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drawings/drawing2.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chart26.xml" ContentType="application/vnd.openxmlformats-officedocument.drawingml.chart+xml"/>
  <Override PartName="/xl/charts/chart27.xml" ContentType="application/vnd.openxmlformats-officedocument.drawingml.chart+xml"/>
  <Override PartName="/xl/charts/chart28.xml" ContentType="application/vnd.openxmlformats-officedocument.drawingml.chart+xml"/>
  <Override PartName="/xl/charts/chart29.xml" ContentType="application/vnd.openxmlformats-officedocument.drawingml.chart+xml"/>
  <Override PartName="/xl/charts/chart30.xml" ContentType="application/vnd.openxmlformats-officedocument.drawingml.chart+xml"/>
  <Override PartName="/xl/charts/chart31.xml" ContentType="application/vnd.openxmlformats-officedocument.drawingml.chart+xml"/>
  <Override PartName="/xl/charts/chart32.xml" ContentType="application/vnd.openxmlformats-officedocument.drawingml.chart+xml"/>
  <Override PartName="/xl/charts/chart33.xml" ContentType="application/vnd.openxmlformats-officedocument.drawingml.chart+xml"/>
  <Override PartName="/xl/drawings/drawing3.xml" ContentType="application/vnd.openxmlformats-officedocument.drawing+xml"/>
  <Override PartName="/xl/charts/chart34.xml" ContentType="application/vnd.openxmlformats-officedocument.drawingml.chart+xml"/>
  <Override PartName="/xl/charts/chart35.xml" ContentType="application/vnd.openxmlformats-officedocument.drawingml.chart+xml"/>
  <Override PartName="/xl/charts/chart36.xml" ContentType="application/vnd.openxmlformats-officedocument.drawingml.chart+xml"/>
  <Override PartName="/xl/charts/chart37.xml" ContentType="application/vnd.openxmlformats-officedocument.drawingml.chart+xml"/>
  <Override PartName="/xl/charts/chart38.xml" ContentType="application/vnd.openxmlformats-officedocument.drawingml.chart+xml"/>
  <Override PartName="/xl/charts/chart39.xml" ContentType="application/vnd.openxmlformats-officedocument.drawingml.chart+xml"/>
  <Override PartName="/xl/charts/chart40.xml" ContentType="application/vnd.openxmlformats-officedocument.drawingml.chart+xml"/>
  <Override PartName="/xl/charts/chart41.xml" ContentType="application/vnd.openxmlformats-officedocument.drawingml.chart+xml"/>
  <Override PartName="/xl/charts/chart42.xml" ContentType="application/vnd.openxmlformats-officedocument.drawingml.chart+xml"/>
  <Override PartName="/xl/charts/chart43.xml" ContentType="application/vnd.openxmlformats-officedocument.drawingml.chart+xml"/>
  <Override PartName="/xl/charts/chart4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ls302\Dropbox\Active files\My teaching\Content\General\Repeatability\Blog resource\"/>
    </mc:Choice>
  </mc:AlternateContent>
  <bookViews>
    <workbookView xWindow="-15" yWindow="-15" windowWidth="20520" windowHeight="3765"/>
  </bookViews>
  <sheets>
    <sheet name="Report" sheetId="15" r:id="rId1"/>
    <sheet name="Raw data" sheetId="8" r:id="rId2"/>
    <sheet name="Session averages" sheetId="11" r:id="rId3"/>
    <sheet name="SEM" sheetId="9" r:id="rId4"/>
    <sheet name="Between Assessors" sheetId="12" r:id="rId5"/>
    <sheet name="Grey bands" sheetId="4" r:id="rId6"/>
  </sheets>
  <calcPr calcId="152511"/>
</workbook>
</file>

<file path=xl/calcChain.xml><?xml version="1.0" encoding="utf-8"?>
<calcChain xmlns="http://schemas.openxmlformats.org/spreadsheetml/2006/main">
  <c r="E3" i="15" l="1"/>
  <c r="E11" i="15"/>
  <c r="E10" i="15"/>
  <c r="E9" i="15"/>
  <c r="G5" i="11" l="1"/>
  <c r="G6" i="11"/>
  <c r="G7" i="11"/>
  <c r="G8" i="11"/>
  <c r="G9" i="11"/>
  <c r="G10" i="11"/>
  <c r="G11" i="11"/>
  <c r="G12" i="11"/>
  <c r="G13" i="11"/>
  <c r="G14" i="11"/>
  <c r="G15" i="11"/>
  <c r="G16" i="11"/>
  <c r="G17" i="11"/>
  <c r="G18" i="11"/>
  <c r="G19" i="11"/>
  <c r="G20" i="11"/>
  <c r="G21" i="11"/>
  <c r="G22" i="11"/>
  <c r="G23" i="11"/>
  <c r="G24" i="11"/>
  <c r="G25" i="11"/>
  <c r="G26" i="11"/>
  <c r="G27" i="11"/>
  <c r="G28" i="11"/>
  <c r="G29" i="11"/>
  <c r="G30" i="11"/>
  <c r="G31" i="11"/>
  <c r="G32" i="11"/>
  <c r="G33" i="11"/>
  <c r="G34" i="11"/>
  <c r="G35" i="11"/>
  <c r="G36" i="11"/>
  <c r="G37" i="11"/>
  <c r="G38" i="11"/>
  <c r="G39" i="11"/>
  <c r="G40" i="11"/>
  <c r="G41" i="11"/>
  <c r="G42" i="11"/>
  <c r="G43" i="11"/>
  <c r="G44" i="11"/>
  <c r="G45" i="11"/>
  <c r="G46" i="11"/>
  <c r="G47" i="11"/>
  <c r="G48" i="11"/>
  <c r="G49" i="11"/>
  <c r="G50" i="11"/>
  <c r="G51" i="11"/>
  <c r="G52" i="11"/>
  <c r="G53" i="11"/>
  <c r="G54" i="11"/>
  <c r="G55" i="11"/>
  <c r="G56" i="11"/>
  <c r="G57" i="11"/>
  <c r="G58" i="11"/>
  <c r="G59" i="11"/>
  <c r="G60" i="11"/>
  <c r="G61" i="11"/>
  <c r="G62" i="11"/>
  <c r="G63" i="11"/>
  <c r="G64" i="11"/>
  <c r="G65" i="11"/>
  <c r="G66" i="11"/>
  <c r="G67" i="11"/>
  <c r="G68" i="11"/>
  <c r="G69" i="11"/>
  <c r="G70" i="11"/>
  <c r="G71" i="11"/>
  <c r="G72" i="11"/>
  <c r="G73" i="11"/>
  <c r="G74" i="11"/>
  <c r="G75" i="11"/>
  <c r="G76" i="11"/>
  <c r="G77" i="11"/>
  <c r="G78" i="11"/>
  <c r="G79" i="11"/>
  <c r="G80" i="11"/>
  <c r="G81" i="11"/>
  <c r="G82" i="11"/>
  <c r="G83" i="11"/>
  <c r="G84" i="11"/>
  <c r="G85" i="11"/>
  <c r="G86" i="11"/>
  <c r="G87" i="11"/>
  <c r="G88" i="11"/>
  <c r="G89" i="11"/>
  <c r="G90" i="11"/>
  <c r="G91" i="11"/>
  <c r="G92" i="11"/>
  <c r="G93" i="11"/>
  <c r="G94" i="11"/>
  <c r="G95" i="11"/>
  <c r="G96" i="11"/>
  <c r="G97" i="11"/>
  <c r="G98" i="11"/>
  <c r="G99" i="11"/>
  <c r="G100" i="11"/>
  <c r="G101" i="11"/>
  <c r="G102" i="11"/>
  <c r="G103" i="11"/>
  <c r="G104" i="11"/>
  <c r="G105" i="11"/>
  <c r="Y5" i="11"/>
  <c r="Y6" i="11"/>
  <c r="Y7" i="11"/>
  <c r="Y8" i="11"/>
  <c r="Y9" i="11"/>
  <c r="Y10" i="11"/>
  <c r="Y11" i="11"/>
  <c r="Y12" i="11"/>
  <c r="Y13" i="11"/>
  <c r="Y14" i="11"/>
  <c r="Y15" i="11"/>
  <c r="Y16" i="11"/>
  <c r="Y17" i="11"/>
  <c r="Y18" i="11"/>
  <c r="Y19" i="11"/>
  <c r="Y20" i="11"/>
  <c r="Y21" i="11"/>
  <c r="Y22" i="11"/>
  <c r="Y23" i="11"/>
  <c r="Y24" i="11"/>
  <c r="Y25" i="11"/>
  <c r="Y26" i="11"/>
  <c r="Y27" i="11"/>
  <c r="Y28" i="11"/>
  <c r="Y29" i="11"/>
  <c r="Y30" i="11"/>
  <c r="Y31" i="11"/>
  <c r="Y32" i="11"/>
  <c r="Y33" i="11"/>
  <c r="Y34" i="11"/>
  <c r="Y35" i="11"/>
  <c r="Y36" i="11"/>
  <c r="Y37" i="11"/>
  <c r="Y38" i="11"/>
  <c r="Y39" i="11"/>
  <c r="Y40" i="11"/>
  <c r="Y41" i="11"/>
  <c r="Y42" i="11"/>
  <c r="Y43" i="11"/>
  <c r="Y44" i="11"/>
  <c r="Y45" i="11"/>
  <c r="Y46" i="11"/>
  <c r="Y47" i="11"/>
  <c r="Y48" i="11"/>
  <c r="Y49" i="11"/>
  <c r="Y50" i="11"/>
  <c r="Y51" i="11"/>
  <c r="Y52" i="11"/>
  <c r="Y53" i="11"/>
  <c r="Y54" i="11"/>
  <c r="Y55" i="11"/>
  <c r="Y56" i="11"/>
  <c r="Y57" i="11"/>
  <c r="Y58" i="11"/>
  <c r="Y59" i="11"/>
  <c r="Y60" i="11"/>
  <c r="Y61" i="11"/>
  <c r="Y62" i="11"/>
  <c r="Y63" i="11"/>
  <c r="Y64" i="11"/>
  <c r="Y65" i="11"/>
  <c r="Y66" i="11"/>
  <c r="Y67" i="11"/>
  <c r="Y68" i="11"/>
  <c r="Y69" i="11"/>
  <c r="Y70" i="11"/>
  <c r="Y71" i="11"/>
  <c r="Y72" i="11"/>
  <c r="Y73" i="11"/>
  <c r="Y74" i="11"/>
  <c r="Y75" i="11"/>
  <c r="Y76" i="11"/>
  <c r="Y77" i="11"/>
  <c r="Y78" i="11"/>
  <c r="Y79" i="11"/>
  <c r="Y80" i="11"/>
  <c r="Y81" i="11"/>
  <c r="Y82" i="11"/>
  <c r="Y83" i="11"/>
  <c r="Y84" i="11"/>
  <c r="Y85" i="11"/>
  <c r="Y86" i="11"/>
  <c r="Y87" i="11"/>
  <c r="Y88" i="11"/>
  <c r="Y89" i="11"/>
  <c r="Y90" i="11"/>
  <c r="Y91" i="11"/>
  <c r="Y92" i="11"/>
  <c r="Y93" i="11"/>
  <c r="Y94" i="11"/>
  <c r="Y95" i="11"/>
  <c r="Y96" i="11"/>
  <c r="Y97" i="11"/>
  <c r="Y98" i="11"/>
  <c r="Y99" i="11"/>
  <c r="Y100" i="11"/>
  <c r="Y101" i="11"/>
  <c r="Y102" i="11"/>
  <c r="Y103" i="11"/>
  <c r="Y104" i="11"/>
  <c r="Y105" i="11"/>
  <c r="BV5" i="11" l="1"/>
  <c r="CM5" i="11"/>
  <c r="C7" i="4"/>
  <c r="C19" i="4"/>
  <c r="C23" i="4"/>
  <c r="C27" i="4"/>
  <c r="C31" i="4"/>
  <c r="C43" i="4"/>
  <c r="B47" i="4"/>
  <c r="C59" i="4"/>
  <c r="B63" i="4"/>
  <c r="C75" i="4"/>
  <c r="C79" i="4"/>
  <c r="C87" i="4"/>
  <c r="C91" i="4"/>
  <c r="C95" i="4"/>
  <c r="C14" i="4"/>
  <c r="C30" i="4"/>
  <c r="B50" i="4"/>
  <c r="C51" i="4"/>
  <c r="C54" i="4"/>
  <c r="C55" i="4"/>
  <c r="B62" i="4"/>
  <c r="C67" i="4"/>
  <c r="B70" i="4"/>
  <c r="C71" i="4"/>
  <c r="B74" i="4"/>
  <c r="C82" i="4"/>
  <c r="B83" i="4"/>
  <c r="B87" i="4"/>
  <c r="B98" i="4"/>
  <c r="B99" i="4"/>
  <c r="C102" i="4"/>
  <c r="B103" i="4"/>
  <c r="B7" i="4"/>
  <c r="B10" i="4"/>
  <c r="B18" i="4"/>
  <c r="B22" i="4"/>
  <c r="B26" i="4"/>
  <c r="B34" i="4"/>
  <c r="B38" i="4"/>
  <c r="B41" i="4"/>
  <c r="C46" i="4"/>
  <c r="C62" i="4"/>
  <c r="B78" i="4"/>
  <c r="B94" i="4"/>
  <c r="C10" i="4"/>
  <c r="C18" i="4"/>
  <c r="B19" i="4"/>
  <c r="C22" i="4"/>
  <c r="B23" i="4"/>
  <c r="C26" i="4"/>
  <c r="B30" i="4"/>
  <c r="C34" i="4"/>
  <c r="B35" i="4"/>
  <c r="C35" i="4"/>
  <c r="C38" i="4"/>
  <c r="B39" i="4"/>
  <c r="C39" i="4"/>
  <c r="B42" i="4"/>
  <c r="C42" i="4"/>
  <c r="B46" i="4"/>
  <c r="C50" i="4"/>
  <c r="B51" i="4"/>
  <c r="B54" i="4"/>
  <c r="B55" i="4"/>
  <c r="B58" i="4"/>
  <c r="C58" i="4"/>
  <c r="B66" i="4"/>
  <c r="C66" i="4"/>
  <c r="B67" i="4"/>
  <c r="C70" i="4"/>
  <c r="B71" i="4"/>
  <c r="B73" i="4"/>
  <c r="C74" i="4"/>
  <c r="C78" i="4"/>
  <c r="B82" i="4"/>
  <c r="C83" i="4"/>
  <c r="B86" i="4"/>
  <c r="C86" i="4"/>
  <c r="B90" i="4"/>
  <c r="C90" i="4"/>
  <c r="C94" i="4"/>
  <c r="C98" i="4"/>
  <c r="C99" i="4"/>
  <c r="B102" i="4"/>
  <c r="C103" i="4"/>
  <c r="B105" i="4"/>
  <c r="A5" i="12"/>
  <c r="A6" i="12" s="1"/>
  <c r="A7" i="12" s="1"/>
  <c r="A8" i="12" s="1"/>
  <c r="A9" i="12" s="1"/>
  <c r="A10" i="12" s="1"/>
  <c r="A11" i="12" s="1"/>
  <c r="A12" i="12" s="1"/>
  <c r="A13" i="12" s="1"/>
  <c r="A14" i="12" s="1"/>
  <c r="A15" i="12" s="1"/>
  <c r="A16" i="12" s="1"/>
  <c r="A17" i="12" s="1"/>
  <c r="A18" i="12" s="1"/>
  <c r="A19" i="12" s="1"/>
  <c r="A20" i="12" s="1"/>
  <c r="A21" i="12" s="1"/>
  <c r="A22" i="12" s="1"/>
  <c r="A23" i="12" s="1"/>
  <c r="A24" i="12" s="1"/>
  <c r="A25" i="12" s="1"/>
  <c r="A26" i="12" s="1"/>
  <c r="A27" i="12" s="1"/>
  <c r="A28" i="12" s="1"/>
  <c r="A29" i="12" s="1"/>
  <c r="A30" i="12" s="1"/>
  <c r="A31" i="12" s="1"/>
  <c r="A32" i="12" s="1"/>
  <c r="A33" i="12" s="1"/>
  <c r="A34" i="12" s="1"/>
  <c r="A35" i="12" s="1"/>
  <c r="A36" i="12" s="1"/>
  <c r="A37" i="12" s="1"/>
  <c r="A38" i="12" s="1"/>
  <c r="A39" i="12" s="1"/>
  <c r="A40" i="12" s="1"/>
  <c r="A41" i="12" s="1"/>
  <c r="A42" i="12" s="1"/>
  <c r="A43" i="12" s="1"/>
  <c r="A44" i="12" s="1"/>
  <c r="A45" i="12" s="1"/>
  <c r="A46" i="12" s="1"/>
  <c r="A47" i="12" s="1"/>
  <c r="A48" i="12" s="1"/>
  <c r="A49" i="12" s="1"/>
  <c r="A50" i="12" s="1"/>
  <c r="A51" i="12" s="1"/>
  <c r="A52" i="12" s="1"/>
  <c r="A53" i="12" s="1"/>
  <c r="A54" i="12" s="1"/>
  <c r="A55" i="12" s="1"/>
  <c r="A56" i="12" s="1"/>
  <c r="A57" i="12" s="1"/>
  <c r="A58" i="12" s="1"/>
  <c r="A59" i="12" s="1"/>
  <c r="A60" i="12" s="1"/>
  <c r="A61" i="12" s="1"/>
  <c r="A62" i="12" s="1"/>
  <c r="A63" i="12" s="1"/>
  <c r="A64" i="12" s="1"/>
  <c r="A65" i="12" s="1"/>
  <c r="A66" i="12" s="1"/>
  <c r="A67" i="12" s="1"/>
  <c r="A68" i="12" s="1"/>
  <c r="A69" i="12" s="1"/>
  <c r="A70" i="12" s="1"/>
  <c r="A71" i="12" s="1"/>
  <c r="A72" i="12" s="1"/>
  <c r="A73" i="12" s="1"/>
  <c r="A74" i="12" s="1"/>
  <c r="A75" i="12" s="1"/>
  <c r="A76" i="12" s="1"/>
  <c r="A77" i="12" s="1"/>
  <c r="A78" i="12" s="1"/>
  <c r="A79" i="12" s="1"/>
  <c r="A80" i="12" s="1"/>
  <c r="A81" i="12" s="1"/>
  <c r="A82" i="12" s="1"/>
  <c r="A83" i="12" s="1"/>
  <c r="A84" i="12" s="1"/>
  <c r="A85" i="12" s="1"/>
  <c r="A86" i="12" s="1"/>
  <c r="A87" i="12" s="1"/>
  <c r="A88" i="12" s="1"/>
  <c r="A89" i="12" s="1"/>
  <c r="A90" i="12" s="1"/>
  <c r="A91" i="12" s="1"/>
  <c r="A92" i="12" s="1"/>
  <c r="A93" i="12" s="1"/>
  <c r="A94" i="12" s="1"/>
  <c r="A95" i="12" s="1"/>
  <c r="A96" i="12" s="1"/>
  <c r="A97" i="12" s="1"/>
  <c r="A98" i="12" s="1"/>
  <c r="A99" i="12" s="1"/>
  <c r="A100" i="12" s="1"/>
  <c r="A101" i="12" s="1"/>
  <c r="A102" i="12" s="1"/>
  <c r="A103" i="12" s="1"/>
  <c r="A104" i="12" s="1"/>
  <c r="A105" i="12" s="1"/>
  <c r="C15" i="4" l="1"/>
  <c r="C11" i="4"/>
  <c r="B14" i="4"/>
  <c r="B6" i="4"/>
  <c r="C104" i="4"/>
  <c r="C96" i="4"/>
  <c r="C88" i="4"/>
  <c r="C80" i="4"/>
  <c r="C72" i="4"/>
  <c r="C64" i="4"/>
  <c r="C56" i="4"/>
  <c r="C48" i="4"/>
  <c r="C40" i="4"/>
  <c r="C32" i="4"/>
  <c r="C24" i="4"/>
  <c r="C16" i="4"/>
  <c r="B8" i="4"/>
  <c r="B97" i="4"/>
  <c r="B89" i="4"/>
  <c r="B81" i="4"/>
  <c r="B65" i="4"/>
  <c r="B57" i="4"/>
  <c r="B49" i="4"/>
  <c r="B33" i="4"/>
  <c r="B25" i="4"/>
  <c r="B17" i="4"/>
  <c r="C6" i="4"/>
  <c r="B101" i="4"/>
  <c r="B93" i="4"/>
  <c r="B85" i="4"/>
  <c r="B77" i="4"/>
  <c r="B69" i="4"/>
  <c r="B61" i="4"/>
  <c r="B53" i="4"/>
  <c r="B45" i="4"/>
  <c r="B37" i="4"/>
  <c r="B29" i="4"/>
  <c r="B21" i="4"/>
  <c r="B13" i="4"/>
  <c r="C5" i="4"/>
  <c r="B5" i="4"/>
  <c r="C63" i="4"/>
  <c r="C47" i="4"/>
  <c r="B95" i="4"/>
  <c r="B91" i="4"/>
  <c r="B79" i="4"/>
  <c r="B75" i="4"/>
  <c r="B59" i="4"/>
  <c r="B43" i="4"/>
  <c r="B31" i="4"/>
  <c r="B27" i="4"/>
  <c r="B15" i="4"/>
  <c r="B11" i="4"/>
  <c r="C100" i="4"/>
  <c r="C92" i="4"/>
  <c r="C84" i="4"/>
  <c r="C76" i="4"/>
  <c r="C68" i="4"/>
  <c r="C60" i="4"/>
  <c r="C52" i="4"/>
  <c r="C44" i="4"/>
  <c r="C36" i="4"/>
  <c r="C28" i="4"/>
  <c r="C20" i="4"/>
  <c r="C12" i="4"/>
  <c r="B104" i="4"/>
  <c r="B100" i="4"/>
  <c r="B96" i="4"/>
  <c r="B92" i="4"/>
  <c r="B88" i="4"/>
  <c r="B84" i="4"/>
  <c r="B80" i="4"/>
  <c r="B76" i="4"/>
  <c r="B72" i="4"/>
  <c r="B68" i="4"/>
  <c r="B64" i="4"/>
  <c r="B60" i="4"/>
  <c r="B56" i="4"/>
  <c r="B52" i="4"/>
  <c r="B48" i="4"/>
  <c r="B44" i="4"/>
  <c r="B40" i="4"/>
  <c r="B36" i="4"/>
  <c r="B32" i="4"/>
  <c r="B28" i="4"/>
  <c r="B24" i="4"/>
  <c r="B20" i="4"/>
  <c r="B16" i="4"/>
  <c r="B12" i="4"/>
  <c r="C8" i="4"/>
  <c r="C105" i="4"/>
  <c r="C101" i="4"/>
  <c r="C97" i="4"/>
  <c r="C93" i="4"/>
  <c r="C89" i="4"/>
  <c r="C85" i="4"/>
  <c r="C81" i="4"/>
  <c r="C77" i="4"/>
  <c r="C73" i="4"/>
  <c r="C69" i="4"/>
  <c r="C65" i="4"/>
  <c r="C61" i="4"/>
  <c r="C57" i="4"/>
  <c r="C53" i="4"/>
  <c r="C49" i="4"/>
  <c r="C45" i="4"/>
  <c r="C41" i="4"/>
  <c r="C37" i="4"/>
  <c r="C33" i="4"/>
  <c r="C29" i="4"/>
  <c r="C25" i="4"/>
  <c r="C21" i="4"/>
  <c r="C17" i="4"/>
  <c r="C13" i="4"/>
  <c r="B9" i="4"/>
  <c r="C9" i="4"/>
  <c r="A5" i="9"/>
  <c r="A6" i="9" s="1"/>
  <c r="A7" i="9" s="1"/>
  <c r="A8" i="9" s="1"/>
  <c r="A9" i="9" s="1"/>
  <c r="A10" i="9" s="1"/>
  <c r="A11" i="9" s="1"/>
  <c r="A12" i="9" s="1"/>
  <c r="A13" i="9" s="1"/>
  <c r="A14" i="9" s="1"/>
  <c r="A15" i="9" s="1"/>
  <c r="A16" i="9" s="1"/>
  <c r="A17" i="9" s="1"/>
  <c r="A18" i="9" s="1"/>
  <c r="A19" i="9" s="1"/>
  <c r="A20" i="9" s="1"/>
  <c r="A21" i="9" s="1"/>
  <c r="A22" i="9" s="1"/>
  <c r="A23" i="9" s="1"/>
  <c r="A24" i="9" s="1"/>
  <c r="A25" i="9" s="1"/>
  <c r="A26" i="9" s="1"/>
  <c r="A27" i="9" s="1"/>
  <c r="A28" i="9" s="1"/>
  <c r="A29" i="9" s="1"/>
  <c r="A30" i="9" s="1"/>
  <c r="A31" i="9" s="1"/>
  <c r="A32" i="9" s="1"/>
  <c r="A33" i="9" s="1"/>
  <c r="A34" i="9" s="1"/>
  <c r="A35" i="9" s="1"/>
  <c r="A36" i="9" s="1"/>
  <c r="A37" i="9" s="1"/>
  <c r="A38" i="9" s="1"/>
  <c r="A39" i="9" s="1"/>
  <c r="A40" i="9" s="1"/>
  <c r="A41" i="9" s="1"/>
  <c r="A42" i="9" s="1"/>
  <c r="A43" i="9" s="1"/>
  <c r="A44" i="9" s="1"/>
  <c r="A45" i="9" s="1"/>
  <c r="A46" i="9" s="1"/>
  <c r="A47" i="9" s="1"/>
  <c r="A48" i="9" s="1"/>
  <c r="A49" i="9" s="1"/>
  <c r="A50" i="9" s="1"/>
  <c r="A51" i="9" s="1"/>
  <c r="A52" i="9" s="1"/>
  <c r="A53" i="9" s="1"/>
  <c r="A54" i="9" s="1"/>
  <c r="A55" i="9" s="1"/>
  <c r="A56" i="9" s="1"/>
  <c r="A57" i="9" s="1"/>
  <c r="A58" i="9" s="1"/>
  <c r="A59" i="9" s="1"/>
  <c r="A60" i="9" s="1"/>
  <c r="A61" i="9" s="1"/>
  <c r="A62" i="9" s="1"/>
  <c r="A63" i="9" s="1"/>
  <c r="A64" i="9" s="1"/>
  <c r="A65" i="9" s="1"/>
  <c r="A66" i="9" s="1"/>
  <c r="A67" i="9" s="1"/>
  <c r="A68" i="9" s="1"/>
  <c r="A69" i="9" s="1"/>
  <c r="A70" i="9" s="1"/>
  <c r="A71" i="9" s="1"/>
  <c r="A72" i="9" s="1"/>
  <c r="A73" i="9" s="1"/>
  <c r="A74" i="9" s="1"/>
  <c r="A75" i="9" s="1"/>
  <c r="A76" i="9" s="1"/>
  <c r="A77" i="9" s="1"/>
  <c r="A78" i="9" s="1"/>
  <c r="A79" i="9" s="1"/>
  <c r="A80" i="9" s="1"/>
  <c r="A81" i="9" s="1"/>
  <c r="A82" i="9" s="1"/>
  <c r="A83" i="9" s="1"/>
  <c r="A84" i="9" s="1"/>
  <c r="A85" i="9" s="1"/>
  <c r="A86" i="9" s="1"/>
  <c r="A87" i="9" s="1"/>
  <c r="A88" i="9" s="1"/>
  <c r="A89" i="9" s="1"/>
  <c r="A90" i="9" s="1"/>
  <c r="A91" i="9" s="1"/>
  <c r="A92" i="9" s="1"/>
  <c r="A93" i="9" s="1"/>
  <c r="A94" i="9" s="1"/>
  <c r="A95" i="9" s="1"/>
  <c r="A96" i="9" s="1"/>
  <c r="A97" i="9" s="1"/>
  <c r="A98" i="9" s="1"/>
  <c r="A99" i="9" s="1"/>
  <c r="A100" i="9" s="1"/>
  <c r="A101" i="9" s="1"/>
  <c r="A102" i="9" s="1"/>
  <c r="A103" i="9" s="1"/>
  <c r="A104" i="9" s="1"/>
  <c r="A105" i="9" s="1"/>
  <c r="B5" i="11"/>
  <c r="J105" i="11"/>
  <c r="I105" i="11"/>
  <c r="H105" i="11"/>
  <c r="F105" i="11"/>
  <c r="E105" i="11"/>
  <c r="D105" i="11"/>
  <c r="C105" i="11"/>
  <c r="B105" i="11"/>
  <c r="J104" i="11"/>
  <c r="I104" i="11"/>
  <c r="H104" i="11"/>
  <c r="F104" i="11"/>
  <c r="E104" i="11"/>
  <c r="D104" i="11"/>
  <c r="C104" i="11"/>
  <c r="B104" i="11"/>
  <c r="J103" i="11"/>
  <c r="I103" i="11"/>
  <c r="H103" i="11"/>
  <c r="F103" i="11"/>
  <c r="E103" i="11"/>
  <c r="D103" i="11"/>
  <c r="C103" i="11"/>
  <c r="B103" i="11"/>
  <c r="J102" i="11"/>
  <c r="I102" i="11"/>
  <c r="H102" i="11"/>
  <c r="F102" i="11"/>
  <c r="E102" i="11"/>
  <c r="D102" i="11"/>
  <c r="C102" i="11"/>
  <c r="B102" i="11"/>
  <c r="J101" i="11"/>
  <c r="I101" i="11"/>
  <c r="H101" i="11"/>
  <c r="F101" i="11"/>
  <c r="E101" i="11"/>
  <c r="D101" i="11"/>
  <c r="C101" i="11"/>
  <c r="B101" i="11"/>
  <c r="J100" i="11"/>
  <c r="I100" i="11"/>
  <c r="H100" i="11"/>
  <c r="F100" i="11"/>
  <c r="E100" i="11"/>
  <c r="D100" i="11"/>
  <c r="C100" i="11"/>
  <c r="B100" i="11"/>
  <c r="J99" i="11"/>
  <c r="I99" i="11"/>
  <c r="H99" i="11"/>
  <c r="F99" i="11"/>
  <c r="E99" i="11"/>
  <c r="D99" i="11"/>
  <c r="C99" i="11"/>
  <c r="B99" i="11"/>
  <c r="J98" i="11"/>
  <c r="I98" i="11"/>
  <c r="H98" i="11"/>
  <c r="F98" i="11"/>
  <c r="E98" i="11"/>
  <c r="D98" i="11"/>
  <c r="C98" i="11"/>
  <c r="B98" i="11"/>
  <c r="J97" i="11"/>
  <c r="I97" i="11"/>
  <c r="H97" i="11"/>
  <c r="F97" i="11"/>
  <c r="E97" i="11"/>
  <c r="D97" i="11"/>
  <c r="C97" i="11"/>
  <c r="B97" i="11"/>
  <c r="J96" i="11"/>
  <c r="I96" i="11"/>
  <c r="H96" i="11"/>
  <c r="F96" i="11"/>
  <c r="E96" i="11"/>
  <c r="D96" i="11"/>
  <c r="C96" i="11"/>
  <c r="B96" i="11"/>
  <c r="J95" i="11"/>
  <c r="I95" i="11"/>
  <c r="H95" i="11"/>
  <c r="F95" i="11"/>
  <c r="E95" i="11"/>
  <c r="D95" i="11"/>
  <c r="C95" i="11"/>
  <c r="B95" i="11"/>
  <c r="J94" i="11"/>
  <c r="I94" i="11"/>
  <c r="H94" i="11"/>
  <c r="F94" i="11"/>
  <c r="E94" i="11"/>
  <c r="D94" i="11"/>
  <c r="C94" i="11"/>
  <c r="B94" i="11"/>
  <c r="J93" i="11"/>
  <c r="I93" i="11"/>
  <c r="H93" i="11"/>
  <c r="F93" i="11"/>
  <c r="E93" i="11"/>
  <c r="D93" i="11"/>
  <c r="C93" i="11"/>
  <c r="B93" i="11"/>
  <c r="J92" i="11"/>
  <c r="I92" i="11"/>
  <c r="H92" i="11"/>
  <c r="F92" i="11"/>
  <c r="E92" i="11"/>
  <c r="D92" i="11"/>
  <c r="C92" i="11"/>
  <c r="B92" i="11"/>
  <c r="J91" i="11"/>
  <c r="I91" i="11"/>
  <c r="H91" i="11"/>
  <c r="F91" i="11"/>
  <c r="E91" i="11"/>
  <c r="D91" i="11"/>
  <c r="C91" i="11"/>
  <c r="B91" i="11"/>
  <c r="J90" i="11"/>
  <c r="I90" i="11"/>
  <c r="H90" i="11"/>
  <c r="F90" i="11"/>
  <c r="E90" i="11"/>
  <c r="D90" i="11"/>
  <c r="C90" i="11"/>
  <c r="B90" i="11"/>
  <c r="J89" i="11"/>
  <c r="I89" i="11"/>
  <c r="H89" i="11"/>
  <c r="F89" i="11"/>
  <c r="E89" i="11"/>
  <c r="D89" i="11"/>
  <c r="C89" i="11"/>
  <c r="B89" i="11"/>
  <c r="J88" i="11"/>
  <c r="I88" i="11"/>
  <c r="H88" i="11"/>
  <c r="F88" i="11"/>
  <c r="E88" i="11"/>
  <c r="D88" i="11"/>
  <c r="C88" i="11"/>
  <c r="B88" i="11"/>
  <c r="J87" i="11"/>
  <c r="I87" i="11"/>
  <c r="H87" i="11"/>
  <c r="F87" i="11"/>
  <c r="E87" i="11"/>
  <c r="D87" i="11"/>
  <c r="C87" i="11"/>
  <c r="B87" i="11"/>
  <c r="J86" i="11"/>
  <c r="I86" i="11"/>
  <c r="H86" i="11"/>
  <c r="F86" i="11"/>
  <c r="E86" i="11"/>
  <c r="D86" i="11"/>
  <c r="C86" i="11"/>
  <c r="B86" i="11"/>
  <c r="J85" i="11"/>
  <c r="I85" i="11"/>
  <c r="H85" i="11"/>
  <c r="F85" i="11"/>
  <c r="E85" i="11"/>
  <c r="D85" i="11"/>
  <c r="C85" i="11"/>
  <c r="B85" i="11"/>
  <c r="J84" i="11"/>
  <c r="I84" i="11"/>
  <c r="H84" i="11"/>
  <c r="F84" i="11"/>
  <c r="E84" i="11"/>
  <c r="D84" i="11"/>
  <c r="C84" i="11"/>
  <c r="B84" i="11"/>
  <c r="J83" i="11"/>
  <c r="I83" i="11"/>
  <c r="H83" i="11"/>
  <c r="F83" i="11"/>
  <c r="E83" i="11"/>
  <c r="D83" i="11"/>
  <c r="C83" i="11"/>
  <c r="B83" i="11"/>
  <c r="J82" i="11"/>
  <c r="I82" i="11"/>
  <c r="H82" i="11"/>
  <c r="F82" i="11"/>
  <c r="E82" i="11"/>
  <c r="D82" i="11"/>
  <c r="C82" i="11"/>
  <c r="B82" i="11"/>
  <c r="J81" i="11"/>
  <c r="I81" i="11"/>
  <c r="H81" i="11"/>
  <c r="F81" i="11"/>
  <c r="E81" i="11"/>
  <c r="D81" i="11"/>
  <c r="C81" i="11"/>
  <c r="B81" i="11"/>
  <c r="J80" i="11"/>
  <c r="I80" i="11"/>
  <c r="H80" i="11"/>
  <c r="F80" i="11"/>
  <c r="E80" i="11"/>
  <c r="D80" i="11"/>
  <c r="C80" i="11"/>
  <c r="B80" i="11"/>
  <c r="J79" i="11"/>
  <c r="I79" i="11"/>
  <c r="H79" i="11"/>
  <c r="F79" i="11"/>
  <c r="E79" i="11"/>
  <c r="D79" i="11"/>
  <c r="C79" i="11"/>
  <c r="B79" i="11"/>
  <c r="J78" i="11"/>
  <c r="I78" i="11"/>
  <c r="H78" i="11"/>
  <c r="F78" i="11"/>
  <c r="E78" i="11"/>
  <c r="D78" i="11"/>
  <c r="C78" i="11"/>
  <c r="B78" i="11"/>
  <c r="J77" i="11"/>
  <c r="I77" i="11"/>
  <c r="H77" i="11"/>
  <c r="F77" i="11"/>
  <c r="E77" i="11"/>
  <c r="D77" i="11"/>
  <c r="C77" i="11"/>
  <c r="B77" i="11"/>
  <c r="J76" i="11"/>
  <c r="I76" i="11"/>
  <c r="H76" i="11"/>
  <c r="F76" i="11"/>
  <c r="E76" i="11"/>
  <c r="D76" i="11"/>
  <c r="C76" i="11"/>
  <c r="B76" i="11"/>
  <c r="J75" i="11"/>
  <c r="I75" i="11"/>
  <c r="H75" i="11"/>
  <c r="F75" i="11"/>
  <c r="E75" i="11"/>
  <c r="D75" i="11"/>
  <c r="C75" i="11"/>
  <c r="B75" i="11"/>
  <c r="J74" i="11"/>
  <c r="I74" i="11"/>
  <c r="H74" i="11"/>
  <c r="F74" i="11"/>
  <c r="E74" i="11"/>
  <c r="D74" i="11"/>
  <c r="C74" i="11"/>
  <c r="B74" i="11"/>
  <c r="J73" i="11"/>
  <c r="I73" i="11"/>
  <c r="H73" i="11"/>
  <c r="F73" i="11"/>
  <c r="E73" i="11"/>
  <c r="D73" i="11"/>
  <c r="C73" i="11"/>
  <c r="B73" i="11"/>
  <c r="J72" i="11"/>
  <c r="I72" i="11"/>
  <c r="H72" i="11"/>
  <c r="F72" i="11"/>
  <c r="E72" i="11"/>
  <c r="D72" i="11"/>
  <c r="C72" i="11"/>
  <c r="B72" i="11"/>
  <c r="J71" i="11"/>
  <c r="I71" i="11"/>
  <c r="H71" i="11"/>
  <c r="F71" i="11"/>
  <c r="E71" i="11"/>
  <c r="D71" i="11"/>
  <c r="C71" i="11"/>
  <c r="B71" i="11"/>
  <c r="J70" i="11"/>
  <c r="I70" i="11"/>
  <c r="H70" i="11"/>
  <c r="F70" i="11"/>
  <c r="E70" i="11"/>
  <c r="D70" i="11"/>
  <c r="C70" i="11"/>
  <c r="B70" i="11"/>
  <c r="J69" i="11"/>
  <c r="I69" i="11"/>
  <c r="H69" i="11"/>
  <c r="F69" i="11"/>
  <c r="E69" i="11"/>
  <c r="D69" i="11"/>
  <c r="C69" i="11"/>
  <c r="B69" i="11"/>
  <c r="J68" i="11"/>
  <c r="I68" i="11"/>
  <c r="H68" i="11"/>
  <c r="F68" i="11"/>
  <c r="E68" i="11"/>
  <c r="D68" i="11"/>
  <c r="C68" i="11"/>
  <c r="B68" i="11"/>
  <c r="J67" i="11"/>
  <c r="I67" i="11"/>
  <c r="H67" i="11"/>
  <c r="F67" i="11"/>
  <c r="E67" i="11"/>
  <c r="D67" i="11"/>
  <c r="C67" i="11"/>
  <c r="B67" i="11"/>
  <c r="J66" i="11"/>
  <c r="I66" i="11"/>
  <c r="H66" i="11"/>
  <c r="F66" i="11"/>
  <c r="E66" i="11"/>
  <c r="D66" i="11"/>
  <c r="C66" i="11"/>
  <c r="B66" i="11"/>
  <c r="J65" i="11"/>
  <c r="I65" i="11"/>
  <c r="H65" i="11"/>
  <c r="F65" i="11"/>
  <c r="E65" i="11"/>
  <c r="D65" i="11"/>
  <c r="C65" i="11"/>
  <c r="B65" i="11"/>
  <c r="J64" i="11"/>
  <c r="I64" i="11"/>
  <c r="H64" i="11"/>
  <c r="F64" i="11"/>
  <c r="E64" i="11"/>
  <c r="D64" i="11"/>
  <c r="C64" i="11"/>
  <c r="B64" i="11"/>
  <c r="J63" i="11"/>
  <c r="I63" i="11"/>
  <c r="H63" i="11"/>
  <c r="F63" i="11"/>
  <c r="E63" i="11"/>
  <c r="D63" i="11"/>
  <c r="C63" i="11"/>
  <c r="B63" i="11"/>
  <c r="J62" i="11"/>
  <c r="I62" i="11"/>
  <c r="H62" i="11"/>
  <c r="F62" i="11"/>
  <c r="E62" i="11"/>
  <c r="D62" i="11"/>
  <c r="C62" i="11"/>
  <c r="B62" i="11"/>
  <c r="J61" i="11"/>
  <c r="I61" i="11"/>
  <c r="H61" i="11"/>
  <c r="F61" i="11"/>
  <c r="E61" i="11"/>
  <c r="D61" i="11"/>
  <c r="C61" i="11"/>
  <c r="B61" i="11"/>
  <c r="J60" i="11"/>
  <c r="I60" i="11"/>
  <c r="H60" i="11"/>
  <c r="F60" i="11"/>
  <c r="E60" i="11"/>
  <c r="D60" i="11"/>
  <c r="C60" i="11"/>
  <c r="B60" i="11"/>
  <c r="J59" i="11"/>
  <c r="I59" i="11"/>
  <c r="H59" i="11"/>
  <c r="F59" i="11"/>
  <c r="E59" i="11"/>
  <c r="D59" i="11"/>
  <c r="C59" i="11"/>
  <c r="B59" i="11"/>
  <c r="J58" i="11"/>
  <c r="I58" i="11"/>
  <c r="H58" i="11"/>
  <c r="F58" i="11"/>
  <c r="E58" i="11"/>
  <c r="D58" i="11"/>
  <c r="C58" i="11"/>
  <c r="B58" i="11"/>
  <c r="J57" i="11"/>
  <c r="I57" i="11"/>
  <c r="H57" i="11"/>
  <c r="F57" i="11"/>
  <c r="E57" i="11"/>
  <c r="D57" i="11"/>
  <c r="C57" i="11"/>
  <c r="B57" i="11"/>
  <c r="J56" i="11"/>
  <c r="I56" i="11"/>
  <c r="H56" i="11"/>
  <c r="F56" i="11"/>
  <c r="E56" i="11"/>
  <c r="D56" i="11"/>
  <c r="C56" i="11"/>
  <c r="B56" i="11"/>
  <c r="J55" i="11"/>
  <c r="I55" i="11"/>
  <c r="H55" i="11"/>
  <c r="F55" i="11"/>
  <c r="E55" i="11"/>
  <c r="D55" i="11"/>
  <c r="C55" i="11"/>
  <c r="B55" i="11"/>
  <c r="J54" i="11"/>
  <c r="I54" i="11"/>
  <c r="H54" i="11"/>
  <c r="F54" i="11"/>
  <c r="E54" i="11"/>
  <c r="D54" i="11"/>
  <c r="C54" i="11"/>
  <c r="B54" i="11"/>
  <c r="J53" i="11"/>
  <c r="I53" i="11"/>
  <c r="H53" i="11"/>
  <c r="F53" i="11"/>
  <c r="E53" i="11"/>
  <c r="D53" i="11"/>
  <c r="C53" i="11"/>
  <c r="B53" i="11"/>
  <c r="J52" i="11"/>
  <c r="I52" i="11"/>
  <c r="H52" i="11"/>
  <c r="F52" i="11"/>
  <c r="E52" i="11"/>
  <c r="D52" i="11"/>
  <c r="C52" i="11"/>
  <c r="B52" i="11"/>
  <c r="J51" i="11"/>
  <c r="I51" i="11"/>
  <c r="H51" i="11"/>
  <c r="F51" i="11"/>
  <c r="E51" i="11"/>
  <c r="D51" i="11"/>
  <c r="C51" i="11"/>
  <c r="B51" i="11"/>
  <c r="J50" i="11"/>
  <c r="I50" i="11"/>
  <c r="H50" i="11"/>
  <c r="F50" i="11"/>
  <c r="E50" i="11"/>
  <c r="D50" i="11"/>
  <c r="C50" i="11"/>
  <c r="B50" i="11"/>
  <c r="J49" i="11"/>
  <c r="I49" i="11"/>
  <c r="H49" i="11"/>
  <c r="F49" i="11"/>
  <c r="E49" i="11"/>
  <c r="D49" i="11"/>
  <c r="C49" i="11"/>
  <c r="B49" i="11"/>
  <c r="J48" i="11"/>
  <c r="I48" i="11"/>
  <c r="H48" i="11"/>
  <c r="F48" i="11"/>
  <c r="E48" i="11"/>
  <c r="D48" i="11"/>
  <c r="C48" i="11"/>
  <c r="B48" i="11"/>
  <c r="J47" i="11"/>
  <c r="I47" i="11"/>
  <c r="H47" i="11"/>
  <c r="F47" i="11"/>
  <c r="E47" i="11"/>
  <c r="D47" i="11"/>
  <c r="C47" i="11"/>
  <c r="B47" i="11"/>
  <c r="J46" i="11"/>
  <c r="I46" i="11"/>
  <c r="H46" i="11"/>
  <c r="F46" i="11"/>
  <c r="E46" i="11"/>
  <c r="D46" i="11"/>
  <c r="C46" i="11"/>
  <c r="B46" i="11"/>
  <c r="J45" i="11"/>
  <c r="I45" i="11"/>
  <c r="H45" i="11"/>
  <c r="F45" i="11"/>
  <c r="E45" i="11"/>
  <c r="D45" i="11"/>
  <c r="C45" i="11"/>
  <c r="B45" i="11"/>
  <c r="J44" i="11"/>
  <c r="I44" i="11"/>
  <c r="H44" i="11"/>
  <c r="F44" i="11"/>
  <c r="E44" i="11"/>
  <c r="D44" i="11"/>
  <c r="C44" i="11"/>
  <c r="B44" i="11"/>
  <c r="J43" i="11"/>
  <c r="I43" i="11"/>
  <c r="H43" i="11"/>
  <c r="F43" i="11"/>
  <c r="E43" i="11"/>
  <c r="D43" i="11"/>
  <c r="C43" i="11"/>
  <c r="B43" i="11"/>
  <c r="J42" i="11"/>
  <c r="I42" i="11"/>
  <c r="H42" i="11"/>
  <c r="F42" i="11"/>
  <c r="E42" i="11"/>
  <c r="D42" i="11"/>
  <c r="C42" i="11"/>
  <c r="B42" i="11"/>
  <c r="J41" i="11"/>
  <c r="I41" i="11"/>
  <c r="H41" i="11"/>
  <c r="F41" i="11"/>
  <c r="E41" i="11"/>
  <c r="D41" i="11"/>
  <c r="C41" i="11"/>
  <c r="B41" i="11"/>
  <c r="J40" i="11"/>
  <c r="I40" i="11"/>
  <c r="H40" i="11"/>
  <c r="F40" i="11"/>
  <c r="E40" i="11"/>
  <c r="D40" i="11"/>
  <c r="C40" i="11"/>
  <c r="B40" i="11"/>
  <c r="J39" i="11"/>
  <c r="I39" i="11"/>
  <c r="H39" i="11"/>
  <c r="F39" i="11"/>
  <c r="E39" i="11"/>
  <c r="D39" i="11"/>
  <c r="C39" i="11"/>
  <c r="B39" i="11"/>
  <c r="J38" i="11"/>
  <c r="I38" i="11"/>
  <c r="H38" i="11"/>
  <c r="F38" i="11"/>
  <c r="E38" i="11"/>
  <c r="D38" i="11"/>
  <c r="C38" i="11"/>
  <c r="B38" i="11"/>
  <c r="J37" i="11"/>
  <c r="I37" i="11"/>
  <c r="H37" i="11"/>
  <c r="F37" i="11"/>
  <c r="E37" i="11"/>
  <c r="D37" i="11"/>
  <c r="C37" i="11"/>
  <c r="B37" i="11"/>
  <c r="J36" i="11"/>
  <c r="I36" i="11"/>
  <c r="H36" i="11"/>
  <c r="F36" i="11"/>
  <c r="E36" i="11"/>
  <c r="D36" i="11"/>
  <c r="C36" i="11"/>
  <c r="B36" i="11"/>
  <c r="J35" i="11"/>
  <c r="I35" i="11"/>
  <c r="H35" i="11"/>
  <c r="F35" i="11"/>
  <c r="E35" i="11"/>
  <c r="D35" i="11"/>
  <c r="C35" i="11"/>
  <c r="B35" i="11"/>
  <c r="J34" i="11"/>
  <c r="I34" i="11"/>
  <c r="H34" i="11"/>
  <c r="F34" i="11"/>
  <c r="E34" i="11"/>
  <c r="D34" i="11"/>
  <c r="C34" i="11"/>
  <c r="B34" i="11"/>
  <c r="J33" i="11"/>
  <c r="I33" i="11"/>
  <c r="H33" i="11"/>
  <c r="F33" i="11"/>
  <c r="E33" i="11"/>
  <c r="D33" i="11"/>
  <c r="C33" i="11"/>
  <c r="B33" i="11"/>
  <c r="J32" i="11"/>
  <c r="I32" i="11"/>
  <c r="H32" i="11"/>
  <c r="F32" i="11"/>
  <c r="E32" i="11"/>
  <c r="D32" i="11"/>
  <c r="C32" i="11"/>
  <c r="B32" i="11"/>
  <c r="J31" i="11"/>
  <c r="I31" i="11"/>
  <c r="H31" i="11"/>
  <c r="F31" i="11"/>
  <c r="E31" i="11"/>
  <c r="D31" i="11"/>
  <c r="C31" i="11"/>
  <c r="B31" i="11"/>
  <c r="J30" i="11"/>
  <c r="I30" i="11"/>
  <c r="H30" i="11"/>
  <c r="F30" i="11"/>
  <c r="E30" i="11"/>
  <c r="D30" i="11"/>
  <c r="C30" i="11"/>
  <c r="B30" i="11"/>
  <c r="J29" i="11"/>
  <c r="I29" i="11"/>
  <c r="H29" i="11"/>
  <c r="F29" i="11"/>
  <c r="E29" i="11"/>
  <c r="D29" i="11"/>
  <c r="C29" i="11"/>
  <c r="B29" i="11"/>
  <c r="J28" i="11"/>
  <c r="I28" i="11"/>
  <c r="H28" i="11"/>
  <c r="F28" i="11"/>
  <c r="E28" i="11"/>
  <c r="D28" i="11"/>
  <c r="C28" i="11"/>
  <c r="B28" i="11"/>
  <c r="J27" i="11"/>
  <c r="I27" i="11"/>
  <c r="H27" i="11"/>
  <c r="F27" i="11"/>
  <c r="E27" i="11"/>
  <c r="D27" i="11"/>
  <c r="C27" i="11"/>
  <c r="B27" i="11"/>
  <c r="J26" i="11"/>
  <c r="I26" i="11"/>
  <c r="H26" i="11"/>
  <c r="F26" i="11"/>
  <c r="E26" i="11"/>
  <c r="D26" i="11"/>
  <c r="C26" i="11"/>
  <c r="B26" i="11"/>
  <c r="J25" i="11"/>
  <c r="I25" i="11"/>
  <c r="H25" i="11"/>
  <c r="F25" i="11"/>
  <c r="E25" i="11"/>
  <c r="D25" i="11"/>
  <c r="C25" i="11"/>
  <c r="B25" i="11"/>
  <c r="J24" i="11"/>
  <c r="I24" i="11"/>
  <c r="H24" i="11"/>
  <c r="F24" i="11"/>
  <c r="E24" i="11"/>
  <c r="D24" i="11"/>
  <c r="C24" i="11"/>
  <c r="B24" i="11"/>
  <c r="J23" i="11"/>
  <c r="I23" i="11"/>
  <c r="H23" i="11"/>
  <c r="F23" i="11"/>
  <c r="E23" i="11"/>
  <c r="D23" i="11"/>
  <c r="C23" i="11"/>
  <c r="B23" i="11"/>
  <c r="J22" i="11"/>
  <c r="I22" i="11"/>
  <c r="H22" i="11"/>
  <c r="F22" i="11"/>
  <c r="E22" i="11"/>
  <c r="D22" i="11"/>
  <c r="C22" i="11"/>
  <c r="B22" i="11"/>
  <c r="J21" i="11"/>
  <c r="I21" i="11"/>
  <c r="H21" i="11"/>
  <c r="F21" i="11"/>
  <c r="E21" i="11"/>
  <c r="D21" i="11"/>
  <c r="C21" i="11"/>
  <c r="B21" i="11"/>
  <c r="J20" i="11"/>
  <c r="I20" i="11"/>
  <c r="H20" i="11"/>
  <c r="F20" i="11"/>
  <c r="E20" i="11"/>
  <c r="D20" i="11"/>
  <c r="C20" i="11"/>
  <c r="B20" i="11"/>
  <c r="J19" i="11"/>
  <c r="I19" i="11"/>
  <c r="H19" i="11"/>
  <c r="F19" i="11"/>
  <c r="E19" i="11"/>
  <c r="D19" i="11"/>
  <c r="C19" i="11"/>
  <c r="B19" i="11"/>
  <c r="J18" i="11"/>
  <c r="I18" i="11"/>
  <c r="H18" i="11"/>
  <c r="F18" i="11"/>
  <c r="E18" i="11"/>
  <c r="D18" i="11"/>
  <c r="C18" i="11"/>
  <c r="B18" i="11"/>
  <c r="J17" i="11"/>
  <c r="I17" i="11"/>
  <c r="H17" i="11"/>
  <c r="F17" i="11"/>
  <c r="E17" i="11"/>
  <c r="D17" i="11"/>
  <c r="C17" i="11"/>
  <c r="B17" i="11"/>
  <c r="J16" i="11"/>
  <c r="I16" i="11"/>
  <c r="H16" i="11"/>
  <c r="F16" i="11"/>
  <c r="E16" i="11"/>
  <c r="D16" i="11"/>
  <c r="C16" i="11"/>
  <c r="B16" i="11"/>
  <c r="J15" i="11"/>
  <c r="I15" i="11"/>
  <c r="H15" i="11"/>
  <c r="F15" i="11"/>
  <c r="E15" i="11"/>
  <c r="D15" i="11"/>
  <c r="C15" i="11"/>
  <c r="B15" i="11"/>
  <c r="J14" i="11"/>
  <c r="I14" i="11"/>
  <c r="H14" i="11"/>
  <c r="F14" i="11"/>
  <c r="E14" i="11"/>
  <c r="D14" i="11"/>
  <c r="C14" i="11"/>
  <c r="B14" i="11"/>
  <c r="J13" i="11"/>
  <c r="I13" i="11"/>
  <c r="H13" i="11"/>
  <c r="F13" i="11"/>
  <c r="E13" i="11"/>
  <c r="D13" i="11"/>
  <c r="C13" i="11"/>
  <c r="B13" i="11"/>
  <c r="J12" i="11"/>
  <c r="I12" i="11"/>
  <c r="H12" i="11"/>
  <c r="F12" i="11"/>
  <c r="E12" i="11"/>
  <c r="D12" i="11"/>
  <c r="C12" i="11"/>
  <c r="B12" i="11"/>
  <c r="J11" i="11"/>
  <c r="I11" i="11"/>
  <c r="H11" i="11"/>
  <c r="F11" i="11"/>
  <c r="E11" i="11"/>
  <c r="D11" i="11"/>
  <c r="C11" i="11"/>
  <c r="B11" i="11"/>
  <c r="J10" i="11"/>
  <c r="I10" i="11"/>
  <c r="H10" i="11"/>
  <c r="F10" i="11"/>
  <c r="E10" i="11"/>
  <c r="D10" i="11"/>
  <c r="C10" i="11"/>
  <c r="B10" i="11"/>
  <c r="J9" i="11"/>
  <c r="I9" i="11"/>
  <c r="H9" i="11"/>
  <c r="F9" i="11"/>
  <c r="E9" i="11"/>
  <c r="D9" i="11"/>
  <c r="C9" i="11"/>
  <c r="B9" i="11"/>
  <c r="J8" i="11"/>
  <c r="I8" i="11"/>
  <c r="H8" i="11"/>
  <c r="F8" i="11"/>
  <c r="E8" i="11"/>
  <c r="D8" i="11"/>
  <c r="C8" i="11"/>
  <c r="B8" i="11"/>
  <c r="J7" i="11"/>
  <c r="I7" i="11"/>
  <c r="H7" i="11"/>
  <c r="F7" i="11"/>
  <c r="E7" i="11"/>
  <c r="D7" i="11"/>
  <c r="C7" i="11"/>
  <c r="B7" i="11"/>
  <c r="J6" i="11"/>
  <c r="I6" i="11"/>
  <c r="H6" i="11"/>
  <c r="F6" i="11"/>
  <c r="E6" i="11"/>
  <c r="D6" i="11"/>
  <c r="C6" i="11"/>
  <c r="B6" i="11"/>
  <c r="J5" i="11"/>
  <c r="I5" i="11"/>
  <c r="H5" i="11"/>
  <c r="F5" i="11"/>
  <c r="E5" i="11"/>
  <c r="D5" i="11"/>
  <c r="C5" i="11"/>
  <c r="K6" i="11"/>
  <c r="L6" i="11"/>
  <c r="M6" i="11"/>
  <c r="N6" i="11"/>
  <c r="O6" i="11"/>
  <c r="P6" i="11"/>
  <c r="Q6" i="11"/>
  <c r="R6" i="11"/>
  <c r="S6" i="11"/>
  <c r="K7" i="11"/>
  <c r="L7" i="11"/>
  <c r="M7" i="11"/>
  <c r="N7" i="11"/>
  <c r="O7" i="11"/>
  <c r="P7" i="11"/>
  <c r="Q7" i="11"/>
  <c r="R7" i="11"/>
  <c r="S7" i="11"/>
  <c r="K8" i="11"/>
  <c r="L8" i="11"/>
  <c r="M8" i="11"/>
  <c r="N8" i="11"/>
  <c r="O8" i="11"/>
  <c r="P8" i="11"/>
  <c r="Q8" i="11"/>
  <c r="R8" i="11"/>
  <c r="S8" i="11"/>
  <c r="K9" i="11"/>
  <c r="L9" i="11"/>
  <c r="M9" i="11"/>
  <c r="N9" i="11"/>
  <c r="O9" i="11"/>
  <c r="P9" i="11"/>
  <c r="Q9" i="11"/>
  <c r="R9" i="11"/>
  <c r="S9" i="11"/>
  <c r="K10" i="11"/>
  <c r="L10" i="11"/>
  <c r="M10" i="11"/>
  <c r="N10" i="11"/>
  <c r="O10" i="11"/>
  <c r="P10" i="11"/>
  <c r="Q10" i="11"/>
  <c r="R10" i="11"/>
  <c r="S10" i="11"/>
  <c r="K11" i="11"/>
  <c r="L11" i="11"/>
  <c r="M11" i="11"/>
  <c r="N11" i="11"/>
  <c r="O11" i="11"/>
  <c r="P11" i="11"/>
  <c r="Q11" i="11"/>
  <c r="R11" i="11"/>
  <c r="S11" i="11"/>
  <c r="K12" i="11"/>
  <c r="L12" i="11"/>
  <c r="M12" i="11"/>
  <c r="N12" i="11"/>
  <c r="O12" i="11"/>
  <c r="P12" i="11"/>
  <c r="Q12" i="11"/>
  <c r="R12" i="11"/>
  <c r="S12" i="11"/>
  <c r="K13" i="11"/>
  <c r="L13" i="11"/>
  <c r="M13" i="11"/>
  <c r="N13" i="11"/>
  <c r="O13" i="11"/>
  <c r="P13" i="11"/>
  <c r="Q13" i="11"/>
  <c r="R13" i="11"/>
  <c r="S13" i="11"/>
  <c r="K14" i="11"/>
  <c r="L14" i="11"/>
  <c r="M14" i="11"/>
  <c r="N14" i="11"/>
  <c r="O14" i="11"/>
  <c r="P14" i="11"/>
  <c r="Q14" i="11"/>
  <c r="R14" i="11"/>
  <c r="S14" i="11"/>
  <c r="K15" i="11"/>
  <c r="L15" i="11"/>
  <c r="M15" i="11"/>
  <c r="N15" i="11"/>
  <c r="O15" i="11"/>
  <c r="P15" i="11"/>
  <c r="Q15" i="11"/>
  <c r="R15" i="11"/>
  <c r="S15" i="11"/>
  <c r="K16" i="11"/>
  <c r="L16" i="11"/>
  <c r="M16" i="11"/>
  <c r="N16" i="11"/>
  <c r="O16" i="11"/>
  <c r="P16" i="11"/>
  <c r="Q16" i="11"/>
  <c r="R16" i="11"/>
  <c r="S16" i="11"/>
  <c r="K17" i="11"/>
  <c r="L17" i="11"/>
  <c r="M17" i="11"/>
  <c r="N17" i="11"/>
  <c r="O17" i="11"/>
  <c r="P17" i="11"/>
  <c r="Q17" i="11"/>
  <c r="R17" i="11"/>
  <c r="S17" i="11"/>
  <c r="K18" i="11"/>
  <c r="L18" i="11"/>
  <c r="M18" i="11"/>
  <c r="N18" i="11"/>
  <c r="O18" i="11"/>
  <c r="P18" i="11"/>
  <c r="Q18" i="11"/>
  <c r="R18" i="11"/>
  <c r="S18" i="11"/>
  <c r="K19" i="11"/>
  <c r="L19" i="11"/>
  <c r="M19" i="11"/>
  <c r="N19" i="11"/>
  <c r="O19" i="11"/>
  <c r="P19" i="11"/>
  <c r="Q19" i="11"/>
  <c r="R19" i="11"/>
  <c r="S19" i="11"/>
  <c r="K20" i="11"/>
  <c r="L20" i="11"/>
  <c r="M20" i="11"/>
  <c r="N20" i="11"/>
  <c r="O20" i="11"/>
  <c r="P20" i="11"/>
  <c r="Q20" i="11"/>
  <c r="R20" i="11"/>
  <c r="S20" i="11"/>
  <c r="K21" i="11"/>
  <c r="L21" i="11"/>
  <c r="M21" i="11"/>
  <c r="N21" i="11"/>
  <c r="O21" i="11"/>
  <c r="P21" i="11"/>
  <c r="Q21" i="11"/>
  <c r="R21" i="11"/>
  <c r="S21" i="11"/>
  <c r="K22" i="11"/>
  <c r="L22" i="11"/>
  <c r="M22" i="11"/>
  <c r="N22" i="11"/>
  <c r="O22" i="11"/>
  <c r="P22" i="11"/>
  <c r="Q22" i="11"/>
  <c r="R22" i="11"/>
  <c r="S22" i="11"/>
  <c r="K23" i="11"/>
  <c r="L23" i="11"/>
  <c r="M23" i="11"/>
  <c r="N23" i="11"/>
  <c r="O23" i="11"/>
  <c r="P23" i="11"/>
  <c r="Q23" i="11"/>
  <c r="R23" i="11"/>
  <c r="S23" i="11"/>
  <c r="K24" i="11"/>
  <c r="L24" i="11"/>
  <c r="M24" i="11"/>
  <c r="N24" i="11"/>
  <c r="O24" i="11"/>
  <c r="P24" i="11"/>
  <c r="Q24" i="11"/>
  <c r="R24" i="11"/>
  <c r="S24" i="11"/>
  <c r="K25" i="11"/>
  <c r="L25" i="11"/>
  <c r="M25" i="11"/>
  <c r="N25" i="11"/>
  <c r="O25" i="11"/>
  <c r="P25" i="11"/>
  <c r="Q25" i="11"/>
  <c r="R25" i="11"/>
  <c r="S25" i="11"/>
  <c r="K26" i="11"/>
  <c r="L26" i="11"/>
  <c r="M26" i="11"/>
  <c r="N26" i="11"/>
  <c r="O26" i="11"/>
  <c r="P26" i="11"/>
  <c r="Q26" i="11"/>
  <c r="R26" i="11"/>
  <c r="S26" i="11"/>
  <c r="K27" i="11"/>
  <c r="L27" i="11"/>
  <c r="M27" i="11"/>
  <c r="N27" i="11"/>
  <c r="O27" i="11"/>
  <c r="P27" i="11"/>
  <c r="Q27" i="11"/>
  <c r="R27" i="11"/>
  <c r="S27" i="11"/>
  <c r="K28" i="11"/>
  <c r="L28" i="11"/>
  <c r="M28" i="11"/>
  <c r="N28" i="11"/>
  <c r="O28" i="11"/>
  <c r="P28" i="11"/>
  <c r="Q28" i="11"/>
  <c r="R28" i="11"/>
  <c r="S28" i="11"/>
  <c r="K29" i="11"/>
  <c r="L29" i="11"/>
  <c r="M29" i="11"/>
  <c r="N29" i="11"/>
  <c r="O29" i="11"/>
  <c r="P29" i="11"/>
  <c r="Q29" i="11"/>
  <c r="R29" i="11"/>
  <c r="S29" i="11"/>
  <c r="K30" i="11"/>
  <c r="L30" i="11"/>
  <c r="M30" i="11"/>
  <c r="N30" i="11"/>
  <c r="O30" i="11"/>
  <c r="P30" i="11"/>
  <c r="Q30" i="11"/>
  <c r="R30" i="11"/>
  <c r="S30" i="11"/>
  <c r="K31" i="11"/>
  <c r="L31" i="11"/>
  <c r="M31" i="11"/>
  <c r="N31" i="11"/>
  <c r="O31" i="11"/>
  <c r="P31" i="11"/>
  <c r="Q31" i="11"/>
  <c r="R31" i="11"/>
  <c r="S31" i="11"/>
  <c r="K32" i="11"/>
  <c r="L32" i="11"/>
  <c r="M32" i="11"/>
  <c r="N32" i="11"/>
  <c r="O32" i="11"/>
  <c r="P32" i="11"/>
  <c r="Q32" i="11"/>
  <c r="R32" i="11"/>
  <c r="S32" i="11"/>
  <c r="K33" i="11"/>
  <c r="L33" i="11"/>
  <c r="M33" i="11"/>
  <c r="N33" i="11"/>
  <c r="O33" i="11"/>
  <c r="P33" i="11"/>
  <c r="Q33" i="11"/>
  <c r="R33" i="11"/>
  <c r="S33" i="11"/>
  <c r="K34" i="11"/>
  <c r="L34" i="11"/>
  <c r="M34" i="11"/>
  <c r="N34" i="11"/>
  <c r="O34" i="11"/>
  <c r="P34" i="11"/>
  <c r="Q34" i="11"/>
  <c r="R34" i="11"/>
  <c r="S34" i="11"/>
  <c r="K35" i="11"/>
  <c r="L35" i="11"/>
  <c r="M35" i="11"/>
  <c r="N35" i="11"/>
  <c r="O35" i="11"/>
  <c r="P35" i="11"/>
  <c r="Q35" i="11"/>
  <c r="R35" i="11"/>
  <c r="S35" i="11"/>
  <c r="K36" i="11"/>
  <c r="L36" i="11"/>
  <c r="M36" i="11"/>
  <c r="N36" i="11"/>
  <c r="O36" i="11"/>
  <c r="P36" i="11"/>
  <c r="Q36" i="11"/>
  <c r="R36" i="11"/>
  <c r="S36" i="11"/>
  <c r="K37" i="11"/>
  <c r="L37" i="11"/>
  <c r="M37" i="11"/>
  <c r="N37" i="11"/>
  <c r="O37" i="11"/>
  <c r="P37" i="11"/>
  <c r="Q37" i="11"/>
  <c r="R37" i="11"/>
  <c r="S37" i="11"/>
  <c r="K38" i="11"/>
  <c r="L38" i="11"/>
  <c r="M38" i="11"/>
  <c r="N38" i="11"/>
  <c r="O38" i="11"/>
  <c r="P38" i="11"/>
  <c r="Q38" i="11"/>
  <c r="R38" i="11"/>
  <c r="S38" i="11"/>
  <c r="K39" i="11"/>
  <c r="L39" i="11"/>
  <c r="M39" i="11"/>
  <c r="N39" i="11"/>
  <c r="O39" i="11"/>
  <c r="P39" i="11"/>
  <c r="Q39" i="11"/>
  <c r="R39" i="11"/>
  <c r="S39" i="11"/>
  <c r="K40" i="11"/>
  <c r="L40" i="11"/>
  <c r="M40" i="11"/>
  <c r="N40" i="11"/>
  <c r="O40" i="11"/>
  <c r="P40" i="11"/>
  <c r="Q40" i="11"/>
  <c r="R40" i="11"/>
  <c r="S40" i="11"/>
  <c r="K41" i="11"/>
  <c r="L41" i="11"/>
  <c r="M41" i="11"/>
  <c r="N41" i="11"/>
  <c r="O41" i="11"/>
  <c r="P41" i="11"/>
  <c r="Q41" i="11"/>
  <c r="R41" i="11"/>
  <c r="S41" i="11"/>
  <c r="K42" i="11"/>
  <c r="L42" i="11"/>
  <c r="M42" i="11"/>
  <c r="N42" i="11"/>
  <c r="O42" i="11"/>
  <c r="P42" i="11"/>
  <c r="Q42" i="11"/>
  <c r="R42" i="11"/>
  <c r="S42" i="11"/>
  <c r="K43" i="11"/>
  <c r="L43" i="11"/>
  <c r="M43" i="11"/>
  <c r="N43" i="11"/>
  <c r="O43" i="11"/>
  <c r="P43" i="11"/>
  <c r="Q43" i="11"/>
  <c r="R43" i="11"/>
  <c r="S43" i="11"/>
  <c r="K44" i="11"/>
  <c r="L44" i="11"/>
  <c r="M44" i="11"/>
  <c r="N44" i="11"/>
  <c r="O44" i="11"/>
  <c r="P44" i="11"/>
  <c r="Q44" i="11"/>
  <c r="R44" i="11"/>
  <c r="S44" i="11"/>
  <c r="K45" i="11"/>
  <c r="L45" i="11"/>
  <c r="M45" i="11"/>
  <c r="N45" i="11"/>
  <c r="O45" i="11"/>
  <c r="P45" i="11"/>
  <c r="Q45" i="11"/>
  <c r="R45" i="11"/>
  <c r="S45" i="11"/>
  <c r="K46" i="11"/>
  <c r="L46" i="11"/>
  <c r="M46" i="11"/>
  <c r="N46" i="11"/>
  <c r="O46" i="11"/>
  <c r="P46" i="11"/>
  <c r="Q46" i="11"/>
  <c r="R46" i="11"/>
  <c r="S46" i="11"/>
  <c r="K47" i="11"/>
  <c r="L47" i="11"/>
  <c r="M47" i="11"/>
  <c r="N47" i="11"/>
  <c r="O47" i="11"/>
  <c r="P47" i="11"/>
  <c r="Q47" i="11"/>
  <c r="R47" i="11"/>
  <c r="S47" i="11"/>
  <c r="K48" i="11"/>
  <c r="L48" i="11"/>
  <c r="M48" i="11"/>
  <c r="N48" i="11"/>
  <c r="O48" i="11"/>
  <c r="P48" i="11"/>
  <c r="Q48" i="11"/>
  <c r="R48" i="11"/>
  <c r="S48" i="11"/>
  <c r="K49" i="11"/>
  <c r="L49" i="11"/>
  <c r="M49" i="11"/>
  <c r="N49" i="11"/>
  <c r="O49" i="11"/>
  <c r="P49" i="11"/>
  <c r="Q49" i="11"/>
  <c r="R49" i="11"/>
  <c r="S49" i="11"/>
  <c r="K50" i="11"/>
  <c r="L50" i="11"/>
  <c r="M50" i="11"/>
  <c r="N50" i="11"/>
  <c r="O50" i="11"/>
  <c r="P50" i="11"/>
  <c r="Q50" i="11"/>
  <c r="R50" i="11"/>
  <c r="S50" i="11"/>
  <c r="K51" i="11"/>
  <c r="L51" i="11"/>
  <c r="M51" i="11"/>
  <c r="N51" i="11"/>
  <c r="O51" i="11"/>
  <c r="P51" i="11"/>
  <c r="Q51" i="11"/>
  <c r="R51" i="11"/>
  <c r="S51" i="11"/>
  <c r="K52" i="11"/>
  <c r="L52" i="11"/>
  <c r="M52" i="11"/>
  <c r="N52" i="11"/>
  <c r="O52" i="11"/>
  <c r="P52" i="11"/>
  <c r="Q52" i="11"/>
  <c r="R52" i="11"/>
  <c r="S52" i="11"/>
  <c r="K53" i="11"/>
  <c r="L53" i="11"/>
  <c r="M53" i="11"/>
  <c r="N53" i="11"/>
  <c r="O53" i="11"/>
  <c r="P53" i="11"/>
  <c r="Q53" i="11"/>
  <c r="R53" i="11"/>
  <c r="S53" i="11"/>
  <c r="K54" i="11"/>
  <c r="L54" i="11"/>
  <c r="M54" i="11"/>
  <c r="N54" i="11"/>
  <c r="O54" i="11"/>
  <c r="P54" i="11"/>
  <c r="Q54" i="11"/>
  <c r="R54" i="11"/>
  <c r="S54" i="11"/>
  <c r="K55" i="11"/>
  <c r="L55" i="11"/>
  <c r="M55" i="11"/>
  <c r="N55" i="11"/>
  <c r="O55" i="11"/>
  <c r="P55" i="11"/>
  <c r="Q55" i="11"/>
  <c r="R55" i="11"/>
  <c r="S55" i="11"/>
  <c r="K56" i="11"/>
  <c r="L56" i="11"/>
  <c r="M56" i="11"/>
  <c r="N56" i="11"/>
  <c r="O56" i="11"/>
  <c r="P56" i="11"/>
  <c r="Q56" i="11"/>
  <c r="R56" i="11"/>
  <c r="S56" i="11"/>
  <c r="K57" i="11"/>
  <c r="L57" i="11"/>
  <c r="M57" i="11"/>
  <c r="N57" i="11"/>
  <c r="O57" i="11"/>
  <c r="P57" i="11"/>
  <c r="Q57" i="11"/>
  <c r="R57" i="11"/>
  <c r="S57" i="11"/>
  <c r="K58" i="11"/>
  <c r="L58" i="11"/>
  <c r="M58" i="11"/>
  <c r="N58" i="11"/>
  <c r="O58" i="11"/>
  <c r="P58" i="11"/>
  <c r="Q58" i="11"/>
  <c r="R58" i="11"/>
  <c r="S58" i="11"/>
  <c r="K59" i="11"/>
  <c r="L59" i="11"/>
  <c r="M59" i="11"/>
  <c r="N59" i="11"/>
  <c r="O59" i="11"/>
  <c r="P59" i="11"/>
  <c r="Q59" i="11"/>
  <c r="R59" i="11"/>
  <c r="S59" i="11"/>
  <c r="K60" i="11"/>
  <c r="L60" i="11"/>
  <c r="M60" i="11"/>
  <c r="N60" i="11"/>
  <c r="O60" i="11"/>
  <c r="P60" i="11"/>
  <c r="Q60" i="11"/>
  <c r="R60" i="11"/>
  <c r="S60" i="11"/>
  <c r="K61" i="11"/>
  <c r="L61" i="11"/>
  <c r="M61" i="11"/>
  <c r="N61" i="11"/>
  <c r="O61" i="11"/>
  <c r="P61" i="11"/>
  <c r="Q61" i="11"/>
  <c r="R61" i="11"/>
  <c r="S61" i="11"/>
  <c r="K62" i="11"/>
  <c r="L62" i="11"/>
  <c r="M62" i="11"/>
  <c r="N62" i="11"/>
  <c r="O62" i="11"/>
  <c r="P62" i="11"/>
  <c r="Q62" i="11"/>
  <c r="R62" i="11"/>
  <c r="S62" i="11"/>
  <c r="K63" i="11"/>
  <c r="L63" i="11"/>
  <c r="M63" i="11"/>
  <c r="N63" i="11"/>
  <c r="O63" i="11"/>
  <c r="P63" i="11"/>
  <c r="Q63" i="11"/>
  <c r="R63" i="11"/>
  <c r="S63" i="11"/>
  <c r="K64" i="11"/>
  <c r="L64" i="11"/>
  <c r="M64" i="11"/>
  <c r="N64" i="11"/>
  <c r="O64" i="11"/>
  <c r="P64" i="11"/>
  <c r="Q64" i="11"/>
  <c r="R64" i="11"/>
  <c r="S64" i="11"/>
  <c r="K65" i="11"/>
  <c r="L65" i="11"/>
  <c r="M65" i="11"/>
  <c r="N65" i="11"/>
  <c r="O65" i="11"/>
  <c r="P65" i="11"/>
  <c r="Q65" i="11"/>
  <c r="R65" i="11"/>
  <c r="S65" i="11"/>
  <c r="K66" i="11"/>
  <c r="L66" i="11"/>
  <c r="M66" i="11"/>
  <c r="N66" i="11"/>
  <c r="O66" i="11"/>
  <c r="P66" i="11"/>
  <c r="Q66" i="11"/>
  <c r="R66" i="11"/>
  <c r="S66" i="11"/>
  <c r="K67" i="11"/>
  <c r="L67" i="11"/>
  <c r="M67" i="11"/>
  <c r="N67" i="11"/>
  <c r="O67" i="11"/>
  <c r="P67" i="11"/>
  <c r="Q67" i="11"/>
  <c r="R67" i="11"/>
  <c r="S67" i="11"/>
  <c r="K68" i="11"/>
  <c r="L68" i="11"/>
  <c r="M68" i="11"/>
  <c r="N68" i="11"/>
  <c r="O68" i="11"/>
  <c r="P68" i="11"/>
  <c r="Q68" i="11"/>
  <c r="R68" i="11"/>
  <c r="S68" i="11"/>
  <c r="K69" i="11"/>
  <c r="L69" i="11"/>
  <c r="M69" i="11"/>
  <c r="N69" i="11"/>
  <c r="O69" i="11"/>
  <c r="P69" i="11"/>
  <c r="Q69" i="11"/>
  <c r="R69" i="11"/>
  <c r="S69" i="11"/>
  <c r="K70" i="11"/>
  <c r="L70" i="11"/>
  <c r="M70" i="11"/>
  <c r="N70" i="11"/>
  <c r="O70" i="11"/>
  <c r="P70" i="11"/>
  <c r="Q70" i="11"/>
  <c r="R70" i="11"/>
  <c r="S70" i="11"/>
  <c r="K71" i="11"/>
  <c r="L71" i="11"/>
  <c r="M71" i="11"/>
  <c r="N71" i="11"/>
  <c r="O71" i="11"/>
  <c r="P71" i="11"/>
  <c r="Q71" i="11"/>
  <c r="R71" i="11"/>
  <c r="S71" i="11"/>
  <c r="K72" i="11"/>
  <c r="L72" i="11"/>
  <c r="M72" i="11"/>
  <c r="N72" i="11"/>
  <c r="O72" i="11"/>
  <c r="P72" i="11"/>
  <c r="Q72" i="11"/>
  <c r="R72" i="11"/>
  <c r="S72" i="11"/>
  <c r="K73" i="11"/>
  <c r="L73" i="11"/>
  <c r="M73" i="11"/>
  <c r="N73" i="11"/>
  <c r="O73" i="11"/>
  <c r="P73" i="11"/>
  <c r="Q73" i="11"/>
  <c r="R73" i="11"/>
  <c r="S73" i="11"/>
  <c r="K74" i="11"/>
  <c r="L74" i="11"/>
  <c r="M74" i="11"/>
  <c r="N74" i="11"/>
  <c r="O74" i="11"/>
  <c r="P74" i="11"/>
  <c r="Q74" i="11"/>
  <c r="R74" i="11"/>
  <c r="S74" i="11"/>
  <c r="K75" i="11"/>
  <c r="L75" i="11"/>
  <c r="M75" i="11"/>
  <c r="N75" i="11"/>
  <c r="O75" i="11"/>
  <c r="P75" i="11"/>
  <c r="Q75" i="11"/>
  <c r="R75" i="11"/>
  <c r="S75" i="11"/>
  <c r="K76" i="11"/>
  <c r="L76" i="11"/>
  <c r="M76" i="11"/>
  <c r="N76" i="11"/>
  <c r="O76" i="11"/>
  <c r="P76" i="11"/>
  <c r="Q76" i="11"/>
  <c r="R76" i="11"/>
  <c r="S76" i="11"/>
  <c r="K77" i="11"/>
  <c r="L77" i="11"/>
  <c r="M77" i="11"/>
  <c r="N77" i="11"/>
  <c r="O77" i="11"/>
  <c r="P77" i="11"/>
  <c r="Q77" i="11"/>
  <c r="R77" i="11"/>
  <c r="S77" i="11"/>
  <c r="K78" i="11"/>
  <c r="L78" i="11"/>
  <c r="M78" i="11"/>
  <c r="N78" i="11"/>
  <c r="O78" i="11"/>
  <c r="P78" i="11"/>
  <c r="Q78" i="11"/>
  <c r="R78" i="11"/>
  <c r="S78" i="11"/>
  <c r="K79" i="11"/>
  <c r="L79" i="11"/>
  <c r="M79" i="11"/>
  <c r="N79" i="11"/>
  <c r="O79" i="11"/>
  <c r="P79" i="11"/>
  <c r="Q79" i="11"/>
  <c r="R79" i="11"/>
  <c r="S79" i="11"/>
  <c r="K80" i="11"/>
  <c r="L80" i="11"/>
  <c r="M80" i="11"/>
  <c r="N80" i="11"/>
  <c r="O80" i="11"/>
  <c r="P80" i="11"/>
  <c r="Q80" i="11"/>
  <c r="R80" i="11"/>
  <c r="S80" i="11"/>
  <c r="K81" i="11"/>
  <c r="L81" i="11"/>
  <c r="M81" i="11"/>
  <c r="N81" i="11"/>
  <c r="O81" i="11"/>
  <c r="P81" i="11"/>
  <c r="Q81" i="11"/>
  <c r="R81" i="11"/>
  <c r="S81" i="11"/>
  <c r="K82" i="11"/>
  <c r="L82" i="11"/>
  <c r="M82" i="11"/>
  <c r="N82" i="11"/>
  <c r="O82" i="11"/>
  <c r="P82" i="11"/>
  <c r="Q82" i="11"/>
  <c r="R82" i="11"/>
  <c r="S82" i="11"/>
  <c r="K83" i="11"/>
  <c r="L83" i="11"/>
  <c r="M83" i="11"/>
  <c r="N83" i="11"/>
  <c r="O83" i="11"/>
  <c r="P83" i="11"/>
  <c r="Q83" i="11"/>
  <c r="R83" i="11"/>
  <c r="S83" i="11"/>
  <c r="K84" i="11"/>
  <c r="L84" i="11"/>
  <c r="M84" i="11"/>
  <c r="N84" i="11"/>
  <c r="O84" i="11"/>
  <c r="P84" i="11"/>
  <c r="Q84" i="11"/>
  <c r="R84" i="11"/>
  <c r="S84" i="11"/>
  <c r="K85" i="11"/>
  <c r="L85" i="11"/>
  <c r="M85" i="11"/>
  <c r="N85" i="11"/>
  <c r="O85" i="11"/>
  <c r="P85" i="11"/>
  <c r="Q85" i="11"/>
  <c r="R85" i="11"/>
  <c r="S85" i="11"/>
  <c r="K86" i="11"/>
  <c r="L86" i="11"/>
  <c r="M86" i="11"/>
  <c r="N86" i="11"/>
  <c r="O86" i="11"/>
  <c r="P86" i="11"/>
  <c r="Q86" i="11"/>
  <c r="R86" i="11"/>
  <c r="S86" i="11"/>
  <c r="K87" i="11"/>
  <c r="L87" i="11"/>
  <c r="M87" i="11"/>
  <c r="N87" i="11"/>
  <c r="O87" i="11"/>
  <c r="P87" i="11"/>
  <c r="Q87" i="11"/>
  <c r="R87" i="11"/>
  <c r="S87" i="11"/>
  <c r="K88" i="11"/>
  <c r="L88" i="11"/>
  <c r="M88" i="11"/>
  <c r="N88" i="11"/>
  <c r="O88" i="11"/>
  <c r="P88" i="11"/>
  <c r="Q88" i="11"/>
  <c r="R88" i="11"/>
  <c r="S88" i="11"/>
  <c r="K89" i="11"/>
  <c r="L89" i="11"/>
  <c r="M89" i="11"/>
  <c r="N89" i="11"/>
  <c r="O89" i="11"/>
  <c r="P89" i="11"/>
  <c r="Q89" i="11"/>
  <c r="R89" i="11"/>
  <c r="S89" i="11"/>
  <c r="K90" i="11"/>
  <c r="L90" i="11"/>
  <c r="M90" i="11"/>
  <c r="N90" i="11"/>
  <c r="O90" i="11"/>
  <c r="P90" i="11"/>
  <c r="Q90" i="11"/>
  <c r="R90" i="11"/>
  <c r="S90" i="11"/>
  <c r="K91" i="11"/>
  <c r="L91" i="11"/>
  <c r="M91" i="11"/>
  <c r="N91" i="11"/>
  <c r="O91" i="11"/>
  <c r="P91" i="11"/>
  <c r="Q91" i="11"/>
  <c r="R91" i="11"/>
  <c r="S91" i="11"/>
  <c r="K92" i="11"/>
  <c r="L92" i="11"/>
  <c r="M92" i="11"/>
  <c r="N92" i="11"/>
  <c r="O92" i="11"/>
  <c r="P92" i="11"/>
  <c r="Q92" i="11"/>
  <c r="R92" i="11"/>
  <c r="S92" i="11"/>
  <c r="K93" i="11"/>
  <c r="L93" i="11"/>
  <c r="M93" i="11"/>
  <c r="N93" i="11"/>
  <c r="O93" i="11"/>
  <c r="P93" i="11"/>
  <c r="Q93" i="11"/>
  <c r="R93" i="11"/>
  <c r="S93" i="11"/>
  <c r="K94" i="11"/>
  <c r="L94" i="11"/>
  <c r="M94" i="11"/>
  <c r="N94" i="11"/>
  <c r="O94" i="11"/>
  <c r="P94" i="11"/>
  <c r="Q94" i="11"/>
  <c r="R94" i="11"/>
  <c r="S94" i="11"/>
  <c r="K95" i="11"/>
  <c r="L95" i="11"/>
  <c r="M95" i="11"/>
  <c r="N95" i="11"/>
  <c r="O95" i="11"/>
  <c r="P95" i="11"/>
  <c r="Q95" i="11"/>
  <c r="R95" i="11"/>
  <c r="S95" i="11"/>
  <c r="K96" i="11"/>
  <c r="L96" i="11"/>
  <c r="M96" i="11"/>
  <c r="N96" i="11"/>
  <c r="O96" i="11"/>
  <c r="P96" i="11"/>
  <c r="Q96" i="11"/>
  <c r="R96" i="11"/>
  <c r="S96" i="11"/>
  <c r="K97" i="11"/>
  <c r="L97" i="11"/>
  <c r="M97" i="11"/>
  <c r="N97" i="11"/>
  <c r="O97" i="11"/>
  <c r="P97" i="11"/>
  <c r="Q97" i="11"/>
  <c r="R97" i="11"/>
  <c r="S97" i="11"/>
  <c r="K98" i="11"/>
  <c r="L98" i="11"/>
  <c r="M98" i="11"/>
  <c r="N98" i="11"/>
  <c r="O98" i="11"/>
  <c r="P98" i="11"/>
  <c r="Q98" i="11"/>
  <c r="R98" i="11"/>
  <c r="S98" i="11"/>
  <c r="K99" i="11"/>
  <c r="L99" i="11"/>
  <c r="M99" i="11"/>
  <c r="N99" i="11"/>
  <c r="O99" i="11"/>
  <c r="P99" i="11"/>
  <c r="Q99" i="11"/>
  <c r="R99" i="11"/>
  <c r="S99" i="11"/>
  <c r="K100" i="11"/>
  <c r="L100" i="11"/>
  <c r="M100" i="11"/>
  <c r="N100" i="11"/>
  <c r="O100" i="11"/>
  <c r="P100" i="11"/>
  <c r="Q100" i="11"/>
  <c r="R100" i="11"/>
  <c r="S100" i="11"/>
  <c r="K101" i="11"/>
  <c r="L101" i="11"/>
  <c r="M101" i="11"/>
  <c r="N101" i="11"/>
  <c r="O101" i="11"/>
  <c r="P101" i="11"/>
  <c r="Q101" i="11"/>
  <c r="R101" i="11"/>
  <c r="S101" i="11"/>
  <c r="K102" i="11"/>
  <c r="L102" i="11"/>
  <c r="M102" i="11"/>
  <c r="N102" i="11"/>
  <c r="O102" i="11"/>
  <c r="P102" i="11"/>
  <c r="Q102" i="11"/>
  <c r="R102" i="11"/>
  <c r="S102" i="11"/>
  <c r="K103" i="11"/>
  <c r="L103" i="11"/>
  <c r="M103" i="11"/>
  <c r="N103" i="11"/>
  <c r="O103" i="11"/>
  <c r="P103" i="11"/>
  <c r="Q103" i="11"/>
  <c r="R103" i="11"/>
  <c r="S103" i="11"/>
  <c r="K104" i="11"/>
  <c r="L104" i="11"/>
  <c r="M104" i="11"/>
  <c r="N104" i="11"/>
  <c r="O104" i="11"/>
  <c r="P104" i="11"/>
  <c r="Q104" i="11"/>
  <c r="R104" i="11"/>
  <c r="S104" i="11"/>
  <c r="K105" i="11"/>
  <c r="L105" i="11"/>
  <c r="M105" i="11"/>
  <c r="N105" i="11"/>
  <c r="O105" i="11"/>
  <c r="P105" i="11"/>
  <c r="Q105" i="11"/>
  <c r="R105" i="11"/>
  <c r="S105" i="11"/>
  <c r="S5" i="11"/>
  <c r="R5" i="11"/>
  <c r="Q5" i="11"/>
  <c r="P5" i="11"/>
  <c r="O5" i="11"/>
  <c r="N5" i="11"/>
  <c r="M5" i="11"/>
  <c r="L5" i="11"/>
  <c r="K5" i="11"/>
  <c r="T6" i="11"/>
  <c r="U6" i="11"/>
  <c r="V6" i="11"/>
  <c r="W6" i="11"/>
  <c r="X6" i="11"/>
  <c r="Z6" i="11"/>
  <c r="AA6" i="11"/>
  <c r="AB6" i="11"/>
  <c r="T7" i="11"/>
  <c r="U7" i="11"/>
  <c r="V7" i="11"/>
  <c r="W7" i="11"/>
  <c r="X7" i="11"/>
  <c r="Z7" i="11"/>
  <c r="AA7" i="11"/>
  <c r="AB7" i="11"/>
  <c r="T8" i="11"/>
  <c r="U8" i="11"/>
  <c r="V8" i="11"/>
  <c r="W8" i="11"/>
  <c r="X8" i="11"/>
  <c r="Z8" i="11"/>
  <c r="AA8" i="11"/>
  <c r="AB8" i="11"/>
  <c r="T9" i="11"/>
  <c r="U9" i="11"/>
  <c r="V9" i="11"/>
  <c r="W9" i="11"/>
  <c r="X9" i="11"/>
  <c r="Z9" i="11"/>
  <c r="AA9" i="11"/>
  <c r="AB9" i="11"/>
  <c r="T10" i="11"/>
  <c r="U10" i="11"/>
  <c r="V10" i="11"/>
  <c r="W10" i="11"/>
  <c r="X10" i="11"/>
  <c r="Z10" i="11"/>
  <c r="AA10" i="11"/>
  <c r="AB10" i="11"/>
  <c r="T11" i="11"/>
  <c r="U11" i="11"/>
  <c r="V11" i="11"/>
  <c r="W11" i="11"/>
  <c r="X11" i="11"/>
  <c r="Z11" i="11"/>
  <c r="AA11" i="11"/>
  <c r="AB11" i="11"/>
  <c r="T12" i="11"/>
  <c r="U12" i="11"/>
  <c r="V12" i="11"/>
  <c r="W12" i="11"/>
  <c r="X12" i="11"/>
  <c r="Z12" i="11"/>
  <c r="AA12" i="11"/>
  <c r="AB12" i="11"/>
  <c r="T13" i="11"/>
  <c r="U13" i="11"/>
  <c r="V13" i="11"/>
  <c r="W13" i="11"/>
  <c r="X13" i="11"/>
  <c r="Z13" i="11"/>
  <c r="AA13" i="11"/>
  <c r="AB13" i="11"/>
  <c r="T14" i="11"/>
  <c r="U14" i="11"/>
  <c r="V14" i="11"/>
  <c r="W14" i="11"/>
  <c r="X14" i="11"/>
  <c r="Z14" i="11"/>
  <c r="AA14" i="11"/>
  <c r="AB14" i="11"/>
  <c r="T15" i="11"/>
  <c r="U15" i="11"/>
  <c r="V15" i="11"/>
  <c r="W15" i="11"/>
  <c r="X15" i="11"/>
  <c r="Z15" i="11"/>
  <c r="AA15" i="11"/>
  <c r="AB15" i="11"/>
  <c r="T16" i="11"/>
  <c r="U16" i="11"/>
  <c r="V16" i="11"/>
  <c r="W16" i="11"/>
  <c r="X16" i="11"/>
  <c r="Z16" i="11"/>
  <c r="AA16" i="11"/>
  <c r="AB16" i="11"/>
  <c r="T17" i="11"/>
  <c r="U17" i="11"/>
  <c r="V17" i="11"/>
  <c r="W17" i="11"/>
  <c r="X17" i="11"/>
  <c r="Z17" i="11"/>
  <c r="AA17" i="11"/>
  <c r="AB17" i="11"/>
  <c r="T18" i="11"/>
  <c r="U18" i="11"/>
  <c r="V18" i="11"/>
  <c r="W18" i="11"/>
  <c r="X18" i="11"/>
  <c r="Z18" i="11"/>
  <c r="AA18" i="11"/>
  <c r="AB18" i="11"/>
  <c r="T19" i="11"/>
  <c r="U19" i="11"/>
  <c r="V19" i="11"/>
  <c r="W19" i="11"/>
  <c r="X19" i="11"/>
  <c r="Z19" i="11"/>
  <c r="AA19" i="11"/>
  <c r="AB19" i="11"/>
  <c r="T20" i="11"/>
  <c r="U20" i="11"/>
  <c r="V20" i="11"/>
  <c r="W20" i="11"/>
  <c r="X20" i="11"/>
  <c r="Z20" i="11"/>
  <c r="AA20" i="11"/>
  <c r="AB20" i="11"/>
  <c r="T21" i="11"/>
  <c r="U21" i="11"/>
  <c r="V21" i="11"/>
  <c r="W21" i="11"/>
  <c r="X21" i="11"/>
  <c r="Z21" i="11"/>
  <c r="AA21" i="11"/>
  <c r="AB21" i="11"/>
  <c r="T22" i="11"/>
  <c r="U22" i="11"/>
  <c r="V22" i="11"/>
  <c r="W22" i="11"/>
  <c r="X22" i="11"/>
  <c r="Z22" i="11"/>
  <c r="AA22" i="11"/>
  <c r="AB22" i="11"/>
  <c r="T23" i="11"/>
  <c r="U23" i="11"/>
  <c r="V23" i="11"/>
  <c r="W23" i="11"/>
  <c r="X23" i="11"/>
  <c r="Z23" i="11"/>
  <c r="AA23" i="11"/>
  <c r="AB23" i="11"/>
  <c r="T24" i="11"/>
  <c r="U24" i="11"/>
  <c r="V24" i="11"/>
  <c r="W24" i="11"/>
  <c r="X24" i="11"/>
  <c r="Z24" i="11"/>
  <c r="AA24" i="11"/>
  <c r="AB24" i="11"/>
  <c r="T25" i="11"/>
  <c r="U25" i="11"/>
  <c r="V25" i="11"/>
  <c r="W25" i="11"/>
  <c r="X25" i="11"/>
  <c r="Z25" i="11"/>
  <c r="AA25" i="11"/>
  <c r="AB25" i="11"/>
  <c r="T26" i="11"/>
  <c r="U26" i="11"/>
  <c r="V26" i="11"/>
  <c r="W26" i="11"/>
  <c r="X26" i="11"/>
  <c r="Z26" i="11"/>
  <c r="AA26" i="11"/>
  <c r="AB26" i="11"/>
  <c r="T27" i="11"/>
  <c r="U27" i="11"/>
  <c r="V27" i="11"/>
  <c r="W27" i="11"/>
  <c r="X27" i="11"/>
  <c r="Z27" i="11"/>
  <c r="AA27" i="11"/>
  <c r="AB27" i="11"/>
  <c r="T28" i="11"/>
  <c r="U28" i="11"/>
  <c r="V28" i="11"/>
  <c r="W28" i="11"/>
  <c r="X28" i="11"/>
  <c r="Z28" i="11"/>
  <c r="AA28" i="11"/>
  <c r="AB28" i="11"/>
  <c r="T29" i="11"/>
  <c r="U29" i="11"/>
  <c r="V29" i="11"/>
  <c r="W29" i="11"/>
  <c r="X29" i="11"/>
  <c r="Z29" i="11"/>
  <c r="AA29" i="11"/>
  <c r="AB29" i="11"/>
  <c r="T30" i="11"/>
  <c r="U30" i="11"/>
  <c r="V30" i="11"/>
  <c r="W30" i="11"/>
  <c r="X30" i="11"/>
  <c r="Z30" i="11"/>
  <c r="AA30" i="11"/>
  <c r="AB30" i="11"/>
  <c r="T31" i="11"/>
  <c r="U31" i="11"/>
  <c r="V31" i="11"/>
  <c r="W31" i="11"/>
  <c r="X31" i="11"/>
  <c r="Z31" i="11"/>
  <c r="AA31" i="11"/>
  <c r="AB31" i="11"/>
  <c r="T32" i="11"/>
  <c r="U32" i="11"/>
  <c r="V32" i="11"/>
  <c r="W32" i="11"/>
  <c r="X32" i="11"/>
  <c r="Z32" i="11"/>
  <c r="AA32" i="11"/>
  <c r="AB32" i="11"/>
  <c r="T33" i="11"/>
  <c r="U33" i="11"/>
  <c r="V33" i="11"/>
  <c r="W33" i="11"/>
  <c r="X33" i="11"/>
  <c r="Z33" i="11"/>
  <c r="AA33" i="11"/>
  <c r="AB33" i="11"/>
  <c r="T34" i="11"/>
  <c r="U34" i="11"/>
  <c r="V34" i="11"/>
  <c r="W34" i="11"/>
  <c r="X34" i="11"/>
  <c r="Z34" i="11"/>
  <c r="AA34" i="11"/>
  <c r="AB34" i="11"/>
  <c r="T35" i="11"/>
  <c r="U35" i="11"/>
  <c r="V35" i="11"/>
  <c r="W35" i="11"/>
  <c r="X35" i="11"/>
  <c r="Z35" i="11"/>
  <c r="AA35" i="11"/>
  <c r="AB35" i="11"/>
  <c r="T36" i="11"/>
  <c r="U36" i="11"/>
  <c r="V36" i="11"/>
  <c r="W36" i="11"/>
  <c r="X36" i="11"/>
  <c r="Z36" i="11"/>
  <c r="AA36" i="11"/>
  <c r="AB36" i="11"/>
  <c r="T37" i="11"/>
  <c r="U37" i="11"/>
  <c r="V37" i="11"/>
  <c r="W37" i="11"/>
  <c r="X37" i="11"/>
  <c r="Z37" i="11"/>
  <c r="AA37" i="11"/>
  <c r="AB37" i="11"/>
  <c r="T38" i="11"/>
  <c r="U38" i="11"/>
  <c r="V38" i="11"/>
  <c r="W38" i="11"/>
  <c r="X38" i="11"/>
  <c r="Z38" i="11"/>
  <c r="AA38" i="11"/>
  <c r="AB38" i="11"/>
  <c r="T39" i="11"/>
  <c r="U39" i="11"/>
  <c r="V39" i="11"/>
  <c r="W39" i="11"/>
  <c r="X39" i="11"/>
  <c r="Z39" i="11"/>
  <c r="AA39" i="11"/>
  <c r="AB39" i="11"/>
  <c r="T40" i="11"/>
  <c r="U40" i="11"/>
  <c r="V40" i="11"/>
  <c r="W40" i="11"/>
  <c r="X40" i="11"/>
  <c r="Z40" i="11"/>
  <c r="AA40" i="11"/>
  <c r="AB40" i="11"/>
  <c r="T41" i="11"/>
  <c r="U41" i="11"/>
  <c r="V41" i="11"/>
  <c r="W41" i="11"/>
  <c r="X41" i="11"/>
  <c r="Z41" i="11"/>
  <c r="AA41" i="11"/>
  <c r="AB41" i="11"/>
  <c r="T42" i="11"/>
  <c r="U42" i="11"/>
  <c r="V42" i="11"/>
  <c r="W42" i="11"/>
  <c r="X42" i="11"/>
  <c r="Z42" i="11"/>
  <c r="AA42" i="11"/>
  <c r="AB42" i="11"/>
  <c r="T43" i="11"/>
  <c r="U43" i="11"/>
  <c r="V43" i="11"/>
  <c r="W43" i="11"/>
  <c r="X43" i="11"/>
  <c r="Z43" i="11"/>
  <c r="AA43" i="11"/>
  <c r="AB43" i="11"/>
  <c r="T44" i="11"/>
  <c r="U44" i="11"/>
  <c r="V44" i="11"/>
  <c r="W44" i="11"/>
  <c r="X44" i="11"/>
  <c r="Z44" i="11"/>
  <c r="AA44" i="11"/>
  <c r="AB44" i="11"/>
  <c r="T45" i="11"/>
  <c r="U45" i="11"/>
  <c r="V45" i="11"/>
  <c r="W45" i="11"/>
  <c r="X45" i="11"/>
  <c r="Z45" i="11"/>
  <c r="AA45" i="11"/>
  <c r="AB45" i="11"/>
  <c r="T46" i="11"/>
  <c r="U46" i="11"/>
  <c r="V46" i="11"/>
  <c r="W46" i="11"/>
  <c r="X46" i="11"/>
  <c r="Z46" i="11"/>
  <c r="AA46" i="11"/>
  <c r="AB46" i="11"/>
  <c r="T47" i="11"/>
  <c r="U47" i="11"/>
  <c r="V47" i="11"/>
  <c r="W47" i="11"/>
  <c r="X47" i="11"/>
  <c r="Z47" i="11"/>
  <c r="AA47" i="11"/>
  <c r="AB47" i="11"/>
  <c r="T48" i="11"/>
  <c r="U48" i="11"/>
  <c r="V48" i="11"/>
  <c r="W48" i="11"/>
  <c r="X48" i="11"/>
  <c r="Z48" i="11"/>
  <c r="AA48" i="11"/>
  <c r="AB48" i="11"/>
  <c r="T49" i="11"/>
  <c r="U49" i="11"/>
  <c r="V49" i="11"/>
  <c r="W49" i="11"/>
  <c r="X49" i="11"/>
  <c r="Z49" i="11"/>
  <c r="AA49" i="11"/>
  <c r="AB49" i="11"/>
  <c r="T50" i="11"/>
  <c r="U50" i="11"/>
  <c r="V50" i="11"/>
  <c r="W50" i="11"/>
  <c r="X50" i="11"/>
  <c r="Z50" i="11"/>
  <c r="AA50" i="11"/>
  <c r="AB50" i="11"/>
  <c r="T51" i="11"/>
  <c r="U51" i="11"/>
  <c r="V51" i="11"/>
  <c r="W51" i="11"/>
  <c r="X51" i="11"/>
  <c r="Z51" i="11"/>
  <c r="AA51" i="11"/>
  <c r="AB51" i="11"/>
  <c r="T52" i="11"/>
  <c r="U52" i="11"/>
  <c r="V52" i="11"/>
  <c r="W52" i="11"/>
  <c r="X52" i="11"/>
  <c r="Z52" i="11"/>
  <c r="AA52" i="11"/>
  <c r="AB52" i="11"/>
  <c r="T53" i="11"/>
  <c r="U53" i="11"/>
  <c r="V53" i="11"/>
  <c r="W53" i="11"/>
  <c r="X53" i="11"/>
  <c r="Z53" i="11"/>
  <c r="AA53" i="11"/>
  <c r="AB53" i="11"/>
  <c r="T54" i="11"/>
  <c r="U54" i="11"/>
  <c r="V54" i="11"/>
  <c r="W54" i="11"/>
  <c r="X54" i="11"/>
  <c r="Z54" i="11"/>
  <c r="AA54" i="11"/>
  <c r="AB54" i="11"/>
  <c r="T55" i="11"/>
  <c r="U55" i="11"/>
  <c r="V55" i="11"/>
  <c r="W55" i="11"/>
  <c r="X55" i="11"/>
  <c r="Z55" i="11"/>
  <c r="AA55" i="11"/>
  <c r="AB55" i="11"/>
  <c r="T56" i="11"/>
  <c r="U56" i="11"/>
  <c r="V56" i="11"/>
  <c r="W56" i="11"/>
  <c r="X56" i="11"/>
  <c r="Z56" i="11"/>
  <c r="AA56" i="11"/>
  <c r="AB56" i="11"/>
  <c r="T57" i="11"/>
  <c r="U57" i="11"/>
  <c r="V57" i="11"/>
  <c r="W57" i="11"/>
  <c r="X57" i="11"/>
  <c r="Z57" i="11"/>
  <c r="AA57" i="11"/>
  <c r="AB57" i="11"/>
  <c r="T58" i="11"/>
  <c r="U58" i="11"/>
  <c r="V58" i="11"/>
  <c r="W58" i="11"/>
  <c r="X58" i="11"/>
  <c r="Z58" i="11"/>
  <c r="AA58" i="11"/>
  <c r="AB58" i="11"/>
  <c r="T59" i="11"/>
  <c r="U59" i="11"/>
  <c r="V59" i="11"/>
  <c r="W59" i="11"/>
  <c r="X59" i="11"/>
  <c r="Z59" i="11"/>
  <c r="AA59" i="11"/>
  <c r="AB59" i="11"/>
  <c r="T60" i="11"/>
  <c r="U60" i="11"/>
  <c r="V60" i="11"/>
  <c r="W60" i="11"/>
  <c r="X60" i="11"/>
  <c r="Z60" i="11"/>
  <c r="AA60" i="11"/>
  <c r="AB60" i="11"/>
  <c r="T61" i="11"/>
  <c r="U61" i="11"/>
  <c r="V61" i="11"/>
  <c r="W61" i="11"/>
  <c r="X61" i="11"/>
  <c r="Z61" i="11"/>
  <c r="AA61" i="11"/>
  <c r="AB61" i="11"/>
  <c r="T62" i="11"/>
  <c r="U62" i="11"/>
  <c r="V62" i="11"/>
  <c r="W62" i="11"/>
  <c r="X62" i="11"/>
  <c r="Z62" i="11"/>
  <c r="AA62" i="11"/>
  <c r="AB62" i="11"/>
  <c r="T63" i="11"/>
  <c r="U63" i="11"/>
  <c r="V63" i="11"/>
  <c r="W63" i="11"/>
  <c r="X63" i="11"/>
  <c r="Z63" i="11"/>
  <c r="AA63" i="11"/>
  <c r="AB63" i="11"/>
  <c r="T64" i="11"/>
  <c r="U64" i="11"/>
  <c r="V64" i="11"/>
  <c r="W64" i="11"/>
  <c r="X64" i="11"/>
  <c r="Z64" i="11"/>
  <c r="AA64" i="11"/>
  <c r="AB64" i="11"/>
  <c r="T65" i="11"/>
  <c r="U65" i="11"/>
  <c r="V65" i="11"/>
  <c r="W65" i="11"/>
  <c r="X65" i="11"/>
  <c r="Z65" i="11"/>
  <c r="AA65" i="11"/>
  <c r="AB65" i="11"/>
  <c r="T66" i="11"/>
  <c r="U66" i="11"/>
  <c r="V66" i="11"/>
  <c r="W66" i="11"/>
  <c r="X66" i="11"/>
  <c r="Z66" i="11"/>
  <c r="AA66" i="11"/>
  <c r="AB66" i="11"/>
  <c r="T67" i="11"/>
  <c r="U67" i="11"/>
  <c r="V67" i="11"/>
  <c r="W67" i="11"/>
  <c r="X67" i="11"/>
  <c r="Z67" i="11"/>
  <c r="AA67" i="11"/>
  <c r="AB67" i="11"/>
  <c r="T68" i="11"/>
  <c r="U68" i="11"/>
  <c r="V68" i="11"/>
  <c r="W68" i="11"/>
  <c r="X68" i="11"/>
  <c r="Z68" i="11"/>
  <c r="AA68" i="11"/>
  <c r="AB68" i="11"/>
  <c r="T69" i="11"/>
  <c r="U69" i="11"/>
  <c r="V69" i="11"/>
  <c r="W69" i="11"/>
  <c r="X69" i="11"/>
  <c r="Z69" i="11"/>
  <c r="AA69" i="11"/>
  <c r="AB69" i="11"/>
  <c r="T70" i="11"/>
  <c r="U70" i="11"/>
  <c r="V70" i="11"/>
  <c r="W70" i="11"/>
  <c r="X70" i="11"/>
  <c r="Z70" i="11"/>
  <c r="AA70" i="11"/>
  <c r="AB70" i="11"/>
  <c r="T71" i="11"/>
  <c r="U71" i="11"/>
  <c r="V71" i="11"/>
  <c r="W71" i="11"/>
  <c r="X71" i="11"/>
  <c r="Z71" i="11"/>
  <c r="AA71" i="11"/>
  <c r="AB71" i="11"/>
  <c r="T72" i="11"/>
  <c r="U72" i="11"/>
  <c r="V72" i="11"/>
  <c r="W72" i="11"/>
  <c r="X72" i="11"/>
  <c r="Z72" i="11"/>
  <c r="AA72" i="11"/>
  <c r="AB72" i="11"/>
  <c r="T73" i="11"/>
  <c r="U73" i="11"/>
  <c r="V73" i="11"/>
  <c r="W73" i="11"/>
  <c r="X73" i="11"/>
  <c r="Z73" i="11"/>
  <c r="AA73" i="11"/>
  <c r="AB73" i="11"/>
  <c r="T74" i="11"/>
  <c r="U74" i="11"/>
  <c r="V74" i="11"/>
  <c r="W74" i="11"/>
  <c r="X74" i="11"/>
  <c r="Z74" i="11"/>
  <c r="AA74" i="11"/>
  <c r="AB74" i="11"/>
  <c r="T75" i="11"/>
  <c r="U75" i="11"/>
  <c r="V75" i="11"/>
  <c r="W75" i="11"/>
  <c r="X75" i="11"/>
  <c r="Z75" i="11"/>
  <c r="AA75" i="11"/>
  <c r="AB75" i="11"/>
  <c r="T76" i="11"/>
  <c r="U76" i="11"/>
  <c r="V76" i="11"/>
  <c r="W76" i="11"/>
  <c r="X76" i="11"/>
  <c r="Z76" i="11"/>
  <c r="AA76" i="11"/>
  <c r="AB76" i="11"/>
  <c r="T77" i="11"/>
  <c r="U77" i="11"/>
  <c r="V77" i="11"/>
  <c r="W77" i="11"/>
  <c r="X77" i="11"/>
  <c r="Z77" i="11"/>
  <c r="AA77" i="11"/>
  <c r="AB77" i="11"/>
  <c r="T78" i="11"/>
  <c r="U78" i="11"/>
  <c r="V78" i="11"/>
  <c r="W78" i="11"/>
  <c r="X78" i="11"/>
  <c r="Z78" i="11"/>
  <c r="AA78" i="11"/>
  <c r="AB78" i="11"/>
  <c r="T79" i="11"/>
  <c r="U79" i="11"/>
  <c r="V79" i="11"/>
  <c r="W79" i="11"/>
  <c r="X79" i="11"/>
  <c r="Z79" i="11"/>
  <c r="AA79" i="11"/>
  <c r="AB79" i="11"/>
  <c r="T80" i="11"/>
  <c r="U80" i="11"/>
  <c r="V80" i="11"/>
  <c r="W80" i="11"/>
  <c r="X80" i="11"/>
  <c r="Z80" i="11"/>
  <c r="AA80" i="11"/>
  <c r="AB80" i="11"/>
  <c r="T81" i="11"/>
  <c r="U81" i="11"/>
  <c r="V81" i="11"/>
  <c r="W81" i="11"/>
  <c r="X81" i="11"/>
  <c r="Z81" i="11"/>
  <c r="AA81" i="11"/>
  <c r="AB81" i="11"/>
  <c r="T82" i="11"/>
  <c r="U82" i="11"/>
  <c r="V82" i="11"/>
  <c r="W82" i="11"/>
  <c r="X82" i="11"/>
  <c r="Z82" i="11"/>
  <c r="AA82" i="11"/>
  <c r="AB82" i="11"/>
  <c r="T83" i="11"/>
  <c r="U83" i="11"/>
  <c r="V83" i="11"/>
  <c r="W83" i="11"/>
  <c r="X83" i="11"/>
  <c r="Z83" i="11"/>
  <c r="AA83" i="11"/>
  <c r="AB83" i="11"/>
  <c r="T84" i="11"/>
  <c r="U84" i="11"/>
  <c r="V84" i="11"/>
  <c r="W84" i="11"/>
  <c r="X84" i="11"/>
  <c r="Z84" i="11"/>
  <c r="AA84" i="11"/>
  <c r="AB84" i="11"/>
  <c r="T85" i="11"/>
  <c r="U85" i="11"/>
  <c r="V85" i="11"/>
  <c r="W85" i="11"/>
  <c r="X85" i="11"/>
  <c r="Z85" i="11"/>
  <c r="AA85" i="11"/>
  <c r="AB85" i="11"/>
  <c r="T86" i="11"/>
  <c r="U86" i="11"/>
  <c r="V86" i="11"/>
  <c r="W86" i="11"/>
  <c r="X86" i="11"/>
  <c r="Z86" i="11"/>
  <c r="AA86" i="11"/>
  <c r="AB86" i="11"/>
  <c r="T87" i="11"/>
  <c r="U87" i="11"/>
  <c r="V87" i="11"/>
  <c r="W87" i="11"/>
  <c r="X87" i="11"/>
  <c r="Z87" i="11"/>
  <c r="AA87" i="11"/>
  <c r="AB87" i="11"/>
  <c r="T88" i="11"/>
  <c r="U88" i="11"/>
  <c r="V88" i="11"/>
  <c r="W88" i="11"/>
  <c r="X88" i="11"/>
  <c r="Z88" i="11"/>
  <c r="AA88" i="11"/>
  <c r="AB88" i="11"/>
  <c r="T89" i="11"/>
  <c r="U89" i="11"/>
  <c r="V89" i="11"/>
  <c r="W89" i="11"/>
  <c r="X89" i="11"/>
  <c r="Z89" i="11"/>
  <c r="AA89" i="11"/>
  <c r="AB89" i="11"/>
  <c r="T90" i="11"/>
  <c r="U90" i="11"/>
  <c r="V90" i="11"/>
  <c r="W90" i="11"/>
  <c r="X90" i="11"/>
  <c r="Z90" i="11"/>
  <c r="AA90" i="11"/>
  <c r="AB90" i="11"/>
  <c r="T91" i="11"/>
  <c r="U91" i="11"/>
  <c r="V91" i="11"/>
  <c r="W91" i="11"/>
  <c r="X91" i="11"/>
  <c r="Z91" i="11"/>
  <c r="AA91" i="11"/>
  <c r="AB91" i="11"/>
  <c r="T92" i="11"/>
  <c r="U92" i="11"/>
  <c r="V92" i="11"/>
  <c r="W92" i="11"/>
  <c r="X92" i="11"/>
  <c r="Z92" i="11"/>
  <c r="AA92" i="11"/>
  <c r="AB92" i="11"/>
  <c r="T93" i="11"/>
  <c r="U93" i="11"/>
  <c r="V93" i="11"/>
  <c r="W93" i="11"/>
  <c r="X93" i="11"/>
  <c r="Z93" i="11"/>
  <c r="AA93" i="11"/>
  <c r="AB93" i="11"/>
  <c r="T94" i="11"/>
  <c r="U94" i="11"/>
  <c r="V94" i="11"/>
  <c r="W94" i="11"/>
  <c r="X94" i="11"/>
  <c r="Z94" i="11"/>
  <c r="AA94" i="11"/>
  <c r="AB94" i="11"/>
  <c r="T95" i="11"/>
  <c r="U95" i="11"/>
  <c r="V95" i="11"/>
  <c r="W95" i="11"/>
  <c r="X95" i="11"/>
  <c r="Z95" i="11"/>
  <c r="AA95" i="11"/>
  <c r="AB95" i="11"/>
  <c r="T96" i="11"/>
  <c r="U96" i="11"/>
  <c r="V96" i="11"/>
  <c r="W96" i="11"/>
  <c r="X96" i="11"/>
  <c r="Z96" i="11"/>
  <c r="AA96" i="11"/>
  <c r="AB96" i="11"/>
  <c r="T97" i="11"/>
  <c r="U97" i="11"/>
  <c r="V97" i="11"/>
  <c r="W97" i="11"/>
  <c r="X97" i="11"/>
  <c r="Z97" i="11"/>
  <c r="AA97" i="11"/>
  <c r="AB97" i="11"/>
  <c r="T98" i="11"/>
  <c r="U98" i="11"/>
  <c r="V98" i="11"/>
  <c r="W98" i="11"/>
  <c r="X98" i="11"/>
  <c r="Z98" i="11"/>
  <c r="AA98" i="11"/>
  <c r="AB98" i="11"/>
  <c r="T99" i="11"/>
  <c r="U99" i="11"/>
  <c r="V99" i="11"/>
  <c r="W99" i="11"/>
  <c r="X99" i="11"/>
  <c r="Z99" i="11"/>
  <c r="AA99" i="11"/>
  <c r="AB99" i="11"/>
  <c r="T100" i="11"/>
  <c r="U100" i="11"/>
  <c r="V100" i="11"/>
  <c r="W100" i="11"/>
  <c r="X100" i="11"/>
  <c r="Z100" i="11"/>
  <c r="AA100" i="11"/>
  <c r="AB100" i="11"/>
  <c r="T101" i="11"/>
  <c r="U101" i="11"/>
  <c r="V101" i="11"/>
  <c r="W101" i="11"/>
  <c r="X101" i="11"/>
  <c r="Z101" i="11"/>
  <c r="AA101" i="11"/>
  <c r="AB101" i="11"/>
  <c r="T102" i="11"/>
  <c r="U102" i="11"/>
  <c r="V102" i="11"/>
  <c r="W102" i="11"/>
  <c r="X102" i="11"/>
  <c r="Z102" i="11"/>
  <c r="AA102" i="11"/>
  <c r="AB102" i="11"/>
  <c r="T103" i="11"/>
  <c r="U103" i="11"/>
  <c r="V103" i="11"/>
  <c r="W103" i="11"/>
  <c r="X103" i="11"/>
  <c r="Z103" i="11"/>
  <c r="AA103" i="11"/>
  <c r="AB103" i="11"/>
  <c r="T104" i="11"/>
  <c r="U104" i="11"/>
  <c r="V104" i="11"/>
  <c r="W104" i="11"/>
  <c r="X104" i="11"/>
  <c r="Z104" i="11"/>
  <c r="AA104" i="11"/>
  <c r="AB104" i="11"/>
  <c r="T105" i="11"/>
  <c r="U105" i="11"/>
  <c r="V105" i="11"/>
  <c r="W105" i="11"/>
  <c r="X105" i="11"/>
  <c r="Z105" i="11"/>
  <c r="AA105" i="11"/>
  <c r="AB105" i="11"/>
  <c r="AB5" i="11"/>
  <c r="AA5" i="11"/>
  <c r="Z5" i="11"/>
  <c r="X5" i="11"/>
  <c r="W5" i="11"/>
  <c r="V5" i="11"/>
  <c r="U5" i="11"/>
  <c r="T5" i="11"/>
  <c r="AC6" i="11"/>
  <c r="AD6" i="11"/>
  <c r="AE6" i="11"/>
  <c r="AF6" i="11"/>
  <c r="AG6" i="11"/>
  <c r="AH6" i="11"/>
  <c r="AI6" i="11"/>
  <c r="AJ6" i="11"/>
  <c r="AK6" i="11"/>
  <c r="AC7" i="11"/>
  <c r="AD7" i="11"/>
  <c r="AE7" i="11"/>
  <c r="AF7" i="11"/>
  <c r="AG7" i="11"/>
  <c r="AH7" i="11"/>
  <c r="AI7" i="11"/>
  <c r="AJ7" i="11"/>
  <c r="AK7" i="11"/>
  <c r="AC8" i="11"/>
  <c r="AD8" i="11"/>
  <c r="AE8" i="11"/>
  <c r="AF8" i="11"/>
  <c r="AG8" i="11"/>
  <c r="AH8" i="11"/>
  <c r="AI8" i="11"/>
  <c r="AJ8" i="11"/>
  <c r="AK8" i="11"/>
  <c r="AC9" i="11"/>
  <c r="AD9" i="11"/>
  <c r="AE9" i="11"/>
  <c r="AF9" i="11"/>
  <c r="AG9" i="11"/>
  <c r="AH9" i="11"/>
  <c r="AI9" i="11"/>
  <c r="AJ9" i="11"/>
  <c r="AK9" i="11"/>
  <c r="AC10" i="11"/>
  <c r="AD10" i="11"/>
  <c r="AE10" i="11"/>
  <c r="AF10" i="11"/>
  <c r="AG10" i="11"/>
  <c r="AH10" i="11"/>
  <c r="AI10" i="11"/>
  <c r="AJ10" i="11"/>
  <c r="AK10" i="11"/>
  <c r="AC11" i="11"/>
  <c r="AD11" i="11"/>
  <c r="AE11" i="11"/>
  <c r="AF11" i="11"/>
  <c r="AG11" i="11"/>
  <c r="AH11" i="11"/>
  <c r="AI11" i="11"/>
  <c r="AJ11" i="11"/>
  <c r="AK11" i="11"/>
  <c r="AC12" i="11"/>
  <c r="AD12" i="11"/>
  <c r="AE12" i="11"/>
  <c r="AF12" i="11"/>
  <c r="AG12" i="11"/>
  <c r="AH12" i="11"/>
  <c r="AI12" i="11"/>
  <c r="AJ12" i="11"/>
  <c r="AK12" i="11"/>
  <c r="AC13" i="11"/>
  <c r="AD13" i="11"/>
  <c r="AE13" i="11"/>
  <c r="AF13" i="11"/>
  <c r="AG13" i="11"/>
  <c r="AH13" i="11"/>
  <c r="AI13" i="11"/>
  <c r="AJ13" i="11"/>
  <c r="AK13" i="11"/>
  <c r="AC14" i="11"/>
  <c r="AD14" i="11"/>
  <c r="AE14" i="11"/>
  <c r="AF14" i="11"/>
  <c r="AG14" i="11"/>
  <c r="AH14" i="11"/>
  <c r="AI14" i="11"/>
  <c r="AJ14" i="11"/>
  <c r="AK14" i="11"/>
  <c r="AC15" i="11"/>
  <c r="AD15" i="11"/>
  <c r="AE15" i="11"/>
  <c r="AF15" i="11"/>
  <c r="AG15" i="11"/>
  <c r="AH15" i="11"/>
  <c r="AI15" i="11"/>
  <c r="AJ15" i="11"/>
  <c r="AK15" i="11"/>
  <c r="AC16" i="11"/>
  <c r="AD16" i="11"/>
  <c r="AE16" i="11"/>
  <c r="AF16" i="11"/>
  <c r="AG16" i="11"/>
  <c r="AH16" i="11"/>
  <c r="AI16" i="11"/>
  <c r="AJ16" i="11"/>
  <c r="AK16" i="11"/>
  <c r="AC17" i="11"/>
  <c r="AD17" i="11"/>
  <c r="AE17" i="11"/>
  <c r="AF17" i="11"/>
  <c r="AG17" i="11"/>
  <c r="AH17" i="11"/>
  <c r="AI17" i="11"/>
  <c r="AJ17" i="11"/>
  <c r="AK17" i="11"/>
  <c r="AC18" i="11"/>
  <c r="AD18" i="11"/>
  <c r="AE18" i="11"/>
  <c r="AF18" i="11"/>
  <c r="AG18" i="11"/>
  <c r="AH18" i="11"/>
  <c r="AI18" i="11"/>
  <c r="AJ18" i="11"/>
  <c r="AK18" i="11"/>
  <c r="AC19" i="11"/>
  <c r="AD19" i="11"/>
  <c r="AE19" i="11"/>
  <c r="AF19" i="11"/>
  <c r="AG19" i="11"/>
  <c r="AH19" i="11"/>
  <c r="AI19" i="11"/>
  <c r="AJ19" i="11"/>
  <c r="AK19" i="11"/>
  <c r="AC20" i="11"/>
  <c r="AD20" i="11"/>
  <c r="AE20" i="11"/>
  <c r="AF20" i="11"/>
  <c r="AG20" i="11"/>
  <c r="AH20" i="11"/>
  <c r="AI20" i="11"/>
  <c r="AJ20" i="11"/>
  <c r="AK20" i="11"/>
  <c r="AC21" i="11"/>
  <c r="AD21" i="11"/>
  <c r="AE21" i="11"/>
  <c r="AF21" i="11"/>
  <c r="AG21" i="11"/>
  <c r="AH21" i="11"/>
  <c r="AI21" i="11"/>
  <c r="AJ21" i="11"/>
  <c r="AK21" i="11"/>
  <c r="AC22" i="11"/>
  <c r="AD22" i="11"/>
  <c r="AE22" i="11"/>
  <c r="AF22" i="11"/>
  <c r="AG22" i="11"/>
  <c r="AH22" i="11"/>
  <c r="AI22" i="11"/>
  <c r="AJ22" i="11"/>
  <c r="AK22" i="11"/>
  <c r="AC23" i="11"/>
  <c r="AD23" i="11"/>
  <c r="AE23" i="11"/>
  <c r="AF23" i="11"/>
  <c r="AG23" i="11"/>
  <c r="AH23" i="11"/>
  <c r="AI23" i="11"/>
  <c r="AJ23" i="11"/>
  <c r="AK23" i="11"/>
  <c r="AC24" i="11"/>
  <c r="AD24" i="11"/>
  <c r="AE24" i="11"/>
  <c r="AF24" i="11"/>
  <c r="AG24" i="11"/>
  <c r="AH24" i="11"/>
  <c r="AI24" i="11"/>
  <c r="AJ24" i="11"/>
  <c r="AK24" i="11"/>
  <c r="AC25" i="11"/>
  <c r="AD25" i="11"/>
  <c r="AE25" i="11"/>
  <c r="AF25" i="11"/>
  <c r="AG25" i="11"/>
  <c r="AH25" i="11"/>
  <c r="AI25" i="11"/>
  <c r="AJ25" i="11"/>
  <c r="AK25" i="11"/>
  <c r="AC26" i="11"/>
  <c r="AD26" i="11"/>
  <c r="AE26" i="11"/>
  <c r="AF26" i="11"/>
  <c r="AG26" i="11"/>
  <c r="AH26" i="11"/>
  <c r="AI26" i="11"/>
  <c r="AJ26" i="11"/>
  <c r="AK26" i="11"/>
  <c r="AC27" i="11"/>
  <c r="AD27" i="11"/>
  <c r="AE27" i="11"/>
  <c r="AF27" i="11"/>
  <c r="AG27" i="11"/>
  <c r="AH27" i="11"/>
  <c r="AI27" i="11"/>
  <c r="AJ27" i="11"/>
  <c r="AK27" i="11"/>
  <c r="AC28" i="11"/>
  <c r="AD28" i="11"/>
  <c r="AE28" i="11"/>
  <c r="AF28" i="11"/>
  <c r="AG28" i="11"/>
  <c r="AH28" i="11"/>
  <c r="AI28" i="11"/>
  <c r="AJ28" i="11"/>
  <c r="AK28" i="11"/>
  <c r="AC29" i="11"/>
  <c r="AD29" i="11"/>
  <c r="AE29" i="11"/>
  <c r="AF29" i="11"/>
  <c r="AG29" i="11"/>
  <c r="AH29" i="11"/>
  <c r="AI29" i="11"/>
  <c r="AJ29" i="11"/>
  <c r="AK29" i="11"/>
  <c r="AC30" i="11"/>
  <c r="AD30" i="11"/>
  <c r="AE30" i="11"/>
  <c r="AF30" i="11"/>
  <c r="AG30" i="11"/>
  <c r="AH30" i="11"/>
  <c r="AI30" i="11"/>
  <c r="AJ30" i="11"/>
  <c r="AK30" i="11"/>
  <c r="AC31" i="11"/>
  <c r="AD31" i="11"/>
  <c r="AE31" i="11"/>
  <c r="AF31" i="11"/>
  <c r="AG31" i="11"/>
  <c r="AH31" i="11"/>
  <c r="AI31" i="11"/>
  <c r="AJ31" i="11"/>
  <c r="AK31" i="11"/>
  <c r="AC32" i="11"/>
  <c r="AD32" i="11"/>
  <c r="AE32" i="11"/>
  <c r="AF32" i="11"/>
  <c r="AG32" i="11"/>
  <c r="AH32" i="11"/>
  <c r="AI32" i="11"/>
  <c r="AJ32" i="11"/>
  <c r="AK32" i="11"/>
  <c r="AC33" i="11"/>
  <c r="AD33" i="11"/>
  <c r="AE33" i="11"/>
  <c r="AF33" i="11"/>
  <c r="AG33" i="11"/>
  <c r="AH33" i="11"/>
  <c r="AI33" i="11"/>
  <c r="AJ33" i="11"/>
  <c r="AK33" i="11"/>
  <c r="AC34" i="11"/>
  <c r="AD34" i="11"/>
  <c r="AE34" i="11"/>
  <c r="AF34" i="11"/>
  <c r="AG34" i="11"/>
  <c r="AH34" i="11"/>
  <c r="AI34" i="11"/>
  <c r="AJ34" i="11"/>
  <c r="AK34" i="11"/>
  <c r="AC35" i="11"/>
  <c r="AD35" i="11"/>
  <c r="AE35" i="11"/>
  <c r="AF35" i="11"/>
  <c r="AG35" i="11"/>
  <c r="AH35" i="11"/>
  <c r="AI35" i="11"/>
  <c r="AJ35" i="11"/>
  <c r="AK35" i="11"/>
  <c r="AC36" i="11"/>
  <c r="AD36" i="11"/>
  <c r="AE36" i="11"/>
  <c r="AF36" i="11"/>
  <c r="AG36" i="11"/>
  <c r="AH36" i="11"/>
  <c r="AI36" i="11"/>
  <c r="AJ36" i="11"/>
  <c r="AK36" i="11"/>
  <c r="AC37" i="11"/>
  <c r="AD37" i="11"/>
  <c r="AE37" i="11"/>
  <c r="AF37" i="11"/>
  <c r="AG37" i="11"/>
  <c r="AH37" i="11"/>
  <c r="AI37" i="11"/>
  <c r="AJ37" i="11"/>
  <c r="AK37" i="11"/>
  <c r="AC38" i="11"/>
  <c r="AD38" i="11"/>
  <c r="AE38" i="11"/>
  <c r="AF38" i="11"/>
  <c r="AG38" i="11"/>
  <c r="AH38" i="11"/>
  <c r="AI38" i="11"/>
  <c r="AJ38" i="11"/>
  <c r="AK38" i="11"/>
  <c r="AC39" i="11"/>
  <c r="AD39" i="11"/>
  <c r="AE39" i="11"/>
  <c r="AF39" i="11"/>
  <c r="AG39" i="11"/>
  <c r="AH39" i="11"/>
  <c r="AI39" i="11"/>
  <c r="AJ39" i="11"/>
  <c r="AK39" i="11"/>
  <c r="AC40" i="11"/>
  <c r="AD40" i="11"/>
  <c r="AE40" i="11"/>
  <c r="AF40" i="11"/>
  <c r="AG40" i="11"/>
  <c r="AH40" i="11"/>
  <c r="AI40" i="11"/>
  <c r="AJ40" i="11"/>
  <c r="AK40" i="11"/>
  <c r="AC41" i="11"/>
  <c r="AD41" i="11"/>
  <c r="AE41" i="11"/>
  <c r="AF41" i="11"/>
  <c r="AG41" i="11"/>
  <c r="AH41" i="11"/>
  <c r="AI41" i="11"/>
  <c r="AJ41" i="11"/>
  <c r="AK41" i="11"/>
  <c r="AC42" i="11"/>
  <c r="AD42" i="11"/>
  <c r="AE42" i="11"/>
  <c r="AF42" i="11"/>
  <c r="AG42" i="11"/>
  <c r="AH42" i="11"/>
  <c r="AI42" i="11"/>
  <c r="AJ42" i="11"/>
  <c r="AK42" i="11"/>
  <c r="AC43" i="11"/>
  <c r="AD43" i="11"/>
  <c r="AE43" i="11"/>
  <c r="AF43" i="11"/>
  <c r="AG43" i="11"/>
  <c r="AH43" i="11"/>
  <c r="AI43" i="11"/>
  <c r="AJ43" i="11"/>
  <c r="AK43" i="11"/>
  <c r="AC44" i="11"/>
  <c r="AD44" i="11"/>
  <c r="AE44" i="11"/>
  <c r="AF44" i="11"/>
  <c r="AG44" i="11"/>
  <c r="AH44" i="11"/>
  <c r="AI44" i="11"/>
  <c r="AJ44" i="11"/>
  <c r="AK44" i="11"/>
  <c r="AC45" i="11"/>
  <c r="AD45" i="11"/>
  <c r="AE45" i="11"/>
  <c r="AF45" i="11"/>
  <c r="AG45" i="11"/>
  <c r="AH45" i="11"/>
  <c r="AI45" i="11"/>
  <c r="AJ45" i="11"/>
  <c r="AK45" i="11"/>
  <c r="AC46" i="11"/>
  <c r="AD46" i="11"/>
  <c r="AE46" i="11"/>
  <c r="AF46" i="11"/>
  <c r="AG46" i="11"/>
  <c r="AH46" i="11"/>
  <c r="AI46" i="11"/>
  <c r="AJ46" i="11"/>
  <c r="AK46" i="11"/>
  <c r="AC47" i="11"/>
  <c r="AD47" i="11"/>
  <c r="AE47" i="11"/>
  <c r="AF47" i="11"/>
  <c r="AG47" i="11"/>
  <c r="AH47" i="11"/>
  <c r="AI47" i="11"/>
  <c r="AJ47" i="11"/>
  <c r="AK47" i="11"/>
  <c r="AC48" i="11"/>
  <c r="AD48" i="11"/>
  <c r="AE48" i="11"/>
  <c r="AF48" i="11"/>
  <c r="AG48" i="11"/>
  <c r="AH48" i="11"/>
  <c r="AI48" i="11"/>
  <c r="AJ48" i="11"/>
  <c r="AK48" i="11"/>
  <c r="AC49" i="11"/>
  <c r="AD49" i="11"/>
  <c r="AE49" i="11"/>
  <c r="AF49" i="11"/>
  <c r="AG49" i="11"/>
  <c r="AH49" i="11"/>
  <c r="AI49" i="11"/>
  <c r="AJ49" i="11"/>
  <c r="AK49" i="11"/>
  <c r="AC50" i="11"/>
  <c r="AD50" i="11"/>
  <c r="AE50" i="11"/>
  <c r="AF50" i="11"/>
  <c r="AG50" i="11"/>
  <c r="AH50" i="11"/>
  <c r="AI50" i="11"/>
  <c r="AJ50" i="11"/>
  <c r="AK50" i="11"/>
  <c r="AC51" i="11"/>
  <c r="AD51" i="11"/>
  <c r="AE51" i="11"/>
  <c r="AF51" i="11"/>
  <c r="AG51" i="11"/>
  <c r="AH51" i="11"/>
  <c r="AI51" i="11"/>
  <c r="AJ51" i="11"/>
  <c r="AK51" i="11"/>
  <c r="AC52" i="11"/>
  <c r="AD52" i="11"/>
  <c r="AE52" i="11"/>
  <c r="AF52" i="11"/>
  <c r="AG52" i="11"/>
  <c r="AH52" i="11"/>
  <c r="AI52" i="11"/>
  <c r="AJ52" i="11"/>
  <c r="AK52" i="11"/>
  <c r="AC53" i="11"/>
  <c r="AD53" i="11"/>
  <c r="AE53" i="11"/>
  <c r="AF53" i="11"/>
  <c r="AG53" i="11"/>
  <c r="AH53" i="11"/>
  <c r="AI53" i="11"/>
  <c r="AJ53" i="11"/>
  <c r="AK53" i="11"/>
  <c r="AC54" i="11"/>
  <c r="AD54" i="11"/>
  <c r="AE54" i="11"/>
  <c r="AF54" i="11"/>
  <c r="AG54" i="11"/>
  <c r="AH54" i="11"/>
  <c r="AI54" i="11"/>
  <c r="AJ54" i="11"/>
  <c r="AK54" i="11"/>
  <c r="AC55" i="11"/>
  <c r="AD55" i="11"/>
  <c r="AE55" i="11"/>
  <c r="AF55" i="11"/>
  <c r="AG55" i="11"/>
  <c r="AH55" i="11"/>
  <c r="AI55" i="11"/>
  <c r="AJ55" i="11"/>
  <c r="AK55" i="11"/>
  <c r="AC56" i="11"/>
  <c r="AD56" i="11"/>
  <c r="AE56" i="11"/>
  <c r="AF56" i="11"/>
  <c r="AG56" i="11"/>
  <c r="AH56" i="11"/>
  <c r="AI56" i="11"/>
  <c r="AJ56" i="11"/>
  <c r="AK56" i="11"/>
  <c r="AC57" i="11"/>
  <c r="AD57" i="11"/>
  <c r="AE57" i="11"/>
  <c r="AF57" i="11"/>
  <c r="AG57" i="11"/>
  <c r="AH57" i="11"/>
  <c r="AI57" i="11"/>
  <c r="AJ57" i="11"/>
  <c r="AK57" i="11"/>
  <c r="AC58" i="11"/>
  <c r="AD58" i="11"/>
  <c r="AE58" i="11"/>
  <c r="AF58" i="11"/>
  <c r="AG58" i="11"/>
  <c r="AH58" i="11"/>
  <c r="AI58" i="11"/>
  <c r="AJ58" i="11"/>
  <c r="AK58" i="11"/>
  <c r="AC59" i="11"/>
  <c r="AD59" i="11"/>
  <c r="AE59" i="11"/>
  <c r="AF59" i="11"/>
  <c r="AG59" i="11"/>
  <c r="AH59" i="11"/>
  <c r="AI59" i="11"/>
  <c r="AJ59" i="11"/>
  <c r="AK59" i="11"/>
  <c r="AC60" i="11"/>
  <c r="AD60" i="11"/>
  <c r="AE60" i="11"/>
  <c r="AF60" i="11"/>
  <c r="AG60" i="11"/>
  <c r="AH60" i="11"/>
  <c r="AI60" i="11"/>
  <c r="AJ60" i="11"/>
  <c r="AK60" i="11"/>
  <c r="AC61" i="11"/>
  <c r="AD61" i="11"/>
  <c r="AE61" i="11"/>
  <c r="AF61" i="11"/>
  <c r="AG61" i="11"/>
  <c r="AH61" i="11"/>
  <c r="AI61" i="11"/>
  <c r="AJ61" i="11"/>
  <c r="AK61" i="11"/>
  <c r="AC62" i="11"/>
  <c r="AD62" i="11"/>
  <c r="AE62" i="11"/>
  <c r="AF62" i="11"/>
  <c r="AG62" i="11"/>
  <c r="AH62" i="11"/>
  <c r="AI62" i="11"/>
  <c r="AJ62" i="11"/>
  <c r="AK62" i="11"/>
  <c r="AC63" i="11"/>
  <c r="AD63" i="11"/>
  <c r="AE63" i="11"/>
  <c r="AF63" i="11"/>
  <c r="AG63" i="11"/>
  <c r="AH63" i="11"/>
  <c r="AI63" i="11"/>
  <c r="AJ63" i="11"/>
  <c r="AK63" i="11"/>
  <c r="AC64" i="11"/>
  <c r="AD64" i="11"/>
  <c r="AE64" i="11"/>
  <c r="AF64" i="11"/>
  <c r="AG64" i="11"/>
  <c r="AH64" i="11"/>
  <c r="AI64" i="11"/>
  <c r="AJ64" i="11"/>
  <c r="AK64" i="11"/>
  <c r="AC65" i="11"/>
  <c r="AD65" i="11"/>
  <c r="AE65" i="11"/>
  <c r="AF65" i="11"/>
  <c r="AG65" i="11"/>
  <c r="AH65" i="11"/>
  <c r="AI65" i="11"/>
  <c r="AJ65" i="11"/>
  <c r="AK65" i="11"/>
  <c r="AC66" i="11"/>
  <c r="AD66" i="11"/>
  <c r="AE66" i="11"/>
  <c r="AF66" i="11"/>
  <c r="AG66" i="11"/>
  <c r="AH66" i="11"/>
  <c r="AI66" i="11"/>
  <c r="AJ66" i="11"/>
  <c r="AK66" i="11"/>
  <c r="AC67" i="11"/>
  <c r="AD67" i="11"/>
  <c r="AE67" i="11"/>
  <c r="AF67" i="11"/>
  <c r="AG67" i="11"/>
  <c r="AH67" i="11"/>
  <c r="AI67" i="11"/>
  <c r="AJ67" i="11"/>
  <c r="AK67" i="11"/>
  <c r="AC68" i="11"/>
  <c r="AD68" i="11"/>
  <c r="AE68" i="11"/>
  <c r="AF68" i="11"/>
  <c r="AG68" i="11"/>
  <c r="AH68" i="11"/>
  <c r="AI68" i="11"/>
  <c r="AJ68" i="11"/>
  <c r="AK68" i="11"/>
  <c r="AC69" i="11"/>
  <c r="AD69" i="11"/>
  <c r="AE69" i="11"/>
  <c r="AF69" i="11"/>
  <c r="AG69" i="11"/>
  <c r="AH69" i="11"/>
  <c r="AI69" i="11"/>
  <c r="AJ69" i="11"/>
  <c r="AK69" i="11"/>
  <c r="AC70" i="11"/>
  <c r="AD70" i="11"/>
  <c r="AE70" i="11"/>
  <c r="AF70" i="11"/>
  <c r="AG70" i="11"/>
  <c r="AH70" i="11"/>
  <c r="AI70" i="11"/>
  <c r="AJ70" i="11"/>
  <c r="AK70" i="11"/>
  <c r="AC71" i="11"/>
  <c r="AD71" i="11"/>
  <c r="AE71" i="11"/>
  <c r="AF71" i="11"/>
  <c r="AG71" i="11"/>
  <c r="AH71" i="11"/>
  <c r="AI71" i="11"/>
  <c r="AJ71" i="11"/>
  <c r="AK71" i="11"/>
  <c r="AC72" i="11"/>
  <c r="AD72" i="11"/>
  <c r="AE72" i="11"/>
  <c r="AF72" i="11"/>
  <c r="AG72" i="11"/>
  <c r="AH72" i="11"/>
  <c r="AI72" i="11"/>
  <c r="AJ72" i="11"/>
  <c r="AK72" i="11"/>
  <c r="AC73" i="11"/>
  <c r="AD73" i="11"/>
  <c r="AE73" i="11"/>
  <c r="AF73" i="11"/>
  <c r="AG73" i="11"/>
  <c r="AH73" i="11"/>
  <c r="AI73" i="11"/>
  <c r="AJ73" i="11"/>
  <c r="AK73" i="11"/>
  <c r="AC74" i="11"/>
  <c r="AD74" i="11"/>
  <c r="AE74" i="11"/>
  <c r="AF74" i="11"/>
  <c r="AG74" i="11"/>
  <c r="AH74" i="11"/>
  <c r="AI74" i="11"/>
  <c r="AJ74" i="11"/>
  <c r="AK74" i="11"/>
  <c r="AC75" i="11"/>
  <c r="AD75" i="11"/>
  <c r="AE75" i="11"/>
  <c r="AF75" i="11"/>
  <c r="AG75" i="11"/>
  <c r="AH75" i="11"/>
  <c r="AI75" i="11"/>
  <c r="AJ75" i="11"/>
  <c r="AK75" i="11"/>
  <c r="AC76" i="11"/>
  <c r="AD76" i="11"/>
  <c r="AE76" i="11"/>
  <c r="AF76" i="11"/>
  <c r="AG76" i="11"/>
  <c r="AH76" i="11"/>
  <c r="AI76" i="11"/>
  <c r="AJ76" i="11"/>
  <c r="AK76" i="11"/>
  <c r="AC77" i="11"/>
  <c r="AD77" i="11"/>
  <c r="AE77" i="11"/>
  <c r="AF77" i="11"/>
  <c r="AG77" i="11"/>
  <c r="AH77" i="11"/>
  <c r="AI77" i="11"/>
  <c r="AJ77" i="11"/>
  <c r="AK77" i="11"/>
  <c r="AC78" i="11"/>
  <c r="AD78" i="11"/>
  <c r="AE78" i="11"/>
  <c r="AF78" i="11"/>
  <c r="AG78" i="11"/>
  <c r="AH78" i="11"/>
  <c r="AI78" i="11"/>
  <c r="AJ78" i="11"/>
  <c r="AK78" i="11"/>
  <c r="AC79" i="11"/>
  <c r="AD79" i="11"/>
  <c r="AE79" i="11"/>
  <c r="AF79" i="11"/>
  <c r="AG79" i="11"/>
  <c r="AH79" i="11"/>
  <c r="AI79" i="11"/>
  <c r="AJ79" i="11"/>
  <c r="AK79" i="11"/>
  <c r="AC80" i="11"/>
  <c r="AD80" i="11"/>
  <c r="AE80" i="11"/>
  <c r="AF80" i="11"/>
  <c r="AG80" i="11"/>
  <c r="AH80" i="11"/>
  <c r="AI80" i="11"/>
  <c r="AJ80" i="11"/>
  <c r="AK80" i="11"/>
  <c r="AC81" i="11"/>
  <c r="AD81" i="11"/>
  <c r="AE81" i="11"/>
  <c r="AF81" i="11"/>
  <c r="AG81" i="11"/>
  <c r="AH81" i="11"/>
  <c r="AI81" i="11"/>
  <c r="AJ81" i="11"/>
  <c r="AK81" i="11"/>
  <c r="AC82" i="11"/>
  <c r="AD82" i="11"/>
  <c r="AE82" i="11"/>
  <c r="AF82" i="11"/>
  <c r="AG82" i="11"/>
  <c r="AH82" i="11"/>
  <c r="AI82" i="11"/>
  <c r="AJ82" i="11"/>
  <c r="AK82" i="11"/>
  <c r="AC83" i="11"/>
  <c r="AD83" i="11"/>
  <c r="AE83" i="11"/>
  <c r="AF83" i="11"/>
  <c r="AG83" i="11"/>
  <c r="AH83" i="11"/>
  <c r="AI83" i="11"/>
  <c r="AJ83" i="11"/>
  <c r="AK83" i="11"/>
  <c r="AC84" i="11"/>
  <c r="AD84" i="11"/>
  <c r="AE84" i="11"/>
  <c r="AF84" i="11"/>
  <c r="AG84" i="11"/>
  <c r="AH84" i="11"/>
  <c r="AI84" i="11"/>
  <c r="AJ84" i="11"/>
  <c r="AK84" i="11"/>
  <c r="AC85" i="11"/>
  <c r="AD85" i="11"/>
  <c r="AE85" i="11"/>
  <c r="AF85" i="11"/>
  <c r="AG85" i="11"/>
  <c r="AH85" i="11"/>
  <c r="AI85" i="11"/>
  <c r="AJ85" i="11"/>
  <c r="AK85" i="11"/>
  <c r="AC86" i="11"/>
  <c r="AD86" i="11"/>
  <c r="AE86" i="11"/>
  <c r="AF86" i="11"/>
  <c r="AG86" i="11"/>
  <c r="AH86" i="11"/>
  <c r="AI86" i="11"/>
  <c r="AJ86" i="11"/>
  <c r="AK86" i="11"/>
  <c r="AC87" i="11"/>
  <c r="AD87" i="11"/>
  <c r="AE87" i="11"/>
  <c r="AF87" i="11"/>
  <c r="AG87" i="11"/>
  <c r="AH87" i="11"/>
  <c r="AI87" i="11"/>
  <c r="AJ87" i="11"/>
  <c r="AK87" i="11"/>
  <c r="AC88" i="11"/>
  <c r="AD88" i="11"/>
  <c r="AE88" i="11"/>
  <c r="AF88" i="11"/>
  <c r="AG88" i="11"/>
  <c r="AH88" i="11"/>
  <c r="AI88" i="11"/>
  <c r="AJ88" i="11"/>
  <c r="AK88" i="11"/>
  <c r="AC89" i="11"/>
  <c r="AD89" i="11"/>
  <c r="AE89" i="11"/>
  <c r="AF89" i="11"/>
  <c r="AG89" i="11"/>
  <c r="AH89" i="11"/>
  <c r="AI89" i="11"/>
  <c r="AJ89" i="11"/>
  <c r="AK89" i="11"/>
  <c r="AC90" i="11"/>
  <c r="AD90" i="11"/>
  <c r="AE90" i="11"/>
  <c r="AF90" i="11"/>
  <c r="AG90" i="11"/>
  <c r="AH90" i="11"/>
  <c r="AI90" i="11"/>
  <c r="AJ90" i="11"/>
  <c r="AK90" i="11"/>
  <c r="AC91" i="11"/>
  <c r="AD91" i="11"/>
  <c r="AE91" i="11"/>
  <c r="AF91" i="11"/>
  <c r="AG91" i="11"/>
  <c r="AH91" i="11"/>
  <c r="AI91" i="11"/>
  <c r="AJ91" i="11"/>
  <c r="AK91" i="11"/>
  <c r="AC92" i="11"/>
  <c r="AD92" i="11"/>
  <c r="AE92" i="11"/>
  <c r="AF92" i="11"/>
  <c r="AG92" i="11"/>
  <c r="AH92" i="11"/>
  <c r="AI92" i="11"/>
  <c r="AJ92" i="11"/>
  <c r="AK92" i="11"/>
  <c r="AC93" i="11"/>
  <c r="AD93" i="11"/>
  <c r="AE93" i="11"/>
  <c r="AF93" i="11"/>
  <c r="AG93" i="11"/>
  <c r="AH93" i="11"/>
  <c r="AI93" i="11"/>
  <c r="AJ93" i="11"/>
  <c r="AK93" i="11"/>
  <c r="AC94" i="11"/>
  <c r="AD94" i="11"/>
  <c r="AE94" i="11"/>
  <c r="AF94" i="11"/>
  <c r="AG94" i="11"/>
  <c r="AH94" i="11"/>
  <c r="AI94" i="11"/>
  <c r="AJ94" i="11"/>
  <c r="AK94" i="11"/>
  <c r="AC95" i="11"/>
  <c r="AD95" i="11"/>
  <c r="AE95" i="11"/>
  <c r="AF95" i="11"/>
  <c r="AG95" i="11"/>
  <c r="AH95" i="11"/>
  <c r="AI95" i="11"/>
  <c r="AJ95" i="11"/>
  <c r="AK95" i="11"/>
  <c r="AC96" i="11"/>
  <c r="AD96" i="11"/>
  <c r="AE96" i="11"/>
  <c r="AF96" i="11"/>
  <c r="AG96" i="11"/>
  <c r="AH96" i="11"/>
  <c r="AI96" i="11"/>
  <c r="AJ96" i="11"/>
  <c r="AK96" i="11"/>
  <c r="AC97" i="11"/>
  <c r="AD97" i="11"/>
  <c r="AE97" i="11"/>
  <c r="AF97" i="11"/>
  <c r="AG97" i="11"/>
  <c r="AH97" i="11"/>
  <c r="AI97" i="11"/>
  <c r="AJ97" i="11"/>
  <c r="AK97" i="11"/>
  <c r="AC98" i="11"/>
  <c r="AD98" i="11"/>
  <c r="AE98" i="11"/>
  <c r="AF98" i="11"/>
  <c r="AG98" i="11"/>
  <c r="AH98" i="11"/>
  <c r="AI98" i="11"/>
  <c r="AJ98" i="11"/>
  <c r="AK98" i="11"/>
  <c r="AC99" i="11"/>
  <c r="AD99" i="11"/>
  <c r="AE99" i="11"/>
  <c r="AF99" i="11"/>
  <c r="AG99" i="11"/>
  <c r="AH99" i="11"/>
  <c r="AI99" i="11"/>
  <c r="AJ99" i="11"/>
  <c r="AK99" i="11"/>
  <c r="AC100" i="11"/>
  <c r="AD100" i="11"/>
  <c r="AE100" i="11"/>
  <c r="AF100" i="11"/>
  <c r="AG100" i="11"/>
  <c r="AH100" i="11"/>
  <c r="AI100" i="11"/>
  <c r="AJ100" i="11"/>
  <c r="AK100" i="11"/>
  <c r="AC101" i="11"/>
  <c r="AD101" i="11"/>
  <c r="AE101" i="11"/>
  <c r="AF101" i="11"/>
  <c r="AG101" i="11"/>
  <c r="AH101" i="11"/>
  <c r="AI101" i="11"/>
  <c r="AJ101" i="11"/>
  <c r="AK101" i="11"/>
  <c r="AC102" i="11"/>
  <c r="AD102" i="11"/>
  <c r="AE102" i="11"/>
  <c r="AF102" i="11"/>
  <c r="AG102" i="11"/>
  <c r="AH102" i="11"/>
  <c r="AI102" i="11"/>
  <c r="AJ102" i="11"/>
  <c r="AK102" i="11"/>
  <c r="AC103" i="11"/>
  <c r="AD103" i="11"/>
  <c r="AE103" i="11"/>
  <c r="AF103" i="11"/>
  <c r="AG103" i="11"/>
  <c r="AH103" i="11"/>
  <c r="AI103" i="11"/>
  <c r="AJ103" i="11"/>
  <c r="AK103" i="11"/>
  <c r="AC104" i="11"/>
  <c r="AD104" i="11"/>
  <c r="AE104" i="11"/>
  <c r="AF104" i="11"/>
  <c r="AG104" i="11"/>
  <c r="AH104" i="11"/>
  <c r="AI104" i="11"/>
  <c r="AJ104" i="11"/>
  <c r="AK104" i="11"/>
  <c r="AC105" i="11"/>
  <c r="AD105" i="11"/>
  <c r="AE105" i="11"/>
  <c r="AF105" i="11"/>
  <c r="AG105" i="11"/>
  <c r="AH105" i="11"/>
  <c r="AI105" i="11"/>
  <c r="AJ105" i="11"/>
  <c r="AK105" i="11"/>
  <c r="AK5" i="11"/>
  <c r="AJ5" i="11"/>
  <c r="AI5" i="11"/>
  <c r="AH5" i="11"/>
  <c r="AG5" i="11"/>
  <c r="AF5" i="11"/>
  <c r="AE5" i="11"/>
  <c r="AD5" i="11"/>
  <c r="AC5" i="11"/>
  <c r="AL6" i="11"/>
  <c r="AM6" i="11"/>
  <c r="AN6" i="11"/>
  <c r="AO6" i="11"/>
  <c r="AP6" i="11"/>
  <c r="AQ6" i="11"/>
  <c r="AR6" i="11"/>
  <c r="AS6" i="11"/>
  <c r="AT6" i="11"/>
  <c r="AL7" i="11"/>
  <c r="AM7" i="11"/>
  <c r="AN7" i="11"/>
  <c r="AO7" i="11"/>
  <c r="AP7" i="11"/>
  <c r="AQ7" i="11"/>
  <c r="AR7" i="11"/>
  <c r="AS7" i="11"/>
  <c r="AT7" i="11"/>
  <c r="AL8" i="11"/>
  <c r="AM8" i="11"/>
  <c r="AN8" i="11"/>
  <c r="AO8" i="11"/>
  <c r="AP8" i="11"/>
  <c r="AQ8" i="11"/>
  <c r="AR8" i="11"/>
  <c r="AS8" i="11"/>
  <c r="AT8" i="11"/>
  <c r="AL9" i="11"/>
  <c r="AM9" i="11"/>
  <c r="AN9" i="11"/>
  <c r="AO9" i="11"/>
  <c r="AP9" i="11"/>
  <c r="AQ9" i="11"/>
  <c r="AR9" i="11"/>
  <c r="AS9" i="11"/>
  <c r="AT9" i="11"/>
  <c r="AL10" i="11"/>
  <c r="AM10" i="11"/>
  <c r="AN10" i="11"/>
  <c r="AO10" i="11"/>
  <c r="AP10" i="11"/>
  <c r="AQ10" i="11"/>
  <c r="AR10" i="11"/>
  <c r="AS10" i="11"/>
  <c r="AT10" i="11"/>
  <c r="AL11" i="11"/>
  <c r="AM11" i="11"/>
  <c r="AN11" i="11"/>
  <c r="AO11" i="11"/>
  <c r="AP11" i="11"/>
  <c r="AQ11" i="11"/>
  <c r="AR11" i="11"/>
  <c r="AS11" i="11"/>
  <c r="AT11" i="11"/>
  <c r="AL12" i="11"/>
  <c r="AM12" i="11"/>
  <c r="AN12" i="11"/>
  <c r="AO12" i="11"/>
  <c r="AP12" i="11"/>
  <c r="AQ12" i="11"/>
  <c r="AR12" i="11"/>
  <c r="AS12" i="11"/>
  <c r="AT12" i="11"/>
  <c r="AL13" i="11"/>
  <c r="AM13" i="11"/>
  <c r="AN13" i="11"/>
  <c r="AO13" i="11"/>
  <c r="AP13" i="11"/>
  <c r="AQ13" i="11"/>
  <c r="AR13" i="11"/>
  <c r="AS13" i="11"/>
  <c r="AT13" i="11"/>
  <c r="AL14" i="11"/>
  <c r="AM14" i="11"/>
  <c r="AN14" i="11"/>
  <c r="AO14" i="11"/>
  <c r="AP14" i="11"/>
  <c r="AQ14" i="11"/>
  <c r="AR14" i="11"/>
  <c r="AS14" i="11"/>
  <c r="AT14" i="11"/>
  <c r="AL15" i="11"/>
  <c r="AM15" i="11"/>
  <c r="AN15" i="11"/>
  <c r="AO15" i="11"/>
  <c r="AP15" i="11"/>
  <c r="AQ15" i="11"/>
  <c r="AR15" i="11"/>
  <c r="AS15" i="11"/>
  <c r="AT15" i="11"/>
  <c r="AL16" i="11"/>
  <c r="AM16" i="11"/>
  <c r="AN16" i="11"/>
  <c r="AO16" i="11"/>
  <c r="AP16" i="11"/>
  <c r="AQ16" i="11"/>
  <c r="AR16" i="11"/>
  <c r="AS16" i="11"/>
  <c r="AT16" i="11"/>
  <c r="AL17" i="11"/>
  <c r="AM17" i="11"/>
  <c r="AN17" i="11"/>
  <c r="AO17" i="11"/>
  <c r="AP17" i="11"/>
  <c r="AQ17" i="11"/>
  <c r="AR17" i="11"/>
  <c r="AS17" i="11"/>
  <c r="AT17" i="11"/>
  <c r="AL18" i="11"/>
  <c r="AM18" i="11"/>
  <c r="AN18" i="11"/>
  <c r="AO18" i="11"/>
  <c r="AP18" i="11"/>
  <c r="AQ18" i="11"/>
  <c r="AR18" i="11"/>
  <c r="AS18" i="11"/>
  <c r="AT18" i="11"/>
  <c r="AL19" i="11"/>
  <c r="AM19" i="11"/>
  <c r="AN19" i="11"/>
  <c r="AO19" i="11"/>
  <c r="AP19" i="11"/>
  <c r="AQ19" i="11"/>
  <c r="AR19" i="11"/>
  <c r="AS19" i="11"/>
  <c r="AT19" i="11"/>
  <c r="AL20" i="11"/>
  <c r="AM20" i="11"/>
  <c r="AN20" i="11"/>
  <c r="AO20" i="11"/>
  <c r="AP20" i="11"/>
  <c r="AQ20" i="11"/>
  <c r="AR20" i="11"/>
  <c r="AS20" i="11"/>
  <c r="AT20" i="11"/>
  <c r="AL21" i="11"/>
  <c r="AM21" i="11"/>
  <c r="AN21" i="11"/>
  <c r="AO21" i="11"/>
  <c r="AP21" i="11"/>
  <c r="AQ21" i="11"/>
  <c r="AR21" i="11"/>
  <c r="AS21" i="11"/>
  <c r="AT21" i="11"/>
  <c r="AL22" i="11"/>
  <c r="AM22" i="11"/>
  <c r="AN22" i="11"/>
  <c r="AO22" i="11"/>
  <c r="AP22" i="11"/>
  <c r="AQ22" i="11"/>
  <c r="AR22" i="11"/>
  <c r="AS22" i="11"/>
  <c r="AT22" i="11"/>
  <c r="AL23" i="11"/>
  <c r="AM23" i="11"/>
  <c r="AN23" i="11"/>
  <c r="AO23" i="11"/>
  <c r="AP23" i="11"/>
  <c r="AQ23" i="11"/>
  <c r="AR23" i="11"/>
  <c r="AS23" i="11"/>
  <c r="AT23" i="11"/>
  <c r="AL24" i="11"/>
  <c r="AM24" i="11"/>
  <c r="AN24" i="11"/>
  <c r="AO24" i="11"/>
  <c r="AP24" i="11"/>
  <c r="AQ24" i="11"/>
  <c r="AR24" i="11"/>
  <c r="AS24" i="11"/>
  <c r="AT24" i="11"/>
  <c r="AL25" i="11"/>
  <c r="AM25" i="11"/>
  <c r="AN25" i="11"/>
  <c r="AO25" i="11"/>
  <c r="AP25" i="11"/>
  <c r="AQ25" i="11"/>
  <c r="AR25" i="11"/>
  <c r="AS25" i="11"/>
  <c r="AT25" i="11"/>
  <c r="AL26" i="11"/>
  <c r="AM26" i="11"/>
  <c r="AN26" i="11"/>
  <c r="AO26" i="11"/>
  <c r="AP26" i="11"/>
  <c r="AQ26" i="11"/>
  <c r="AR26" i="11"/>
  <c r="AS26" i="11"/>
  <c r="AT26" i="11"/>
  <c r="AL27" i="11"/>
  <c r="AM27" i="11"/>
  <c r="AN27" i="11"/>
  <c r="AO27" i="11"/>
  <c r="AP27" i="11"/>
  <c r="AQ27" i="11"/>
  <c r="AR27" i="11"/>
  <c r="AS27" i="11"/>
  <c r="AT27" i="11"/>
  <c r="AL28" i="11"/>
  <c r="AM28" i="11"/>
  <c r="AN28" i="11"/>
  <c r="AO28" i="11"/>
  <c r="AP28" i="11"/>
  <c r="AQ28" i="11"/>
  <c r="AR28" i="11"/>
  <c r="AS28" i="11"/>
  <c r="AT28" i="11"/>
  <c r="AL29" i="11"/>
  <c r="AM29" i="11"/>
  <c r="AN29" i="11"/>
  <c r="AO29" i="11"/>
  <c r="AP29" i="11"/>
  <c r="AQ29" i="11"/>
  <c r="AR29" i="11"/>
  <c r="AS29" i="11"/>
  <c r="AT29" i="11"/>
  <c r="AL30" i="11"/>
  <c r="AM30" i="11"/>
  <c r="AN30" i="11"/>
  <c r="AO30" i="11"/>
  <c r="AP30" i="11"/>
  <c r="AQ30" i="11"/>
  <c r="AR30" i="11"/>
  <c r="AS30" i="11"/>
  <c r="AT30" i="11"/>
  <c r="AL31" i="11"/>
  <c r="AM31" i="11"/>
  <c r="AN31" i="11"/>
  <c r="AO31" i="11"/>
  <c r="AP31" i="11"/>
  <c r="AQ31" i="11"/>
  <c r="AR31" i="11"/>
  <c r="AS31" i="11"/>
  <c r="AT31" i="11"/>
  <c r="AL32" i="11"/>
  <c r="AM32" i="11"/>
  <c r="AN32" i="11"/>
  <c r="AO32" i="11"/>
  <c r="AP32" i="11"/>
  <c r="AQ32" i="11"/>
  <c r="AR32" i="11"/>
  <c r="AS32" i="11"/>
  <c r="AT32" i="11"/>
  <c r="AL33" i="11"/>
  <c r="AM33" i="11"/>
  <c r="AN33" i="11"/>
  <c r="AO33" i="11"/>
  <c r="AP33" i="11"/>
  <c r="AQ33" i="11"/>
  <c r="AR33" i="11"/>
  <c r="AS33" i="11"/>
  <c r="AT33" i="11"/>
  <c r="AL34" i="11"/>
  <c r="AM34" i="11"/>
  <c r="AN34" i="11"/>
  <c r="AO34" i="11"/>
  <c r="AP34" i="11"/>
  <c r="AQ34" i="11"/>
  <c r="AR34" i="11"/>
  <c r="AS34" i="11"/>
  <c r="AT34" i="11"/>
  <c r="AL35" i="11"/>
  <c r="AM35" i="11"/>
  <c r="AN35" i="11"/>
  <c r="AO35" i="11"/>
  <c r="AP35" i="11"/>
  <c r="AQ35" i="11"/>
  <c r="AR35" i="11"/>
  <c r="AS35" i="11"/>
  <c r="AT35" i="11"/>
  <c r="AL36" i="11"/>
  <c r="AM36" i="11"/>
  <c r="AN36" i="11"/>
  <c r="AO36" i="11"/>
  <c r="AP36" i="11"/>
  <c r="AQ36" i="11"/>
  <c r="AR36" i="11"/>
  <c r="AS36" i="11"/>
  <c r="AT36" i="11"/>
  <c r="AL37" i="11"/>
  <c r="AM37" i="11"/>
  <c r="AN37" i="11"/>
  <c r="AO37" i="11"/>
  <c r="AP37" i="11"/>
  <c r="AQ37" i="11"/>
  <c r="AR37" i="11"/>
  <c r="AS37" i="11"/>
  <c r="AT37" i="11"/>
  <c r="AL38" i="11"/>
  <c r="AM38" i="11"/>
  <c r="AN38" i="11"/>
  <c r="AO38" i="11"/>
  <c r="AP38" i="11"/>
  <c r="AQ38" i="11"/>
  <c r="AR38" i="11"/>
  <c r="AS38" i="11"/>
  <c r="AT38" i="11"/>
  <c r="AL39" i="11"/>
  <c r="AM39" i="11"/>
  <c r="AN39" i="11"/>
  <c r="AO39" i="11"/>
  <c r="AP39" i="11"/>
  <c r="AQ39" i="11"/>
  <c r="AR39" i="11"/>
  <c r="AS39" i="11"/>
  <c r="AT39" i="11"/>
  <c r="AL40" i="11"/>
  <c r="AM40" i="11"/>
  <c r="AN40" i="11"/>
  <c r="AO40" i="11"/>
  <c r="AP40" i="11"/>
  <c r="AQ40" i="11"/>
  <c r="AR40" i="11"/>
  <c r="AS40" i="11"/>
  <c r="AT40" i="11"/>
  <c r="AL41" i="11"/>
  <c r="AM41" i="11"/>
  <c r="AN41" i="11"/>
  <c r="AO41" i="11"/>
  <c r="AP41" i="11"/>
  <c r="AQ41" i="11"/>
  <c r="AR41" i="11"/>
  <c r="AS41" i="11"/>
  <c r="AT41" i="11"/>
  <c r="AL42" i="11"/>
  <c r="AM42" i="11"/>
  <c r="AN42" i="11"/>
  <c r="AO42" i="11"/>
  <c r="AP42" i="11"/>
  <c r="AQ42" i="11"/>
  <c r="AR42" i="11"/>
  <c r="AS42" i="11"/>
  <c r="AT42" i="11"/>
  <c r="AL43" i="11"/>
  <c r="AM43" i="11"/>
  <c r="AN43" i="11"/>
  <c r="AO43" i="11"/>
  <c r="AP43" i="11"/>
  <c r="AQ43" i="11"/>
  <c r="AR43" i="11"/>
  <c r="AS43" i="11"/>
  <c r="AT43" i="11"/>
  <c r="AL44" i="11"/>
  <c r="AM44" i="11"/>
  <c r="AN44" i="11"/>
  <c r="AO44" i="11"/>
  <c r="AP44" i="11"/>
  <c r="AQ44" i="11"/>
  <c r="AR44" i="11"/>
  <c r="AS44" i="11"/>
  <c r="AT44" i="11"/>
  <c r="AL45" i="11"/>
  <c r="AM45" i="11"/>
  <c r="AN45" i="11"/>
  <c r="AO45" i="11"/>
  <c r="AP45" i="11"/>
  <c r="AQ45" i="11"/>
  <c r="AR45" i="11"/>
  <c r="AS45" i="11"/>
  <c r="AT45" i="11"/>
  <c r="AL46" i="11"/>
  <c r="AM46" i="11"/>
  <c r="AN46" i="11"/>
  <c r="AO46" i="11"/>
  <c r="AP46" i="11"/>
  <c r="AQ46" i="11"/>
  <c r="AR46" i="11"/>
  <c r="AS46" i="11"/>
  <c r="AT46" i="11"/>
  <c r="AL47" i="11"/>
  <c r="AM47" i="11"/>
  <c r="AN47" i="11"/>
  <c r="AO47" i="11"/>
  <c r="AP47" i="11"/>
  <c r="AQ47" i="11"/>
  <c r="AR47" i="11"/>
  <c r="AS47" i="11"/>
  <c r="AT47" i="11"/>
  <c r="AL48" i="11"/>
  <c r="AM48" i="11"/>
  <c r="AN48" i="11"/>
  <c r="AO48" i="11"/>
  <c r="AP48" i="11"/>
  <c r="AQ48" i="11"/>
  <c r="AR48" i="11"/>
  <c r="AS48" i="11"/>
  <c r="AT48" i="11"/>
  <c r="AL49" i="11"/>
  <c r="AM49" i="11"/>
  <c r="AN49" i="11"/>
  <c r="AO49" i="11"/>
  <c r="AP49" i="11"/>
  <c r="AQ49" i="11"/>
  <c r="AR49" i="11"/>
  <c r="AS49" i="11"/>
  <c r="AT49" i="11"/>
  <c r="AL50" i="11"/>
  <c r="AM50" i="11"/>
  <c r="AN50" i="11"/>
  <c r="AO50" i="11"/>
  <c r="AP50" i="11"/>
  <c r="AQ50" i="11"/>
  <c r="AR50" i="11"/>
  <c r="AS50" i="11"/>
  <c r="AT50" i="11"/>
  <c r="AL51" i="11"/>
  <c r="AM51" i="11"/>
  <c r="AN51" i="11"/>
  <c r="AO51" i="11"/>
  <c r="AP51" i="11"/>
  <c r="AQ51" i="11"/>
  <c r="AR51" i="11"/>
  <c r="AS51" i="11"/>
  <c r="AT51" i="11"/>
  <c r="AL52" i="11"/>
  <c r="AM52" i="11"/>
  <c r="AN52" i="11"/>
  <c r="AO52" i="11"/>
  <c r="AP52" i="11"/>
  <c r="AQ52" i="11"/>
  <c r="AR52" i="11"/>
  <c r="AS52" i="11"/>
  <c r="AT52" i="11"/>
  <c r="AL53" i="11"/>
  <c r="AM53" i="11"/>
  <c r="AN53" i="11"/>
  <c r="AO53" i="11"/>
  <c r="AP53" i="11"/>
  <c r="AQ53" i="11"/>
  <c r="AR53" i="11"/>
  <c r="AS53" i="11"/>
  <c r="AT53" i="11"/>
  <c r="AL54" i="11"/>
  <c r="AM54" i="11"/>
  <c r="AN54" i="11"/>
  <c r="AO54" i="11"/>
  <c r="AP54" i="11"/>
  <c r="AQ54" i="11"/>
  <c r="AR54" i="11"/>
  <c r="AS54" i="11"/>
  <c r="AT54" i="11"/>
  <c r="AL55" i="11"/>
  <c r="AM55" i="11"/>
  <c r="AN55" i="11"/>
  <c r="AO55" i="11"/>
  <c r="AP55" i="11"/>
  <c r="AQ55" i="11"/>
  <c r="AR55" i="11"/>
  <c r="AS55" i="11"/>
  <c r="AT55" i="11"/>
  <c r="AL56" i="11"/>
  <c r="AM56" i="11"/>
  <c r="AN56" i="11"/>
  <c r="AO56" i="11"/>
  <c r="AP56" i="11"/>
  <c r="AQ56" i="11"/>
  <c r="AR56" i="11"/>
  <c r="AS56" i="11"/>
  <c r="AT56" i="11"/>
  <c r="AL57" i="11"/>
  <c r="AM57" i="11"/>
  <c r="AN57" i="11"/>
  <c r="AO57" i="11"/>
  <c r="AP57" i="11"/>
  <c r="AQ57" i="11"/>
  <c r="AR57" i="11"/>
  <c r="AS57" i="11"/>
  <c r="AT57" i="11"/>
  <c r="AL58" i="11"/>
  <c r="AM58" i="11"/>
  <c r="AN58" i="11"/>
  <c r="AO58" i="11"/>
  <c r="AP58" i="11"/>
  <c r="AQ58" i="11"/>
  <c r="AR58" i="11"/>
  <c r="AS58" i="11"/>
  <c r="AT58" i="11"/>
  <c r="AL59" i="11"/>
  <c r="AM59" i="11"/>
  <c r="AN59" i="11"/>
  <c r="AO59" i="11"/>
  <c r="AP59" i="11"/>
  <c r="AQ59" i="11"/>
  <c r="AR59" i="11"/>
  <c r="AS59" i="11"/>
  <c r="AT59" i="11"/>
  <c r="AL60" i="11"/>
  <c r="AM60" i="11"/>
  <c r="AN60" i="11"/>
  <c r="AO60" i="11"/>
  <c r="AP60" i="11"/>
  <c r="AQ60" i="11"/>
  <c r="AR60" i="11"/>
  <c r="AS60" i="11"/>
  <c r="AT60" i="11"/>
  <c r="AL61" i="11"/>
  <c r="AM61" i="11"/>
  <c r="AN61" i="11"/>
  <c r="AO61" i="11"/>
  <c r="AP61" i="11"/>
  <c r="AQ61" i="11"/>
  <c r="AR61" i="11"/>
  <c r="AS61" i="11"/>
  <c r="AT61" i="11"/>
  <c r="AL62" i="11"/>
  <c r="AM62" i="11"/>
  <c r="AN62" i="11"/>
  <c r="AO62" i="11"/>
  <c r="AP62" i="11"/>
  <c r="AQ62" i="11"/>
  <c r="AR62" i="11"/>
  <c r="AS62" i="11"/>
  <c r="AT62" i="11"/>
  <c r="AL63" i="11"/>
  <c r="AM63" i="11"/>
  <c r="AN63" i="11"/>
  <c r="AO63" i="11"/>
  <c r="AP63" i="11"/>
  <c r="AQ63" i="11"/>
  <c r="AR63" i="11"/>
  <c r="AS63" i="11"/>
  <c r="AT63" i="11"/>
  <c r="AL64" i="11"/>
  <c r="AM64" i="11"/>
  <c r="AN64" i="11"/>
  <c r="AO64" i="11"/>
  <c r="AP64" i="11"/>
  <c r="AQ64" i="11"/>
  <c r="AR64" i="11"/>
  <c r="AS64" i="11"/>
  <c r="AT64" i="11"/>
  <c r="AL65" i="11"/>
  <c r="AM65" i="11"/>
  <c r="AN65" i="11"/>
  <c r="AO65" i="11"/>
  <c r="AP65" i="11"/>
  <c r="AQ65" i="11"/>
  <c r="AR65" i="11"/>
  <c r="AS65" i="11"/>
  <c r="AT65" i="11"/>
  <c r="AL66" i="11"/>
  <c r="AM66" i="11"/>
  <c r="AN66" i="11"/>
  <c r="AO66" i="11"/>
  <c r="AP66" i="11"/>
  <c r="AQ66" i="11"/>
  <c r="AR66" i="11"/>
  <c r="AS66" i="11"/>
  <c r="AT66" i="11"/>
  <c r="AL67" i="11"/>
  <c r="AM67" i="11"/>
  <c r="AN67" i="11"/>
  <c r="AO67" i="11"/>
  <c r="AP67" i="11"/>
  <c r="AQ67" i="11"/>
  <c r="AR67" i="11"/>
  <c r="AS67" i="11"/>
  <c r="AT67" i="11"/>
  <c r="AL68" i="11"/>
  <c r="AM68" i="11"/>
  <c r="AN68" i="11"/>
  <c r="AO68" i="11"/>
  <c r="AP68" i="11"/>
  <c r="AQ68" i="11"/>
  <c r="AR68" i="11"/>
  <c r="AS68" i="11"/>
  <c r="AT68" i="11"/>
  <c r="AL69" i="11"/>
  <c r="AM69" i="11"/>
  <c r="AN69" i="11"/>
  <c r="AO69" i="11"/>
  <c r="AP69" i="11"/>
  <c r="AQ69" i="11"/>
  <c r="AR69" i="11"/>
  <c r="AS69" i="11"/>
  <c r="AT69" i="11"/>
  <c r="AL70" i="11"/>
  <c r="AM70" i="11"/>
  <c r="AN70" i="11"/>
  <c r="AO70" i="11"/>
  <c r="AP70" i="11"/>
  <c r="AQ70" i="11"/>
  <c r="AR70" i="11"/>
  <c r="AS70" i="11"/>
  <c r="AT70" i="11"/>
  <c r="AL71" i="11"/>
  <c r="AM71" i="11"/>
  <c r="AN71" i="11"/>
  <c r="AO71" i="11"/>
  <c r="AP71" i="11"/>
  <c r="AQ71" i="11"/>
  <c r="AR71" i="11"/>
  <c r="AS71" i="11"/>
  <c r="AT71" i="11"/>
  <c r="AL72" i="11"/>
  <c r="AM72" i="11"/>
  <c r="AN72" i="11"/>
  <c r="AO72" i="11"/>
  <c r="AP72" i="11"/>
  <c r="AQ72" i="11"/>
  <c r="AR72" i="11"/>
  <c r="AS72" i="11"/>
  <c r="AT72" i="11"/>
  <c r="AL73" i="11"/>
  <c r="AM73" i="11"/>
  <c r="AN73" i="11"/>
  <c r="AO73" i="11"/>
  <c r="AP73" i="11"/>
  <c r="AQ73" i="11"/>
  <c r="AR73" i="11"/>
  <c r="AS73" i="11"/>
  <c r="AT73" i="11"/>
  <c r="AL74" i="11"/>
  <c r="AM74" i="11"/>
  <c r="AN74" i="11"/>
  <c r="AO74" i="11"/>
  <c r="AP74" i="11"/>
  <c r="AQ74" i="11"/>
  <c r="AR74" i="11"/>
  <c r="AS74" i="11"/>
  <c r="AT74" i="11"/>
  <c r="AL75" i="11"/>
  <c r="AM75" i="11"/>
  <c r="AN75" i="11"/>
  <c r="AO75" i="11"/>
  <c r="AP75" i="11"/>
  <c r="AQ75" i="11"/>
  <c r="AR75" i="11"/>
  <c r="AS75" i="11"/>
  <c r="AT75" i="11"/>
  <c r="AL76" i="11"/>
  <c r="AM76" i="11"/>
  <c r="AN76" i="11"/>
  <c r="AO76" i="11"/>
  <c r="AP76" i="11"/>
  <c r="AQ76" i="11"/>
  <c r="AR76" i="11"/>
  <c r="AS76" i="11"/>
  <c r="AT76" i="11"/>
  <c r="AL77" i="11"/>
  <c r="AM77" i="11"/>
  <c r="AN77" i="11"/>
  <c r="AO77" i="11"/>
  <c r="AP77" i="11"/>
  <c r="AQ77" i="11"/>
  <c r="AR77" i="11"/>
  <c r="AS77" i="11"/>
  <c r="AT77" i="11"/>
  <c r="AL78" i="11"/>
  <c r="AM78" i="11"/>
  <c r="AN78" i="11"/>
  <c r="AO78" i="11"/>
  <c r="AP78" i="11"/>
  <c r="AQ78" i="11"/>
  <c r="AR78" i="11"/>
  <c r="AS78" i="11"/>
  <c r="AT78" i="11"/>
  <c r="AL79" i="11"/>
  <c r="AM79" i="11"/>
  <c r="AN79" i="11"/>
  <c r="AO79" i="11"/>
  <c r="AP79" i="11"/>
  <c r="AQ79" i="11"/>
  <c r="AR79" i="11"/>
  <c r="AS79" i="11"/>
  <c r="AT79" i="11"/>
  <c r="AL80" i="11"/>
  <c r="AM80" i="11"/>
  <c r="AN80" i="11"/>
  <c r="AO80" i="11"/>
  <c r="AP80" i="11"/>
  <c r="AQ80" i="11"/>
  <c r="AR80" i="11"/>
  <c r="AS80" i="11"/>
  <c r="AT80" i="11"/>
  <c r="AL81" i="11"/>
  <c r="AM81" i="11"/>
  <c r="AN81" i="11"/>
  <c r="AO81" i="11"/>
  <c r="AP81" i="11"/>
  <c r="AQ81" i="11"/>
  <c r="AR81" i="11"/>
  <c r="AS81" i="11"/>
  <c r="AT81" i="11"/>
  <c r="AL82" i="11"/>
  <c r="AM82" i="11"/>
  <c r="AN82" i="11"/>
  <c r="AO82" i="11"/>
  <c r="AP82" i="11"/>
  <c r="AQ82" i="11"/>
  <c r="AR82" i="11"/>
  <c r="AS82" i="11"/>
  <c r="AT82" i="11"/>
  <c r="AL83" i="11"/>
  <c r="AM83" i="11"/>
  <c r="AN83" i="11"/>
  <c r="AO83" i="11"/>
  <c r="AP83" i="11"/>
  <c r="AQ83" i="11"/>
  <c r="AR83" i="11"/>
  <c r="AS83" i="11"/>
  <c r="AT83" i="11"/>
  <c r="AL84" i="11"/>
  <c r="AM84" i="11"/>
  <c r="AN84" i="11"/>
  <c r="AO84" i="11"/>
  <c r="AP84" i="11"/>
  <c r="AQ84" i="11"/>
  <c r="AR84" i="11"/>
  <c r="AS84" i="11"/>
  <c r="AT84" i="11"/>
  <c r="AL85" i="11"/>
  <c r="AM85" i="11"/>
  <c r="AN85" i="11"/>
  <c r="AO85" i="11"/>
  <c r="AP85" i="11"/>
  <c r="AQ85" i="11"/>
  <c r="AR85" i="11"/>
  <c r="AS85" i="11"/>
  <c r="AT85" i="11"/>
  <c r="AL86" i="11"/>
  <c r="AM86" i="11"/>
  <c r="AN86" i="11"/>
  <c r="AO86" i="11"/>
  <c r="AP86" i="11"/>
  <c r="AQ86" i="11"/>
  <c r="AR86" i="11"/>
  <c r="AS86" i="11"/>
  <c r="AT86" i="11"/>
  <c r="AL87" i="11"/>
  <c r="AM87" i="11"/>
  <c r="AN87" i="11"/>
  <c r="AO87" i="11"/>
  <c r="AP87" i="11"/>
  <c r="AQ87" i="11"/>
  <c r="AR87" i="11"/>
  <c r="AS87" i="11"/>
  <c r="AT87" i="11"/>
  <c r="AL88" i="11"/>
  <c r="AM88" i="11"/>
  <c r="AN88" i="11"/>
  <c r="AO88" i="11"/>
  <c r="AP88" i="11"/>
  <c r="AQ88" i="11"/>
  <c r="AR88" i="11"/>
  <c r="AS88" i="11"/>
  <c r="AT88" i="11"/>
  <c r="AL89" i="11"/>
  <c r="AM89" i="11"/>
  <c r="AN89" i="11"/>
  <c r="AO89" i="11"/>
  <c r="AP89" i="11"/>
  <c r="AQ89" i="11"/>
  <c r="AR89" i="11"/>
  <c r="AS89" i="11"/>
  <c r="AT89" i="11"/>
  <c r="AL90" i="11"/>
  <c r="AM90" i="11"/>
  <c r="AN90" i="11"/>
  <c r="AO90" i="11"/>
  <c r="AP90" i="11"/>
  <c r="AQ90" i="11"/>
  <c r="AR90" i="11"/>
  <c r="AS90" i="11"/>
  <c r="AT90" i="11"/>
  <c r="AL91" i="11"/>
  <c r="AM91" i="11"/>
  <c r="AN91" i="11"/>
  <c r="AO91" i="11"/>
  <c r="AP91" i="11"/>
  <c r="AQ91" i="11"/>
  <c r="AR91" i="11"/>
  <c r="AS91" i="11"/>
  <c r="AT91" i="11"/>
  <c r="AL92" i="11"/>
  <c r="AM92" i="11"/>
  <c r="AN92" i="11"/>
  <c r="AO92" i="11"/>
  <c r="AP92" i="11"/>
  <c r="AQ92" i="11"/>
  <c r="AR92" i="11"/>
  <c r="AS92" i="11"/>
  <c r="AT92" i="11"/>
  <c r="AL93" i="11"/>
  <c r="AM93" i="11"/>
  <c r="AN93" i="11"/>
  <c r="AO93" i="11"/>
  <c r="AP93" i="11"/>
  <c r="AQ93" i="11"/>
  <c r="AR93" i="11"/>
  <c r="AS93" i="11"/>
  <c r="AT93" i="11"/>
  <c r="AL94" i="11"/>
  <c r="AM94" i="11"/>
  <c r="AN94" i="11"/>
  <c r="AO94" i="11"/>
  <c r="AP94" i="11"/>
  <c r="AQ94" i="11"/>
  <c r="AR94" i="11"/>
  <c r="AS94" i="11"/>
  <c r="AT94" i="11"/>
  <c r="AL95" i="11"/>
  <c r="AM95" i="11"/>
  <c r="AN95" i="11"/>
  <c r="AO95" i="11"/>
  <c r="AP95" i="11"/>
  <c r="AQ95" i="11"/>
  <c r="AR95" i="11"/>
  <c r="AS95" i="11"/>
  <c r="AT95" i="11"/>
  <c r="AL96" i="11"/>
  <c r="AM96" i="11"/>
  <c r="AN96" i="11"/>
  <c r="AO96" i="11"/>
  <c r="AP96" i="11"/>
  <c r="AQ96" i="11"/>
  <c r="AR96" i="11"/>
  <c r="AS96" i="11"/>
  <c r="AT96" i="11"/>
  <c r="AL97" i="11"/>
  <c r="AM97" i="11"/>
  <c r="AN97" i="11"/>
  <c r="AO97" i="11"/>
  <c r="AP97" i="11"/>
  <c r="AQ97" i="11"/>
  <c r="AR97" i="11"/>
  <c r="AS97" i="11"/>
  <c r="AT97" i="11"/>
  <c r="AL98" i="11"/>
  <c r="AM98" i="11"/>
  <c r="AN98" i="11"/>
  <c r="AO98" i="11"/>
  <c r="AP98" i="11"/>
  <c r="AQ98" i="11"/>
  <c r="AR98" i="11"/>
  <c r="AS98" i="11"/>
  <c r="AT98" i="11"/>
  <c r="AL99" i="11"/>
  <c r="AM99" i="11"/>
  <c r="AN99" i="11"/>
  <c r="AO99" i="11"/>
  <c r="AP99" i="11"/>
  <c r="AQ99" i="11"/>
  <c r="AR99" i="11"/>
  <c r="AS99" i="11"/>
  <c r="AT99" i="11"/>
  <c r="AL100" i="11"/>
  <c r="AM100" i="11"/>
  <c r="AN100" i="11"/>
  <c r="AO100" i="11"/>
  <c r="AP100" i="11"/>
  <c r="AQ100" i="11"/>
  <c r="AR100" i="11"/>
  <c r="AS100" i="11"/>
  <c r="AT100" i="11"/>
  <c r="AL101" i="11"/>
  <c r="AM101" i="11"/>
  <c r="AN101" i="11"/>
  <c r="AO101" i="11"/>
  <c r="AP101" i="11"/>
  <c r="AQ101" i="11"/>
  <c r="AR101" i="11"/>
  <c r="AS101" i="11"/>
  <c r="AT101" i="11"/>
  <c r="AL102" i="11"/>
  <c r="AM102" i="11"/>
  <c r="AN102" i="11"/>
  <c r="AO102" i="11"/>
  <c r="AP102" i="11"/>
  <c r="AQ102" i="11"/>
  <c r="AR102" i="11"/>
  <c r="AS102" i="11"/>
  <c r="AT102" i="11"/>
  <c r="AL103" i="11"/>
  <c r="AM103" i="11"/>
  <c r="AN103" i="11"/>
  <c r="AO103" i="11"/>
  <c r="AP103" i="11"/>
  <c r="AQ103" i="11"/>
  <c r="AR103" i="11"/>
  <c r="AS103" i="11"/>
  <c r="AT103" i="11"/>
  <c r="AL104" i="11"/>
  <c r="AM104" i="11"/>
  <c r="AN104" i="11"/>
  <c r="AO104" i="11"/>
  <c r="AP104" i="11"/>
  <c r="AQ104" i="11"/>
  <c r="AR104" i="11"/>
  <c r="AS104" i="11"/>
  <c r="AT104" i="11"/>
  <c r="AL105" i="11"/>
  <c r="AM105" i="11"/>
  <c r="AN105" i="11"/>
  <c r="AO105" i="11"/>
  <c r="AP105" i="11"/>
  <c r="AQ105" i="11"/>
  <c r="AR105" i="11"/>
  <c r="AS105" i="11"/>
  <c r="AT105" i="11"/>
  <c r="AT5" i="11"/>
  <c r="AS5" i="11"/>
  <c r="AR5" i="11"/>
  <c r="AQ5" i="11"/>
  <c r="AP5" i="11"/>
  <c r="AO5" i="11"/>
  <c r="AN5" i="11"/>
  <c r="AM5" i="11"/>
  <c r="AL5" i="11"/>
  <c r="AU6" i="11"/>
  <c r="AV6" i="11"/>
  <c r="AW6" i="11"/>
  <c r="AX6" i="11"/>
  <c r="AY6" i="11"/>
  <c r="AZ6" i="11"/>
  <c r="BA6" i="11"/>
  <c r="BB6" i="11"/>
  <c r="BC6" i="11"/>
  <c r="AU7" i="11"/>
  <c r="AV7" i="11"/>
  <c r="AW7" i="11"/>
  <c r="AX7" i="11"/>
  <c r="AY7" i="11"/>
  <c r="AZ7" i="11"/>
  <c r="BA7" i="11"/>
  <c r="BB7" i="11"/>
  <c r="BC7" i="11"/>
  <c r="AU8" i="11"/>
  <c r="AV8" i="11"/>
  <c r="AW8" i="11"/>
  <c r="AX8" i="11"/>
  <c r="AY8" i="11"/>
  <c r="AZ8" i="11"/>
  <c r="BA8" i="11"/>
  <c r="BB8" i="11"/>
  <c r="BC8" i="11"/>
  <c r="AU9" i="11"/>
  <c r="AV9" i="11"/>
  <c r="AW9" i="11"/>
  <c r="AX9" i="11"/>
  <c r="AY9" i="11"/>
  <c r="AZ9" i="11"/>
  <c r="BA9" i="11"/>
  <c r="BB9" i="11"/>
  <c r="BC9" i="11"/>
  <c r="AU10" i="11"/>
  <c r="AV10" i="11"/>
  <c r="AW10" i="11"/>
  <c r="AX10" i="11"/>
  <c r="AY10" i="11"/>
  <c r="AZ10" i="11"/>
  <c r="BA10" i="11"/>
  <c r="BB10" i="11"/>
  <c r="BC10" i="11"/>
  <c r="AU11" i="11"/>
  <c r="AV11" i="11"/>
  <c r="AW11" i="11"/>
  <c r="AX11" i="11"/>
  <c r="AY11" i="11"/>
  <c r="AZ11" i="11"/>
  <c r="BA11" i="11"/>
  <c r="BB11" i="11"/>
  <c r="BC11" i="11"/>
  <c r="AU12" i="11"/>
  <c r="AV12" i="11"/>
  <c r="AW12" i="11"/>
  <c r="AX12" i="11"/>
  <c r="AY12" i="11"/>
  <c r="AZ12" i="11"/>
  <c r="BA12" i="11"/>
  <c r="BB12" i="11"/>
  <c r="BC12" i="11"/>
  <c r="AU13" i="11"/>
  <c r="AV13" i="11"/>
  <c r="AW13" i="11"/>
  <c r="AX13" i="11"/>
  <c r="AY13" i="11"/>
  <c r="AZ13" i="11"/>
  <c r="BA13" i="11"/>
  <c r="BB13" i="11"/>
  <c r="BC13" i="11"/>
  <c r="AU14" i="11"/>
  <c r="AV14" i="11"/>
  <c r="AW14" i="11"/>
  <c r="AX14" i="11"/>
  <c r="AY14" i="11"/>
  <c r="AZ14" i="11"/>
  <c r="BA14" i="11"/>
  <c r="BB14" i="11"/>
  <c r="BC14" i="11"/>
  <c r="AU15" i="11"/>
  <c r="AV15" i="11"/>
  <c r="AW15" i="11"/>
  <c r="AX15" i="11"/>
  <c r="AY15" i="11"/>
  <c r="AZ15" i="11"/>
  <c r="BA15" i="11"/>
  <c r="BB15" i="11"/>
  <c r="BC15" i="11"/>
  <c r="AU16" i="11"/>
  <c r="AV16" i="11"/>
  <c r="AW16" i="11"/>
  <c r="AX16" i="11"/>
  <c r="AY16" i="11"/>
  <c r="AZ16" i="11"/>
  <c r="BA16" i="11"/>
  <c r="BB16" i="11"/>
  <c r="BC16" i="11"/>
  <c r="AU17" i="11"/>
  <c r="AV17" i="11"/>
  <c r="AW17" i="11"/>
  <c r="AX17" i="11"/>
  <c r="AY17" i="11"/>
  <c r="AZ17" i="11"/>
  <c r="BA17" i="11"/>
  <c r="BB17" i="11"/>
  <c r="BC17" i="11"/>
  <c r="AU18" i="11"/>
  <c r="AV18" i="11"/>
  <c r="AW18" i="11"/>
  <c r="AX18" i="11"/>
  <c r="AY18" i="11"/>
  <c r="AZ18" i="11"/>
  <c r="BA18" i="11"/>
  <c r="BB18" i="11"/>
  <c r="BC18" i="11"/>
  <c r="AU19" i="11"/>
  <c r="AV19" i="11"/>
  <c r="AW19" i="11"/>
  <c r="AX19" i="11"/>
  <c r="AY19" i="11"/>
  <c r="AZ19" i="11"/>
  <c r="BA19" i="11"/>
  <c r="BB19" i="11"/>
  <c r="BC19" i="11"/>
  <c r="AU20" i="11"/>
  <c r="AV20" i="11"/>
  <c r="AW20" i="11"/>
  <c r="AX20" i="11"/>
  <c r="AY20" i="11"/>
  <c r="AZ20" i="11"/>
  <c r="BA20" i="11"/>
  <c r="BB20" i="11"/>
  <c r="BC20" i="11"/>
  <c r="AU21" i="11"/>
  <c r="AV21" i="11"/>
  <c r="AW21" i="11"/>
  <c r="AX21" i="11"/>
  <c r="AY21" i="11"/>
  <c r="AZ21" i="11"/>
  <c r="BA21" i="11"/>
  <c r="BB21" i="11"/>
  <c r="BC21" i="11"/>
  <c r="AU22" i="11"/>
  <c r="AV22" i="11"/>
  <c r="AW22" i="11"/>
  <c r="AX22" i="11"/>
  <c r="AY22" i="11"/>
  <c r="AZ22" i="11"/>
  <c r="BA22" i="11"/>
  <c r="BB22" i="11"/>
  <c r="BC22" i="11"/>
  <c r="AU23" i="11"/>
  <c r="AV23" i="11"/>
  <c r="AW23" i="11"/>
  <c r="AX23" i="11"/>
  <c r="AY23" i="11"/>
  <c r="AZ23" i="11"/>
  <c r="BA23" i="11"/>
  <c r="BB23" i="11"/>
  <c r="BC23" i="11"/>
  <c r="AU24" i="11"/>
  <c r="AV24" i="11"/>
  <c r="AW24" i="11"/>
  <c r="AX24" i="11"/>
  <c r="AY24" i="11"/>
  <c r="AZ24" i="11"/>
  <c r="BA24" i="11"/>
  <c r="BB24" i="11"/>
  <c r="BC24" i="11"/>
  <c r="AU25" i="11"/>
  <c r="AV25" i="11"/>
  <c r="AW25" i="11"/>
  <c r="AX25" i="11"/>
  <c r="AY25" i="11"/>
  <c r="AZ25" i="11"/>
  <c r="BA25" i="11"/>
  <c r="BB25" i="11"/>
  <c r="BC25" i="11"/>
  <c r="AU26" i="11"/>
  <c r="AV26" i="11"/>
  <c r="AW26" i="11"/>
  <c r="AX26" i="11"/>
  <c r="AY26" i="11"/>
  <c r="AZ26" i="11"/>
  <c r="BA26" i="11"/>
  <c r="BB26" i="11"/>
  <c r="BC26" i="11"/>
  <c r="AU27" i="11"/>
  <c r="AV27" i="11"/>
  <c r="AW27" i="11"/>
  <c r="AX27" i="11"/>
  <c r="AY27" i="11"/>
  <c r="AZ27" i="11"/>
  <c r="BA27" i="11"/>
  <c r="BB27" i="11"/>
  <c r="BC27" i="11"/>
  <c r="AU28" i="11"/>
  <c r="AV28" i="11"/>
  <c r="AW28" i="11"/>
  <c r="AX28" i="11"/>
  <c r="AY28" i="11"/>
  <c r="AZ28" i="11"/>
  <c r="BA28" i="11"/>
  <c r="BB28" i="11"/>
  <c r="BC28" i="11"/>
  <c r="AU29" i="11"/>
  <c r="AV29" i="11"/>
  <c r="AW29" i="11"/>
  <c r="AX29" i="11"/>
  <c r="AY29" i="11"/>
  <c r="AZ29" i="11"/>
  <c r="BA29" i="11"/>
  <c r="BB29" i="11"/>
  <c r="BC29" i="11"/>
  <c r="AU30" i="11"/>
  <c r="AV30" i="11"/>
  <c r="AW30" i="11"/>
  <c r="AX30" i="11"/>
  <c r="AY30" i="11"/>
  <c r="AZ30" i="11"/>
  <c r="BA30" i="11"/>
  <c r="BB30" i="11"/>
  <c r="BC30" i="11"/>
  <c r="AU31" i="11"/>
  <c r="AV31" i="11"/>
  <c r="AW31" i="11"/>
  <c r="AX31" i="11"/>
  <c r="AY31" i="11"/>
  <c r="AZ31" i="11"/>
  <c r="BA31" i="11"/>
  <c r="BB31" i="11"/>
  <c r="BC31" i="11"/>
  <c r="AU32" i="11"/>
  <c r="AV32" i="11"/>
  <c r="AW32" i="11"/>
  <c r="AX32" i="11"/>
  <c r="AY32" i="11"/>
  <c r="AZ32" i="11"/>
  <c r="BA32" i="11"/>
  <c r="BB32" i="11"/>
  <c r="BC32" i="11"/>
  <c r="AU33" i="11"/>
  <c r="AV33" i="11"/>
  <c r="AW33" i="11"/>
  <c r="AX33" i="11"/>
  <c r="AY33" i="11"/>
  <c r="AZ33" i="11"/>
  <c r="BA33" i="11"/>
  <c r="BB33" i="11"/>
  <c r="BC33" i="11"/>
  <c r="AU34" i="11"/>
  <c r="AV34" i="11"/>
  <c r="AW34" i="11"/>
  <c r="AX34" i="11"/>
  <c r="AY34" i="11"/>
  <c r="AZ34" i="11"/>
  <c r="BA34" i="11"/>
  <c r="BB34" i="11"/>
  <c r="BC34" i="11"/>
  <c r="AU35" i="11"/>
  <c r="AV35" i="11"/>
  <c r="AW35" i="11"/>
  <c r="AX35" i="11"/>
  <c r="AY35" i="11"/>
  <c r="AZ35" i="11"/>
  <c r="BA35" i="11"/>
  <c r="BB35" i="11"/>
  <c r="BC35" i="11"/>
  <c r="AU36" i="11"/>
  <c r="AV36" i="11"/>
  <c r="AW36" i="11"/>
  <c r="AX36" i="11"/>
  <c r="AY36" i="11"/>
  <c r="AZ36" i="11"/>
  <c r="BA36" i="11"/>
  <c r="BB36" i="11"/>
  <c r="BC36" i="11"/>
  <c r="AU37" i="11"/>
  <c r="AV37" i="11"/>
  <c r="AW37" i="11"/>
  <c r="AX37" i="11"/>
  <c r="AY37" i="11"/>
  <c r="AZ37" i="11"/>
  <c r="BA37" i="11"/>
  <c r="BB37" i="11"/>
  <c r="BC37" i="11"/>
  <c r="AU38" i="11"/>
  <c r="AV38" i="11"/>
  <c r="AW38" i="11"/>
  <c r="AX38" i="11"/>
  <c r="AY38" i="11"/>
  <c r="AZ38" i="11"/>
  <c r="BA38" i="11"/>
  <c r="BB38" i="11"/>
  <c r="BC38" i="11"/>
  <c r="AU39" i="11"/>
  <c r="AV39" i="11"/>
  <c r="AW39" i="11"/>
  <c r="AX39" i="11"/>
  <c r="AY39" i="11"/>
  <c r="AZ39" i="11"/>
  <c r="BA39" i="11"/>
  <c r="BB39" i="11"/>
  <c r="BC39" i="11"/>
  <c r="AU40" i="11"/>
  <c r="AV40" i="11"/>
  <c r="AW40" i="11"/>
  <c r="AX40" i="11"/>
  <c r="AY40" i="11"/>
  <c r="AZ40" i="11"/>
  <c r="BA40" i="11"/>
  <c r="BB40" i="11"/>
  <c r="BC40" i="11"/>
  <c r="AU41" i="11"/>
  <c r="AV41" i="11"/>
  <c r="AW41" i="11"/>
  <c r="AX41" i="11"/>
  <c r="AY41" i="11"/>
  <c r="AZ41" i="11"/>
  <c r="BA41" i="11"/>
  <c r="BB41" i="11"/>
  <c r="BC41" i="11"/>
  <c r="AU42" i="11"/>
  <c r="AV42" i="11"/>
  <c r="AW42" i="11"/>
  <c r="AX42" i="11"/>
  <c r="AY42" i="11"/>
  <c r="AZ42" i="11"/>
  <c r="BA42" i="11"/>
  <c r="BB42" i="11"/>
  <c r="BC42" i="11"/>
  <c r="AU43" i="11"/>
  <c r="AV43" i="11"/>
  <c r="AW43" i="11"/>
  <c r="AX43" i="11"/>
  <c r="AY43" i="11"/>
  <c r="AZ43" i="11"/>
  <c r="BA43" i="11"/>
  <c r="BB43" i="11"/>
  <c r="BC43" i="11"/>
  <c r="AU44" i="11"/>
  <c r="AV44" i="11"/>
  <c r="AW44" i="11"/>
  <c r="AX44" i="11"/>
  <c r="AY44" i="11"/>
  <c r="AZ44" i="11"/>
  <c r="BA44" i="11"/>
  <c r="BB44" i="11"/>
  <c r="BC44" i="11"/>
  <c r="AU45" i="11"/>
  <c r="AV45" i="11"/>
  <c r="AW45" i="11"/>
  <c r="AX45" i="11"/>
  <c r="AY45" i="11"/>
  <c r="AZ45" i="11"/>
  <c r="BA45" i="11"/>
  <c r="BB45" i="11"/>
  <c r="BC45" i="11"/>
  <c r="AU46" i="11"/>
  <c r="AV46" i="11"/>
  <c r="AW46" i="11"/>
  <c r="AX46" i="11"/>
  <c r="AY46" i="11"/>
  <c r="AZ46" i="11"/>
  <c r="BA46" i="11"/>
  <c r="BB46" i="11"/>
  <c r="BC46" i="11"/>
  <c r="AU47" i="11"/>
  <c r="AV47" i="11"/>
  <c r="AW47" i="11"/>
  <c r="AX47" i="11"/>
  <c r="AY47" i="11"/>
  <c r="AZ47" i="11"/>
  <c r="BA47" i="11"/>
  <c r="BB47" i="11"/>
  <c r="BC47" i="11"/>
  <c r="AU48" i="11"/>
  <c r="AV48" i="11"/>
  <c r="AW48" i="11"/>
  <c r="AX48" i="11"/>
  <c r="AY48" i="11"/>
  <c r="AZ48" i="11"/>
  <c r="BA48" i="11"/>
  <c r="BB48" i="11"/>
  <c r="BC48" i="11"/>
  <c r="AU49" i="11"/>
  <c r="AV49" i="11"/>
  <c r="AW49" i="11"/>
  <c r="AX49" i="11"/>
  <c r="AY49" i="11"/>
  <c r="AZ49" i="11"/>
  <c r="BA49" i="11"/>
  <c r="BB49" i="11"/>
  <c r="BC49" i="11"/>
  <c r="AU50" i="11"/>
  <c r="AV50" i="11"/>
  <c r="AW50" i="11"/>
  <c r="AX50" i="11"/>
  <c r="AY50" i="11"/>
  <c r="AZ50" i="11"/>
  <c r="BA50" i="11"/>
  <c r="BB50" i="11"/>
  <c r="BC50" i="11"/>
  <c r="AU51" i="11"/>
  <c r="AV51" i="11"/>
  <c r="AW51" i="11"/>
  <c r="AX51" i="11"/>
  <c r="AY51" i="11"/>
  <c r="AZ51" i="11"/>
  <c r="BA51" i="11"/>
  <c r="BB51" i="11"/>
  <c r="BC51" i="11"/>
  <c r="AU52" i="11"/>
  <c r="AV52" i="11"/>
  <c r="AW52" i="11"/>
  <c r="AX52" i="11"/>
  <c r="AY52" i="11"/>
  <c r="AZ52" i="11"/>
  <c r="BA52" i="11"/>
  <c r="BB52" i="11"/>
  <c r="BC52" i="11"/>
  <c r="AU53" i="11"/>
  <c r="AV53" i="11"/>
  <c r="AW53" i="11"/>
  <c r="AX53" i="11"/>
  <c r="AY53" i="11"/>
  <c r="AZ53" i="11"/>
  <c r="BA53" i="11"/>
  <c r="BB53" i="11"/>
  <c r="BC53" i="11"/>
  <c r="AU54" i="11"/>
  <c r="AV54" i="11"/>
  <c r="AW54" i="11"/>
  <c r="AX54" i="11"/>
  <c r="AY54" i="11"/>
  <c r="AZ54" i="11"/>
  <c r="BA54" i="11"/>
  <c r="BB54" i="11"/>
  <c r="BC54" i="11"/>
  <c r="AU55" i="11"/>
  <c r="AV55" i="11"/>
  <c r="AW55" i="11"/>
  <c r="AX55" i="11"/>
  <c r="AY55" i="11"/>
  <c r="AZ55" i="11"/>
  <c r="BA55" i="11"/>
  <c r="BB55" i="11"/>
  <c r="BC55" i="11"/>
  <c r="AU56" i="11"/>
  <c r="AV56" i="11"/>
  <c r="AW56" i="11"/>
  <c r="AX56" i="11"/>
  <c r="AY56" i="11"/>
  <c r="AZ56" i="11"/>
  <c r="BA56" i="11"/>
  <c r="BB56" i="11"/>
  <c r="BC56" i="11"/>
  <c r="AU57" i="11"/>
  <c r="AV57" i="11"/>
  <c r="AW57" i="11"/>
  <c r="AX57" i="11"/>
  <c r="AY57" i="11"/>
  <c r="AZ57" i="11"/>
  <c r="BA57" i="11"/>
  <c r="BB57" i="11"/>
  <c r="BC57" i="11"/>
  <c r="AU58" i="11"/>
  <c r="AV58" i="11"/>
  <c r="AW58" i="11"/>
  <c r="AX58" i="11"/>
  <c r="AY58" i="11"/>
  <c r="AZ58" i="11"/>
  <c r="BA58" i="11"/>
  <c r="BB58" i="11"/>
  <c r="BC58" i="11"/>
  <c r="AU59" i="11"/>
  <c r="AV59" i="11"/>
  <c r="AW59" i="11"/>
  <c r="AX59" i="11"/>
  <c r="AY59" i="11"/>
  <c r="AZ59" i="11"/>
  <c r="BA59" i="11"/>
  <c r="BB59" i="11"/>
  <c r="BC59" i="11"/>
  <c r="AU60" i="11"/>
  <c r="AV60" i="11"/>
  <c r="AW60" i="11"/>
  <c r="AX60" i="11"/>
  <c r="AY60" i="11"/>
  <c r="AZ60" i="11"/>
  <c r="BA60" i="11"/>
  <c r="BB60" i="11"/>
  <c r="BC60" i="11"/>
  <c r="AU61" i="11"/>
  <c r="AV61" i="11"/>
  <c r="AW61" i="11"/>
  <c r="AX61" i="11"/>
  <c r="AY61" i="11"/>
  <c r="AZ61" i="11"/>
  <c r="BA61" i="11"/>
  <c r="BB61" i="11"/>
  <c r="BC61" i="11"/>
  <c r="AU62" i="11"/>
  <c r="AV62" i="11"/>
  <c r="AW62" i="11"/>
  <c r="AX62" i="11"/>
  <c r="AY62" i="11"/>
  <c r="AZ62" i="11"/>
  <c r="BA62" i="11"/>
  <c r="BB62" i="11"/>
  <c r="BC62" i="11"/>
  <c r="AU63" i="11"/>
  <c r="AV63" i="11"/>
  <c r="AW63" i="11"/>
  <c r="AX63" i="11"/>
  <c r="AY63" i="11"/>
  <c r="AZ63" i="11"/>
  <c r="BA63" i="11"/>
  <c r="BB63" i="11"/>
  <c r="BC63" i="11"/>
  <c r="AU64" i="11"/>
  <c r="AV64" i="11"/>
  <c r="AW64" i="11"/>
  <c r="AX64" i="11"/>
  <c r="AY64" i="11"/>
  <c r="AZ64" i="11"/>
  <c r="BA64" i="11"/>
  <c r="BB64" i="11"/>
  <c r="BC64" i="11"/>
  <c r="AU65" i="11"/>
  <c r="AV65" i="11"/>
  <c r="AW65" i="11"/>
  <c r="AX65" i="11"/>
  <c r="AY65" i="11"/>
  <c r="AZ65" i="11"/>
  <c r="BA65" i="11"/>
  <c r="BB65" i="11"/>
  <c r="BC65" i="11"/>
  <c r="AU66" i="11"/>
  <c r="AV66" i="11"/>
  <c r="AW66" i="11"/>
  <c r="AX66" i="11"/>
  <c r="AY66" i="11"/>
  <c r="AZ66" i="11"/>
  <c r="BA66" i="11"/>
  <c r="BB66" i="11"/>
  <c r="BC66" i="11"/>
  <c r="AU67" i="11"/>
  <c r="AV67" i="11"/>
  <c r="AW67" i="11"/>
  <c r="AX67" i="11"/>
  <c r="AY67" i="11"/>
  <c r="AZ67" i="11"/>
  <c r="BA67" i="11"/>
  <c r="BB67" i="11"/>
  <c r="BC67" i="11"/>
  <c r="AU68" i="11"/>
  <c r="AV68" i="11"/>
  <c r="AW68" i="11"/>
  <c r="AX68" i="11"/>
  <c r="AY68" i="11"/>
  <c r="AZ68" i="11"/>
  <c r="BA68" i="11"/>
  <c r="BB68" i="11"/>
  <c r="BC68" i="11"/>
  <c r="AU69" i="11"/>
  <c r="AV69" i="11"/>
  <c r="AW69" i="11"/>
  <c r="AX69" i="11"/>
  <c r="AY69" i="11"/>
  <c r="AZ69" i="11"/>
  <c r="BA69" i="11"/>
  <c r="BB69" i="11"/>
  <c r="BC69" i="11"/>
  <c r="AU70" i="11"/>
  <c r="AV70" i="11"/>
  <c r="AW70" i="11"/>
  <c r="AX70" i="11"/>
  <c r="AY70" i="11"/>
  <c r="AZ70" i="11"/>
  <c r="BA70" i="11"/>
  <c r="BB70" i="11"/>
  <c r="BC70" i="11"/>
  <c r="AU71" i="11"/>
  <c r="AV71" i="11"/>
  <c r="AW71" i="11"/>
  <c r="AX71" i="11"/>
  <c r="AY71" i="11"/>
  <c r="AZ71" i="11"/>
  <c r="BA71" i="11"/>
  <c r="BB71" i="11"/>
  <c r="BC71" i="11"/>
  <c r="AU72" i="11"/>
  <c r="AV72" i="11"/>
  <c r="AW72" i="11"/>
  <c r="AX72" i="11"/>
  <c r="AY72" i="11"/>
  <c r="AZ72" i="11"/>
  <c r="BA72" i="11"/>
  <c r="BB72" i="11"/>
  <c r="BC72" i="11"/>
  <c r="AU73" i="11"/>
  <c r="AV73" i="11"/>
  <c r="AW73" i="11"/>
  <c r="AX73" i="11"/>
  <c r="AY73" i="11"/>
  <c r="AZ73" i="11"/>
  <c r="BA73" i="11"/>
  <c r="BB73" i="11"/>
  <c r="BC73" i="11"/>
  <c r="AU74" i="11"/>
  <c r="AV74" i="11"/>
  <c r="AW74" i="11"/>
  <c r="AX74" i="11"/>
  <c r="AY74" i="11"/>
  <c r="AZ74" i="11"/>
  <c r="BA74" i="11"/>
  <c r="BB74" i="11"/>
  <c r="BC74" i="11"/>
  <c r="AU75" i="11"/>
  <c r="AV75" i="11"/>
  <c r="AW75" i="11"/>
  <c r="AX75" i="11"/>
  <c r="AY75" i="11"/>
  <c r="AZ75" i="11"/>
  <c r="BA75" i="11"/>
  <c r="BB75" i="11"/>
  <c r="BC75" i="11"/>
  <c r="AU76" i="11"/>
  <c r="AV76" i="11"/>
  <c r="AW76" i="11"/>
  <c r="AX76" i="11"/>
  <c r="AY76" i="11"/>
  <c r="AZ76" i="11"/>
  <c r="BA76" i="11"/>
  <c r="BB76" i="11"/>
  <c r="BC76" i="11"/>
  <c r="AU77" i="11"/>
  <c r="AV77" i="11"/>
  <c r="AW77" i="11"/>
  <c r="AX77" i="11"/>
  <c r="AY77" i="11"/>
  <c r="AZ77" i="11"/>
  <c r="BA77" i="11"/>
  <c r="BB77" i="11"/>
  <c r="BC77" i="11"/>
  <c r="AU78" i="11"/>
  <c r="AV78" i="11"/>
  <c r="AW78" i="11"/>
  <c r="AX78" i="11"/>
  <c r="AY78" i="11"/>
  <c r="AZ78" i="11"/>
  <c r="BA78" i="11"/>
  <c r="BB78" i="11"/>
  <c r="BC78" i="11"/>
  <c r="AU79" i="11"/>
  <c r="AV79" i="11"/>
  <c r="AW79" i="11"/>
  <c r="AX79" i="11"/>
  <c r="AY79" i="11"/>
  <c r="AZ79" i="11"/>
  <c r="BA79" i="11"/>
  <c r="BB79" i="11"/>
  <c r="BC79" i="11"/>
  <c r="AU80" i="11"/>
  <c r="AV80" i="11"/>
  <c r="AW80" i="11"/>
  <c r="AX80" i="11"/>
  <c r="AY80" i="11"/>
  <c r="AZ80" i="11"/>
  <c r="BA80" i="11"/>
  <c r="BB80" i="11"/>
  <c r="BC80" i="11"/>
  <c r="AU81" i="11"/>
  <c r="AV81" i="11"/>
  <c r="AW81" i="11"/>
  <c r="AX81" i="11"/>
  <c r="AY81" i="11"/>
  <c r="AZ81" i="11"/>
  <c r="BA81" i="11"/>
  <c r="BB81" i="11"/>
  <c r="BC81" i="11"/>
  <c r="AU82" i="11"/>
  <c r="AV82" i="11"/>
  <c r="AW82" i="11"/>
  <c r="AX82" i="11"/>
  <c r="AY82" i="11"/>
  <c r="AZ82" i="11"/>
  <c r="BA82" i="11"/>
  <c r="BB82" i="11"/>
  <c r="BC82" i="11"/>
  <c r="AU83" i="11"/>
  <c r="AV83" i="11"/>
  <c r="AW83" i="11"/>
  <c r="AX83" i="11"/>
  <c r="AY83" i="11"/>
  <c r="AZ83" i="11"/>
  <c r="BA83" i="11"/>
  <c r="BB83" i="11"/>
  <c r="BC83" i="11"/>
  <c r="AU84" i="11"/>
  <c r="AV84" i="11"/>
  <c r="AW84" i="11"/>
  <c r="AX84" i="11"/>
  <c r="AY84" i="11"/>
  <c r="AZ84" i="11"/>
  <c r="BA84" i="11"/>
  <c r="BB84" i="11"/>
  <c r="BC84" i="11"/>
  <c r="AU85" i="11"/>
  <c r="AV85" i="11"/>
  <c r="AW85" i="11"/>
  <c r="AX85" i="11"/>
  <c r="AY85" i="11"/>
  <c r="AZ85" i="11"/>
  <c r="BA85" i="11"/>
  <c r="BB85" i="11"/>
  <c r="BC85" i="11"/>
  <c r="AU86" i="11"/>
  <c r="AV86" i="11"/>
  <c r="AW86" i="11"/>
  <c r="AX86" i="11"/>
  <c r="AY86" i="11"/>
  <c r="AZ86" i="11"/>
  <c r="BA86" i="11"/>
  <c r="BB86" i="11"/>
  <c r="BC86" i="11"/>
  <c r="AU87" i="11"/>
  <c r="AV87" i="11"/>
  <c r="AW87" i="11"/>
  <c r="AX87" i="11"/>
  <c r="AY87" i="11"/>
  <c r="AZ87" i="11"/>
  <c r="BA87" i="11"/>
  <c r="BB87" i="11"/>
  <c r="BC87" i="11"/>
  <c r="AU88" i="11"/>
  <c r="AV88" i="11"/>
  <c r="AW88" i="11"/>
  <c r="AX88" i="11"/>
  <c r="AY88" i="11"/>
  <c r="AZ88" i="11"/>
  <c r="BA88" i="11"/>
  <c r="BB88" i="11"/>
  <c r="BC88" i="11"/>
  <c r="AU89" i="11"/>
  <c r="AV89" i="11"/>
  <c r="AW89" i="11"/>
  <c r="AX89" i="11"/>
  <c r="AY89" i="11"/>
  <c r="AZ89" i="11"/>
  <c r="BA89" i="11"/>
  <c r="BB89" i="11"/>
  <c r="BC89" i="11"/>
  <c r="AU90" i="11"/>
  <c r="AV90" i="11"/>
  <c r="AW90" i="11"/>
  <c r="AX90" i="11"/>
  <c r="AY90" i="11"/>
  <c r="AZ90" i="11"/>
  <c r="BA90" i="11"/>
  <c r="BB90" i="11"/>
  <c r="BC90" i="11"/>
  <c r="AU91" i="11"/>
  <c r="AV91" i="11"/>
  <c r="AW91" i="11"/>
  <c r="AX91" i="11"/>
  <c r="AY91" i="11"/>
  <c r="AZ91" i="11"/>
  <c r="BA91" i="11"/>
  <c r="BB91" i="11"/>
  <c r="BC91" i="11"/>
  <c r="AU92" i="11"/>
  <c r="AV92" i="11"/>
  <c r="AW92" i="11"/>
  <c r="AX92" i="11"/>
  <c r="AY92" i="11"/>
  <c r="AZ92" i="11"/>
  <c r="BA92" i="11"/>
  <c r="BB92" i="11"/>
  <c r="BC92" i="11"/>
  <c r="AU93" i="11"/>
  <c r="AV93" i="11"/>
  <c r="AW93" i="11"/>
  <c r="AX93" i="11"/>
  <c r="AY93" i="11"/>
  <c r="AZ93" i="11"/>
  <c r="BA93" i="11"/>
  <c r="BB93" i="11"/>
  <c r="BC93" i="11"/>
  <c r="AU94" i="11"/>
  <c r="AV94" i="11"/>
  <c r="AW94" i="11"/>
  <c r="AX94" i="11"/>
  <c r="AY94" i="11"/>
  <c r="AZ94" i="11"/>
  <c r="BA94" i="11"/>
  <c r="BB94" i="11"/>
  <c r="BC94" i="11"/>
  <c r="AU95" i="11"/>
  <c r="AV95" i="11"/>
  <c r="AW95" i="11"/>
  <c r="AX95" i="11"/>
  <c r="AY95" i="11"/>
  <c r="AZ95" i="11"/>
  <c r="BA95" i="11"/>
  <c r="BB95" i="11"/>
  <c r="BC95" i="11"/>
  <c r="AU96" i="11"/>
  <c r="AV96" i="11"/>
  <c r="AW96" i="11"/>
  <c r="AX96" i="11"/>
  <c r="AY96" i="11"/>
  <c r="AZ96" i="11"/>
  <c r="BA96" i="11"/>
  <c r="BB96" i="11"/>
  <c r="BC96" i="11"/>
  <c r="AU97" i="11"/>
  <c r="AV97" i="11"/>
  <c r="AW97" i="11"/>
  <c r="AX97" i="11"/>
  <c r="AY97" i="11"/>
  <c r="AZ97" i="11"/>
  <c r="BA97" i="11"/>
  <c r="BB97" i="11"/>
  <c r="BC97" i="11"/>
  <c r="AU98" i="11"/>
  <c r="AV98" i="11"/>
  <c r="AW98" i="11"/>
  <c r="AX98" i="11"/>
  <c r="AY98" i="11"/>
  <c r="AZ98" i="11"/>
  <c r="BA98" i="11"/>
  <c r="BB98" i="11"/>
  <c r="BC98" i="11"/>
  <c r="AU99" i="11"/>
  <c r="AV99" i="11"/>
  <c r="AW99" i="11"/>
  <c r="AX99" i="11"/>
  <c r="AY99" i="11"/>
  <c r="AZ99" i="11"/>
  <c r="BA99" i="11"/>
  <c r="BB99" i="11"/>
  <c r="BC99" i="11"/>
  <c r="AU100" i="11"/>
  <c r="AV100" i="11"/>
  <c r="AW100" i="11"/>
  <c r="AX100" i="11"/>
  <c r="AY100" i="11"/>
  <c r="AZ100" i="11"/>
  <c r="BA100" i="11"/>
  <c r="BB100" i="11"/>
  <c r="BC100" i="11"/>
  <c r="AU101" i="11"/>
  <c r="AV101" i="11"/>
  <c r="AW101" i="11"/>
  <c r="AX101" i="11"/>
  <c r="AY101" i="11"/>
  <c r="AZ101" i="11"/>
  <c r="BA101" i="11"/>
  <c r="BB101" i="11"/>
  <c r="BC101" i="11"/>
  <c r="AU102" i="11"/>
  <c r="AV102" i="11"/>
  <c r="AW102" i="11"/>
  <c r="AX102" i="11"/>
  <c r="AY102" i="11"/>
  <c r="AZ102" i="11"/>
  <c r="BA102" i="11"/>
  <c r="BB102" i="11"/>
  <c r="BC102" i="11"/>
  <c r="AU103" i="11"/>
  <c r="AV103" i="11"/>
  <c r="AW103" i="11"/>
  <c r="AX103" i="11"/>
  <c r="AY103" i="11"/>
  <c r="AZ103" i="11"/>
  <c r="BA103" i="11"/>
  <c r="BB103" i="11"/>
  <c r="BC103" i="11"/>
  <c r="AU104" i="11"/>
  <c r="AV104" i="11"/>
  <c r="AW104" i="11"/>
  <c r="AX104" i="11"/>
  <c r="AY104" i="11"/>
  <c r="AZ104" i="11"/>
  <c r="BA104" i="11"/>
  <c r="BB104" i="11"/>
  <c r="BC104" i="11"/>
  <c r="AU105" i="11"/>
  <c r="AV105" i="11"/>
  <c r="AW105" i="11"/>
  <c r="AX105" i="11"/>
  <c r="AY105" i="11"/>
  <c r="AZ105" i="11"/>
  <c r="BA105" i="11"/>
  <c r="BB105" i="11"/>
  <c r="BC105" i="11"/>
  <c r="BC5" i="11"/>
  <c r="BB5" i="11"/>
  <c r="BA5" i="11"/>
  <c r="AZ5" i="11"/>
  <c r="AY5" i="11"/>
  <c r="AX5" i="11"/>
  <c r="AW5" i="11"/>
  <c r="AV5" i="11"/>
  <c r="AU5" i="11"/>
  <c r="BD6" i="11"/>
  <c r="BE6" i="11"/>
  <c r="BF6" i="11"/>
  <c r="BG6" i="11"/>
  <c r="BH6" i="11"/>
  <c r="BI6" i="11"/>
  <c r="BJ6" i="11"/>
  <c r="BK6" i="11"/>
  <c r="BL6" i="11"/>
  <c r="BD7" i="11"/>
  <c r="BE7" i="11"/>
  <c r="BF7" i="11"/>
  <c r="BG7" i="11"/>
  <c r="BH7" i="11"/>
  <c r="BI7" i="11"/>
  <c r="BJ7" i="11"/>
  <c r="BK7" i="11"/>
  <c r="BL7" i="11"/>
  <c r="BD8" i="11"/>
  <c r="BE8" i="11"/>
  <c r="BF8" i="11"/>
  <c r="BG8" i="11"/>
  <c r="BH8" i="11"/>
  <c r="BI8" i="11"/>
  <c r="BJ8" i="11"/>
  <c r="BK8" i="11"/>
  <c r="BL8" i="11"/>
  <c r="BD9" i="11"/>
  <c r="BE9" i="11"/>
  <c r="BF9" i="11"/>
  <c r="BG9" i="11"/>
  <c r="BH9" i="11"/>
  <c r="BI9" i="11"/>
  <c r="BJ9" i="11"/>
  <c r="BK9" i="11"/>
  <c r="BL9" i="11"/>
  <c r="BD10" i="11"/>
  <c r="BE10" i="11"/>
  <c r="BF10" i="11"/>
  <c r="BG10" i="11"/>
  <c r="BH10" i="11"/>
  <c r="BI10" i="11"/>
  <c r="BJ10" i="11"/>
  <c r="BK10" i="11"/>
  <c r="BL10" i="11"/>
  <c r="BD11" i="11"/>
  <c r="BE11" i="11"/>
  <c r="BF11" i="11"/>
  <c r="BG11" i="11"/>
  <c r="BH11" i="11"/>
  <c r="BI11" i="11"/>
  <c r="BJ11" i="11"/>
  <c r="BK11" i="11"/>
  <c r="BL11" i="11"/>
  <c r="BD12" i="11"/>
  <c r="BE12" i="11"/>
  <c r="BF12" i="11"/>
  <c r="BG12" i="11"/>
  <c r="BH12" i="11"/>
  <c r="BI12" i="11"/>
  <c r="BJ12" i="11"/>
  <c r="BK12" i="11"/>
  <c r="BL12" i="11"/>
  <c r="BD13" i="11"/>
  <c r="BE13" i="11"/>
  <c r="BF13" i="11"/>
  <c r="BG13" i="11"/>
  <c r="BH13" i="11"/>
  <c r="BI13" i="11"/>
  <c r="BJ13" i="11"/>
  <c r="BK13" i="11"/>
  <c r="BL13" i="11"/>
  <c r="BD14" i="11"/>
  <c r="BE14" i="11"/>
  <c r="BF14" i="11"/>
  <c r="BG14" i="11"/>
  <c r="BH14" i="11"/>
  <c r="BI14" i="11"/>
  <c r="BJ14" i="11"/>
  <c r="BK14" i="11"/>
  <c r="BL14" i="11"/>
  <c r="BD15" i="11"/>
  <c r="BE15" i="11"/>
  <c r="BF15" i="11"/>
  <c r="BG15" i="11"/>
  <c r="BH15" i="11"/>
  <c r="BI15" i="11"/>
  <c r="BJ15" i="11"/>
  <c r="BK15" i="11"/>
  <c r="BL15" i="11"/>
  <c r="BD16" i="11"/>
  <c r="BE16" i="11"/>
  <c r="BF16" i="11"/>
  <c r="BG16" i="11"/>
  <c r="BH16" i="11"/>
  <c r="BI16" i="11"/>
  <c r="BJ16" i="11"/>
  <c r="BK16" i="11"/>
  <c r="BL16" i="11"/>
  <c r="BD17" i="11"/>
  <c r="BE17" i="11"/>
  <c r="BF17" i="11"/>
  <c r="BG17" i="11"/>
  <c r="BH17" i="11"/>
  <c r="BI17" i="11"/>
  <c r="BJ17" i="11"/>
  <c r="BK17" i="11"/>
  <c r="BL17" i="11"/>
  <c r="BD18" i="11"/>
  <c r="BE18" i="11"/>
  <c r="BF18" i="11"/>
  <c r="BG18" i="11"/>
  <c r="BH18" i="11"/>
  <c r="BI18" i="11"/>
  <c r="BJ18" i="11"/>
  <c r="BK18" i="11"/>
  <c r="BL18" i="11"/>
  <c r="BD19" i="11"/>
  <c r="BE19" i="11"/>
  <c r="BF19" i="11"/>
  <c r="BG19" i="11"/>
  <c r="BH19" i="11"/>
  <c r="BI19" i="11"/>
  <c r="BJ19" i="11"/>
  <c r="BK19" i="11"/>
  <c r="BL19" i="11"/>
  <c r="BD20" i="11"/>
  <c r="BE20" i="11"/>
  <c r="BF20" i="11"/>
  <c r="BG20" i="11"/>
  <c r="BH20" i="11"/>
  <c r="BI20" i="11"/>
  <c r="BJ20" i="11"/>
  <c r="BK20" i="11"/>
  <c r="BL20" i="11"/>
  <c r="BD21" i="11"/>
  <c r="BE21" i="11"/>
  <c r="BF21" i="11"/>
  <c r="BG21" i="11"/>
  <c r="BH21" i="11"/>
  <c r="BI21" i="11"/>
  <c r="BJ21" i="11"/>
  <c r="BK21" i="11"/>
  <c r="BL21" i="11"/>
  <c r="BD22" i="11"/>
  <c r="BE22" i="11"/>
  <c r="BF22" i="11"/>
  <c r="BG22" i="11"/>
  <c r="BH22" i="11"/>
  <c r="BI22" i="11"/>
  <c r="BJ22" i="11"/>
  <c r="BK22" i="11"/>
  <c r="BL22" i="11"/>
  <c r="BD23" i="11"/>
  <c r="BE23" i="11"/>
  <c r="BF23" i="11"/>
  <c r="BG23" i="11"/>
  <c r="BH23" i="11"/>
  <c r="BI23" i="11"/>
  <c r="BJ23" i="11"/>
  <c r="BK23" i="11"/>
  <c r="BL23" i="11"/>
  <c r="BD24" i="11"/>
  <c r="BE24" i="11"/>
  <c r="BF24" i="11"/>
  <c r="BG24" i="11"/>
  <c r="BH24" i="11"/>
  <c r="BI24" i="11"/>
  <c r="BJ24" i="11"/>
  <c r="BK24" i="11"/>
  <c r="BL24" i="11"/>
  <c r="BD25" i="11"/>
  <c r="BE25" i="11"/>
  <c r="BF25" i="11"/>
  <c r="BG25" i="11"/>
  <c r="BH25" i="11"/>
  <c r="BI25" i="11"/>
  <c r="BJ25" i="11"/>
  <c r="BK25" i="11"/>
  <c r="BL25" i="11"/>
  <c r="BD26" i="11"/>
  <c r="BE26" i="11"/>
  <c r="BF26" i="11"/>
  <c r="BG26" i="11"/>
  <c r="BH26" i="11"/>
  <c r="BI26" i="11"/>
  <c r="BJ26" i="11"/>
  <c r="BK26" i="11"/>
  <c r="BL26" i="11"/>
  <c r="BD27" i="11"/>
  <c r="BE27" i="11"/>
  <c r="BF27" i="11"/>
  <c r="BG27" i="11"/>
  <c r="BH27" i="11"/>
  <c r="BI27" i="11"/>
  <c r="BJ27" i="11"/>
  <c r="BK27" i="11"/>
  <c r="BL27" i="11"/>
  <c r="BD28" i="11"/>
  <c r="BE28" i="11"/>
  <c r="BF28" i="11"/>
  <c r="BG28" i="11"/>
  <c r="BH28" i="11"/>
  <c r="BI28" i="11"/>
  <c r="BJ28" i="11"/>
  <c r="BK28" i="11"/>
  <c r="BL28" i="11"/>
  <c r="BD29" i="11"/>
  <c r="BE29" i="11"/>
  <c r="BF29" i="11"/>
  <c r="BG29" i="11"/>
  <c r="BH29" i="11"/>
  <c r="BI29" i="11"/>
  <c r="BJ29" i="11"/>
  <c r="BK29" i="11"/>
  <c r="BL29" i="11"/>
  <c r="BD30" i="11"/>
  <c r="BE30" i="11"/>
  <c r="BF30" i="11"/>
  <c r="BG30" i="11"/>
  <c r="BH30" i="11"/>
  <c r="BI30" i="11"/>
  <c r="BJ30" i="11"/>
  <c r="BK30" i="11"/>
  <c r="BL30" i="11"/>
  <c r="BD31" i="11"/>
  <c r="BE31" i="11"/>
  <c r="BF31" i="11"/>
  <c r="BG31" i="11"/>
  <c r="BH31" i="11"/>
  <c r="BI31" i="11"/>
  <c r="BJ31" i="11"/>
  <c r="BK31" i="11"/>
  <c r="BL31" i="11"/>
  <c r="BD32" i="11"/>
  <c r="BE32" i="11"/>
  <c r="BF32" i="11"/>
  <c r="BG32" i="11"/>
  <c r="BH32" i="11"/>
  <c r="BI32" i="11"/>
  <c r="BJ32" i="11"/>
  <c r="BK32" i="11"/>
  <c r="BL32" i="11"/>
  <c r="BD33" i="11"/>
  <c r="BE33" i="11"/>
  <c r="BF33" i="11"/>
  <c r="BG33" i="11"/>
  <c r="BH33" i="11"/>
  <c r="BI33" i="11"/>
  <c r="BJ33" i="11"/>
  <c r="BK33" i="11"/>
  <c r="BL33" i="11"/>
  <c r="BD34" i="11"/>
  <c r="BE34" i="11"/>
  <c r="BF34" i="11"/>
  <c r="BG34" i="11"/>
  <c r="BH34" i="11"/>
  <c r="BI34" i="11"/>
  <c r="BJ34" i="11"/>
  <c r="BK34" i="11"/>
  <c r="BL34" i="11"/>
  <c r="BD35" i="11"/>
  <c r="BE35" i="11"/>
  <c r="BF35" i="11"/>
  <c r="BG35" i="11"/>
  <c r="BH35" i="11"/>
  <c r="BI35" i="11"/>
  <c r="BJ35" i="11"/>
  <c r="BK35" i="11"/>
  <c r="BL35" i="11"/>
  <c r="BD36" i="11"/>
  <c r="BE36" i="11"/>
  <c r="BF36" i="11"/>
  <c r="BG36" i="11"/>
  <c r="BH36" i="11"/>
  <c r="BI36" i="11"/>
  <c r="BJ36" i="11"/>
  <c r="BK36" i="11"/>
  <c r="BL36" i="11"/>
  <c r="BD37" i="11"/>
  <c r="BE37" i="11"/>
  <c r="BF37" i="11"/>
  <c r="BG37" i="11"/>
  <c r="BH37" i="11"/>
  <c r="BI37" i="11"/>
  <c r="BJ37" i="11"/>
  <c r="BK37" i="11"/>
  <c r="BL37" i="11"/>
  <c r="BD38" i="11"/>
  <c r="BE38" i="11"/>
  <c r="BF38" i="11"/>
  <c r="BG38" i="11"/>
  <c r="BH38" i="11"/>
  <c r="BI38" i="11"/>
  <c r="BJ38" i="11"/>
  <c r="BK38" i="11"/>
  <c r="BL38" i="11"/>
  <c r="BD39" i="11"/>
  <c r="BE39" i="11"/>
  <c r="BF39" i="11"/>
  <c r="BG39" i="11"/>
  <c r="BH39" i="11"/>
  <c r="BI39" i="11"/>
  <c r="BJ39" i="11"/>
  <c r="BK39" i="11"/>
  <c r="BL39" i="11"/>
  <c r="BD40" i="11"/>
  <c r="BE40" i="11"/>
  <c r="BF40" i="11"/>
  <c r="BG40" i="11"/>
  <c r="BH40" i="11"/>
  <c r="BI40" i="11"/>
  <c r="BJ40" i="11"/>
  <c r="BK40" i="11"/>
  <c r="BL40" i="11"/>
  <c r="BD41" i="11"/>
  <c r="BE41" i="11"/>
  <c r="BF41" i="11"/>
  <c r="BG41" i="11"/>
  <c r="BH41" i="11"/>
  <c r="BI41" i="11"/>
  <c r="BJ41" i="11"/>
  <c r="BK41" i="11"/>
  <c r="BL41" i="11"/>
  <c r="BD42" i="11"/>
  <c r="BE42" i="11"/>
  <c r="BF42" i="11"/>
  <c r="BG42" i="11"/>
  <c r="BH42" i="11"/>
  <c r="BI42" i="11"/>
  <c r="BJ42" i="11"/>
  <c r="BK42" i="11"/>
  <c r="BL42" i="11"/>
  <c r="BD43" i="11"/>
  <c r="BE43" i="11"/>
  <c r="BF43" i="11"/>
  <c r="BG43" i="11"/>
  <c r="BH43" i="11"/>
  <c r="BI43" i="11"/>
  <c r="BJ43" i="11"/>
  <c r="BK43" i="11"/>
  <c r="BL43" i="11"/>
  <c r="BD44" i="11"/>
  <c r="BE44" i="11"/>
  <c r="BF44" i="11"/>
  <c r="BG44" i="11"/>
  <c r="BH44" i="11"/>
  <c r="BI44" i="11"/>
  <c r="BJ44" i="11"/>
  <c r="BK44" i="11"/>
  <c r="BL44" i="11"/>
  <c r="BD45" i="11"/>
  <c r="BE45" i="11"/>
  <c r="BF45" i="11"/>
  <c r="BG45" i="11"/>
  <c r="BH45" i="11"/>
  <c r="BI45" i="11"/>
  <c r="BJ45" i="11"/>
  <c r="BK45" i="11"/>
  <c r="BL45" i="11"/>
  <c r="BD46" i="11"/>
  <c r="BE46" i="11"/>
  <c r="BF46" i="11"/>
  <c r="BG46" i="11"/>
  <c r="BH46" i="11"/>
  <c r="BI46" i="11"/>
  <c r="BJ46" i="11"/>
  <c r="BK46" i="11"/>
  <c r="BL46" i="11"/>
  <c r="BD47" i="11"/>
  <c r="BE47" i="11"/>
  <c r="BF47" i="11"/>
  <c r="BG47" i="11"/>
  <c r="BH47" i="11"/>
  <c r="BI47" i="11"/>
  <c r="BJ47" i="11"/>
  <c r="BK47" i="11"/>
  <c r="BL47" i="11"/>
  <c r="BD48" i="11"/>
  <c r="BE48" i="11"/>
  <c r="BF48" i="11"/>
  <c r="BG48" i="11"/>
  <c r="BH48" i="11"/>
  <c r="BI48" i="11"/>
  <c r="BJ48" i="11"/>
  <c r="BK48" i="11"/>
  <c r="BL48" i="11"/>
  <c r="BD49" i="11"/>
  <c r="BE49" i="11"/>
  <c r="BF49" i="11"/>
  <c r="BG49" i="11"/>
  <c r="BH49" i="11"/>
  <c r="BI49" i="11"/>
  <c r="BJ49" i="11"/>
  <c r="BK49" i="11"/>
  <c r="BL49" i="11"/>
  <c r="BD50" i="11"/>
  <c r="BE50" i="11"/>
  <c r="BF50" i="11"/>
  <c r="BG50" i="11"/>
  <c r="BH50" i="11"/>
  <c r="BI50" i="11"/>
  <c r="BJ50" i="11"/>
  <c r="BK50" i="11"/>
  <c r="BL50" i="11"/>
  <c r="BD51" i="11"/>
  <c r="BE51" i="11"/>
  <c r="BF51" i="11"/>
  <c r="BG51" i="11"/>
  <c r="BH51" i="11"/>
  <c r="BI51" i="11"/>
  <c r="BJ51" i="11"/>
  <c r="BK51" i="11"/>
  <c r="BL51" i="11"/>
  <c r="BD52" i="11"/>
  <c r="BE52" i="11"/>
  <c r="BF52" i="11"/>
  <c r="BG52" i="11"/>
  <c r="BH52" i="11"/>
  <c r="BI52" i="11"/>
  <c r="BJ52" i="11"/>
  <c r="BK52" i="11"/>
  <c r="BL52" i="11"/>
  <c r="BD53" i="11"/>
  <c r="BE53" i="11"/>
  <c r="BF53" i="11"/>
  <c r="BG53" i="11"/>
  <c r="BH53" i="11"/>
  <c r="BI53" i="11"/>
  <c r="BJ53" i="11"/>
  <c r="BK53" i="11"/>
  <c r="BL53" i="11"/>
  <c r="BD54" i="11"/>
  <c r="BE54" i="11"/>
  <c r="BF54" i="11"/>
  <c r="BG54" i="11"/>
  <c r="BH54" i="11"/>
  <c r="BI54" i="11"/>
  <c r="BJ54" i="11"/>
  <c r="BK54" i="11"/>
  <c r="BL54" i="11"/>
  <c r="BD55" i="11"/>
  <c r="BE55" i="11"/>
  <c r="BF55" i="11"/>
  <c r="BG55" i="11"/>
  <c r="BH55" i="11"/>
  <c r="BI55" i="11"/>
  <c r="BJ55" i="11"/>
  <c r="BK55" i="11"/>
  <c r="BL55" i="11"/>
  <c r="BD56" i="11"/>
  <c r="BE56" i="11"/>
  <c r="BF56" i="11"/>
  <c r="BG56" i="11"/>
  <c r="BH56" i="11"/>
  <c r="BI56" i="11"/>
  <c r="BJ56" i="11"/>
  <c r="BK56" i="11"/>
  <c r="BL56" i="11"/>
  <c r="BD57" i="11"/>
  <c r="BE57" i="11"/>
  <c r="BF57" i="11"/>
  <c r="BG57" i="11"/>
  <c r="BH57" i="11"/>
  <c r="BI57" i="11"/>
  <c r="BJ57" i="11"/>
  <c r="BK57" i="11"/>
  <c r="BL57" i="11"/>
  <c r="BD58" i="11"/>
  <c r="BE58" i="11"/>
  <c r="BF58" i="11"/>
  <c r="BG58" i="11"/>
  <c r="BH58" i="11"/>
  <c r="BI58" i="11"/>
  <c r="BJ58" i="11"/>
  <c r="BK58" i="11"/>
  <c r="BL58" i="11"/>
  <c r="BD59" i="11"/>
  <c r="BE59" i="11"/>
  <c r="BF59" i="11"/>
  <c r="BG59" i="11"/>
  <c r="BH59" i="11"/>
  <c r="BI59" i="11"/>
  <c r="BJ59" i="11"/>
  <c r="BK59" i="11"/>
  <c r="BL59" i="11"/>
  <c r="BD60" i="11"/>
  <c r="BE60" i="11"/>
  <c r="BF60" i="11"/>
  <c r="BG60" i="11"/>
  <c r="BH60" i="11"/>
  <c r="BI60" i="11"/>
  <c r="BJ60" i="11"/>
  <c r="BK60" i="11"/>
  <c r="BL60" i="11"/>
  <c r="BD61" i="11"/>
  <c r="BE61" i="11"/>
  <c r="BF61" i="11"/>
  <c r="BG61" i="11"/>
  <c r="BH61" i="11"/>
  <c r="BI61" i="11"/>
  <c r="BJ61" i="11"/>
  <c r="BK61" i="11"/>
  <c r="BL61" i="11"/>
  <c r="BD62" i="11"/>
  <c r="BE62" i="11"/>
  <c r="BF62" i="11"/>
  <c r="BG62" i="11"/>
  <c r="BH62" i="11"/>
  <c r="BI62" i="11"/>
  <c r="BJ62" i="11"/>
  <c r="BK62" i="11"/>
  <c r="BL62" i="11"/>
  <c r="BD63" i="11"/>
  <c r="BE63" i="11"/>
  <c r="BF63" i="11"/>
  <c r="BG63" i="11"/>
  <c r="BH63" i="11"/>
  <c r="BI63" i="11"/>
  <c r="BJ63" i="11"/>
  <c r="BK63" i="11"/>
  <c r="BL63" i="11"/>
  <c r="BD64" i="11"/>
  <c r="BE64" i="11"/>
  <c r="BF64" i="11"/>
  <c r="BG64" i="11"/>
  <c r="BH64" i="11"/>
  <c r="BI64" i="11"/>
  <c r="BJ64" i="11"/>
  <c r="BK64" i="11"/>
  <c r="BL64" i="11"/>
  <c r="BD65" i="11"/>
  <c r="BE65" i="11"/>
  <c r="BF65" i="11"/>
  <c r="BG65" i="11"/>
  <c r="BH65" i="11"/>
  <c r="BI65" i="11"/>
  <c r="BJ65" i="11"/>
  <c r="BK65" i="11"/>
  <c r="BL65" i="11"/>
  <c r="BD66" i="11"/>
  <c r="BE66" i="11"/>
  <c r="BF66" i="11"/>
  <c r="BG66" i="11"/>
  <c r="BH66" i="11"/>
  <c r="BI66" i="11"/>
  <c r="BJ66" i="11"/>
  <c r="BK66" i="11"/>
  <c r="BL66" i="11"/>
  <c r="BD67" i="11"/>
  <c r="BE67" i="11"/>
  <c r="BF67" i="11"/>
  <c r="BG67" i="11"/>
  <c r="BH67" i="11"/>
  <c r="BI67" i="11"/>
  <c r="BJ67" i="11"/>
  <c r="BK67" i="11"/>
  <c r="BL67" i="11"/>
  <c r="BD68" i="11"/>
  <c r="BE68" i="11"/>
  <c r="BF68" i="11"/>
  <c r="BG68" i="11"/>
  <c r="BH68" i="11"/>
  <c r="BI68" i="11"/>
  <c r="BJ68" i="11"/>
  <c r="BK68" i="11"/>
  <c r="BL68" i="11"/>
  <c r="BD69" i="11"/>
  <c r="BE69" i="11"/>
  <c r="BF69" i="11"/>
  <c r="BG69" i="11"/>
  <c r="BH69" i="11"/>
  <c r="BI69" i="11"/>
  <c r="BJ69" i="11"/>
  <c r="BK69" i="11"/>
  <c r="BL69" i="11"/>
  <c r="BD70" i="11"/>
  <c r="BE70" i="11"/>
  <c r="BF70" i="11"/>
  <c r="BG70" i="11"/>
  <c r="BH70" i="11"/>
  <c r="BI70" i="11"/>
  <c r="BJ70" i="11"/>
  <c r="BK70" i="11"/>
  <c r="BL70" i="11"/>
  <c r="BD71" i="11"/>
  <c r="BE71" i="11"/>
  <c r="BF71" i="11"/>
  <c r="BG71" i="11"/>
  <c r="BH71" i="11"/>
  <c r="BI71" i="11"/>
  <c r="BJ71" i="11"/>
  <c r="BK71" i="11"/>
  <c r="BL71" i="11"/>
  <c r="BD72" i="11"/>
  <c r="BE72" i="11"/>
  <c r="BF72" i="11"/>
  <c r="BG72" i="11"/>
  <c r="BH72" i="11"/>
  <c r="BI72" i="11"/>
  <c r="BJ72" i="11"/>
  <c r="BK72" i="11"/>
  <c r="BL72" i="11"/>
  <c r="BD73" i="11"/>
  <c r="BE73" i="11"/>
  <c r="BF73" i="11"/>
  <c r="BG73" i="11"/>
  <c r="BH73" i="11"/>
  <c r="BI73" i="11"/>
  <c r="BJ73" i="11"/>
  <c r="BK73" i="11"/>
  <c r="BL73" i="11"/>
  <c r="BD74" i="11"/>
  <c r="BE74" i="11"/>
  <c r="BF74" i="11"/>
  <c r="BG74" i="11"/>
  <c r="BH74" i="11"/>
  <c r="BI74" i="11"/>
  <c r="BJ74" i="11"/>
  <c r="BK74" i="11"/>
  <c r="BL74" i="11"/>
  <c r="BD75" i="11"/>
  <c r="BE75" i="11"/>
  <c r="BF75" i="11"/>
  <c r="BG75" i="11"/>
  <c r="BH75" i="11"/>
  <c r="BI75" i="11"/>
  <c r="BJ75" i="11"/>
  <c r="BK75" i="11"/>
  <c r="BL75" i="11"/>
  <c r="BD76" i="11"/>
  <c r="BE76" i="11"/>
  <c r="BF76" i="11"/>
  <c r="BG76" i="11"/>
  <c r="BH76" i="11"/>
  <c r="BI76" i="11"/>
  <c r="BJ76" i="11"/>
  <c r="BK76" i="11"/>
  <c r="BL76" i="11"/>
  <c r="BD77" i="11"/>
  <c r="BE77" i="11"/>
  <c r="BF77" i="11"/>
  <c r="BG77" i="11"/>
  <c r="BH77" i="11"/>
  <c r="BI77" i="11"/>
  <c r="BJ77" i="11"/>
  <c r="BK77" i="11"/>
  <c r="BL77" i="11"/>
  <c r="BD78" i="11"/>
  <c r="BE78" i="11"/>
  <c r="BF78" i="11"/>
  <c r="BG78" i="11"/>
  <c r="BH78" i="11"/>
  <c r="BI78" i="11"/>
  <c r="BJ78" i="11"/>
  <c r="BK78" i="11"/>
  <c r="BL78" i="11"/>
  <c r="BD79" i="11"/>
  <c r="BE79" i="11"/>
  <c r="BF79" i="11"/>
  <c r="BG79" i="11"/>
  <c r="BH79" i="11"/>
  <c r="BI79" i="11"/>
  <c r="BJ79" i="11"/>
  <c r="BK79" i="11"/>
  <c r="BL79" i="11"/>
  <c r="BD80" i="11"/>
  <c r="BE80" i="11"/>
  <c r="BF80" i="11"/>
  <c r="BG80" i="11"/>
  <c r="BH80" i="11"/>
  <c r="BI80" i="11"/>
  <c r="BJ80" i="11"/>
  <c r="BK80" i="11"/>
  <c r="BL80" i="11"/>
  <c r="BD81" i="11"/>
  <c r="BE81" i="11"/>
  <c r="BF81" i="11"/>
  <c r="BG81" i="11"/>
  <c r="BH81" i="11"/>
  <c r="BI81" i="11"/>
  <c r="BJ81" i="11"/>
  <c r="BK81" i="11"/>
  <c r="BL81" i="11"/>
  <c r="BD82" i="11"/>
  <c r="BE82" i="11"/>
  <c r="BF82" i="11"/>
  <c r="BG82" i="11"/>
  <c r="BH82" i="11"/>
  <c r="BI82" i="11"/>
  <c r="BJ82" i="11"/>
  <c r="BK82" i="11"/>
  <c r="BL82" i="11"/>
  <c r="BD83" i="11"/>
  <c r="BE83" i="11"/>
  <c r="BF83" i="11"/>
  <c r="BG83" i="11"/>
  <c r="BH83" i="11"/>
  <c r="BI83" i="11"/>
  <c r="BJ83" i="11"/>
  <c r="BK83" i="11"/>
  <c r="BL83" i="11"/>
  <c r="BD84" i="11"/>
  <c r="BE84" i="11"/>
  <c r="BF84" i="11"/>
  <c r="BG84" i="11"/>
  <c r="BH84" i="11"/>
  <c r="BI84" i="11"/>
  <c r="BJ84" i="11"/>
  <c r="BK84" i="11"/>
  <c r="BL84" i="11"/>
  <c r="BD85" i="11"/>
  <c r="BE85" i="11"/>
  <c r="BF85" i="11"/>
  <c r="BG85" i="11"/>
  <c r="BH85" i="11"/>
  <c r="BI85" i="11"/>
  <c r="BJ85" i="11"/>
  <c r="BK85" i="11"/>
  <c r="BL85" i="11"/>
  <c r="BD86" i="11"/>
  <c r="BE86" i="11"/>
  <c r="BF86" i="11"/>
  <c r="BG86" i="11"/>
  <c r="BH86" i="11"/>
  <c r="BI86" i="11"/>
  <c r="BJ86" i="11"/>
  <c r="BK86" i="11"/>
  <c r="BL86" i="11"/>
  <c r="BD87" i="11"/>
  <c r="BE87" i="11"/>
  <c r="BF87" i="11"/>
  <c r="BG87" i="11"/>
  <c r="BH87" i="11"/>
  <c r="BI87" i="11"/>
  <c r="BJ87" i="11"/>
  <c r="BK87" i="11"/>
  <c r="BL87" i="11"/>
  <c r="BD88" i="11"/>
  <c r="BE88" i="11"/>
  <c r="BF88" i="11"/>
  <c r="BG88" i="11"/>
  <c r="BH88" i="11"/>
  <c r="BI88" i="11"/>
  <c r="BJ88" i="11"/>
  <c r="BK88" i="11"/>
  <c r="BL88" i="11"/>
  <c r="BD89" i="11"/>
  <c r="BE89" i="11"/>
  <c r="BF89" i="11"/>
  <c r="BG89" i="11"/>
  <c r="BH89" i="11"/>
  <c r="BI89" i="11"/>
  <c r="BJ89" i="11"/>
  <c r="BK89" i="11"/>
  <c r="BL89" i="11"/>
  <c r="BD90" i="11"/>
  <c r="BE90" i="11"/>
  <c r="BF90" i="11"/>
  <c r="BG90" i="11"/>
  <c r="BH90" i="11"/>
  <c r="BI90" i="11"/>
  <c r="BJ90" i="11"/>
  <c r="BK90" i="11"/>
  <c r="BL90" i="11"/>
  <c r="BD91" i="11"/>
  <c r="BE91" i="11"/>
  <c r="BF91" i="11"/>
  <c r="BG91" i="11"/>
  <c r="BH91" i="11"/>
  <c r="BI91" i="11"/>
  <c r="BJ91" i="11"/>
  <c r="BK91" i="11"/>
  <c r="BL91" i="11"/>
  <c r="BD92" i="11"/>
  <c r="BE92" i="11"/>
  <c r="BF92" i="11"/>
  <c r="BG92" i="11"/>
  <c r="BH92" i="11"/>
  <c r="BI92" i="11"/>
  <c r="BJ92" i="11"/>
  <c r="BK92" i="11"/>
  <c r="BL92" i="11"/>
  <c r="BD93" i="11"/>
  <c r="BE93" i="11"/>
  <c r="BF93" i="11"/>
  <c r="BG93" i="11"/>
  <c r="BH93" i="11"/>
  <c r="BI93" i="11"/>
  <c r="BJ93" i="11"/>
  <c r="BK93" i="11"/>
  <c r="BL93" i="11"/>
  <c r="BD94" i="11"/>
  <c r="BE94" i="11"/>
  <c r="BF94" i="11"/>
  <c r="BG94" i="11"/>
  <c r="BH94" i="11"/>
  <c r="BI94" i="11"/>
  <c r="BJ94" i="11"/>
  <c r="BK94" i="11"/>
  <c r="BL94" i="11"/>
  <c r="BD95" i="11"/>
  <c r="BE95" i="11"/>
  <c r="BF95" i="11"/>
  <c r="BG95" i="11"/>
  <c r="BH95" i="11"/>
  <c r="BI95" i="11"/>
  <c r="BJ95" i="11"/>
  <c r="BK95" i="11"/>
  <c r="BL95" i="11"/>
  <c r="BD96" i="11"/>
  <c r="BE96" i="11"/>
  <c r="BF96" i="11"/>
  <c r="BG96" i="11"/>
  <c r="BH96" i="11"/>
  <c r="BI96" i="11"/>
  <c r="BJ96" i="11"/>
  <c r="BK96" i="11"/>
  <c r="BL96" i="11"/>
  <c r="BD97" i="11"/>
  <c r="BE97" i="11"/>
  <c r="BF97" i="11"/>
  <c r="BG97" i="11"/>
  <c r="BH97" i="11"/>
  <c r="BI97" i="11"/>
  <c r="BJ97" i="11"/>
  <c r="BK97" i="11"/>
  <c r="BL97" i="11"/>
  <c r="BD98" i="11"/>
  <c r="BE98" i="11"/>
  <c r="BF98" i="11"/>
  <c r="BG98" i="11"/>
  <c r="BH98" i="11"/>
  <c r="BI98" i="11"/>
  <c r="BJ98" i="11"/>
  <c r="BK98" i="11"/>
  <c r="BL98" i="11"/>
  <c r="BD99" i="11"/>
  <c r="BE99" i="11"/>
  <c r="BF99" i="11"/>
  <c r="BG99" i="11"/>
  <c r="BH99" i="11"/>
  <c r="BI99" i="11"/>
  <c r="BJ99" i="11"/>
  <c r="BK99" i="11"/>
  <c r="BL99" i="11"/>
  <c r="BD100" i="11"/>
  <c r="BE100" i="11"/>
  <c r="BF100" i="11"/>
  <c r="BG100" i="11"/>
  <c r="BH100" i="11"/>
  <c r="BI100" i="11"/>
  <c r="BJ100" i="11"/>
  <c r="BK100" i="11"/>
  <c r="BL100" i="11"/>
  <c r="BD101" i="11"/>
  <c r="BE101" i="11"/>
  <c r="BF101" i="11"/>
  <c r="BG101" i="11"/>
  <c r="BH101" i="11"/>
  <c r="BI101" i="11"/>
  <c r="BJ101" i="11"/>
  <c r="BK101" i="11"/>
  <c r="BL101" i="11"/>
  <c r="BD102" i="11"/>
  <c r="BE102" i="11"/>
  <c r="BF102" i="11"/>
  <c r="BG102" i="11"/>
  <c r="BH102" i="11"/>
  <c r="BI102" i="11"/>
  <c r="BJ102" i="11"/>
  <c r="BK102" i="11"/>
  <c r="BL102" i="11"/>
  <c r="BD103" i="11"/>
  <c r="BE103" i="11"/>
  <c r="BF103" i="11"/>
  <c r="BG103" i="11"/>
  <c r="BH103" i="11"/>
  <c r="BI103" i="11"/>
  <c r="BJ103" i="11"/>
  <c r="BK103" i="11"/>
  <c r="BL103" i="11"/>
  <c r="BD104" i="11"/>
  <c r="BE104" i="11"/>
  <c r="BF104" i="11"/>
  <c r="BG104" i="11"/>
  <c r="BH104" i="11"/>
  <c r="BI104" i="11"/>
  <c r="BJ104" i="11"/>
  <c r="BK104" i="11"/>
  <c r="BL104" i="11"/>
  <c r="BD105" i="11"/>
  <c r="BE105" i="11"/>
  <c r="BF105" i="11"/>
  <c r="BG105" i="11"/>
  <c r="BH105" i="11"/>
  <c r="BI105" i="11"/>
  <c r="BJ105" i="11"/>
  <c r="BK105" i="11"/>
  <c r="BL105" i="11"/>
  <c r="BL5" i="11"/>
  <c r="BK5" i="11"/>
  <c r="BJ5" i="11"/>
  <c r="BI5" i="11"/>
  <c r="BH5" i="11"/>
  <c r="BG5" i="11"/>
  <c r="BF5" i="11"/>
  <c r="BE5" i="11"/>
  <c r="BD5" i="11"/>
  <c r="BM6" i="11"/>
  <c r="BN6" i="11"/>
  <c r="BO6" i="11"/>
  <c r="BP6" i="11"/>
  <c r="BQ6" i="11"/>
  <c r="BR6" i="11"/>
  <c r="BS6" i="11"/>
  <c r="BT6" i="11"/>
  <c r="BU6" i="11"/>
  <c r="BM7" i="11"/>
  <c r="BN7" i="11"/>
  <c r="BO7" i="11"/>
  <c r="BP7" i="11"/>
  <c r="BQ7" i="11"/>
  <c r="BR7" i="11"/>
  <c r="BS7" i="11"/>
  <c r="BT7" i="11"/>
  <c r="BU7" i="11"/>
  <c r="BM8" i="11"/>
  <c r="BN8" i="11"/>
  <c r="BO8" i="11"/>
  <c r="BP8" i="11"/>
  <c r="BQ8" i="11"/>
  <c r="BR8" i="11"/>
  <c r="BS8" i="11"/>
  <c r="BT8" i="11"/>
  <c r="BU8" i="11"/>
  <c r="BM9" i="11"/>
  <c r="BN9" i="11"/>
  <c r="BO9" i="11"/>
  <c r="BP9" i="11"/>
  <c r="BQ9" i="11"/>
  <c r="BR9" i="11"/>
  <c r="BS9" i="11"/>
  <c r="BT9" i="11"/>
  <c r="BU9" i="11"/>
  <c r="BM10" i="11"/>
  <c r="BN10" i="11"/>
  <c r="BO10" i="11"/>
  <c r="BP10" i="11"/>
  <c r="BQ10" i="11"/>
  <c r="BR10" i="11"/>
  <c r="BS10" i="11"/>
  <c r="BT10" i="11"/>
  <c r="BU10" i="11"/>
  <c r="BM11" i="11"/>
  <c r="BN11" i="11"/>
  <c r="BO11" i="11"/>
  <c r="BP11" i="11"/>
  <c r="BQ11" i="11"/>
  <c r="BR11" i="11"/>
  <c r="BS11" i="11"/>
  <c r="BT11" i="11"/>
  <c r="BU11" i="11"/>
  <c r="BM12" i="11"/>
  <c r="BN12" i="11"/>
  <c r="BO12" i="11"/>
  <c r="BP12" i="11"/>
  <c r="BQ12" i="11"/>
  <c r="BR12" i="11"/>
  <c r="BS12" i="11"/>
  <c r="BT12" i="11"/>
  <c r="BU12" i="11"/>
  <c r="BM13" i="11"/>
  <c r="BN13" i="11"/>
  <c r="BO13" i="11"/>
  <c r="BP13" i="11"/>
  <c r="BQ13" i="11"/>
  <c r="BR13" i="11"/>
  <c r="BS13" i="11"/>
  <c r="BT13" i="11"/>
  <c r="BU13" i="11"/>
  <c r="BM14" i="11"/>
  <c r="BN14" i="11"/>
  <c r="BO14" i="11"/>
  <c r="BP14" i="11"/>
  <c r="BQ14" i="11"/>
  <c r="BR14" i="11"/>
  <c r="BS14" i="11"/>
  <c r="BT14" i="11"/>
  <c r="BU14" i="11"/>
  <c r="BM15" i="11"/>
  <c r="BN15" i="11"/>
  <c r="BO15" i="11"/>
  <c r="BP15" i="11"/>
  <c r="BQ15" i="11"/>
  <c r="BR15" i="11"/>
  <c r="BS15" i="11"/>
  <c r="BT15" i="11"/>
  <c r="BU15" i="11"/>
  <c r="BM16" i="11"/>
  <c r="BN16" i="11"/>
  <c r="BO16" i="11"/>
  <c r="BP16" i="11"/>
  <c r="BQ16" i="11"/>
  <c r="BR16" i="11"/>
  <c r="BS16" i="11"/>
  <c r="BT16" i="11"/>
  <c r="BU16" i="11"/>
  <c r="BM17" i="11"/>
  <c r="BN17" i="11"/>
  <c r="BO17" i="11"/>
  <c r="BP17" i="11"/>
  <c r="BQ17" i="11"/>
  <c r="BR17" i="11"/>
  <c r="BS17" i="11"/>
  <c r="BT17" i="11"/>
  <c r="BU17" i="11"/>
  <c r="BM18" i="11"/>
  <c r="BN18" i="11"/>
  <c r="BO18" i="11"/>
  <c r="BP18" i="11"/>
  <c r="BQ18" i="11"/>
  <c r="BR18" i="11"/>
  <c r="BS18" i="11"/>
  <c r="BT18" i="11"/>
  <c r="BU18" i="11"/>
  <c r="BM19" i="11"/>
  <c r="BN19" i="11"/>
  <c r="BO19" i="11"/>
  <c r="BP19" i="11"/>
  <c r="BQ19" i="11"/>
  <c r="BR19" i="11"/>
  <c r="BS19" i="11"/>
  <c r="BT19" i="11"/>
  <c r="BU19" i="11"/>
  <c r="BM20" i="11"/>
  <c r="BN20" i="11"/>
  <c r="BO20" i="11"/>
  <c r="BP20" i="11"/>
  <c r="BQ20" i="11"/>
  <c r="BR20" i="11"/>
  <c r="BS20" i="11"/>
  <c r="BT20" i="11"/>
  <c r="BU20" i="11"/>
  <c r="BM21" i="11"/>
  <c r="BN21" i="11"/>
  <c r="BO21" i="11"/>
  <c r="BP21" i="11"/>
  <c r="BQ21" i="11"/>
  <c r="BR21" i="11"/>
  <c r="BS21" i="11"/>
  <c r="BT21" i="11"/>
  <c r="BU21" i="11"/>
  <c r="BM22" i="11"/>
  <c r="BN22" i="11"/>
  <c r="BO22" i="11"/>
  <c r="BP22" i="11"/>
  <c r="BQ22" i="11"/>
  <c r="BR22" i="11"/>
  <c r="BS22" i="11"/>
  <c r="BT22" i="11"/>
  <c r="BU22" i="11"/>
  <c r="BM23" i="11"/>
  <c r="BN23" i="11"/>
  <c r="BO23" i="11"/>
  <c r="BP23" i="11"/>
  <c r="BQ23" i="11"/>
  <c r="BR23" i="11"/>
  <c r="BS23" i="11"/>
  <c r="BT23" i="11"/>
  <c r="BU23" i="11"/>
  <c r="BM24" i="11"/>
  <c r="BN24" i="11"/>
  <c r="BO24" i="11"/>
  <c r="BP24" i="11"/>
  <c r="BQ24" i="11"/>
  <c r="BR24" i="11"/>
  <c r="BS24" i="11"/>
  <c r="BT24" i="11"/>
  <c r="BU24" i="11"/>
  <c r="BM25" i="11"/>
  <c r="BN25" i="11"/>
  <c r="BO25" i="11"/>
  <c r="BP25" i="11"/>
  <c r="BQ25" i="11"/>
  <c r="BR25" i="11"/>
  <c r="BS25" i="11"/>
  <c r="BT25" i="11"/>
  <c r="BU25" i="11"/>
  <c r="BM26" i="11"/>
  <c r="BN26" i="11"/>
  <c r="BO26" i="11"/>
  <c r="BP26" i="11"/>
  <c r="BQ26" i="11"/>
  <c r="BR26" i="11"/>
  <c r="BS26" i="11"/>
  <c r="BT26" i="11"/>
  <c r="BU26" i="11"/>
  <c r="BM27" i="11"/>
  <c r="BN27" i="11"/>
  <c r="BO27" i="11"/>
  <c r="BP27" i="11"/>
  <c r="BQ27" i="11"/>
  <c r="BR27" i="11"/>
  <c r="BS27" i="11"/>
  <c r="BT27" i="11"/>
  <c r="BU27" i="11"/>
  <c r="BM28" i="11"/>
  <c r="BN28" i="11"/>
  <c r="BO28" i="11"/>
  <c r="BP28" i="11"/>
  <c r="BQ28" i="11"/>
  <c r="BR28" i="11"/>
  <c r="BS28" i="11"/>
  <c r="BT28" i="11"/>
  <c r="BU28" i="11"/>
  <c r="BM29" i="11"/>
  <c r="BN29" i="11"/>
  <c r="BO29" i="11"/>
  <c r="BP29" i="11"/>
  <c r="BQ29" i="11"/>
  <c r="BR29" i="11"/>
  <c r="BS29" i="11"/>
  <c r="BT29" i="11"/>
  <c r="BU29" i="11"/>
  <c r="BM30" i="11"/>
  <c r="BN30" i="11"/>
  <c r="BO30" i="11"/>
  <c r="BP30" i="11"/>
  <c r="BQ30" i="11"/>
  <c r="BR30" i="11"/>
  <c r="BS30" i="11"/>
  <c r="BT30" i="11"/>
  <c r="BU30" i="11"/>
  <c r="BM31" i="11"/>
  <c r="BN31" i="11"/>
  <c r="BO31" i="11"/>
  <c r="BP31" i="11"/>
  <c r="BQ31" i="11"/>
  <c r="BR31" i="11"/>
  <c r="BS31" i="11"/>
  <c r="BT31" i="11"/>
  <c r="BU31" i="11"/>
  <c r="BM32" i="11"/>
  <c r="BN32" i="11"/>
  <c r="BO32" i="11"/>
  <c r="BP32" i="11"/>
  <c r="BQ32" i="11"/>
  <c r="BR32" i="11"/>
  <c r="BS32" i="11"/>
  <c r="BT32" i="11"/>
  <c r="BU32" i="11"/>
  <c r="BM33" i="11"/>
  <c r="BN33" i="11"/>
  <c r="BO33" i="11"/>
  <c r="BP33" i="11"/>
  <c r="BQ33" i="11"/>
  <c r="BR33" i="11"/>
  <c r="BS33" i="11"/>
  <c r="BT33" i="11"/>
  <c r="BU33" i="11"/>
  <c r="BM34" i="11"/>
  <c r="BN34" i="11"/>
  <c r="BO34" i="11"/>
  <c r="BP34" i="11"/>
  <c r="BQ34" i="11"/>
  <c r="BR34" i="11"/>
  <c r="BS34" i="11"/>
  <c r="BT34" i="11"/>
  <c r="BU34" i="11"/>
  <c r="BM35" i="11"/>
  <c r="BN35" i="11"/>
  <c r="BO35" i="11"/>
  <c r="BP35" i="11"/>
  <c r="BQ35" i="11"/>
  <c r="BR35" i="11"/>
  <c r="BS35" i="11"/>
  <c r="BT35" i="11"/>
  <c r="BU35" i="11"/>
  <c r="BM36" i="11"/>
  <c r="BN36" i="11"/>
  <c r="BO36" i="11"/>
  <c r="BP36" i="11"/>
  <c r="BQ36" i="11"/>
  <c r="BR36" i="11"/>
  <c r="BS36" i="11"/>
  <c r="BT36" i="11"/>
  <c r="BU36" i="11"/>
  <c r="BM37" i="11"/>
  <c r="BN37" i="11"/>
  <c r="BO37" i="11"/>
  <c r="BP37" i="11"/>
  <c r="BQ37" i="11"/>
  <c r="BR37" i="11"/>
  <c r="BS37" i="11"/>
  <c r="BT37" i="11"/>
  <c r="BU37" i="11"/>
  <c r="BM38" i="11"/>
  <c r="BN38" i="11"/>
  <c r="BO38" i="11"/>
  <c r="BP38" i="11"/>
  <c r="BQ38" i="11"/>
  <c r="BR38" i="11"/>
  <c r="BS38" i="11"/>
  <c r="BT38" i="11"/>
  <c r="BU38" i="11"/>
  <c r="BM39" i="11"/>
  <c r="BN39" i="11"/>
  <c r="BO39" i="11"/>
  <c r="BP39" i="11"/>
  <c r="BQ39" i="11"/>
  <c r="BR39" i="11"/>
  <c r="BS39" i="11"/>
  <c r="BT39" i="11"/>
  <c r="BU39" i="11"/>
  <c r="BM40" i="11"/>
  <c r="BN40" i="11"/>
  <c r="BO40" i="11"/>
  <c r="BP40" i="11"/>
  <c r="BQ40" i="11"/>
  <c r="BR40" i="11"/>
  <c r="BS40" i="11"/>
  <c r="BT40" i="11"/>
  <c r="BU40" i="11"/>
  <c r="BM41" i="11"/>
  <c r="BN41" i="11"/>
  <c r="BO41" i="11"/>
  <c r="BP41" i="11"/>
  <c r="BQ41" i="11"/>
  <c r="BR41" i="11"/>
  <c r="BS41" i="11"/>
  <c r="BT41" i="11"/>
  <c r="BU41" i="11"/>
  <c r="BM42" i="11"/>
  <c r="BN42" i="11"/>
  <c r="BO42" i="11"/>
  <c r="BP42" i="11"/>
  <c r="BQ42" i="11"/>
  <c r="BR42" i="11"/>
  <c r="BS42" i="11"/>
  <c r="BT42" i="11"/>
  <c r="BU42" i="11"/>
  <c r="BM43" i="11"/>
  <c r="BN43" i="11"/>
  <c r="BO43" i="11"/>
  <c r="BP43" i="11"/>
  <c r="BQ43" i="11"/>
  <c r="BR43" i="11"/>
  <c r="BS43" i="11"/>
  <c r="BT43" i="11"/>
  <c r="BU43" i="11"/>
  <c r="BM44" i="11"/>
  <c r="BN44" i="11"/>
  <c r="BO44" i="11"/>
  <c r="BP44" i="11"/>
  <c r="BQ44" i="11"/>
  <c r="BR44" i="11"/>
  <c r="BS44" i="11"/>
  <c r="BT44" i="11"/>
  <c r="BU44" i="11"/>
  <c r="BM45" i="11"/>
  <c r="BN45" i="11"/>
  <c r="BO45" i="11"/>
  <c r="BP45" i="11"/>
  <c r="BQ45" i="11"/>
  <c r="BR45" i="11"/>
  <c r="BS45" i="11"/>
  <c r="BT45" i="11"/>
  <c r="BU45" i="11"/>
  <c r="BM46" i="11"/>
  <c r="BN46" i="11"/>
  <c r="BO46" i="11"/>
  <c r="BP46" i="11"/>
  <c r="BQ46" i="11"/>
  <c r="BR46" i="11"/>
  <c r="BS46" i="11"/>
  <c r="BT46" i="11"/>
  <c r="BU46" i="11"/>
  <c r="BM47" i="11"/>
  <c r="BN47" i="11"/>
  <c r="BO47" i="11"/>
  <c r="BP47" i="11"/>
  <c r="BQ47" i="11"/>
  <c r="BR47" i="11"/>
  <c r="BS47" i="11"/>
  <c r="BT47" i="11"/>
  <c r="BU47" i="11"/>
  <c r="BM48" i="11"/>
  <c r="BN48" i="11"/>
  <c r="BO48" i="11"/>
  <c r="BP48" i="11"/>
  <c r="BQ48" i="11"/>
  <c r="BR48" i="11"/>
  <c r="BS48" i="11"/>
  <c r="BT48" i="11"/>
  <c r="BU48" i="11"/>
  <c r="BM49" i="11"/>
  <c r="BN49" i="11"/>
  <c r="BO49" i="11"/>
  <c r="BP49" i="11"/>
  <c r="BQ49" i="11"/>
  <c r="BR49" i="11"/>
  <c r="BS49" i="11"/>
  <c r="BT49" i="11"/>
  <c r="BU49" i="11"/>
  <c r="BM50" i="11"/>
  <c r="BN50" i="11"/>
  <c r="BO50" i="11"/>
  <c r="BP50" i="11"/>
  <c r="BQ50" i="11"/>
  <c r="BR50" i="11"/>
  <c r="BS50" i="11"/>
  <c r="BT50" i="11"/>
  <c r="BU50" i="11"/>
  <c r="BM51" i="11"/>
  <c r="BN51" i="11"/>
  <c r="BO51" i="11"/>
  <c r="BP51" i="11"/>
  <c r="BQ51" i="11"/>
  <c r="BR51" i="11"/>
  <c r="BS51" i="11"/>
  <c r="BT51" i="11"/>
  <c r="BU51" i="11"/>
  <c r="BM52" i="11"/>
  <c r="BN52" i="11"/>
  <c r="BO52" i="11"/>
  <c r="BP52" i="11"/>
  <c r="BQ52" i="11"/>
  <c r="BR52" i="11"/>
  <c r="BS52" i="11"/>
  <c r="BT52" i="11"/>
  <c r="BU52" i="11"/>
  <c r="BM53" i="11"/>
  <c r="BN53" i="11"/>
  <c r="BO53" i="11"/>
  <c r="BP53" i="11"/>
  <c r="BQ53" i="11"/>
  <c r="BR53" i="11"/>
  <c r="BS53" i="11"/>
  <c r="BT53" i="11"/>
  <c r="BU53" i="11"/>
  <c r="BM54" i="11"/>
  <c r="BN54" i="11"/>
  <c r="BO54" i="11"/>
  <c r="BP54" i="11"/>
  <c r="BQ54" i="11"/>
  <c r="BR54" i="11"/>
  <c r="BS54" i="11"/>
  <c r="BT54" i="11"/>
  <c r="BU54" i="11"/>
  <c r="BM55" i="11"/>
  <c r="BN55" i="11"/>
  <c r="BO55" i="11"/>
  <c r="BP55" i="11"/>
  <c r="BQ55" i="11"/>
  <c r="BR55" i="11"/>
  <c r="BS55" i="11"/>
  <c r="BT55" i="11"/>
  <c r="BU55" i="11"/>
  <c r="BM56" i="11"/>
  <c r="BN56" i="11"/>
  <c r="BO56" i="11"/>
  <c r="BP56" i="11"/>
  <c r="BQ56" i="11"/>
  <c r="BR56" i="11"/>
  <c r="BS56" i="11"/>
  <c r="BT56" i="11"/>
  <c r="BU56" i="11"/>
  <c r="BM57" i="11"/>
  <c r="BN57" i="11"/>
  <c r="BO57" i="11"/>
  <c r="BP57" i="11"/>
  <c r="BQ57" i="11"/>
  <c r="BR57" i="11"/>
  <c r="BS57" i="11"/>
  <c r="BT57" i="11"/>
  <c r="BU57" i="11"/>
  <c r="BM58" i="11"/>
  <c r="BN58" i="11"/>
  <c r="BO58" i="11"/>
  <c r="BP58" i="11"/>
  <c r="BQ58" i="11"/>
  <c r="BR58" i="11"/>
  <c r="BS58" i="11"/>
  <c r="BT58" i="11"/>
  <c r="BU58" i="11"/>
  <c r="BM59" i="11"/>
  <c r="BN59" i="11"/>
  <c r="BO59" i="11"/>
  <c r="BP59" i="11"/>
  <c r="BQ59" i="11"/>
  <c r="BR59" i="11"/>
  <c r="BS59" i="11"/>
  <c r="BT59" i="11"/>
  <c r="BU59" i="11"/>
  <c r="BM60" i="11"/>
  <c r="BN60" i="11"/>
  <c r="BO60" i="11"/>
  <c r="BP60" i="11"/>
  <c r="BQ60" i="11"/>
  <c r="BR60" i="11"/>
  <c r="BS60" i="11"/>
  <c r="BT60" i="11"/>
  <c r="BU60" i="11"/>
  <c r="BM61" i="11"/>
  <c r="BN61" i="11"/>
  <c r="BO61" i="11"/>
  <c r="BP61" i="11"/>
  <c r="BQ61" i="11"/>
  <c r="BR61" i="11"/>
  <c r="BS61" i="11"/>
  <c r="BT61" i="11"/>
  <c r="BU61" i="11"/>
  <c r="BM62" i="11"/>
  <c r="BN62" i="11"/>
  <c r="BO62" i="11"/>
  <c r="BP62" i="11"/>
  <c r="BQ62" i="11"/>
  <c r="BR62" i="11"/>
  <c r="BS62" i="11"/>
  <c r="BT62" i="11"/>
  <c r="BU62" i="11"/>
  <c r="BM63" i="11"/>
  <c r="BN63" i="11"/>
  <c r="BO63" i="11"/>
  <c r="BP63" i="11"/>
  <c r="BQ63" i="11"/>
  <c r="BR63" i="11"/>
  <c r="BS63" i="11"/>
  <c r="BT63" i="11"/>
  <c r="BU63" i="11"/>
  <c r="BM64" i="11"/>
  <c r="BN64" i="11"/>
  <c r="BO64" i="11"/>
  <c r="BP64" i="11"/>
  <c r="BQ64" i="11"/>
  <c r="BR64" i="11"/>
  <c r="BS64" i="11"/>
  <c r="BT64" i="11"/>
  <c r="BU64" i="11"/>
  <c r="BM65" i="11"/>
  <c r="BN65" i="11"/>
  <c r="BO65" i="11"/>
  <c r="BP65" i="11"/>
  <c r="BQ65" i="11"/>
  <c r="BR65" i="11"/>
  <c r="BS65" i="11"/>
  <c r="BT65" i="11"/>
  <c r="BU65" i="11"/>
  <c r="BM66" i="11"/>
  <c r="BN66" i="11"/>
  <c r="BO66" i="11"/>
  <c r="BP66" i="11"/>
  <c r="BQ66" i="11"/>
  <c r="BR66" i="11"/>
  <c r="BS66" i="11"/>
  <c r="BT66" i="11"/>
  <c r="BU66" i="11"/>
  <c r="BM67" i="11"/>
  <c r="BN67" i="11"/>
  <c r="BO67" i="11"/>
  <c r="BP67" i="11"/>
  <c r="BQ67" i="11"/>
  <c r="BR67" i="11"/>
  <c r="BS67" i="11"/>
  <c r="BT67" i="11"/>
  <c r="BU67" i="11"/>
  <c r="BM68" i="11"/>
  <c r="BN68" i="11"/>
  <c r="BO68" i="11"/>
  <c r="BP68" i="11"/>
  <c r="BQ68" i="11"/>
  <c r="BR68" i="11"/>
  <c r="BS68" i="11"/>
  <c r="BT68" i="11"/>
  <c r="BU68" i="11"/>
  <c r="BM69" i="11"/>
  <c r="BN69" i="11"/>
  <c r="BO69" i="11"/>
  <c r="BP69" i="11"/>
  <c r="BQ69" i="11"/>
  <c r="BR69" i="11"/>
  <c r="BS69" i="11"/>
  <c r="BT69" i="11"/>
  <c r="BU69" i="11"/>
  <c r="BM70" i="11"/>
  <c r="BN70" i="11"/>
  <c r="BO70" i="11"/>
  <c r="BP70" i="11"/>
  <c r="BQ70" i="11"/>
  <c r="BR70" i="11"/>
  <c r="BS70" i="11"/>
  <c r="BT70" i="11"/>
  <c r="BU70" i="11"/>
  <c r="BM71" i="11"/>
  <c r="BN71" i="11"/>
  <c r="BO71" i="11"/>
  <c r="BP71" i="11"/>
  <c r="BQ71" i="11"/>
  <c r="BR71" i="11"/>
  <c r="BS71" i="11"/>
  <c r="BT71" i="11"/>
  <c r="BU71" i="11"/>
  <c r="BM72" i="11"/>
  <c r="BN72" i="11"/>
  <c r="BO72" i="11"/>
  <c r="BP72" i="11"/>
  <c r="BQ72" i="11"/>
  <c r="BR72" i="11"/>
  <c r="BS72" i="11"/>
  <c r="BT72" i="11"/>
  <c r="BU72" i="11"/>
  <c r="BM73" i="11"/>
  <c r="BN73" i="11"/>
  <c r="BO73" i="11"/>
  <c r="BP73" i="11"/>
  <c r="BQ73" i="11"/>
  <c r="BR73" i="11"/>
  <c r="BS73" i="11"/>
  <c r="BT73" i="11"/>
  <c r="BU73" i="11"/>
  <c r="BM74" i="11"/>
  <c r="BN74" i="11"/>
  <c r="BO74" i="11"/>
  <c r="BP74" i="11"/>
  <c r="BQ74" i="11"/>
  <c r="BR74" i="11"/>
  <c r="BS74" i="11"/>
  <c r="BT74" i="11"/>
  <c r="BU74" i="11"/>
  <c r="BM75" i="11"/>
  <c r="BN75" i="11"/>
  <c r="BO75" i="11"/>
  <c r="BP75" i="11"/>
  <c r="BQ75" i="11"/>
  <c r="BR75" i="11"/>
  <c r="BS75" i="11"/>
  <c r="BT75" i="11"/>
  <c r="BU75" i="11"/>
  <c r="BM76" i="11"/>
  <c r="BN76" i="11"/>
  <c r="BO76" i="11"/>
  <c r="BP76" i="11"/>
  <c r="BQ76" i="11"/>
  <c r="BR76" i="11"/>
  <c r="BS76" i="11"/>
  <c r="BT76" i="11"/>
  <c r="BU76" i="11"/>
  <c r="BM77" i="11"/>
  <c r="BN77" i="11"/>
  <c r="BO77" i="11"/>
  <c r="BP77" i="11"/>
  <c r="BQ77" i="11"/>
  <c r="BR77" i="11"/>
  <c r="BS77" i="11"/>
  <c r="BT77" i="11"/>
  <c r="BU77" i="11"/>
  <c r="BM78" i="11"/>
  <c r="BN78" i="11"/>
  <c r="BO78" i="11"/>
  <c r="BP78" i="11"/>
  <c r="BQ78" i="11"/>
  <c r="BR78" i="11"/>
  <c r="BS78" i="11"/>
  <c r="BT78" i="11"/>
  <c r="BU78" i="11"/>
  <c r="BM79" i="11"/>
  <c r="BN79" i="11"/>
  <c r="BO79" i="11"/>
  <c r="BP79" i="11"/>
  <c r="BQ79" i="11"/>
  <c r="BR79" i="11"/>
  <c r="BS79" i="11"/>
  <c r="BT79" i="11"/>
  <c r="BU79" i="11"/>
  <c r="BM80" i="11"/>
  <c r="BN80" i="11"/>
  <c r="BO80" i="11"/>
  <c r="BP80" i="11"/>
  <c r="BQ80" i="11"/>
  <c r="BR80" i="11"/>
  <c r="BS80" i="11"/>
  <c r="BT80" i="11"/>
  <c r="BU80" i="11"/>
  <c r="BM81" i="11"/>
  <c r="BN81" i="11"/>
  <c r="BO81" i="11"/>
  <c r="BP81" i="11"/>
  <c r="BQ81" i="11"/>
  <c r="BR81" i="11"/>
  <c r="BS81" i="11"/>
  <c r="BT81" i="11"/>
  <c r="BU81" i="11"/>
  <c r="BM82" i="11"/>
  <c r="BN82" i="11"/>
  <c r="BO82" i="11"/>
  <c r="BP82" i="11"/>
  <c r="BQ82" i="11"/>
  <c r="BR82" i="11"/>
  <c r="BS82" i="11"/>
  <c r="BT82" i="11"/>
  <c r="BU82" i="11"/>
  <c r="BM83" i="11"/>
  <c r="BN83" i="11"/>
  <c r="BO83" i="11"/>
  <c r="BP83" i="11"/>
  <c r="BQ83" i="11"/>
  <c r="BR83" i="11"/>
  <c r="BS83" i="11"/>
  <c r="BT83" i="11"/>
  <c r="BU83" i="11"/>
  <c r="BM84" i="11"/>
  <c r="BN84" i="11"/>
  <c r="BO84" i="11"/>
  <c r="BP84" i="11"/>
  <c r="BQ84" i="11"/>
  <c r="BR84" i="11"/>
  <c r="BS84" i="11"/>
  <c r="BT84" i="11"/>
  <c r="BU84" i="11"/>
  <c r="BM85" i="11"/>
  <c r="BN85" i="11"/>
  <c r="BO85" i="11"/>
  <c r="BP85" i="11"/>
  <c r="BQ85" i="11"/>
  <c r="BR85" i="11"/>
  <c r="BS85" i="11"/>
  <c r="BT85" i="11"/>
  <c r="BU85" i="11"/>
  <c r="BM86" i="11"/>
  <c r="BN86" i="11"/>
  <c r="BO86" i="11"/>
  <c r="BP86" i="11"/>
  <c r="BQ86" i="11"/>
  <c r="BR86" i="11"/>
  <c r="BS86" i="11"/>
  <c r="BT86" i="11"/>
  <c r="BU86" i="11"/>
  <c r="BM87" i="11"/>
  <c r="BN87" i="11"/>
  <c r="BO87" i="11"/>
  <c r="BP87" i="11"/>
  <c r="BQ87" i="11"/>
  <c r="BR87" i="11"/>
  <c r="BS87" i="11"/>
  <c r="BT87" i="11"/>
  <c r="BU87" i="11"/>
  <c r="BM88" i="11"/>
  <c r="BN88" i="11"/>
  <c r="BO88" i="11"/>
  <c r="BP88" i="11"/>
  <c r="BQ88" i="11"/>
  <c r="BR88" i="11"/>
  <c r="BS88" i="11"/>
  <c r="BT88" i="11"/>
  <c r="BU88" i="11"/>
  <c r="BM89" i="11"/>
  <c r="BN89" i="11"/>
  <c r="BO89" i="11"/>
  <c r="BP89" i="11"/>
  <c r="BQ89" i="11"/>
  <c r="BR89" i="11"/>
  <c r="BS89" i="11"/>
  <c r="BT89" i="11"/>
  <c r="BU89" i="11"/>
  <c r="BM90" i="11"/>
  <c r="BN90" i="11"/>
  <c r="BO90" i="11"/>
  <c r="BP90" i="11"/>
  <c r="BQ90" i="11"/>
  <c r="BR90" i="11"/>
  <c r="BS90" i="11"/>
  <c r="BT90" i="11"/>
  <c r="BU90" i="11"/>
  <c r="BM91" i="11"/>
  <c r="BN91" i="11"/>
  <c r="BO91" i="11"/>
  <c r="BP91" i="11"/>
  <c r="BQ91" i="11"/>
  <c r="BR91" i="11"/>
  <c r="BS91" i="11"/>
  <c r="BT91" i="11"/>
  <c r="BU91" i="11"/>
  <c r="BM92" i="11"/>
  <c r="BN92" i="11"/>
  <c r="BO92" i="11"/>
  <c r="BP92" i="11"/>
  <c r="BQ92" i="11"/>
  <c r="BR92" i="11"/>
  <c r="BS92" i="11"/>
  <c r="BT92" i="11"/>
  <c r="BU92" i="11"/>
  <c r="BM93" i="11"/>
  <c r="BN93" i="11"/>
  <c r="BO93" i="11"/>
  <c r="BP93" i="11"/>
  <c r="BQ93" i="11"/>
  <c r="BR93" i="11"/>
  <c r="BS93" i="11"/>
  <c r="BT93" i="11"/>
  <c r="BU93" i="11"/>
  <c r="BM94" i="11"/>
  <c r="BN94" i="11"/>
  <c r="BO94" i="11"/>
  <c r="BP94" i="11"/>
  <c r="BQ94" i="11"/>
  <c r="BR94" i="11"/>
  <c r="BS94" i="11"/>
  <c r="BT94" i="11"/>
  <c r="BU94" i="11"/>
  <c r="BM95" i="11"/>
  <c r="BN95" i="11"/>
  <c r="BO95" i="11"/>
  <c r="BP95" i="11"/>
  <c r="BQ95" i="11"/>
  <c r="BR95" i="11"/>
  <c r="BS95" i="11"/>
  <c r="BT95" i="11"/>
  <c r="BU95" i="11"/>
  <c r="BM96" i="11"/>
  <c r="BN96" i="11"/>
  <c r="BO96" i="11"/>
  <c r="BP96" i="11"/>
  <c r="BQ96" i="11"/>
  <c r="BR96" i="11"/>
  <c r="BS96" i="11"/>
  <c r="BT96" i="11"/>
  <c r="BU96" i="11"/>
  <c r="BM97" i="11"/>
  <c r="BN97" i="11"/>
  <c r="BO97" i="11"/>
  <c r="BP97" i="11"/>
  <c r="BQ97" i="11"/>
  <c r="BR97" i="11"/>
  <c r="BS97" i="11"/>
  <c r="BT97" i="11"/>
  <c r="BU97" i="11"/>
  <c r="BM98" i="11"/>
  <c r="BN98" i="11"/>
  <c r="BO98" i="11"/>
  <c r="BP98" i="11"/>
  <c r="BQ98" i="11"/>
  <c r="BR98" i="11"/>
  <c r="BS98" i="11"/>
  <c r="BT98" i="11"/>
  <c r="BU98" i="11"/>
  <c r="BM99" i="11"/>
  <c r="BN99" i="11"/>
  <c r="BO99" i="11"/>
  <c r="BP99" i="11"/>
  <c r="BQ99" i="11"/>
  <c r="BR99" i="11"/>
  <c r="BS99" i="11"/>
  <c r="BT99" i="11"/>
  <c r="BU99" i="11"/>
  <c r="BM100" i="11"/>
  <c r="BN100" i="11"/>
  <c r="BO100" i="11"/>
  <c r="BP100" i="11"/>
  <c r="BQ100" i="11"/>
  <c r="BR100" i="11"/>
  <c r="BS100" i="11"/>
  <c r="BT100" i="11"/>
  <c r="BU100" i="11"/>
  <c r="BM101" i="11"/>
  <c r="BN101" i="11"/>
  <c r="BO101" i="11"/>
  <c r="BP101" i="11"/>
  <c r="BQ101" i="11"/>
  <c r="BR101" i="11"/>
  <c r="BS101" i="11"/>
  <c r="BT101" i="11"/>
  <c r="BU101" i="11"/>
  <c r="BM102" i="11"/>
  <c r="BN102" i="11"/>
  <c r="BO102" i="11"/>
  <c r="BP102" i="11"/>
  <c r="BQ102" i="11"/>
  <c r="BR102" i="11"/>
  <c r="BS102" i="11"/>
  <c r="BT102" i="11"/>
  <c r="BU102" i="11"/>
  <c r="BM103" i="11"/>
  <c r="BN103" i="11"/>
  <c r="BO103" i="11"/>
  <c r="BP103" i="11"/>
  <c r="BQ103" i="11"/>
  <c r="BR103" i="11"/>
  <c r="BS103" i="11"/>
  <c r="BT103" i="11"/>
  <c r="BU103" i="11"/>
  <c r="BM104" i="11"/>
  <c r="BN104" i="11"/>
  <c r="BO104" i="11"/>
  <c r="BP104" i="11"/>
  <c r="BQ104" i="11"/>
  <c r="BR104" i="11"/>
  <c r="BS104" i="11"/>
  <c r="BT104" i="11"/>
  <c r="BU104" i="11"/>
  <c r="BM105" i="11"/>
  <c r="BN105" i="11"/>
  <c r="BO105" i="11"/>
  <c r="BP105" i="11"/>
  <c r="BQ105" i="11"/>
  <c r="BR105" i="11"/>
  <c r="BS105" i="11"/>
  <c r="BT105" i="11"/>
  <c r="BU105" i="11"/>
  <c r="BU5" i="11"/>
  <c r="BT5" i="11"/>
  <c r="BS5" i="11"/>
  <c r="BR5" i="11"/>
  <c r="BQ5" i="11"/>
  <c r="BP5" i="11"/>
  <c r="BO5" i="11"/>
  <c r="BN5" i="11"/>
  <c r="BM5" i="11"/>
  <c r="BV6" i="11"/>
  <c r="BW6" i="11"/>
  <c r="BX6" i="11"/>
  <c r="BY6" i="11"/>
  <c r="BZ6" i="11"/>
  <c r="CA6" i="11"/>
  <c r="CB6" i="11"/>
  <c r="CC6" i="11"/>
  <c r="CD6" i="11"/>
  <c r="BV7" i="11"/>
  <c r="BW7" i="11"/>
  <c r="BX7" i="11"/>
  <c r="BY7" i="11"/>
  <c r="BZ7" i="11"/>
  <c r="CA7" i="11"/>
  <c r="CB7" i="11"/>
  <c r="CC7" i="11"/>
  <c r="CD7" i="11"/>
  <c r="BV8" i="11"/>
  <c r="BW8" i="11"/>
  <c r="BX8" i="11"/>
  <c r="BY8" i="11"/>
  <c r="BZ8" i="11"/>
  <c r="CA8" i="11"/>
  <c r="CB8" i="11"/>
  <c r="CC8" i="11"/>
  <c r="CD8" i="11"/>
  <c r="BV9" i="11"/>
  <c r="BW9" i="11"/>
  <c r="BX9" i="11"/>
  <c r="BY9" i="11"/>
  <c r="BZ9" i="11"/>
  <c r="CA9" i="11"/>
  <c r="CB9" i="11"/>
  <c r="CC9" i="11"/>
  <c r="CD9" i="11"/>
  <c r="BV10" i="11"/>
  <c r="BW10" i="11"/>
  <c r="BX10" i="11"/>
  <c r="BY10" i="11"/>
  <c r="BZ10" i="11"/>
  <c r="CA10" i="11"/>
  <c r="CB10" i="11"/>
  <c r="CC10" i="11"/>
  <c r="CD10" i="11"/>
  <c r="BV11" i="11"/>
  <c r="BW11" i="11"/>
  <c r="BX11" i="11"/>
  <c r="BY11" i="11"/>
  <c r="BZ11" i="11"/>
  <c r="CA11" i="11"/>
  <c r="CB11" i="11"/>
  <c r="CC11" i="11"/>
  <c r="CD11" i="11"/>
  <c r="BV12" i="11"/>
  <c r="BW12" i="11"/>
  <c r="BX12" i="11"/>
  <c r="BY12" i="11"/>
  <c r="BZ12" i="11"/>
  <c r="CA12" i="11"/>
  <c r="CB12" i="11"/>
  <c r="CC12" i="11"/>
  <c r="CD12" i="11"/>
  <c r="BV13" i="11"/>
  <c r="BW13" i="11"/>
  <c r="BX13" i="11"/>
  <c r="BY13" i="11"/>
  <c r="BZ13" i="11"/>
  <c r="CA13" i="11"/>
  <c r="CB13" i="11"/>
  <c r="CC13" i="11"/>
  <c r="CD13" i="11"/>
  <c r="BV14" i="11"/>
  <c r="BW14" i="11"/>
  <c r="BX14" i="11"/>
  <c r="BY14" i="11"/>
  <c r="BZ14" i="11"/>
  <c r="CA14" i="11"/>
  <c r="CB14" i="11"/>
  <c r="CC14" i="11"/>
  <c r="CD14" i="11"/>
  <c r="BV15" i="11"/>
  <c r="BW15" i="11"/>
  <c r="BX15" i="11"/>
  <c r="BY15" i="11"/>
  <c r="BZ15" i="11"/>
  <c r="CA15" i="11"/>
  <c r="CB15" i="11"/>
  <c r="CC15" i="11"/>
  <c r="CD15" i="11"/>
  <c r="BV16" i="11"/>
  <c r="BW16" i="11"/>
  <c r="BX16" i="11"/>
  <c r="BY16" i="11"/>
  <c r="BZ16" i="11"/>
  <c r="CA16" i="11"/>
  <c r="CB16" i="11"/>
  <c r="CC16" i="11"/>
  <c r="CD16" i="11"/>
  <c r="BV17" i="11"/>
  <c r="BW17" i="11"/>
  <c r="BX17" i="11"/>
  <c r="BY17" i="11"/>
  <c r="BZ17" i="11"/>
  <c r="CA17" i="11"/>
  <c r="CB17" i="11"/>
  <c r="CC17" i="11"/>
  <c r="CD17" i="11"/>
  <c r="BV18" i="11"/>
  <c r="BW18" i="11"/>
  <c r="BX18" i="11"/>
  <c r="BY18" i="11"/>
  <c r="BZ18" i="11"/>
  <c r="CA18" i="11"/>
  <c r="CB18" i="11"/>
  <c r="CC18" i="11"/>
  <c r="CD18" i="11"/>
  <c r="BV19" i="11"/>
  <c r="BW19" i="11"/>
  <c r="BX19" i="11"/>
  <c r="BY19" i="11"/>
  <c r="BZ19" i="11"/>
  <c r="CA19" i="11"/>
  <c r="CB19" i="11"/>
  <c r="CC19" i="11"/>
  <c r="CD19" i="11"/>
  <c r="BV20" i="11"/>
  <c r="BW20" i="11"/>
  <c r="BX20" i="11"/>
  <c r="BY20" i="11"/>
  <c r="BZ20" i="11"/>
  <c r="CA20" i="11"/>
  <c r="CB20" i="11"/>
  <c r="CC20" i="11"/>
  <c r="CD20" i="11"/>
  <c r="BV21" i="11"/>
  <c r="BW21" i="11"/>
  <c r="BX21" i="11"/>
  <c r="BY21" i="11"/>
  <c r="BZ21" i="11"/>
  <c r="CA21" i="11"/>
  <c r="CB21" i="11"/>
  <c r="CC21" i="11"/>
  <c r="CD21" i="11"/>
  <c r="BV22" i="11"/>
  <c r="BW22" i="11"/>
  <c r="BX22" i="11"/>
  <c r="BY22" i="11"/>
  <c r="BZ22" i="11"/>
  <c r="CA22" i="11"/>
  <c r="CB22" i="11"/>
  <c r="CC22" i="11"/>
  <c r="CD22" i="11"/>
  <c r="BV23" i="11"/>
  <c r="BW23" i="11"/>
  <c r="BX23" i="11"/>
  <c r="BY23" i="11"/>
  <c r="BZ23" i="11"/>
  <c r="CA23" i="11"/>
  <c r="CB23" i="11"/>
  <c r="CC23" i="11"/>
  <c r="CD23" i="11"/>
  <c r="BV24" i="11"/>
  <c r="BW24" i="11"/>
  <c r="BX24" i="11"/>
  <c r="BY24" i="11"/>
  <c r="BZ24" i="11"/>
  <c r="CA24" i="11"/>
  <c r="CB24" i="11"/>
  <c r="CC24" i="11"/>
  <c r="CD24" i="11"/>
  <c r="BV25" i="11"/>
  <c r="BW25" i="11"/>
  <c r="BX25" i="11"/>
  <c r="BY25" i="11"/>
  <c r="BZ25" i="11"/>
  <c r="CA25" i="11"/>
  <c r="CB25" i="11"/>
  <c r="CC25" i="11"/>
  <c r="CD25" i="11"/>
  <c r="BV26" i="11"/>
  <c r="BW26" i="11"/>
  <c r="BX26" i="11"/>
  <c r="BY26" i="11"/>
  <c r="BZ26" i="11"/>
  <c r="CA26" i="11"/>
  <c r="CB26" i="11"/>
  <c r="CC26" i="11"/>
  <c r="CD26" i="11"/>
  <c r="BV27" i="11"/>
  <c r="BW27" i="11"/>
  <c r="BX27" i="11"/>
  <c r="BY27" i="11"/>
  <c r="BZ27" i="11"/>
  <c r="CA27" i="11"/>
  <c r="CB27" i="11"/>
  <c r="CC27" i="11"/>
  <c r="CD27" i="11"/>
  <c r="BV28" i="11"/>
  <c r="BW28" i="11"/>
  <c r="BX28" i="11"/>
  <c r="BY28" i="11"/>
  <c r="BZ28" i="11"/>
  <c r="CA28" i="11"/>
  <c r="CB28" i="11"/>
  <c r="CC28" i="11"/>
  <c r="CD28" i="11"/>
  <c r="BV29" i="11"/>
  <c r="BW29" i="11"/>
  <c r="BX29" i="11"/>
  <c r="BY29" i="11"/>
  <c r="BZ29" i="11"/>
  <c r="CA29" i="11"/>
  <c r="CB29" i="11"/>
  <c r="CC29" i="11"/>
  <c r="CD29" i="11"/>
  <c r="BV30" i="11"/>
  <c r="BW30" i="11"/>
  <c r="BX30" i="11"/>
  <c r="BY30" i="11"/>
  <c r="BZ30" i="11"/>
  <c r="CA30" i="11"/>
  <c r="CB30" i="11"/>
  <c r="CC30" i="11"/>
  <c r="CD30" i="11"/>
  <c r="BV31" i="11"/>
  <c r="BW31" i="11"/>
  <c r="AO31" i="9" s="1"/>
  <c r="BX31" i="11"/>
  <c r="BY31" i="11"/>
  <c r="BZ31" i="11"/>
  <c r="CA31" i="11"/>
  <c r="CB31" i="11"/>
  <c r="CC31" i="11"/>
  <c r="CD31" i="11"/>
  <c r="BV32" i="11"/>
  <c r="BW32" i="11"/>
  <c r="BX32" i="11"/>
  <c r="BY32" i="11"/>
  <c r="BZ32" i="11"/>
  <c r="CA32" i="11"/>
  <c r="CB32" i="11"/>
  <c r="CC32" i="11"/>
  <c r="CD32" i="11"/>
  <c r="BV33" i="11"/>
  <c r="BW33" i="11"/>
  <c r="BX33" i="11"/>
  <c r="BY33" i="11"/>
  <c r="BZ33" i="11"/>
  <c r="CA33" i="11"/>
  <c r="CB33" i="11"/>
  <c r="CC33" i="11"/>
  <c r="CD33" i="11"/>
  <c r="BV34" i="11"/>
  <c r="BW34" i="11"/>
  <c r="BX34" i="11"/>
  <c r="BY34" i="11"/>
  <c r="BZ34" i="11"/>
  <c r="CA34" i="11"/>
  <c r="CB34" i="11"/>
  <c r="CC34" i="11"/>
  <c r="CD34" i="11"/>
  <c r="BV35" i="11"/>
  <c r="BW35" i="11"/>
  <c r="BX35" i="11"/>
  <c r="BY35" i="11"/>
  <c r="BZ35" i="11"/>
  <c r="CA35" i="11"/>
  <c r="CB35" i="11"/>
  <c r="CC35" i="11"/>
  <c r="CD35" i="11"/>
  <c r="BV36" i="11"/>
  <c r="BW36" i="11"/>
  <c r="BX36" i="11"/>
  <c r="BY36" i="11"/>
  <c r="BZ36" i="11"/>
  <c r="CA36" i="11"/>
  <c r="CB36" i="11"/>
  <c r="CC36" i="11"/>
  <c r="CD36" i="11"/>
  <c r="BV37" i="11"/>
  <c r="BW37" i="11"/>
  <c r="BX37" i="11"/>
  <c r="BY37" i="11"/>
  <c r="BZ37" i="11"/>
  <c r="CA37" i="11"/>
  <c r="CB37" i="11"/>
  <c r="CC37" i="11"/>
  <c r="CD37" i="11"/>
  <c r="BV38" i="11"/>
  <c r="BW38" i="11"/>
  <c r="BX38" i="11"/>
  <c r="BY38" i="11"/>
  <c r="BZ38" i="11"/>
  <c r="CA38" i="11"/>
  <c r="CB38" i="11"/>
  <c r="CC38" i="11"/>
  <c r="CD38" i="11"/>
  <c r="BV39" i="11"/>
  <c r="BW39" i="11"/>
  <c r="BX39" i="11"/>
  <c r="BY39" i="11"/>
  <c r="BZ39" i="11"/>
  <c r="CA39" i="11"/>
  <c r="CB39" i="11"/>
  <c r="CC39" i="11"/>
  <c r="CD39" i="11"/>
  <c r="BV40" i="11"/>
  <c r="BW40" i="11"/>
  <c r="BX40" i="11"/>
  <c r="BY40" i="11"/>
  <c r="BZ40" i="11"/>
  <c r="CA40" i="11"/>
  <c r="CB40" i="11"/>
  <c r="CC40" i="11"/>
  <c r="CD40" i="11"/>
  <c r="BV41" i="11"/>
  <c r="BW41" i="11"/>
  <c r="BX41" i="11"/>
  <c r="BY41" i="11"/>
  <c r="BZ41" i="11"/>
  <c r="CA41" i="11"/>
  <c r="CB41" i="11"/>
  <c r="CC41" i="11"/>
  <c r="CD41" i="11"/>
  <c r="BV42" i="11"/>
  <c r="BW42" i="11"/>
  <c r="BX42" i="11"/>
  <c r="BY42" i="11"/>
  <c r="BZ42" i="11"/>
  <c r="CA42" i="11"/>
  <c r="CB42" i="11"/>
  <c r="CC42" i="11"/>
  <c r="CD42" i="11"/>
  <c r="BV43" i="11"/>
  <c r="BW43" i="11"/>
  <c r="BX43" i="11"/>
  <c r="BY43" i="11"/>
  <c r="BZ43" i="11"/>
  <c r="CA43" i="11"/>
  <c r="CB43" i="11"/>
  <c r="CC43" i="11"/>
  <c r="CD43" i="11"/>
  <c r="BV44" i="11"/>
  <c r="BW44" i="11"/>
  <c r="BX44" i="11"/>
  <c r="BY44" i="11"/>
  <c r="BZ44" i="11"/>
  <c r="CA44" i="11"/>
  <c r="CB44" i="11"/>
  <c r="CC44" i="11"/>
  <c r="CD44" i="11"/>
  <c r="BV45" i="11"/>
  <c r="BW45" i="11"/>
  <c r="BX45" i="11"/>
  <c r="BY45" i="11"/>
  <c r="BZ45" i="11"/>
  <c r="CA45" i="11"/>
  <c r="CB45" i="11"/>
  <c r="CC45" i="11"/>
  <c r="CD45" i="11"/>
  <c r="BV46" i="11"/>
  <c r="BW46" i="11"/>
  <c r="BX46" i="11"/>
  <c r="BY46" i="11"/>
  <c r="BZ46" i="11"/>
  <c r="CA46" i="11"/>
  <c r="CB46" i="11"/>
  <c r="CC46" i="11"/>
  <c r="CD46" i="11"/>
  <c r="BV47" i="11"/>
  <c r="BW47" i="11"/>
  <c r="BX47" i="11"/>
  <c r="BY47" i="11"/>
  <c r="BZ47" i="11"/>
  <c r="CA47" i="11"/>
  <c r="CB47" i="11"/>
  <c r="CC47" i="11"/>
  <c r="CD47" i="11"/>
  <c r="BV48" i="11"/>
  <c r="BW48" i="11"/>
  <c r="BX48" i="11"/>
  <c r="BY48" i="11"/>
  <c r="BZ48" i="11"/>
  <c r="CA48" i="11"/>
  <c r="CB48" i="11"/>
  <c r="CC48" i="11"/>
  <c r="CD48" i="11"/>
  <c r="BV49" i="11"/>
  <c r="BW49" i="11"/>
  <c r="BX49" i="11"/>
  <c r="BY49" i="11"/>
  <c r="BZ49" i="11"/>
  <c r="CA49" i="11"/>
  <c r="CB49" i="11"/>
  <c r="CC49" i="11"/>
  <c r="CD49" i="11"/>
  <c r="BV50" i="11"/>
  <c r="BW50" i="11"/>
  <c r="BX50" i="11"/>
  <c r="BY50" i="11"/>
  <c r="BZ50" i="11"/>
  <c r="CA50" i="11"/>
  <c r="CB50" i="11"/>
  <c r="CC50" i="11"/>
  <c r="CD50" i="11"/>
  <c r="BV51" i="11"/>
  <c r="BW51" i="11"/>
  <c r="BX51" i="11"/>
  <c r="BY51" i="11"/>
  <c r="BZ51" i="11"/>
  <c r="CA51" i="11"/>
  <c r="CB51" i="11"/>
  <c r="CC51" i="11"/>
  <c r="CD51" i="11"/>
  <c r="BV52" i="11"/>
  <c r="BW52" i="11"/>
  <c r="BX52" i="11"/>
  <c r="BY52" i="11"/>
  <c r="BZ52" i="11"/>
  <c r="CA52" i="11"/>
  <c r="CB52" i="11"/>
  <c r="CC52" i="11"/>
  <c r="CD52" i="11"/>
  <c r="BV53" i="11"/>
  <c r="BW53" i="11"/>
  <c r="BX53" i="11"/>
  <c r="BY53" i="11"/>
  <c r="BZ53" i="11"/>
  <c r="CA53" i="11"/>
  <c r="CB53" i="11"/>
  <c r="CC53" i="11"/>
  <c r="CD53" i="11"/>
  <c r="BV54" i="11"/>
  <c r="BW54" i="11"/>
  <c r="BX54" i="11"/>
  <c r="BY54" i="11"/>
  <c r="BZ54" i="11"/>
  <c r="CA54" i="11"/>
  <c r="CB54" i="11"/>
  <c r="CC54" i="11"/>
  <c r="CD54" i="11"/>
  <c r="BV55" i="11"/>
  <c r="BW55" i="11"/>
  <c r="BX55" i="11"/>
  <c r="BY55" i="11"/>
  <c r="BZ55" i="11"/>
  <c r="CA55" i="11"/>
  <c r="CB55" i="11"/>
  <c r="CC55" i="11"/>
  <c r="CD55" i="11"/>
  <c r="BV56" i="11"/>
  <c r="BW56" i="11"/>
  <c r="BX56" i="11"/>
  <c r="BY56" i="11"/>
  <c r="BZ56" i="11"/>
  <c r="CA56" i="11"/>
  <c r="CB56" i="11"/>
  <c r="CC56" i="11"/>
  <c r="CD56" i="11"/>
  <c r="BV57" i="11"/>
  <c r="BW57" i="11"/>
  <c r="BX57" i="11"/>
  <c r="BY57" i="11"/>
  <c r="BZ57" i="11"/>
  <c r="CA57" i="11"/>
  <c r="CB57" i="11"/>
  <c r="CC57" i="11"/>
  <c r="CD57" i="11"/>
  <c r="BV58" i="11"/>
  <c r="BW58" i="11"/>
  <c r="BX58" i="11"/>
  <c r="BY58" i="11"/>
  <c r="BZ58" i="11"/>
  <c r="CA58" i="11"/>
  <c r="CB58" i="11"/>
  <c r="CC58" i="11"/>
  <c r="CD58" i="11"/>
  <c r="BV59" i="11"/>
  <c r="BW59" i="11"/>
  <c r="BX59" i="11"/>
  <c r="BY59" i="11"/>
  <c r="BZ59" i="11"/>
  <c r="CA59" i="11"/>
  <c r="CB59" i="11"/>
  <c r="CC59" i="11"/>
  <c r="CD59" i="11"/>
  <c r="BV60" i="11"/>
  <c r="BW60" i="11"/>
  <c r="BX60" i="11"/>
  <c r="BY60" i="11"/>
  <c r="BZ60" i="11"/>
  <c r="CA60" i="11"/>
  <c r="CB60" i="11"/>
  <c r="CC60" i="11"/>
  <c r="CD60" i="11"/>
  <c r="BV61" i="11"/>
  <c r="BW61" i="11"/>
  <c r="BX61" i="11"/>
  <c r="BY61" i="11"/>
  <c r="BZ61" i="11"/>
  <c r="CA61" i="11"/>
  <c r="CB61" i="11"/>
  <c r="CC61" i="11"/>
  <c r="CD61" i="11"/>
  <c r="BV62" i="11"/>
  <c r="BW62" i="11"/>
  <c r="BX62" i="11"/>
  <c r="BY62" i="11"/>
  <c r="BZ62" i="11"/>
  <c r="CA62" i="11"/>
  <c r="CB62" i="11"/>
  <c r="CC62" i="11"/>
  <c r="CD62" i="11"/>
  <c r="BV63" i="11"/>
  <c r="BW63" i="11"/>
  <c r="BX63" i="11"/>
  <c r="BY63" i="11"/>
  <c r="BZ63" i="11"/>
  <c r="CA63" i="11"/>
  <c r="CB63" i="11"/>
  <c r="CC63" i="11"/>
  <c r="CD63" i="11"/>
  <c r="BV64" i="11"/>
  <c r="BW64" i="11"/>
  <c r="BX64" i="11"/>
  <c r="BY64" i="11"/>
  <c r="BZ64" i="11"/>
  <c r="CA64" i="11"/>
  <c r="CB64" i="11"/>
  <c r="CC64" i="11"/>
  <c r="CD64" i="11"/>
  <c r="BV65" i="11"/>
  <c r="BW65" i="11"/>
  <c r="BX65" i="11"/>
  <c r="BY65" i="11"/>
  <c r="BZ65" i="11"/>
  <c r="CA65" i="11"/>
  <c r="CB65" i="11"/>
  <c r="CC65" i="11"/>
  <c r="CD65" i="11"/>
  <c r="BV66" i="11"/>
  <c r="BW66" i="11"/>
  <c r="BX66" i="11"/>
  <c r="BY66" i="11"/>
  <c r="BZ66" i="11"/>
  <c r="CA66" i="11"/>
  <c r="CB66" i="11"/>
  <c r="CC66" i="11"/>
  <c r="CD66" i="11"/>
  <c r="BV67" i="11"/>
  <c r="BW67" i="11"/>
  <c r="BX67" i="11"/>
  <c r="BY67" i="11"/>
  <c r="BZ67" i="11"/>
  <c r="CA67" i="11"/>
  <c r="CB67" i="11"/>
  <c r="CC67" i="11"/>
  <c r="CD67" i="11"/>
  <c r="BV68" i="11"/>
  <c r="BW68" i="11"/>
  <c r="BX68" i="11"/>
  <c r="BY68" i="11"/>
  <c r="BZ68" i="11"/>
  <c r="CA68" i="11"/>
  <c r="CB68" i="11"/>
  <c r="CC68" i="11"/>
  <c r="CD68" i="11"/>
  <c r="BV69" i="11"/>
  <c r="BW69" i="11"/>
  <c r="BX69" i="11"/>
  <c r="BY69" i="11"/>
  <c r="BZ69" i="11"/>
  <c r="CA69" i="11"/>
  <c r="CB69" i="11"/>
  <c r="CC69" i="11"/>
  <c r="CD69" i="11"/>
  <c r="BV70" i="11"/>
  <c r="BW70" i="11"/>
  <c r="BX70" i="11"/>
  <c r="BY70" i="11"/>
  <c r="BZ70" i="11"/>
  <c r="CA70" i="11"/>
  <c r="CB70" i="11"/>
  <c r="CC70" i="11"/>
  <c r="CD70" i="11"/>
  <c r="BV71" i="11"/>
  <c r="BW71" i="11"/>
  <c r="BX71" i="11"/>
  <c r="BY71" i="11"/>
  <c r="BZ71" i="11"/>
  <c r="CA71" i="11"/>
  <c r="CB71" i="11"/>
  <c r="CC71" i="11"/>
  <c r="CD71" i="11"/>
  <c r="BV72" i="11"/>
  <c r="BW72" i="11"/>
  <c r="BX72" i="11"/>
  <c r="BY72" i="11"/>
  <c r="BZ72" i="11"/>
  <c r="CA72" i="11"/>
  <c r="CB72" i="11"/>
  <c r="CC72" i="11"/>
  <c r="CD72" i="11"/>
  <c r="BV73" i="11"/>
  <c r="BW73" i="11"/>
  <c r="BX73" i="11"/>
  <c r="BY73" i="11"/>
  <c r="BZ73" i="11"/>
  <c r="CA73" i="11"/>
  <c r="CB73" i="11"/>
  <c r="CC73" i="11"/>
  <c r="CD73" i="11"/>
  <c r="BV74" i="11"/>
  <c r="BW74" i="11"/>
  <c r="BX74" i="11"/>
  <c r="BY74" i="11"/>
  <c r="BZ74" i="11"/>
  <c r="CA74" i="11"/>
  <c r="CB74" i="11"/>
  <c r="CC74" i="11"/>
  <c r="CD74" i="11"/>
  <c r="BV75" i="11"/>
  <c r="BW75" i="11"/>
  <c r="BX75" i="11"/>
  <c r="BY75" i="11"/>
  <c r="BZ75" i="11"/>
  <c r="CA75" i="11"/>
  <c r="CB75" i="11"/>
  <c r="CC75" i="11"/>
  <c r="CD75" i="11"/>
  <c r="BV76" i="11"/>
  <c r="BW76" i="11"/>
  <c r="BX76" i="11"/>
  <c r="BY76" i="11"/>
  <c r="BZ76" i="11"/>
  <c r="CA76" i="11"/>
  <c r="CB76" i="11"/>
  <c r="CC76" i="11"/>
  <c r="CD76" i="11"/>
  <c r="BV77" i="11"/>
  <c r="BW77" i="11"/>
  <c r="BX77" i="11"/>
  <c r="BY77" i="11"/>
  <c r="BZ77" i="11"/>
  <c r="CA77" i="11"/>
  <c r="CB77" i="11"/>
  <c r="CC77" i="11"/>
  <c r="CD77" i="11"/>
  <c r="BV78" i="11"/>
  <c r="BW78" i="11"/>
  <c r="BX78" i="11"/>
  <c r="BY78" i="11"/>
  <c r="BZ78" i="11"/>
  <c r="CA78" i="11"/>
  <c r="CB78" i="11"/>
  <c r="CC78" i="11"/>
  <c r="CD78" i="11"/>
  <c r="BV79" i="11"/>
  <c r="BW79" i="11"/>
  <c r="BX79" i="11"/>
  <c r="BY79" i="11"/>
  <c r="BZ79" i="11"/>
  <c r="CA79" i="11"/>
  <c r="CB79" i="11"/>
  <c r="CC79" i="11"/>
  <c r="CD79" i="11"/>
  <c r="BV80" i="11"/>
  <c r="BW80" i="11"/>
  <c r="BX80" i="11"/>
  <c r="BY80" i="11"/>
  <c r="BZ80" i="11"/>
  <c r="CA80" i="11"/>
  <c r="CB80" i="11"/>
  <c r="CC80" i="11"/>
  <c r="CD80" i="11"/>
  <c r="BV81" i="11"/>
  <c r="BW81" i="11"/>
  <c r="BX81" i="11"/>
  <c r="BY81" i="11"/>
  <c r="BZ81" i="11"/>
  <c r="CA81" i="11"/>
  <c r="CB81" i="11"/>
  <c r="CC81" i="11"/>
  <c r="CD81" i="11"/>
  <c r="BV82" i="11"/>
  <c r="BW82" i="11"/>
  <c r="BX82" i="11"/>
  <c r="BY82" i="11"/>
  <c r="BZ82" i="11"/>
  <c r="CA82" i="11"/>
  <c r="CB82" i="11"/>
  <c r="CC82" i="11"/>
  <c r="CD82" i="11"/>
  <c r="BV83" i="11"/>
  <c r="BW83" i="11"/>
  <c r="BX83" i="11"/>
  <c r="BY83" i="11"/>
  <c r="BZ83" i="11"/>
  <c r="CA83" i="11"/>
  <c r="CB83" i="11"/>
  <c r="CC83" i="11"/>
  <c r="CD83" i="11"/>
  <c r="BV84" i="11"/>
  <c r="BW84" i="11"/>
  <c r="BX84" i="11"/>
  <c r="BY84" i="11"/>
  <c r="BZ84" i="11"/>
  <c r="CA84" i="11"/>
  <c r="CB84" i="11"/>
  <c r="CC84" i="11"/>
  <c r="CD84" i="11"/>
  <c r="BV85" i="11"/>
  <c r="BW85" i="11"/>
  <c r="BX85" i="11"/>
  <c r="BY85" i="11"/>
  <c r="BZ85" i="11"/>
  <c r="CA85" i="11"/>
  <c r="CB85" i="11"/>
  <c r="CC85" i="11"/>
  <c r="CD85" i="11"/>
  <c r="BV86" i="11"/>
  <c r="BW86" i="11"/>
  <c r="BX86" i="11"/>
  <c r="BY86" i="11"/>
  <c r="BZ86" i="11"/>
  <c r="CA86" i="11"/>
  <c r="CB86" i="11"/>
  <c r="CC86" i="11"/>
  <c r="CD86" i="11"/>
  <c r="BV87" i="11"/>
  <c r="BW87" i="11"/>
  <c r="BX87" i="11"/>
  <c r="BY87" i="11"/>
  <c r="BZ87" i="11"/>
  <c r="CA87" i="11"/>
  <c r="CB87" i="11"/>
  <c r="CC87" i="11"/>
  <c r="CD87" i="11"/>
  <c r="BV88" i="11"/>
  <c r="BW88" i="11"/>
  <c r="BX88" i="11"/>
  <c r="BY88" i="11"/>
  <c r="BZ88" i="11"/>
  <c r="CA88" i="11"/>
  <c r="CB88" i="11"/>
  <c r="CC88" i="11"/>
  <c r="CD88" i="11"/>
  <c r="BV89" i="11"/>
  <c r="BW89" i="11"/>
  <c r="BX89" i="11"/>
  <c r="BY89" i="11"/>
  <c r="BZ89" i="11"/>
  <c r="CA89" i="11"/>
  <c r="CB89" i="11"/>
  <c r="CC89" i="11"/>
  <c r="CD89" i="11"/>
  <c r="BV90" i="11"/>
  <c r="BW90" i="11"/>
  <c r="BX90" i="11"/>
  <c r="BY90" i="11"/>
  <c r="BZ90" i="11"/>
  <c r="CA90" i="11"/>
  <c r="CB90" i="11"/>
  <c r="CC90" i="11"/>
  <c r="CD90" i="11"/>
  <c r="BV91" i="11"/>
  <c r="BW91" i="11"/>
  <c r="BX91" i="11"/>
  <c r="BY91" i="11"/>
  <c r="BZ91" i="11"/>
  <c r="CA91" i="11"/>
  <c r="CB91" i="11"/>
  <c r="CC91" i="11"/>
  <c r="CD91" i="11"/>
  <c r="BV92" i="11"/>
  <c r="BW92" i="11"/>
  <c r="BX92" i="11"/>
  <c r="BY92" i="11"/>
  <c r="BZ92" i="11"/>
  <c r="CA92" i="11"/>
  <c r="CB92" i="11"/>
  <c r="CC92" i="11"/>
  <c r="CD92" i="11"/>
  <c r="BV93" i="11"/>
  <c r="BW93" i="11"/>
  <c r="BX93" i="11"/>
  <c r="BY93" i="11"/>
  <c r="BZ93" i="11"/>
  <c r="CA93" i="11"/>
  <c r="CB93" i="11"/>
  <c r="CC93" i="11"/>
  <c r="CD93" i="11"/>
  <c r="BV94" i="11"/>
  <c r="BW94" i="11"/>
  <c r="BX94" i="11"/>
  <c r="BY94" i="11"/>
  <c r="BZ94" i="11"/>
  <c r="CA94" i="11"/>
  <c r="CB94" i="11"/>
  <c r="CC94" i="11"/>
  <c r="CD94" i="11"/>
  <c r="BV95" i="11"/>
  <c r="BW95" i="11"/>
  <c r="BX95" i="11"/>
  <c r="BY95" i="11"/>
  <c r="BZ95" i="11"/>
  <c r="CA95" i="11"/>
  <c r="CB95" i="11"/>
  <c r="CC95" i="11"/>
  <c r="CD95" i="11"/>
  <c r="BV96" i="11"/>
  <c r="BW96" i="11"/>
  <c r="BX96" i="11"/>
  <c r="BY96" i="11"/>
  <c r="BZ96" i="11"/>
  <c r="CA96" i="11"/>
  <c r="CB96" i="11"/>
  <c r="CC96" i="11"/>
  <c r="CD96" i="11"/>
  <c r="BV97" i="11"/>
  <c r="BW97" i="11"/>
  <c r="BX97" i="11"/>
  <c r="BY97" i="11"/>
  <c r="BZ97" i="11"/>
  <c r="CA97" i="11"/>
  <c r="CB97" i="11"/>
  <c r="CC97" i="11"/>
  <c r="CD97" i="11"/>
  <c r="BV98" i="11"/>
  <c r="BW98" i="11"/>
  <c r="BX98" i="11"/>
  <c r="BY98" i="11"/>
  <c r="BZ98" i="11"/>
  <c r="CA98" i="11"/>
  <c r="CB98" i="11"/>
  <c r="CC98" i="11"/>
  <c r="CD98" i="11"/>
  <c r="BV99" i="11"/>
  <c r="BW99" i="11"/>
  <c r="BX99" i="11"/>
  <c r="BY99" i="11"/>
  <c r="BZ99" i="11"/>
  <c r="CA99" i="11"/>
  <c r="CB99" i="11"/>
  <c r="CC99" i="11"/>
  <c r="CD99" i="11"/>
  <c r="BV100" i="11"/>
  <c r="BW100" i="11"/>
  <c r="BX100" i="11"/>
  <c r="BY100" i="11"/>
  <c r="BZ100" i="11"/>
  <c r="CA100" i="11"/>
  <c r="CB100" i="11"/>
  <c r="CC100" i="11"/>
  <c r="CD100" i="11"/>
  <c r="BV101" i="11"/>
  <c r="BW101" i="11"/>
  <c r="BX101" i="11"/>
  <c r="BY101" i="11"/>
  <c r="BZ101" i="11"/>
  <c r="CA101" i="11"/>
  <c r="CB101" i="11"/>
  <c r="CC101" i="11"/>
  <c r="CD101" i="11"/>
  <c r="BV102" i="11"/>
  <c r="BW102" i="11"/>
  <c r="BX102" i="11"/>
  <c r="BY102" i="11"/>
  <c r="BZ102" i="11"/>
  <c r="CA102" i="11"/>
  <c r="CB102" i="11"/>
  <c r="CC102" i="11"/>
  <c r="CD102" i="11"/>
  <c r="BV103" i="11"/>
  <c r="BW103" i="11"/>
  <c r="BX103" i="11"/>
  <c r="BY103" i="11"/>
  <c r="BZ103" i="11"/>
  <c r="CA103" i="11"/>
  <c r="CB103" i="11"/>
  <c r="CC103" i="11"/>
  <c r="CD103" i="11"/>
  <c r="BV104" i="11"/>
  <c r="BW104" i="11"/>
  <c r="BX104" i="11"/>
  <c r="BY104" i="11"/>
  <c r="BZ104" i="11"/>
  <c r="CA104" i="11"/>
  <c r="CB104" i="11"/>
  <c r="CC104" i="11"/>
  <c r="CD104" i="11"/>
  <c r="BV105" i="11"/>
  <c r="BW105" i="11"/>
  <c r="BX105" i="11"/>
  <c r="BY105" i="11"/>
  <c r="BZ105" i="11"/>
  <c r="CA105" i="11"/>
  <c r="CB105" i="11"/>
  <c r="CC105" i="11"/>
  <c r="CD105" i="11"/>
  <c r="CD5" i="11"/>
  <c r="CC5" i="11"/>
  <c r="CB5" i="11"/>
  <c r="CA5" i="11"/>
  <c r="BZ5" i="11"/>
  <c r="BY5" i="11"/>
  <c r="BX5" i="11"/>
  <c r="BW5" i="11"/>
  <c r="CE6" i="11"/>
  <c r="CF6" i="11"/>
  <c r="CG6" i="11"/>
  <c r="CH6" i="11"/>
  <c r="CI6" i="11"/>
  <c r="CJ6" i="11"/>
  <c r="CK6" i="11"/>
  <c r="CL6" i="11"/>
  <c r="CM6" i="11"/>
  <c r="CE7" i="11"/>
  <c r="CF7" i="11"/>
  <c r="CG7" i="11"/>
  <c r="CH7" i="11"/>
  <c r="CI7" i="11"/>
  <c r="CJ7" i="11"/>
  <c r="CK7" i="11"/>
  <c r="CL7" i="11"/>
  <c r="CM7" i="11"/>
  <c r="CE8" i="11"/>
  <c r="CF8" i="11"/>
  <c r="CG8" i="11"/>
  <c r="CH8" i="11"/>
  <c r="CI8" i="11"/>
  <c r="CJ8" i="11"/>
  <c r="CK8" i="11"/>
  <c r="CL8" i="11"/>
  <c r="CM8" i="11"/>
  <c r="CE9" i="11"/>
  <c r="CF9" i="11"/>
  <c r="CG9" i="11"/>
  <c r="CH9" i="11"/>
  <c r="CI9" i="11"/>
  <c r="CJ9" i="11"/>
  <c r="CK9" i="11"/>
  <c r="CL9" i="11"/>
  <c r="CM9" i="11"/>
  <c r="CE10" i="11"/>
  <c r="CF10" i="11"/>
  <c r="CG10" i="11"/>
  <c r="CH10" i="11"/>
  <c r="CI10" i="11"/>
  <c r="CJ10" i="11"/>
  <c r="CK10" i="11"/>
  <c r="CL10" i="11"/>
  <c r="CM10" i="11"/>
  <c r="CE11" i="11"/>
  <c r="CF11" i="11"/>
  <c r="CG11" i="11"/>
  <c r="CH11" i="11"/>
  <c r="CI11" i="11"/>
  <c r="CJ11" i="11"/>
  <c r="CK11" i="11"/>
  <c r="CL11" i="11"/>
  <c r="CM11" i="11"/>
  <c r="CE12" i="11"/>
  <c r="CF12" i="11"/>
  <c r="CG12" i="11"/>
  <c r="CH12" i="11"/>
  <c r="CI12" i="11"/>
  <c r="CJ12" i="11"/>
  <c r="CK12" i="11"/>
  <c r="CL12" i="11"/>
  <c r="CM12" i="11"/>
  <c r="CE13" i="11"/>
  <c r="CF13" i="11"/>
  <c r="CG13" i="11"/>
  <c r="CH13" i="11"/>
  <c r="CI13" i="11"/>
  <c r="CJ13" i="11"/>
  <c r="CK13" i="11"/>
  <c r="CL13" i="11"/>
  <c r="CM13" i="11"/>
  <c r="CE14" i="11"/>
  <c r="CF14" i="11"/>
  <c r="CG14" i="11"/>
  <c r="CH14" i="11"/>
  <c r="CI14" i="11"/>
  <c r="CJ14" i="11"/>
  <c r="CK14" i="11"/>
  <c r="CL14" i="11"/>
  <c r="CM14" i="11"/>
  <c r="CE15" i="11"/>
  <c r="CF15" i="11"/>
  <c r="CG15" i="11"/>
  <c r="CH15" i="11"/>
  <c r="CI15" i="11"/>
  <c r="CJ15" i="11"/>
  <c r="CK15" i="11"/>
  <c r="CL15" i="11"/>
  <c r="CM15" i="11"/>
  <c r="CE16" i="11"/>
  <c r="CF16" i="11"/>
  <c r="CG16" i="11"/>
  <c r="CH16" i="11"/>
  <c r="CI16" i="11"/>
  <c r="CJ16" i="11"/>
  <c r="CK16" i="11"/>
  <c r="CL16" i="11"/>
  <c r="CM16" i="11"/>
  <c r="CE17" i="11"/>
  <c r="CF17" i="11"/>
  <c r="CG17" i="11"/>
  <c r="CH17" i="11"/>
  <c r="CI17" i="11"/>
  <c r="CJ17" i="11"/>
  <c r="CK17" i="11"/>
  <c r="CL17" i="11"/>
  <c r="CM17" i="11"/>
  <c r="CE18" i="11"/>
  <c r="CF18" i="11"/>
  <c r="CG18" i="11"/>
  <c r="CH18" i="11"/>
  <c r="CI18" i="11"/>
  <c r="CJ18" i="11"/>
  <c r="CK18" i="11"/>
  <c r="CL18" i="11"/>
  <c r="CM18" i="11"/>
  <c r="CE19" i="11"/>
  <c r="CF19" i="11"/>
  <c r="CG19" i="11"/>
  <c r="CH19" i="11"/>
  <c r="CI19" i="11"/>
  <c r="CJ19" i="11"/>
  <c r="CK19" i="11"/>
  <c r="CL19" i="11"/>
  <c r="CM19" i="11"/>
  <c r="CE20" i="11"/>
  <c r="CF20" i="11"/>
  <c r="CG20" i="11"/>
  <c r="CH20" i="11"/>
  <c r="CI20" i="11"/>
  <c r="CJ20" i="11"/>
  <c r="CK20" i="11"/>
  <c r="CL20" i="11"/>
  <c r="CM20" i="11"/>
  <c r="CE21" i="11"/>
  <c r="CF21" i="11"/>
  <c r="CG21" i="11"/>
  <c r="CH21" i="11"/>
  <c r="CI21" i="11"/>
  <c r="CJ21" i="11"/>
  <c r="CK21" i="11"/>
  <c r="CL21" i="11"/>
  <c r="CM21" i="11"/>
  <c r="CE22" i="11"/>
  <c r="CF22" i="11"/>
  <c r="CG22" i="11"/>
  <c r="CH22" i="11"/>
  <c r="CI22" i="11"/>
  <c r="CJ22" i="11"/>
  <c r="CK22" i="11"/>
  <c r="CL22" i="11"/>
  <c r="CM22" i="11"/>
  <c r="CE23" i="11"/>
  <c r="CF23" i="11"/>
  <c r="CG23" i="11"/>
  <c r="CH23" i="11"/>
  <c r="CI23" i="11"/>
  <c r="CJ23" i="11"/>
  <c r="CK23" i="11"/>
  <c r="CL23" i="11"/>
  <c r="CM23" i="11"/>
  <c r="CE24" i="11"/>
  <c r="CF24" i="11"/>
  <c r="CG24" i="11"/>
  <c r="CH24" i="11"/>
  <c r="CI24" i="11"/>
  <c r="CJ24" i="11"/>
  <c r="CK24" i="11"/>
  <c r="CL24" i="11"/>
  <c r="CM24" i="11"/>
  <c r="CE25" i="11"/>
  <c r="CF25" i="11"/>
  <c r="CG25" i="11"/>
  <c r="CH25" i="11"/>
  <c r="CI25" i="11"/>
  <c r="CJ25" i="11"/>
  <c r="CK25" i="11"/>
  <c r="CL25" i="11"/>
  <c r="CM25" i="11"/>
  <c r="CE26" i="11"/>
  <c r="CF26" i="11"/>
  <c r="CG26" i="11"/>
  <c r="CH26" i="11"/>
  <c r="CI26" i="11"/>
  <c r="CJ26" i="11"/>
  <c r="CK26" i="11"/>
  <c r="CL26" i="11"/>
  <c r="CM26" i="11"/>
  <c r="CE27" i="11"/>
  <c r="CF27" i="11"/>
  <c r="CG27" i="11"/>
  <c r="CH27" i="11"/>
  <c r="CI27" i="11"/>
  <c r="CJ27" i="11"/>
  <c r="CK27" i="11"/>
  <c r="CL27" i="11"/>
  <c r="CM27" i="11"/>
  <c r="CE28" i="11"/>
  <c r="CF28" i="11"/>
  <c r="CG28" i="11"/>
  <c r="CH28" i="11"/>
  <c r="CI28" i="11"/>
  <c r="CJ28" i="11"/>
  <c r="CK28" i="11"/>
  <c r="CL28" i="11"/>
  <c r="CM28" i="11"/>
  <c r="CE29" i="11"/>
  <c r="CF29" i="11"/>
  <c r="CG29" i="11"/>
  <c r="CH29" i="11"/>
  <c r="CI29" i="11"/>
  <c r="CJ29" i="11"/>
  <c r="CK29" i="11"/>
  <c r="CL29" i="11"/>
  <c r="CM29" i="11"/>
  <c r="CE30" i="11"/>
  <c r="CF30" i="11"/>
  <c r="CG30" i="11"/>
  <c r="CH30" i="11"/>
  <c r="CI30" i="11"/>
  <c r="CJ30" i="11"/>
  <c r="CK30" i="11"/>
  <c r="CL30" i="11"/>
  <c r="CM30" i="11"/>
  <c r="CE31" i="11"/>
  <c r="CF31" i="11"/>
  <c r="CG31" i="11"/>
  <c r="CH31" i="11"/>
  <c r="CI31" i="11"/>
  <c r="CJ31" i="11"/>
  <c r="CK31" i="11"/>
  <c r="CL31" i="11"/>
  <c r="CM31" i="11"/>
  <c r="CE32" i="11"/>
  <c r="CF32" i="11"/>
  <c r="CG32" i="11"/>
  <c r="CH32" i="11"/>
  <c r="CI32" i="11"/>
  <c r="CJ32" i="11"/>
  <c r="CK32" i="11"/>
  <c r="CL32" i="11"/>
  <c r="CM32" i="11"/>
  <c r="CE33" i="11"/>
  <c r="CF33" i="11"/>
  <c r="CG33" i="11"/>
  <c r="CH33" i="11"/>
  <c r="CI33" i="11"/>
  <c r="CJ33" i="11"/>
  <c r="CK33" i="11"/>
  <c r="CL33" i="11"/>
  <c r="CM33" i="11"/>
  <c r="CE34" i="11"/>
  <c r="CF34" i="11"/>
  <c r="CG34" i="11"/>
  <c r="CH34" i="11"/>
  <c r="CI34" i="11"/>
  <c r="CJ34" i="11"/>
  <c r="CK34" i="11"/>
  <c r="CL34" i="11"/>
  <c r="CM34" i="11"/>
  <c r="CE35" i="11"/>
  <c r="CF35" i="11"/>
  <c r="CG35" i="11"/>
  <c r="CH35" i="11"/>
  <c r="CI35" i="11"/>
  <c r="CJ35" i="11"/>
  <c r="CK35" i="11"/>
  <c r="CL35" i="11"/>
  <c r="CM35" i="11"/>
  <c r="CE36" i="11"/>
  <c r="CF36" i="11"/>
  <c r="CG36" i="11"/>
  <c r="CH36" i="11"/>
  <c r="CI36" i="11"/>
  <c r="CJ36" i="11"/>
  <c r="CK36" i="11"/>
  <c r="CL36" i="11"/>
  <c r="CM36" i="11"/>
  <c r="CE37" i="11"/>
  <c r="CF37" i="11"/>
  <c r="CG37" i="11"/>
  <c r="CH37" i="11"/>
  <c r="CI37" i="11"/>
  <c r="CJ37" i="11"/>
  <c r="CK37" i="11"/>
  <c r="CL37" i="11"/>
  <c r="CM37" i="11"/>
  <c r="CE38" i="11"/>
  <c r="CF38" i="11"/>
  <c r="CG38" i="11"/>
  <c r="CH38" i="11"/>
  <c r="CI38" i="11"/>
  <c r="CJ38" i="11"/>
  <c r="CK38" i="11"/>
  <c r="CL38" i="11"/>
  <c r="CM38" i="11"/>
  <c r="CE39" i="11"/>
  <c r="CF39" i="11"/>
  <c r="CG39" i="11"/>
  <c r="CH39" i="11"/>
  <c r="CI39" i="11"/>
  <c r="CJ39" i="11"/>
  <c r="CK39" i="11"/>
  <c r="CL39" i="11"/>
  <c r="CM39" i="11"/>
  <c r="CE40" i="11"/>
  <c r="CF40" i="11"/>
  <c r="CG40" i="11"/>
  <c r="CH40" i="11"/>
  <c r="CI40" i="11"/>
  <c r="CJ40" i="11"/>
  <c r="CK40" i="11"/>
  <c r="CL40" i="11"/>
  <c r="CM40" i="11"/>
  <c r="CE41" i="11"/>
  <c r="CF41" i="11"/>
  <c r="CG41" i="11"/>
  <c r="CH41" i="11"/>
  <c r="CI41" i="11"/>
  <c r="CJ41" i="11"/>
  <c r="CK41" i="11"/>
  <c r="CL41" i="11"/>
  <c r="CM41" i="11"/>
  <c r="CE42" i="11"/>
  <c r="CF42" i="11"/>
  <c r="CG42" i="11"/>
  <c r="CH42" i="11"/>
  <c r="CI42" i="11"/>
  <c r="CJ42" i="11"/>
  <c r="CK42" i="11"/>
  <c r="CL42" i="11"/>
  <c r="CM42" i="11"/>
  <c r="CE43" i="11"/>
  <c r="CF43" i="11"/>
  <c r="CG43" i="11"/>
  <c r="CH43" i="11"/>
  <c r="CI43" i="11"/>
  <c r="CJ43" i="11"/>
  <c r="CK43" i="11"/>
  <c r="CL43" i="11"/>
  <c r="CM43" i="11"/>
  <c r="CE44" i="11"/>
  <c r="CF44" i="11"/>
  <c r="CG44" i="11"/>
  <c r="CH44" i="11"/>
  <c r="CI44" i="11"/>
  <c r="CJ44" i="11"/>
  <c r="CK44" i="11"/>
  <c r="CL44" i="11"/>
  <c r="CM44" i="11"/>
  <c r="CE45" i="11"/>
  <c r="CF45" i="11"/>
  <c r="CG45" i="11"/>
  <c r="CH45" i="11"/>
  <c r="CI45" i="11"/>
  <c r="CJ45" i="11"/>
  <c r="CK45" i="11"/>
  <c r="CL45" i="11"/>
  <c r="CM45" i="11"/>
  <c r="CE46" i="11"/>
  <c r="CF46" i="11"/>
  <c r="CG46" i="11"/>
  <c r="CH46" i="11"/>
  <c r="CI46" i="11"/>
  <c r="CJ46" i="11"/>
  <c r="CK46" i="11"/>
  <c r="CL46" i="11"/>
  <c r="CM46" i="11"/>
  <c r="CE47" i="11"/>
  <c r="CF47" i="11"/>
  <c r="CG47" i="11"/>
  <c r="CH47" i="11"/>
  <c r="CI47" i="11"/>
  <c r="CJ47" i="11"/>
  <c r="CK47" i="11"/>
  <c r="CL47" i="11"/>
  <c r="CM47" i="11"/>
  <c r="CE48" i="11"/>
  <c r="CF48" i="11"/>
  <c r="CG48" i="11"/>
  <c r="CH48" i="11"/>
  <c r="CI48" i="11"/>
  <c r="CJ48" i="11"/>
  <c r="CK48" i="11"/>
  <c r="CL48" i="11"/>
  <c r="CM48" i="11"/>
  <c r="CE49" i="11"/>
  <c r="CF49" i="11"/>
  <c r="CG49" i="11"/>
  <c r="CH49" i="11"/>
  <c r="CI49" i="11"/>
  <c r="CJ49" i="11"/>
  <c r="CK49" i="11"/>
  <c r="CL49" i="11"/>
  <c r="CM49" i="11"/>
  <c r="CE50" i="11"/>
  <c r="CF50" i="11"/>
  <c r="CG50" i="11"/>
  <c r="CH50" i="11"/>
  <c r="CI50" i="11"/>
  <c r="CJ50" i="11"/>
  <c r="CK50" i="11"/>
  <c r="CL50" i="11"/>
  <c r="CM50" i="11"/>
  <c r="CE51" i="11"/>
  <c r="CF51" i="11"/>
  <c r="CG51" i="11"/>
  <c r="CH51" i="11"/>
  <c r="CI51" i="11"/>
  <c r="CJ51" i="11"/>
  <c r="CK51" i="11"/>
  <c r="CL51" i="11"/>
  <c r="CM51" i="11"/>
  <c r="CE52" i="11"/>
  <c r="CF52" i="11"/>
  <c r="CG52" i="11"/>
  <c r="CH52" i="11"/>
  <c r="CI52" i="11"/>
  <c r="CJ52" i="11"/>
  <c r="CK52" i="11"/>
  <c r="CL52" i="11"/>
  <c r="CM52" i="11"/>
  <c r="CE53" i="11"/>
  <c r="CF53" i="11"/>
  <c r="CG53" i="11"/>
  <c r="CH53" i="11"/>
  <c r="CI53" i="11"/>
  <c r="CJ53" i="11"/>
  <c r="CK53" i="11"/>
  <c r="CL53" i="11"/>
  <c r="CM53" i="11"/>
  <c r="CE54" i="11"/>
  <c r="CF54" i="11"/>
  <c r="CG54" i="11"/>
  <c r="CH54" i="11"/>
  <c r="CI54" i="11"/>
  <c r="CJ54" i="11"/>
  <c r="CK54" i="11"/>
  <c r="CL54" i="11"/>
  <c r="CM54" i="11"/>
  <c r="CE55" i="11"/>
  <c r="CF55" i="11"/>
  <c r="CG55" i="11"/>
  <c r="CH55" i="11"/>
  <c r="CI55" i="11"/>
  <c r="CJ55" i="11"/>
  <c r="CK55" i="11"/>
  <c r="CL55" i="11"/>
  <c r="CM55" i="11"/>
  <c r="CE56" i="11"/>
  <c r="CF56" i="11"/>
  <c r="CG56" i="11"/>
  <c r="CH56" i="11"/>
  <c r="CI56" i="11"/>
  <c r="CJ56" i="11"/>
  <c r="CK56" i="11"/>
  <c r="CL56" i="11"/>
  <c r="CM56" i="11"/>
  <c r="CE57" i="11"/>
  <c r="CF57" i="11"/>
  <c r="CG57" i="11"/>
  <c r="CH57" i="11"/>
  <c r="CI57" i="11"/>
  <c r="CJ57" i="11"/>
  <c r="CK57" i="11"/>
  <c r="CL57" i="11"/>
  <c r="CM57" i="11"/>
  <c r="CE58" i="11"/>
  <c r="CF58" i="11"/>
  <c r="CG58" i="11"/>
  <c r="CH58" i="11"/>
  <c r="CI58" i="11"/>
  <c r="CJ58" i="11"/>
  <c r="CK58" i="11"/>
  <c r="CL58" i="11"/>
  <c r="CM58" i="11"/>
  <c r="CE59" i="11"/>
  <c r="CF59" i="11"/>
  <c r="CG59" i="11"/>
  <c r="CH59" i="11"/>
  <c r="CI59" i="11"/>
  <c r="CJ59" i="11"/>
  <c r="CK59" i="11"/>
  <c r="CL59" i="11"/>
  <c r="CM59" i="11"/>
  <c r="CE60" i="11"/>
  <c r="CF60" i="11"/>
  <c r="CG60" i="11"/>
  <c r="CH60" i="11"/>
  <c r="CI60" i="11"/>
  <c r="CJ60" i="11"/>
  <c r="CK60" i="11"/>
  <c r="CL60" i="11"/>
  <c r="CM60" i="11"/>
  <c r="CE61" i="11"/>
  <c r="CF61" i="11"/>
  <c r="CG61" i="11"/>
  <c r="CH61" i="11"/>
  <c r="CI61" i="11"/>
  <c r="CJ61" i="11"/>
  <c r="CK61" i="11"/>
  <c r="CL61" i="11"/>
  <c r="CM61" i="11"/>
  <c r="CE62" i="11"/>
  <c r="CF62" i="11"/>
  <c r="CG62" i="11"/>
  <c r="CH62" i="11"/>
  <c r="CI62" i="11"/>
  <c r="CJ62" i="11"/>
  <c r="CK62" i="11"/>
  <c r="CL62" i="11"/>
  <c r="CM62" i="11"/>
  <c r="CE63" i="11"/>
  <c r="CF63" i="11"/>
  <c r="CG63" i="11"/>
  <c r="CH63" i="11"/>
  <c r="CI63" i="11"/>
  <c r="CJ63" i="11"/>
  <c r="CK63" i="11"/>
  <c r="CL63" i="11"/>
  <c r="CM63" i="11"/>
  <c r="CE64" i="11"/>
  <c r="CF64" i="11"/>
  <c r="CG64" i="11"/>
  <c r="CH64" i="11"/>
  <c r="CI64" i="11"/>
  <c r="CJ64" i="11"/>
  <c r="CK64" i="11"/>
  <c r="CL64" i="11"/>
  <c r="CM64" i="11"/>
  <c r="CE65" i="11"/>
  <c r="CF65" i="11"/>
  <c r="CG65" i="11"/>
  <c r="CH65" i="11"/>
  <c r="CI65" i="11"/>
  <c r="CJ65" i="11"/>
  <c r="CK65" i="11"/>
  <c r="CL65" i="11"/>
  <c r="CM65" i="11"/>
  <c r="CE66" i="11"/>
  <c r="CF66" i="11"/>
  <c r="CG66" i="11"/>
  <c r="CH66" i="11"/>
  <c r="CI66" i="11"/>
  <c r="CJ66" i="11"/>
  <c r="CK66" i="11"/>
  <c r="CL66" i="11"/>
  <c r="CM66" i="11"/>
  <c r="CE67" i="11"/>
  <c r="CF67" i="11"/>
  <c r="CG67" i="11"/>
  <c r="CH67" i="11"/>
  <c r="CI67" i="11"/>
  <c r="CJ67" i="11"/>
  <c r="CK67" i="11"/>
  <c r="CL67" i="11"/>
  <c r="CM67" i="11"/>
  <c r="CE68" i="11"/>
  <c r="CF68" i="11"/>
  <c r="CG68" i="11"/>
  <c r="CH68" i="11"/>
  <c r="CI68" i="11"/>
  <c r="CJ68" i="11"/>
  <c r="CK68" i="11"/>
  <c r="CL68" i="11"/>
  <c r="CM68" i="11"/>
  <c r="CE69" i="11"/>
  <c r="CF69" i="11"/>
  <c r="CG69" i="11"/>
  <c r="CH69" i="11"/>
  <c r="CI69" i="11"/>
  <c r="CJ69" i="11"/>
  <c r="CK69" i="11"/>
  <c r="CL69" i="11"/>
  <c r="CM69" i="11"/>
  <c r="CE70" i="11"/>
  <c r="CF70" i="11"/>
  <c r="CG70" i="11"/>
  <c r="CH70" i="11"/>
  <c r="CI70" i="11"/>
  <c r="CJ70" i="11"/>
  <c r="CK70" i="11"/>
  <c r="CL70" i="11"/>
  <c r="CM70" i="11"/>
  <c r="CE71" i="11"/>
  <c r="CF71" i="11"/>
  <c r="CG71" i="11"/>
  <c r="CH71" i="11"/>
  <c r="CI71" i="11"/>
  <c r="CJ71" i="11"/>
  <c r="CK71" i="11"/>
  <c r="CL71" i="11"/>
  <c r="CM71" i="11"/>
  <c r="CE72" i="11"/>
  <c r="CF72" i="11"/>
  <c r="CG72" i="11"/>
  <c r="CH72" i="11"/>
  <c r="CI72" i="11"/>
  <c r="CJ72" i="11"/>
  <c r="CK72" i="11"/>
  <c r="CL72" i="11"/>
  <c r="CM72" i="11"/>
  <c r="CE73" i="11"/>
  <c r="CF73" i="11"/>
  <c r="CG73" i="11"/>
  <c r="CH73" i="11"/>
  <c r="CI73" i="11"/>
  <c r="CJ73" i="11"/>
  <c r="CK73" i="11"/>
  <c r="CL73" i="11"/>
  <c r="CM73" i="11"/>
  <c r="CE74" i="11"/>
  <c r="CF74" i="11"/>
  <c r="CG74" i="11"/>
  <c r="CH74" i="11"/>
  <c r="CI74" i="11"/>
  <c r="CJ74" i="11"/>
  <c r="CK74" i="11"/>
  <c r="CL74" i="11"/>
  <c r="CM74" i="11"/>
  <c r="CE75" i="11"/>
  <c r="CF75" i="11"/>
  <c r="CG75" i="11"/>
  <c r="CH75" i="11"/>
  <c r="CI75" i="11"/>
  <c r="CJ75" i="11"/>
  <c r="CK75" i="11"/>
  <c r="CL75" i="11"/>
  <c r="CM75" i="11"/>
  <c r="CE76" i="11"/>
  <c r="CF76" i="11"/>
  <c r="CG76" i="11"/>
  <c r="CH76" i="11"/>
  <c r="CI76" i="11"/>
  <c r="CJ76" i="11"/>
  <c r="CK76" i="11"/>
  <c r="CL76" i="11"/>
  <c r="CM76" i="11"/>
  <c r="CE77" i="11"/>
  <c r="CF77" i="11"/>
  <c r="CG77" i="11"/>
  <c r="CH77" i="11"/>
  <c r="CI77" i="11"/>
  <c r="CJ77" i="11"/>
  <c r="CK77" i="11"/>
  <c r="CL77" i="11"/>
  <c r="CM77" i="11"/>
  <c r="CE78" i="11"/>
  <c r="CF78" i="11"/>
  <c r="CG78" i="11"/>
  <c r="CH78" i="11"/>
  <c r="CI78" i="11"/>
  <c r="CJ78" i="11"/>
  <c r="CK78" i="11"/>
  <c r="CL78" i="11"/>
  <c r="CM78" i="11"/>
  <c r="CE79" i="11"/>
  <c r="CF79" i="11"/>
  <c r="CG79" i="11"/>
  <c r="CH79" i="11"/>
  <c r="CI79" i="11"/>
  <c r="CJ79" i="11"/>
  <c r="CK79" i="11"/>
  <c r="CL79" i="11"/>
  <c r="CM79" i="11"/>
  <c r="CE80" i="11"/>
  <c r="CF80" i="11"/>
  <c r="CG80" i="11"/>
  <c r="CH80" i="11"/>
  <c r="CI80" i="11"/>
  <c r="CJ80" i="11"/>
  <c r="CK80" i="11"/>
  <c r="CL80" i="11"/>
  <c r="CM80" i="11"/>
  <c r="CE81" i="11"/>
  <c r="CF81" i="11"/>
  <c r="CG81" i="11"/>
  <c r="CH81" i="11"/>
  <c r="CI81" i="11"/>
  <c r="CJ81" i="11"/>
  <c r="CK81" i="11"/>
  <c r="CL81" i="11"/>
  <c r="CM81" i="11"/>
  <c r="CE82" i="11"/>
  <c r="CF82" i="11"/>
  <c r="CG82" i="11"/>
  <c r="CH82" i="11"/>
  <c r="CI82" i="11"/>
  <c r="CJ82" i="11"/>
  <c r="CK82" i="11"/>
  <c r="CL82" i="11"/>
  <c r="CM82" i="11"/>
  <c r="CE83" i="11"/>
  <c r="CF83" i="11"/>
  <c r="CG83" i="11"/>
  <c r="CH83" i="11"/>
  <c r="CI83" i="11"/>
  <c r="CJ83" i="11"/>
  <c r="CK83" i="11"/>
  <c r="CL83" i="11"/>
  <c r="CM83" i="11"/>
  <c r="CE84" i="11"/>
  <c r="CF84" i="11"/>
  <c r="CG84" i="11"/>
  <c r="CH84" i="11"/>
  <c r="CI84" i="11"/>
  <c r="CJ84" i="11"/>
  <c r="CK84" i="11"/>
  <c r="CL84" i="11"/>
  <c r="CM84" i="11"/>
  <c r="CE85" i="11"/>
  <c r="CF85" i="11"/>
  <c r="CG85" i="11"/>
  <c r="CH85" i="11"/>
  <c r="CI85" i="11"/>
  <c r="CJ85" i="11"/>
  <c r="CK85" i="11"/>
  <c r="CL85" i="11"/>
  <c r="CM85" i="11"/>
  <c r="CE86" i="11"/>
  <c r="CF86" i="11"/>
  <c r="CG86" i="11"/>
  <c r="CH86" i="11"/>
  <c r="CI86" i="11"/>
  <c r="CJ86" i="11"/>
  <c r="CK86" i="11"/>
  <c r="CL86" i="11"/>
  <c r="CM86" i="11"/>
  <c r="CE87" i="11"/>
  <c r="CF87" i="11"/>
  <c r="CG87" i="11"/>
  <c r="CH87" i="11"/>
  <c r="CI87" i="11"/>
  <c r="CJ87" i="11"/>
  <c r="CK87" i="11"/>
  <c r="CL87" i="11"/>
  <c r="CM87" i="11"/>
  <c r="CE88" i="11"/>
  <c r="CF88" i="11"/>
  <c r="CG88" i="11"/>
  <c r="CH88" i="11"/>
  <c r="CI88" i="11"/>
  <c r="CJ88" i="11"/>
  <c r="CK88" i="11"/>
  <c r="CL88" i="11"/>
  <c r="CM88" i="11"/>
  <c r="CE89" i="11"/>
  <c r="CF89" i="11"/>
  <c r="CG89" i="11"/>
  <c r="CH89" i="11"/>
  <c r="CI89" i="11"/>
  <c r="CJ89" i="11"/>
  <c r="CK89" i="11"/>
  <c r="CL89" i="11"/>
  <c r="CM89" i="11"/>
  <c r="CE90" i="11"/>
  <c r="CF90" i="11"/>
  <c r="CG90" i="11"/>
  <c r="CH90" i="11"/>
  <c r="CI90" i="11"/>
  <c r="CJ90" i="11"/>
  <c r="CK90" i="11"/>
  <c r="CL90" i="11"/>
  <c r="CM90" i="11"/>
  <c r="CE91" i="11"/>
  <c r="CF91" i="11"/>
  <c r="CG91" i="11"/>
  <c r="CH91" i="11"/>
  <c r="CI91" i="11"/>
  <c r="CJ91" i="11"/>
  <c r="CK91" i="11"/>
  <c r="CL91" i="11"/>
  <c r="CM91" i="11"/>
  <c r="CE92" i="11"/>
  <c r="CF92" i="11"/>
  <c r="CG92" i="11"/>
  <c r="CH92" i="11"/>
  <c r="CI92" i="11"/>
  <c r="CJ92" i="11"/>
  <c r="CK92" i="11"/>
  <c r="CL92" i="11"/>
  <c r="CM92" i="11"/>
  <c r="CE93" i="11"/>
  <c r="CF93" i="11"/>
  <c r="CG93" i="11"/>
  <c r="CH93" i="11"/>
  <c r="CI93" i="11"/>
  <c r="CJ93" i="11"/>
  <c r="CK93" i="11"/>
  <c r="CL93" i="11"/>
  <c r="CM93" i="11"/>
  <c r="CE94" i="11"/>
  <c r="CF94" i="11"/>
  <c r="CG94" i="11"/>
  <c r="CH94" i="11"/>
  <c r="CI94" i="11"/>
  <c r="CJ94" i="11"/>
  <c r="CK94" i="11"/>
  <c r="CL94" i="11"/>
  <c r="CM94" i="11"/>
  <c r="CE95" i="11"/>
  <c r="CF95" i="11"/>
  <c r="CG95" i="11"/>
  <c r="CH95" i="11"/>
  <c r="CI95" i="11"/>
  <c r="CJ95" i="11"/>
  <c r="CK95" i="11"/>
  <c r="CL95" i="11"/>
  <c r="CM95" i="11"/>
  <c r="CE96" i="11"/>
  <c r="CF96" i="11"/>
  <c r="CG96" i="11"/>
  <c r="CH96" i="11"/>
  <c r="CI96" i="11"/>
  <c r="CJ96" i="11"/>
  <c r="CK96" i="11"/>
  <c r="CL96" i="11"/>
  <c r="CM96" i="11"/>
  <c r="CE97" i="11"/>
  <c r="CF97" i="11"/>
  <c r="CG97" i="11"/>
  <c r="CH97" i="11"/>
  <c r="CI97" i="11"/>
  <c r="CJ97" i="11"/>
  <c r="CK97" i="11"/>
  <c r="CL97" i="11"/>
  <c r="CM97" i="11"/>
  <c r="CE98" i="11"/>
  <c r="CF98" i="11"/>
  <c r="CG98" i="11"/>
  <c r="CH98" i="11"/>
  <c r="CI98" i="11"/>
  <c r="CJ98" i="11"/>
  <c r="CK98" i="11"/>
  <c r="CL98" i="11"/>
  <c r="CM98" i="11"/>
  <c r="CE99" i="11"/>
  <c r="CF99" i="11"/>
  <c r="CG99" i="11"/>
  <c r="CH99" i="11"/>
  <c r="CI99" i="11"/>
  <c r="CJ99" i="11"/>
  <c r="CK99" i="11"/>
  <c r="CL99" i="11"/>
  <c r="CM99" i="11"/>
  <c r="CE100" i="11"/>
  <c r="CF100" i="11"/>
  <c r="CG100" i="11"/>
  <c r="CH100" i="11"/>
  <c r="CI100" i="11"/>
  <c r="CJ100" i="11"/>
  <c r="CK100" i="11"/>
  <c r="CL100" i="11"/>
  <c r="CM100" i="11"/>
  <c r="CE101" i="11"/>
  <c r="CF101" i="11"/>
  <c r="CG101" i="11"/>
  <c r="CH101" i="11"/>
  <c r="CI101" i="11"/>
  <c r="CJ101" i="11"/>
  <c r="CK101" i="11"/>
  <c r="CL101" i="11"/>
  <c r="CM101" i="11"/>
  <c r="CE102" i="11"/>
  <c r="CF102" i="11"/>
  <c r="CG102" i="11"/>
  <c r="CH102" i="11"/>
  <c r="CI102" i="11"/>
  <c r="CJ102" i="11"/>
  <c r="CK102" i="11"/>
  <c r="CL102" i="11"/>
  <c r="CM102" i="11"/>
  <c r="CE103" i="11"/>
  <c r="CF103" i="11"/>
  <c r="CG103" i="11"/>
  <c r="CH103" i="11"/>
  <c r="CI103" i="11"/>
  <c r="CJ103" i="11"/>
  <c r="CK103" i="11"/>
  <c r="CL103" i="11"/>
  <c r="CM103" i="11"/>
  <c r="CE104" i="11"/>
  <c r="CF104" i="11"/>
  <c r="CG104" i="11"/>
  <c r="CH104" i="11"/>
  <c r="CI104" i="11"/>
  <c r="CJ104" i="11"/>
  <c r="CK104" i="11"/>
  <c r="CL104" i="11"/>
  <c r="CM104" i="11"/>
  <c r="CE105" i="11"/>
  <c r="CF105" i="11"/>
  <c r="CG105" i="11"/>
  <c r="CH105" i="11"/>
  <c r="CI105" i="11"/>
  <c r="CJ105" i="11"/>
  <c r="CK105" i="11"/>
  <c r="CL105" i="11"/>
  <c r="CM105" i="11"/>
  <c r="CL5" i="11"/>
  <c r="CK5" i="11"/>
  <c r="CJ5" i="11"/>
  <c r="CI5" i="11"/>
  <c r="CH5" i="11"/>
  <c r="CG5" i="11"/>
  <c r="CF5" i="11"/>
  <c r="CE5" i="11"/>
  <c r="A5" i="11"/>
  <c r="A6" i="11" s="1"/>
  <c r="A7" i="11" s="1"/>
  <c r="A8" i="11" s="1"/>
  <c r="A9" i="11" s="1"/>
  <c r="A10" i="11" s="1"/>
  <c r="A11" i="11" s="1"/>
  <c r="A12" i="11" s="1"/>
  <c r="A13" i="11" s="1"/>
  <c r="A14" i="11" s="1"/>
  <c r="A15" i="11" s="1"/>
  <c r="A16" i="11" s="1"/>
  <c r="A17" i="11" s="1"/>
  <c r="A18" i="11" s="1"/>
  <c r="A19" i="11" s="1"/>
  <c r="A20" i="11" s="1"/>
  <c r="A21" i="11" s="1"/>
  <c r="A22" i="11" s="1"/>
  <c r="A23" i="11" s="1"/>
  <c r="A24" i="11" s="1"/>
  <c r="A25" i="11" s="1"/>
  <c r="A26" i="11" s="1"/>
  <c r="A27" i="11" s="1"/>
  <c r="A28" i="11" s="1"/>
  <c r="A29" i="11" s="1"/>
  <c r="A30" i="11" s="1"/>
  <c r="A31" i="11" s="1"/>
  <c r="A32" i="11" s="1"/>
  <c r="A33" i="11" s="1"/>
  <c r="A34" i="11" s="1"/>
  <c r="A35" i="11" s="1"/>
  <c r="A36" i="11" s="1"/>
  <c r="A37" i="11" s="1"/>
  <c r="A38" i="11" s="1"/>
  <c r="A39" i="11" s="1"/>
  <c r="A40" i="11" s="1"/>
  <c r="A41" i="11" s="1"/>
  <c r="A42" i="11" s="1"/>
  <c r="A43" i="11" s="1"/>
  <c r="A44" i="11" s="1"/>
  <c r="A45" i="11" s="1"/>
  <c r="A46" i="11" s="1"/>
  <c r="A47" i="11" s="1"/>
  <c r="A48" i="11" s="1"/>
  <c r="A49" i="11" s="1"/>
  <c r="A50" i="11" s="1"/>
  <c r="A51" i="11" s="1"/>
  <c r="A52" i="11" s="1"/>
  <c r="A53" i="11" s="1"/>
  <c r="A54" i="11" s="1"/>
  <c r="A55" i="11" s="1"/>
  <c r="A56" i="11" s="1"/>
  <c r="A57" i="11" s="1"/>
  <c r="A58" i="11" s="1"/>
  <c r="A59" i="11" s="1"/>
  <c r="A60" i="11" s="1"/>
  <c r="A61" i="11" s="1"/>
  <c r="A62" i="11" s="1"/>
  <c r="A63" i="11" s="1"/>
  <c r="A64" i="11" s="1"/>
  <c r="A65" i="11" s="1"/>
  <c r="A66" i="11" s="1"/>
  <c r="A67" i="11" s="1"/>
  <c r="A68" i="11" s="1"/>
  <c r="A69" i="11" s="1"/>
  <c r="A70" i="11" s="1"/>
  <c r="A71" i="11" s="1"/>
  <c r="A72" i="11" s="1"/>
  <c r="A73" i="11" s="1"/>
  <c r="A74" i="11" s="1"/>
  <c r="A75" i="11" s="1"/>
  <c r="A76" i="11" s="1"/>
  <c r="A77" i="11" s="1"/>
  <c r="A78" i="11" s="1"/>
  <c r="A79" i="11" s="1"/>
  <c r="A80" i="11" s="1"/>
  <c r="A81" i="11" s="1"/>
  <c r="A82" i="11" s="1"/>
  <c r="A83" i="11" s="1"/>
  <c r="A84" i="11" s="1"/>
  <c r="A85" i="11" s="1"/>
  <c r="A86" i="11" s="1"/>
  <c r="A87" i="11" s="1"/>
  <c r="A88" i="11" s="1"/>
  <c r="A89" i="11" s="1"/>
  <c r="A90" i="11" s="1"/>
  <c r="A91" i="11" s="1"/>
  <c r="A92" i="11" s="1"/>
  <c r="A93" i="11" s="1"/>
  <c r="A94" i="11" s="1"/>
  <c r="A95" i="11" s="1"/>
  <c r="A96" i="11" s="1"/>
  <c r="A97" i="11" s="1"/>
  <c r="A98" i="11" s="1"/>
  <c r="A99" i="11" s="1"/>
  <c r="A100" i="11" s="1"/>
  <c r="A101" i="11" s="1"/>
  <c r="A102" i="11" s="1"/>
  <c r="A103" i="11" s="1"/>
  <c r="A104" i="11" s="1"/>
  <c r="A105" i="11" s="1"/>
  <c r="A5" i="8"/>
  <c r="A6" i="8" s="1"/>
  <c r="A7" i="8" s="1"/>
  <c r="A8" i="8" s="1"/>
  <c r="A9" i="8" s="1"/>
  <c r="A10" i="8" s="1"/>
  <c r="A11" i="8" s="1"/>
  <c r="A12" i="8" s="1"/>
  <c r="A13" i="8" s="1"/>
  <c r="A14" i="8" s="1"/>
  <c r="A15" i="8" s="1"/>
  <c r="A16" i="8" s="1"/>
  <c r="A17" i="8" s="1"/>
  <c r="A18" i="8" s="1"/>
  <c r="A19" i="8" s="1"/>
  <c r="A20" i="8" s="1"/>
  <c r="A21" i="8" s="1"/>
  <c r="A22" i="8" s="1"/>
  <c r="A23" i="8" s="1"/>
  <c r="A24" i="8" s="1"/>
  <c r="A25" i="8" s="1"/>
  <c r="A26" i="8" s="1"/>
  <c r="A27" i="8" s="1"/>
  <c r="A28" i="8" s="1"/>
  <c r="A29" i="8" s="1"/>
  <c r="A30" i="8" s="1"/>
  <c r="A31" i="8" s="1"/>
  <c r="A32" i="8" s="1"/>
  <c r="A33" i="8" s="1"/>
  <c r="A34" i="8" s="1"/>
  <c r="A35" i="8" s="1"/>
  <c r="A36" i="8" s="1"/>
  <c r="A37" i="8" s="1"/>
  <c r="A38" i="8" s="1"/>
  <c r="A39" i="8" s="1"/>
  <c r="A40" i="8" s="1"/>
  <c r="A41" i="8" s="1"/>
  <c r="A42" i="8" s="1"/>
  <c r="A43" i="8" s="1"/>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67" i="8" s="1"/>
  <c r="A68" i="8" s="1"/>
  <c r="A69" i="8" s="1"/>
  <c r="A70" i="8" s="1"/>
  <c r="A71" i="8" s="1"/>
  <c r="A72" i="8" s="1"/>
  <c r="A73" i="8" s="1"/>
  <c r="A74" i="8" s="1"/>
  <c r="A75" i="8" s="1"/>
  <c r="A76" i="8" s="1"/>
  <c r="A77" i="8" s="1"/>
  <c r="A78" i="8" s="1"/>
  <c r="A79" i="8" s="1"/>
  <c r="A80" i="8" s="1"/>
  <c r="A81" i="8" s="1"/>
  <c r="A82" i="8" s="1"/>
  <c r="A83" i="8" s="1"/>
  <c r="A84" i="8" s="1"/>
  <c r="A85" i="8" s="1"/>
  <c r="A86" i="8" s="1"/>
  <c r="A87" i="8" s="1"/>
  <c r="A88" i="8" s="1"/>
  <c r="A89" i="8" s="1"/>
  <c r="A90" i="8" s="1"/>
  <c r="A91" i="8" s="1"/>
  <c r="A92" i="8" s="1"/>
  <c r="A93" i="8" s="1"/>
  <c r="A94" i="8" s="1"/>
  <c r="A95" i="8" s="1"/>
  <c r="A96" i="8" s="1"/>
  <c r="A97" i="8" s="1"/>
  <c r="A98" i="8" s="1"/>
  <c r="A99" i="8" s="1"/>
  <c r="A100" i="8" s="1"/>
  <c r="A101" i="8" s="1"/>
  <c r="A102" i="8" s="1"/>
  <c r="A103" i="8" s="1"/>
  <c r="A104" i="8" s="1"/>
  <c r="A105" i="8" s="1"/>
  <c r="AO103" i="9" l="1"/>
  <c r="AP102" i="9"/>
  <c r="AO99" i="9"/>
  <c r="AP98" i="9"/>
  <c r="AO95" i="9"/>
  <c r="AP94" i="9"/>
  <c r="AN92" i="9"/>
  <c r="AO91" i="9"/>
  <c r="AP90" i="9"/>
  <c r="AO87" i="9"/>
  <c r="AP86" i="9"/>
  <c r="AN84" i="9"/>
  <c r="AO83" i="9"/>
  <c r="AP82" i="9"/>
  <c r="AO79" i="9"/>
  <c r="AP78" i="9"/>
  <c r="AO75" i="9"/>
  <c r="AP74" i="9"/>
  <c r="AO71" i="9"/>
  <c r="AP70" i="9"/>
  <c r="AO67" i="9"/>
  <c r="AP66" i="9"/>
  <c r="AO63" i="9"/>
  <c r="AP62" i="9"/>
  <c r="AN60" i="9"/>
  <c r="AO59" i="9"/>
  <c r="AP58" i="9"/>
  <c r="AO55" i="9"/>
  <c r="AP54" i="9"/>
  <c r="AN52" i="9"/>
  <c r="AO51" i="9"/>
  <c r="AP50" i="9"/>
  <c r="AO47" i="9"/>
  <c r="AP46" i="9"/>
  <c r="AO43" i="9"/>
  <c r="AP42" i="9"/>
  <c r="AO39" i="9"/>
  <c r="AP38" i="9"/>
  <c r="AO35" i="9"/>
  <c r="AP34" i="9"/>
  <c r="V82" i="9"/>
  <c r="AP30" i="9"/>
  <c r="AN28" i="9"/>
  <c r="AO27" i="9"/>
  <c r="AP26" i="9"/>
  <c r="AO23" i="9"/>
  <c r="AP22" i="9"/>
  <c r="AN20" i="9"/>
  <c r="AO19" i="9"/>
  <c r="AP18" i="9"/>
  <c r="AO15" i="9"/>
  <c r="AP14" i="9"/>
  <c r="AO11" i="9"/>
  <c r="AP10" i="9"/>
  <c r="AO7" i="9"/>
  <c r="AP6" i="9"/>
  <c r="AL104" i="9"/>
  <c r="AM103" i="9"/>
  <c r="AL100" i="9"/>
  <c r="AM99" i="9"/>
  <c r="AL96" i="9"/>
  <c r="AM95" i="9"/>
  <c r="AL92" i="9"/>
  <c r="AM91" i="9"/>
  <c r="AL88" i="9"/>
  <c r="AM87" i="9"/>
  <c r="AL84" i="9"/>
  <c r="AM83" i="9"/>
  <c r="AL80" i="9"/>
  <c r="AM79" i="9"/>
  <c r="AL76" i="9"/>
  <c r="AM75" i="9"/>
  <c r="AL72" i="9"/>
  <c r="AM71" i="9"/>
  <c r="AL68" i="9"/>
  <c r="AM67" i="9"/>
  <c r="AL64" i="9"/>
  <c r="AM63" i="9"/>
  <c r="AL60" i="9"/>
  <c r="AM59" i="9"/>
  <c r="AL56" i="9"/>
  <c r="AM55" i="9"/>
  <c r="AL52" i="9"/>
  <c r="AM51" i="9"/>
  <c r="AL48" i="9"/>
  <c r="AM47" i="9"/>
  <c r="AL44" i="9"/>
  <c r="AM43" i="9"/>
  <c r="AL40" i="9"/>
  <c r="AM39" i="9"/>
  <c r="AL36" i="9"/>
  <c r="AM35" i="9"/>
  <c r="AL32" i="9"/>
  <c r="AM31" i="9"/>
  <c r="AL28" i="9"/>
  <c r="AM27" i="9"/>
  <c r="AL24" i="9"/>
  <c r="AM23" i="9"/>
  <c r="AL20" i="9"/>
  <c r="AM19" i="9"/>
  <c r="AL16" i="9"/>
  <c r="AM15" i="9"/>
  <c r="AL12" i="9"/>
  <c r="AM11" i="9"/>
  <c r="AL8" i="9"/>
  <c r="AM7" i="9"/>
  <c r="AI105" i="9"/>
  <c r="AJ104" i="9"/>
  <c r="AH102" i="9"/>
  <c r="AI101" i="9"/>
  <c r="AJ100" i="9"/>
  <c r="AH98" i="9"/>
  <c r="Z32" i="9"/>
  <c r="AA31" i="9"/>
  <c r="Z28" i="9"/>
  <c r="AA27" i="9"/>
  <c r="Z24" i="9"/>
  <c r="AA23" i="9"/>
  <c r="Z20" i="9"/>
  <c r="AA19" i="9"/>
  <c r="Z16" i="9"/>
  <c r="AA15" i="9"/>
  <c r="Z12" i="9"/>
  <c r="AA11" i="9"/>
  <c r="Z8" i="9"/>
  <c r="AA7" i="9"/>
  <c r="AR102" i="9"/>
  <c r="AS101" i="9"/>
  <c r="AR98" i="9"/>
  <c r="AR94" i="9"/>
  <c r="AS93" i="9"/>
  <c r="AR90" i="9"/>
  <c r="AS89" i="9"/>
  <c r="AR86" i="9"/>
  <c r="AR82" i="9"/>
  <c r="AR78" i="9"/>
  <c r="AS77" i="9"/>
  <c r="AR74" i="9"/>
  <c r="AR70" i="9"/>
  <c r="AQ67" i="9"/>
  <c r="AR66" i="9"/>
  <c r="AR62" i="9"/>
  <c r="AS61" i="9"/>
  <c r="AR58" i="9"/>
  <c r="AS57" i="9"/>
  <c r="AR54" i="9"/>
  <c r="AS53" i="9"/>
  <c r="AR50" i="9"/>
  <c r="AQ47" i="9"/>
  <c r="AS45" i="9"/>
  <c r="AR42" i="9"/>
  <c r="AR38" i="9"/>
  <c r="AQ35" i="9"/>
  <c r="AS33" i="9"/>
  <c r="AR30" i="9"/>
  <c r="AS29" i="9"/>
  <c r="AR26" i="9"/>
  <c r="AS25" i="9"/>
  <c r="AR22" i="9"/>
  <c r="AS21" i="9"/>
  <c r="AR18" i="9"/>
  <c r="AS17" i="9"/>
  <c r="AR14" i="9"/>
  <c r="AS9" i="9"/>
  <c r="AQ7" i="9"/>
  <c r="W105" i="9"/>
  <c r="W101" i="9"/>
  <c r="W97" i="9"/>
  <c r="W93" i="9"/>
  <c r="W89" i="9"/>
  <c r="W85" i="9"/>
  <c r="W81" i="9"/>
  <c r="R92" i="9"/>
  <c r="AS105" i="9"/>
  <c r="AQ99" i="9"/>
  <c r="AS97" i="9"/>
  <c r="AQ91" i="9"/>
  <c r="AQ87" i="9"/>
  <c r="AS85" i="9"/>
  <c r="AS81" i="9"/>
  <c r="AQ79" i="9"/>
  <c r="AS73" i="9"/>
  <c r="AS69" i="9"/>
  <c r="AS65" i="9"/>
  <c r="AQ59" i="9"/>
  <c r="AQ55" i="9"/>
  <c r="AS49" i="9"/>
  <c r="AR46" i="9"/>
  <c r="AS41" i="9"/>
  <c r="AS37" i="9"/>
  <c r="AR34" i="9"/>
  <c r="AQ27" i="9"/>
  <c r="AQ23" i="9"/>
  <c r="AS13" i="9"/>
  <c r="AR10" i="9"/>
  <c r="AR6" i="9"/>
  <c r="X104" i="9"/>
  <c r="X100" i="9"/>
  <c r="X96" i="9"/>
  <c r="X92" i="9"/>
  <c r="X88" i="9"/>
  <c r="X84" i="9"/>
  <c r="X80" i="9"/>
  <c r="W16" i="9"/>
  <c r="V13" i="9"/>
  <c r="W12" i="9"/>
  <c r="W8" i="9"/>
  <c r="T105" i="9"/>
  <c r="U104" i="9"/>
  <c r="S102" i="9"/>
  <c r="T101" i="9"/>
  <c r="U100" i="9"/>
  <c r="T97" i="9"/>
  <c r="U96" i="9"/>
  <c r="T93" i="9"/>
  <c r="U92" i="9"/>
  <c r="T89" i="9"/>
  <c r="U88" i="9"/>
  <c r="S86" i="9"/>
  <c r="T85" i="9"/>
  <c r="U84" i="9"/>
  <c r="T81" i="9"/>
  <c r="U80" i="9"/>
  <c r="T77" i="9"/>
  <c r="U76" i="9"/>
  <c r="T73" i="9"/>
  <c r="U72" i="9"/>
  <c r="S70" i="9"/>
  <c r="T69" i="9"/>
  <c r="U68" i="9"/>
  <c r="T65" i="9"/>
  <c r="U64" i="9"/>
  <c r="T61" i="9"/>
  <c r="U60" i="9"/>
  <c r="T57" i="9"/>
  <c r="U56" i="9"/>
  <c r="S54" i="9"/>
  <c r="T53" i="9"/>
  <c r="U52" i="9"/>
  <c r="T49" i="9"/>
  <c r="U48" i="9"/>
  <c r="T45" i="9"/>
  <c r="U44" i="9"/>
  <c r="P66" i="9"/>
  <c r="W77" i="9"/>
  <c r="X76" i="9"/>
  <c r="W73" i="9"/>
  <c r="X72" i="9"/>
  <c r="W69" i="9"/>
  <c r="X68" i="9"/>
  <c r="W65" i="9"/>
  <c r="X64" i="9"/>
  <c r="W61" i="9"/>
  <c r="X60" i="9"/>
  <c r="W57" i="9"/>
  <c r="X56" i="9"/>
  <c r="W53" i="9"/>
  <c r="X52" i="9"/>
  <c r="V50" i="9"/>
  <c r="W49" i="9"/>
  <c r="X48" i="9"/>
  <c r="W45" i="9"/>
  <c r="X44" i="9"/>
  <c r="V42" i="9"/>
  <c r="W41" i="9"/>
  <c r="X40" i="9"/>
  <c r="W37" i="9"/>
  <c r="X36" i="9"/>
  <c r="W33" i="9"/>
  <c r="W29" i="9"/>
  <c r="X28" i="9"/>
  <c r="V26" i="9"/>
  <c r="W25" i="9"/>
  <c r="X24" i="9"/>
  <c r="W21" i="9"/>
  <c r="X20" i="9"/>
  <c r="W17" i="9"/>
  <c r="X16" i="9"/>
  <c r="X12" i="9"/>
  <c r="V10" i="9"/>
  <c r="W9" i="9"/>
  <c r="X8" i="9"/>
  <c r="V7" i="9"/>
  <c r="C5" i="9"/>
  <c r="U105" i="9"/>
  <c r="S104" i="9"/>
  <c r="U103" i="9"/>
  <c r="T102" i="9"/>
  <c r="U101" i="9"/>
  <c r="S99" i="9"/>
  <c r="T98" i="9"/>
  <c r="U97" i="9"/>
  <c r="T96" i="9"/>
  <c r="S96" i="9"/>
  <c r="T94" i="9"/>
  <c r="U93" i="9"/>
  <c r="T91" i="9"/>
  <c r="T90" i="9"/>
  <c r="U89" i="9"/>
  <c r="S88" i="9"/>
  <c r="U87" i="9"/>
  <c r="T86" i="9"/>
  <c r="U85" i="9"/>
  <c r="T83" i="9"/>
  <c r="T82" i="9"/>
  <c r="U81" i="9"/>
  <c r="S80" i="9"/>
  <c r="S79" i="9"/>
  <c r="T78" i="9"/>
  <c r="U77" i="9"/>
  <c r="T75" i="9"/>
  <c r="S75" i="9"/>
  <c r="T74" i="9"/>
  <c r="U73" i="9"/>
  <c r="S72" i="9"/>
  <c r="U71" i="9"/>
  <c r="T70" i="9"/>
  <c r="U69" i="9"/>
  <c r="S67" i="9"/>
  <c r="T66" i="9"/>
  <c r="U65" i="9"/>
  <c r="T64" i="9"/>
  <c r="S64" i="9"/>
  <c r="T62" i="9"/>
  <c r="U61" i="9"/>
  <c r="T59" i="9"/>
  <c r="T58" i="9"/>
  <c r="U57" i="9"/>
  <c r="D98" i="12"/>
  <c r="D86" i="12"/>
  <c r="D82" i="12"/>
  <c r="D78" i="12"/>
  <c r="D70" i="12"/>
  <c r="D66" i="12"/>
  <c r="D62" i="12"/>
  <c r="D58" i="12"/>
  <c r="D42" i="12"/>
  <c r="D34" i="12"/>
  <c r="D30" i="12"/>
  <c r="D26" i="12"/>
  <c r="D6" i="12"/>
  <c r="B106" i="4"/>
  <c r="B17" i="12"/>
  <c r="B25" i="12"/>
  <c r="B33" i="12"/>
  <c r="B45" i="12"/>
  <c r="P53" i="9"/>
  <c r="B53" i="12"/>
  <c r="B61" i="12"/>
  <c r="B65" i="12"/>
  <c r="B69" i="12"/>
  <c r="B73" i="9"/>
  <c r="B73" i="12"/>
  <c r="B81" i="12"/>
  <c r="B89" i="12"/>
  <c r="AK104" i="9"/>
  <c r="AM46" i="9"/>
  <c r="AI88" i="9"/>
  <c r="AI24" i="9"/>
  <c r="AG5" i="9"/>
  <c r="AF105" i="9"/>
  <c r="AE102" i="9"/>
  <c r="AG96" i="9"/>
  <c r="AF89" i="9"/>
  <c r="AF87" i="9"/>
  <c r="AE86" i="9"/>
  <c r="AG86" i="9"/>
  <c r="AG83" i="9"/>
  <c r="AF83" i="9"/>
  <c r="AG82" i="9"/>
  <c r="AG80" i="9"/>
  <c r="AF79" i="9"/>
  <c r="AG78" i="9"/>
  <c r="AE76" i="9"/>
  <c r="AF75" i="9"/>
  <c r="AG74" i="9"/>
  <c r="AF73" i="9"/>
  <c r="AE73" i="9"/>
  <c r="AF71" i="9"/>
  <c r="AE70" i="9"/>
  <c r="AG70" i="9"/>
  <c r="AG67" i="9"/>
  <c r="AF67" i="9"/>
  <c r="AG66" i="9"/>
  <c r="AG64" i="9"/>
  <c r="AF63" i="9"/>
  <c r="AG62" i="9"/>
  <c r="AE60" i="9"/>
  <c r="AF59" i="9"/>
  <c r="AG58" i="9"/>
  <c r="AF57" i="9"/>
  <c r="AE57" i="9"/>
  <c r="AF55" i="9"/>
  <c r="D102" i="12"/>
  <c r="D94" i="12"/>
  <c r="D90" i="12"/>
  <c r="D74" i="12"/>
  <c r="D54" i="12"/>
  <c r="D50" i="12"/>
  <c r="D46" i="12"/>
  <c r="D38" i="12"/>
  <c r="D22" i="12"/>
  <c r="D18" i="12"/>
  <c r="D10" i="12"/>
  <c r="B9" i="12"/>
  <c r="B13" i="12"/>
  <c r="B21" i="12"/>
  <c r="B29" i="12"/>
  <c r="B37" i="12"/>
  <c r="B41" i="12"/>
  <c r="B49" i="12"/>
  <c r="B57" i="12"/>
  <c r="B77" i="12"/>
  <c r="B85" i="12"/>
  <c r="B93" i="12"/>
  <c r="B97" i="12"/>
  <c r="P101" i="9"/>
  <c r="B101" i="12"/>
  <c r="B105" i="12"/>
  <c r="C106" i="4"/>
  <c r="C103" i="12"/>
  <c r="C99" i="12"/>
  <c r="C95" i="12"/>
  <c r="C91" i="12"/>
  <c r="C87" i="12"/>
  <c r="C83" i="12"/>
  <c r="C79" i="12"/>
  <c r="C75" i="12"/>
  <c r="C71" i="12"/>
  <c r="C67" i="12"/>
  <c r="C63" i="12"/>
  <c r="C59" i="12"/>
  <c r="C55" i="12"/>
  <c r="C51" i="12"/>
  <c r="C47" i="12"/>
  <c r="C43" i="12"/>
  <c r="C39" i="12"/>
  <c r="C35" i="12"/>
  <c r="C31" i="12"/>
  <c r="C27" i="12"/>
  <c r="C23" i="12"/>
  <c r="C19" i="12"/>
  <c r="C15" i="12"/>
  <c r="C11" i="12"/>
  <c r="C7" i="12"/>
  <c r="T80" i="9"/>
  <c r="B6" i="12"/>
  <c r="B10" i="12"/>
  <c r="B14" i="12"/>
  <c r="B18" i="12"/>
  <c r="B22" i="12"/>
  <c r="B26" i="12"/>
  <c r="B30" i="12"/>
  <c r="B34" i="12"/>
  <c r="B38" i="12"/>
  <c r="B42" i="12"/>
  <c r="B46" i="12"/>
  <c r="B50" i="12"/>
  <c r="B54" i="12"/>
  <c r="B58" i="12"/>
  <c r="B62" i="12"/>
  <c r="B66" i="12"/>
  <c r="B70" i="9"/>
  <c r="B70" i="12"/>
  <c r="B74" i="12"/>
  <c r="B78" i="12"/>
  <c r="B82" i="12"/>
  <c r="B86" i="12"/>
  <c r="B90" i="12"/>
  <c r="B94" i="12"/>
  <c r="B98" i="12"/>
  <c r="B102" i="12"/>
  <c r="B5" i="12"/>
  <c r="AE54" i="9"/>
  <c r="AG54" i="9"/>
  <c r="AF51" i="9"/>
  <c r="AG50" i="9"/>
  <c r="AG47" i="9"/>
  <c r="AF47" i="9"/>
  <c r="AE46" i="9"/>
  <c r="AG46" i="9"/>
  <c r="AF43" i="9"/>
  <c r="AG42" i="9"/>
  <c r="AE40" i="9"/>
  <c r="AF39" i="9"/>
  <c r="AG38" i="9"/>
  <c r="AG35" i="9"/>
  <c r="AF35" i="9"/>
  <c r="AE34" i="9"/>
  <c r="AG34" i="9"/>
  <c r="AF31" i="9"/>
  <c r="AG30" i="9"/>
  <c r="AF27" i="9"/>
  <c r="AG26" i="9"/>
  <c r="AF23" i="9"/>
  <c r="AG22" i="9"/>
  <c r="AF19" i="9"/>
  <c r="AG18" i="9"/>
  <c r="AG15" i="9"/>
  <c r="AF15" i="9"/>
  <c r="AE14" i="9"/>
  <c r="AG14" i="9"/>
  <c r="AF11" i="9"/>
  <c r="AG10" i="9"/>
  <c r="AF7" i="9"/>
  <c r="AG6" i="9"/>
  <c r="AC5" i="9"/>
  <c r="AC104" i="9"/>
  <c r="AD103" i="9"/>
  <c r="AC101" i="9"/>
  <c r="AB101" i="9"/>
  <c r="AC100" i="9"/>
  <c r="AD99" i="9"/>
  <c r="AC98" i="9"/>
  <c r="AC96" i="9"/>
  <c r="AD95" i="9"/>
  <c r="AB93" i="9"/>
  <c r="AD92" i="9"/>
  <c r="AC92" i="9"/>
  <c r="AB91" i="9"/>
  <c r="AD91" i="9"/>
  <c r="AC88" i="9"/>
  <c r="AD87" i="9"/>
  <c r="AC85" i="9"/>
  <c r="AC84" i="9"/>
  <c r="AD83" i="9"/>
  <c r="AC82" i="9"/>
  <c r="AC80" i="9"/>
  <c r="AD79" i="9"/>
  <c r="AD76" i="9"/>
  <c r="AC76" i="9"/>
  <c r="AB75" i="9"/>
  <c r="AD75" i="9"/>
  <c r="AC72" i="9"/>
  <c r="AD71" i="9"/>
  <c r="AC69" i="9"/>
  <c r="AC68" i="9"/>
  <c r="AD67" i="9"/>
  <c r="AC66" i="9"/>
  <c r="AC64" i="9"/>
  <c r="AD63" i="9"/>
  <c r="AB61" i="9"/>
  <c r="AD60" i="9"/>
  <c r="AC60" i="9"/>
  <c r="AB59" i="9"/>
  <c r="AD59" i="9"/>
  <c r="AC56" i="9"/>
  <c r="AD55" i="9"/>
  <c r="AC53" i="9"/>
  <c r="AC52" i="9"/>
  <c r="AD51" i="9"/>
  <c r="AC48" i="9"/>
  <c r="AD47" i="9"/>
  <c r="AC44" i="9"/>
  <c r="AD43" i="9"/>
  <c r="AC40" i="9"/>
  <c r="AD39" i="9"/>
  <c r="AB37" i="9"/>
  <c r="AC36" i="9"/>
  <c r="AD35" i="9"/>
  <c r="AC33" i="9"/>
  <c r="AC32" i="9"/>
  <c r="AD31" i="9"/>
  <c r="AB29" i="9"/>
  <c r="AC28" i="9"/>
  <c r="AD27" i="9"/>
  <c r="AC24" i="9"/>
  <c r="AD23" i="9"/>
  <c r="AC21" i="9"/>
  <c r="AC20" i="9"/>
  <c r="AD19" i="9"/>
  <c r="AC16" i="9"/>
  <c r="AD15" i="9"/>
  <c r="AB13" i="9"/>
  <c r="AC12" i="9"/>
  <c r="AD11" i="9"/>
  <c r="AC8" i="9"/>
  <c r="AD7" i="9"/>
  <c r="C102" i="12"/>
  <c r="C98" i="12"/>
  <c r="C94" i="12"/>
  <c r="C90" i="12"/>
  <c r="C86" i="12"/>
  <c r="C82" i="12"/>
  <c r="C78" i="12"/>
  <c r="C74" i="12"/>
  <c r="C70" i="12"/>
  <c r="C66" i="12"/>
  <c r="C62" i="12"/>
  <c r="C58" i="12"/>
  <c r="C54" i="12"/>
  <c r="C50" i="12"/>
  <c r="C46" i="12"/>
  <c r="C42" i="12"/>
  <c r="C38" i="12"/>
  <c r="C34" i="12"/>
  <c r="C30" i="12"/>
  <c r="C26" i="12"/>
  <c r="C22" i="12"/>
  <c r="C18" i="12"/>
  <c r="C14" i="12"/>
  <c r="C10" i="12"/>
  <c r="C6" i="12"/>
  <c r="D103" i="12"/>
  <c r="D99" i="12"/>
  <c r="D95" i="12"/>
  <c r="D91" i="12"/>
  <c r="D87" i="12"/>
  <c r="D83" i="12"/>
  <c r="D79" i="12"/>
  <c r="D75" i="12"/>
  <c r="D71" i="12"/>
  <c r="D67" i="12"/>
  <c r="D63" i="12"/>
  <c r="D59" i="12"/>
  <c r="D55" i="12"/>
  <c r="D51" i="12"/>
  <c r="D47" i="12"/>
  <c r="D43" i="12"/>
  <c r="D39" i="12"/>
  <c r="D35" i="12"/>
  <c r="D31" i="12"/>
  <c r="D27" i="12"/>
  <c r="D23" i="12"/>
  <c r="D19" i="12"/>
  <c r="D15" i="12"/>
  <c r="D11" i="12"/>
  <c r="D7" i="12"/>
  <c r="T99" i="9"/>
  <c r="B7" i="12"/>
  <c r="B11" i="12"/>
  <c r="B15" i="12"/>
  <c r="B19" i="12"/>
  <c r="B23" i="12"/>
  <c r="S56" i="9"/>
  <c r="U55" i="9"/>
  <c r="S55" i="9"/>
  <c r="T54" i="9"/>
  <c r="U53" i="9"/>
  <c r="T50" i="9"/>
  <c r="U49" i="9"/>
  <c r="S47" i="9"/>
  <c r="T46" i="9"/>
  <c r="U45" i="9"/>
  <c r="U42" i="9"/>
  <c r="T42" i="9"/>
  <c r="U41" i="9"/>
  <c r="U38" i="9"/>
  <c r="T38" i="9"/>
  <c r="U37" i="9"/>
  <c r="S35" i="9"/>
  <c r="T34" i="9"/>
  <c r="U33" i="9"/>
  <c r="T32" i="9"/>
  <c r="S31" i="9"/>
  <c r="T30" i="9"/>
  <c r="U29" i="9"/>
  <c r="S27" i="9"/>
  <c r="U26" i="9"/>
  <c r="T26" i="9"/>
  <c r="U25" i="9"/>
  <c r="U22" i="9"/>
  <c r="T22" i="9"/>
  <c r="T12" i="9"/>
  <c r="B8" i="12"/>
  <c r="B12" i="12"/>
  <c r="B16" i="12"/>
  <c r="B20" i="12"/>
  <c r="B24" i="12"/>
  <c r="B28" i="12"/>
  <c r="B32" i="12"/>
  <c r="B36" i="12"/>
  <c r="B40" i="12"/>
  <c r="B44" i="12"/>
  <c r="B48" i="12"/>
  <c r="B52" i="12"/>
  <c r="B56" i="12"/>
  <c r="B60" i="12"/>
  <c r="B64" i="12"/>
  <c r="B68" i="12"/>
  <c r="B72" i="12"/>
  <c r="B76" i="12"/>
  <c r="Q79" i="9"/>
  <c r="B80" i="12"/>
  <c r="B84" i="12"/>
  <c r="B88" i="12"/>
  <c r="B92" i="12"/>
  <c r="B96" i="12"/>
  <c r="B100" i="12"/>
  <c r="B102" i="9"/>
  <c r="B104" i="12"/>
  <c r="R25" i="9"/>
  <c r="B27" i="12"/>
  <c r="B31" i="12"/>
  <c r="B35" i="12"/>
  <c r="B39" i="12"/>
  <c r="B43" i="12"/>
  <c r="B47" i="12"/>
  <c r="B51" i="12"/>
  <c r="B55" i="12"/>
  <c r="B59" i="12"/>
  <c r="B63" i="12"/>
  <c r="B67" i="12"/>
  <c r="B71" i="12"/>
  <c r="B75" i="12"/>
  <c r="B79" i="12"/>
  <c r="B83" i="12"/>
  <c r="B87" i="12"/>
  <c r="B91" i="12"/>
  <c r="B95" i="12"/>
  <c r="B99" i="12"/>
  <c r="B103" i="12"/>
  <c r="D105" i="12"/>
  <c r="D101" i="12"/>
  <c r="D97" i="12"/>
  <c r="D93" i="12"/>
  <c r="D89" i="12"/>
  <c r="D85" i="12"/>
  <c r="D81" i="12"/>
  <c r="D77" i="12"/>
  <c r="D73" i="12"/>
  <c r="D69" i="12"/>
  <c r="D65" i="12"/>
  <c r="D61" i="12"/>
  <c r="D57" i="12"/>
  <c r="D53" i="12"/>
  <c r="D49" i="12"/>
  <c r="D45" i="12"/>
  <c r="D41" i="12"/>
  <c r="D37" i="12"/>
  <c r="D33" i="12"/>
  <c r="D29" i="12"/>
  <c r="D25" i="12"/>
  <c r="D21" i="12"/>
  <c r="D17" i="12"/>
  <c r="D13" i="12"/>
  <c r="D9" i="12"/>
  <c r="D104" i="12"/>
  <c r="D100" i="12"/>
  <c r="D96" i="12"/>
  <c r="D92" i="12"/>
  <c r="D88" i="12"/>
  <c r="D84" i="12"/>
  <c r="D80" i="12"/>
  <c r="D76" i="12"/>
  <c r="D72" i="12"/>
  <c r="D68" i="12"/>
  <c r="D64" i="12"/>
  <c r="D60" i="12"/>
  <c r="D56" i="12"/>
  <c r="D52" i="12"/>
  <c r="D48" i="12"/>
  <c r="D44" i="12"/>
  <c r="D40" i="12"/>
  <c r="D36" i="12"/>
  <c r="D32" i="12"/>
  <c r="D28" i="12"/>
  <c r="D24" i="12"/>
  <c r="D20" i="12"/>
  <c r="D16" i="12"/>
  <c r="D12" i="12"/>
  <c r="D8" i="12"/>
  <c r="C104" i="12"/>
  <c r="C100" i="12"/>
  <c r="C96" i="12"/>
  <c r="C92" i="12"/>
  <c r="C88" i="12"/>
  <c r="C84" i="12"/>
  <c r="C80" i="12"/>
  <c r="C76" i="12"/>
  <c r="C72" i="12"/>
  <c r="C68" i="12"/>
  <c r="C64" i="12"/>
  <c r="C60" i="12"/>
  <c r="C56" i="12"/>
  <c r="C52" i="12"/>
  <c r="C48" i="12"/>
  <c r="C44" i="12"/>
  <c r="C40" i="12"/>
  <c r="C36" i="12"/>
  <c r="C32" i="12"/>
  <c r="C28" i="12"/>
  <c r="C24" i="12"/>
  <c r="C20" i="12"/>
  <c r="C16" i="12"/>
  <c r="C12" i="12"/>
  <c r="C8" i="12"/>
  <c r="C105" i="12"/>
  <c r="C101" i="12"/>
  <c r="C97" i="12"/>
  <c r="C93" i="12"/>
  <c r="C89" i="12"/>
  <c r="C85" i="12"/>
  <c r="C81" i="12"/>
  <c r="C77" i="12"/>
  <c r="C73" i="12"/>
  <c r="C69" i="12"/>
  <c r="C65" i="12"/>
  <c r="C61" i="12"/>
  <c r="C57" i="12"/>
  <c r="C53" i="12"/>
  <c r="C49" i="12"/>
  <c r="C45" i="12"/>
  <c r="C41" i="12"/>
  <c r="C37" i="12"/>
  <c r="C33" i="12"/>
  <c r="C29" i="12"/>
  <c r="C25" i="12"/>
  <c r="C21" i="12"/>
  <c r="C17" i="12"/>
  <c r="C13" i="12"/>
  <c r="C9" i="12"/>
  <c r="C5" i="12"/>
  <c r="Z105" i="9"/>
  <c r="X15" i="9"/>
  <c r="X11" i="9"/>
  <c r="X14" i="9"/>
  <c r="D14" i="12"/>
  <c r="X7" i="9"/>
  <c r="D5" i="12"/>
  <c r="AR93" i="9"/>
  <c r="AR61" i="9"/>
  <c r="AS16" i="9"/>
  <c r="AO90" i="9"/>
  <c r="AI97" i="9"/>
  <c r="AJ96" i="9"/>
  <c r="AI93" i="9"/>
  <c r="AJ92" i="9"/>
  <c r="AH90" i="9"/>
  <c r="AI89" i="9"/>
  <c r="AJ88" i="9"/>
  <c r="AI85" i="9"/>
  <c r="AJ84" i="9"/>
  <c r="AI81" i="9"/>
  <c r="AJ80" i="9"/>
  <c r="AH78" i="9"/>
  <c r="AI77" i="9"/>
  <c r="AJ76" i="9"/>
  <c r="AI73" i="9"/>
  <c r="AJ72" i="9"/>
  <c r="AH70" i="9"/>
  <c r="AI69" i="9"/>
  <c r="AJ68" i="9"/>
  <c r="AH66" i="9"/>
  <c r="AI65" i="9"/>
  <c r="AJ64" i="9"/>
  <c r="AI61" i="9"/>
  <c r="AJ60" i="9"/>
  <c r="AH58" i="9"/>
  <c r="AI57" i="9"/>
  <c r="AJ56" i="9"/>
  <c r="AI53" i="9"/>
  <c r="AJ52" i="9"/>
  <c r="AI49" i="9"/>
  <c r="AJ48" i="9"/>
  <c r="AH46" i="9"/>
  <c r="AI45" i="9"/>
  <c r="AJ44" i="9"/>
  <c r="AI41" i="9"/>
  <c r="AJ40" i="9"/>
  <c r="AH38" i="9"/>
  <c r="AI37" i="9"/>
  <c r="AJ36" i="9"/>
  <c r="AH34" i="9"/>
  <c r="AI33" i="9"/>
  <c r="AJ32" i="9"/>
  <c r="AI29" i="9"/>
  <c r="AJ28" i="9"/>
  <c r="AI25" i="9"/>
  <c r="AJ24" i="9"/>
  <c r="AI21" i="9"/>
  <c r="AJ20" i="9"/>
  <c r="AH18" i="9"/>
  <c r="AI17" i="9"/>
  <c r="AJ16" i="9"/>
  <c r="AI13" i="9"/>
  <c r="AJ12" i="9"/>
  <c r="AI9" i="9"/>
  <c r="AJ8" i="9"/>
  <c r="AG105" i="9"/>
  <c r="AE103" i="9"/>
  <c r="AF102" i="9"/>
  <c r="AG101" i="9"/>
  <c r="AF98" i="9"/>
  <c r="AG97" i="9"/>
  <c r="AF94" i="9"/>
  <c r="AG93" i="9"/>
  <c r="AF90" i="9"/>
  <c r="U21" i="9"/>
  <c r="T18" i="9"/>
  <c r="U17" i="9"/>
  <c r="T14" i="9"/>
  <c r="U13" i="9"/>
  <c r="S11" i="9"/>
  <c r="U10" i="9"/>
  <c r="T10" i="9"/>
  <c r="U9" i="9"/>
  <c r="T6" i="9"/>
  <c r="Q5" i="9"/>
  <c r="B9" i="9"/>
  <c r="Q12" i="9"/>
  <c r="P18" i="9"/>
  <c r="Q24" i="9"/>
  <c r="B25" i="9"/>
  <c r="R31" i="9"/>
  <c r="B33" i="9"/>
  <c r="R99" i="9"/>
  <c r="C33" i="9"/>
  <c r="R9" i="9"/>
  <c r="R21" i="9"/>
  <c r="R41" i="9"/>
  <c r="P55" i="9"/>
  <c r="AA104" i="9"/>
  <c r="AA101" i="9"/>
  <c r="Z101" i="9"/>
  <c r="AA100" i="9"/>
  <c r="Y98" i="9"/>
  <c r="Z97" i="9"/>
  <c r="AA96" i="9"/>
  <c r="Y95" i="9"/>
  <c r="Y94" i="9"/>
  <c r="AA93" i="9"/>
  <c r="Z93" i="9"/>
  <c r="AA92" i="9"/>
  <c r="Z89" i="9"/>
  <c r="AA88" i="9"/>
  <c r="Z87" i="9"/>
  <c r="Y87" i="9"/>
  <c r="Y86" i="9"/>
  <c r="Z85" i="9"/>
  <c r="AA84" i="9"/>
  <c r="Z81" i="9"/>
  <c r="AA80" i="9"/>
  <c r="Z79" i="9"/>
  <c r="Y79" i="9"/>
  <c r="Z77" i="9"/>
  <c r="AA76" i="9"/>
  <c r="Y74" i="9"/>
  <c r="Z73" i="9"/>
  <c r="AA72" i="9"/>
  <c r="Z69" i="9"/>
  <c r="AA68" i="9"/>
  <c r="Y66" i="9"/>
  <c r="Z65" i="9"/>
  <c r="AA64" i="9"/>
  <c r="Y62" i="9"/>
  <c r="Z61" i="9"/>
  <c r="AA60" i="9"/>
  <c r="AA57" i="9"/>
  <c r="Z57" i="9"/>
  <c r="AA56" i="9"/>
  <c r="Y54" i="9"/>
  <c r="Z53" i="9"/>
  <c r="AA52" i="9"/>
  <c r="Z49" i="9"/>
  <c r="AA48" i="9"/>
  <c r="Z47" i="9"/>
  <c r="Y47" i="9"/>
  <c r="Z45" i="9"/>
  <c r="AA44" i="9"/>
  <c r="Y42" i="9"/>
  <c r="Z41" i="9"/>
  <c r="AA40" i="9"/>
  <c r="Z37" i="9"/>
  <c r="AA36" i="9"/>
  <c r="Y34" i="9"/>
  <c r="Z33" i="9"/>
  <c r="AA32" i="9"/>
  <c r="Y30" i="9"/>
  <c r="AA29" i="9"/>
  <c r="Z29" i="9"/>
  <c r="AA28" i="9"/>
  <c r="Z25" i="9"/>
  <c r="AA24" i="9"/>
  <c r="Z21" i="9"/>
  <c r="AA20" i="9"/>
  <c r="Z17" i="9"/>
  <c r="AA16" i="9"/>
  <c r="Y14" i="9"/>
  <c r="Z13" i="9"/>
  <c r="AA12" i="9"/>
  <c r="Z9" i="9"/>
  <c r="AA8" i="9"/>
  <c r="X105" i="9"/>
  <c r="V103" i="9"/>
  <c r="W102" i="9"/>
  <c r="X101" i="9"/>
  <c r="W100" i="9"/>
  <c r="V100" i="9"/>
  <c r="R37" i="9"/>
  <c r="R89" i="9"/>
  <c r="Q95" i="9"/>
  <c r="Q99" i="9"/>
  <c r="R105" i="9"/>
  <c r="G95" i="9"/>
  <c r="AE95" i="9"/>
  <c r="AR5" i="9"/>
  <c r="AR100" i="9"/>
  <c r="AS87" i="9"/>
  <c r="K77" i="9"/>
  <c r="AR68" i="9"/>
  <c r="AS55" i="9"/>
  <c r="AR28" i="9"/>
  <c r="K21" i="9"/>
  <c r="AR16" i="9"/>
  <c r="AQ9" i="9"/>
  <c r="J70" i="9"/>
  <c r="J50" i="9"/>
  <c r="AL82" i="9"/>
  <c r="AS5" i="9"/>
  <c r="AS103" i="9"/>
  <c r="AR103" i="9"/>
  <c r="AS102" i="9"/>
  <c r="AR99" i="9"/>
  <c r="AS98" i="9"/>
  <c r="K96" i="9"/>
  <c r="AR95" i="9"/>
  <c r="AS94" i="9"/>
  <c r="AR91" i="9"/>
  <c r="AQ90" i="9"/>
  <c r="AS90" i="9"/>
  <c r="AR87" i="9"/>
  <c r="AS86" i="9"/>
  <c r="AR84" i="9"/>
  <c r="AR83" i="9"/>
  <c r="AS82" i="9"/>
  <c r="AR79" i="9"/>
  <c r="AS78" i="9"/>
  <c r="AR77" i="9"/>
  <c r="AR75" i="9"/>
  <c r="AS74" i="9"/>
  <c r="AS71" i="9"/>
  <c r="AR71" i="9"/>
  <c r="AS70" i="9"/>
  <c r="AR67" i="9"/>
  <c r="AS66" i="9"/>
  <c r="AR63" i="9"/>
  <c r="AS62" i="9"/>
  <c r="AR59" i="9"/>
  <c r="AQ58" i="9"/>
  <c r="AS58" i="9"/>
  <c r="AR55" i="9"/>
  <c r="AS54" i="9"/>
  <c r="AR52" i="9"/>
  <c r="AR51" i="9"/>
  <c r="AS50" i="9"/>
  <c r="AS48" i="9"/>
  <c r="AR48" i="9"/>
  <c r="AR47" i="9"/>
  <c r="AS46" i="9"/>
  <c r="K45" i="9"/>
  <c r="AR43" i="9"/>
  <c r="AS42" i="9"/>
  <c r="AQ41" i="9"/>
  <c r="AR39" i="9"/>
  <c r="AS38" i="9"/>
  <c r="AS36" i="9"/>
  <c r="AR35" i="9"/>
  <c r="AS34" i="9"/>
  <c r="AR31" i="9"/>
  <c r="AS30" i="9"/>
  <c r="AQ29" i="9"/>
  <c r="AR27" i="9"/>
  <c r="AS26" i="9"/>
  <c r="AR23" i="9"/>
  <c r="AS22" i="9"/>
  <c r="AR19" i="9"/>
  <c r="AS18" i="9"/>
  <c r="AR15" i="9"/>
  <c r="AS14" i="9"/>
  <c r="AR11" i="9"/>
  <c r="AS10" i="9"/>
  <c r="AR7" i="9"/>
  <c r="AS6" i="9"/>
  <c r="AO104" i="9"/>
  <c r="AP103" i="9"/>
  <c r="J102" i="9"/>
  <c r="AO100" i="9"/>
  <c r="AP99" i="9"/>
  <c r="AN97" i="9"/>
  <c r="AO96" i="9"/>
  <c r="AP95" i="9"/>
  <c r="AO92" i="9"/>
  <c r="AP91" i="9"/>
  <c r="AN89" i="9"/>
  <c r="AO88" i="9"/>
  <c r="AP87" i="9"/>
  <c r="AN85" i="9"/>
  <c r="AO84" i="9"/>
  <c r="AP83" i="9"/>
  <c r="J82" i="9"/>
  <c r="AO80" i="9"/>
  <c r="AP79" i="9"/>
  <c r="AN77" i="9"/>
  <c r="AO76" i="9"/>
  <c r="AP75" i="9"/>
  <c r="AO72" i="9"/>
  <c r="AP71" i="9"/>
  <c r="AO68" i="9"/>
  <c r="AP67" i="9"/>
  <c r="AN65" i="9"/>
  <c r="AO64" i="9"/>
  <c r="AP63" i="9"/>
  <c r="AO60" i="9"/>
  <c r="AP59" i="9"/>
  <c r="AN57" i="9"/>
  <c r="AO56" i="9"/>
  <c r="AP55" i="9"/>
  <c r="AN53" i="9"/>
  <c r="AO52" i="9"/>
  <c r="AP51" i="9"/>
  <c r="AO48" i="9"/>
  <c r="AP47" i="9"/>
  <c r="AN45" i="9"/>
  <c r="AO44" i="9"/>
  <c r="AP43" i="9"/>
  <c r="AO40" i="9"/>
  <c r="AP39" i="9"/>
  <c r="J38" i="9"/>
  <c r="AO36" i="9"/>
  <c r="AP35" i="9"/>
  <c r="AN33" i="9"/>
  <c r="AO32" i="9"/>
  <c r="AP31" i="9"/>
  <c r="AO28" i="9"/>
  <c r="AP27" i="9"/>
  <c r="AO24" i="9"/>
  <c r="AP23" i="9"/>
  <c r="AN21" i="9"/>
  <c r="AO20" i="9"/>
  <c r="AP19" i="9"/>
  <c r="AO16" i="9"/>
  <c r="AP15" i="9"/>
  <c r="AO12" i="9"/>
  <c r="AP11" i="9"/>
  <c r="AO8" i="9"/>
  <c r="AP7" i="9"/>
  <c r="AL105" i="9"/>
  <c r="AM104" i="9"/>
  <c r="AL101" i="9"/>
  <c r="AM100" i="9"/>
  <c r="AL97" i="9"/>
  <c r="AM96" i="9"/>
  <c r="AL93" i="9"/>
  <c r="AM92" i="9"/>
  <c r="AK90" i="9"/>
  <c r="AL89" i="9"/>
  <c r="AM88" i="9"/>
  <c r="AL85" i="9"/>
  <c r="AM84" i="9"/>
  <c r="AK82" i="9"/>
  <c r="AL81" i="9"/>
  <c r="AM80" i="9"/>
  <c r="AL77" i="9"/>
  <c r="AM76" i="9"/>
  <c r="AL73" i="9"/>
  <c r="AM72" i="9"/>
  <c r="AL69" i="9"/>
  <c r="AM68" i="9"/>
  <c r="AL65" i="9"/>
  <c r="AM64" i="9"/>
  <c r="AL61" i="9"/>
  <c r="AM60" i="9"/>
  <c r="AK58" i="9"/>
  <c r="AL57" i="9"/>
  <c r="AM56" i="9"/>
  <c r="AL53" i="9"/>
  <c r="AM52" i="9"/>
  <c r="AK50" i="9"/>
  <c r="AL49" i="9"/>
  <c r="AM48" i="9"/>
  <c r="AK47" i="9"/>
  <c r="AL45" i="9"/>
  <c r="AM44" i="9"/>
  <c r="AL41" i="9"/>
  <c r="AM40" i="9"/>
  <c r="AL37" i="9"/>
  <c r="AM36" i="9"/>
  <c r="AL33" i="9"/>
  <c r="AM32" i="9"/>
  <c r="AL29" i="9"/>
  <c r="AM28" i="9"/>
  <c r="AL25" i="9"/>
  <c r="AM24" i="9"/>
  <c r="AL21" i="9"/>
  <c r="AM20" i="9"/>
  <c r="AK18" i="9"/>
  <c r="AL17" i="9"/>
  <c r="AM16" i="9"/>
  <c r="AL13" i="9"/>
  <c r="AM12" i="9"/>
  <c r="AL9" i="9"/>
  <c r="AM8" i="9"/>
  <c r="AJ105" i="9"/>
  <c r="AI102" i="9"/>
  <c r="AJ101" i="9"/>
  <c r="AI98" i="9"/>
  <c r="AJ97" i="9"/>
  <c r="AH95" i="9"/>
  <c r="AI94" i="9"/>
  <c r="AJ93" i="9"/>
  <c r="AI90" i="9"/>
  <c r="AJ89" i="9"/>
  <c r="AH88" i="9"/>
  <c r="AH87" i="9"/>
  <c r="AI86" i="9"/>
  <c r="AJ85" i="9"/>
  <c r="AH83" i="9"/>
  <c r="AI82" i="9"/>
  <c r="AJ81" i="9"/>
  <c r="AI78" i="9"/>
  <c r="AJ77" i="9"/>
  <c r="AH75" i="9"/>
  <c r="AI74" i="9"/>
  <c r="AJ73" i="9"/>
  <c r="AI70" i="9"/>
  <c r="AJ69" i="9"/>
  <c r="AH67" i="9"/>
  <c r="AJ66" i="9"/>
  <c r="AI66" i="9"/>
  <c r="AJ65" i="9"/>
  <c r="AH63" i="9"/>
  <c r="AI62" i="9"/>
  <c r="AJ61" i="9"/>
  <c r="AI58" i="9"/>
  <c r="AJ57" i="9"/>
  <c r="AH55" i="9"/>
  <c r="AI54" i="9"/>
  <c r="AJ53" i="9"/>
  <c r="AH51" i="9"/>
  <c r="AI50" i="9"/>
  <c r="AJ49" i="9"/>
  <c r="AI46" i="9"/>
  <c r="AJ45" i="9"/>
  <c r="AH43" i="9"/>
  <c r="AI42" i="9"/>
  <c r="AJ41" i="9"/>
  <c r="AI38" i="9"/>
  <c r="AJ37" i="9"/>
  <c r="AI34" i="9"/>
  <c r="AJ33" i="9"/>
  <c r="AH31" i="9"/>
  <c r="AI30" i="9"/>
  <c r="AJ29" i="9"/>
  <c r="AI26" i="9"/>
  <c r="AJ25" i="9"/>
  <c r="AH24" i="9"/>
  <c r="AI22" i="9"/>
  <c r="AJ21" i="9"/>
  <c r="AH19" i="9"/>
  <c r="AI18" i="9"/>
  <c r="AJ17" i="9"/>
  <c r="H16" i="9"/>
  <c r="AI14" i="9"/>
  <c r="AJ13" i="9"/>
  <c r="AI10" i="9"/>
  <c r="AJ9" i="9"/>
  <c r="AI6" i="9"/>
  <c r="AE105" i="9"/>
  <c r="AF103" i="9"/>
  <c r="AG102" i="9"/>
  <c r="AG99" i="9"/>
  <c r="AF99" i="9"/>
  <c r="AG98" i="9"/>
  <c r="AF95" i="9"/>
  <c r="AG94" i="9"/>
  <c r="AE92" i="9"/>
  <c r="AF91" i="9"/>
  <c r="AG90" i="9"/>
  <c r="AE89" i="9"/>
  <c r="G81" i="9"/>
  <c r="G61" i="9"/>
  <c r="G28" i="9"/>
  <c r="F69" i="9"/>
  <c r="F54" i="9"/>
  <c r="F14" i="9"/>
  <c r="D104" i="9"/>
  <c r="AG89" i="9"/>
  <c r="AF86" i="9"/>
  <c r="AG85" i="9"/>
  <c r="AF82" i="9"/>
  <c r="AG81" i="9"/>
  <c r="AF78" i="9"/>
  <c r="AG77" i="9"/>
  <c r="AF74" i="9"/>
  <c r="AG73" i="9"/>
  <c r="AE71" i="9"/>
  <c r="AF70" i="9"/>
  <c r="AG69" i="9"/>
  <c r="AF66" i="9"/>
  <c r="AG65" i="9"/>
  <c r="G63" i="9"/>
  <c r="AF62" i="9"/>
  <c r="AG61" i="9"/>
  <c r="AF58" i="9"/>
  <c r="AG57" i="9"/>
  <c r="AF54" i="9"/>
  <c r="AG53" i="9"/>
  <c r="AF50" i="9"/>
  <c r="AG49" i="9"/>
  <c r="AF46" i="9"/>
  <c r="AG45" i="9"/>
  <c r="AF42" i="9"/>
  <c r="AG41" i="9"/>
  <c r="AE39" i="9"/>
  <c r="AF38" i="9"/>
  <c r="AG37" i="9"/>
  <c r="AF34" i="9"/>
  <c r="AG33" i="9"/>
  <c r="AE31" i="9"/>
  <c r="AF30" i="9"/>
  <c r="AG29" i="9"/>
  <c r="AF26" i="9"/>
  <c r="AG25" i="9"/>
  <c r="AF22" i="9"/>
  <c r="AG21" i="9"/>
  <c r="AF18" i="9"/>
  <c r="AG17" i="9"/>
  <c r="AE15" i="9"/>
  <c r="AF14" i="9"/>
  <c r="AG13" i="9"/>
  <c r="AF10" i="9"/>
  <c r="AG9" i="9"/>
  <c r="AF6" i="9"/>
  <c r="AC103" i="9"/>
  <c r="AD102" i="9"/>
  <c r="AB100" i="9"/>
  <c r="AC99" i="9"/>
  <c r="AD98" i="9"/>
  <c r="AB96" i="9"/>
  <c r="AC95" i="9"/>
  <c r="AD94" i="9"/>
  <c r="AC91" i="9"/>
  <c r="AD90" i="9"/>
  <c r="AB88" i="9"/>
  <c r="AC87" i="9"/>
  <c r="AD86" i="9"/>
  <c r="AC83" i="9"/>
  <c r="AD82" i="9"/>
  <c r="AC79" i="9"/>
  <c r="AD78" i="9"/>
  <c r="AB76" i="9"/>
  <c r="AC75" i="9"/>
  <c r="AD74" i="9"/>
  <c r="AC71" i="9"/>
  <c r="AD70" i="9"/>
  <c r="AB68" i="9"/>
  <c r="AC67" i="9"/>
  <c r="AD66" i="9"/>
  <c r="AB64" i="9"/>
  <c r="AC63" i="9"/>
  <c r="AD62" i="9"/>
  <c r="AC59" i="9"/>
  <c r="AD58" i="9"/>
  <c r="AB56" i="9"/>
  <c r="AC55" i="9"/>
  <c r="AD54" i="9"/>
  <c r="AC51" i="9"/>
  <c r="AD50" i="9"/>
  <c r="AC47" i="9"/>
  <c r="AD46" i="9"/>
  <c r="AB44" i="9"/>
  <c r="AC43" i="9"/>
  <c r="AD42" i="9"/>
  <c r="F39" i="9"/>
  <c r="AC39" i="9"/>
  <c r="AD38" i="9"/>
  <c r="AB36" i="9"/>
  <c r="AC35" i="9"/>
  <c r="AD34" i="9"/>
  <c r="AB32" i="9"/>
  <c r="AC31" i="9"/>
  <c r="AD30" i="9"/>
  <c r="AC27" i="9"/>
  <c r="AD26" i="9"/>
  <c r="AC23" i="9"/>
  <c r="AD22" i="9"/>
  <c r="AB20" i="9"/>
  <c r="AC19" i="9"/>
  <c r="AD18" i="9"/>
  <c r="AB16" i="9"/>
  <c r="AC15" i="9"/>
  <c r="AD14" i="9"/>
  <c r="AC11" i="9"/>
  <c r="AD10" i="9"/>
  <c r="AB8" i="9"/>
  <c r="AC7" i="9"/>
  <c r="AD6" i="9"/>
  <c r="Z104" i="9"/>
  <c r="AA103" i="9"/>
  <c r="Z100" i="9"/>
  <c r="AA99" i="9"/>
  <c r="Z96" i="9"/>
  <c r="AA95" i="9"/>
  <c r="Z92" i="9"/>
  <c r="AA91" i="9"/>
  <c r="Z88" i="9"/>
  <c r="AA87" i="9"/>
  <c r="Z84" i="9"/>
  <c r="AA83" i="9"/>
  <c r="Z80" i="9"/>
  <c r="AA79" i="9"/>
  <c r="Z76" i="9"/>
  <c r="AA75" i="9"/>
  <c r="Z72" i="9"/>
  <c r="AA71" i="9"/>
  <c r="Z68" i="9"/>
  <c r="AA67" i="9"/>
  <c r="Z64" i="9"/>
  <c r="AA63" i="9"/>
  <c r="Z60" i="9"/>
  <c r="AA59" i="9"/>
  <c r="Z56" i="9"/>
  <c r="AA55" i="9"/>
  <c r="Z52" i="9"/>
  <c r="AA51" i="9"/>
  <c r="Z48" i="9"/>
  <c r="AA47" i="9"/>
  <c r="Z44" i="9"/>
  <c r="AA43" i="9"/>
  <c r="Z40" i="9"/>
  <c r="AA39" i="9"/>
  <c r="Z36" i="9"/>
  <c r="AA35" i="9"/>
  <c r="D74" i="9"/>
  <c r="V74" i="9"/>
  <c r="D32" i="9"/>
  <c r="X32" i="9"/>
  <c r="D13" i="9"/>
  <c r="W13" i="9"/>
  <c r="D11" i="9"/>
  <c r="S87" i="9"/>
  <c r="C87" i="9"/>
  <c r="S43" i="9"/>
  <c r="C43" i="9"/>
  <c r="CR6" i="11"/>
  <c r="CQ7" i="11"/>
  <c r="CP8" i="11"/>
  <c r="CR10" i="11"/>
  <c r="CQ11" i="11"/>
  <c r="CP12" i="11"/>
  <c r="CR14" i="11"/>
  <c r="CQ15" i="11"/>
  <c r="CP16" i="11"/>
  <c r="CR18" i="11"/>
  <c r="CQ19" i="11"/>
  <c r="CP20" i="11"/>
  <c r="CR22" i="11"/>
  <c r="CQ23" i="11"/>
  <c r="CP24" i="11"/>
  <c r="CR26" i="11"/>
  <c r="CQ27" i="11"/>
  <c r="CP28" i="11"/>
  <c r="B30" i="9"/>
  <c r="CR30" i="11"/>
  <c r="B31" i="9"/>
  <c r="CQ31" i="11"/>
  <c r="CP32" i="11"/>
  <c r="CR34" i="11"/>
  <c r="D10" i="9"/>
  <c r="I104" i="9"/>
  <c r="AM82" i="9"/>
  <c r="R11" i="9"/>
  <c r="C97" i="9"/>
  <c r="B8" i="9"/>
  <c r="AE63" i="9"/>
  <c r="T44" i="9"/>
  <c r="C25" i="9"/>
  <c r="CQ5" i="11"/>
  <c r="CP6" i="11"/>
  <c r="CR8" i="11"/>
  <c r="CQ9" i="11"/>
  <c r="CP10" i="11"/>
  <c r="CR12" i="11"/>
  <c r="CQ13" i="11"/>
  <c r="CP14" i="11"/>
  <c r="CR16" i="11"/>
  <c r="CQ17" i="11"/>
  <c r="CP18" i="11"/>
  <c r="CR20" i="11"/>
  <c r="CQ21" i="11"/>
  <c r="CP22" i="11"/>
  <c r="CR24" i="11"/>
  <c r="CQ25" i="11"/>
  <c r="CP26" i="11"/>
  <c r="CR28" i="11"/>
  <c r="CQ29" i="11"/>
  <c r="CP30" i="11"/>
  <c r="P30" i="9"/>
  <c r="CR32" i="11"/>
  <c r="CQ33" i="11"/>
  <c r="CP34" i="11"/>
  <c r="CR36" i="11"/>
  <c r="CQ37" i="11"/>
  <c r="CP38" i="11"/>
  <c r="CR40" i="11"/>
  <c r="CQ41" i="11"/>
  <c r="CP42" i="11"/>
  <c r="CR44" i="11"/>
  <c r="CQ45" i="11"/>
  <c r="CP46" i="11"/>
  <c r="CR48" i="11"/>
  <c r="CQ49" i="11"/>
  <c r="CP50" i="11"/>
  <c r="CR52" i="11"/>
  <c r="CQ53" i="11"/>
  <c r="CP54" i="11"/>
  <c r="CR56" i="11"/>
  <c r="CQ57" i="11"/>
  <c r="CP58" i="11"/>
  <c r="CR60" i="11"/>
  <c r="CQ61" i="11"/>
  <c r="CP62" i="11"/>
  <c r="CR64" i="11"/>
  <c r="CQ65" i="11"/>
  <c r="R65" i="9"/>
  <c r="CP66" i="11"/>
  <c r="CR68" i="11"/>
  <c r="CQ69" i="11"/>
  <c r="CP70" i="11"/>
  <c r="P71" i="9"/>
  <c r="CR72" i="11"/>
  <c r="CQ73" i="11"/>
  <c r="CP74" i="11"/>
  <c r="CR76" i="11"/>
  <c r="CQ77" i="11"/>
  <c r="CP78" i="11"/>
  <c r="CR80" i="11"/>
  <c r="CQ81" i="11"/>
  <c r="R81" i="9"/>
  <c r="CP82" i="11"/>
  <c r="CR84" i="11"/>
  <c r="CQ85" i="11"/>
  <c r="CP86" i="11"/>
  <c r="P87" i="9"/>
  <c r="CR88" i="11"/>
  <c r="CQ89" i="11"/>
  <c r="CP90" i="11"/>
  <c r="P91" i="9"/>
  <c r="CR92" i="11"/>
  <c r="CQ93" i="11"/>
  <c r="CP94" i="11"/>
  <c r="R94" i="9"/>
  <c r="CR96" i="11"/>
  <c r="P96" i="9"/>
  <c r="CQ97" i="11"/>
  <c r="B97" i="9"/>
  <c r="R97" i="9"/>
  <c r="CP98" i="11"/>
  <c r="P98" i="9"/>
  <c r="R98" i="9"/>
  <c r="P99" i="9"/>
  <c r="R100" i="9"/>
  <c r="CR100" i="11"/>
  <c r="P100" i="9"/>
  <c r="CQ101" i="11"/>
  <c r="CP102" i="11"/>
  <c r="P103" i="9"/>
  <c r="Q103" i="9"/>
  <c r="CR104" i="11"/>
  <c r="P104" i="9"/>
  <c r="CQ105" i="11"/>
  <c r="B105" i="9"/>
  <c r="CP5" i="11"/>
  <c r="P5" i="9"/>
  <c r="B94" i="9"/>
  <c r="V99" i="9"/>
  <c r="W98" i="9"/>
  <c r="V97" i="9"/>
  <c r="X97" i="9"/>
  <c r="X94" i="9"/>
  <c r="W94" i="9"/>
  <c r="X93" i="9"/>
  <c r="X91" i="9"/>
  <c r="V91" i="9"/>
  <c r="W90" i="9"/>
  <c r="X89" i="9"/>
  <c r="W86" i="9"/>
  <c r="X85" i="9"/>
  <c r="W84" i="9"/>
  <c r="V84" i="9"/>
  <c r="W82" i="9"/>
  <c r="V81" i="9"/>
  <c r="X81" i="9"/>
  <c r="X78" i="9"/>
  <c r="W78" i="9"/>
  <c r="X77" i="9"/>
  <c r="X75" i="9"/>
  <c r="W74" i="9"/>
  <c r="X73" i="9"/>
  <c r="V71" i="9"/>
  <c r="W70" i="9"/>
  <c r="X69" i="9"/>
  <c r="W68" i="9"/>
  <c r="V68" i="9"/>
  <c r="V67" i="9"/>
  <c r="W66" i="9"/>
  <c r="V65" i="9"/>
  <c r="X65" i="9"/>
  <c r="X62" i="9"/>
  <c r="W62" i="9"/>
  <c r="X61" i="9"/>
  <c r="D60" i="9"/>
  <c r="X59" i="9"/>
  <c r="V59" i="9"/>
  <c r="W58" i="9"/>
  <c r="X57" i="9"/>
  <c r="D55" i="9"/>
  <c r="W54" i="9"/>
  <c r="X53" i="9"/>
  <c r="W52" i="9"/>
  <c r="V52" i="9"/>
  <c r="W50" i="9"/>
  <c r="X49" i="9"/>
  <c r="X46" i="9"/>
  <c r="W46" i="9"/>
  <c r="V45" i="9"/>
  <c r="X45" i="9"/>
  <c r="W42" i="9"/>
  <c r="X41" i="9"/>
  <c r="D40" i="9"/>
  <c r="W38" i="9"/>
  <c r="X37" i="9"/>
  <c r="V35" i="9"/>
  <c r="W34" i="9"/>
  <c r="X33" i="9"/>
  <c r="W30" i="9"/>
  <c r="X29" i="9"/>
  <c r="V27" i="9"/>
  <c r="X26" i="9"/>
  <c r="W26" i="9"/>
  <c r="V25" i="9"/>
  <c r="X25" i="9"/>
  <c r="W22" i="9"/>
  <c r="X21" i="9"/>
  <c r="V19" i="9"/>
  <c r="W18" i="9"/>
  <c r="V15" i="9"/>
  <c r="V11" i="9"/>
  <c r="D7" i="9"/>
  <c r="T103" i="9"/>
  <c r="T95" i="9"/>
  <c r="T87" i="9"/>
  <c r="T79" i="9"/>
  <c r="T71" i="9"/>
  <c r="T67" i="9"/>
  <c r="T63" i="9"/>
  <c r="T55" i="9"/>
  <c r="U50" i="9"/>
  <c r="U46" i="9"/>
  <c r="U34" i="9"/>
  <c r="U30" i="9"/>
  <c r="U18" i="9"/>
  <c r="U14" i="9"/>
  <c r="U6" i="9"/>
  <c r="CR5" i="11"/>
  <c r="CQ6" i="11"/>
  <c r="CP7" i="11"/>
  <c r="CR9" i="11"/>
  <c r="CQ10" i="11"/>
  <c r="CP11" i="11"/>
  <c r="CR13" i="11"/>
  <c r="CQ14" i="11"/>
  <c r="CP15" i="11"/>
  <c r="CR17" i="11"/>
  <c r="CQ18" i="11"/>
  <c r="CP19" i="11"/>
  <c r="CR21" i="11"/>
  <c r="CQ22" i="11"/>
  <c r="CP23" i="11"/>
  <c r="B23" i="9"/>
  <c r="CR25" i="11"/>
  <c r="CQ26" i="11"/>
  <c r="CP27" i="11"/>
  <c r="CR29" i="11"/>
  <c r="CQ30" i="11"/>
  <c r="CP31" i="11"/>
  <c r="CR33" i="11"/>
  <c r="CQ34" i="11"/>
  <c r="CP35" i="11"/>
  <c r="CR37" i="11"/>
  <c r="CQ38" i="11"/>
  <c r="CP39" i="11"/>
  <c r="CR41" i="11"/>
  <c r="CQ42" i="11"/>
  <c r="CP43" i="11"/>
  <c r="CR45" i="11"/>
  <c r="CQ46" i="11"/>
  <c r="CP47" i="11"/>
  <c r="CR49" i="11"/>
  <c r="CQ50" i="11"/>
  <c r="CP51" i="11"/>
  <c r="CR53" i="11"/>
  <c r="CQ54" i="11"/>
  <c r="CP55" i="11"/>
  <c r="CR57" i="11"/>
  <c r="R57" i="9"/>
  <c r="CQ58" i="11"/>
  <c r="CP59" i="11"/>
  <c r="CR61" i="11"/>
  <c r="CQ62" i="11"/>
  <c r="CP63" i="11"/>
  <c r="P63" i="9"/>
  <c r="B63" i="9"/>
  <c r="CR65" i="11"/>
  <c r="CQ66" i="11"/>
  <c r="CP67" i="11"/>
  <c r="CR69" i="11"/>
  <c r="CQ70" i="11"/>
  <c r="CP71" i="11"/>
  <c r="CR73" i="11"/>
  <c r="CQ74" i="11"/>
  <c r="CP75" i="11"/>
  <c r="CR77" i="11"/>
  <c r="CQ78" i="11"/>
  <c r="CP79" i="11"/>
  <c r="P79" i="9"/>
  <c r="CR81" i="11"/>
  <c r="CQ82" i="11"/>
  <c r="CP83" i="11"/>
  <c r="CR85" i="11"/>
  <c r="CQ86" i="11"/>
  <c r="CP87" i="11"/>
  <c r="CR89" i="11"/>
  <c r="CQ90" i="11"/>
  <c r="CP91" i="11"/>
  <c r="CR93" i="11"/>
  <c r="CQ94" i="11"/>
  <c r="CP95" i="11"/>
  <c r="B95" i="9"/>
  <c r="P95" i="9"/>
  <c r="CR97" i="11"/>
  <c r="CQ98" i="11"/>
  <c r="CP99" i="11"/>
  <c r="CR101" i="11"/>
  <c r="CQ102" i="11"/>
  <c r="CP103" i="11"/>
  <c r="CR105" i="11"/>
  <c r="B90" i="9"/>
  <c r="Q105" i="9"/>
  <c r="R73" i="9"/>
  <c r="R60" i="9"/>
  <c r="CQ35" i="11"/>
  <c r="CP36" i="11"/>
  <c r="B38" i="9"/>
  <c r="CR38" i="11"/>
  <c r="CQ39" i="11"/>
  <c r="CP40" i="11"/>
  <c r="B41" i="9"/>
  <c r="CR42" i="11"/>
  <c r="CQ43" i="11"/>
  <c r="R43" i="9"/>
  <c r="CP44" i="11"/>
  <c r="Q44" i="9"/>
  <c r="B45" i="9"/>
  <c r="CR46" i="11"/>
  <c r="CQ47" i="11"/>
  <c r="B48" i="9"/>
  <c r="CP48" i="11"/>
  <c r="CR50" i="11"/>
  <c r="P50" i="9"/>
  <c r="CQ51" i="11"/>
  <c r="CP52" i="11"/>
  <c r="CR54" i="11"/>
  <c r="CQ55" i="11"/>
  <c r="CP56" i="11"/>
  <c r="Q57" i="9"/>
  <c r="CR58" i="11"/>
  <c r="CQ59" i="11"/>
  <c r="CP60" i="11"/>
  <c r="CR62" i="11"/>
  <c r="CQ63" i="11"/>
  <c r="CP64" i="11"/>
  <c r="B65" i="9"/>
  <c r="CR66" i="11"/>
  <c r="CQ67" i="11"/>
  <c r="R67" i="9"/>
  <c r="CP68" i="11"/>
  <c r="P69" i="9"/>
  <c r="CR70" i="11"/>
  <c r="CQ71" i="11"/>
  <c r="CP72" i="11"/>
  <c r="Q73" i="9"/>
  <c r="CR74" i="11"/>
  <c r="CQ75" i="11"/>
  <c r="CP76" i="11"/>
  <c r="R76" i="9"/>
  <c r="B77" i="9"/>
  <c r="CR78" i="11"/>
  <c r="CQ79" i="11"/>
  <c r="CP80" i="11"/>
  <c r="CR82" i="11"/>
  <c r="P82" i="9"/>
  <c r="CQ83" i="11"/>
  <c r="R83" i="9"/>
  <c r="CP84" i="11"/>
  <c r="B85" i="9"/>
  <c r="R86" i="9"/>
  <c r="CR86" i="11"/>
  <c r="B87" i="9"/>
  <c r="CQ87" i="11"/>
  <c r="CP88" i="11"/>
  <c r="Q89" i="9"/>
  <c r="CR90" i="11"/>
  <c r="CQ91" i="11"/>
  <c r="CP92" i="11"/>
  <c r="CR94" i="11"/>
  <c r="CQ95" i="11"/>
  <c r="CP96" i="11"/>
  <c r="CR98" i="11"/>
  <c r="CQ99" i="11"/>
  <c r="CP100" i="11"/>
  <c r="CR102" i="11"/>
  <c r="CQ103" i="11"/>
  <c r="CP104" i="11"/>
  <c r="P92" i="9"/>
  <c r="P85" i="9"/>
  <c r="T41" i="9"/>
  <c r="U40" i="9"/>
  <c r="T37" i="9"/>
  <c r="U36" i="9"/>
  <c r="T33" i="9"/>
  <c r="U32" i="9"/>
  <c r="T29" i="9"/>
  <c r="U28" i="9"/>
  <c r="T25" i="9"/>
  <c r="U24" i="9"/>
  <c r="T21" i="9"/>
  <c r="U20" i="9"/>
  <c r="T17" i="9"/>
  <c r="U16" i="9"/>
  <c r="T13" i="9"/>
  <c r="U12" i="9"/>
  <c r="T9" i="9"/>
  <c r="U8" i="9"/>
  <c r="CR7" i="11"/>
  <c r="CQ8" i="11"/>
  <c r="CP9" i="11"/>
  <c r="CR11" i="11"/>
  <c r="CQ12" i="11"/>
  <c r="CP13" i="11"/>
  <c r="CR15" i="11"/>
  <c r="CQ16" i="11"/>
  <c r="CP17" i="11"/>
  <c r="CR19" i="11"/>
  <c r="CQ20" i="11"/>
  <c r="CP21" i="11"/>
  <c r="CR23" i="11"/>
  <c r="CQ24" i="11"/>
  <c r="CP25" i="11"/>
  <c r="CR27" i="11"/>
  <c r="CQ28" i="11"/>
  <c r="CP29" i="11"/>
  <c r="CR31" i="11"/>
  <c r="CQ32" i="11"/>
  <c r="CP33" i="11"/>
  <c r="CR35" i="11"/>
  <c r="CQ36" i="11"/>
  <c r="CP37" i="11"/>
  <c r="CR39" i="11"/>
  <c r="CQ40" i="11"/>
  <c r="CP41" i="11"/>
  <c r="CR43" i="11"/>
  <c r="CQ44" i="11"/>
  <c r="CP45" i="11"/>
  <c r="CR47" i="11"/>
  <c r="CQ48" i="11"/>
  <c r="CP49" i="11"/>
  <c r="CR51" i="11"/>
  <c r="CQ52" i="11"/>
  <c r="CP53" i="11"/>
  <c r="CR55" i="11"/>
  <c r="CQ56" i="11"/>
  <c r="CP57" i="11"/>
  <c r="CR59" i="11"/>
  <c r="CQ60" i="11"/>
  <c r="CP61" i="11"/>
  <c r="CR63" i="11"/>
  <c r="CQ64" i="11"/>
  <c r="CP65" i="11"/>
  <c r="CR67" i="11"/>
  <c r="CQ68" i="11"/>
  <c r="CP69" i="11"/>
  <c r="CR71" i="11"/>
  <c r="CQ72" i="11"/>
  <c r="CP73" i="11"/>
  <c r="CR75" i="11"/>
  <c r="CQ76" i="11"/>
  <c r="CP77" i="11"/>
  <c r="CR79" i="11"/>
  <c r="CQ80" i="11"/>
  <c r="CP81" i="11"/>
  <c r="CR83" i="11"/>
  <c r="CQ84" i="11"/>
  <c r="CP85" i="11"/>
  <c r="CR87" i="11"/>
  <c r="CQ88" i="11"/>
  <c r="CP89" i="11"/>
  <c r="CR91" i="11"/>
  <c r="CQ92" i="11"/>
  <c r="CP93" i="11"/>
  <c r="CR95" i="11"/>
  <c r="CQ96" i="11"/>
  <c r="CP97" i="11"/>
  <c r="CR99" i="11"/>
  <c r="CQ100" i="11"/>
  <c r="CP101" i="11"/>
  <c r="CR103" i="11"/>
  <c r="CQ104" i="11"/>
  <c r="CP105" i="11"/>
  <c r="B104" i="9"/>
  <c r="B80" i="9"/>
  <c r="B53" i="9"/>
  <c r="R102" i="9"/>
  <c r="K104" i="9"/>
  <c r="AQ104" i="9"/>
  <c r="K88" i="9"/>
  <c r="AQ88" i="9"/>
  <c r="K80" i="9"/>
  <c r="K72" i="9"/>
  <c r="AQ72" i="9"/>
  <c r="K64" i="9"/>
  <c r="K56" i="9"/>
  <c r="AQ56" i="9"/>
  <c r="AQ48" i="9"/>
  <c r="K48" i="9"/>
  <c r="AQ44" i="9"/>
  <c r="K44" i="9"/>
  <c r="AQ40" i="9"/>
  <c r="K40" i="9"/>
  <c r="AQ32" i="9"/>
  <c r="K32" i="9"/>
  <c r="AQ24" i="9"/>
  <c r="K24" i="9"/>
  <c r="AQ16" i="9"/>
  <c r="K16" i="9"/>
  <c r="AS4" i="9"/>
  <c r="AN93" i="9"/>
  <c r="J93" i="9"/>
  <c r="AN73" i="9"/>
  <c r="J73" i="9"/>
  <c r="AN69" i="9"/>
  <c r="J69" i="9"/>
  <c r="AN13" i="9"/>
  <c r="J13" i="9"/>
  <c r="AK5" i="9"/>
  <c r="AK4" i="9"/>
  <c r="AK94" i="9"/>
  <c r="I94" i="9"/>
  <c r="AK78" i="9"/>
  <c r="I78" i="9"/>
  <c r="AK70" i="9"/>
  <c r="I70" i="9"/>
  <c r="AK54" i="9"/>
  <c r="I54" i="9"/>
  <c r="AK46" i="9"/>
  <c r="I46" i="9"/>
  <c r="AK42" i="9"/>
  <c r="I42" i="9"/>
  <c r="AK38" i="9"/>
  <c r="I38" i="9"/>
  <c r="AK26" i="9"/>
  <c r="I26" i="9"/>
  <c r="AK10" i="9"/>
  <c r="I10" i="9"/>
  <c r="AH103" i="9"/>
  <c r="H103" i="9"/>
  <c r="AH91" i="9"/>
  <c r="H91" i="9"/>
  <c r="AH79" i="9"/>
  <c r="H79" i="9"/>
  <c r="AH59" i="9"/>
  <c r="H59" i="9"/>
  <c r="AH35" i="9"/>
  <c r="H35" i="9"/>
  <c r="AH23" i="9"/>
  <c r="H23" i="9"/>
  <c r="AH15" i="9"/>
  <c r="H15" i="9"/>
  <c r="AH7" i="9"/>
  <c r="H7" i="9"/>
  <c r="G104" i="9"/>
  <c r="AE104" i="9"/>
  <c r="G88" i="9"/>
  <c r="AE88" i="9"/>
  <c r="G84" i="9"/>
  <c r="AE84" i="9"/>
  <c r="G80" i="9"/>
  <c r="AE80" i="9"/>
  <c r="G72" i="9"/>
  <c r="AE72" i="9"/>
  <c r="G68" i="9"/>
  <c r="AE68" i="9"/>
  <c r="G48" i="9"/>
  <c r="AE48" i="9"/>
  <c r="G36" i="9"/>
  <c r="AE36" i="9"/>
  <c r="G20" i="9"/>
  <c r="AE20" i="9"/>
  <c r="AB105" i="9"/>
  <c r="F105" i="9"/>
  <c r="AB89" i="9"/>
  <c r="F89" i="9"/>
  <c r="F85" i="9"/>
  <c r="AB77" i="9"/>
  <c r="F77" i="9"/>
  <c r="AB45" i="9"/>
  <c r="F45" i="9"/>
  <c r="AB25" i="9"/>
  <c r="F25" i="9"/>
  <c r="AB17" i="9"/>
  <c r="F17" i="9"/>
  <c r="Y5" i="9"/>
  <c r="E5" i="9"/>
  <c r="Y102" i="9"/>
  <c r="E102" i="9"/>
  <c r="Y90" i="9"/>
  <c r="E90" i="9"/>
  <c r="Y82" i="9"/>
  <c r="E82" i="9"/>
  <c r="Y50" i="9"/>
  <c r="E50" i="9"/>
  <c r="Y46" i="9"/>
  <c r="E46" i="9"/>
  <c r="Y38" i="9"/>
  <c r="E38" i="9"/>
  <c r="Y22" i="9"/>
  <c r="E22" i="9"/>
  <c r="Y18" i="9"/>
  <c r="E18" i="9"/>
  <c r="Y6" i="9"/>
  <c r="E6" i="9"/>
  <c r="D95" i="9"/>
  <c r="V95" i="9"/>
  <c r="D87" i="9"/>
  <c r="V83" i="9"/>
  <c r="D83" i="9"/>
  <c r="V75" i="9"/>
  <c r="D75" i="9"/>
  <c r="V47" i="9"/>
  <c r="D47" i="9"/>
  <c r="V31" i="9"/>
  <c r="D31" i="9"/>
  <c r="D23" i="9"/>
  <c r="V23" i="9"/>
  <c r="F101" i="9"/>
  <c r="E94" i="9"/>
  <c r="H88" i="9"/>
  <c r="J85" i="9"/>
  <c r="H78" i="9"/>
  <c r="J75" i="9"/>
  <c r="E74" i="9"/>
  <c r="G71" i="9"/>
  <c r="I68" i="9"/>
  <c r="J65" i="9"/>
  <c r="F64" i="9"/>
  <c r="I58" i="9"/>
  <c r="K55" i="9"/>
  <c r="H51" i="9"/>
  <c r="I48" i="9"/>
  <c r="F44" i="9"/>
  <c r="H41" i="9"/>
  <c r="K35" i="9"/>
  <c r="H34" i="9"/>
  <c r="H31" i="9"/>
  <c r="J28" i="9"/>
  <c r="J20" i="9"/>
  <c r="E12" i="9"/>
  <c r="AQ96" i="9"/>
  <c r="V87" i="9"/>
  <c r="AQ103" i="9"/>
  <c r="K103" i="9"/>
  <c r="AQ83" i="9"/>
  <c r="K83" i="9"/>
  <c r="AQ71" i="9"/>
  <c r="K71" i="9"/>
  <c r="AQ43" i="9"/>
  <c r="K43" i="9"/>
  <c r="AQ39" i="9"/>
  <c r="K39" i="9"/>
  <c r="AQ31" i="9"/>
  <c r="K31" i="9"/>
  <c r="AQ15" i="9"/>
  <c r="K15" i="9"/>
  <c r="AN100" i="9"/>
  <c r="J100" i="9"/>
  <c r="AN88" i="9"/>
  <c r="J88" i="9"/>
  <c r="AN80" i="9"/>
  <c r="J80" i="9"/>
  <c r="AN72" i="9"/>
  <c r="J72" i="9"/>
  <c r="AN64" i="9"/>
  <c r="J64" i="9"/>
  <c r="AN44" i="9"/>
  <c r="J44" i="9"/>
  <c r="AN16" i="9"/>
  <c r="J16" i="9"/>
  <c r="AN12" i="9"/>
  <c r="J12" i="9"/>
  <c r="AN8" i="9"/>
  <c r="J8" i="9"/>
  <c r="AL5" i="9"/>
  <c r="AK105" i="9"/>
  <c r="I105" i="9"/>
  <c r="AK101" i="9"/>
  <c r="I101" i="9"/>
  <c r="I93" i="9"/>
  <c r="AK93" i="9"/>
  <c r="AK89" i="9"/>
  <c r="I89" i="9"/>
  <c r="I77" i="9"/>
  <c r="AK77" i="9"/>
  <c r="AK65" i="9"/>
  <c r="I65" i="9"/>
  <c r="AK57" i="9"/>
  <c r="I57" i="9"/>
  <c r="AK49" i="9"/>
  <c r="I49" i="9"/>
  <c r="AK45" i="9"/>
  <c r="I45" i="9"/>
  <c r="AK37" i="9"/>
  <c r="I37" i="9"/>
  <c r="AK29" i="9"/>
  <c r="I29" i="9"/>
  <c r="AK25" i="9"/>
  <c r="I25" i="9"/>
  <c r="AK21" i="9"/>
  <c r="I21" i="9"/>
  <c r="AK13" i="9"/>
  <c r="I13" i="9"/>
  <c r="AH5" i="9"/>
  <c r="AH4" i="9"/>
  <c r="AH94" i="9"/>
  <c r="H94" i="9"/>
  <c r="AH54" i="9"/>
  <c r="H54" i="9"/>
  <c r="AH42" i="9"/>
  <c r="H42" i="9"/>
  <c r="AH30" i="9"/>
  <c r="H30" i="9"/>
  <c r="AH14" i="9"/>
  <c r="H14" i="9"/>
  <c r="AH6" i="9"/>
  <c r="H6" i="9"/>
  <c r="AE83" i="9"/>
  <c r="G83" i="9"/>
  <c r="G79" i="9"/>
  <c r="AE55" i="9"/>
  <c r="G55" i="9"/>
  <c r="AE47" i="9"/>
  <c r="G47" i="9"/>
  <c r="AE43" i="9"/>
  <c r="G43" i="9"/>
  <c r="AE35" i="9"/>
  <c r="G35" i="9"/>
  <c r="AE27" i="9"/>
  <c r="G27" i="9"/>
  <c r="AE23" i="9"/>
  <c r="G23" i="9"/>
  <c r="AE11" i="9"/>
  <c r="G11" i="9"/>
  <c r="AD5" i="9"/>
  <c r="AB104" i="9"/>
  <c r="F104" i="9"/>
  <c r="AB84" i="9"/>
  <c r="F84" i="9"/>
  <c r="AB60" i="9"/>
  <c r="F60" i="9"/>
  <c r="AB52" i="9"/>
  <c r="F52" i="9"/>
  <c r="F40" i="9"/>
  <c r="AB28" i="9"/>
  <c r="F28" i="9"/>
  <c r="F20" i="9"/>
  <c r="F12" i="9"/>
  <c r="AB12" i="9"/>
  <c r="Z5" i="9"/>
  <c r="Y101" i="9"/>
  <c r="E101" i="9"/>
  <c r="Y97" i="9"/>
  <c r="E97" i="9"/>
  <c r="Y85" i="9"/>
  <c r="E85" i="9"/>
  <c r="Y81" i="9"/>
  <c r="E81" i="9"/>
  <c r="Y73" i="9"/>
  <c r="E73" i="9"/>
  <c r="Y65" i="9"/>
  <c r="E65" i="9"/>
  <c r="Y57" i="9"/>
  <c r="E57" i="9"/>
  <c r="Y53" i="9"/>
  <c r="E53" i="9"/>
  <c r="Y49" i="9"/>
  <c r="E49" i="9"/>
  <c r="Y45" i="9"/>
  <c r="E45" i="9"/>
  <c r="Y41" i="9"/>
  <c r="E41" i="9"/>
  <c r="Y33" i="9"/>
  <c r="E33" i="9"/>
  <c r="Y25" i="9"/>
  <c r="E25" i="9"/>
  <c r="Y21" i="9"/>
  <c r="E21" i="9"/>
  <c r="Y13" i="9"/>
  <c r="E13" i="9"/>
  <c r="Y9" i="9"/>
  <c r="E9" i="9"/>
  <c r="D5" i="9"/>
  <c r="V98" i="9"/>
  <c r="D98" i="9"/>
  <c r="D90" i="9"/>
  <c r="V86" i="9"/>
  <c r="D86" i="9"/>
  <c r="V78" i="9"/>
  <c r="D78" i="9"/>
  <c r="V70" i="9"/>
  <c r="D70" i="9"/>
  <c r="V66" i="9"/>
  <c r="D66" i="9"/>
  <c r="V62" i="9"/>
  <c r="D62" i="9"/>
  <c r="D58" i="9"/>
  <c r="V46" i="9"/>
  <c r="D46" i="9"/>
  <c r="V34" i="9"/>
  <c r="D34" i="9"/>
  <c r="V30" i="9"/>
  <c r="D30" i="9"/>
  <c r="V22" i="9"/>
  <c r="D22" i="9"/>
  <c r="V14" i="9"/>
  <c r="D14" i="9"/>
  <c r="S95" i="9"/>
  <c r="C95" i="9"/>
  <c r="S83" i="9"/>
  <c r="C83" i="9"/>
  <c r="S71" i="9"/>
  <c r="C71" i="9"/>
  <c r="S63" i="9"/>
  <c r="C63" i="9"/>
  <c r="C51" i="9"/>
  <c r="S39" i="9"/>
  <c r="C39" i="9"/>
  <c r="C23" i="9"/>
  <c r="S23" i="9"/>
  <c r="R6" i="9"/>
  <c r="Q7" i="9"/>
  <c r="P8" i="9"/>
  <c r="R10" i="9"/>
  <c r="P12" i="9"/>
  <c r="B12" i="9"/>
  <c r="R34" i="9"/>
  <c r="Q35" i="9"/>
  <c r="B36" i="9"/>
  <c r="R42" i="9"/>
  <c r="Q43" i="9"/>
  <c r="P44" i="9"/>
  <c r="B44" i="9"/>
  <c r="R50" i="9"/>
  <c r="Q51" i="9"/>
  <c r="B52" i="9"/>
  <c r="P52" i="9"/>
  <c r="R58" i="9"/>
  <c r="B68" i="9"/>
  <c r="P68" i="9"/>
  <c r="R74" i="9"/>
  <c r="R78" i="9"/>
  <c r="B79" i="9"/>
  <c r="P80" i="9"/>
  <c r="R82" i="9"/>
  <c r="Q83" i="9"/>
  <c r="B84" i="9"/>
  <c r="P84" i="9"/>
  <c r="D101" i="9"/>
  <c r="I92" i="9"/>
  <c r="J89" i="9"/>
  <c r="D84" i="9"/>
  <c r="D81" i="9"/>
  <c r="F78" i="9"/>
  <c r="H75" i="9"/>
  <c r="I72" i="9"/>
  <c r="K69" i="9"/>
  <c r="C67" i="9"/>
  <c r="D64" i="9"/>
  <c r="F61" i="9"/>
  <c r="H58" i="9"/>
  <c r="H55" i="9"/>
  <c r="J52" i="9"/>
  <c r="B50" i="9"/>
  <c r="C47" i="9"/>
  <c r="E44" i="9"/>
  <c r="G41" i="9"/>
  <c r="H38" i="9"/>
  <c r="J35" i="9"/>
  <c r="C27" i="9"/>
  <c r="J22" i="9"/>
  <c r="H18" i="9"/>
  <c r="E14" i="9"/>
  <c r="B10" i="9"/>
  <c r="V5" i="9"/>
  <c r="AB69" i="9"/>
  <c r="AS104" i="9"/>
  <c r="AR101" i="9"/>
  <c r="AR97" i="9"/>
  <c r="K94" i="9"/>
  <c r="AQ94" i="9"/>
  <c r="AS88" i="9"/>
  <c r="K86" i="9"/>
  <c r="AQ86" i="9"/>
  <c r="AR85" i="9"/>
  <c r="AS84" i="9"/>
  <c r="K82" i="9"/>
  <c r="AQ82" i="9"/>
  <c r="AR81" i="9"/>
  <c r="AS80" i="9"/>
  <c r="K78" i="9"/>
  <c r="AQ78" i="9"/>
  <c r="AS76" i="9"/>
  <c r="K74" i="9"/>
  <c r="AR73" i="9"/>
  <c r="AS72" i="9"/>
  <c r="K70" i="9"/>
  <c r="AQ70" i="9"/>
  <c r="AR69" i="9"/>
  <c r="AS68" i="9"/>
  <c r="K66" i="9"/>
  <c r="AQ66" i="9"/>
  <c r="AR65" i="9"/>
  <c r="AS64" i="9"/>
  <c r="K62" i="9"/>
  <c r="AQ62" i="9"/>
  <c r="AS60" i="9"/>
  <c r="K58" i="9"/>
  <c r="AR57" i="9"/>
  <c r="AS56" i="9"/>
  <c r="K54" i="9"/>
  <c r="AQ54" i="9"/>
  <c r="AR53" i="9"/>
  <c r="AS52" i="9"/>
  <c r="AQ50" i="9"/>
  <c r="K50" i="9"/>
  <c r="AR49" i="9"/>
  <c r="AQ46" i="9"/>
  <c r="K46" i="9"/>
  <c r="AR45" i="9"/>
  <c r="AS44" i="9"/>
  <c r="AQ42" i="9"/>
  <c r="K42" i="9"/>
  <c r="AR41" i="9"/>
  <c r="AS40" i="9"/>
  <c r="AQ38" i="9"/>
  <c r="K38" i="9"/>
  <c r="AR37" i="9"/>
  <c r="AQ34" i="9"/>
  <c r="K34" i="9"/>
  <c r="AR33" i="9"/>
  <c r="AS32" i="9"/>
  <c r="AQ30" i="9"/>
  <c r="K30" i="9"/>
  <c r="AR29" i="9"/>
  <c r="AS28" i="9"/>
  <c r="AQ26" i="9"/>
  <c r="K26" i="9"/>
  <c r="AR25" i="9"/>
  <c r="AS24" i="9"/>
  <c r="AQ22" i="9"/>
  <c r="K22" i="9"/>
  <c r="AR21" i="9"/>
  <c r="AS20" i="9"/>
  <c r="AQ18" i="9"/>
  <c r="K18" i="9"/>
  <c r="AR17" i="9"/>
  <c r="AQ14" i="9"/>
  <c r="K14" i="9"/>
  <c r="AR13" i="9"/>
  <c r="AS12" i="9"/>
  <c r="AQ10" i="9"/>
  <c r="K10" i="9"/>
  <c r="AR9" i="9"/>
  <c r="AS8" i="9"/>
  <c r="AQ6" i="9"/>
  <c r="K6" i="9"/>
  <c r="AQ4" i="9"/>
  <c r="AP105" i="9"/>
  <c r="AN103" i="9"/>
  <c r="J103" i="9"/>
  <c r="AO102" i="9"/>
  <c r="AP101" i="9"/>
  <c r="AN99" i="9"/>
  <c r="AO98" i="9"/>
  <c r="AP97" i="9"/>
  <c r="AN95" i="9"/>
  <c r="J95" i="9"/>
  <c r="AO94" i="9"/>
  <c r="AP93" i="9"/>
  <c r="J91" i="9"/>
  <c r="AP89" i="9"/>
  <c r="AN87" i="9"/>
  <c r="J87" i="9"/>
  <c r="AO86" i="9"/>
  <c r="AP85" i="9"/>
  <c r="AN83" i="9"/>
  <c r="J83" i="9"/>
  <c r="AO82" i="9"/>
  <c r="AP81" i="9"/>
  <c r="AN79" i="9"/>
  <c r="J79" i="9"/>
  <c r="AO78" i="9"/>
  <c r="AP77" i="9"/>
  <c r="AN75" i="9"/>
  <c r="AO74" i="9"/>
  <c r="AP73" i="9"/>
  <c r="AN71" i="9"/>
  <c r="J71" i="9"/>
  <c r="AO70" i="9"/>
  <c r="AP69" i="9"/>
  <c r="AN67" i="9"/>
  <c r="AO66" i="9"/>
  <c r="AP65" i="9"/>
  <c r="AN63" i="9"/>
  <c r="J63" i="9"/>
  <c r="AO62" i="9"/>
  <c r="AP61" i="9"/>
  <c r="AN59" i="9"/>
  <c r="J59" i="9"/>
  <c r="AO58" i="9"/>
  <c r="AP57" i="9"/>
  <c r="AN55" i="9"/>
  <c r="J55" i="9"/>
  <c r="AO54" i="9"/>
  <c r="AP53" i="9"/>
  <c r="AN51" i="9"/>
  <c r="J51" i="9"/>
  <c r="AO50" i="9"/>
  <c r="AP49" i="9"/>
  <c r="AN47" i="9"/>
  <c r="J47" i="9"/>
  <c r="AO46" i="9"/>
  <c r="AP45" i="9"/>
  <c r="AN43" i="9"/>
  <c r="AO42" i="9"/>
  <c r="AP41" i="9"/>
  <c r="AN39" i="9"/>
  <c r="J39" i="9"/>
  <c r="AO38" i="9"/>
  <c r="AP37" i="9"/>
  <c r="AN35" i="9"/>
  <c r="AO34" i="9"/>
  <c r="AP33" i="9"/>
  <c r="AN31" i="9"/>
  <c r="J31" i="9"/>
  <c r="AO30" i="9"/>
  <c r="AP29" i="9"/>
  <c r="AN27" i="9"/>
  <c r="J27" i="9"/>
  <c r="AO26" i="9"/>
  <c r="AP25" i="9"/>
  <c r="AN23" i="9"/>
  <c r="J23" i="9"/>
  <c r="AO22" i="9"/>
  <c r="AP21" i="9"/>
  <c r="AN19" i="9"/>
  <c r="AO18" i="9"/>
  <c r="AP17" i="9"/>
  <c r="AN15" i="9"/>
  <c r="J15" i="9"/>
  <c r="AO14" i="9"/>
  <c r="AP13" i="9"/>
  <c r="AN11" i="9"/>
  <c r="J11" i="9"/>
  <c r="AO10" i="9"/>
  <c r="AP9" i="9"/>
  <c r="AN7" i="9"/>
  <c r="J7" i="9"/>
  <c r="AO6" i="9"/>
  <c r="AM5" i="9"/>
  <c r="AL103" i="9"/>
  <c r="AM102" i="9"/>
  <c r="AK100" i="9"/>
  <c r="AL99" i="9"/>
  <c r="AM98" i="9"/>
  <c r="AK96" i="9"/>
  <c r="I96" i="9"/>
  <c r="AL95" i="9"/>
  <c r="AM94" i="9"/>
  <c r="AK92" i="9"/>
  <c r="AL91" i="9"/>
  <c r="AM90" i="9"/>
  <c r="AK88" i="9"/>
  <c r="I88" i="9"/>
  <c r="AL87" i="9"/>
  <c r="AM86" i="9"/>
  <c r="AK84" i="9"/>
  <c r="I84" i="9"/>
  <c r="AL83" i="9"/>
  <c r="AK80" i="9"/>
  <c r="AL79" i="9"/>
  <c r="AM78" i="9"/>
  <c r="AK76" i="9"/>
  <c r="I76" i="9"/>
  <c r="AL75" i="9"/>
  <c r="AM74" i="9"/>
  <c r="AK72" i="9"/>
  <c r="AL71" i="9"/>
  <c r="AM70" i="9"/>
  <c r="AK68" i="9"/>
  <c r="AL67" i="9"/>
  <c r="AM66" i="9"/>
  <c r="AK64" i="9"/>
  <c r="I64" i="9"/>
  <c r="AL63" i="9"/>
  <c r="AM62" i="9"/>
  <c r="AK60" i="9"/>
  <c r="AL59" i="9"/>
  <c r="AM58" i="9"/>
  <c r="AK56" i="9"/>
  <c r="I56" i="9"/>
  <c r="AL55" i="9"/>
  <c r="AM54" i="9"/>
  <c r="AK52" i="9"/>
  <c r="I52" i="9"/>
  <c r="AL51" i="9"/>
  <c r="AM50" i="9"/>
  <c r="AK48" i="9"/>
  <c r="AL47" i="9"/>
  <c r="AK44" i="9"/>
  <c r="I44" i="9"/>
  <c r="AL43" i="9"/>
  <c r="AM42" i="9"/>
  <c r="AK40" i="9"/>
  <c r="AL39" i="9"/>
  <c r="AM38" i="9"/>
  <c r="AK36" i="9"/>
  <c r="AL35" i="9"/>
  <c r="AM34" i="9"/>
  <c r="AK32" i="9"/>
  <c r="I32" i="9"/>
  <c r="AL31" i="9"/>
  <c r="AM30" i="9"/>
  <c r="AK28" i="9"/>
  <c r="AL27" i="9"/>
  <c r="AM26" i="9"/>
  <c r="AK24" i="9"/>
  <c r="I24" i="9"/>
  <c r="AL23" i="9"/>
  <c r="AM22" i="9"/>
  <c r="AK20" i="9"/>
  <c r="AL19" i="9"/>
  <c r="AM18" i="9"/>
  <c r="AK16" i="9"/>
  <c r="I16" i="9"/>
  <c r="AL15" i="9"/>
  <c r="AM14" i="9"/>
  <c r="AK12" i="9"/>
  <c r="I12" i="9"/>
  <c r="AL11" i="9"/>
  <c r="AM10" i="9"/>
  <c r="AK8" i="9"/>
  <c r="I8" i="9"/>
  <c r="AL7" i="9"/>
  <c r="AM6" i="9"/>
  <c r="AI5" i="9"/>
  <c r="AH105" i="9"/>
  <c r="AI104" i="9"/>
  <c r="AJ103" i="9"/>
  <c r="AH101" i="9"/>
  <c r="H101" i="9"/>
  <c r="AI100" i="9"/>
  <c r="AJ99" i="9"/>
  <c r="AH97" i="9"/>
  <c r="AI96" i="9"/>
  <c r="AJ95" i="9"/>
  <c r="AH93" i="9"/>
  <c r="H93" i="9"/>
  <c r="AI92" i="9"/>
  <c r="AJ91" i="9"/>
  <c r="AH89" i="9"/>
  <c r="H89" i="9"/>
  <c r="AJ87" i="9"/>
  <c r="AH85" i="9"/>
  <c r="H85" i="9"/>
  <c r="AI84" i="9"/>
  <c r="AJ83" i="9"/>
  <c r="AI56" i="9"/>
  <c r="AG104" i="9"/>
  <c r="AF97" i="9"/>
  <c r="AG88" i="9"/>
  <c r="AF81" i="9"/>
  <c r="AG72" i="9"/>
  <c r="AF65" i="9"/>
  <c r="AG56" i="9"/>
  <c r="F99" i="9"/>
  <c r="AC90" i="9"/>
  <c r="AB83" i="9"/>
  <c r="F75" i="9"/>
  <c r="AC74" i="9"/>
  <c r="F67" i="9"/>
  <c r="AC58" i="9"/>
  <c r="Z63" i="9"/>
  <c r="Z19" i="9"/>
  <c r="V105" i="9"/>
  <c r="X99" i="9"/>
  <c r="D97" i="9"/>
  <c r="W92" i="9"/>
  <c r="V89" i="9"/>
  <c r="X83" i="9"/>
  <c r="W76" i="9"/>
  <c r="V73" i="9"/>
  <c r="X67" i="9"/>
  <c r="D65" i="9"/>
  <c r="W60" i="9"/>
  <c r="V57" i="9"/>
  <c r="V41" i="9"/>
  <c r="V29" i="9"/>
  <c r="H5" i="9"/>
  <c r="G103" i="9"/>
  <c r="I100" i="9"/>
  <c r="D99" i="9"/>
  <c r="J97" i="9"/>
  <c r="F96" i="9"/>
  <c r="G93" i="9"/>
  <c r="D92" i="9"/>
  <c r="I90" i="9"/>
  <c r="D89" i="9"/>
  <c r="K87" i="9"/>
  <c r="F86" i="9"/>
  <c r="H83" i="9"/>
  <c r="D82" i="9"/>
  <c r="I80" i="9"/>
  <c r="F79" i="9"/>
  <c r="F76" i="9"/>
  <c r="C75" i="9"/>
  <c r="H73" i="9"/>
  <c r="D72" i="9"/>
  <c r="K67" i="9"/>
  <c r="H66" i="9"/>
  <c r="C65" i="9"/>
  <c r="H63" i="9"/>
  <c r="E62" i="9"/>
  <c r="J60" i="9"/>
  <c r="F59" i="9"/>
  <c r="B58" i="9"/>
  <c r="H56" i="9"/>
  <c r="C55" i="9"/>
  <c r="J53" i="9"/>
  <c r="E52" i="9"/>
  <c r="G49" i="9"/>
  <c r="H46" i="9"/>
  <c r="D45" i="9"/>
  <c r="J43" i="9"/>
  <c r="E42" i="9"/>
  <c r="G39" i="9"/>
  <c r="I36" i="9"/>
  <c r="D35" i="9"/>
  <c r="J33" i="9"/>
  <c r="F32" i="9"/>
  <c r="G29" i="9"/>
  <c r="D28" i="9"/>
  <c r="D26" i="9"/>
  <c r="B24" i="9"/>
  <c r="J19" i="9"/>
  <c r="H17" i="9"/>
  <c r="G15" i="9"/>
  <c r="F13" i="9"/>
  <c r="C9" i="9"/>
  <c r="B7" i="9"/>
  <c r="AL4" i="9"/>
  <c r="V90" i="9"/>
  <c r="AQ80" i="9"/>
  <c r="AE79" i="9"/>
  <c r="Q63" i="9"/>
  <c r="V58" i="9"/>
  <c r="P36" i="9"/>
  <c r="AN91" i="9"/>
  <c r="K100" i="9"/>
  <c r="AQ100" i="9"/>
  <c r="K92" i="9"/>
  <c r="AQ92" i="9"/>
  <c r="K84" i="9"/>
  <c r="AQ84" i="9"/>
  <c r="K76" i="9"/>
  <c r="AQ76" i="9"/>
  <c r="K68" i="9"/>
  <c r="AQ68" i="9"/>
  <c r="K60" i="9"/>
  <c r="AQ60" i="9"/>
  <c r="K52" i="9"/>
  <c r="AQ52" i="9"/>
  <c r="AQ36" i="9"/>
  <c r="K36" i="9"/>
  <c r="AQ28" i="9"/>
  <c r="K28" i="9"/>
  <c r="AQ20" i="9"/>
  <c r="K20" i="9"/>
  <c r="AQ12" i="9"/>
  <c r="K12" i="9"/>
  <c r="AQ8" i="9"/>
  <c r="K8" i="9"/>
  <c r="AO5" i="9"/>
  <c r="AO4" i="9"/>
  <c r="AN105" i="9"/>
  <c r="J105" i="9"/>
  <c r="AN101" i="9"/>
  <c r="J101" i="9"/>
  <c r="AN81" i="9"/>
  <c r="J81" i="9"/>
  <c r="AN61" i="9"/>
  <c r="J61" i="9"/>
  <c r="AN49" i="9"/>
  <c r="J49" i="9"/>
  <c r="AN41" i="9"/>
  <c r="J41" i="9"/>
  <c r="AN37" i="9"/>
  <c r="J37" i="9"/>
  <c r="AN29" i="9"/>
  <c r="J29" i="9"/>
  <c r="AN25" i="9"/>
  <c r="J25" i="9"/>
  <c r="AN17" i="9"/>
  <c r="J17" i="9"/>
  <c r="AN9" i="9"/>
  <c r="J9" i="9"/>
  <c r="AK102" i="9"/>
  <c r="I102" i="9"/>
  <c r="AK98" i="9"/>
  <c r="I98" i="9"/>
  <c r="AK86" i="9"/>
  <c r="I86" i="9"/>
  <c r="AK74" i="9"/>
  <c r="I74" i="9"/>
  <c r="AK66" i="9"/>
  <c r="I66" i="9"/>
  <c r="AK62" i="9"/>
  <c r="I62" i="9"/>
  <c r="AK34" i="9"/>
  <c r="I34" i="9"/>
  <c r="AK30" i="9"/>
  <c r="I30" i="9"/>
  <c r="AK22" i="9"/>
  <c r="I22" i="9"/>
  <c r="AK14" i="9"/>
  <c r="I14" i="9"/>
  <c r="AK6" i="9"/>
  <c r="I6" i="9"/>
  <c r="AH99" i="9"/>
  <c r="H99" i="9"/>
  <c r="AH71" i="9"/>
  <c r="H71" i="9"/>
  <c r="H67" i="9"/>
  <c r="AH47" i="9"/>
  <c r="H47" i="9"/>
  <c r="AH39" i="9"/>
  <c r="H39" i="9"/>
  <c r="AH27" i="9"/>
  <c r="H27" i="9"/>
  <c r="AH11" i="9"/>
  <c r="H11" i="9"/>
  <c r="G100" i="9"/>
  <c r="AE100" i="9"/>
  <c r="G96" i="9"/>
  <c r="AE96" i="9"/>
  <c r="G92" i="9"/>
  <c r="G76" i="9"/>
  <c r="G64" i="9"/>
  <c r="AE64" i="9"/>
  <c r="G60" i="9"/>
  <c r="G56" i="9"/>
  <c r="AE56" i="9"/>
  <c r="G52" i="9"/>
  <c r="AE52" i="9"/>
  <c r="G44" i="9"/>
  <c r="AE44" i="9"/>
  <c r="G40" i="9"/>
  <c r="G32" i="9"/>
  <c r="AE32" i="9"/>
  <c r="G24" i="9"/>
  <c r="AE24" i="9"/>
  <c r="G16" i="9"/>
  <c r="AE16" i="9"/>
  <c r="G12" i="9"/>
  <c r="AE12" i="9"/>
  <c r="G8" i="9"/>
  <c r="AB97" i="9"/>
  <c r="F97" i="9"/>
  <c r="AB81" i="9"/>
  <c r="F81" i="9"/>
  <c r="AB73" i="9"/>
  <c r="F73" i="9"/>
  <c r="AB65" i="9"/>
  <c r="F65" i="9"/>
  <c r="AB57" i="9"/>
  <c r="F57" i="9"/>
  <c r="F53" i="9"/>
  <c r="AB49" i="9"/>
  <c r="F49" i="9"/>
  <c r="AB41" i="9"/>
  <c r="F41" i="9"/>
  <c r="AB33" i="9"/>
  <c r="F33" i="9"/>
  <c r="AB21" i="9"/>
  <c r="F21" i="9"/>
  <c r="AB9" i="9"/>
  <c r="F9" i="9"/>
  <c r="Y78" i="9"/>
  <c r="E78" i="9"/>
  <c r="Y70" i="9"/>
  <c r="E70" i="9"/>
  <c r="E58" i="9"/>
  <c r="Y26" i="9"/>
  <c r="E26" i="9"/>
  <c r="Y10" i="9"/>
  <c r="E10" i="9"/>
  <c r="D103" i="9"/>
  <c r="D79" i="9"/>
  <c r="V79" i="9"/>
  <c r="D71" i="9"/>
  <c r="D63" i="9"/>
  <c r="V63" i="9"/>
  <c r="D51" i="9"/>
  <c r="V43" i="9"/>
  <c r="D43" i="9"/>
  <c r="D39" i="9"/>
  <c r="D19" i="9"/>
  <c r="H105" i="9"/>
  <c r="K99" i="9"/>
  <c r="H98" i="9"/>
  <c r="H95" i="9"/>
  <c r="J92" i="9"/>
  <c r="F91" i="9"/>
  <c r="E84" i="9"/>
  <c r="D77" i="9"/>
  <c r="D67" i="9"/>
  <c r="D57" i="9"/>
  <c r="D50" i="9"/>
  <c r="F47" i="9"/>
  <c r="F37" i="9"/>
  <c r="E30" i="9"/>
  <c r="D27" i="9"/>
  <c r="I18" i="9"/>
  <c r="AQ64" i="9"/>
  <c r="V55" i="9"/>
  <c r="V51" i="9"/>
  <c r="AE8" i="9"/>
  <c r="Y58" i="9"/>
  <c r="AQ95" i="9"/>
  <c r="K95" i="9"/>
  <c r="AQ75" i="9"/>
  <c r="K75" i="9"/>
  <c r="AQ63" i="9"/>
  <c r="K63" i="9"/>
  <c r="AQ51" i="9"/>
  <c r="K51" i="9"/>
  <c r="AQ19" i="9"/>
  <c r="K19" i="9"/>
  <c r="AQ11" i="9"/>
  <c r="K11" i="9"/>
  <c r="AP5" i="9"/>
  <c r="AP4" i="9"/>
  <c r="AN104" i="9"/>
  <c r="J104" i="9"/>
  <c r="AN96" i="9"/>
  <c r="J96" i="9"/>
  <c r="AN76" i="9"/>
  <c r="J76" i="9"/>
  <c r="AN68" i="9"/>
  <c r="J68" i="9"/>
  <c r="AN56" i="9"/>
  <c r="J56" i="9"/>
  <c r="AN48" i="9"/>
  <c r="J48" i="9"/>
  <c r="AN40" i="9"/>
  <c r="J40" i="9"/>
  <c r="AN36" i="9"/>
  <c r="J36" i="9"/>
  <c r="AN32" i="9"/>
  <c r="J32" i="9"/>
  <c r="AN24" i="9"/>
  <c r="J24" i="9"/>
  <c r="AK97" i="9"/>
  <c r="I97" i="9"/>
  <c r="AK85" i="9"/>
  <c r="I85" i="9"/>
  <c r="AK81" i="9"/>
  <c r="I81" i="9"/>
  <c r="AK73" i="9"/>
  <c r="I73" i="9"/>
  <c r="AK69" i="9"/>
  <c r="I69" i="9"/>
  <c r="AK61" i="9"/>
  <c r="I61" i="9"/>
  <c r="AK53" i="9"/>
  <c r="I53" i="9"/>
  <c r="AK41" i="9"/>
  <c r="I41" i="9"/>
  <c r="AK33" i="9"/>
  <c r="I33" i="9"/>
  <c r="AK17" i="9"/>
  <c r="I17" i="9"/>
  <c r="AK9" i="9"/>
  <c r="I9" i="9"/>
  <c r="AH86" i="9"/>
  <c r="H86" i="9"/>
  <c r="AH82" i="9"/>
  <c r="H82" i="9"/>
  <c r="AH74" i="9"/>
  <c r="H74" i="9"/>
  <c r="AH62" i="9"/>
  <c r="H62" i="9"/>
  <c r="AH50" i="9"/>
  <c r="H50" i="9"/>
  <c r="AH26" i="9"/>
  <c r="H26" i="9"/>
  <c r="AH22" i="9"/>
  <c r="H22" i="9"/>
  <c r="AH10" i="9"/>
  <c r="H10" i="9"/>
  <c r="AE99" i="9"/>
  <c r="G99" i="9"/>
  <c r="AE91" i="9"/>
  <c r="G91" i="9"/>
  <c r="AE87" i="9"/>
  <c r="G87" i="9"/>
  <c r="AE75" i="9"/>
  <c r="G75" i="9"/>
  <c r="AE67" i="9"/>
  <c r="G67" i="9"/>
  <c r="AE59" i="9"/>
  <c r="G59" i="9"/>
  <c r="AE51" i="9"/>
  <c r="G51" i="9"/>
  <c r="AE19" i="9"/>
  <c r="G19" i="9"/>
  <c r="AE7" i="9"/>
  <c r="G7" i="9"/>
  <c r="AB92" i="9"/>
  <c r="F92" i="9"/>
  <c r="AB80" i="9"/>
  <c r="F80" i="9"/>
  <c r="AB72" i="9"/>
  <c r="F72" i="9"/>
  <c r="AB48" i="9"/>
  <c r="F48" i="9"/>
  <c r="AB24" i="9"/>
  <c r="F24" i="9"/>
  <c r="F8" i="9"/>
  <c r="Y105" i="9"/>
  <c r="E105" i="9"/>
  <c r="Y93" i="9"/>
  <c r="E93" i="9"/>
  <c r="Y89" i="9"/>
  <c r="E89" i="9"/>
  <c r="Y77" i="9"/>
  <c r="E77" i="9"/>
  <c r="Y69" i="9"/>
  <c r="E69" i="9"/>
  <c r="Y61" i="9"/>
  <c r="E61" i="9"/>
  <c r="Y37" i="9"/>
  <c r="E37" i="9"/>
  <c r="Y29" i="9"/>
  <c r="E29" i="9"/>
  <c r="Y17" i="9"/>
  <c r="E17" i="9"/>
  <c r="V102" i="9"/>
  <c r="D102" i="9"/>
  <c r="V94" i="9"/>
  <c r="D94" i="9"/>
  <c r="V54" i="9"/>
  <c r="D54" i="9"/>
  <c r="V38" i="9"/>
  <c r="D38" i="9"/>
  <c r="V18" i="9"/>
  <c r="D18" i="9"/>
  <c r="V6" i="9"/>
  <c r="D6" i="9"/>
  <c r="S103" i="9"/>
  <c r="C103" i="9"/>
  <c r="S91" i="9"/>
  <c r="C91" i="9"/>
  <c r="S59" i="9"/>
  <c r="C59" i="9"/>
  <c r="C31" i="9"/>
  <c r="C19" i="9"/>
  <c r="C15" i="9"/>
  <c r="S15" i="9"/>
  <c r="C7" i="9"/>
  <c r="S7" i="9"/>
  <c r="Q11" i="9"/>
  <c r="R14" i="9"/>
  <c r="Q15" i="9"/>
  <c r="B15" i="9"/>
  <c r="P16" i="9"/>
  <c r="B16" i="9"/>
  <c r="R18" i="9"/>
  <c r="Q19" i="9"/>
  <c r="B20" i="9"/>
  <c r="P20" i="9"/>
  <c r="R22" i="9"/>
  <c r="Q23" i="9"/>
  <c r="R26" i="9"/>
  <c r="Q27" i="9"/>
  <c r="P28" i="9"/>
  <c r="B28" i="9"/>
  <c r="R30" i="9"/>
  <c r="Q31" i="9"/>
  <c r="P32" i="9"/>
  <c r="B32" i="9"/>
  <c r="R38" i="9"/>
  <c r="Q39" i="9"/>
  <c r="B39" i="9"/>
  <c r="P40" i="9"/>
  <c r="R46" i="9"/>
  <c r="Q47" i="9"/>
  <c r="B47" i="9"/>
  <c r="P48" i="9"/>
  <c r="Q55" i="9"/>
  <c r="P56" i="9"/>
  <c r="B56" i="9"/>
  <c r="Q59" i="9"/>
  <c r="B60" i="9"/>
  <c r="R62" i="9"/>
  <c r="P64" i="9"/>
  <c r="B64" i="9"/>
  <c r="R66" i="9"/>
  <c r="Q67" i="9"/>
  <c r="B71" i="9"/>
  <c r="Q71" i="9"/>
  <c r="P72" i="9"/>
  <c r="Q75" i="9"/>
  <c r="B76" i="9"/>
  <c r="Q87" i="9"/>
  <c r="P88" i="9"/>
  <c r="B88" i="9"/>
  <c r="R90" i="9"/>
  <c r="Q91" i="9"/>
  <c r="G105" i="9"/>
  <c r="H102" i="9"/>
  <c r="J99" i="9"/>
  <c r="E98" i="9"/>
  <c r="D91" i="9"/>
  <c r="F88" i="9"/>
  <c r="G85" i="9"/>
  <c r="I82" i="9"/>
  <c r="K79" i="9"/>
  <c r="F71" i="9"/>
  <c r="F68" i="9"/>
  <c r="H65" i="9"/>
  <c r="J62" i="9"/>
  <c r="K59" i="9"/>
  <c r="C57" i="9"/>
  <c r="E54" i="9"/>
  <c r="F51" i="9"/>
  <c r="H48" i="9"/>
  <c r="J45" i="9"/>
  <c r="J42" i="9"/>
  <c r="B40" i="9"/>
  <c r="D37" i="9"/>
  <c r="E34" i="9"/>
  <c r="G31" i="9"/>
  <c r="I28" i="9"/>
  <c r="I20" i="9"/>
  <c r="F16" i="9"/>
  <c r="D12" i="9"/>
  <c r="K7" i="9"/>
  <c r="P60" i="9"/>
  <c r="R54" i="9"/>
  <c r="S51" i="9"/>
  <c r="V39" i="9"/>
  <c r="AQ5" i="9"/>
  <c r="K5" i="9"/>
  <c r="AR105" i="9"/>
  <c r="K102" i="9"/>
  <c r="AQ102" i="9"/>
  <c r="AS100" i="9"/>
  <c r="K98" i="9"/>
  <c r="AQ98" i="9"/>
  <c r="AS96" i="9"/>
  <c r="AS92" i="9"/>
  <c r="K90" i="9"/>
  <c r="AR89" i="9"/>
  <c r="AQ105" i="9"/>
  <c r="K105" i="9"/>
  <c r="AR104" i="9"/>
  <c r="AQ101" i="9"/>
  <c r="AS99" i="9"/>
  <c r="AQ97" i="9"/>
  <c r="K97" i="9"/>
  <c r="AR96" i="9"/>
  <c r="AS95" i="9"/>
  <c r="AQ93" i="9"/>
  <c r="K93" i="9"/>
  <c r="AR92" i="9"/>
  <c r="AS91" i="9"/>
  <c r="AQ89" i="9"/>
  <c r="K89" i="9"/>
  <c r="AR88" i="9"/>
  <c r="AQ85" i="9"/>
  <c r="K85" i="9"/>
  <c r="AS83" i="9"/>
  <c r="AQ81" i="9"/>
  <c r="K81" i="9"/>
  <c r="AR80" i="9"/>
  <c r="AS79" i="9"/>
  <c r="AQ77" i="9"/>
  <c r="AR76" i="9"/>
  <c r="AS75" i="9"/>
  <c r="AQ73" i="9"/>
  <c r="K73" i="9"/>
  <c r="AR72" i="9"/>
  <c r="AQ69" i="9"/>
  <c r="AS67" i="9"/>
  <c r="AQ65" i="9"/>
  <c r="K65" i="9"/>
  <c r="AR64" i="9"/>
  <c r="AS63" i="9"/>
  <c r="AQ61" i="9"/>
  <c r="K61" i="9"/>
  <c r="AR60" i="9"/>
  <c r="AS59" i="9"/>
  <c r="AQ57" i="9"/>
  <c r="K57" i="9"/>
  <c r="AR56" i="9"/>
  <c r="AQ53" i="9"/>
  <c r="K53" i="9"/>
  <c r="AS51" i="9"/>
  <c r="AQ49" i="9"/>
  <c r="K49" i="9"/>
  <c r="AS47" i="9"/>
  <c r="AQ45" i="9"/>
  <c r="AR44" i="9"/>
  <c r="AS43" i="9"/>
  <c r="K41" i="9"/>
  <c r="AR40" i="9"/>
  <c r="AS39" i="9"/>
  <c r="AQ37" i="9"/>
  <c r="AR36" i="9"/>
  <c r="AS35" i="9"/>
  <c r="AQ33" i="9"/>
  <c r="K33" i="9"/>
  <c r="AR32" i="9"/>
  <c r="AS31" i="9"/>
  <c r="K29" i="9"/>
  <c r="AS27" i="9"/>
  <c r="K25" i="9"/>
  <c r="AQ25" i="9"/>
  <c r="AR24" i="9"/>
  <c r="AS23" i="9"/>
  <c r="AQ21" i="9"/>
  <c r="AR20" i="9"/>
  <c r="AS19" i="9"/>
  <c r="AQ17" i="9"/>
  <c r="K17" i="9"/>
  <c r="AS15" i="9"/>
  <c r="AQ13" i="9"/>
  <c r="K13" i="9"/>
  <c r="AR12" i="9"/>
  <c r="AS11" i="9"/>
  <c r="K9" i="9"/>
  <c r="AR8" i="9"/>
  <c r="AS7" i="9"/>
  <c r="AN5" i="9"/>
  <c r="J5" i="9"/>
  <c r="AN4" i="9"/>
  <c r="AR4" i="9"/>
  <c r="AO105" i="9"/>
  <c r="AP104" i="9"/>
  <c r="AN102" i="9"/>
  <c r="AO101" i="9"/>
  <c r="AP100" i="9"/>
  <c r="AN98" i="9"/>
  <c r="J98" i="9"/>
  <c r="AO97" i="9"/>
  <c r="AP96" i="9"/>
  <c r="AN94" i="9"/>
  <c r="AO93" i="9"/>
  <c r="AP92" i="9"/>
  <c r="AN90" i="9"/>
  <c r="J90" i="9"/>
  <c r="AO89" i="9"/>
  <c r="AP88" i="9"/>
  <c r="AN86" i="9"/>
  <c r="J86" i="9"/>
  <c r="AO85" i="9"/>
  <c r="AP84" i="9"/>
  <c r="AN82" i="9"/>
  <c r="AO81" i="9"/>
  <c r="AP80" i="9"/>
  <c r="AN78" i="9"/>
  <c r="J78" i="9"/>
  <c r="AO77" i="9"/>
  <c r="AP76" i="9"/>
  <c r="AN74" i="9"/>
  <c r="AO73" i="9"/>
  <c r="AP72" i="9"/>
  <c r="AN70" i="9"/>
  <c r="AO69" i="9"/>
  <c r="AP68" i="9"/>
  <c r="AN66" i="9"/>
  <c r="J66" i="9"/>
  <c r="AO65" i="9"/>
  <c r="AP64" i="9"/>
  <c r="AN62" i="9"/>
  <c r="AO61" i="9"/>
  <c r="AP60" i="9"/>
  <c r="AN58" i="9"/>
  <c r="J58" i="9"/>
  <c r="AO57" i="9"/>
  <c r="AP56" i="9"/>
  <c r="AN54" i="9"/>
  <c r="J54" i="9"/>
  <c r="AO53" i="9"/>
  <c r="AP52" i="9"/>
  <c r="AN50" i="9"/>
  <c r="AO49" i="9"/>
  <c r="AP48" i="9"/>
  <c r="AN46" i="9"/>
  <c r="J46" i="9"/>
  <c r="AO45" i="9"/>
  <c r="AP44" i="9"/>
  <c r="AN42" i="9"/>
  <c r="AO41" i="9"/>
  <c r="AP40" i="9"/>
  <c r="AN38" i="9"/>
  <c r="AO37" i="9"/>
  <c r="AP36" i="9"/>
  <c r="AN34" i="9"/>
  <c r="J34" i="9"/>
  <c r="AO33" i="9"/>
  <c r="AP32" i="9"/>
  <c r="AN30" i="9"/>
  <c r="AO29" i="9"/>
  <c r="AP28" i="9"/>
  <c r="AN26" i="9"/>
  <c r="J26" i="9"/>
  <c r="AO25" i="9"/>
  <c r="AP24" i="9"/>
  <c r="AN22" i="9"/>
  <c r="AO21" i="9"/>
  <c r="AP20" i="9"/>
  <c r="AN18" i="9"/>
  <c r="J18" i="9"/>
  <c r="AO17" i="9"/>
  <c r="AP16" i="9"/>
  <c r="AN14" i="9"/>
  <c r="J14" i="9"/>
  <c r="AO13" i="9"/>
  <c r="AP12" i="9"/>
  <c r="AN10" i="9"/>
  <c r="J10" i="9"/>
  <c r="AO9" i="9"/>
  <c r="AP8" i="9"/>
  <c r="AN6" i="9"/>
  <c r="AM105" i="9"/>
  <c r="AK103" i="9"/>
  <c r="I103" i="9"/>
  <c r="AL102" i="9"/>
  <c r="AM101" i="9"/>
  <c r="AK99" i="9"/>
  <c r="I99" i="9"/>
  <c r="AL98" i="9"/>
  <c r="AM97" i="9"/>
  <c r="AK95" i="9"/>
  <c r="I95" i="9"/>
  <c r="AL94" i="9"/>
  <c r="AM93" i="9"/>
  <c r="AK91" i="9"/>
  <c r="I91" i="9"/>
  <c r="AL90" i="9"/>
  <c r="AM89" i="9"/>
  <c r="AK87" i="9"/>
  <c r="I87" i="9"/>
  <c r="AL86" i="9"/>
  <c r="AM85" i="9"/>
  <c r="AK83" i="9"/>
  <c r="I83" i="9"/>
  <c r="AM81" i="9"/>
  <c r="AK79" i="9"/>
  <c r="I79" i="9"/>
  <c r="AL78" i="9"/>
  <c r="AM77" i="9"/>
  <c r="AK75" i="9"/>
  <c r="I75" i="9"/>
  <c r="AL74" i="9"/>
  <c r="AM73" i="9"/>
  <c r="AK71" i="9"/>
  <c r="I71" i="9"/>
  <c r="AL70" i="9"/>
  <c r="AM69" i="9"/>
  <c r="AK67" i="9"/>
  <c r="I67" i="9"/>
  <c r="AL66" i="9"/>
  <c r="AM65" i="9"/>
  <c r="AK63" i="9"/>
  <c r="I63" i="9"/>
  <c r="AL62" i="9"/>
  <c r="AM61" i="9"/>
  <c r="AK59" i="9"/>
  <c r="I59" i="9"/>
  <c r="AL58" i="9"/>
  <c r="AM57" i="9"/>
  <c r="AK55" i="9"/>
  <c r="I55" i="9"/>
  <c r="AL54" i="9"/>
  <c r="AM25" i="9"/>
  <c r="H104" i="9"/>
  <c r="AJ98" i="9"/>
  <c r="H72" i="9"/>
  <c r="AH56" i="9"/>
  <c r="H40" i="9"/>
  <c r="AJ34" i="9"/>
  <c r="H24" i="9"/>
  <c r="H8" i="9"/>
  <c r="AE97" i="9"/>
  <c r="AG91" i="9"/>
  <c r="G89" i="9"/>
  <c r="AE81" i="9"/>
  <c r="G77" i="9"/>
  <c r="AG75" i="9"/>
  <c r="AE65" i="9"/>
  <c r="AG59" i="9"/>
  <c r="G57" i="9"/>
  <c r="AG51" i="9"/>
  <c r="G45" i="9"/>
  <c r="G33" i="9"/>
  <c r="AG31" i="9"/>
  <c r="AG19" i="9"/>
  <c r="F102" i="9"/>
  <c r="AD100" i="9"/>
  <c r="AC93" i="9"/>
  <c r="AD84" i="9"/>
  <c r="AC77" i="9"/>
  <c r="F70" i="9"/>
  <c r="AD68" i="9"/>
  <c r="AC61" i="9"/>
  <c r="AD52" i="9"/>
  <c r="AC49" i="9"/>
  <c r="F38" i="9"/>
  <c r="AC37" i="9"/>
  <c r="F22" i="9"/>
  <c r="AC17" i="9"/>
  <c r="F6" i="9"/>
  <c r="AA105" i="9"/>
  <c r="AA97" i="9"/>
  <c r="Y91" i="9"/>
  <c r="AA73" i="9"/>
  <c r="X102" i="9"/>
  <c r="D100" i="9"/>
  <c r="V92" i="9"/>
  <c r="D88" i="9"/>
  <c r="X86" i="9"/>
  <c r="V76" i="9"/>
  <c r="X70" i="9"/>
  <c r="D68" i="9"/>
  <c r="V60" i="9"/>
  <c r="D56" i="9"/>
  <c r="X54" i="9"/>
  <c r="D44" i="9"/>
  <c r="X42" i="9"/>
  <c r="X30" i="9"/>
  <c r="X10" i="9"/>
  <c r="T5" i="9"/>
  <c r="T104" i="9"/>
  <c r="U95" i="9"/>
  <c r="T88" i="9"/>
  <c r="C81" i="9"/>
  <c r="U79" i="9"/>
  <c r="T72" i="9"/>
  <c r="U63" i="9"/>
  <c r="T56" i="9"/>
  <c r="C49" i="9"/>
  <c r="T48" i="9"/>
  <c r="T28" i="9"/>
  <c r="C17" i="9"/>
  <c r="T16" i="9"/>
  <c r="P14" i="9"/>
  <c r="B42" i="9"/>
  <c r="P46" i="9"/>
  <c r="B54" i="9"/>
  <c r="P58" i="9"/>
  <c r="R68" i="9"/>
  <c r="P74" i="9"/>
  <c r="R84" i="9"/>
  <c r="B86" i="9"/>
  <c r="P90" i="9"/>
  <c r="I5" i="9"/>
  <c r="F103" i="9"/>
  <c r="K101" i="9"/>
  <c r="F100" i="9"/>
  <c r="C99" i="9"/>
  <c r="H97" i="9"/>
  <c r="D96" i="9"/>
  <c r="J94" i="9"/>
  <c r="F93" i="9"/>
  <c r="K91" i="9"/>
  <c r="H90" i="9"/>
  <c r="C89" i="9"/>
  <c r="H87" i="9"/>
  <c r="E86" i="9"/>
  <c r="J84" i="9"/>
  <c r="F83" i="9"/>
  <c r="B82" i="9"/>
  <c r="H80" i="9"/>
  <c r="C79" i="9"/>
  <c r="J77" i="9"/>
  <c r="E76" i="9"/>
  <c r="J74" i="9"/>
  <c r="G73" i="9"/>
  <c r="B72" i="9"/>
  <c r="H70" i="9"/>
  <c r="D69" i="9"/>
  <c r="J67" i="9"/>
  <c r="E66" i="9"/>
  <c r="B62" i="9"/>
  <c r="I60" i="9"/>
  <c r="D59" i="9"/>
  <c r="J57" i="9"/>
  <c r="F56" i="9"/>
  <c r="B55" i="9"/>
  <c r="G53" i="9"/>
  <c r="D52" i="9"/>
  <c r="I50" i="9"/>
  <c r="D49" i="9"/>
  <c r="K47" i="9"/>
  <c r="F46" i="9"/>
  <c r="H43" i="9"/>
  <c r="D42" i="9"/>
  <c r="I40" i="9"/>
  <c r="K37" i="9"/>
  <c r="F36" i="9"/>
  <c r="C35" i="9"/>
  <c r="H33" i="9"/>
  <c r="J30" i="9"/>
  <c r="F29" i="9"/>
  <c r="K27" i="9"/>
  <c r="B26" i="9"/>
  <c r="K23" i="9"/>
  <c r="J21" i="9"/>
  <c r="H19" i="9"/>
  <c r="G17" i="9"/>
  <c r="F15" i="9"/>
  <c r="C11" i="9"/>
  <c r="J6" i="9"/>
  <c r="AM4" i="9"/>
  <c r="AB85" i="9"/>
  <c r="P76" i="9"/>
  <c r="AQ74" i="9"/>
  <c r="R70" i="9"/>
  <c r="AB53" i="9"/>
  <c r="AB40" i="9"/>
  <c r="AE28" i="9"/>
  <c r="P24" i="9"/>
  <c r="S19" i="9"/>
  <c r="AH81" i="9"/>
  <c r="AI80" i="9"/>
  <c r="AJ79" i="9"/>
  <c r="AH77" i="9"/>
  <c r="H77" i="9"/>
  <c r="AI76" i="9"/>
  <c r="AJ75" i="9"/>
  <c r="AH73" i="9"/>
  <c r="AI72" i="9"/>
  <c r="AJ71" i="9"/>
  <c r="AH69" i="9"/>
  <c r="H69" i="9"/>
  <c r="AI68" i="9"/>
  <c r="AJ67" i="9"/>
  <c r="AH65" i="9"/>
  <c r="AI64" i="9"/>
  <c r="AJ63" i="9"/>
  <c r="AH61" i="9"/>
  <c r="H61" i="9"/>
  <c r="AI60" i="9"/>
  <c r="AJ59" i="9"/>
  <c r="AH57" i="9"/>
  <c r="AJ55" i="9"/>
  <c r="AH53" i="9"/>
  <c r="H53" i="9"/>
  <c r="AI52" i="9"/>
  <c r="AJ51" i="9"/>
  <c r="AH49" i="9"/>
  <c r="AI48" i="9"/>
  <c r="AJ47" i="9"/>
  <c r="AH45" i="9"/>
  <c r="H45" i="9"/>
  <c r="AI44" i="9"/>
  <c r="AJ43" i="9"/>
  <c r="AH41" i="9"/>
  <c r="AI40" i="9"/>
  <c r="AJ39" i="9"/>
  <c r="AH37" i="9"/>
  <c r="H37" i="9"/>
  <c r="AI36" i="9"/>
  <c r="AJ35" i="9"/>
  <c r="AH33" i="9"/>
  <c r="AI32" i="9"/>
  <c r="AJ31" i="9"/>
  <c r="AH29" i="9"/>
  <c r="H29" i="9"/>
  <c r="AI28" i="9"/>
  <c r="AJ27" i="9"/>
  <c r="AH25" i="9"/>
  <c r="AJ23" i="9"/>
  <c r="AH21" i="9"/>
  <c r="H21" i="9"/>
  <c r="AI20" i="9"/>
  <c r="AJ19" i="9"/>
  <c r="AH17" i="9"/>
  <c r="AI16" i="9"/>
  <c r="AJ15" i="9"/>
  <c r="AH13" i="9"/>
  <c r="H13" i="9"/>
  <c r="AI12" i="9"/>
  <c r="AJ11" i="9"/>
  <c r="AH9" i="9"/>
  <c r="AI8" i="9"/>
  <c r="AJ7" i="9"/>
  <c r="G5" i="9"/>
  <c r="G102" i="9"/>
  <c r="AF101" i="9"/>
  <c r="AG100" i="9"/>
  <c r="G98" i="9"/>
  <c r="AE98" i="9"/>
  <c r="G94" i="9"/>
  <c r="AF93" i="9"/>
  <c r="AG92" i="9"/>
  <c r="G90" i="9"/>
  <c r="AE90" i="9"/>
  <c r="G86" i="9"/>
  <c r="AF85" i="9"/>
  <c r="AG84" i="9"/>
  <c r="G82" i="9"/>
  <c r="AE82" i="9"/>
  <c r="G78" i="9"/>
  <c r="AF77" i="9"/>
  <c r="AG76" i="9"/>
  <c r="G74" i="9"/>
  <c r="AE74" i="9"/>
  <c r="G70" i="9"/>
  <c r="AF69" i="9"/>
  <c r="AG68" i="9"/>
  <c r="G66" i="9"/>
  <c r="AE66" i="9"/>
  <c r="G62" i="9"/>
  <c r="AF61" i="9"/>
  <c r="AG60" i="9"/>
  <c r="G58" i="9"/>
  <c r="AE58" i="9"/>
  <c r="G54" i="9"/>
  <c r="AF53" i="9"/>
  <c r="AG52" i="9"/>
  <c r="G50" i="9"/>
  <c r="AF49" i="9"/>
  <c r="AG48" i="9"/>
  <c r="G46" i="9"/>
  <c r="AF45" i="9"/>
  <c r="AG44" i="9"/>
  <c r="G42" i="9"/>
  <c r="AE42" i="9"/>
  <c r="AF41" i="9"/>
  <c r="AG40" i="9"/>
  <c r="G38" i="9"/>
  <c r="AE38" i="9"/>
  <c r="AF37" i="9"/>
  <c r="AG36" i="9"/>
  <c r="G34" i="9"/>
  <c r="AF33" i="9"/>
  <c r="AG32" i="9"/>
  <c r="G30" i="9"/>
  <c r="AF29" i="9"/>
  <c r="AG28" i="9"/>
  <c r="G26" i="9"/>
  <c r="AE26" i="9"/>
  <c r="AF25" i="9"/>
  <c r="AG24" i="9"/>
  <c r="G22" i="9"/>
  <c r="AE22" i="9"/>
  <c r="AF21" i="9"/>
  <c r="AG20" i="9"/>
  <c r="G18" i="9"/>
  <c r="AF17" i="9"/>
  <c r="AG16" i="9"/>
  <c r="G14" i="9"/>
  <c r="AF13" i="9"/>
  <c r="AG12" i="9"/>
  <c r="G10" i="9"/>
  <c r="AE10" i="9"/>
  <c r="AF9" i="9"/>
  <c r="AG8" i="9"/>
  <c r="G6" i="9"/>
  <c r="AE6" i="9"/>
  <c r="AD105" i="9"/>
  <c r="AB103" i="9"/>
  <c r="AC102" i="9"/>
  <c r="AD101" i="9"/>
  <c r="AD97" i="9"/>
  <c r="AB95" i="9"/>
  <c r="AC94" i="9"/>
  <c r="AD93" i="9"/>
  <c r="AD89" i="9"/>
  <c r="AB87" i="9"/>
  <c r="AC86" i="9"/>
  <c r="AD85" i="9"/>
  <c r="AD81" i="9"/>
  <c r="AB79" i="9"/>
  <c r="AC78" i="9"/>
  <c r="AD77" i="9"/>
  <c r="AD73" i="9"/>
  <c r="AB71" i="9"/>
  <c r="AC70" i="9"/>
  <c r="AD69" i="9"/>
  <c r="AD65" i="9"/>
  <c r="AB63" i="9"/>
  <c r="AC62" i="9"/>
  <c r="AD61" i="9"/>
  <c r="AD57" i="9"/>
  <c r="AB55" i="9"/>
  <c r="AC54" i="9"/>
  <c r="AD53" i="9"/>
  <c r="AB51" i="9"/>
  <c r="AC50" i="9"/>
  <c r="AD49" i="9"/>
  <c r="AB47" i="9"/>
  <c r="AC46" i="9"/>
  <c r="AD45" i="9"/>
  <c r="AB43" i="9"/>
  <c r="AC42" i="9"/>
  <c r="AD41" i="9"/>
  <c r="AB39" i="9"/>
  <c r="AC38" i="9"/>
  <c r="AD37" i="9"/>
  <c r="AB35" i="9"/>
  <c r="AC34" i="9"/>
  <c r="AD33" i="9"/>
  <c r="AB31" i="9"/>
  <c r="AC30" i="9"/>
  <c r="AD29" i="9"/>
  <c r="AB27" i="9"/>
  <c r="F27" i="9"/>
  <c r="AC26" i="9"/>
  <c r="AD25" i="9"/>
  <c r="AB23" i="9"/>
  <c r="AC22" i="9"/>
  <c r="AD21" i="9"/>
  <c r="AB19" i="9"/>
  <c r="F19" i="9"/>
  <c r="AC18" i="9"/>
  <c r="AD17" i="9"/>
  <c r="AB15" i="9"/>
  <c r="AC14" i="9"/>
  <c r="AD13" i="9"/>
  <c r="AB11" i="9"/>
  <c r="F11" i="9"/>
  <c r="AC10" i="9"/>
  <c r="AD9" i="9"/>
  <c r="AB7" i="9"/>
  <c r="AC6" i="9"/>
  <c r="AA5" i="9"/>
  <c r="Y104" i="9"/>
  <c r="E104" i="9"/>
  <c r="Z103" i="9"/>
  <c r="AA102" i="9"/>
  <c r="Y100" i="9"/>
  <c r="Z99" i="9"/>
  <c r="AA98" i="9"/>
  <c r="Y96" i="9"/>
  <c r="E96" i="9"/>
  <c r="Z95" i="9"/>
  <c r="AA94" i="9"/>
  <c r="Y92" i="9"/>
  <c r="Z91" i="9"/>
  <c r="AA90" i="9"/>
  <c r="Y88" i="9"/>
  <c r="E88" i="9"/>
  <c r="AA86" i="9"/>
  <c r="Y84" i="9"/>
  <c r="Z83" i="9"/>
  <c r="AA82" i="9"/>
  <c r="Y80" i="9"/>
  <c r="E80" i="9"/>
  <c r="AA78" i="9"/>
  <c r="Y76" i="9"/>
  <c r="Z75" i="9"/>
  <c r="AA74" i="9"/>
  <c r="Y72" i="9"/>
  <c r="E72" i="9"/>
  <c r="Z71" i="9"/>
  <c r="AA70" i="9"/>
  <c r="Y68" i="9"/>
  <c r="Z67" i="9"/>
  <c r="AA66" i="9"/>
  <c r="Y64" i="9"/>
  <c r="E64" i="9"/>
  <c r="AA62" i="9"/>
  <c r="Y60" i="9"/>
  <c r="Z59" i="9"/>
  <c r="AA58" i="9"/>
  <c r="Y56" i="9"/>
  <c r="E56" i="9"/>
  <c r="Z55" i="9"/>
  <c r="AA54" i="9"/>
  <c r="Y52" i="9"/>
  <c r="Z51" i="9"/>
  <c r="AA50" i="9"/>
  <c r="Y48" i="9"/>
  <c r="E48" i="9"/>
  <c r="AA46" i="9"/>
  <c r="Y44" i="9"/>
  <c r="Z43" i="9"/>
  <c r="AA42" i="9"/>
  <c r="Y40" i="9"/>
  <c r="E40" i="9"/>
  <c r="Z39" i="9"/>
  <c r="AA38" i="9"/>
  <c r="Y36" i="9"/>
  <c r="Z35" i="9"/>
  <c r="AA34" i="9"/>
  <c r="Y32" i="9"/>
  <c r="E32" i="9"/>
  <c r="Z31" i="9"/>
  <c r="AA30" i="9"/>
  <c r="Y28" i="9"/>
  <c r="Z27" i="9"/>
  <c r="AA26" i="9"/>
  <c r="Y24" i="9"/>
  <c r="E24" i="9"/>
  <c r="Z23" i="9"/>
  <c r="AA22" i="9"/>
  <c r="Y20" i="9"/>
  <c r="AA18" i="9"/>
  <c r="Y16" i="9"/>
  <c r="E16" i="9"/>
  <c r="Z15" i="9"/>
  <c r="AA14" i="9"/>
  <c r="Y12" i="9"/>
  <c r="Z11" i="9"/>
  <c r="AA10" i="9"/>
  <c r="Y8" i="9"/>
  <c r="E8" i="9"/>
  <c r="Z7" i="9"/>
  <c r="AA6" i="9"/>
  <c r="W5" i="9"/>
  <c r="W104" i="9"/>
  <c r="X103" i="9"/>
  <c r="V101" i="9"/>
  <c r="W96" i="9"/>
  <c r="X95" i="9"/>
  <c r="V93" i="9"/>
  <c r="W88" i="9"/>
  <c r="X87" i="9"/>
  <c r="V85" i="9"/>
  <c r="W80" i="9"/>
  <c r="X79" i="9"/>
  <c r="V77" i="9"/>
  <c r="W72" i="9"/>
  <c r="X71" i="9"/>
  <c r="V69" i="9"/>
  <c r="W64" i="9"/>
  <c r="X63" i="9"/>
  <c r="V61" i="9"/>
  <c r="W56" i="9"/>
  <c r="X55" i="9"/>
  <c r="V53" i="9"/>
  <c r="X51" i="9"/>
  <c r="V49" i="9"/>
  <c r="W48" i="9"/>
  <c r="X47" i="9"/>
  <c r="W44" i="9"/>
  <c r="X43" i="9"/>
  <c r="W40" i="9"/>
  <c r="X39" i="9"/>
  <c r="V37" i="9"/>
  <c r="W36" i="9"/>
  <c r="X35" i="9"/>
  <c r="V33" i="9"/>
  <c r="W32" i="9"/>
  <c r="X31" i="9"/>
  <c r="W28" i="9"/>
  <c r="X27" i="9"/>
  <c r="D25" i="9"/>
  <c r="W24" i="9"/>
  <c r="X23" i="9"/>
  <c r="V21" i="9"/>
  <c r="W20" i="9"/>
  <c r="X19" i="9"/>
  <c r="D17" i="9"/>
  <c r="V17" i="9"/>
  <c r="D9" i="9"/>
  <c r="S5" i="9"/>
  <c r="C102" i="9"/>
  <c r="C98" i="9"/>
  <c r="S98" i="9"/>
  <c r="C94" i="9"/>
  <c r="C90" i="9"/>
  <c r="S90" i="9"/>
  <c r="C86" i="9"/>
  <c r="C82" i="9"/>
  <c r="S82" i="9"/>
  <c r="C78" i="9"/>
  <c r="C74" i="9"/>
  <c r="S74" i="9"/>
  <c r="C70" i="9"/>
  <c r="C66" i="9"/>
  <c r="S66" i="9"/>
  <c r="C62" i="9"/>
  <c r="C58" i="9"/>
  <c r="S58" i="9"/>
  <c r="C54" i="9"/>
  <c r="S50" i="9"/>
  <c r="C50" i="9"/>
  <c r="S46" i="9"/>
  <c r="C46" i="9"/>
  <c r="S42" i="9"/>
  <c r="C42" i="9"/>
  <c r="S38" i="9"/>
  <c r="C38" i="9"/>
  <c r="S34" i="9"/>
  <c r="C34" i="9"/>
  <c r="S30" i="9"/>
  <c r="C30" i="9"/>
  <c r="S26" i="9"/>
  <c r="C26" i="9"/>
  <c r="S22" i="9"/>
  <c r="C22" i="9"/>
  <c r="S18" i="9"/>
  <c r="C18" i="9"/>
  <c r="S14" i="9"/>
  <c r="C14" i="9"/>
  <c r="S10" i="9"/>
  <c r="C10" i="9"/>
  <c r="S6" i="9"/>
  <c r="C6" i="9"/>
  <c r="R7" i="9"/>
  <c r="P9" i="9"/>
  <c r="P13" i="9"/>
  <c r="B13" i="9"/>
  <c r="Q16" i="9"/>
  <c r="P17" i="9"/>
  <c r="R19" i="9"/>
  <c r="Q20" i="9"/>
  <c r="P21" i="9"/>
  <c r="B21" i="9"/>
  <c r="R23" i="9"/>
  <c r="P25" i="9"/>
  <c r="P29" i="9"/>
  <c r="Q32" i="9"/>
  <c r="P33" i="9"/>
  <c r="R35" i="9"/>
  <c r="Q36" i="9"/>
  <c r="P37" i="9"/>
  <c r="R39" i="9"/>
  <c r="P41" i="9"/>
  <c r="P45" i="9"/>
  <c r="Q48" i="9"/>
  <c r="P49" i="9"/>
  <c r="R51" i="9"/>
  <c r="Q52" i="9"/>
  <c r="R55" i="9"/>
  <c r="Q56" i="9"/>
  <c r="P57" i="9"/>
  <c r="Q60" i="9"/>
  <c r="R63" i="9"/>
  <c r="Q64" i="9"/>
  <c r="P65" i="9"/>
  <c r="Q68" i="9"/>
  <c r="R71" i="9"/>
  <c r="Q72" i="9"/>
  <c r="P73" i="9"/>
  <c r="Q76" i="9"/>
  <c r="R79" i="9"/>
  <c r="Q80" i="9"/>
  <c r="P81" i="9"/>
  <c r="Q84" i="9"/>
  <c r="R87" i="9"/>
  <c r="Q88" i="9"/>
  <c r="P89" i="9"/>
  <c r="Q92" i="9"/>
  <c r="B92" i="9"/>
  <c r="R95" i="9"/>
  <c r="Q96" i="9"/>
  <c r="P97" i="9"/>
  <c r="Q100" i="9"/>
  <c r="B100" i="9"/>
  <c r="R103" i="9"/>
  <c r="Q104" i="9"/>
  <c r="P105" i="9"/>
  <c r="D105" i="9"/>
  <c r="B101" i="9"/>
  <c r="E100" i="9"/>
  <c r="G97" i="9"/>
  <c r="B96" i="9"/>
  <c r="F95" i="9"/>
  <c r="D93" i="9"/>
  <c r="B89" i="9"/>
  <c r="D76" i="9"/>
  <c r="B74" i="9"/>
  <c r="D73" i="9"/>
  <c r="B69" i="9"/>
  <c r="E68" i="9"/>
  <c r="G65" i="9"/>
  <c r="F63" i="9"/>
  <c r="D61" i="9"/>
  <c r="H57" i="9"/>
  <c r="B57" i="9"/>
  <c r="F43" i="9"/>
  <c r="D41" i="9"/>
  <c r="B37" i="9"/>
  <c r="E36" i="9"/>
  <c r="F31" i="9"/>
  <c r="D29" i="9"/>
  <c r="H25" i="9"/>
  <c r="E20" i="9"/>
  <c r="H9" i="9"/>
  <c r="AB99" i="9"/>
  <c r="S94" i="9"/>
  <c r="P93" i="9"/>
  <c r="S78" i="9"/>
  <c r="P77" i="9"/>
  <c r="AB67" i="9"/>
  <c r="S62" i="9"/>
  <c r="P61" i="9"/>
  <c r="Q40" i="9"/>
  <c r="AE30" i="9"/>
  <c r="R27" i="9"/>
  <c r="V9" i="9"/>
  <c r="Q8" i="9"/>
  <c r="AM53" i="9"/>
  <c r="AK51" i="9"/>
  <c r="I51" i="9"/>
  <c r="AL50" i="9"/>
  <c r="AM49" i="9"/>
  <c r="I47" i="9"/>
  <c r="AL46" i="9"/>
  <c r="AM45" i="9"/>
  <c r="AK43" i="9"/>
  <c r="I43" i="9"/>
  <c r="AL42" i="9"/>
  <c r="AM41" i="9"/>
  <c r="AK39" i="9"/>
  <c r="I39" i="9"/>
  <c r="AL38" i="9"/>
  <c r="AM37" i="9"/>
  <c r="AK35" i="9"/>
  <c r="I35" i="9"/>
  <c r="AL34" i="9"/>
  <c r="AM33" i="9"/>
  <c r="AK31" i="9"/>
  <c r="I31" i="9"/>
  <c r="AL30" i="9"/>
  <c r="AM29" i="9"/>
  <c r="AK27" i="9"/>
  <c r="I27" i="9"/>
  <c r="AL26" i="9"/>
  <c r="AK23" i="9"/>
  <c r="I23" i="9"/>
  <c r="AL22" i="9"/>
  <c r="AM21" i="9"/>
  <c r="AK19" i="9"/>
  <c r="I19" i="9"/>
  <c r="AL18" i="9"/>
  <c r="AM17" i="9"/>
  <c r="AK15" i="9"/>
  <c r="I15" i="9"/>
  <c r="AL14" i="9"/>
  <c r="AM13" i="9"/>
  <c r="AK11" i="9"/>
  <c r="I11" i="9"/>
  <c r="AL10" i="9"/>
  <c r="AM9" i="9"/>
  <c r="AK7" i="9"/>
  <c r="I7" i="9"/>
  <c r="AL6" i="9"/>
  <c r="AJ5" i="9"/>
  <c r="AH104" i="9"/>
  <c r="AI103" i="9"/>
  <c r="AJ102" i="9"/>
  <c r="AH100" i="9"/>
  <c r="H100" i="9"/>
  <c r="AI99" i="9"/>
  <c r="AH96" i="9"/>
  <c r="AI95" i="9"/>
  <c r="AJ94" i="9"/>
  <c r="AH92" i="9"/>
  <c r="H92" i="9"/>
  <c r="AI91" i="9"/>
  <c r="AJ90" i="9"/>
  <c r="AI87" i="9"/>
  <c r="AJ86" i="9"/>
  <c r="AH84" i="9"/>
  <c r="H84" i="9"/>
  <c r="AI83" i="9"/>
  <c r="AJ82" i="9"/>
  <c r="AH80" i="9"/>
  <c r="AI79" i="9"/>
  <c r="AJ78" i="9"/>
  <c r="AH76" i="9"/>
  <c r="H76" i="9"/>
  <c r="AI75" i="9"/>
  <c r="AJ74" i="9"/>
  <c r="AH72" i="9"/>
  <c r="AI71" i="9"/>
  <c r="AJ70" i="9"/>
  <c r="AH68" i="9"/>
  <c r="H68" i="9"/>
  <c r="AI67" i="9"/>
  <c r="AH64" i="9"/>
  <c r="AI63" i="9"/>
  <c r="AJ62" i="9"/>
  <c r="AH60" i="9"/>
  <c r="H60" i="9"/>
  <c r="AI59" i="9"/>
  <c r="AJ58" i="9"/>
  <c r="AI55" i="9"/>
  <c r="AJ54" i="9"/>
  <c r="AH52" i="9"/>
  <c r="H52" i="9"/>
  <c r="AI51" i="9"/>
  <c r="AJ50" i="9"/>
  <c r="AH48" i="9"/>
  <c r="AI47" i="9"/>
  <c r="AJ46" i="9"/>
  <c r="AH44" i="9"/>
  <c r="H44" i="9"/>
  <c r="AI43" i="9"/>
  <c r="AJ42" i="9"/>
  <c r="AH40" i="9"/>
  <c r="AI39" i="9"/>
  <c r="AJ38" i="9"/>
  <c r="AH36" i="9"/>
  <c r="H36" i="9"/>
  <c r="AI35" i="9"/>
  <c r="AH32" i="9"/>
  <c r="AI31" i="9"/>
  <c r="AJ30" i="9"/>
  <c r="AH28" i="9"/>
  <c r="H28" i="9"/>
  <c r="AI27" i="9"/>
  <c r="AJ26" i="9"/>
  <c r="AI23" i="9"/>
  <c r="AJ22" i="9"/>
  <c r="AH20" i="9"/>
  <c r="H20" i="9"/>
  <c r="AI19" i="9"/>
  <c r="AJ18" i="9"/>
  <c r="AH16" i="9"/>
  <c r="AI15" i="9"/>
  <c r="AJ14" i="9"/>
  <c r="AH12" i="9"/>
  <c r="H12" i="9"/>
  <c r="AI11" i="9"/>
  <c r="AJ10" i="9"/>
  <c r="AH8" i="9"/>
  <c r="AI7" i="9"/>
  <c r="AJ6" i="9"/>
  <c r="AF5" i="9"/>
  <c r="AF104" i="9"/>
  <c r="AG103" i="9"/>
  <c r="AE101" i="9"/>
  <c r="AF100" i="9"/>
  <c r="AF96" i="9"/>
  <c r="AG95" i="9"/>
  <c r="AE93" i="9"/>
  <c r="AF92" i="9"/>
  <c r="AF88" i="9"/>
  <c r="AG87" i="9"/>
  <c r="AE85" i="9"/>
  <c r="AF84" i="9"/>
  <c r="AF80" i="9"/>
  <c r="AG79" i="9"/>
  <c r="AE77" i="9"/>
  <c r="AF76" i="9"/>
  <c r="AF72" i="9"/>
  <c r="AG71" i="9"/>
  <c r="AE69" i="9"/>
  <c r="AF68" i="9"/>
  <c r="AF64" i="9"/>
  <c r="AG63" i="9"/>
  <c r="AE61" i="9"/>
  <c r="AF60" i="9"/>
  <c r="AF56" i="9"/>
  <c r="AG55" i="9"/>
  <c r="AE53" i="9"/>
  <c r="AF52" i="9"/>
  <c r="AE49" i="9"/>
  <c r="AF48" i="9"/>
  <c r="AE45" i="9"/>
  <c r="AF44" i="9"/>
  <c r="AG43" i="9"/>
  <c r="AE41" i="9"/>
  <c r="AF40" i="9"/>
  <c r="AG39" i="9"/>
  <c r="AE37" i="9"/>
  <c r="AF36" i="9"/>
  <c r="AE33" i="9"/>
  <c r="AF32" i="9"/>
  <c r="AE29" i="9"/>
  <c r="AF28" i="9"/>
  <c r="AG27" i="9"/>
  <c r="AE25" i="9"/>
  <c r="AF24" i="9"/>
  <c r="AG23" i="9"/>
  <c r="AE21" i="9"/>
  <c r="G21" i="9"/>
  <c r="AF20" i="9"/>
  <c r="AE17" i="9"/>
  <c r="AF16" i="9"/>
  <c r="AE13" i="9"/>
  <c r="G13" i="9"/>
  <c r="AF12" i="9"/>
  <c r="AG11" i="9"/>
  <c r="AE9" i="9"/>
  <c r="AF8" i="9"/>
  <c r="AG7" i="9"/>
  <c r="F5" i="9"/>
  <c r="AB5" i="9"/>
  <c r="AC105" i="9"/>
  <c r="AD104" i="9"/>
  <c r="AB102" i="9"/>
  <c r="AB98" i="9"/>
  <c r="F98" i="9"/>
  <c r="AC97" i="9"/>
  <c r="AD96" i="9"/>
  <c r="AB94" i="9"/>
  <c r="AB90" i="9"/>
  <c r="F90" i="9"/>
  <c r="AC89" i="9"/>
  <c r="AD88" i="9"/>
  <c r="AB86" i="9"/>
  <c r="AB82" i="9"/>
  <c r="F82" i="9"/>
  <c r="AC81" i="9"/>
  <c r="AD80" i="9"/>
  <c r="AB78" i="9"/>
  <c r="AB74" i="9"/>
  <c r="F74" i="9"/>
  <c r="AC73" i="9"/>
  <c r="AD72" i="9"/>
  <c r="AB70" i="9"/>
  <c r="AB66" i="9"/>
  <c r="F66" i="9"/>
  <c r="AC65" i="9"/>
  <c r="AD64" i="9"/>
  <c r="AB62" i="9"/>
  <c r="AB58" i="9"/>
  <c r="F58" i="9"/>
  <c r="AC57" i="9"/>
  <c r="AD56" i="9"/>
  <c r="AB54" i="9"/>
  <c r="AB50" i="9"/>
  <c r="F50" i="9"/>
  <c r="AD48" i="9"/>
  <c r="AB46" i="9"/>
  <c r="AC45" i="9"/>
  <c r="AD44" i="9"/>
  <c r="AB42" i="9"/>
  <c r="F42" i="9"/>
  <c r="AC41" i="9"/>
  <c r="AD40" i="9"/>
  <c r="AB38" i="9"/>
  <c r="AD36" i="9"/>
  <c r="AB34" i="9"/>
  <c r="F34" i="9"/>
  <c r="AD32" i="9"/>
  <c r="AB30" i="9"/>
  <c r="AC29" i="9"/>
  <c r="AD28" i="9"/>
  <c r="AB26" i="9"/>
  <c r="F26" i="9"/>
  <c r="AC25" i="9"/>
  <c r="AD24" i="9"/>
  <c r="AB22" i="9"/>
  <c r="AD20" i="9"/>
  <c r="AB18" i="9"/>
  <c r="F18" i="9"/>
  <c r="AD16" i="9"/>
  <c r="AB14" i="9"/>
  <c r="AC13" i="9"/>
  <c r="AD12" i="9"/>
  <c r="AB10" i="9"/>
  <c r="F10" i="9"/>
  <c r="AC9" i="9"/>
  <c r="AD8" i="9"/>
  <c r="AB6" i="9"/>
  <c r="E103" i="9"/>
  <c r="Y103" i="9"/>
  <c r="Z102" i="9"/>
  <c r="E99" i="9"/>
  <c r="Y99" i="9"/>
  <c r="Z98" i="9"/>
  <c r="E95" i="9"/>
  <c r="Z94" i="9"/>
  <c r="E91" i="9"/>
  <c r="Z90" i="9"/>
  <c r="AA89" i="9"/>
  <c r="E87" i="9"/>
  <c r="Z86" i="9"/>
  <c r="AA85" i="9"/>
  <c r="E83" i="9"/>
  <c r="Z82" i="9"/>
  <c r="AA81" i="9"/>
  <c r="E79" i="9"/>
  <c r="Z78" i="9"/>
  <c r="AA77" i="9"/>
  <c r="Y75" i="9"/>
  <c r="E75" i="9"/>
  <c r="Z74" i="9"/>
  <c r="E71" i="9"/>
  <c r="Y71" i="9"/>
  <c r="Z70" i="9"/>
  <c r="AA69" i="9"/>
  <c r="Y67" i="9"/>
  <c r="E67" i="9"/>
  <c r="Z66" i="9"/>
  <c r="AA65" i="9"/>
  <c r="E63" i="9"/>
  <c r="Z62" i="9"/>
  <c r="AA61" i="9"/>
  <c r="Y59" i="9"/>
  <c r="E59" i="9"/>
  <c r="Z58" i="9"/>
  <c r="E55" i="9"/>
  <c r="Y55" i="9"/>
  <c r="Z54" i="9"/>
  <c r="AA53" i="9"/>
  <c r="Y51" i="9"/>
  <c r="E51" i="9"/>
  <c r="Z50" i="9"/>
  <c r="AA49" i="9"/>
  <c r="E47" i="9"/>
  <c r="Z46" i="9"/>
  <c r="AA45" i="9"/>
  <c r="Y43" i="9"/>
  <c r="E43" i="9"/>
  <c r="Z42" i="9"/>
  <c r="AA41" i="9"/>
  <c r="Y39" i="9"/>
  <c r="E39" i="9"/>
  <c r="Z38" i="9"/>
  <c r="AA37" i="9"/>
  <c r="E35" i="9"/>
  <c r="Y35" i="9"/>
  <c r="Z34" i="9"/>
  <c r="AA33" i="9"/>
  <c r="Y31" i="9"/>
  <c r="E31" i="9"/>
  <c r="Z30" i="9"/>
  <c r="Y27" i="9"/>
  <c r="E27" i="9"/>
  <c r="Z26" i="9"/>
  <c r="AA25" i="9"/>
  <c r="Y23" i="9"/>
  <c r="E23" i="9"/>
  <c r="Z22" i="9"/>
  <c r="AA21" i="9"/>
  <c r="E19" i="9"/>
  <c r="Z18" i="9"/>
  <c r="AA17" i="9"/>
  <c r="Y15" i="9"/>
  <c r="E15" i="9"/>
  <c r="Z14" i="9"/>
  <c r="AA13" i="9"/>
  <c r="Y11" i="9"/>
  <c r="E11" i="9"/>
  <c r="Z10" i="9"/>
  <c r="AA9" i="9"/>
  <c r="Y7" i="9"/>
  <c r="E7" i="9"/>
  <c r="Z6" i="9"/>
  <c r="X5" i="9"/>
  <c r="V104" i="9"/>
  <c r="W103" i="9"/>
  <c r="W99" i="9"/>
  <c r="X98" i="9"/>
  <c r="V96" i="9"/>
  <c r="W95" i="9"/>
  <c r="W91" i="9"/>
  <c r="X90" i="9"/>
  <c r="V88" i="9"/>
  <c r="W87" i="9"/>
  <c r="W83" i="9"/>
  <c r="X82" i="9"/>
  <c r="V80" i="9"/>
  <c r="W79" i="9"/>
  <c r="W75" i="9"/>
  <c r="X74" i="9"/>
  <c r="V72" i="9"/>
  <c r="W71" i="9"/>
  <c r="W67" i="9"/>
  <c r="X66" i="9"/>
  <c r="V64" i="9"/>
  <c r="W63" i="9"/>
  <c r="W59" i="9"/>
  <c r="X58" i="9"/>
  <c r="V56" i="9"/>
  <c r="W55" i="9"/>
  <c r="W51" i="9"/>
  <c r="X50" i="9"/>
  <c r="V48" i="9"/>
  <c r="W47" i="9"/>
  <c r="V44" i="9"/>
  <c r="W43" i="9"/>
  <c r="V40" i="9"/>
  <c r="W39" i="9"/>
  <c r="X38" i="9"/>
  <c r="V36" i="9"/>
  <c r="W35" i="9"/>
  <c r="X34" i="9"/>
  <c r="V32" i="9"/>
  <c r="W31" i="9"/>
  <c r="V28" i="9"/>
  <c r="W27" i="9"/>
  <c r="V24" i="9"/>
  <c r="D24" i="9"/>
  <c r="W23" i="9"/>
  <c r="X22" i="9"/>
  <c r="V20" i="9"/>
  <c r="W19" i="9"/>
  <c r="X18" i="9"/>
  <c r="V16" i="9"/>
  <c r="D16" i="9"/>
  <c r="W15" i="9"/>
  <c r="V12" i="9"/>
  <c r="W11" i="9"/>
  <c r="V8" i="9"/>
  <c r="D8" i="9"/>
  <c r="W7" i="9"/>
  <c r="X6" i="9"/>
  <c r="S105" i="9"/>
  <c r="S101" i="9"/>
  <c r="C101" i="9"/>
  <c r="T100" i="9"/>
  <c r="U99" i="9"/>
  <c r="S97" i="9"/>
  <c r="S93" i="9"/>
  <c r="C93" i="9"/>
  <c r="T92" i="9"/>
  <c r="U91" i="9"/>
  <c r="S89" i="9"/>
  <c r="S85" i="9"/>
  <c r="C85" i="9"/>
  <c r="T84" i="9"/>
  <c r="U83" i="9"/>
  <c r="S81" i="9"/>
  <c r="S77" i="9"/>
  <c r="C77" i="9"/>
  <c r="T76" i="9"/>
  <c r="U75" i="9"/>
  <c r="S73" i="9"/>
  <c r="S69" i="9"/>
  <c r="C69" i="9"/>
  <c r="T68" i="9"/>
  <c r="U67" i="9"/>
  <c r="S65" i="9"/>
  <c r="S61" i="9"/>
  <c r="C61" i="9"/>
  <c r="T60" i="9"/>
  <c r="U59" i="9"/>
  <c r="S57" i="9"/>
  <c r="S53" i="9"/>
  <c r="C53" i="9"/>
  <c r="T52" i="9"/>
  <c r="U51" i="9"/>
  <c r="S49" i="9"/>
  <c r="U47" i="9"/>
  <c r="S45" i="9"/>
  <c r="C45" i="9"/>
  <c r="U43" i="9"/>
  <c r="S41" i="9"/>
  <c r="T40" i="9"/>
  <c r="U39" i="9"/>
  <c r="S37" i="9"/>
  <c r="C37" i="9"/>
  <c r="T36" i="9"/>
  <c r="U35" i="9"/>
  <c r="S33" i="9"/>
  <c r="U31" i="9"/>
  <c r="S29" i="9"/>
  <c r="C29" i="9"/>
  <c r="U27" i="9"/>
  <c r="S25" i="9"/>
  <c r="T24" i="9"/>
  <c r="U23" i="9"/>
  <c r="S21" i="9"/>
  <c r="C21" i="9"/>
  <c r="T20" i="9"/>
  <c r="U19" i="9"/>
  <c r="S17" i="9"/>
  <c r="U15" i="9"/>
  <c r="S13" i="9"/>
  <c r="C13" i="9"/>
  <c r="U11" i="9"/>
  <c r="S9" i="9"/>
  <c r="T8" i="9"/>
  <c r="U7" i="9"/>
  <c r="B6" i="9"/>
  <c r="P6" i="9"/>
  <c r="R8" i="9"/>
  <c r="Q9" i="9"/>
  <c r="P10" i="9"/>
  <c r="R12" i="9"/>
  <c r="Q13" i="9"/>
  <c r="B14" i="9"/>
  <c r="R16" i="9"/>
  <c r="Q17" i="9"/>
  <c r="R17" i="9"/>
  <c r="R20" i="9"/>
  <c r="Q21" i="9"/>
  <c r="B22" i="9"/>
  <c r="P22" i="9"/>
  <c r="R24" i="9"/>
  <c r="Q25" i="9"/>
  <c r="P26" i="9"/>
  <c r="R28" i="9"/>
  <c r="Q29" i="9"/>
  <c r="R32" i="9"/>
  <c r="Q33" i="9"/>
  <c r="R33" i="9"/>
  <c r="R36" i="9"/>
  <c r="Q37" i="9"/>
  <c r="P38" i="9"/>
  <c r="R40" i="9"/>
  <c r="Q41" i="9"/>
  <c r="P42" i="9"/>
  <c r="R44" i="9"/>
  <c r="Q45" i="9"/>
  <c r="R48" i="9"/>
  <c r="Q49" i="9"/>
  <c r="R49" i="9"/>
  <c r="R52" i="9"/>
  <c r="Q53" i="9"/>
  <c r="P54" i="9"/>
  <c r="R56" i="9"/>
  <c r="P59" i="9"/>
  <c r="Q61" i="9"/>
  <c r="P62" i="9"/>
  <c r="R64" i="9"/>
  <c r="P67" i="9"/>
  <c r="Q69" i="9"/>
  <c r="P70" i="9"/>
  <c r="R72" i="9"/>
  <c r="P75" i="9"/>
  <c r="Q77" i="9"/>
  <c r="P78" i="9"/>
  <c r="R80" i="9"/>
  <c r="P83" i="9"/>
  <c r="Q85" i="9"/>
  <c r="P86" i="9"/>
  <c r="R88" i="9"/>
  <c r="Q93" i="9"/>
  <c r="P94" i="9"/>
  <c r="R96" i="9"/>
  <c r="Q101" i="9"/>
  <c r="P102" i="9"/>
  <c r="R104" i="9"/>
  <c r="B5" i="9"/>
  <c r="C105" i="9"/>
  <c r="B103" i="9"/>
  <c r="G101" i="9"/>
  <c r="B98" i="9"/>
  <c r="H96" i="9"/>
  <c r="F94" i="9"/>
  <c r="B93" i="9"/>
  <c r="E92" i="9"/>
  <c r="F87" i="9"/>
  <c r="D85" i="9"/>
  <c r="H81" i="9"/>
  <c r="B81" i="9"/>
  <c r="D80" i="9"/>
  <c r="B78" i="9"/>
  <c r="C73" i="9"/>
  <c r="G69" i="9"/>
  <c r="B66" i="9"/>
  <c r="H64" i="9"/>
  <c r="F62" i="9"/>
  <c r="B61" i="9"/>
  <c r="E60" i="9"/>
  <c r="F55" i="9"/>
  <c r="D53" i="9"/>
  <c r="H49" i="9"/>
  <c r="B49" i="9"/>
  <c r="D48" i="9"/>
  <c r="B46" i="9"/>
  <c r="C41" i="9"/>
  <c r="G37" i="9"/>
  <c r="D36" i="9"/>
  <c r="F35" i="9"/>
  <c r="B34" i="9"/>
  <c r="D33" i="9"/>
  <c r="H32" i="9"/>
  <c r="F30" i="9"/>
  <c r="B29" i="9"/>
  <c r="E28" i="9"/>
  <c r="G25" i="9"/>
  <c r="F23" i="9"/>
  <c r="D21" i="9"/>
  <c r="D20" i="9"/>
  <c r="B18" i="9"/>
  <c r="B17" i="9"/>
  <c r="G9" i="9"/>
  <c r="F7" i="9"/>
  <c r="AE5" i="9"/>
  <c r="Q97" i="9"/>
  <c r="AE94" i="9"/>
  <c r="R91" i="9"/>
  <c r="Q81" i="9"/>
  <c r="AE78" i="9"/>
  <c r="R75" i="9"/>
  <c r="Q65" i="9"/>
  <c r="AE62" i="9"/>
  <c r="R59" i="9"/>
  <c r="AE50" i="9"/>
  <c r="R47" i="9"/>
  <c r="P34" i="9"/>
  <c r="Q28" i="9"/>
  <c r="AE18" i="9"/>
  <c r="R15" i="9"/>
  <c r="Y83" i="9"/>
  <c r="Y63" i="9"/>
  <c r="Y19" i="9"/>
  <c r="X17" i="9"/>
  <c r="W14" i="9"/>
  <c r="X13" i="9"/>
  <c r="W10" i="9"/>
  <c r="X9" i="9"/>
  <c r="W6" i="9"/>
  <c r="U5" i="9"/>
  <c r="C104" i="9"/>
  <c r="U102" i="9"/>
  <c r="C100" i="9"/>
  <c r="U98" i="9"/>
  <c r="C96" i="9"/>
  <c r="U94" i="9"/>
  <c r="C92" i="9"/>
  <c r="U90" i="9"/>
  <c r="C88" i="9"/>
  <c r="U86" i="9"/>
  <c r="C84" i="9"/>
  <c r="U82" i="9"/>
  <c r="C80" i="9"/>
  <c r="U78" i="9"/>
  <c r="C76" i="9"/>
  <c r="U74" i="9"/>
  <c r="C72" i="9"/>
  <c r="U70" i="9"/>
  <c r="C68" i="9"/>
  <c r="U66" i="9"/>
  <c r="C64" i="9"/>
  <c r="U62" i="9"/>
  <c r="C60" i="9"/>
  <c r="U58" i="9"/>
  <c r="C56" i="9"/>
  <c r="U54" i="9"/>
  <c r="S52" i="9"/>
  <c r="C52" i="9"/>
  <c r="T51" i="9"/>
  <c r="S48" i="9"/>
  <c r="C48" i="9"/>
  <c r="T47" i="9"/>
  <c r="S44" i="9"/>
  <c r="C44" i="9"/>
  <c r="T43" i="9"/>
  <c r="S40" i="9"/>
  <c r="C40" i="9"/>
  <c r="T39" i="9"/>
  <c r="S36" i="9"/>
  <c r="C36" i="9"/>
  <c r="T35" i="9"/>
  <c r="S32" i="9"/>
  <c r="C32" i="9"/>
  <c r="T31" i="9"/>
  <c r="S28" i="9"/>
  <c r="C28" i="9"/>
  <c r="T27" i="9"/>
  <c r="S24" i="9"/>
  <c r="C24" i="9"/>
  <c r="T23" i="9"/>
  <c r="S20" i="9"/>
  <c r="C20" i="9"/>
  <c r="T19" i="9"/>
  <c r="S16" i="9"/>
  <c r="C16" i="9"/>
  <c r="T15" i="9"/>
  <c r="S12" i="9"/>
  <c r="C12" i="9"/>
  <c r="T11" i="9"/>
  <c r="S8" i="9"/>
  <c r="C8" i="9"/>
  <c r="T7" i="9"/>
  <c r="Q6" i="9"/>
  <c r="P7" i="9"/>
  <c r="Q10" i="9"/>
  <c r="P11" i="9"/>
  <c r="Q14" i="9"/>
  <c r="P15" i="9"/>
  <c r="Q18" i="9"/>
  <c r="P19" i="9"/>
  <c r="Q22" i="9"/>
  <c r="P23" i="9"/>
  <c r="Q26" i="9"/>
  <c r="P27" i="9"/>
  <c r="Q30" i="9"/>
  <c r="P31" i="9"/>
  <c r="Q34" i="9"/>
  <c r="P35" i="9"/>
  <c r="Q38" i="9"/>
  <c r="P39" i="9"/>
  <c r="Q42" i="9"/>
  <c r="P43" i="9"/>
  <c r="Q46" i="9"/>
  <c r="P47" i="9"/>
  <c r="Q50" i="9"/>
  <c r="P51" i="9"/>
  <c r="Q54" i="9"/>
  <c r="Q58" i="9"/>
  <c r="Q62" i="9"/>
  <c r="Q66" i="9"/>
  <c r="Q70" i="9"/>
  <c r="Q74" i="9"/>
  <c r="Q78" i="9"/>
  <c r="Q82" i="9"/>
  <c r="Q86" i="9"/>
  <c r="Q90" i="9"/>
  <c r="Q94" i="9"/>
  <c r="Q98" i="9"/>
  <c r="Q102" i="9"/>
  <c r="B99" i="9"/>
  <c r="B91" i="9"/>
  <c r="B83" i="9"/>
  <c r="B75" i="9"/>
  <c r="B67" i="9"/>
  <c r="B59" i="9"/>
  <c r="B51" i="9"/>
  <c r="B43" i="9"/>
  <c r="B35" i="9"/>
  <c r="B27" i="9"/>
  <c r="B19" i="9"/>
  <c r="D15" i="9"/>
  <c r="B11" i="9"/>
  <c r="R5" i="9"/>
  <c r="R101" i="9"/>
  <c r="R93" i="9"/>
  <c r="R85" i="9"/>
  <c r="R77" i="9"/>
  <c r="R69" i="9"/>
  <c r="R61" i="9"/>
  <c r="R53" i="9"/>
  <c r="R45" i="9"/>
  <c r="R29" i="9"/>
  <c r="R13" i="9"/>
  <c r="S100" i="9"/>
  <c r="S92" i="9"/>
  <c r="S84" i="9"/>
  <c r="S76" i="9"/>
  <c r="S68" i="9"/>
  <c r="S60" i="9"/>
  <c r="E5" i="4"/>
  <c r="A6" i="4"/>
  <c r="A7" i="4" s="1"/>
  <c r="A8" i="4" s="1"/>
  <c r="A9" i="4" s="1"/>
  <c r="A10" i="4" s="1"/>
  <c r="A11" i="4" s="1"/>
  <c r="A12" i="4" s="1"/>
  <c r="A13" i="4" s="1"/>
  <c r="A14" i="4" s="1"/>
  <c r="A15" i="4" s="1"/>
  <c r="A16" i="4" s="1"/>
  <c r="A17" i="4" s="1"/>
  <c r="A18" i="4" s="1"/>
  <c r="A19" i="4" s="1"/>
  <c r="A20" i="4" s="1"/>
  <c r="A21" i="4" s="1"/>
  <c r="A22" i="4" s="1"/>
  <c r="A23" i="4" s="1"/>
  <c r="A24" i="4" s="1"/>
  <c r="A25" i="4" s="1"/>
  <c r="A26" i="4" s="1"/>
  <c r="A27" i="4" s="1"/>
  <c r="A28" i="4" s="1"/>
  <c r="A29" i="4" s="1"/>
  <c r="A30" i="4" s="1"/>
  <c r="A31" i="4" s="1"/>
  <c r="A32" i="4" s="1"/>
  <c r="A33" i="4" s="1"/>
  <c r="A34" i="4" s="1"/>
  <c r="A35" i="4" s="1"/>
  <c r="A36" i="4" s="1"/>
  <c r="A37" i="4" s="1"/>
  <c r="A38" i="4" s="1"/>
  <c r="A39" i="4" s="1"/>
  <c r="A40" i="4" s="1"/>
  <c r="A41" i="4" s="1"/>
  <c r="A42" i="4" s="1"/>
  <c r="A43" i="4" s="1"/>
  <c r="A44" i="4" s="1"/>
  <c r="A45" i="4" s="1"/>
  <c r="A46" i="4" s="1"/>
  <c r="A47" i="4" s="1"/>
  <c r="A48" i="4" s="1"/>
  <c r="A49" i="4" s="1"/>
  <c r="A50" i="4" s="1"/>
  <c r="A51" i="4" s="1"/>
  <c r="A52" i="4" s="1"/>
  <c r="A53" i="4" s="1"/>
  <c r="A54" i="4" s="1"/>
  <c r="A55" i="4" s="1"/>
  <c r="A56" i="4" s="1"/>
  <c r="A57" i="4" s="1"/>
  <c r="A58" i="4" s="1"/>
  <c r="A59" i="4" s="1"/>
  <c r="A60" i="4" s="1"/>
  <c r="A61" i="4" s="1"/>
  <c r="A62" i="4" s="1"/>
  <c r="A63" i="4" s="1"/>
  <c r="A64" i="4" s="1"/>
  <c r="A65" i="4" s="1"/>
  <c r="A66" i="4" s="1"/>
  <c r="A67" i="4" s="1"/>
  <c r="A68" i="4" s="1"/>
  <c r="A69" i="4" s="1"/>
  <c r="A70" i="4" s="1"/>
  <c r="A71" i="4" s="1"/>
  <c r="A72" i="4" s="1"/>
  <c r="A73" i="4" s="1"/>
  <c r="A74" i="4" s="1"/>
  <c r="A75" i="4" s="1"/>
  <c r="A76" i="4" s="1"/>
  <c r="A77" i="4" s="1"/>
  <c r="A78" i="4" s="1"/>
  <c r="A79" i="4" s="1"/>
  <c r="A80" i="4" s="1"/>
  <c r="A81" i="4" s="1"/>
  <c r="A82" i="4" s="1"/>
  <c r="A83" i="4" s="1"/>
  <c r="A84" i="4" s="1"/>
  <c r="A85" i="4" s="1"/>
  <c r="A86" i="4" s="1"/>
  <c r="A87" i="4" s="1"/>
  <c r="A88" i="4" s="1"/>
  <c r="A89" i="4" s="1"/>
  <c r="A90" i="4" s="1"/>
  <c r="A91" i="4" s="1"/>
  <c r="A92" i="4" s="1"/>
  <c r="A93" i="4" s="1"/>
  <c r="A94" i="4" s="1"/>
  <c r="A95" i="4" s="1"/>
  <c r="A96" i="4" s="1"/>
  <c r="A97" i="4" s="1"/>
  <c r="A98" i="4" s="1"/>
  <c r="A99" i="4" s="1"/>
  <c r="A100" i="4" s="1"/>
  <c r="A101" i="4" s="1"/>
  <c r="A102" i="4" s="1"/>
  <c r="A103" i="4" s="1"/>
  <c r="A104" i="4" s="1"/>
  <c r="A105" i="4" s="1"/>
  <c r="E7" i="4"/>
  <c r="E8" i="4"/>
  <c r="E9" i="4"/>
  <c r="E10" i="4"/>
  <c r="E11" i="4"/>
  <c r="E12" i="4"/>
  <c r="E13" i="4"/>
  <c r="E14" i="4"/>
  <c r="E15" i="4"/>
  <c r="E16" i="4"/>
  <c r="E17" i="4"/>
  <c r="E18" i="4"/>
  <c r="E19" i="4"/>
  <c r="E20" i="4"/>
  <c r="E21" i="4"/>
  <c r="E22" i="4"/>
  <c r="E23" i="4"/>
  <c r="E24" i="4"/>
  <c r="E25" i="4"/>
  <c r="E26" i="4"/>
  <c r="E27" i="4"/>
  <c r="E28" i="4"/>
  <c r="E29" i="4"/>
  <c r="E30" i="4"/>
  <c r="E31" i="4"/>
  <c r="E32" i="4"/>
  <c r="E33" i="4"/>
  <c r="E34" i="4"/>
  <c r="E35" i="4"/>
  <c r="E36" i="4"/>
  <c r="E37" i="4"/>
  <c r="E38" i="4"/>
  <c r="E39" i="4"/>
  <c r="E40" i="4"/>
  <c r="E41" i="4"/>
  <c r="E42" i="4"/>
  <c r="E43" i="4"/>
  <c r="E44" i="4"/>
  <c r="E45" i="4"/>
  <c r="E46" i="4"/>
  <c r="E47" i="4"/>
  <c r="E48" i="4"/>
  <c r="E49" i="4"/>
  <c r="E50" i="4"/>
  <c r="E51" i="4"/>
  <c r="E52" i="4"/>
  <c r="E53" i="4"/>
  <c r="E54" i="4"/>
  <c r="E55" i="4"/>
  <c r="E56" i="4"/>
  <c r="E57" i="4"/>
  <c r="E58" i="4"/>
  <c r="E59" i="4"/>
  <c r="E60" i="4"/>
  <c r="E61" i="4"/>
  <c r="E62" i="4"/>
  <c r="E63" i="4"/>
  <c r="E64" i="4"/>
  <c r="E65" i="4"/>
  <c r="E66" i="4"/>
  <c r="E67" i="4"/>
  <c r="E68" i="4"/>
  <c r="E69" i="4"/>
  <c r="E70" i="4"/>
  <c r="E71" i="4"/>
  <c r="E72" i="4"/>
  <c r="E73" i="4"/>
  <c r="E74" i="4"/>
  <c r="E75" i="4"/>
  <c r="E76" i="4"/>
  <c r="E77" i="4"/>
  <c r="E78" i="4"/>
  <c r="E79" i="4"/>
  <c r="E80" i="4"/>
  <c r="E81" i="4"/>
  <c r="E82" i="4"/>
  <c r="E83" i="4"/>
  <c r="E84" i="4"/>
  <c r="E85" i="4"/>
  <c r="E86" i="4"/>
  <c r="E87" i="4"/>
  <c r="E88" i="4"/>
  <c r="E89" i="4"/>
  <c r="E90" i="4"/>
  <c r="E91" i="4"/>
  <c r="E92" i="4"/>
  <c r="E93" i="4"/>
  <c r="E94" i="4"/>
  <c r="E95" i="4"/>
  <c r="E96" i="4"/>
  <c r="E97" i="4"/>
  <c r="E98" i="4"/>
  <c r="E99" i="4"/>
  <c r="E100" i="4"/>
  <c r="E101" i="4"/>
  <c r="E102" i="4"/>
  <c r="E103" i="4"/>
  <c r="E104" i="4"/>
  <c r="E105" i="4"/>
  <c r="N21" i="9" l="1"/>
  <c r="L88" i="9"/>
  <c r="F88" i="4" s="1"/>
  <c r="H88" i="4" s="1"/>
  <c r="M54" i="9"/>
  <c r="O40" i="9"/>
  <c r="M62" i="9"/>
  <c r="M17" i="9"/>
  <c r="O12" i="9"/>
  <c r="M46" i="9"/>
  <c r="F83" i="12"/>
  <c r="E83" i="12"/>
  <c r="F51" i="12"/>
  <c r="E51" i="12"/>
  <c r="F96" i="12"/>
  <c r="E96" i="12"/>
  <c r="F68" i="12"/>
  <c r="E68" i="12"/>
  <c r="F36" i="12"/>
  <c r="E36" i="12"/>
  <c r="B4" i="12"/>
  <c r="F5" i="12"/>
  <c r="E74" i="12"/>
  <c r="F74" i="12"/>
  <c r="E46" i="12"/>
  <c r="F46" i="12"/>
  <c r="E14" i="12"/>
  <c r="F14" i="12"/>
  <c r="E105" i="12"/>
  <c r="F105" i="12"/>
  <c r="E49" i="12"/>
  <c r="F49" i="12"/>
  <c r="E89" i="12"/>
  <c r="F89" i="12"/>
  <c r="E17" i="12"/>
  <c r="F17" i="12"/>
  <c r="F92" i="12"/>
  <c r="E92" i="12"/>
  <c r="F48" i="12"/>
  <c r="E48" i="12"/>
  <c r="F32" i="12"/>
  <c r="E32" i="12"/>
  <c r="F11" i="12"/>
  <c r="E11" i="12"/>
  <c r="E102" i="12"/>
  <c r="F102" i="12"/>
  <c r="E70" i="12"/>
  <c r="F70" i="12"/>
  <c r="E42" i="12"/>
  <c r="F42" i="12"/>
  <c r="E10" i="12"/>
  <c r="F10" i="12"/>
  <c r="E85" i="12"/>
  <c r="F85" i="12"/>
  <c r="E13" i="12"/>
  <c r="F13" i="12"/>
  <c r="E65" i="12"/>
  <c r="F65" i="12"/>
  <c r="L76" i="9"/>
  <c r="F76" i="4" s="1"/>
  <c r="N12" i="9"/>
  <c r="N67" i="9"/>
  <c r="N36" i="9"/>
  <c r="M74" i="9"/>
  <c r="O43" i="9"/>
  <c r="O68" i="9"/>
  <c r="M72" i="9"/>
  <c r="L41" i="9"/>
  <c r="F41" i="4" s="1"/>
  <c r="N76" i="9"/>
  <c r="F91" i="12"/>
  <c r="E91" i="12"/>
  <c r="F75" i="12"/>
  <c r="E75" i="12"/>
  <c r="F59" i="12"/>
  <c r="E59" i="12"/>
  <c r="F43" i="12"/>
  <c r="E43" i="12"/>
  <c r="F27" i="12"/>
  <c r="E27" i="12"/>
  <c r="F88" i="12"/>
  <c r="E88" i="12"/>
  <c r="F76" i="12"/>
  <c r="E76" i="12"/>
  <c r="F60" i="12"/>
  <c r="E60" i="12"/>
  <c r="F44" i="12"/>
  <c r="E44" i="12"/>
  <c r="F28" i="12"/>
  <c r="E28" i="12"/>
  <c r="F12" i="12"/>
  <c r="E12" i="12"/>
  <c r="F23" i="12"/>
  <c r="E23" i="12"/>
  <c r="F7" i="12"/>
  <c r="E7" i="12"/>
  <c r="E98" i="12"/>
  <c r="F98" i="12"/>
  <c r="E82" i="12"/>
  <c r="F82" i="12"/>
  <c r="E54" i="12"/>
  <c r="F54" i="12"/>
  <c r="E38" i="12"/>
  <c r="F38" i="12"/>
  <c r="E22" i="12"/>
  <c r="F22" i="12"/>
  <c r="E6" i="12"/>
  <c r="F6" i="12"/>
  <c r="E77" i="12"/>
  <c r="F77" i="12"/>
  <c r="E37" i="12"/>
  <c r="F37" i="12"/>
  <c r="E9" i="12"/>
  <c r="F9" i="12"/>
  <c r="E73" i="12"/>
  <c r="F73" i="12"/>
  <c r="E61" i="12"/>
  <c r="F61" i="12"/>
  <c r="E33" i="12"/>
  <c r="F33" i="12"/>
  <c r="F99" i="12"/>
  <c r="E99" i="12"/>
  <c r="F67" i="12"/>
  <c r="E67" i="12"/>
  <c r="F35" i="12"/>
  <c r="E35" i="12"/>
  <c r="F80" i="12"/>
  <c r="E80" i="12"/>
  <c r="F52" i="12"/>
  <c r="E52" i="12"/>
  <c r="F20" i="12"/>
  <c r="E20" i="12"/>
  <c r="F15" i="12"/>
  <c r="E15" i="12"/>
  <c r="E90" i="12"/>
  <c r="F90" i="12"/>
  <c r="E62" i="12"/>
  <c r="F62" i="12"/>
  <c r="E30" i="12"/>
  <c r="F30" i="12"/>
  <c r="E93" i="12"/>
  <c r="F93" i="12"/>
  <c r="E21" i="12"/>
  <c r="F21" i="12"/>
  <c r="E69" i="12"/>
  <c r="F69" i="12"/>
  <c r="F95" i="12"/>
  <c r="E95" i="12"/>
  <c r="F79" i="12"/>
  <c r="E79" i="12"/>
  <c r="F63" i="12"/>
  <c r="E63" i="12"/>
  <c r="F47" i="12"/>
  <c r="E47" i="12"/>
  <c r="F31" i="12"/>
  <c r="E31" i="12"/>
  <c r="F104" i="12"/>
  <c r="E104" i="12"/>
  <c r="F64" i="12"/>
  <c r="E64" i="12"/>
  <c r="F16" i="12"/>
  <c r="E16" i="12"/>
  <c r="E86" i="12"/>
  <c r="F86" i="12"/>
  <c r="E58" i="12"/>
  <c r="F58" i="12"/>
  <c r="E26" i="12"/>
  <c r="F26" i="12"/>
  <c r="E101" i="12"/>
  <c r="F101" i="12"/>
  <c r="E41" i="12"/>
  <c r="F41" i="12"/>
  <c r="E81" i="12"/>
  <c r="F81" i="12"/>
  <c r="E45" i="12"/>
  <c r="F45" i="12"/>
  <c r="M27" i="9"/>
  <c r="L44" i="9"/>
  <c r="F44" i="4" s="1"/>
  <c r="M9" i="9"/>
  <c r="O67" i="9"/>
  <c r="O53" i="9"/>
  <c r="O20" i="9"/>
  <c r="N105" i="9"/>
  <c r="M89" i="9"/>
  <c r="M73" i="9"/>
  <c r="O35" i="9"/>
  <c r="L9" i="9"/>
  <c r="F9" i="4" s="1"/>
  <c r="M40" i="9"/>
  <c r="N41" i="9"/>
  <c r="T4" i="9"/>
  <c r="C4" i="12"/>
  <c r="F103" i="12"/>
  <c r="E103" i="12"/>
  <c r="F87" i="12"/>
  <c r="E87" i="12"/>
  <c r="F71" i="12"/>
  <c r="E71" i="12"/>
  <c r="F55" i="12"/>
  <c r="E55" i="12"/>
  <c r="F39" i="12"/>
  <c r="E39" i="12"/>
  <c r="F100" i="12"/>
  <c r="E100" i="12"/>
  <c r="F84" i="12"/>
  <c r="E84" i="12"/>
  <c r="F72" i="12"/>
  <c r="E72" i="12"/>
  <c r="F56" i="12"/>
  <c r="E56" i="12"/>
  <c r="F40" i="12"/>
  <c r="E40" i="12"/>
  <c r="F24" i="12"/>
  <c r="E24" i="12"/>
  <c r="F8" i="12"/>
  <c r="E8" i="12"/>
  <c r="F19" i="12"/>
  <c r="E19" i="12"/>
  <c r="E94" i="12"/>
  <c r="F94" i="12"/>
  <c r="E78" i="12"/>
  <c r="F78" i="12"/>
  <c r="E66" i="12"/>
  <c r="F66" i="12"/>
  <c r="E50" i="12"/>
  <c r="F50" i="12"/>
  <c r="E34" i="12"/>
  <c r="F34" i="12"/>
  <c r="E18" i="12"/>
  <c r="F18" i="12"/>
  <c r="E97" i="12"/>
  <c r="F97" i="12"/>
  <c r="E57" i="12"/>
  <c r="F57" i="12"/>
  <c r="E29" i="12"/>
  <c r="F29" i="12"/>
  <c r="E53" i="12"/>
  <c r="F53" i="12"/>
  <c r="E25" i="12"/>
  <c r="F25" i="12"/>
  <c r="L73" i="9"/>
  <c r="F73" i="4" s="1"/>
  <c r="O83" i="9"/>
  <c r="O65" i="9"/>
  <c r="O56" i="9"/>
  <c r="L5" i="9"/>
  <c r="F5" i="4" s="1"/>
  <c r="N5" i="9"/>
  <c r="N7" i="9"/>
  <c r="N6" i="9"/>
  <c r="L18" i="9"/>
  <c r="F18" i="4" s="1"/>
  <c r="N40" i="9"/>
  <c r="L105" i="9"/>
  <c r="F105" i="4" s="1"/>
  <c r="O21" i="9"/>
  <c r="O101" i="9"/>
  <c r="E5" i="12"/>
  <c r="D4" i="12"/>
  <c r="X4" i="9"/>
  <c r="L49" i="9"/>
  <c r="F49" i="4" s="1"/>
  <c r="N101" i="9"/>
  <c r="O72" i="9"/>
  <c r="M6" i="9"/>
  <c r="L53" i="9"/>
  <c r="F53" i="4" s="1"/>
  <c r="N60" i="9"/>
  <c r="M77" i="9"/>
  <c r="L85" i="9"/>
  <c r="F85" i="4" s="1"/>
  <c r="M105" i="9"/>
  <c r="M20" i="9"/>
  <c r="N59" i="9"/>
  <c r="N99" i="9"/>
  <c r="N14" i="9"/>
  <c r="L23" i="9"/>
  <c r="F23" i="4" s="1"/>
  <c r="L67" i="9"/>
  <c r="F67" i="4" s="1"/>
  <c r="M99" i="9"/>
  <c r="N73" i="9"/>
  <c r="N8" i="9"/>
  <c r="N24" i="9"/>
  <c r="N88" i="9"/>
  <c r="M76" i="9"/>
  <c r="M93" i="9"/>
  <c r="L74" i="9"/>
  <c r="F74" i="4" s="1"/>
  <c r="L101" i="9"/>
  <c r="F101" i="4" s="1"/>
  <c r="O51" i="9"/>
  <c r="L25" i="9"/>
  <c r="F25" i="4" s="1"/>
  <c r="AB4" i="9"/>
  <c r="N30" i="9"/>
  <c r="N69" i="9"/>
  <c r="O70" i="9"/>
  <c r="L26" i="9"/>
  <c r="F26" i="4" s="1"/>
  <c r="N70" i="9"/>
  <c r="N93" i="9"/>
  <c r="N87" i="9"/>
  <c r="M48" i="9"/>
  <c r="L32" i="9"/>
  <c r="F32" i="4" s="1"/>
  <c r="N19" i="9"/>
  <c r="L17" i="9"/>
  <c r="F17" i="4" s="1"/>
  <c r="L97" i="9"/>
  <c r="F97" i="4" s="1"/>
  <c r="L10" i="9"/>
  <c r="F10" i="4" s="1"/>
  <c r="N83" i="9"/>
  <c r="O50" i="9"/>
  <c r="L12" i="9"/>
  <c r="F12" i="4" s="1"/>
  <c r="M63" i="9"/>
  <c r="M52" i="9"/>
  <c r="M88" i="9"/>
  <c r="N95" i="9"/>
  <c r="M103" i="9"/>
  <c r="O81" i="9"/>
  <c r="M60" i="9"/>
  <c r="N42" i="9"/>
  <c r="N35" i="9"/>
  <c r="N51" i="9"/>
  <c r="M50" i="9"/>
  <c r="L29" i="9"/>
  <c r="F29" i="4" s="1"/>
  <c r="O29" i="9"/>
  <c r="N98" i="9"/>
  <c r="N82" i="9"/>
  <c r="N66" i="9"/>
  <c r="M51" i="9"/>
  <c r="M43" i="9"/>
  <c r="M19" i="9"/>
  <c r="M11" i="9"/>
  <c r="M16" i="9"/>
  <c r="O54" i="9"/>
  <c r="L33" i="9"/>
  <c r="F33" i="4" s="1"/>
  <c r="L60" i="9"/>
  <c r="F60" i="4" s="1"/>
  <c r="O88" i="9"/>
  <c r="O80" i="9"/>
  <c r="O31" i="9"/>
  <c r="N92" i="9"/>
  <c r="O99" i="9"/>
  <c r="O38" i="9"/>
  <c r="N75" i="9"/>
  <c r="N91" i="9"/>
  <c r="M71" i="9"/>
  <c r="M86" i="9"/>
  <c r="O27" i="9"/>
  <c r="L57" i="9"/>
  <c r="F57" i="4" s="1"/>
  <c r="O103" i="9"/>
  <c r="M81" i="9"/>
  <c r="M57" i="9"/>
  <c r="N26" i="9"/>
  <c r="N28" i="9"/>
  <c r="M24" i="9"/>
  <c r="L102" i="9"/>
  <c r="F102" i="4" s="1"/>
  <c r="O8" i="9"/>
  <c r="N53" i="9"/>
  <c r="N89" i="9"/>
  <c r="L15" i="9"/>
  <c r="F15" i="4" s="1"/>
  <c r="D4" i="9"/>
  <c r="L89" i="9"/>
  <c r="F89" i="4" s="1"/>
  <c r="L81" i="9"/>
  <c r="F81" i="4" s="1"/>
  <c r="L11" i="9"/>
  <c r="F11" i="4" s="1"/>
  <c r="M87" i="9"/>
  <c r="M95" i="9"/>
  <c r="L50" i="9"/>
  <c r="F50" i="4" s="1"/>
  <c r="M5" i="9"/>
  <c r="L65" i="9"/>
  <c r="F65" i="4" s="1"/>
  <c r="N90" i="9"/>
  <c r="O77" i="9"/>
  <c r="N94" i="9"/>
  <c r="N34" i="9"/>
  <c r="L34" i="9"/>
  <c r="F34" i="4" s="1"/>
  <c r="O96" i="9"/>
  <c r="N37" i="9"/>
  <c r="N25" i="9"/>
  <c r="O11" i="9"/>
  <c r="N68" i="9"/>
  <c r="M85" i="9"/>
  <c r="N100" i="9"/>
  <c r="N79" i="9"/>
  <c r="N103" i="9"/>
  <c r="N81" i="9"/>
  <c r="N84" i="9"/>
  <c r="I4" i="9"/>
  <c r="L68" i="9"/>
  <c r="F68" i="4" s="1"/>
  <c r="N64" i="9"/>
  <c r="O19" i="9"/>
  <c r="M90" i="9"/>
  <c r="O13" i="9"/>
  <c r="M47" i="9"/>
  <c r="O85" i="9"/>
  <c r="O24" i="9"/>
  <c r="L42" i="9"/>
  <c r="F42" i="4" s="1"/>
  <c r="N16" i="9"/>
  <c r="J4" i="9"/>
  <c r="O22" i="9"/>
  <c r="L92" i="9"/>
  <c r="F92" i="4" s="1"/>
  <c r="M39" i="9"/>
  <c r="O36" i="9"/>
  <c r="O57" i="9"/>
  <c r="M59" i="9"/>
  <c r="N74" i="9"/>
  <c r="O93" i="9"/>
  <c r="M97" i="9"/>
  <c r="M30" i="9"/>
  <c r="O10" i="9"/>
  <c r="O98" i="9"/>
  <c r="AG4" i="9"/>
  <c r="O92" i="9"/>
  <c r="O59" i="9"/>
  <c r="O15" i="9"/>
  <c r="O47" i="9"/>
  <c r="M32" i="9"/>
  <c r="O49" i="9"/>
  <c r="F4" i="9"/>
  <c r="L20" i="9"/>
  <c r="F20" i="4" s="1"/>
  <c r="M41" i="9"/>
  <c r="M25" i="9"/>
  <c r="N20" i="9"/>
  <c r="L13" i="9"/>
  <c r="F13" i="4" s="1"/>
  <c r="O58" i="9"/>
  <c r="L43" i="9"/>
  <c r="F43" i="4" s="1"/>
  <c r="L83" i="9"/>
  <c r="F83" i="4" s="1"/>
  <c r="M75" i="9"/>
  <c r="E4" i="9"/>
  <c r="M35" i="9"/>
  <c r="M92" i="9"/>
  <c r="L27" i="9"/>
  <c r="F27" i="4" s="1"/>
  <c r="L59" i="9"/>
  <c r="F59" i="4" s="1"/>
  <c r="L91" i="9"/>
  <c r="F91" i="4" s="1"/>
  <c r="N78" i="9"/>
  <c r="L24" i="9"/>
  <c r="F24" i="4" s="1"/>
  <c r="M44" i="9"/>
  <c r="L72" i="9"/>
  <c r="F72" i="4" s="1"/>
  <c r="L96" i="9"/>
  <c r="F96" i="4" s="1"/>
  <c r="N10" i="9"/>
  <c r="L98" i="9"/>
  <c r="F98" i="4" s="1"/>
  <c r="B4" i="9"/>
  <c r="M78" i="9"/>
  <c r="O16" i="9"/>
  <c r="N27" i="9"/>
  <c r="N71" i="9"/>
  <c r="M98" i="9"/>
  <c r="M13" i="9"/>
  <c r="AJ4" i="9"/>
  <c r="L100" i="9"/>
  <c r="F100" i="4" s="1"/>
  <c r="N80" i="9"/>
  <c r="M14" i="9"/>
  <c r="M38" i="9"/>
  <c r="M58" i="9"/>
  <c r="L78" i="9"/>
  <c r="F78" i="4" s="1"/>
  <c r="O39" i="9"/>
  <c r="O63" i="9"/>
  <c r="O95" i="9"/>
  <c r="N23" i="9"/>
  <c r="O46" i="9"/>
  <c r="O37" i="9"/>
  <c r="O52" i="9"/>
  <c r="N77" i="9"/>
  <c r="L19" i="9"/>
  <c r="F19" i="4" s="1"/>
  <c r="L35" i="9"/>
  <c r="F35" i="4" s="1"/>
  <c r="L55" i="9"/>
  <c r="F55" i="4" s="1"/>
  <c r="L86" i="9"/>
  <c r="F86" i="4" s="1"/>
  <c r="O84" i="9"/>
  <c r="L54" i="9"/>
  <c r="F54" i="4" s="1"/>
  <c r="O79" i="9"/>
  <c r="O42" i="9"/>
  <c r="O86" i="9"/>
  <c r="O105" i="9"/>
  <c r="L75" i="9"/>
  <c r="F75" i="4" s="1"/>
  <c r="M34" i="9"/>
  <c r="N49" i="9"/>
  <c r="N44" i="9"/>
  <c r="K4" i="9"/>
  <c r="M64" i="9"/>
  <c r="L47" i="9"/>
  <c r="F47" i="4" s="1"/>
  <c r="M28" i="9"/>
  <c r="N15" i="9"/>
  <c r="L31" i="9"/>
  <c r="F31" i="4" s="1"/>
  <c r="V4" i="9"/>
  <c r="M94" i="9"/>
  <c r="M69" i="9"/>
  <c r="L79" i="9"/>
  <c r="F79" i="4" s="1"/>
  <c r="L7" i="9"/>
  <c r="F7" i="4" s="1"/>
  <c r="L28" i="9"/>
  <c r="F28" i="4" s="1"/>
  <c r="L58" i="9"/>
  <c r="F58" i="4" s="1"/>
  <c r="N65" i="9"/>
  <c r="AI4" i="9"/>
  <c r="N55" i="9"/>
  <c r="N50" i="9"/>
  <c r="O44" i="9"/>
  <c r="N57" i="9"/>
  <c r="O76" i="9"/>
  <c r="L14" i="9"/>
  <c r="F14" i="4" s="1"/>
  <c r="L36" i="9"/>
  <c r="F36" i="4" s="1"/>
  <c r="O6" i="9"/>
  <c r="L95" i="9"/>
  <c r="F95" i="4" s="1"/>
  <c r="M18" i="9"/>
  <c r="M100" i="9"/>
  <c r="N58" i="9"/>
  <c r="M31" i="9"/>
  <c r="M15" i="9"/>
  <c r="N31" i="9"/>
  <c r="O82" i="9"/>
  <c r="U4" i="9"/>
  <c r="L46" i="9"/>
  <c r="F46" i="4" s="1"/>
  <c r="L93" i="9"/>
  <c r="F93" i="4" s="1"/>
  <c r="N85" i="9"/>
  <c r="O48" i="9"/>
  <c r="O87" i="9"/>
  <c r="O71" i="9"/>
  <c r="O55" i="9"/>
  <c r="N48" i="9"/>
  <c r="M37" i="9"/>
  <c r="N32" i="9"/>
  <c r="L21" i="9"/>
  <c r="F21" i="4" s="1"/>
  <c r="M82" i="9"/>
  <c r="L90" i="9"/>
  <c r="F90" i="4" s="1"/>
  <c r="O23" i="9"/>
  <c r="N96" i="9"/>
  <c r="W4" i="9"/>
  <c r="O14" i="9"/>
  <c r="O18" i="9"/>
  <c r="L48" i="9"/>
  <c r="F48" i="4" s="1"/>
  <c r="O62" i="9"/>
  <c r="M96" i="9"/>
  <c r="N29" i="9"/>
  <c r="O60" i="9"/>
  <c r="G4" i="9"/>
  <c r="L82" i="9"/>
  <c r="F82" i="4" s="1"/>
  <c r="N56" i="9"/>
  <c r="O73" i="9"/>
  <c r="L6" i="9"/>
  <c r="F6" i="4" s="1"/>
  <c r="O89" i="9"/>
  <c r="O97" i="9"/>
  <c r="O64" i="9"/>
  <c r="O100" i="9"/>
  <c r="M56" i="9"/>
  <c r="N47" i="9"/>
  <c r="N39" i="9"/>
  <c r="L16" i="9"/>
  <c r="F16" i="4" s="1"/>
  <c r="L103" i="9"/>
  <c r="F103" i="4" s="1"/>
  <c r="L77" i="9"/>
  <c r="F77" i="4" s="1"/>
  <c r="M7" i="9"/>
  <c r="M55" i="9"/>
  <c r="L30" i="9"/>
  <c r="F30" i="4" s="1"/>
  <c r="L63" i="9"/>
  <c r="F63" i="4" s="1"/>
  <c r="M26" i="9"/>
  <c r="M36" i="9"/>
  <c r="L45" i="9"/>
  <c r="F45" i="4" s="1"/>
  <c r="O104" i="9"/>
  <c r="O94" i="9"/>
  <c r="O25" i="9"/>
  <c r="L84" i="9"/>
  <c r="F84" i="4" s="1"/>
  <c r="M84" i="9"/>
  <c r="M80" i="9"/>
  <c r="M68" i="9"/>
  <c r="O78" i="9"/>
  <c r="L39" i="9"/>
  <c r="F39" i="4" s="1"/>
  <c r="Z4" i="9"/>
  <c r="M65" i="9"/>
  <c r="L38" i="9"/>
  <c r="F38" i="4" s="1"/>
  <c r="O45" i="9"/>
  <c r="O5" i="9"/>
  <c r="N62" i="9"/>
  <c r="N18" i="9"/>
  <c r="L8" i="9"/>
  <c r="F8" i="4" s="1"/>
  <c r="L40" i="9"/>
  <c r="F40" i="4" s="1"/>
  <c r="L64" i="9"/>
  <c r="F64" i="4" s="1"/>
  <c r="L80" i="9"/>
  <c r="F80" i="4" s="1"/>
  <c r="L104" i="9"/>
  <c r="F104" i="4" s="1"/>
  <c r="O75" i="9"/>
  <c r="L61" i="9"/>
  <c r="F61" i="4" s="1"/>
  <c r="M42" i="9"/>
  <c r="O32" i="9"/>
  <c r="M10" i="9"/>
  <c r="M33" i="9"/>
  <c r="N63" i="9"/>
  <c r="O41" i="9"/>
  <c r="L87" i="9"/>
  <c r="F87" i="4" s="1"/>
  <c r="N52" i="9"/>
  <c r="AF4" i="9"/>
  <c r="L37" i="9"/>
  <c r="F37" i="4" s="1"/>
  <c r="S4" i="9"/>
  <c r="L66" i="9"/>
  <c r="F66" i="4" s="1"/>
  <c r="M21" i="9"/>
  <c r="M53" i="9"/>
  <c r="N72" i="9"/>
  <c r="M104" i="9"/>
  <c r="O9" i="9"/>
  <c r="AC4" i="9"/>
  <c r="O61" i="9"/>
  <c r="O69" i="9"/>
  <c r="AE4" i="9"/>
  <c r="N33" i="9"/>
  <c r="M66" i="9"/>
  <c r="L70" i="9"/>
  <c r="F70" i="4" s="1"/>
  <c r="M61" i="9"/>
  <c r="L69" i="9"/>
  <c r="F69" i="4" s="1"/>
  <c r="O102" i="9"/>
  <c r="N61" i="9"/>
  <c r="O91" i="9"/>
  <c r="N9" i="9"/>
  <c r="N17" i="9"/>
  <c r="O90" i="9"/>
  <c r="L71" i="9"/>
  <c r="F71" i="4" s="1"/>
  <c r="L56" i="9"/>
  <c r="F56" i="4" s="1"/>
  <c r="C4" i="9"/>
  <c r="M91" i="9"/>
  <c r="L51" i="9"/>
  <c r="F51" i="4" s="1"/>
  <c r="M70" i="9"/>
  <c r="M49" i="9"/>
  <c r="L62" i="9"/>
  <c r="F62" i="4" s="1"/>
  <c r="M79" i="9"/>
  <c r="L52" i="9"/>
  <c r="F52" i="4" s="1"/>
  <c r="L99" i="9"/>
  <c r="F99" i="4" s="1"/>
  <c r="N97" i="9"/>
  <c r="M101" i="9"/>
  <c r="O74" i="9"/>
  <c r="M23" i="9"/>
  <c r="N46" i="9"/>
  <c r="M12" i="9"/>
  <c r="L22" i="9"/>
  <c r="F22" i="4" s="1"/>
  <c r="H4" i="9"/>
  <c r="Y4" i="9"/>
  <c r="L94" i="9"/>
  <c r="F94" i="4" s="1"/>
  <c r="N102" i="9"/>
  <c r="N86" i="9"/>
  <c r="N54" i="9"/>
  <c r="N38" i="9"/>
  <c r="N22" i="9"/>
  <c r="Q4" i="9"/>
  <c r="M102" i="9"/>
  <c r="M83" i="9"/>
  <c r="M67" i="9"/>
  <c r="N45" i="9"/>
  <c r="O33" i="9"/>
  <c r="O28" i="9"/>
  <c r="M22" i="9"/>
  <c r="O17" i="9"/>
  <c r="N13" i="9"/>
  <c r="N104" i="9"/>
  <c r="M45" i="9"/>
  <c r="M29" i="9"/>
  <c r="O7" i="9"/>
  <c r="O66" i="9"/>
  <c r="O30" i="9"/>
  <c r="O26" i="9"/>
  <c r="N11" i="9"/>
  <c r="N43" i="9"/>
  <c r="O34" i="9"/>
  <c r="M8" i="9"/>
  <c r="AD4" i="9"/>
  <c r="P4" i="9"/>
  <c r="AA4" i="9"/>
  <c r="R4" i="9"/>
  <c r="D80" i="4"/>
  <c r="D73" i="4"/>
  <c r="D64" i="4"/>
  <c r="D103" i="4"/>
  <c r="D99" i="4"/>
  <c r="D95" i="4"/>
  <c r="D89" i="4"/>
  <c r="D102" i="4"/>
  <c r="D81" i="4"/>
  <c r="D7" i="4"/>
  <c r="D94" i="4"/>
  <c r="D65" i="4"/>
  <c r="D5" i="4"/>
  <c r="D104" i="4"/>
  <c r="D101" i="4"/>
  <c r="D96" i="4"/>
  <c r="D93" i="4"/>
  <c r="D84" i="4"/>
  <c r="D82" i="4"/>
  <c r="D79" i="4"/>
  <c r="D77" i="4"/>
  <c r="D68" i="4"/>
  <c r="D66" i="4"/>
  <c r="D63" i="4"/>
  <c r="D105" i="4"/>
  <c r="D100" i="4"/>
  <c r="D98" i="4"/>
  <c r="D97" i="4"/>
  <c r="D92" i="4"/>
  <c r="D90" i="4"/>
  <c r="D88" i="4"/>
  <c r="D87" i="4"/>
  <c r="D85" i="4"/>
  <c r="D76" i="4"/>
  <c r="D74" i="4"/>
  <c r="D72" i="4"/>
  <c r="D71" i="4"/>
  <c r="D69" i="4"/>
  <c r="D6" i="4"/>
  <c r="D91" i="4"/>
  <c r="D86" i="4"/>
  <c r="D83" i="4"/>
  <c r="D78" i="4"/>
  <c r="D75" i="4"/>
  <c r="D70" i="4"/>
  <c r="D67" i="4"/>
  <c r="D62" i="4"/>
  <c r="D60" i="4"/>
  <c r="D58" i="4"/>
  <c r="D56" i="4"/>
  <c r="D54" i="4"/>
  <c r="D52" i="4"/>
  <c r="D50" i="4"/>
  <c r="D48" i="4"/>
  <c r="D46" i="4"/>
  <c r="D44" i="4"/>
  <c r="D42" i="4"/>
  <c r="D40" i="4"/>
  <c r="D38" i="4"/>
  <c r="D36" i="4"/>
  <c r="D34" i="4"/>
  <c r="D32" i="4"/>
  <c r="D30" i="4"/>
  <c r="D28" i="4"/>
  <c r="D26" i="4"/>
  <c r="D24" i="4"/>
  <c r="D22" i="4"/>
  <c r="D20" i="4"/>
  <c r="D18" i="4"/>
  <c r="D16" i="4"/>
  <c r="D14" i="4"/>
  <c r="D12" i="4"/>
  <c r="D10" i="4"/>
  <c r="E6" i="4"/>
  <c r="D61" i="4"/>
  <c r="D59" i="4"/>
  <c r="D57" i="4"/>
  <c r="D55" i="4"/>
  <c r="D53" i="4"/>
  <c r="D51" i="4"/>
  <c r="D49" i="4"/>
  <c r="D47" i="4"/>
  <c r="D45" i="4"/>
  <c r="D43" i="4"/>
  <c r="D41" i="4"/>
  <c r="D39" i="4"/>
  <c r="D37" i="4"/>
  <c r="D35" i="4"/>
  <c r="D33" i="4"/>
  <c r="D31" i="4"/>
  <c r="D29" i="4"/>
  <c r="D27" i="4"/>
  <c r="D25" i="4"/>
  <c r="D23" i="4"/>
  <c r="D21" i="4"/>
  <c r="D19" i="4"/>
  <c r="D17" i="4"/>
  <c r="D15" i="4"/>
  <c r="D13" i="4"/>
  <c r="D11" i="4"/>
  <c r="D9" i="4"/>
  <c r="D8" i="4"/>
  <c r="G88" i="4" l="1"/>
  <c r="H52" i="4"/>
  <c r="G52" i="4"/>
  <c r="H56" i="4"/>
  <c r="G56" i="4"/>
  <c r="H69" i="4"/>
  <c r="G69" i="4"/>
  <c r="H37" i="4"/>
  <c r="G37" i="4"/>
  <c r="H63" i="4"/>
  <c r="G63" i="4"/>
  <c r="H93" i="4"/>
  <c r="G93" i="4"/>
  <c r="H79" i="4"/>
  <c r="G79" i="4"/>
  <c r="H78" i="4"/>
  <c r="G78" i="4"/>
  <c r="H96" i="4"/>
  <c r="G96" i="4"/>
  <c r="H65" i="4"/>
  <c r="G65" i="4"/>
  <c r="H57" i="4"/>
  <c r="G57" i="4"/>
  <c r="H29" i="4"/>
  <c r="G29" i="4"/>
  <c r="H97" i="4"/>
  <c r="G97" i="4"/>
  <c r="H105" i="4"/>
  <c r="G105" i="4"/>
  <c r="H44" i="4"/>
  <c r="G44" i="4"/>
  <c r="H80" i="4"/>
  <c r="G80" i="4"/>
  <c r="H38" i="4"/>
  <c r="G38" i="4"/>
  <c r="H84" i="4"/>
  <c r="G84" i="4"/>
  <c r="H30" i="4"/>
  <c r="G30" i="4"/>
  <c r="H82" i="4"/>
  <c r="G82" i="4"/>
  <c r="H46" i="4"/>
  <c r="G46" i="4"/>
  <c r="H14" i="4"/>
  <c r="G14" i="4"/>
  <c r="H72" i="4"/>
  <c r="G72" i="4"/>
  <c r="H11" i="4"/>
  <c r="G11" i="4"/>
  <c r="H33" i="4"/>
  <c r="G33" i="4"/>
  <c r="H25" i="4"/>
  <c r="G25" i="4"/>
  <c r="H23" i="4"/>
  <c r="G23" i="4"/>
  <c r="H41" i="4"/>
  <c r="G41" i="4"/>
  <c r="H76" i="4"/>
  <c r="G76" i="4"/>
  <c r="H62" i="4"/>
  <c r="G62" i="4"/>
  <c r="H70" i="4"/>
  <c r="G70" i="4"/>
  <c r="H66" i="4"/>
  <c r="G66" i="4"/>
  <c r="H61" i="4"/>
  <c r="G61" i="4"/>
  <c r="H64" i="4"/>
  <c r="G64" i="4"/>
  <c r="H16" i="4"/>
  <c r="G16" i="4"/>
  <c r="H6" i="4"/>
  <c r="G6" i="4"/>
  <c r="H95" i="4"/>
  <c r="G95" i="4"/>
  <c r="H28" i="4"/>
  <c r="G28" i="4"/>
  <c r="H54" i="4"/>
  <c r="G54" i="4"/>
  <c r="H35" i="4"/>
  <c r="G35" i="4"/>
  <c r="H98" i="4"/>
  <c r="G98" i="4"/>
  <c r="H59" i="4"/>
  <c r="G59" i="4"/>
  <c r="H92" i="4"/>
  <c r="G92" i="4"/>
  <c r="H42" i="4"/>
  <c r="G42" i="4"/>
  <c r="H68" i="4"/>
  <c r="G68" i="4"/>
  <c r="H50" i="4"/>
  <c r="G50" i="4"/>
  <c r="H81" i="4"/>
  <c r="G81" i="4"/>
  <c r="H53" i="4"/>
  <c r="G53" i="4"/>
  <c r="H49" i="4"/>
  <c r="G49" i="4"/>
  <c r="H18" i="4"/>
  <c r="G18" i="4"/>
  <c r="H5" i="4"/>
  <c r="F106" i="4"/>
  <c r="G5" i="4"/>
  <c r="H73" i="4"/>
  <c r="G73" i="4"/>
  <c r="H22" i="4"/>
  <c r="G22" i="4"/>
  <c r="H104" i="4"/>
  <c r="G104" i="4"/>
  <c r="H8" i="4"/>
  <c r="G8" i="4"/>
  <c r="G39" i="4"/>
  <c r="H39" i="4"/>
  <c r="H77" i="4"/>
  <c r="G77" i="4"/>
  <c r="H36" i="4"/>
  <c r="G36" i="4"/>
  <c r="H31" i="4"/>
  <c r="G31" i="4"/>
  <c r="H86" i="4"/>
  <c r="G86" i="4"/>
  <c r="H83" i="4"/>
  <c r="G83" i="4"/>
  <c r="H60" i="4"/>
  <c r="G60" i="4"/>
  <c r="H12" i="4"/>
  <c r="G12" i="4"/>
  <c r="H26" i="4"/>
  <c r="G26" i="4"/>
  <c r="H74" i="4"/>
  <c r="G74" i="4"/>
  <c r="H67" i="4"/>
  <c r="G67" i="4"/>
  <c r="H94" i="4"/>
  <c r="G94" i="4"/>
  <c r="H51" i="4"/>
  <c r="G51" i="4"/>
  <c r="H71" i="4"/>
  <c r="G71" i="4"/>
  <c r="H45" i="4"/>
  <c r="G45" i="4"/>
  <c r="H103" i="4"/>
  <c r="G103" i="4"/>
  <c r="H90" i="4"/>
  <c r="G90" i="4"/>
  <c r="H58" i="4"/>
  <c r="G58" i="4"/>
  <c r="H75" i="4"/>
  <c r="G75" i="4"/>
  <c r="H55" i="4"/>
  <c r="G55" i="4"/>
  <c r="H100" i="4"/>
  <c r="G100" i="4"/>
  <c r="H91" i="4"/>
  <c r="G91" i="4"/>
  <c r="H43" i="4"/>
  <c r="G43" i="4"/>
  <c r="H15" i="4"/>
  <c r="G15" i="4"/>
  <c r="H102" i="4"/>
  <c r="G102" i="4"/>
  <c r="H17" i="4"/>
  <c r="G17" i="4"/>
  <c r="E4" i="12"/>
  <c r="H11" i="15" s="1"/>
  <c r="H99" i="4"/>
  <c r="G99" i="4"/>
  <c r="H87" i="4"/>
  <c r="G87" i="4"/>
  <c r="H40" i="4"/>
  <c r="G40" i="4"/>
  <c r="H48" i="4"/>
  <c r="G48" i="4"/>
  <c r="H21" i="4"/>
  <c r="G21" i="4"/>
  <c r="H7" i="4"/>
  <c r="G7" i="4"/>
  <c r="H47" i="4"/>
  <c r="G47" i="4"/>
  <c r="G19" i="4"/>
  <c r="H19" i="4"/>
  <c r="H24" i="4"/>
  <c r="G24" i="4"/>
  <c r="H27" i="4"/>
  <c r="G27" i="4"/>
  <c r="H13" i="4"/>
  <c r="G13" i="4"/>
  <c r="H20" i="4"/>
  <c r="G20" i="4"/>
  <c r="H34" i="4"/>
  <c r="G34" i="4"/>
  <c r="H89" i="4"/>
  <c r="G89" i="4"/>
  <c r="H10" i="4"/>
  <c r="G10" i="4"/>
  <c r="H32" i="4"/>
  <c r="G32" i="4"/>
  <c r="H101" i="4"/>
  <c r="G101" i="4"/>
  <c r="H85" i="4"/>
  <c r="G85" i="4"/>
  <c r="H9" i="4"/>
  <c r="G9" i="4"/>
  <c r="F4" i="12"/>
  <c r="G8" i="15" s="1"/>
  <c r="N4" i="9"/>
  <c r="C10" i="15" s="1"/>
  <c r="O4" i="9"/>
  <c r="C11" i="15" s="1"/>
  <c r="L4" i="9"/>
  <c r="C3" i="15" s="1"/>
  <c r="C4" i="15" s="1"/>
  <c r="M4" i="9"/>
  <c r="C9" i="15" s="1"/>
  <c r="H9" i="15" l="1"/>
  <c r="G9" i="15"/>
  <c r="H10" i="15"/>
  <c r="G10" i="15"/>
  <c r="G11" i="15"/>
</calcChain>
</file>

<file path=xl/sharedStrings.xml><?xml version="1.0" encoding="utf-8"?>
<sst xmlns="http://schemas.openxmlformats.org/spreadsheetml/2006/main" count="438" uniqueCount="64">
  <si>
    <t>Day</t>
  </si>
  <si>
    <t>Assessor</t>
  </si>
  <si>
    <t>Trial</t>
  </si>
  <si>
    <t>Day 1</t>
  </si>
  <si>
    <t>Assessor 1</t>
  </si>
  <si>
    <t>Assessor 2</t>
  </si>
  <si>
    <t>Assessor 3</t>
  </si>
  <si>
    <t>Participant</t>
  </si>
  <si>
    <t>Participant 1</t>
  </si>
  <si>
    <t>Day 2</t>
  </si>
  <si>
    <t>Day 3</t>
  </si>
  <si>
    <t>Participant 2</t>
  </si>
  <si>
    <t>Participant 3</t>
  </si>
  <si>
    <t>Participant 4</t>
  </si>
  <si>
    <t>Participant 5</t>
  </si>
  <si>
    <t>Participant 6</t>
  </si>
  <si>
    <t>Participant 7</t>
  </si>
  <si>
    <t>Participant 8</t>
  </si>
  <si>
    <t>Participant 9</t>
  </si>
  <si>
    <t>Participant 10</t>
  </si>
  <si>
    <t>Mean</t>
  </si>
  <si>
    <t>SD</t>
  </si>
  <si>
    <t>Mean - SD</t>
  </si>
  <si>
    <t>2SD</t>
  </si>
  <si>
    <t>mean</t>
  </si>
  <si>
    <t>A1</t>
  </si>
  <si>
    <t>A2</t>
  </si>
  <si>
    <t>A3</t>
  </si>
  <si>
    <t>Average</t>
  </si>
  <si>
    <t>All</t>
  </si>
  <si>
    <t>Within subject standard deviations</t>
  </si>
  <si>
    <t>SEM</t>
  </si>
  <si>
    <t>Assessor 4</t>
  </si>
  <si>
    <t>Assessor 5</t>
  </si>
  <si>
    <t>Assessor 6</t>
  </si>
  <si>
    <t>Assessor 7</t>
  </si>
  <si>
    <t>Assessor 8</t>
  </si>
  <si>
    <t>Assessor 9</t>
  </si>
  <si>
    <t>Assessor 10</t>
  </si>
  <si>
    <t>SEM for individual Assessor</t>
  </si>
  <si>
    <t>All Days</t>
  </si>
  <si>
    <t>All participants</t>
  </si>
  <si>
    <t>Particpant</t>
  </si>
  <si>
    <t>Between Assessor Analysis</t>
  </si>
  <si>
    <t>Within Assessor Analysis</t>
  </si>
  <si>
    <t>The overall SEM is</t>
  </si>
  <si>
    <t>The SEM for Assessor 1 is</t>
  </si>
  <si>
    <t>The SEM for Assessor 2 is</t>
  </si>
  <si>
    <t>The SEM for Assessor 3 is</t>
  </si>
  <si>
    <t>Agreement</t>
  </si>
  <si>
    <t>Summary</t>
  </si>
  <si>
    <t>Assessor 1 is</t>
  </si>
  <si>
    <t>Assessor 2 is</t>
  </si>
  <si>
    <t>Assessor 3 is</t>
  </si>
  <si>
    <t xml:space="preserve">Assessors agree to within </t>
  </si>
  <si>
    <t>of each other (on average)</t>
  </si>
  <si>
    <t>SD-SEM</t>
  </si>
  <si>
    <t>2SEM</t>
  </si>
  <si>
    <t>of the overall standard deviation</t>
  </si>
  <si>
    <t>On average this is</t>
  </si>
  <si>
    <t>°</t>
  </si>
  <si>
    <t>Subjective Comments</t>
  </si>
  <si>
    <t>The overall SEM is well below the 2° that Mcginley et al. (2009) suggested was "acceptable" for clinical gait analysis measures. It is, however, still a substantial part of the overall standard deviation suggesting that measurement variability may limit the ability to be confident that measurements fall within or outside the normal range.
Assessors 1 and 2 show very similar consistency whilst Assessor 3 is a little less consistent. This is largely a consequence of two particular sessions (Day 2 for participants 1 and 3) and if these are excluded results are very similar across all assessors. There do not appear to be any appreciable systematic differences between assessors.
The SEM varies a little across the gait cycle being maximum around toe-off which is when the gradient of the variable is maximal. This will thus be when the magnitude of differences will be most sensitive to event timing and any differences in walking speed.</t>
  </si>
  <si>
    <t>with an upper 95% CI of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</si>
</sst>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
  </numFmts>
  <fonts count="13" x14ac:knownFonts="1">
    <font>
      <sz val="11"/>
      <color theme="1"/>
      <name val="Calibri"/>
      <family val="2"/>
      <scheme val="minor"/>
    </font>
    <font>
      <b/>
      <sz val="11"/>
      <color theme="1"/>
      <name val="Calibri"/>
      <family val="2"/>
      <scheme val="minor"/>
    </font>
    <font>
      <b/>
      <sz val="11"/>
      <color rgb="FF00B050"/>
      <name val="Calibri"/>
      <family val="2"/>
      <scheme val="minor"/>
    </font>
    <font>
      <b/>
      <sz val="11"/>
      <name val="Calibri"/>
      <family val="2"/>
      <scheme val="minor"/>
    </font>
    <font>
      <b/>
      <sz val="11"/>
      <color rgb="FFFF0000"/>
      <name val="Calibri"/>
      <family val="2"/>
      <scheme val="minor"/>
    </font>
    <font>
      <b/>
      <sz val="11"/>
      <color rgb="FF0000FF"/>
      <name val="Calibri"/>
      <family val="2"/>
      <scheme val="minor"/>
    </font>
    <font>
      <sz val="11"/>
      <color theme="1"/>
      <name val="Calibri"/>
      <family val="2"/>
    </font>
    <font>
      <b/>
      <sz val="8"/>
      <color theme="1"/>
      <name val="Calibri"/>
      <family val="2"/>
      <scheme val="minor"/>
    </font>
    <font>
      <b/>
      <u/>
      <sz val="18"/>
      <color theme="1"/>
      <name val="Calibri"/>
      <family val="2"/>
      <scheme val="minor"/>
    </font>
    <font>
      <sz val="18"/>
      <color theme="1"/>
      <name val="Calibri"/>
      <family val="2"/>
      <scheme val="minor"/>
    </font>
    <font>
      <b/>
      <sz val="11"/>
      <color rgb="FF002060"/>
      <name val="Calibri"/>
      <family val="2"/>
      <scheme val="minor"/>
    </font>
    <font>
      <u/>
      <sz val="18"/>
      <color theme="1"/>
      <name val="Calibri"/>
      <family val="2"/>
      <scheme val="minor"/>
    </font>
    <font>
      <i/>
      <sz val="11"/>
      <color theme="1"/>
      <name val="Calibri"/>
      <family val="2"/>
      <scheme val="minor"/>
    </font>
  </fonts>
  <fills count="9">
    <fill>
      <patternFill patternType="none"/>
    </fill>
    <fill>
      <patternFill patternType="gray125"/>
    </fill>
    <fill>
      <patternFill patternType="solid">
        <fgColor rgb="FFFFC8C8"/>
        <bgColor indexed="64"/>
      </patternFill>
    </fill>
    <fill>
      <patternFill patternType="solid">
        <fgColor rgb="FFC8FFC8"/>
        <bgColor indexed="64"/>
      </patternFill>
    </fill>
    <fill>
      <patternFill patternType="solid">
        <fgColor rgb="FFC8C8FF"/>
        <bgColor indexed="64"/>
      </patternFill>
    </fill>
    <fill>
      <patternFill patternType="solid">
        <fgColor rgb="FFC8C8FC"/>
        <bgColor indexed="64"/>
      </patternFill>
    </fill>
    <fill>
      <patternFill patternType="solid">
        <fgColor rgb="FFFCC8C8"/>
        <bgColor indexed="64"/>
      </patternFill>
    </fill>
    <fill>
      <patternFill patternType="solid">
        <fgColor rgb="FFFFC9C9"/>
        <bgColor indexed="64"/>
      </patternFill>
    </fill>
    <fill>
      <patternFill patternType="solid">
        <fgColor rgb="FFC8FCC8"/>
        <bgColor indexed="64"/>
      </patternFill>
    </fill>
  </fills>
  <borders count="16">
    <border>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s>
  <cellStyleXfs count="1">
    <xf numFmtId="0" fontId="0" fillId="0" borderId="0"/>
  </cellStyleXfs>
  <cellXfs count="208">
    <xf numFmtId="0" fontId="0" fillId="0" borderId="0" xfId="0"/>
    <xf numFmtId="0" fontId="0" fillId="0" borderId="0" xfId="0" applyBorder="1" applyAlignment="1">
      <alignment horizontal="center"/>
    </xf>
    <xf numFmtId="0" fontId="0" fillId="0" borderId="0" xfId="0" applyAlignment="1">
      <alignment horizontal="center"/>
    </xf>
    <xf numFmtId="0" fontId="0" fillId="0" borderId="0" xfId="0" applyFill="1" applyBorder="1" applyAlignment="1">
      <alignment horizontal="center"/>
    </xf>
    <xf numFmtId="0" fontId="0" fillId="0" borderId="0" xfId="0" applyAlignment="1">
      <alignment horizontal="left"/>
    </xf>
    <xf numFmtId="0" fontId="1" fillId="2" borderId="8" xfId="0" applyFont="1" applyFill="1" applyBorder="1" applyAlignment="1">
      <alignment horizontal="center"/>
    </xf>
    <xf numFmtId="0" fontId="1" fillId="2" borderId="1" xfId="0" applyFont="1" applyFill="1" applyBorder="1" applyAlignment="1">
      <alignment horizontal="center"/>
    </xf>
    <xf numFmtId="164" fontId="0" fillId="2" borderId="6" xfId="0" applyNumberFormat="1" applyFill="1" applyBorder="1" applyAlignment="1">
      <alignment horizontal="center"/>
    </xf>
    <xf numFmtId="164" fontId="0" fillId="2" borderId="0" xfId="0" applyNumberFormat="1" applyFill="1" applyBorder="1" applyAlignment="1">
      <alignment horizontal="center"/>
    </xf>
    <xf numFmtId="164" fontId="0" fillId="2" borderId="8" xfId="0" applyNumberFormat="1" applyFill="1" applyBorder="1" applyAlignment="1">
      <alignment horizontal="center"/>
    </xf>
    <xf numFmtId="164" fontId="0" fillId="2" borderId="1" xfId="0" applyNumberFormat="1" applyFill="1" applyBorder="1" applyAlignment="1">
      <alignment horizontal="center"/>
    </xf>
    <xf numFmtId="0" fontId="1" fillId="3" borderId="1" xfId="0" applyFont="1" applyFill="1" applyBorder="1" applyAlignment="1">
      <alignment horizontal="center"/>
    </xf>
    <xf numFmtId="0" fontId="3" fillId="3" borderId="1" xfId="0" applyFont="1" applyFill="1" applyBorder="1" applyAlignment="1">
      <alignment horizontal="center"/>
    </xf>
    <xf numFmtId="164" fontId="0" fillId="3" borderId="0" xfId="0" applyNumberFormat="1" applyFill="1" applyBorder="1" applyAlignment="1">
      <alignment horizontal="center"/>
    </xf>
    <xf numFmtId="164" fontId="0" fillId="3" borderId="1" xfId="0" applyNumberFormat="1" applyFill="1" applyBorder="1" applyAlignment="1">
      <alignment horizontal="center"/>
    </xf>
    <xf numFmtId="0" fontId="1" fillId="4" borderId="1" xfId="0" applyFont="1" applyFill="1" applyBorder="1" applyAlignment="1">
      <alignment horizontal="center"/>
    </xf>
    <xf numFmtId="164" fontId="0" fillId="4" borderId="0" xfId="0" applyNumberFormat="1" applyFill="1" applyBorder="1" applyAlignment="1">
      <alignment horizontal="center"/>
    </xf>
    <xf numFmtId="164" fontId="0" fillId="4" borderId="1" xfId="0" applyNumberFormat="1" applyFill="1" applyBorder="1" applyAlignment="1">
      <alignment horizontal="center"/>
    </xf>
    <xf numFmtId="0" fontId="1" fillId="4" borderId="9" xfId="0" applyFont="1" applyFill="1" applyBorder="1" applyAlignment="1">
      <alignment horizontal="center"/>
    </xf>
    <xf numFmtId="164" fontId="0" fillId="4" borderId="7" xfId="0" applyNumberFormat="1" applyFill="1" applyBorder="1" applyAlignment="1">
      <alignment horizontal="center"/>
    </xf>
    <xf numFmtId="164" fontId="0" fillId="4" borderId="9" xfId="0" applyNumberFormat="1" applyFill="1" applyBorder="1" applyAlignment="1">
      <alignment horizontal="center"/>
    </xf>
    <xf numFmtId="9" fontId="0" fillId="0" borderId="13" xfId="0" applyNumberFormat="1" applyBorder="1" applyAlignment="1">
      <alignment horizontal="center"/>
    </xf>
    <xf numFmtId="9" fontId="0" fillId="0" borderId="14" xfId="0" applyNumberFormat="1" applyBorder="1" applyAlignment="1">
      <alignment horizontal="center"/>
    </xf>
    <xf numFmtId="0" fontId="1" fillId="0" borderId="2" xfId="0" applyFont="1" applyBorder="1" applyAlignment="1">
      <alignment horizontal="center"/>
    </xf>
    <xf numFmtId="0" fontId="6" fillId="0" borderId="0" xfId="0" applyFont="1" applyFill="1" applyBorder="1" applyAlignment="1">
      <alignment horizontal="center"/>
    </xf>
    <xf numFmtId="0" fontId="1" fillId="0" borderId="8" xfId="0" applyFont="1" applyBorder="1" applyAlignment="1">
      <alignment horizontal="center"/>
    </xf>
    <xf numFmtId="164" fontId="0" fillId="0" borderId="6" xfId="0" applyNumberFormat="1" applyBorder="1" applyAlignment="1">
      <alignment horizontal="center"/>
    </xf>
    <xf numFmtId="0" fontId="1" fillId="0" borderId="14" xfId="0" applyFont="1" applyBorder="1" applyAlignment="1">
      <alignment horizontal="center"/>
    </xf>
    <xf numFmtId="164" fontId="0" fillId="0" borderId="13" xfId="0" applyNumberFormat="1" applyBorder="1" applyAlignment="1">
      <alignment horizontal="center"/>
    </xf>
    <xf numFmtId="164" fontId="0" fillId="0" borderId="8" xfId="0" applyNumberFormat="1" applyBorder="1" applyAlignment="1">
      <alignment horizontal="center"/>
    </xf>
    <xf numFmtId="164" fontId="0" fillId="0" borderId="14" xfId="0" applyNumberFormat="1" applyBorder="1" applyAlignment="1">
      <alignment horizontal="center"/>
    </xf>
    <xf numFmtId="0" fontId="4" fillId="2" borderId="10" xfId="0" applyFont="1" applyFill="1" applyBorder="1" applyAlignment="1">
      <alignment horizontal="center"/>
    </xf>
    <xf numFmtId="0" fontId="4" fillId="2" borderId="11" xfId="0" applyFont="1" applyFill="1" applyBorder="1" applyAlignment="1">
      <alignment horizontal="center"/>
    </xf>
    <xf numFmtId="0" fontId="2" fillId="3" borderId="11" xfId="0" applyFont="1" applyFill="1" applyBorder="1" applyAlignment="1">
      <alignment horizontal="center"/>
    </xf>
    <xf numFmtId="0" fontId="5" fillId="4" borderId="11" xfId="0" applyFont="1" applyFill="1" applyBorder="1" applyAlignment="1">
      <alignment horizontal="center"/>
    </xf>
    <xf numFmtId="0" fontId="5" fillId="4" borderId="12" xfId="0" applyFont="1" applyFill="1" applyBorder="1" applyAlignment="1">
      <alignment horizontal="center"/>
    </xf>
    <xf numFmtId="0" fontId="2" fillId="3" borderId="11" xfId="0" applyFont="1" applyFill="1" applyBorder="1" applyAlignment="1">
      <alignment horizontal="center"/>
    </xf>
    <xf numFmtId="0" fontId="5" fillId="4" borderId="12" xfId="0" applyFont="1" applyFill="1" applyBorder="1" applyAlignment="1">
      <alignment horizontal="center"/>
    </xf>
    <xf numFmtId="9" fontId="0" fillId="0" borderId="6" xfId="0" applyNumberFormat="1" applyBorder="1" applyAlignment="1">
      <alignment horizontal="center"/>
    </xf>
    <xf numFmtId="9" fontId="0" fillId="0" borderId="8" xfId="0" applyNumberFormat="1" applyBorder="1" applyAlignment="1">
      <alignment horizontal="center"/>
    </xf>
    <xf numFmtId="0" fontId="0" fillId="3" borderId="0" xfId="0" applyFill="1" applyBorder="1" applyAlignment="1">
      <alignment horizontal="center"/>
    </xf>
    <xf numFmtId="0" fontId="0" fillId="4" borderId="0" xfId="0" applyFill="1" applyBorder="1" applyAlignment="1">
      <alignment horizontal="center"/>
    </xf>
    <xf numFmtId="0" fontId="1" fillId="5" borderId="1" xfId="0" applyFont="1" applyFill="1" applyBorder="1" applyAlignment="1">
      <alignment horizontal="center"/>
    </xf>
    <xf numFmtId="164" fontId="0" fillId="5" borderId="0" xfId="0" applyNumberFormat="1" applyFill="1" applyBorder="1" applyAlignment="1">
      <alignment horizontal="center"/>
    </xf>
    <xf numFmtId="164" fontId="0" fillId="5" borderId="1" xfId="0" applyNumberFormat="1" applyFill="1" applyBorder="1" applyAlignment="1">
      <alignment horizontal="center"/>
    </xf>
    <xf numFmtId="0" fontId="0" fillId="5" borderId="0" xfId="0" applyFill="1" applyBorder="1" applyAlignment="1">
      <alignment horizontal="center"/>
    </xf>
    <xf numFmtId="164" fontId="0" fillId="6" borderId="0" xfId="0" applyNumberFormat="1" applyFill="1" applyBorder="1" applyAlignment="1">
      <alignment horizontal="center"/>
    </xf>
    <xf numFmtId="164" fontId="0" fillId="6" borderId="1" xfId="0" applyNumberFormat="1" applyFill="1" applyBorder="1" applyAlignment="1">
      <alignment horizontal="center"/>
    </xf>
    <xf numFmtId="0" fontId="0" fillId="6" borderId="0" xfId="0" applyFill="1" applyBorder="1" applyAlignment="1">
      <alignment horizontal="center"/>
    </xf>
    <xf numFmtId="0" fontId="0" fillId="2" borderId="0" xfId="0" applyFill="1" applyBorder="1" applyAlignment="1">
      <alignment horizontal="center"/>
    </xf>
    <xf numFmtId="0" fontId="1" fillId="0" borderId="2" xfId="0" applyFont="1" applyFill="1" applyBorder="1" applyAlignment="1">
      <alignment horizontal="center"/>
    </xf>
    <xf numFmtId="0" fontId="0" fillId="0" borderId="0" xfId="0" applyFill="1" applyAlignment="1">
      <alignment horizontal="left"/>
    </xf>
    <xf numFmtId="0" fontId="4" fillId="7" borderId="10" xfId="0" applyFont="1" applyFill="1" applyBorder="1" applyAlignment="1">
      <alignment horizontal="center"/>
    </xf>
    <xf numFmtId="0" fontId="1" fillId="7" borderId="1" xfId="0" applyFont="1" applyFill="1" applyBorder="1" applyAlignment="1">
      <alignment horizontal="center"/>
    </xf>
    <xf numFmtId="164" fontId="0" fillId="7" borderId="0" xfId="0" applyNumberFormat="1" applyFill="1" applyBorder="1" applyAlignment="1">
      <alignment horizontal="center"/>
    </xf>
    <xf numFmtId="164" fontId="0" fillId="7" borderId="1" xfId="0" applyNumberFormat="1" applyFill="1" applyBorder="1" applyAlignment="1">
      <alignment horizontal="center"/>
    </xf>
    <xf numFmtId="0" fontId="0" fillId="7" borderId="0" xfId="0" applyFill="1" applyBorder="1" applyAlignment="1">
      <alignment horizontal="center"/>
    </xf>
    <xf numFmtId="0" fontId="5" fillId="5" borderId="11" xfId="0" applyFont="1" applyFill="1" applyBorder="1" applyAlignment="1">
      <alignment horizontal="center"/>
    </xf>
    <xf numFmtId="0" fontId="2" fillId="8" borderId="11" xfId="0" applyFont="1" applyFill="1" applyBorder="1" applyAlignment="1">
      <alignment horizontal="center"/>
    </xf>
    <xf numFmtId="0" fontId="1" fillId="8" borderId="1" xfId="0" applyFont="1" applyFill="1" applyBorder="1" applyAlignment="1">
      <alignment horizontal="center"/>
    </xf>
    <xf numFmtId="164" fontId="0" fillId="8" borderId="0" xfId="0" applyNumberFormat="1" applyFill="1" applyBorder="1" applyAlignment="1">
      <alignment horizontal="center"/>
    </xf>
    <xf numFmtId="164" fontId="0" fillId="8" borderId="1" xfId="0" applyNumberFormat="1" applyFill="1" applyBorder="1" applyAlignment="1">
      <alignment horizontal="center"/>
    </xf>
    <xf numFmtId="0" fontId="0" fillId="8" borderId="0" xfId="0" applyFill="1" applyBorder="1" applyAlignment="1">
      <alignment horizontal="center"/>
    </xf>
    <xf numFmtId="0" fontId="4" fillId="6" borderId="10" xfId="0" applyFont="1" applyFill="1" applyBorder="1" applyAlignment="1">
      <alignment horizontal="center"/>
    </xf>
    <xf numFmtId="0" fontId="1" fillId="6" borderId="8" xfId="0" applyFont="1" applyFill="1" applyBorder="1" applyAlignment="1">
      <alignment horizontal="center"/>
    </xf>
    <xf numFmtId="164" fontId="0" fillId="6" borderId="6" xfId="0" applyNumberFormat="1" applyFill="1" applyBorder="1" applyAlignment="1">
      <alignment horizontal="center"/>
    </xf>
    <xf numFmtId="164" fontId="0" fillId="6" borderId="8" xfId="0" applyNumberFormat="1" applyFill="1" applyBorder="1" applyAlignment="1">
      <alignment horizontal="center"/>
    </xf>
    <xf numFmtId="0" fontId="0" fillId="0" borderId="0" xfId="0" applyFill="1" applyAlignment="1">
      <alignment horizontal="center"/>
    </xf>
    <xf numFmtId="164" fontId="0" fillId="6" borderId="3" xfId="0" applyNumberFormat="1" applyFill="1" applyBorder="1" applyAlignment="1">
      <alignment horizontal="center"/>
    </xf>
    <xf numFmtId="164" fontId="0" fillId="3" borderId="4" xfId="0" applyNumberFormat="1" applyFill="1" applyBorder="1" applyAlignment="1">
      <alignment horizontal="center"/>
    </xf>
    <xf numFmtId="164" fontId="0" fillId="4" borderId="4" xfId="0" applyNumberFormat="1" applyFill="1" applyBorder="1" applyAlignment="1">
      <alignment horizontal="center"/>
    </xf>
    <xf numFmtId="164" fontId="0" fillId="7" borderId="4" xfId="0" applyNumberFormat="1" applyFill="1" applyBorder="1" applyAlignment="1">
      <alignment horizontal="center"/>
    </xf>
    <xf numFmtId="164" fontId="0" fillId="5" borderId="4" xfId="0" applyNumberFormat="1" applyFill="1" applyBorder="1" applyAlignment="1">
      <alignment horizontal="center"/>
    </xf>
    <xf numFmtId="164" fontId="0" fillId="2" borderId="4" xfId="0" applyNumberFormat="1" applyFill="1" applyBorder="1" applyAlignment="1">
      <alignment horizontal="center"/>
    </xf>
    <xf numFmtId="164" fontId="0" fillId="8" borderId="4" xfId="0" applyNumberFormat="1" applyFill="1" applyBorder="1" applyAlignment="1">
      <alignment horizontal="center"/>
    </xf>
    <xf numFmtId="164" fontId="0" fillId="4" borderId="5" xfId="0" applyNumberFormat="1" applyFill="1" applyBorder="1" applyAlignment="1">
      <alignment horizontal="center"/>
    </xf>
    <xf numFmtId="0" fontId="1" fillId="6" borderId="6" xfId="0" applyFont="1" applyFill="1" applyBorder="1" applyAlignment="1">
      <alignment horizontal="center"/>
    </xf>
    <xf numFmtId="0" fontId="1" fillId="3" borderId="0" xfId="0" applyFont="1" applyFill="1" applyBorder="1" applyAlignment="1">
      <alignment horizontal="center"/>
    </xf>
    <xf numFmtId="0" fontId="1" fillId="4" borderId="0" xfId="0" applyFont="1" applyFill="1" applyBorder="1" applyAlignment="1">
      <alignment horizontal="center"/>
    </xf>
    <xf numFmtId="0" fontId="1" fillId="7" borderId="0" xfId="0" applyFont="1" applyFill="1" applyBorder="1" applyAlignment="1">
      <alignment horizontal="center"/>
    </xf>
    <xf numFmtId="0" fontId="1" fillId="5" borderId="0" xfId="0" applyFont="1" applyFill="1" applyBorder="1" applyAlignment="1">
      <alignment horizontal="center"/>
    </xf>
    <xf numFmtId="0" fontId="1" fillId="2" borderId="0" xfId="0" applyFont="1" applyFill="1" applyBorder="1" applyAlignment="1">
      <alignment horizontal="center"/>
    </xf>
    <xf numFmtId="0" fontId="1" fillId="8" borderId="0" xfId="0" applyFont="1" applyFill="1" applyBorder="1" applyAlignment="1">
      <alignment horizontal="center"/>
    </xf>
    <xf numFmtId="0" fontId="1" fillId="4" borderId="7" xfId="0" applyFont="1" applyFill="1" applyBorder="1" applyAlignment="1">
      <alignment horizontal="center"/>
    </xf>
    <xf numFmtId="164" fontId="0" fillId="6" borderId="4" xfId="0" applyNumberFormat="1" applyFill="1" applyBorder="1" applyAlignment="1">
      <alignment horizontal="center"/>
    </xf>
    <xf numFmtId="0" fontId="5" fillId="5" borderId="12" xfId="0" applyFont="1" applyFill="1" applyBorder="1" applyAlignment="1">
      <alignment horizontal="center"/>
    </xf>
    <xf numFmtId="164" fontId="0" fillId="0" borderId="0" xfId="0" applyNumberFormat="1" applyAlignment="1">
      <alignment horizontal="center"/>
    </xf>
    <xf numFmtId="164" fontId="0" fillId="0" borderId="0" xfId="0" applyNumberFormat="1" applyBorder="1" applyAlignment="1">
      <alignment horizontal="center"/>
    </xf>
    <xf numFmtId="164" fontId="0" fillId="0" borderId="1" xfId="0" applyNumberFormat="1" applyBorder="1" applyAlignment="1">
      <alignment horizontal="center"/>
    </xf>
    <xf numFmtId="0" fontId="0" fillId="0" borderId="14" xfId="0" applyFont="1" applyBorder="1" applyAlignment="1">
      <alignment horizontal="center"/>
    </xf>
    <xf numFmtId="164" fontId="0" fillId="0" borderId="1" xfId="0" applyNumberFormat="1" applyFont="1" applyBorder="1" applyAlignment="1">
      <alignment horizontal="center"/>
    </xf>
    <xf numFmtId="0" fontId="0" fillId="0" borderId="2" xfId="0" applyFont="1" applyBorder="1" applyAlignment="1">
      <alignment horizontal="center"/>
    </xf>
    <xf numFmtId="1" fontId="0" fillId="0" borderId="11" xfId="0" applyNumberFormat="1" applyFont="1" applyBorder="1" applyAlignment="1">
      <alignment horizontal="center"/>
    </xf>
    <xf numFmtId="1" fontId="0" fillId="2" borderId="11" xfId="0" applyNumberFormat="1" applyFont="1" applyFill="1" applyBorder="1" applyAlignment="1">
      <alignment horizontal="center"/>
    </xf>
    <xf numFmtId="164" fontId="0" fillId="2" borderId="0" xfId="0" applyNumberFormat="1" applyFill="1" applyAlignment="1">
      <alignment horizontal="center"/>
    </xf>
    <xf numFmtId="1" fontId="0" fillId="3" borderId="11" xfId="0" applyNumberFormat="1" applyFont="1" applyFill="1" applyBorder="1" applyAlignment="1">
      <alignment horizontal="center"/>
    </xf>
    <xf numFmtId="164" fontId="0" fillId="3" borderId="0" xfId="0" applyNumberFormat="1" applyFill="1" applyAlignment="1">
      <alignment horizontal="center"/>
    </xf>
    <xf numFmtId="1" fontId="0" fillId="4" borderId="11" xfId="0" applyNumberFormat="1" applyFont="1" applyFill="1" applyBorder="1" applyAlignment="1">
      <alignment horizontal="center"/>
    </xf>
    <xf numFmtId="164" fontId="0" fillId="4" borderId="0" xfId="0" applyNumberFormat="1" applyFill="1" applyAlignment="1">
      <alignment horizontal="center"/>
    </xf>
    <xf numFmtId="164" fontId="0" fillId="3" borderId="0" xfId="0" applyNumberFormat="1" applyFont="1" applyFill="1" applyBorder="1" applyAlignment="1">
      <alignment horizontal="center"/>
    </xf>
    <xf numFmtId="164" fontId="0" fillId="4" borderId="0" xfId="0" applyNumberFormat="1" applyFont="1" applyFill="1" applyBorder="1" applyAlignment="1">
      <alignment horizontal="center"/>
    </xf>
    <xf numFmtId="164" fontId="1" fillId="0" borderId="6" xfId="0" applyNumberFormat="1" applyFont="1" applyBorder="1" applyAlignment="1">
      <alignment horizontal="center"/>
    </xf>
    <xf numFmtId="164" fontId="0" fillId="2" borderId="10" xfId="0" applyNumberFormat="1" applyFont="1" applyFill="1" applyBorder="1" applyAlignment="1">
      <alignment horizontal="center"/>
    </xf>
    <xf numFmtId="164" fontId="0" fillId="3" borderId="11" xfId="0" applyNumberFormat="1" applyFont="1" applyFill="1" applyBorder="1" applyAlignment="1">
      <alignment horizontal="center"/>
    </xf>
    <xf numFmtId="164" fontId="0" fillId="4" borderId="11" xfId="0" applyNumberFormat="1" applyFont="1" applyFill="1" applyBorder="1" applyAlignment="1">
      <alignment horizontal="center"/>
    </xf>
    <xf numFmtId="164" fontId="0" fillId="2" borderId="11" xfId="0" applyNumberFormat="1" applyFont="1" applyFill="1" applyBorder="1" applyAlignment="1">
      <alignment horizontal="center"/>
    </xf>
    <xf numFmtId="164" fontId="0" fillId="4" borderId="12" xfId="0" applyNumberFormat="1" applyFont="1" applyFill="1" applyBorder="1" applyAlignment="1">
      <alignment horizontal="center"/>
    </xf>
    <xf numFmtId="164" fontId="1" fillId="0" borderId="8" xfId="0" applyNumberFormat="1" applyFont="1" applyBorder="1" applyAlignment="1">
      <alignment horizontal="center"/>
    </xf>
    <xf numFmtId="164" fontId="1" fillId="6" borderId="8" xfId="0" applyNumberFormat="1" applyFont="1" applyFill="1" applyBorder="1" applyAlignment="1">
      <alignment horizontal="center"/>
    </xf>
    <xf numFmtId="0" fontId="0" fillId="6" borderId="0" xfId="0" applyFill="1" applyAlignment="1">
      <alignment horizontal="center"/>
    </xf>
    <xf numFmtId="164" fontId="1" fillId="8" borderId="0" xfId="0" applyNumberFormat="1" applyFont="1" applyFill="1" applyBorder="1" applyAlignment="1">
      <alignment horizontal="center"/>
    </xf>
    <xf numFmtId="164" fontId="1" fillId="8" borderId="1" xfId="0" applyNumberFormat="1" applyFont="1" applyFill="1" applyBorder="1" applyAlignment="1">
      <alignment horizontal="center"/>
    </xf>
    <xf numFmtId="0" fontId="0" fillId="8" borderId="0" xfId="0" applyFill="1" applyAlignment="1">
      <alignment horizontal="center"/>
    </xf>
    <xf numFmtId="0" fontId="0" fillId="4" borderId="0" xfId="0" applyFill="1" applyAlignment="1">
      <alignment horizontal="center"/>
    </xf>
    <xf numFmtId="164" fontId="0" fillId="0" borderId="0" xfId="0" applyNumberFormat="1" applyFill="1" applyAlignment="1">
      <alignment horizontal="center"/>
    </xf>
    <xf numFmtId="0" fontId="0" fillId="0" borderId="0" xfId="0" applyFill="1"/>
    <xf numFmtId="164" fontId="1" fillId="4" borderId="7" xfId="0" applyNumberFormat="1" applyFont="1" applyFill="1" applyBorder="1" applyAlignment="1">
      <alignment horizontal="center"/>
    </xf>
    <xf numFmtId="164" fontId="1" fillId="4" borderId="9" xfId="0" applyNumberFormat="1" applyFont="1" applyFill="1" applyBorder="1" applyAlignment="1">
      <alignment horizontal="center"/>
    </xf>
    <xf numFmtId="164" fontId="1" fillId="6" borderId="6" xfId="0" applyNumberFormat="1" applyFont="1" applyFill="1" applyBorder="1" applyAlignment="1">
      <alignment horizontal="center"/>
    </xf>
    <xf numFmtId="164" fontId="1" fillId="2" borderId="10" xfId="0" applyNumberFormat="1" applyFont="1" applyFill="1" applyBorder="1" applyAlignment="1">
      <alignment horizontal="center"/>
    </xf>
    <xf numFmtId="164" fontId="1" fillId="3" borderId="11" xfId="0" applyNumberFormat="1" applyFont="1" applyFill="1" applyBorder="1" applyAlignment="1">
      <alignment horizontal="center"/>
    </xf>
    <xf numFmtId="164" fontId="1" fillId="4" borderId="12" xfId="0" applyNumberFormat="1" applyFont="1" applyFill="1" applyBorder="1" applyAlignment="1">
      <alignment horizontal="center"/>
    </xf>
    <xf numFmtId="1" fontId="0" fillId="2" borderId="10" xfId="0" applyNumberFormat="1" applyFont="1" applyFill="1" applyBorder="1" applyAlignment="1">
      <alignment horizontal="center"/>
    </xf>
    <xf numFmtId="1" fontId="0" fillId="4" borderId="12" xfId="0" applyNumberFormat="1" applyFont="1" applyFill="1" applyBorder="1" applyAlignment="1">
      <alignment horizontal="center"/>
    </xf>
    <xf numFmtId="164" fontId="0" fillId="4" borderId="7" xfId="0" applyNumberFormat="1" applyFont="1" applyFill="1" applyBorder="1" applyAlignment="1">
      <alignment horizontal="center"/>
    </xf>
    <xf numFmtId="0" fontId="7" fillId="6" borderId="10" xfId="0" applyFont="1" applyFill="1" applyBorder="1" applyAlignment="1">
      <alignment horizontal="center"/>
    </xf>
    <xf numFmtId="0" fontId="7" fillId="8" borderId="11" xfId="0" applyFont="1" applyFill="1" applyBorder="1" applyAlignment="1">
      <alignment horizontal="center"/>
    </xf>
    <xf numFmtId="0" fontId="7" fillId="4" borderId="12" xfId="0" applyFont="1" applyFill="1" applyBorder="1" applyAlignment="1">
      <alignment horizontal="center"/>
    </xf>
    <xf numFmtId="0" fontId="1" fillId="0" borderId="10" xfId="0" applyFont="1" applyBorder="1" applyAlignment="1">
      <alignment horizontal="center"/>
    </xf>
    <xf numFmtId="164" fontId="0" fillId="0" borderId="3" xfId="0" applyNumberFormat="1" applyBorder="1" applyAlignment="1">
      <alignment horizontal="center"/>
    </xf>
    <xf numFmtId="164" fontId="0" fillId="0" borderId="15" xfId="0" applyNumberFormat="1" applyBorder="1" applyAlignment="1">
      <alignment horizontal="center"/>
    </xf>
    <xf numFmtId="0" fontId="0" fillId="0" borderId="13" xfId="0" applyFont="1" applyBorder="1" applyAlignment="1">
      <alignment horizontal="center"/>
    </xf>
    <xf numFmtId="9" fontId="0" fillId="0" borderId="15" xfId="0" applyNumberFormat="1" applyBorder="1" applyAlignment="1">
      <alignment horizontal="center"/>
    </xf>
    <xf numFmtId="164" fontId="0" fillId="0" borderId="5" xfId="0" applyNumberFormat="1" applyBorder="1" applyAlignment="1">
      <alignment horizontal="center"/>
    </xf>
    <xf numFmtId="164" fontId="0" fillId="0" borderId="7" xfId="0" applyNumberFormat="1" applyBorder="1" applyAlignment="1">
      <alignment horizontal="center"/>
    </xf>
    <xf numFmtId="164" fontId="0" fillId="0" borderId="9" xfId="0" applyNumberFormat="1" applyBorder="1" applyAlignment="1">
      <alignment horizontal="center"/>
    </xf>
    <xf numFmtId="0" fontId="0" fillId="0" borderId="12" xfId="0" applyFill="1" applyBorder="1" applyAlignment="1">
      <alignment horizontal="center"/>
    </xf>
    <xf numFmtId="164" fontId="1" fillId="6" borderId="10" xfId="0" applyNumberFormat="1" applyFont="1" applyFill="1" applyBorder="1" applyAlignment="1">
      <alignment horizontal="center"/>
    </xf>
    <xf numFmtId="164" fontId="1" fillId="0" borderId="2" xfId="0" applyNumberFormat="1" applyFont="1" applyFill="1" applyBorder="1" applyAlignment="1">
      <alignment horizontal="center"/>
    </xf>
    <xf numFmtId="0" fontId="0" fillId="0" borderId="0" xfId="0" applyAlignment="1">
      <alignment horizontal="right"/>
    </xf>
    <xf numFmtId="0" fontId="6"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8" fillId="0" borderId="0" xfId="0" applyFont="1" applyAlignment="1">
      <alignment vertical="center"/>
    </xf>
    <xf numFmtId="0" fontId="9" fillId="0" borderId="0" xfId="0" applyFont="1" applyAlignment="1">
      <alignment vertical="center"/>
    </xf>
    <xf numFmtId="0" fontId="9" fillId="0" borderId="0" xfId="0" applyFont="1" applyAlignment="1">
      <alignment horizontal="center" vertical="center"/>
    </xf>
    <xf numFmtId="165" fontId="4" fillId="0" borderId="0" xfId="0" applyNumberFormat="1" applyFont="1" applyAlignment="1">
      <alignment horizontal="center"/>
    </xf>
    <xf numFmtId="165" fontId="5" fillId="0" borderId="0" xfId="0" applyNumberFormat="1" applyFont="1" applyAlignment="1">
      <alignment horizontal="center"/>
    </xf>
    <xf numFmtId="165" fontId="2" fillId="0" borderId="0" xfId="0" applyNumberFormat="1" applyFont="1" applyAlignment="1">
      <alignment horizontal="center"/>
    </xf>
    <xf numFmtId="0" fontId="0" fillId="0" borderId="15" xfId="0" applyBorder="1" applyAlignment="1">
      <alignment horizontal="center"/>
    </xf>
    <xf numFmtId="0" fontId="0" fillId="0" borderId="13" xfId="0" applyFill="1" applyBorder="1" applyAlignment="1">
      <alignment horizontal="center"/>
    </xf>
    <xf numFmtId="0" fontId="0" fillId="0" borderId="2" xfId="0" applyBorder="1" applyAlignment="1">
      <alignment horizontal="center"/>
    </xf>
    <xf numFmtId="0" fontId="0" fillId="0" borderId="0" xfId="0" applyAlignment="1">
      <alignment horizontal="right" vertical="center"/>
    </xf>
    <xf numFmtId="165" fontId="1" fillId="0" borderId="0" xfId="0" applyNumberFormat="1" applyFont="1" applyAlignment="1">
      <alignment horizontal="center" vertical="center"/>
    </xf>
    <xf numFmtId="165" fontId="10" fillId="0" borderId="0" xfId="0" applyNumberFormat="1" applyFont="1" applyAlignment="1">
      <alignment horizontal="center" vertical="center"/>
    </xf>
    <xf numFmtId="0" fontId="0" fillId="0" borderId="10" xfId="0" applyBorder="1" applyAlignment="1">
      <alignment horizontal="center"/>
    </xf>
    <xf numFmtId="0" fontId="0" fillId="0" borderId="12" xfId="0" applyBorder="1" applyAlignment="1">
      <alignment horizontal="center"/>
    </xf>
    <xf numFmtId="9" fontId="0" fillId="0" borderId="2" xfId="0" applyNumberFormat="1" applyBorder="1" applyAlignment="1">
      <alignment horizontal="center"/>
    </xf>
    <xf numFmtId="9" fontId="1" fillId="0" borderId="0" xfId="0" applyNumberFormat="1" applyFont="1" applyAlignment="1">
      <alignment horizontal="center"/>
    </xf>
    <xf numFmtId="0" fontId="1" fillId="6" borderId="10" xfId="0" applyFont="1" applyFill="1" applyBorder="1" applyAlignment="1">
      <alignment horizontal="center"/>
    </xf>
    <xf numFmtId="0" fontId="1" fillId="8" borderId="11" xfId="0" applyFont="1" applyFill="1" applyBorder="1" applyAlignment="1">
      <alignment horizontal="center"/>
    </xf>
    <xf numFmtId="0" fontId="1" fillId="4" borderId="12" xfId="0" applyFont="1" applyFill="1" applyBorder="1" applyAlignment="1">
      <alignment horizontal="center"/>
    </xf>
    <xf numFmtId="0" fontId="1" fillId="0" borderId="2" xfId="0" applyFont="1" applyBorder="1" applyAlignment="1">
      <alignment horizontal="center" vertical="center"/>
    </xf>
    <xf numFmtId="165" fontId="0" fillId="0" borderId="0" xfId="0" applyNumberFormat="1" applyFont="1" applyAlignment="1">
      <alignment horizontal="center"/>
    </xf>
    <xf numFmtId="165" fontId="4" fillId="0" borderId="0" xfId="0" applyNumberFormat="1" applyFont="1" applyAlignment="1">
      <alignment horizontal="left"/>
    </xf>
    <xf numFmtId="165" fontId="2" fillId="0" borderId="0" xfId="0" applyNumberFormat="1" applyFont="1" applyAlignment="1">
      <alignment horizontal="left"/>
    </xf>
    <xf numFmtId="165" fontId="5" fillId="0" borderId="0" xfId="0" applyNumberFormat="1" applyFont="1" applyAlignment="1">
      <alignment horizontal="left"/>
    </xf>
    <xf numFmtId="165" fontId="0" fillId="0" borderId="0" xfId="0" applyNumberFormat="1" applyFont="1" applyAlignment="1">
      <alignment horizontal="center" vertical="center"/>
    </xf>
    <xf numFmtId="165" fontId="1" fillId="0" borderId="0" xfId="0" applyNumberFormat="1" applyFont="1" applyAlignment="1">
      <alignment horizontal="left" vertical="center"/>
    </xf>
    <xf numFmtId="0" fontId="12" fillId="0" borderId="0" xfId="0" applyFont="1" applyBorder="1" applyAlignment="1">
      <alignment horizontal="left" vertical="top" wrapText="1"/>
    </xf>
    <xf numFmtId="0" fontId="11" fillId="0" borderId="0" xfId="0" applyFont="1" applyBorder="1" applyAlignment="1">
      <alignment horizontal="left" vertical="top" wrapText="1"/>
    </xf>
    <xf numFmtId="0" fontId="8" fillId="0" borderId="0" xfId="0" applyFont="1" applyBorder="1" applyAlignment="1">
      <alignment horizontal="left" vertical="center" wrapText="1"/>
    </xf>
    <xf numFmtId="0" fontId="0" fillId="0" borderId="0" xfId="0" applyAlignment="1">
      <alignment horizontal="center"/>
    </xf>
    <xf numFmtId="0" fontId="4" fillId="2" borderId="10" xfId="0" applyFont="1" applyFill="1" applyBorder="1" applyAlignment="1">
      <alignment horizontal="center"/>
    </xf>
    <xf numFmtId="0" fontId="4" fillId="2" borderId="11" xfId="0" applyFont="1" applyFill="1" applyBorder="1" applyAlignment="1">
      <alignment horizontal="center"/>
    </xf>
    <xf numFmtId="0" fontId="2" fillId="3" borderId="11" xfId="0" applyFont="1" applyFill="1" applyBorder="1" applyAlignment="1">
      <alignment horizontal="center"/>
    </xf>
    <xf numFmtId="0" fontId="5" fillId="4" borderId="11" xfId="0" applyFont="1" applyFill="1" applyBorder="1" applyAlignment="1">
      <alignment horizontal="center"/>
    </xf>
    <xf numFmtId="0" fontId="5" fillId="4" borderId="12" xfId="0" applyFont="1" applyFill="1" applyBorder="1" applyAlignment="1">
      <alignment horizontal="center"/>
    </xf>
    <xf numFmtId="0" fontId="1" fillId="0" borderId="10" xfId="0" applyFont="1" applyFill="1" applyBorder="1" applyAlignment="1">
      <alignment horizontal="center"/>
    </xf>
    <xf numFmtId="0" fontId="1" fillId="0" borderId="11" xfId="0" applyFont="1" applyFill="1" applyBorder="1" applyAlignment="1">
      <alignment horizontal="center"/>
    </xf>
    <xf numFmtId="0" fontId="1" fillId="0" borderId="12" xfId="0" applyFont="1" applyFill="1" applyBorder="1" applyAlignment="1">
      <alignment horizontal="center"/>
    </xf>
    <xf numFmtId="0" fontId="1" fillId="0" borderId="3" xfId="0" applyFont="1" applyFill="1" applyBorder="1" applyAlignment="1">
      <alignment horizontal="center"/>
    </xf>
    <xf numFmtId="0" fontId="1" fillId="0" borderId="4" xfId="0" applyFont="1" applyFill="1" applyBorder="1" applyAlignment="1">
      <alignment horizontal="center"/>
    </xf>
    <xf numFmtId="0" fontId="1" fillId="0" borderId="5" xfId="0" applyFont="1" applyFill="1" applyBorder="1" applyAlignment="1">
      <alignment horizontal="center"/>
    </xf>
    <xf numFmtId="0" fontId="1" fillId="0" borderId="10" xfId="0" applyFont="1" applyBorder="1" applyAlignment="1">
      <alignment horizontal="center"/>
    </xf>
    <xf numFmtId="0" fontId="1" fillId="0" borderId="11" xfId="0" applyFont="1" applyBorder="1" applyAlignment="1">
      <alignment horizontal="center"/>
    </xf>
    <xf numFmtId="0" fontId="1" fillId="0" borderId="12" xfId="0" applyFont="1" applyBorder="1" applyAlignment="1">
      <alignment horizontal="center"/>
    </xf>
    <xf numFmtId="0" fontId="0" fillId="0" borderId="10"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0" borderId="12" xfId="0" applyFont="1" applyBorder="1" applyAlignment="1">
      <alignment horizontal="center" vertical="center"/>
    </xf>
    <xf numFmtId="0" fontId="1" fillId="0" borderId="6" xfId="0" applyFont="1" applyFill="1" applyBorder="1" applyAlignment="1">
      <alignment horizontal="center"/>
    </xf>
    <xf numFmtId="0" fontId="1" fillId="0" borderId="0" xfId="0" applyFont="1" applyFill="1" applyBorder="1" applyAlignment="1">
      <alignment horizontal="center"/>
    </xf>
    <xf numFmtId="0" fontId="1" fillId="0" borderId="7" xfId="0" applyFont="1" applyFill="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5" xfId="0" applyFont="1" applyBorder="1" applyAlignment="1">
      <alignment horizontal="center"/>
    </xf>
    <xf numFmtId="0" fontId="1" fillId="0" borderId="8" xfId="0" applyFont="1" applyBorder="1" applyAlignment="1">
      <alignment horizontal="center"/>
    </xf>
    <xf numFmtId="0" fontId="1" fillId="0" borderId="1" xfId="0" applyFont="1" applyBorder="1" applyAlignment="1">
      <alignment horizontal="center"/>
    </xf>
    <xf numFmtId="0" fontId="1" fillId="0" borderId="9" xfId="0" applyFont="1" applyBorder="1" applyAlignment="1">
      <alignment horizontal="center"/>
    </xf>
  </cellXfs>
  <cellStyles count="1">
    <cellStyle name="Normal" xfId="0" builtinId="0"/>
  </cellStyles>
  <dxfs count="0"/>
  <tableStyles count="0" defaultTableStyle="TableStyleMedium2" defaultPivotStyle="PivotStyleLight16"/>
  <colors>
    <mruColors>
      <color rgb="FF0000FF"/>
      <color rgb="FFC8C8FF"/>
      <color rgb="FFC8C8FC"/>
      <color rgb="FFC8FCC8"/>
      <color rgb="FFFCC8C8"/>
      <color rgb="FFC8FFC8"/>
      <color rgb="FFFFC8C8"/>
      <color rgb="FFFFC9C9"/>
      <color rgb="FFFFE1E1"/>
      <color rgb="FFFFEF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26350952542416"/>
          <c:y val="4.9548890000790033E-2"/>
          <c:w val="0.80354160976700051"/>
          <c:h val="0.77829104695246432"/>
        </c:manualLayout>
      </c:layout>
      <c:lineChart>
        <c:grouping val="standard"/>
        <c:varyColors val="0"/>
        <c:ser>
          <c:idx val="0"/>
          <c:order val="0"/>
          <c:tx>
            <c:strRef>
              <c:f>SEM!$L$2</c:f>
              <c:strCache>
                <c:ptCount val="1"/>
                <c:pt idx="0">
                  <c:v>All</c:v>
                </c:pt>
              </c:strCache>
            </c:strRef>
          </c:tx>
          <c:spPr>
            <a:ln w="28575">
              <a:solidFill>
                <a:schemeClr val="tx1"/>
              </a:solidFill>
              <a:prstDash val="solid"/>
            </a:ln>
          </c:spPr>
          <c:marker>
            <c:symbol val="none"/>
          </c:marker>
          <c:cat>
            <c:numRef>
              <c:f>SEM!$A$5:$A$105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SEM!$L$5:$L$105</c:f>
              <c:numCache>
                <c:formatCode>0.0</c:formatCode>
                <c:ptCount val="101"/>
                <c:pt idx="0">
                  <c:v>1.7519351069017219</c:v>
                </c:pt>
                <c:pt idx="1">
                  <c:v>1.6853086473977039</c:v>
                </c:pt>
                <c:pt idx="2">
                  <c:v>1.6198236547779803</c:v>
                </c:pt>
                <c:pt idx="3">
                  <c:v>1.5236900160813185</c:v>
                </c:pt>
                <c:pt idx="4">
                  <c:v>1.4198307923783224</c:v>
                </c:pt>
                <c:pt idx="5">
                  <c:v>1.3563592948126473</c:v>
                </c:pt>
                <c:pt idx="6">
                  <c:v>1.3195933395184094</c:v>
                </c:pt>
                <c:pt idx="7">
                  <c:v>1.2472953199760808</c:v>
                </c:pt>
                <c:pt idx="8">
                  <c:v>1.2071747134855737</c:v>
                </c:pt>
                <c:pt idx="9">
                  <c:v>1.1747798612052391</c:v>
                </c:pt>
                <c:pt idx="10">
                  <c:v>1.1719243975384852</c:v>
                </c:pt>
                <c:pt idx="11">
                  <c:v>1.1688731401237722</c:v>
                </c:pt>
                <c:pt idx="12">
                  <c:v>1.1736450395740707</c:v>
                </c:pt>
                <c:pt idx="13">
                  <c:v>1.1612262554662853</c:v>
                </c:pt>
                <c:pt idx="14">
                  <c:v>1.1520313953974113</c:v>
                </c:pt>
                <c:pt idx="15">
                  <c:v>1.1306831076506638</c:v>
                </c:pt>
                <c:pt idx="16">
                  <c:v>1.1162263188453754</c:v>
                </c:pt>
                <c:pt idx="17">
                  <c:v>1.1034563999905824</c:v>
                </c:pt>
                <c:pt idx="18">
                  <c:v>1.0849347669698974</c:v>
                </c:pt>
                <c:pt idx="19">
                  <c:v>1.0748913619011582</c:v>
                </c:pt>
                <c:pt idx="20">
                  <c:v>1.0595243791643745</c:v>
                </c:pt>
                <c:pt idx="21">
                  <c:v>1.0462572371580359</c:v>
                </c:pt>
                <c:pt idx="22">
                  <c:v>1.0317831230043595</c:v>
                </c:pt>
                <c:pt idx="23">
                  <c:v>1.0261681468523771</c:v>
                </c:pt>
                <c:pt idx="24">
                  <c:v>1.0106688522125553</c:v>
                </c:pt>
                <c:pt idx="25">
                  <c:v>1.004635550335975</c:v>
                </c:pt>
                <c:pt idx="26">
                  <c:v>1.0015327874566124</c:v>
                </c:pt>
                <c:pt idx="27">
                  <c:v>0.98888419118472881</c:v>
                </c:pt>
                <c:pt idx="28">
                  <c:v>0.99306112545510905</c:v>
                </c:pt>
                <c:pt idx="29">
                  <c:v>0.99675210149521287</c:v>
                </c:pt>
                <c:pt idx="30">
                  <c:v>0.99403526825156518</c:v>
                </c:pt>
                <c:pt idx="31">
                  <c:v>0.99865389334149413</c:v>
                </c:pt>
                <c:pt idx="32">
                  <c:v>1.0013006694850557</c:v>
                </c:pt>
                <c:pt idx="33">
                  <c:v>1.0040431523261208</c:v>
                </c:pt>
                <c:pt idx="34">
                  <c:v>1.0154710658949784</c:v>
                </c:pt>
                <c:pt idx="35">
                  <c:v>1.0261596210461508</c:v>
                </c:pt>
                <c:pt idx="36">
                  <c:v>1.0348519426179354</c:v>
                </c:pt>
                <c:pt idx="37">
                  <c:v>1.0482496532400642</c:v>
                </c:pt>
                <c:pt idx="38">
                  <c:v>1.0656711118224031</c:v>
                </c:pt>
                <c:pt idx="39">
                  <c:v>1.0861610434506683</c:v>
                </c:pt>
                <c:pt idx="40">
                  <c:v>1.1092579446745987</c:v>
                </c:pt>
                <c:pt idx="41">
                  <c:v>1.138785739385384</c:v>
                </c:pt>
                <c:pt idx="42">
                  <c:v>1.1695234503120311</c:v>
                </c:pt>
                <c:pt idx="43">
                  <c:v>1.2089933213670851</c:v>
                </c:pt>
                <c:pt idx="44">
                  <c:v>1.2512503061753306</c:v>
                </c:pt>
                <c:pt idx="45">
                  <c:v>1.3044259789277788</c:v>
                </c:pt>
                <c:pt idx="46">
                  <c:v>1.3755161331859334</c:v>
                </c:pt>
                <c:pt idx="47">
                  <c:v>1.4705132368887166</c:v>
                </c:pt>
                <c:pt idx="48">
                  <c:v>1.5719875786567887</c:v>
                </c:pt>
                <c:pt idx="49">
                  <c:v>1.6862476558383919</c:v>
                </c:pt>
                <c:pt idx="50">
                  <c:v>1.8224033624684215</c:v>
                </c:pt>
                <c:pt idx="51">
                  <c:v>1.9504435078347275</c:v>
                </c:pt>
                <c:pt idx="52">
                  <c:v>2.0965228443776329</c:v>
                </c:pt>
                <c:pt idx="53">
                  <c:v>2.2110791644992527</c:v>
                </c:pt>
                <c:pt idx="54">
                  <c:v>2.289955522177396</c:v>
                </c:pt>
                <c:pt idx="55">
                  <c:v>2.3347061710175812</c:v>
                </c:pt>
                <c:pt idx="56">
                  <c:v>2.3299825582987865</c:v>
                </c:pt>
                <c:pt idx="57">
                  <c:v>2.2698297137722743</c:v>
                </c:pt>
                <c:pt idx="58">
                  <c:v>2.1704773433231712</c:v>
                </c:pt>
                <c:pt idx="59">
                  <c:v>2.0595501423736593</c:v>
                </c:pt>
                <c:pt idx="60">
                  <c:v>1.961329214888097</c:v>
                </c:pt>
                <c:pt idx="61">
                  <c:v>1.8928799454056624</c:v>
                </c:pt>
                <c:pt idx="62">
                  <c:v>1.8829107383756085</c:v>
                </c:pt>
                <c:pt idx="63">
                  <c:v>1.918402198610673</c:v>
                </c:pt>
                <c:pt idx="64">
                  <c:v>1.9925013008983909</c:v>
                </c:pt>
                <c:pt idx="65">
                  <c:v>2.0716031542493694</c:v>
                </c:pt>
                <c:pt idx="66">
                  <c:v>2.1402897832758105</c:v>
                </c:pt>
                <c:pt idx="67">
                  <c:v>2.1746249379784874</c:v>
                </c:pt>
                <c:pt idx="68">
                  <c:v>2.1767977455938881</c:v>
                </c:pt>
                <c:pt idx="69">
                  <c:v>2.1351348026761974</c:v>
                </c:pt>
                <c:pt idx="70">
                  <c:v>2.0553744113889425</c:v>
                </c:pt>
                <c:pt idx="71">
                  <c:v>1.949455447409564</c:v>
                </c:pt>
                <c:pt idx="72">
                  <c:v>1.8394271016174981</c:v>
                </c:pt>
                <c:pt idx="73">
                  <c:v>1.7251332955337886</c:v>
                </c:pt>
                <c:pt idx="74">
                  <c:v>1.6351918189858932</c:v>
                </c:pt>
                <c:pt idx="75">
                  <c:v>1.5514883277557399</c:v>
                </c:pt>
                <c:pt idx="76">
                  <c:v>1.5018316931424622</c:v>
                </c:pt>
                <c:pt idx="77">
                  <c:v>1.4707625256668466</c:v>
                </c:pt>
                <c:pt idx="78">
                  <c:v>1.4528396385754718</c:v>
                </c:pt>
                <c:pt idx="79">
                  <c:v>1.4408552825762766</c:v>
                </c:pt>
                <c:pt idx="80">
                  <c:v>1.4434286032898145</c:v>
                </c:pt>
                <c:pt idx="81">
                  <c:v>1.4263754359981458</c:v>
                </c:pt>
                <c:pt idx="82">
                  <c:v>1.401342889852242</c:v>
                </c:pt>
                <c:pt idx="83">
                  <c:v>1.3858237744932731</c:v>
                </c:pt>
                <c:pt idx="84">
                  <c:v>1.3985960347460382</c:v>
                </c:pt>
                <c:pt idx="85">
                  <c:v>1.4213310030770074</c:v>
                </c:pt>
                <c:pt idx="86">
                  <c:v>1.4122599789472061</c:v>
                </c:pt>
                <c:pt idx="87">
                  <c:v>1.4148685271030614</c:v>
                </c:pt>
                <c:pt idx="88">
                  <c:v>1.4216320281886488</c:v>
                </c:pt>
                <c:pt idx="89">
                  <c:v>1.4415199852929883</c:v>
                </c:pt>
                <c:pt idx="90">
                  <c:v>1.4293216457117492</c:v>
                </c:pt>
                <c:pt idx="91">
                  <c:v>1.4346935186790015</c:v>
                </c:pt>
                <c:pt idx="92">
                  <c:v>1.4378513660544892</c:v>
                </c:pt>
                <c:pt idx="93">
                  <c:v>1.45780257878941</c:v>
                </c:pt>
                <c:pt idx="94">
                  <c:v>1.5269450911425355</c:v>
                </c:pt>
                <c:pt idx="95">
                  <c:v>1.6212562044548817</c:v>
                </c:pt>
                <c:pt idx="96">
                  <c:v>1.7192938768846453</c:v>
                </c:pt>
                <c:pt idx="97">
                  <c:v>1.7614719435364401</c:v>
                </c:pt>
                <c:pt idx="98">
                  <c:v>1.8033543682114843</c:v>
                </c:pt>
                <c:pt idx="99">
                  <c:v>1.842808509994103</c:v>
                </c:pt>
                <c:pt idx="100">
                  <c:v>1.794877168133113</c:v>
                </c:pt>
              </c:numCache>
            </c:numRef>
          </c:val>
          <c:smooth val="0"/>
        </c:ser>
        <c:ser>
          <c:idx val="1"/>
          <c:order val="1"/>
          <c:tx>
            <c:strRef>
              <c:f>SEM!$M$2</c:f>
              <c:strCache>
                <c:ptCount val="1"/>
                <c:pt idx="0">
                  <c:v>Assessor 1</c:v>
                </c:pt>
              </c:strCache>
            </c:strRef>
          </c:tx>
          <c:spPr>
            <a:ln>
              <a:solidFill>
                <a:srgbClr val="FF0000"/>
              </a:solidFill>
              <a:prstDash val="sysDot"/>
            </a:ln>
          </c:spPr>
          <c:marker>
            <c:symbol val="none"/>
          </c:marker>
          <c:cat>
            <c:numRef>
              <c:f>SEM!$A$5:$A$105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SEM!$M$5:$M$105</c:f>
              <c:numCache>
                <c:formatCode>0.0</c:formatCode>
                <c:ptCount val="101"/>
                <c:pt idx="0">
                  <c:v>1.4569082449618447</c:v>
                </c:pt>
                <c:pt idx="1">
                  <c:v>1.4313371729257913</c:v>
                </c:pt>
                <c:pt idx="2">
                  <c:v>1.3755523691250093</c:v>
                </c:pt>
                <c:pt idx="3">
                  <c:v>1.3151270365060934</c:v>
                </c:pt>
                <c:pt idx="4">
                  <c:v>1.2599004643411795</c:v>
                </c:pt>
                <c:pt idx="5">
                  <c:v>1.2103342821646776</c:v>
                </c:pt>
                <c:pt idx="6">
                  <c:v>1.1929076025047201</c:v>
                </c:pt>
                <c:pt idx="7">
                  <c:v>1.1027329431396831</c:v>
                </c:pt>
                <c:pt idx="8">
                  <c:v>1.0965802458257352</c:v>
                </c:pt>
                <c:pt idx="9">
                  <c:v>1.0532689752169095</c:v>
                </c:pt>
                <c:pt idx="10">
                  <c:v>1.0632964932307485</c:v>
                </c:pt>
                <c:pt idx="11">
                  <c:v>1.0504138251307793</c:v>
                </c:pt>
                <c:pt idx="12">
                  <c:v>1.0581899280426958</c:v>
                </c:pt>
                <c:pt idx="13">
                  <c:v>1.0362270581839186</c:v>
                </c:pt>
                <c:pt idx="14">
                  <c:v>1.0118536177950861</c:v>
                </c:pt>
                <c:pt idx="15">
                  <c:v>0.96808574103349943</c:v>
                </c:pt>
                <c:pt idx="16">
                  <c:v>0.94182367456741145</c:v>
                </c:pt>
                <c:pt idx="17">
                  <c:v>0.92190993960443191</c:v>
                </c:pt>
                <c:pt idx="18">
                  <c:v>0.9097451610495898</c:v>
                </c:pt>
                <c:pt idx="19">
                  <c:v>0.89350116960603776</c:v>
                </c:pt>
                <c:pt idx="20">
                  <c:v>0.87528223669661176</c:v>
                </c:pt>
                <c:pt idx="21">
                  <c:v>0.86597651260389696</c:v>
                </c:pt>
                <c:pt idx="22">
                  <c:v>0.85807530819828093</c:v>
                </c:pt>
                <c:pt idx="23">
                  <c:v>0.85863958968408949</c:v>
                </c:pt>
                <c:pt idx="24">
                  <c:v>0.84055247230613694</c:v>
                </c:pt>
                <c:pt idx="25">
                  <c:v>0.84610105711304573</c:v>
                </c:pt>
                <c:pt idx="26">
                  <c:v>0.85344564637868803</c:v>
                </c:pt>
                <c:pt idx="27">
                  <c:v>0.84233543757431106</c:v>
                </c:pt>
                <c:pt idx="28">
                  <c:v>0.85303179265613172</c:v>
                </c:pt>
                <c:pt idx="29">
                  <c:v>0.86858682193518111</c:v>
                </c:pt>
                <c:pt idx="30">
                  <c:v>0.88040175943677801</c:v>
                </c:pt>
                <c:pt idx="31">
                  <c:v>0.89435478252282874</c:v>
                </c:pt>
                <c:pt idx="32">
                  <c:v>0.90516436531626432</c:v>
                </c:pt>
                <c:pt idx="33">
                  <c:v>0.92362937258786559</c:v>
                </c:pt>
                <c:pt idx="34">
                  <c:v>0.9467451356541019</c:v>
                </c:pt>
                <c:pt idx="35">
                  <c:v>0.97361147224115419</c:v>
                </c:pt>
                <c:pt idx="36">
                  <c:v>1.0009575872486307</c:v>
                </c:pt>
                <c:pt idx="37">
                  <c:v>1.0299584080292237</c:v>
                </c:pt>
                <c:pt idx="38">
                  <c:v>1.0613133605573406</c:v>
                </c:pt>
                <c:pt idx="39">
                  <c:v>1.0947431246844017</c:v>
                </c:pt>
                <c:pt idx="40">
                  <c:v>1.1249596349425348</c:v>
                </c:pt>
                <c:pt idx="41">
                  <c:v>1.1457173941908572</c:v>
                </c:pt>
                <c:pt idx="42">
                  <c:v>1.1714679958063714</c:v>
                </c:pt>
                <c:pt idx="43">
                  <c:v>1.2052587799048844</c:v>
                </c:pt>
                <c:pt idx="44">
                  <c:v>1.2311542294351017</c:v>
                </c:pt>
                <c:pt idx="45">
                  <c:v>1.2659921746322571</c:v>
                </c:pt>
                <c:pt idx="46">
                  <c:v>1.312299663170621</c:v>
                </c:pt>
                <c:pt idx="47">
                  <c:v>1.3793389140423713</c:v>
                </c:pt>
                <c:pt idx="48">
                  <c:v>1.4625282413619454</c:v>
                </c:pt>
                <c:pt idx="49">
                  <c:v>1.5722507205420975</c:v>
                </c:pt>
                <c:pt idx="50">
                  <c:v>1.7076942855322874</c:v>
                </c:pt>
                <c:pt idx="51">
                  <c:v>1.8697304134689494</c:v>
                </c:pt>
                <c:pt idx="52">
                  <c:v>2.0399280986948498</c:v>
                </c:pt>
                <c:pt idx="53">
                  <c:v>2.1967670120454499</c:v>
                </c:pt>
                <c:pt idx="54">
                  <c:v>2.3294212709979063</c:v>
                </c:pt>
                <c:pt idx="55">
                  <c:v>2.4368796156860202</c:v>
                </c:pt>
                <c:pt idx="56">
                  <c:v>2.4748485484319374</c:v>
                </c:pt>
                <c:pt idx="57">
                  <c:v>2.4451069181085487</c:v>
                </c:pt>
                <c:pt idx="58">
                  <c:v>2.3621143366393897</c:v>
                </c:pt>
                <c:pt idx="59">
                  <c:v>2.2375336179490852</c:v>
                </c:pt>
                <c:pt idx="60">
                  <c:v>2.112046563496417</c:v>
                </c:pt>
                <c:pt idx="61">
                  <c:v>2.0262804559280614</c:v>
                </c:pt>
                <c:pt idx="62">
                  <c:v>2.00615306651054</c:v>
                </c:pt>
                <c:pt idx="63">
                  <c:v>2.0584948850937348</c:v>
                </c:pt>
                <c:pt idx="64">
                  <c:v>2.1850858096409969</c:v>
                </c:pt>
                <c:pt idx="65">
                  <c:v>2.3235751389794359</c:v>
                </c:pt>
                <c:pt idx="66">
                  <c:v>2.4495412101956995</c:v>
                </c:pt>
                <c:pt idx="67">
                  <c:v>2.5240558340485366</c:v>
                </c:pt>
                <c:pt idx="68">
                  <c:v>2.5424778565725998</c:v>
                </c:pt>
                <c:pt idx="69">
                  <c:v>2.5007849597226404</c:v>
                </c:pt>
                <c:pt idx="70">
                  <c:v>2.3959700337818113</c:v>
                </c:pt>
                <c:pt idx="71">
                  <c:v>2.2615309415623175</c:v>
                </c:pt>
                <c:pt idx="72">
                  <c:v>2.1031293865038689</c:v>
                </c:pt>
                <c:pt idx="73">
                  <c:v>1.9411399809091798</c:v>
                </c:pt>
                <c:pt idx="74">
                  <c:v>1.8040898719452216</c:v>
                </c:pt>
                <c:pt idx="75">
                  <c:v>1.6699008340464785</c:v>
                </c:pt>
                <c:pt idx="76">
                  <c:v>1.5669107177355326</c:v>
                </c:pt>
                <c:pt idx="77">
                  <c:v>1.4905152563115152</c:v>
                </c:pt>
                <c:pt idx="78">
                  <c:v>1.4264128263799591</c:v>
                </c:pt>
                <c:pt idx="79">
                  <c:v>1.3551274820295711</c:v>
                </c:pt>
                <c:pt idx="80">
                  <c:v>1.3068367150091038</c:v>
                </c:pt>
                <c:pt idx="81">
                  <c:v>1.2587326006702533</c:v>
                </c:pt>
                <c:pt idx="82">
                  <c:v>1.1924512618476495</c:v>
                </c:pt>
                <c:pt idx="83">
                  <c:v>1.1218824290085001</c:v>
                </c:pt>
                <c:pt idx="84">
                  <c:v>1.0413819683920438</c:v>
                </c:pt>
                <c:pt idx="85">
                  <c:v>0.9849510118668664</c:v>
                </c:pt>
                <c:pt idx="86">
                  <c:v>0.92519196412473059</c:v>
                </c:pt>
                <c:pt idx="87">
                  <c:v>0.90006060023148327</c:v>
                </c:pt>
                <c:pt idx="88">
                  <c:v>0.88957753482279445</c:v>
                </c:pt>
                <c:pt idx="89">
                  <c:v>0.8944795439291624</c:v>
                </c:pt>
                <c:pt idx="90">
                  <c:v>0.90414933269243036</c:v>
                </c:pt>
                <c:pt idx="91">
                  <c:v>0.94166340941325621</c:v>
                </c:pt>
                <c:pt idx="92">
                  <c:v>0.95763895673350441</c:v>
                </c:pt>
                <c:pt idx="93">
                  <c:v>0.99375608176317853</c:v>
                </c:pt>
                <c:pt idx="94">
                  <c:v>1.0318577510852214</c:v>
                </c:pt>
                <c:pt idx="95">
                  <c:v>1.0870533584216668</c:v>
                </c:pt>
                <c:pt idx="96">
                  <c:v>1.140172256776512</c:v>
                </c:pt>
                <c:pt idx="97">
                  <c:v>1.1930042184103176</c:v>
                </c:pt>
                <c:pt idx="98">
                  <c:v>1.1960587374074922</c:v>
                </c:pt>
                <c:pt idx="99">
                  <c:v>1.1629874607547395</c:v>
                </c:pt>
                <c:pt idx="100">
                  <c:v>1.1062195105541268</c:v>
                </c:pt>
              </c:numCache>
            </c:numRef>
          </c:val>
          <c:smooth val="0"/>
        </c:ser>
        <c:ser>
          <c:idx val="2"/>
          <c:order val="2"/>
          <c:tx>
            <c:strRef>
              <c:f>SEM!$N$2</c:f>
              <c:strCache>
                <c:ptCount val="1"/>
                <c:pt idx="0">
                  <c:v>Assessor 2</c:v>
                </c:pt>
              </c:strCache>
            </c:strRef>
          </c:tx>
          <c:spPr>
            <a:ln>
              <a:solidFill>
                <a:srgbClr val="00B050"/>
              </a:solidFill>
              <a:prstDash val="sysDot"/>
            </a:ln>
          </c:spPr>
          <c:marker>
            <c:symbol val="none"/>
          </c:marker>
          <c:cat>
            <c:numRef>
              <c:f>SEM!$A$5:$A$105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SEM!$N$5:$N$105</c:f>
              <c:numCache>
                <c:formatCode>0.0</c:formatCode>
                <c:ptCount val="101"/>
                <c:pt idx="0">
                  <c:v>1.1306455809531002</c:v>
                </c:pt>
                <c:pt idx="1">
                  <c:v>1.1199043968401938</c:v>
                </c:pt>
                <c:pt idx="2">
                  <c:v>1.1042471168302475</c:v>
                </c:pt>
                <c:pt idx="3">
                  <c:v>1.0735745669073005</c:v>
                </c:pt>
                <c:pt idx="4">
                  <c:v>1.0379559986086577</c:v>
                </c:pt>
                <c:pt idx="5">
                  <c:v>1.012314303616757</c:v>
                </c:pt>
                <c:pt idx="6">
                  <c:v>0.99454255168081762</c:v>
                </c:pt>
                <c:pt idx="7">
                  <c:v>1.0043289163939939</c:v>
                </c:pt>
                <c:pt idx="8">
                  <c:v>1.0125853487425587</c:v>
                </c:pt>
                <c:pt idx="9">
                  <c:v>1.0144164214209779</c:v>
                </c:pt>
                <c:pt idx="10">
                  <c:v>1.0254139874480206</c:v>
                </c:pt>
                <c:pt idx="11">
                  <c:v>1.0366246254972515</c:v>
                </c:pt>
                <c:pt idx="12">
                  <c:v>1.0361995548441563</c:v>
                </c:pt>
                <c:pt idx="13">
                  <c:v>1.0237623566958662</c:v>
                </c:pt>
                <c:pt idx="14">
                  <c:v>1.0146479474331751</c:v>
                </c:pt>
                <c:pt idx="15">
                  <c:v>0.99055213285435417</c:v>
                </c:pt>
                <c:pt idx="16">
                  <c:v>0.96066922971914892</c:v>
                </c:pt>
                <c:pt idx="17">
                  <c:v>0.93728251536725404</c:v>
                </c:pt>
                <c:pt idx="18">
                  <c:v>0.91045164889020835</c:v>
                </c:pt>
                <c:pt idx="19">
                  <c:v>0.89204312602832725</c:v>
                </c:pt>
                <c:pt idx="20">
                  <c:v>0.87613405690243951</c:v>
                </c:pt>
                <c:pt idx="21">
                  <c:v>0.87125933530598532</c:v>
                </c:pt>
                <c:pt idx="22">
                  <c:v>0.86729909101420188</c:v>
                </c:pt>
                <c:pt idx="23">
                  <c:v>0.8727869052686924</c:v>
                </c:pt>
                <c:pt idx="24">
                  <c:v>0.88045490980925434</c:v>
                </c:pt>
                <c:pt idx="25">
                  <c:v>0.89606797680253336</c:v>
                </c:pt>
                <c:pt idx="26">
                  <c:v>0.90658436949822707</c:v>
                </c:pt>
                <c:pt idx="27">
                  <c:v>0.91985193488126327</c:v>
                </c:pt>
                <c:pt idx="28">
                  <c:v>0.93722010473954265</c:v>
                </c:pt>
                <c:pt idx="29">
                  <c:v>0.9472593799459641</c:v>
                </c:pt>
                <c:pt idx="30">
                  <c:v>0.95327071605983438</c:v>
                </c:pt>
                <c:pt idx="31">
                  <c:v>0.96484806784528088</c:v>
                </c:pt>
                <c:pt idx="32">
                  <c:v>0.9770294195226884</c:v>
                </c:pt>
                <c:pt idx="33">
                  <c:v>0.97329164235571031</c:v>
                </c:pt>
                <c:pt idx="34">
                  <c:v>0.97606377709853487</c:v>
                </c:pt>
                <c:pt idx="35">
                  <c:v>0.96881378972385301</c:v>
                </c:pt>
                <c:pt idx="36">
                  <c:v>0.96263941132899256</c:v>
                </c:pt>
                <c:pt idx="37">
                  <c:v>0.96612530419692233</c:v>
                </c:pt>
                <c:pt idx="38">
                  <c:v>0.9791160439097113</c:v>
                </c:pt>
                <c:pt idx="39">
                  <c:v>0.98342721340718298</c:v>
                </c:pt>
                <c:pt idx="40">
                  <c:v>0.99431324382861974</c:v>
                </c:pt>
                <c:pt idx="41">
                  <c:v>1.0183627382800942</c:v>
                </c:pt>
                <c:pt idx="42">
                  <c:v>1.0512440342828271</c:v>
                </c:pt>
                <c:pt idx="43">
                  <c:v>1.0854100779796974</c:v>
                </c:pt>
                <c:pt idx="44">
                  <c:v>1.1247239815780612</c:v>
                </c:pt>
                <c:pt idx="45">
                  <c:v>1.1709219367963806</c:v>
                </c:pt>
                <c:pt idx="46">
                  <c:v>1.2524355118153461</c:v>
                </c:pt>
                <c:pt idx="47">
                  <c:v>1.343564773213046</c:v>
                </c:pt>
                <c:pt idx="48">
                  <c:v>1.443824260497043</c:v>
                </c:pt>
                <c:pt idx="49">
                  <c:v>1.5674688157033139</c:v>
                </c:pt>
                <c:pt idx="50">
                  <c:v>1.6931990982064593</c:v>
                </c:pt>
                <c:pt idx="51">
                  <c:v>1.7916491642910293</c:v>
                </c:pt>
                <c:pt idx="52">
                  <c:v>1.9293740334482461</c:v>
                </c:pt>
                <c:pt idx="53">
                  <c:v>2.025594962647705</c:v>
                </c:pt>
                <c:pt idx="54">
                  <c:v>2.092859077125854</c:v>
                </c:pt>
                <c:pt idx="55">
                  <c:v>2.1116738865582954</c:v>
                </c:pt>
                <c:pt idx="56">
                  <c:v>2.08199577148938</c:v>
                </c:pt>
                <c:pt idx="57">
                  <c:v>2.0044045423332362</c:v>
                </c:pt>
                <c:pt idx="58">
                  <c:v>1.9006419592365291</c:v>
                </c:pt>
                <c:pt idx="59">
                  <c:v>1.8039232398631608</c:v>
                </c:pt>
                <c:pt idx="60">
                  <c:v>1.7382345726483504</c:v>
                </c:pt>
                <c:pt idx="61">
                  <c:v>1.751242864765908</c:v>
                </c:pt>
                <c:pt idx="62">
                  <c:v>1.831401566100014</c:v>
                </c:pt>
                <c:pt idx="63">
                  <c:v>1.9529088578540759</c:v>
                </c:pt>
                <c:pt idx="64">
                  <c:v>2.0951664662621141</c:v>
                </c:pt>
                <c:pt idx="65">
                  <c:v>2.2360680343003736</c:v>
                </c:pt>
                <c:pt idx="66">
                  <c:v>2.3302122113084911</c:v>
                </c:pt>
                <c:pt idx="67">
                  <c:v>2.3761870772404889</c:v>
                </c:pt>
                <c:pt idx="68">
                  <c:v>2.3849763807204694</c:v>
                </c:pt>
                <c:pt idx="69">
                  <c:v>2.3296620757370499</c:v>
                </c:pt>
                <c:pt idx="70">
                  <c:v>2.2297609265401568</c:v>
                </c:pt>
                <c:pt idx="71">
                  <c:v>2.1014655172585659</c:v>
                </c:pt>
                <c:pt idx="72">
                  <c:v>1.9632674622494741</c:v>
                </c:pt>
                <c:pt idx="73">
                  <c:v>1.8112058633924195</c:v>
                </c:pt>
                <c:pt idx="74">
                  <c:v>1.6860554256957794</c:v>
                </c:pt>
                <c:pt idx="75">
                  <c:v>1.5764158978241591</c:v>
                </c:pt>
                <c:pt idx="76">
                  <c:v>1.490020831043918</c:v>
                </c:pt>
                <c:pt idx="77">
                  <c:v>1.420008512492859</c:v>
                </c:pt>
                <c:pt idx="78">
                  <c:v>1.3844971577115071</c:v>
                </c:pt>
                <c:pt idx="79">
                  <c:v>1.3657174809319697</c:v>
                </c:pt>
                <c:pt idx="80">
                  <c:v>1.340496675971979</c:v>
                </c:pt>
                <c:pt idx="81">
                  <c:v>1.2988679775687262</c:v>
                </c:pt>
                <c:pt idx="82">
                  <c:v>1.2797012236147753</c:v>
                </c:pt>
                <c:pt idx="83">
                  <c:v>1.2298982906669726</c:v>
                </c:pt>
                <c:pt idx="84">
                  <c:v>1.1852286097535059</c:v>
                </c:pt>
                <c:pt idx="85">
                  <c:v>1.1426296598384988</c:v>
                </c:pt>
                <c:pt idx="86">
                  <c:v>1.0875648503805988</c:v>
                </c:pt>
                <c:pt idx="87">
                  <c:v>1.0650856210344817</c:v>
                </c:pt>
                <c:pt idx="88">
                  <c:v>1.049025400308754</c:v>
                </c:pt>
                <c:pt idx="89">
                  <c:v>1.0545746814501458</c:v>
                </c:pt>
                <c:pt idx="90">
                  <c:v>1.0734900221723707</c:v>
                </c:pt>
                <c:pt idx="91">
                  <c:v>1.0667446487401437</c:v>
                </c:pt>
                <c:pt idx="92">
                  <c:v>1.0689684803839434</c:v>
                </c:pt>
                <c:pt idx="93">
                  <c:v>1.0882474562553519</c:v>
                </c:pt>
                <c:pt idx="94">
                  <c:v>1.0992427561552081</c:v>
                </c:pt>
                <c:pt idx="95">
                  <c:v>1.1083189085270591</c:v>
                </c:pt>
                <c:pt idx="96">
                  <c:v>1.1239540515903572</c:v>
                </c:pt>
                <c:pt idx="97">
                  <c:v>1.1494268870920208</c:v>
                </c:pt>
                <c:pt idx="98">
                  <c:v>1.1756710082624464</c:v>
                </c:pt>
                <c:pt idx="99">
                  <c:v>1.2044308838607638</c:v>
                </c:pt>
                <c:pt idx="100">
                  <c:v>1.1699706314854978</c:v>
                </c:pt>
              </c:numCache>
            </c:numRef>
          </c:val>
          <c:smooth val="0"/>
        </c:ser>
        <c:ser>
          <c:idx val="3"/>
          <c:order val="3"/>
          <c:tx>
            <c:strRef>
              <c:f>SEM!$O$2</c:f>
              <c:strCache>
                <c:ptCount val="1"/>
                <c:pt idx="0">
                  <c:v>Assessor 3</c:v>
                </c:pt>
              </c:strCache>
            </c:strRef>
          </c:tx>
          <c:spPr>
            <a:ln>
              <a:solidFill>
                <a:srgbClr val="0000FF"/>
              </a:solidFill>
              <a:prstDash val="sysDot"/>
            </a:ln>
          </c:spPr>
          <c:marker>
            <c:symbol val="none"/>
          </c:marker>
          <c:cat>
            <c:numRef>
              <c:f>SEM!$A$5:$A$105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SEM!$O$5:$O$105</c:f>
              <c:numCache>
                <c:formatCode>0.0</c:formatCode>
                <c:ptCount val="101"/>
                <c:pt idx="0">
                  <c:v>2.3607391225912893</c:v>
                </c:pt>
                <c:pt idx="1">
                  <c:v>2.2603654810644245</c:v>
                </c:pt>
                <c:pt idx="2">
                  <c:v>2.1766810193218902</c:v>
                </c:pt>
                <c:pt idx="3">
                  <c:v>2.0280875195150601</c:v>
                </c:pt>
                <c:pt idx="4">
                  <c:v>1.8601510038647702</c:v>
                </c:pt>
                <c:pt idx="5">
                  <c:v>1.7569116362861057</c:v>
                </c:pt>
                <c:pt idx="6">
                  <c:v>1.708835676381933</c:v>
                </c:pt>
                <c:pt idx="7">
                  <c:v>1.6077706924461956</c:v>
                </c:pt>
                <c:pt idx="8">
                  <c:v>1.5114253553966328</c:v>
                </c:pt>
                <c:pt idx="9">
                  <c:v>1.4646441872435456</c:v>
                </c:pt>
                <c:pt idx="10">
                  <c:v>1.4475925528018354</c:v>
                </c:pt>
                <c:pt idx="11">
                  <c:v>1.4395272485997019</c:v>
                </c:pt>
                <c:pt idx="12">
                  <c:v>1.4495892069449827</c:v>
                </c:pt>
                <c:pt idx="13">
                  <c:v>1.4431700557743792</c:v>
                </c:pt>
                <c:pt idx="14">
                  <c:v>1.4474217850659323</c:v>
                </c:pt>
                <c:pt idx="15">
                  <c:v>1.4458656837865478</c:v>
                </c:pt>
                <c:pt idx="16">
                  <c:v>1.445047020586173</c:v>
                </c:pt>
                <c:pt idx="17">
                  <c:v>1.4440065413944021</c:v>
                </c:pt>
                <c:pt idx="18">
                  <c:v>1.4292608747310023</c:v>
                </c:pt>
                <c:pt idx="19">
                  <c:v>1.4276758533298317</c:v>
                </c:pt>
                <c:pt idx="20">
                  <c:v>1.4210072187498826</c:v>
                </c:pt>
                <c:pt idx="21">
                  <c:v>1.4009169918261533</c:v>
                </c:pt>
                <c:pt idx="22">
                  <c:v>1.376876257970125</c:v>
                </c:pt>
                <c:pt idx="23">
                  <c:v>1.3627710701662583</c:v>
                </c:pt>
                <c:pt idx="24">
                  <c:v>1.3309658558815176</c:v>
                </c:pt>
                <c:pt idx="25">
                  <c:v>1.3080741144084327</c:v>
                </c:pt>
                <c:pt idx="26">
                  <c:v>1.2899113842014529</c:v>
                </c:pt>
                <c:pt idx="27">
                  <c:v>1.2497441150929114</c:v>
                </c:pt>
                <c:pt idx="28">
                  <c:v>1.2334066776790598</c:v>
                </c:pt>
                <c:pt idx="29">
                  <c:v>1.2207718871746762</c:v>
                </c:pt>
                <c:pt idx="30">
                  <c:v>1.199395846324943</c:v>
                </c:pt>
                <c:pt idx="31">
                  <c:v>1.1870910378859159</c:v>
                </c:pt>
                <c:pt idx="32">
                  <c:v>1.1646814843637192</c:v>
                </c:pt>
                <c:pt idx="33">
                  <c:v>1.1448121403750713</c:v>
                </c:pt>
                <c:pt idx="34">
                  <c:v>1.1466366509616317</c:v>
                </c:pt>
                <c:pt idx="35">
                  <c:v>1.151195051170985</c:v>
                </c:pt>
                <c:pt idx="36">
                  <c:v>1.1494244359301724</c:v>
                </c:pt>
                <c:pt idx="37">
                  <c:v>1.1515520072069894</c:v>
                </c:pt>
                <c:pt idx="38">
                  <c:v>1.1533953088427751</c:v>
                </c:pt>
                <c:pt idx="39">
                  <c:v>1.1697438923999759</c:v>
                </c:pt>
                <c:pt idx="40">
                  <c:v>1.1918591803270211</c:v>
                </c:pt>
                <c:pt idx="41">
                  <c:v>1.2177782693712138</c:v>
                </c:pt>
                <c:pt idx="42">
                  <c:v>1.2426337074059857</c:v>
                </c:pt>
                <c:pt idx="43">
                  <c:v>1.2809860166161109</c:v>
                </c:pt>
                <c:pt idx="44">
                  <c:v>1.3317655888916005</c:v>
                </c:pt>
                <c:pt idx="45">
                  <c:v>1.3912587539315877</c:v>
                </c:pt>
                <c:pt idx="46">
                  <c:v>1.4670497139488659</c:v>
                </c:pt>
                <c:pt idx="47">
                  <c:v>1.5492002502840847</c:v>
                </c:pt>
                <c:pt idx="48">
                  <c:v>1.6483965438686541</c:v>
                </c:pt>
                <c:pt idx="49">
                  <c:v>1.7483915586477476</c:v>
                </c:pt>
                <c:pt idx="50">
                  <c:v>1.8721523950789039</c:v>
                </c:pt>
                <c:pt idx="51">
                  <c:v>2.0124357777396149</c:v>
                </c:pt>
                <c:pt idx="52">
                  <c:v>2.163072340492235</c:v>
                </c:pt>
                <c:pt idx="53">
                  <c:v>2.2780707893660139</c:v>
                </c:pt>
                <c:pt idx="54">
                  <c:v>2.3501895285275993</c:v>
                </c:pt>
                <c:pt idx="55">
                  <c:v>2.3800283245561631</c:v>
                </c:pt>
                <c:pt idx="56">
                  <c:v>2.3580409533830382</c:v>
                </c:pt>
                <c:pt idx="57">
                  <c:v>2.2886514110148162</c:v>
                </c:pt>
                <c:pt idx="58">
                  <c:v>2.1656429075162134</c:v>
                </c:pt>
                <c:pt idx="59">
                  <c:v>2.0627939761501004</c:v>
                </c:pt>
                <c:pt idx="60">
                  <c:v>1.961800128791646</c:v>
                </c:pt>
                <c:pt idx="61">
                  <c:v>1.8939686192391485</c:v>
                </c:pt>
                <c:pt idx="62">
                  <c:v>1.8784479932183891</c:v>
                </c:pt>
                <c:pt idx="63">
                  <c:v>1.9117377330798691</c:v>
                </c:pt>
                <c:pt idx="64">
                  <c:v>1.9728321410934635</c:v>
                </c:pt>
                <c:pt idx="65">
                  <c:v>2.0397436841118544</c:v>
                </c:pt>
                <c:pt idx="66">
                  <c:v>2.0933624203446852</c:v>
                </c:pt>
                <c:pt idx="67">
                  <c:v>2.1244694320916309</c:v>
                </c:pt>
                <c:pt idx="68">
                  <c:v>2.1362550693306539</c:v>
                </c:pt>
                <c:pt idx="69">
                  <c:v>2.1149956610825327</c:v>
                </c:pt>
                <c:pt idx="70">
                  <c:v>2.0700942045285418</c:v>
                </c:pt>
                <c:pt idx="71">
                  <c:v>1.9906511370139599</c:v>
                </c:pt>
                <c:pt idx="72">
                  <c:v>1.9240129011290197</c:v>
                </c:pt>
                <c:pt idx="73">
                  <c:v>1.8524426834232901</c:v>
                </c:pt>
                <c:pt idx="74">
                  <c:v>1.8100738702929573</c:v>
                </c:pt>
                <c:pt idx="75">
                  <c:v>1.7571380965628678</c:v>
                </c:pt>
                <c:pt idx="76">
                  <c:v>1.7645168295253015</c:v>
                </c:pt>
                <c:pt idx="77">
                  <c:v>1.7868853739386628</c:v>
                </c:pt>
                <c:pt idx="78">
                  <c:v>1.8063610122440488</c:v>
                </c:pt>
                <c:pt idx="79">
                  <c:v>1.8283286763315885</c:v>
                </c:pt>
                <c:pt idx="80">
                  <c:v>1.8777042313690671</c:v>
                </c:pt>
                <c:pt idx="81">
                  <c:v>1.8822200567141332</c:v>
                </c:pt>
                <c:pt idx="82">
                  <c:v>1.8709986167098738</c:v>
                </c:pt>
                <c:pt idx="83">
                  <c:v>1.8971224681261141</c:v>
                </c:pt>
                <c:pt idx="84">
                  <c:v>1.9870223975992323</c:v>
                </c:pt>
                <c:pt idx="85">
                  <c:v>2.0707580902566449</c:v>
                </c:pt>
                <c:pt idx="86">
                  <c:v>2.0752258084004125</c:v>
                </c:pt>
                <c:pt idx="87">
                  <c:v>2.0557820900018808</c:v>
                </c:pt>
                <c:pt idx="88">
                  <c:v>2.0310339420962942</c:v>
                </c:pt>
                <c:pt idx="89">
                  <c:v>2.0228405952108357</c:v>
                </c:pt>
                <c:pt idx="90">
                  <c:v>1.9451192477261938</c:v>
                </c:pt>
                <c:pt idx="91">
                  <c:v>1.92203094876916</c:v>
                </c:pt>
                <c:pt idx="92">
                  <c:v>1.9034987123302889</c:v>
                </c:pt>
                <c:pt idx="93">
                  <c:v>1.9226706728727576</c:v>
                </c:pt>
                <c:pt idx="94">
                  <c:v>2.0609901527465624</c:v>
                </c:pt>
                <c:pt idx="95">
                  <c:v>2.2408987978803974</c:v>
                </c:pt>
                <c:pt idx="96">
                  <c:v>2.4278345303205993</c:v>
                </c:pt>
                <c:pt idx="97">
                  <c:v>2.4818210048861142</c:v>
                </c:pt>
                <c:pt idx="98">
                  <c:v>2.5360456573828714</c:v>
                </c:pt>
                <c:pt idx="99">
                  <c:v>2.5770695103590562</c:v>
                </c:pt>
                <c:pt idx="100">
                  <c:v>2.3936620512319409</c:v>
                </c:pt>
              </c:numCache>
            </c:numRef>
          </c:val>
          <c:smooth val="0"/>
        </c:ser>
        <c:dLbls>
          <c:showLegendKey val="0"/>
          <c:showVal val="0"/>
          <c:showCatName val="0"/>
          <c:showSerName val="0"/>
          <c:showPercent val="0"/>
          <c:showBubbleSize val="0"/>
        </c:dLbls>
        <c:smooth val="0"/>
        <c:axId val="216174864"/>
        <c:axId val="219157984"/>
      </c:lineChart>
      <c:catAx>
        <c:axId val="216174864"/>
        <c:scaling>
          <c:orientation val="minMax"/>
        </c:scaling>
        <c:delete val="0"/>
        <c:axPos val="b"/>
        <c:title>
          <c:tx>
            <c:rich>
              <a:bodyPr/>
              <a:lstStyle/>
              <a:p>
                <a:pPr>
                  <a:defRPr/>
                </a:pPr>
                <a:r>
                  <a:rPr lang="en-US"/>
                  <a:t>Gait cycle</a:t>
                </a:r>
              </a:p>
            </c:rich>
          </c:tx>
          <c:layout/>
          <c:overlay val="0"/>
        </c:title>
        <c:numFmt formatCode="0%" sourceLinked="1"/>
        <c:majorTickMark val="out"/>
        <c:minorTickMark val="none"/>
        <c:tickLblPos val="nextTo"/>
        <c:txPr>
          <a:bodyPr/>
          <a:lstStyle/>
          <a:p>
            <a:pPr>
              <a:defRPr sz="800"/>
            </a:pPr>
            <a:endParaRPr lang="en-US"/>
          </a:p>
        </c:txPr>
        <c:crossAx val="219157984"/>
        <c:crosses val="autoZero"/>
        <c:auto val="1"/>
        <c:lblAlgn val="ctr"/>
        <c:lblOffset val="100"/>
        <c:tickLblSkip val="20"/>
        <c:tickMarkSkip val="20"/>
        <c:noMultiLvlLbl val="0"/>
      </c:catAx>
      <c:valAx>
        <c:axId val="219157984"/>
        <c:scaling>
          <c:orientation val="minMax"/>
          <c:max val="5"/>
          <c:min val="0"/>
        </c:scaling>
        <c:delete val="0"/>
        <c:axPos val="l"/>
        <c:title>
          <c:tx>
            <c:rich>
              <a:bodyPr rot="-5400000" vert="horz"/>
              <a:lstStyle/>
              <a:p>
                <a:pPr>
                  <a:defRPr/>
                </a:pPr>
                <a:r>
                  <a:rPr lang="en-US"/>
                  <a:t>SEM</a:t>
                </a:r>
              </a:p>
            </c:rich>
          </c:tx>
          <c:layout>
            <c:manualLayout>
              <c:xMode val="edge"/>
              <c:yMode val="edge"/>
              <c:x val="1.6521554596221392E-2"/>
              <c:y val="0.40456219014289879"/>
            </c:manualLayout>
          </c:layout>
          <c:overlay val="0"/>
        </c:title>
        <c:numFmt formatCode="0\°" sourceLinked="0"/>
        <c:majorTickMark val="out"/>
        <c:minorTickMark val="none"/>
        <c:tickLblPos val="nextTo"/>
        <c:txPr>
          <a:bodyPr/>
          <a:lstStyle/>
          <a:p>
            <a:pPr>
              <a:defRPr sz="800"/>
            </a:pPr>
            <a:endParaRPr lang="en-US"/>
          </a:p>
        </c:txPr>
        <c:crossAx val="216174864"/>
        <c:crosses val="autoZero"/>
        <c:crossBetween val="between"/>
        <c:majorUnit val="1"/>
      </c:valAx>
      <c:spPr>
        <a:ln w="28575">
          <a:solidFill>
            <a:schemeClr val="tx1"/>
          </a:solidFill>
        </a:ln>
      </c:spPr>
    </c:plotArea>
    <c:legend>
      <c:legendPos val="r"/>
      <c:layout>
        <c:manualLayout>
          <c:xMode val="edge"/>
          <c:yMode val="edge"/>
          <c:x val="0.12902879535957965"/>
          <c:y val="8.2565616797900268E-2"/>
          <c:w val="0.31155118793039566"/>
          <c:h val="0.2469058034412365"/>
        </c:manualLayout>
      </c:layout>
      <c:overlay val="0"/>
    </c:legend>
    <c:plotVisOnly val="1"/>
    <c:dispBlanksAs val="gap"/>
    <c:showDLblsOverMax val="0"/>
  </c:chart>
  <c:spPr>
    <a:ln>
      <a:noFill/>
    </a:ln>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822850306002917"/>
          <c:y val="5.2416635839983086E-2"/>
          <c:w val="0.82069072135213872"/>
          <c:h val="0.78624052611401107"/>
        </c:manualLayout>
      </c:layout>
      <c:areaChart>
        <c:grouping val="stacked"/>
        <c:varyColors val="0"/>
        <c:ser>
          <c:idx val="19"/>
          <c:order val="0"/>
          <c:tx>
            <c:v>Normal</c:v>
          </c:tx>
          <c:spPr>
            <a:no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solidFill>
              <a:schemeClr val="bg2"/>
            </a:solid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219158768"/>
        <c:axId val="219159160"/>
      </c:areaChart>
      <c:lineChart>
        <c:grouping val="standard"/>
        <c:varyColors val="0"/>
        <c:ser>
          <c:idx val="0"/>
          <c:order val="2"/>
          <c:tx>
            <c:v>Assessor 1</c:v>
          </c:tx>
          <c:spPr>
            <a:ln w="28575">
              <a:solidFill>
                <a:srgbClr val="FF0000"/>
              </a:solidFill>
              <a:prstDash val="solid"/>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averages'!$CP$5:$CP$105</c:f>
              <c:numCache>
                <c:formatCode>0.0</c:formatCode>
                <c:ptCount val="101"/>
                <c:pt idx="0">
                  <c:v>-9.8303432246423433E-2</c:v>
                </c:pt>
                <c:pt idx="1">
                  <c:v>-0.97156290006754498</c:v>
                </c:pt>
                <c:pt idx="2">
                  <c:v>-1.6639368709509723</c:v>
                </c:pt>
                <c:pt idx="3">
                  <c:v>-2.1629972651141123</c:v>
                </c:pt>
                <c:pt idx="4">
                  <c:v>-2.441854015920855</c:v>
                </c:pt>
                <c:pt idx="5">
                  <c:v>-2.4484876306510106</c:v>
                </c:pt>
                <c:pt idx="6">
                  <c:v>-2.2397911885171937</c:v>
                </c:pt>
                <c:pt idx="7">
                  <c:v>-1.849782204076059</c:v>
                </c:pt>
                <c:pt idx="8">
                  <c:v>-1.2676430644462147</c:v>
                </c:pt>
                <c:pt idx="9">
                  <c:v>-0.53701747608565042</c:v>
                </c:pt>
                <c:pt idx="10">
                  <c:v>0.27851948691286882</c:v>
                </c:pt>
                <c:pt idx="11">
                  <c:v>1.1563562953360809</c:v>
                </c:pt>
                <c:pt idx="12">
                  <c:v>2.0622757910150584</c:v>
                </c:pt>
                <c:pt idx="13">
                  <c:v>2.9541270010480312</c:v>
                </c:pt>
                <c:pt idx="14">
                  <c:v>3.7843566163814972</c:v>
                </c:pt>
                <c:pt idx="15">
                  <c:v>4.5444243965057503</c:v>
                </c:pt>
                <c:pt idx="16">
                  <c:v>5.240715462118203</c:v>
                </c:pt>
                <c:pt idx="17">
                  <c:v>5.8400884531285682</c:v>
                </c:pt>
                <c:pt idx="18">
                  <c:v>6.3635494124042706</c:v>
                </c:pt>
                <c:pt idx="19">
                  <c:v>6.804215718845823</c:v>
                </c:pt>
                <c:pt idx="20">
                  <c:v>7.1836508607468073</c:v>
                </c:pt>
                <c:pt idx="21">
                  <c:v>7.5152912066124911</c:v>
                </c:pt>
                <c:pt idx="22">
                  <c:v>7.8079463161085103</c:v>
                </c:pt>
                <c:pt idx="23">
                  <c:v>8.0827038156444022</c:v>
                </c:pt>
                <c:pt idx="24">
                  <c:v>8.3446346056567275</c:v>
                </c:pt>
                <c:pt idx="25">
                  <c:v>8.595516093094389</c:v>
                </c:pt>
                <c:pt idx="26">
                  <c:v>8.8517816828682445</c:v>
                </c:pt>
                <c:pt idx="27">
                  <c:v>9.1159305662273091</c:v>
                </c:pt>
                <c:pt idx="28">
                  <c:v>9.391318129480748</c:v>
                </c:pt>
                <c:pt idx="29">
                  <c:v>9.6729370737828759</c:v>
                </c:pt>
                <c:pt idx="30">
                  <c:v>9.9663948847930488</c:v>
                </c:pt>
                <c:pt idx="31">
                  <c:v>10.266673800389347</c:v>
                </c:pt>
                <c:pt idx="32">
                  <c:v>10.576363475182108</c:v>
                </c:pt>
                <c:pt idx="33">
                  <c:v>10.887038326377839</c:v>
                </c:pt>
                <c:pt idx="34">
                  <c:v>11.199698018530675</c:v>
                </c:pt>
                <c:pt idx="35">
                  <c:v>11.513904121737397</c:v>
                </c:pt>
                <c:pt idx="36">
                  <c:v>11.806745419354167</c:v>
                </c:pt>
                <c:pt idx="37">
                  <c:v>12.096833813714401</c:v>
                </c:pt>
                <c:pt idx="38">
                  <c:v>12.359025892203931</c:v>
                </c:pt>
                <c:pt idx="39">
                  <c:v>12.597041574426875</c:v>
                </c:pt>
                <c:pt idx="40">
                  <c:v>12.783770903178983</c:v>
                </c:pt>
                <c:pt idx="41">
                  <c:v>12.914410353030755</c:v>
                </c:pt>
                <c:pt idx="42">
                  <c:v>12.966703596598753</c:v>
                </c:pt>
                <c:pt idx="43">
                  <c:v>12.930573696441094</c:v>
                </c:pt>
                <c:pt idx="44">
                  <c:v>12.767337055337943</c:v>
                </c:pt>
                <c:pt idx="45">
                  <c:v>12.477829840424505</c:v>
                </c:pt>
                <c:pt idx="46">
                  <c:v>12.021809635051342</c:v>
                </c:pt>
                <c:pt idx="47">
                  <c:v>11.400429917983001</c:v>
                </c:pt>
                <c:pt idx="48">
                  <c:v>10.569198336488496</c:v>
                </c:pt>
                <c:pt idx="49">
                  <c:v>9.5111387166948376</c:v>
                </c:pt>
                <c:pt idx="50">
                  <c:v>8.2101289082817903</c:v>
                </c:pt>
                <c:pt idx="51">
                  <c:v>6.6440164889395312</c:v>
                </c:pt>
                <c:pt idx="52">
                  <c:v>4.8039667703486186</c:v>
                </c:pt>
                <c:pt idx="53">
                  <c:v>2.7068090706106345</c:v>
                </c:pt>
                <c:pt idx="54">
                  <c:v>0.37365468024932735</c:v>
                </c:pt>
                <c:pt idx="55">
                  <c:v>-2.0945030231144632</c:v>
                </c:pt>
                <c:pt idx="56">
                  <c:v>-4.6224049218644696</c:v>
                </c:pt>
                <c:pt idx="57">
                  <c:v>-7.118710969650035</c:v>
                </c:pt>
                <c:pt idx="58">
                  <c:v>-9.4006385065031512</c:v>
                </c:pt>
                <c:pt idx="59">
                  <c:v>-11.390763206359578</c:v>
                </c:pt>
                <c:pt idx="60">
                  <c:v>-12.947819175435068</c:v>
                </c:pt>
                <c:pt idx="61">
                  <c:v>-14.002615615740485</c:v>
                </c:pt>
                <c:pt idx="62">
                  <c:v>-14.506418877278723</c:v>
                </c:pt>
                <c:pt idx="63">
                  <c:v>-14.489311763796614</c:v>
                </c:pt>
                <c:pt idx="64">
                  <c:v>-13.977836825266143</c:v>
                </c:pt>
                <c:pt idx="65">
                  <c:v>-12.999180894788674</c:v>
                </c:pt>
                <c:pt idx="66">
                  <c:v>-11.645940981282653</c:v>
                </c:pt>
                <c:pt idx="67">
                  <c:v>-10.024201704858177</c:v>
                </c:pt>
                <c:pt idx="68">
                  <c:v>-8.2292626501989865</c:v>
                </c:pt>
                <c:pt idx="69">
                  <c:v>-6.361152300995518</c:v>
                </c:pt>
                <c:pt idx="70">
                  <c:v>-4.5356639261054879</c:v>
                </c:pt>
                <c:pt idx="71">
                  <c:v>-2.8165651477992659</c:v>
                </c:pt>
                <c:pt idx="72">
                  <c:v>-1.2291574489784742</c:v>
                </c:pt>
                <c:pt idx="73">
                  <c:v>0.15314713516263076</c:v>
                </c:pt>
                <c:pt idx="74">
                  <c:v>1.343669144859406</c:v>
                </c:pt>
                <c:pt idx="75">
                  <c:v>2.3727597248728158</c:v>
                </c:pt>
                <c:pt idx="76">
                  <c:v>3.2229751109707201</c:v>
                </c:pt>
                <c:pt idx="77">
                  <c:v>3.9599057222911576</c:v>
                </c:pt>
                <c:pt idx="78">
                  <c:v>4.5871830788992503</c:v>
                </c:pt>
                <c:pt idx="79">
                  <c:v>5.1369991608554475</c:v>
                </c:pt>
                <c:pt idx="80">
                  <c:v>5.6337999594606449</c:v>
                </c:pt>
                <c:pt idx="81">
                  <c:v>6.0815485603425534</c:v>
                </c:pt>
                <c:pt idx="82">
                  <c:v>6.4511948069427651</c:v>
                </c:pt>
                <c:pt idx="83">
                  <c:v>6.7220103758073932</c:v>
                </c:pt>
                <c:pt idx="84">
                  <c:v>6.8582091747875475</c:v>
                </c:pt>
                <c:pt idx="85">
                  <c:v>6.8214165800288535</c:v>
                </c:pt>
                <c:pt idx="86">
                  <c:v>6.6141642813633945</c:v>
                </c:pt>
                <c:pt idx="87">
                  <c:v>6.2495920800242404</c:v>
                </c:pt>
                <c:pt idx="88">
                  <c:v>5.7478733670658029</c:v>
                </c:pt>
                <c:pt idx="89">
                  <c:v>5.1314671721632461</c:v>
                </c:pt>
                <c:pt idx="90">
                  <c:v>4.5002760064493446</c:v>
                </c:pt>
                <c:pt idx="91">
                  <c:v>3.8977837313680621</c:v>
                </c:pt>
                <c:pt idx="92">
                  <c:v>3.3506804876869096</c:v>
                </c:pt>
                <c:pt idx="93">
                  <c:v>2.8838576940666094</c:v>
                </c:pt>
                <c:pt idx="94">
                  <c:v>2.48946642300703</c:v>
                </c:pt>
                <c:pt idx="95">
                  <c:v>2.1853189334195533</c:v>
                </c:pt>
                <c:pt idx="96">
                  <c:v>1.9266296247026866</c:v>
                </c:pt>
                <c:pt idx="97">
                  <c:v>1.6735187849034185</c:v>
                </c:pt>
                <c:pt idx="98">
                  <c:v>1.4266146427098469</c:v>
                </c:pt>
                <c:pt idx="99">
                  <c:v>1.079466654794345</c:v>
                </c:pt>
                <c:pt idx="100">
                  <c:v>0.50921307126359694</c:v>
                </c:pt>
              </c:numCache>
            </c:numRef>
          </c:val>
          <c:smooth val="0"/>
        </c:ser>
        <c:ser>
          <c:idx val="6"/>
          <c:order val="3"/>
          <c:tx>
            <c:v>Assessor 2</c:v>
          </c:tx>
          <c:spPr>
            <a:ln w="28575">
              <a:solidFill>
                <a:srgbClr val="00B050"/>
              </a:solidFill>
              <a:prstDash val="solid"/>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averages'!$CQ$5:$CQ$105</c:f>
              <c:numCache>
                <c:formatCode>0.0</c:formatCode>
                <c:ptCount val="101"/>
                <c:pt idx="0">
                  <c:v>-0.91186691176035772</c:v>
                </c:pt>
                <c:pt idx="1">
                  <c:v>-1.733295445405052</c:v>
                </c:pt>
                <c:pt idx="2">
                  <c:v>-2.3683263181896756</c:v>
                </c:pt>
                <c:pt idx="3">
                  <c:v>-2.7603542273349149</c:v>
                </c:pt>
                <c:pt idx="4">
                  <c:v>-2.9409818223082365</c:v>
                </c:pt>
                <c:pt idx="5">
                  <c:v>-2.8836785796794531</c:v>
                </c:pt>
                <c:pt idx="6">
                  <c:v>-2.5948687526645737</c:v>
                </c:pt>
                <c:pt idx="7">
                  <c:v>-2.1141233423196772</c:v>
                </c:pt>
                <c:pt idx="8">
                  <c:v>-1.4829523930279671</c:v>
                </c:pt>
                <c:pt idx="9">
                  <c:v>-0.71214290735769903</c:v>
                </c:pt>
                <c:pt idx="10">
                  <c:v>0.13964559764664905</c:v>
                </c:pt>
                <c:pt idx="11">
                  <c:v>1.0288413903404723</c:v>
                </c:pt>
                <c:pt idx="12">
                  <c:v>1.9334505459353031</c:v>
                </c:pt>
                <c:pt idx="13">
                  <c:v>2.8143584517598383</c:v>
                </c:pt>
                <c:pt idx="14">
                  <c:v>3.6358620616627486</c:v>
                </c:pt>
                <c:pt idx="15">
                  <c:v>4.3921825376021237</c:v>
                </c:pt>
                <c:pt idx="16">
                  <c:v>5.0555050005067246</c:v>
                </c:pt>
                <c:pt idx="17">
                  <c:v>5.638429564439341</c:v>
                </c:pt>
                <c:pt idx="18">
                  <c:v>6.1433784069816717</c:v>
                </c:pt>
                <c:pt idx="19">
                  <c:v>6.5640553047720971</c:v>
                </c:pt>
                <c:pt idx="20">
                  <c:v>6.9196961456786292</c:v>
                </c:pt>
                <c:pt idx="21">
                  <c:v>7.2336316593828647</c:v>
                </c:pt>
                <c:pt idx="22">
                  <c:v>7.5031799032442077</c:v>
                </c:pt>
                <c:pt idx="23">
                  <c:v>7.7472172000452915</c:v>
                </c:pt>
                <c:pt idx="24">
                  <c:v>7.9814190397871894</c:v>
                </c:pt>
                <c:pt idx="25">
                  <c:v>8.2095114144791665</c:v>
                </c:pt>
                <c:pt idx="26">
                  <c:v>8.4414420210214161</c:v>
                </c:pt>
                <c:pt idx="27">
                  <c:v>8.6793906645387082</c:v>
                </c:pt>
                <c:pt idx="28">
                  <c:v>8.9250662016860716</c:v>
                </c:pt>
                <c:pt idx="29">
                  <c:v>9.1800647981623342</c:v>
                </c:pt>
                <c:pt idx="30">
                  <c:v>9.4550745485235943</c:v>
                </c:pt>
                <c:pt idx="31">
                  <c:v>9.7274591622195175</c:v>
                </c:pt>
                <c:pt idx="32">
                  <c:v>10.006226467541937</c:v>
                </c:pt>
                <c:pt idx="33">
                  <c:v>10.296467367357813</c:v>
                </c:pt>
                <c:pt idx="34">
                  <c:v>10.589775957066667</c:v>
                </c:pt>
                <c:pt idx="35">
                  <c:v>10.881674279819604</c:v>
                </c:pt>
                <c:pt idx="36">
                  <c:v>11.172131725450331</c:v>
                </c:pt>
                <c:pt idx="37">
                  <c:v>11.44847540327897</c:v>
                </c:pt>
                <c:pt idx="38">
                  <c:v>11.69823287337854</c:v>
                </c:pt>
                <c:pt idx="39">
                  <c:v>11.927334364961721</c:v>
                </c:pt>
                <c:pt idx="40">
                  <c:v>12.1154824448612</c:v>
                </c:pt>
                <c:pt idx="41">
                  <c:v>12.235892586981565</c:v>
                </c:pt>
                <c:pt idx="42">
                  <c:v>12.28964567529448</c:v>
                </c:pt>
                <c:pt idx="43">
                  <c:v>12.251194687894481</c:v>
                </c:pt>
                <c:pt idx="44">
                  <c:v>12.104131969958125</c:v>
                </c:pt>
                <c:pt idx="45">
                  <c:v>11.813493247824136</c:v>
                </c:pt>
                <c:pt idx="46">
                  <c:v>11.360178778689232</c:v>
                </c:pt>
                <c:pt idx="47">
                  <c:v>10.709747857840783</c:v>
                </c:pt>
                <c:pt idx="48">
                  <c:v>9.852266802322962</c:v>
                </c:pt>
                <c:pt idx="49">
                  <c:v>8.7800391172280445</c:v>
                </c:pt>
                <c:pt idx="50">
                  <c:v>7.4152009038955846</c:v>
                </c:pt>
                <c:pt idx="51">
                  <c:v>5.8179618061347727</c:v>
                </c:pt>
                <c:pt idx="52">
                  <c:v>3.9390970926823541</c:v>
                </c:pt>
                <c:pt idx="53">
                  <c:v>1.8123670379520262</c:v>
                </c:pt>
                <c:pt idx="54">
                  <c:v>-0.52152446428084487</c:v>
                </c:pt>
                <c:pt idx="55">
                  <c:v>-2.9941935031994871</c:v>
                </c:pt>
                <c:pt idx="56">
                  <c:v>-5.5010280570187895</c:v>
                </c:pt>
                <c:pt idx="57">
                  <c:v>-7.930208959822231</c:v>
                </c:pt>
                <c:pt idx="58">
                  <c:v>-10.148482435399153</c:v>
                </c:pt>
                <c:pt idx="59">
                  <c:v>-12.057323474559766</c:v>
                </c:pt>
                <c:pt idx="60">
                  <c:v>-13.514712085422188</c:v>
                </c:pt>
                <c:pt idx="61">
                  <c:v>-14.470608369211362</c:v>
                </c:pt>
                <c:pt idx="62">
                  <c:v>-14.905005253263033</c:v>
                </c:pt>
                <c:pt idx="63">
                  <c:v>-14.8018034355875</c:v>
                </c:pt>
                <c:pt idx="64">
                  <c:v>-14.2009366932435</c:v>
                </c:pt>
                <c:pt idx="65">
                  <c:v>-13.1749696032123</c:v>
                </c:pt>
                <c:pt idx="66">
                  <c:v>-11.785228639713754</c:v>
                </c:pt>
                <c:pt idx="67">
                  <c:v>-10.126729480994413</c:v>
                </c:pt>
                <c:pt idx="68">
                  <c:v>-8.3024891682062609</c:v>
                </c:pt>
                <c:pt idx="69">
                  <c:v>-6.4224584421058841</c:v>
                </c:pt>
                <c:pt idx="70">
                  <c:v>-4.5718178194238739</c:v>
                </c:pt>
                <c:pt idx="71">
                  <c:v>-2.8278813812227064</c:v>
                </c:pt>
                <c:pt idx="72">
                  <c:v>-1.255501570203708</c:v>
                </c:pt>
                <c:pt idx="73">
                  <c:v>0.13664710700573132</c:v>
                </c:pt>
                <c:pt idx="74">
                  <c:v>1.3276793144575825</c:v>
                </c:pt>
                <c:pt idx="75">
                  <c:v>2.3288293834945972</c:v>
                </c:pt>
                <c:pt idx="76">
                  <c:v>3.1598229701225531</c:v>
                </c:pt>
                <c:pt idx="77">
                  <c:v>3.8624081220908786</c:v>
                </c:pt>
                <c:pt idx="78">
                  <c:v>4.4721989454342816</c:v>
                </c:pt>
                <c:pt idx="79">
                  <c:v>5.0009589317085794</c:v>
                </c:pt>
                <c:pt idx="80">
                  <c:v>5.4721131009237771</c:v>
                </c:pt>
                <c:pt idx="81">
                  <c:v>5.8730154828543126</c:v>
                </c:pt>
                <c:pt idx="82">
                  <c:v>6.2052827034346683</c:v>
                </c:pt>
                <c:pt idx="83">
                  <c:v>6.4326942411135217</c:v>
                </c:pt>
                <c:pt idx="84">
                  <c:v>6.5055624291647804</c:v>
                </c:pt>
                <c:pt idx="85">
                  <c:v>6.4213981872735824</c:v>
                </c:pt>
                <c:pt idx="86">
                  <c:v>6.1487789239642181</c:v>
                </c:pt>
                <c:pt idx="87">
                  <c:v>5.7136391910023105</c:v>
                </c:pt>
                <c:pt idx="88">
                  <c:v>5.1362253330921925</c:v>
                </c:pt>
                <c:pt idx="89">
                  <c:v>4.4626983963388795</c:v>
                </c:pt>
                <c:pt idx="90">
                  <c:v>3.7782042108003218</c:v>
                </c:pt>
                <c:pt idx="91">
                  <c:v>3.1265977626014463</c:v>
                </c:pt>
                <c:pt idx="92">
                  <c:v>2.5669864063245167</c:v>
                </c:pt>
                <c:pt idx="93">
                  <c:v>2.1143533101781382</c:v>
                </c:pt>
                <c:pt idx="94">
                  <c:v>1.7551870474502425</c:v>
                </c:pt>
                <c:pt idx="95">
                  <c:v>1.4899035643198237</c:v>
                </c:pt>
                <c:pt idx="96">
                  <c:v>1.2786980248850321</c:v>
                </c:pt>
                <c:pt idx="97">
                  <c:v>1.1033439975553869</c:v>
                </c:pt>
                <c:pt idx="98">
                  <c:v>0.87998528343641969</c:v>
                </c:pt>
                <c:pt idx="99">
                  <c:v>0.55158868627051816</c:v>
                </c:pt>
                <c:pt idx="100">
                  <c:v>3.6015747232503115E-2</c:v>
                </c:pt>
              </c:numCache>
            </c:numRef>
          </c:val>
          <c:smooth val="0"/>
        </c:ser>
        <c:ser>
          <c:idx val="7"/>
          <c:order val="4"/>
          <c:tx>
            <c:v>Assessor 3</c:v>
          </c:tx>
          <c:spPr>
            <a:ln w="28575">
              <a:solidFill>
                <a:srgbClr val="0000FF"/>
              </a:solidFill>
              <a:prstDash val="solid"/>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averages'!$CR$5:$CR$105</c:f>
              <c:numCache>
                <c:formatCode>0.0</c:formatCode>
                <c:ptCount val="101"/>
                <c:pt idx="0">
                  <c:v>0.45077644862842098</c:v>
                </c:pt>
                <c:pt idx="1">
                  <c:v>-0.4464130309111432</c:v>
                </c:pt>
                <c:pt idx="2">
                  <c:v>-1.1508411623121459</c:v>
                </c:pt>
                <c:pt idx="3">
                  <c:v>-1.653103505771885</c:v>
                </c:pt>
                <c:pt idx="4">
                  <c:v>-1.9212227661104655</c:v>
                </c:pt>
                <c:pt idx="5">
                  <c:v>-1.9390506247238111</c:v>
                </c:pt>
                <c:pt idx="6">
                  <c:v>-1.7498740975706266</c:v>
                </c:pt>
                <c:pt idx="7">
                  <c:v>-1.3613950816189593</c:v>
                </c:pt>
                <c:pt idx="8">
                  <c:v>-0.80874379219563264</c:v>
                </c:pt>
                <c:pt idx="9">
                  <c:v>-0.11584062055712496</c:v>
                </c:pt>
                <c:pt idx="10">
                  <c:v>0.68736219214827521</c:v>
                </c:pt>
                <c:pt idx="11">
                  <c:v>1.5485896776631827</c:v>
                </c:pt>
                <c:pt idx="12">
                  <c:v>2.4254448961606361</c:v>
                </c:pt>
                <c:pt idx="13">
                  <c:v>3.296002948520059</c:v>
                </c:pt>
                <c:pt idx="14">
                  <c:v>4.1114365346481119</c:v>
                </c:pt>
                <c:pt idx="15">
                  <c:v>4.8586374220922313</c:v>
                </c:pt>
                <c:pt idx="16">
                  <c:v>5.5267351914480258</c:v>
                </c:pt>
                <c:pt idx="17">
                  <c:v>6.1146238612740618</c:v>
                </c:pt>
                <c:pt idx="18">
                  <c:v>6.6224225935216392</c:v>
                </c:pt>
                <c:pt idx="19">
                  <c:v>7.0455915404855993</c:v>
                </c:pt>
                <c:pt idx="20">
                  <c:v>7.4070342600332806</c:v>
                </c:pt>
                <c:pt idx="21">
                  <c:v>7.7101659882258344</c:v>
                </c:pt>
                <c:pt idx="22">
                  <c:v>7.9796297734470567</c:v>
                </c:pt>
                <c:pt idx="23">
                  <c:v>8.2185622403640881</c:v>
                </c:pt>
                <c:pt idx="24">
                  <c:v>8.4348602721080752</c:v>
                </c:pt>
                <c:pt idx="25">
                  <c:v>8.6514684871452623</c:v>
                </c:pt>
                <c:pt idx="26">
                  <c:v>8.8675331529228387</c:v>
                </c:pt>
                <c:pt idx="27">
                  <c:v>9.0869371134773722</c:v>
                </c:pt>
                <c:pt idx="28">
                  <c:v>9.3159857276075808</c:v>
                </c:pt>
                <c:pt idx="29">
                  <c:v>9.5593118894225277</c:v>
                </c:pt>
                <c:pt idx="30">
                  <c:v>9.8153785808642979</c:v>
                </c:pt>
                <c:pt idx="31">
                  <c:v>10.076770384264739</c:v>
                </c:pt>
                <c:pt idx="32">
                  <c:v>10.350965985556925</c:v>
                </c:pt>
                <c:pt idx="33">
                  <c:v>10.633760862279425</c:v>
                </c:pt>
                <c:pt idx="34">
                  <c:v>10.930854532967269</c:v>
                </c:pt>
                <c:pt idx="35">
                  <c:v>11.225727070245522</c:v>
                </c:pt>
                <c:pt idx="36">
                  <c:v>11.512717167038232</c:v>
                </c:pt>
                <c:pt idx="37">
                  <c:v>11.789278682943202</c:v>
                </c:pt>
                <c:pt idx="38">
                  <c:v>12.044298728456459</c:v>
                </c:pt>
                <c:pt idx="39">
                  <c:v>12.268051858123854</c:v>
                </c:pt>
                <c:pt idx="40">
                  <c:v>12.440307608245519</c:v>
                </c:pt>
                <c:pt idx="41">
                  <c:v>12.552042242960001</c:v>
                </c:pt>
                <c:pt idx="42">
                  <c:v>12.591293083281773</c:v>
                </c:pt>
                <c:pt idx="43">
                  <c:v>12.532182177325256</c:v>
                </c:pt>
                <c:pt idx="44">
                  <c:v>12.359600534341455</c:v>
                </c:pt>
                <c:pt idx="45">
                  <c:v>12.049343048098175</c:v>
                </c:pt>
                <c:pt idx="46">
                  <c:v>11.592811978531092</c:v>
                </c:pt>
                <c:pt idx="47">
                  <c:v>10.95187760057849</c:v>
                </c:pt>
                <c:pt idx="48">
                  <c:v>10.106809456134108</c:v>
                </c:pt>
                <c:pt idx="49">
                  <c:v>9.0439369577121553</c:v>
                </c:pt>
                <c:pt idx="50">
                  <c:v>7.7362323634627455</c:v>
                </c:pt>
                <c:pt idx="51">
                  <c:v>6.1621129093875107</c:v>
                </c:pt>
                <c:pt idx="52">
                  <c:v>4.3196196550435282</c:v>
                </c:pt>
                <c:pt idx="53">
                  <c:v>2.2340820001169486</c:v>
                </c:pt>
                <c:pt idx="54">
                  <c:v>-5.5470685919816035E-2</c:v>
                </c:pt>
                <c:pt idx="55">
                  <c:v>-2.4957557663732501</c:v>
                </c:pt>
                <c:pt idx="56">
                  <c:v>-4.9932225556468612</c:v>
                </c:pt>
                <c:pt idx="57">
                  <c:v>-7.4456302547182549</c:v>
                </c:pt>
                <c:pt idx="58">
                  <c:v>-9.6913747364866403</c:v>
                </c:pt>
                <c:pt idx="59">
                  <c:v>-11.628940756835679</c:v>
                </c:pt>
                <c:pt idx="60">
                  <c:v>-13.159692223883569</c:v>
                </c:pt>
                <c:pt idx="61">
                  <c:v>-14.172866964808247</c:v>
                </c:pt>
                <c:pt idx="62">
                  <c:v>-14.677388002339461</c:v>
                </c:pt>
                <c:pt idx="63">
                  <c:v>-14.629280487623246</c:v>
                </c:pt>
                <c:pt idx="64">
                  <c:v>-14.093506607875129</c:v>
                </c:pt>
                <c:pt idx="65">
                  <c:v>-13.124082944444163</c:v>
                </c:pt>
                <c:pt idx="66">
                  <c:v>-11.762737187033641</c:v>
                </c:pt>
                <c:pt idx="67">
                  <c:v>-10.132092644103643</c:v>
                </c:pt>
                <c:pt idx="68">
                  <c:v>-8.3438506378812161</c:v>
                </c:pt>
                <c:pt idx="69">
                  <c:v>-6.4766788092397727</c:v>
                </c:pt>
                <c:pt idx="70">
                  <c:v>-4.6415991785894208</c:v>
                </c:pt>
                <c:pt idx="71">
                  <c:v>-2.8993039589728049</c:v>
                </c:pt>
                <c:pt idx="72">
                  <c:v>-1.3069391751010024</c:v>
                </c:pt>
                <c:pt idx="73">
                  <c:v>0.11343974895664728</c:v>
                </c:pt>
                <c:pt idx="74">
                  <c:v>1.3518731122572869</c:v>
                </c:pt>
                <c:pt idx="75">
                  <c:v>2.4014799555534587</c:v>
                </c:pt>
                <c:pt idx="76">
                  <c:v>3.3192698468784583</c:v>
                </c:pt>
                <c:pt idx="77">
                  <c:v>4.0903868802680368</c:v>
                </c:pt>
                <c:pt idx="78">
                  <c:v>4.7842045737703076</c:v>
                </c:pt>
                <c:pt idx="79">
                  <c:v>5.396686612804114</c:v>
                </c:pt>
                <c:pt idx="80">
                  <c:v>5.9540651510551905</c:v>
                </c:pt>
                <c:pt idx="81">
                  <c:v>6.4501789094762598</c:v>
                </c:pt>
                <c:pt idx="82">
                  <c:v>6.8576074445875532</c:v>
                </c:pt>
                <c:pt idx="83">
                  <c:v>7.1601552266861734</c:v>
                </c:pt>
                <c:pt idx="84">
                  <c:v>7.3564082138217204</c:v>
                </c:pt>
                <c:pt idx="85">
                  <c:v>7.3710074862141663</c:v>
                </c:pt>
                <c:pt idx="86">
                  <c:v>7.2030469857769424</c:v>
                </c:pt>
                <c:pt idx="87">
                  <c:v>6.8735607899162021</c:v>
                </c:pt>
                <c:pt idx="88">
                  <c:v>6.3767529895126493</c:v>
                </c:pt>
                <c:pt idx="89">
                  <c:v>5.7755377747431256</c:v>
                </c:pt>
                <c:pt idx="90">
                  <c:v>5.1095186701082458</c:v>
                </c:pt>
                <c:pt idx="91">
                  <c:v>4.4725570106725989</c:v>
                </c:pt>
                <c:pt idx="92">
                  <c:v>3.918409877975856</c:v>
                </c:pt>
                <c:pt idx="93">
                  <c:v>3.4607966662772873</c:v>
                </c:pt>
                <c:pt idx="94">
                  <c:v>3.1153666646099749</c:v>
                </c:pt>
                <c:pt idx="95">
                  <c:v>2.8782076127944016</c:v>
                </c:pt>
                <c:pt idx="96">
                  <c:v>2.6945690204275117</c:v>
                </c:pt>
                <c:pt idx="97">
                  <c:v>2.5113070850778847</c:v>
                </c:pt>
                <c:pt idx="98">
                  <c:v>2.3525795934019</c:v>
                </c:pt>
                <c:pt idx="99">
                  <c:v>2.1640630649597652</c:v>
                </c:pt>
                <c:pt idx="100">
                  <c:v>1.877512300886524</c:v>
                </c:pt>
              </c:numCache>
            </c:numRef>
          </c:val>
          <c:smooth val="0"/>
        </c:ser>
        <c:dLbls>
          <c:showLegendKey val="0"/>
          <c:showVal val="0"/>
          <c:showCatName val="0"/>
          <c:showSerName val="0"/>
          <c:showPercent val="0"/>
          <c:showBubbleSize val="0"/>
        </c:dLbls>
        <c:marker val="1"/>
        <c:smooth val="0"/>
        <c:axId val="219158768"/>
        <c:axId val="219159160"/>
      </c:lineChart>
      <c:catAx>
        <c:axId val="219158768"/>
        <c:scaling>
          <c:orientation val="minMax"/>
        </c:scaling>
        <c:delete val="0"/>
        <c:axPos val="b"/>
        <c:title>
          <c:tx>
            <c:rich>
              <a:bodyPr/>
              <a:lstStyle/>
              <a:p>
                <a:pPr>
                  <a:defRPr/>
                </a:pPr>
                <a:r>
                  <a:rPr lang="en-US"/>
                  <a:t>Gait cycle</a:t>
                </a:r>
              </a:p>
            </c:rich>
          </c:tx>
          <c:layout/>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219159160"/>
        <c:crosses val="autoZero"/>
        <c:auto val="1"/>
        <c:lblAlgn val="ctr"/>
        <c:lblOffset val="100"/>
        <c:tickLblSkip val="20"/>
        <c:tickMarkSkip val="20"/>
        <c:noMultiLvlLbl val="0"/>
      </c:catAx>
      <c:valAx>
        <c:axId val="219159160"/>
        <c:scaling>
          <c:orientation val="minMax"/>
          <c:max val="30"/>
          <c:min val="-30"/>
        </c:scaling>
        <c:delete val="0"/>
        <c:axPos val="l"/>
        <c:title>
          <c:tx>
            <c:rich>
              <a:bodyPr rot="-5400000" vert="horz"/>
              <a:lstStyle/>
              <a:p>
                <a:pPr>
                  <a:defRPr/>
                </a:pPr>
                <a:r>
                  <a:rPr lang="en-US"/>
                  <a:t>Ankel dorsiflexion </a:t>
                </a:r>
              </a:p>
            </c:rich>
          </c:tx>
          <c:layout/>
          <c:overlay val="0"/>
        </c:title>
        <c:numFmt formatCode="0\°" sourceLinked="0"/>
        <c:majorTickMark val="out"/>
        <c:minorTickMark val="none"/>
        <c:tickLblPos val="nextTo"/>
        <c:txPr>
          <a:bodyPr/>
          <a:lstStyle/>
          <a:p>
            <a:pPr>
              <a:defRPr sz="800"/>
            </a:pPr>
            <a:endParaRPr lang="en-US"/>
          </a:p>
        </c:txPr>
        <c:crossAx val="219158768"/>
        <c:crosses val="autoZero"/>
        <c:crossBetween val="between"/>
        <c:majorUnit val="10"/>
      </c:valAx>
      <c:spPr>
        <a:ln w="28575">
          <a:solidFill>
            <a:schemeClr val="tx1"/>
          </a:solidFill>
        </a:ln>
      </c:spPr>
    </c:plotArea>
    <c:legend>
      <c:legendPos val="r"/>
      <c:legendEntry>
        <c:idx val="0"/>
        <c:delete val="1"/>
      </c:legendEntry>
      <c:legendEntry>
        <c:idx val="1"/>
        <c:delete val="1"/>
      </c:legendEntry>
      <c:layout>
        <c:manualLayout>
          <c:xMode val="edge"/>
          <c:yMode val="edge"/>
          <c:x val="0.10182016632839887"/>
          <c:y val="0.73435341649709518"/>
          <c:w val="0.79707096297477009"/>
          <c:h val="9.5739250775471255E-2"/>
        </c:manualLayout>
      </c:layout>
      <c:overlay val="1"/>
      <c:txPr>
        <a:bodyPr/>
        <a:lstStyle/>
        <a:p>
          <a:pPr>
            <a:defRPr sz="1000"/>
          </a:pPr>
          <a:endParaRPr lang="en-US"/>
        </a:p>
      </c:txPr>
    </c:legend>
    <c:plotVisOnly val="1"/>
    <c:dispBlanksAs val="gap"/>
    <c:showDLblsOverMax val="0"/>
  </c:chart>
  <c:spPr>
    <a:ln>
      <a:noFill/>
    </a:ln>
  </c:sp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095722223266243"/>
          <c:y val="5.2416635839983086E-2"/>
          <c:w val="0.82069072135213872"/>
          <c:h val="0.78624052611401107"/>
        </c:manualLayout>
      </c:layout>
      <c:areaChart>
        <c:grouping val="stacked"/>
        <c:varyColors val="0"/>
        <c:ser>
          <c:idx val="19"/>
          <c:order val="0"/>
          <c:tx>
            <c:v>Normal</c:v>
          </c:tx>
          <c:spPr>
            <a:no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SD (across all participants, assessors and days)</c:v>
          </c:tx>
          <c:spPr>
            <a:solidFill>
              <a:schemeClr val="bg2"/>
            </a:solid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bands'!$G$5:$G$105</c:f>
              <c:numCache>
                <c:formatCode>0.0</c:formatCode>
                <c:ptCount val="101"/>
                <c:pt idx="0">
                  <c:v>0.55581765020367402</c:v>
                </c:pt>
                <c:pt idx="1">
                  <c:v>0.49585231793904105</c:v>
                </c:pt>
                <c:pt idx="2">
                  <c:v>0.47775696185497796</c:v>
                </c:pt>
                <c:pt idx="3">
                  <c:v>0.48168337371397141</c:v>
                </c:pt>
                <c:pt idx="4">
                  <c:v>0.49094283211068501</c:v>
                </c:pt>
                <c:pt idx="5">
                  <c:v>0.51624837869675844</c:v>
                </c:pt>
                <c:pt idx="6">
                  <c:v>0.53810753373017417</c:v>
                </c:pt>
                <c:pt idx="7">
                  <c:v>0.58566036542328259</c:v>
                </c:pt>
                <c:pt idx="8">
                  <c:v>0.61661440586055827</c:v>
                </c:pt>
                <c:pt idx="9">
                  <c:v>0.65900843613978033</c:v>
                </c:pt>
                <c:pt idx="10">
                  <c:v>0.68781139397922941</c:v>
                </c:pt>
                <c:pt idx="11">
                  <c:v>0.71740016456146849</c:v>
                </c:pt>
                <c:pt idx="12">
                  <c:v>0.7383953165434749</c:v>
                </c:pt>
                <c:pt idx="13">
                  <c:v>0.76989810927517643</c:v>
                </c:pt>
                <c:pt idx="14">
                  <c:v>0.78547329282924672</c:v>
                </c:pt>
                <c:pt idx="15">
                  <c:v>0.80342678505957599</c:v>
                </c:pt>
                <c:pt idx="16">
                  <c:v>0.81737306309210411</c:v>
                </c:pt>
                <c:pt idx="17">
                  <c:v>0.82417869234572039</c:v>
                </c:pt>
                <c:pt idx="18">
                  <c:v>0.82821826295802836</c:v>
                </c:pt>
                <c:pt idx="19">
                  <c:v>0.82311930089659513</c:v>
                </c:pt>
                <c:pt idx="20">
                  <c:v>0.82433616293137923</c:v>
                </c:pt>
                <c:pt idx="21">
                  <c:v>0.81562365612128684</c:v>
                </c:pt>
                <c:pt idx="22">
                  <c:v>0.81135785164710295</c:v>
                </c:pt>
                <c:pt idx="23">
                  <c:v>0.79937624277827624</c:v>
                </c:pt>
                <c:pt idx="24">
                  <c:v>0.78784309231605998</c:v>
                </c:pt>
                <c:pt idx="25">
                  <c:v>0.77076073194244166</c:v>
                </c:pt>
                <c:pt idx="26">
                  <c:v>0.75243257700032085</c:v>
                </c:pt>
                <c:pt idx="27">
                  <c:v>0.73275253278124275</c:v>
                </c:pt>
                <c:pt idx="28">
                  <c:v>0.70473196389523729</c:v>
                </c:pt>
                <c:pt idx="29">
                  <c:v>0.67815689627116271</c:v>
                </c:pt>
                <c:pt idx="30">
                  <c:v>0.65620310361200085</c:v>
                </c:pt>
                <c:pt idx="31">
                  <c:v>0.63576337051368648</c:v>
                </c:pt>
                <c:pt idx="32">
                  <c:v>0.62299669628734322</c:v>
                </c:pt>
                <c:pt idx="33">
                  <c:v>0.61117556642051651</c:v>
                </c:pt>
                <c:pt idx="34">
                  <c:v>0.60494082500314028</c:v>
                </c:pt>
                <c:pt idx="35">
                  <c:v>0.60857905699055515</c:v>
                </c:pt>
                <c:pt idx="36">
                  <c:v>0.6261243987081837</c:v>
                </c:pt>
                <c:pt idx="37">
                  <c:v>0.65970737735899765</c:v>
                </c:pt>
                <c:pt idx="38">
                  <c:v>0.70990615524128753</c:v>
                </c:pt>
                <c:pt idx="39">
                  <c:v>0.78386981925352339</c:v>
                </c:pt>
                <c:pt idx="40">
                  <c:v>0.87787539661694169</c:v>
                </c:pt>
                <c:pt idx="41">
                  <c:v>0.99569923933231497</c:v>
                </c:pt>
                <c:pt idx="42">
                  <c:v>1.1403969032942927</c:v>
                </c:pt>
                <c:pt idx="43">
                  <c:v>1.3042533610982836</c:v>
                </c:pt>
                <c:pt idx="44">
                  <c:v>1.4912326090521537</c:v>
                </c:pt>
                <c:pt idx="45">
                  <c:v>1.6918489699302419</c:v>
                </c:pt>
                <c:pt idx="46">
                  <c:v>1.9092938900886367</c:v>
                </c:pt>
                <c:pt idx="47">
                  <c:v>2.1304723148080553</c:v>
                </c:pt>
                <c:pt idx="48">
                  <c:v>2.3724863789690227</c:v>
                </c:pt>
                <c:pt idx="49">
                  <c:v>2.6368531630312169</c:v>
                </c:pt>
                <c:pt idx="50">
                  <c:v>2.9160608896092906</c:v>
                </c:pt>
                <c:pt idx="51">
                  <c:v>3.2237396986521163</c:v>
                </c:pt>
                <c:pt idx="52">
                  <c:v>3.523737884164551</c:v>
                </c:pt>
                <c:pt idx="53">
                  <c:v>3.8357565373946954</c:v>
                </c:pt>
                <c:pt idx="54">
                  <c:v>4.151748933775929</c:v>
                </c:pt>
                <c:pt idx="55">
                  <c:v>4.4461236075693247</c:v>
                </c:pt>
                <c:pt idx="56">
                  <c:v>4.7070490152295008</c:v>
                </c:pt>
                <c:pt idx="57">
                  <c:v>4.9448792091184437</c:v>
                </c:pt>
                <c:pt idx="58">
                  <c:v>5.1070471834384499</c:v>
                </c:pt>
                <c:pt idx="59">
                  <c:v>5.1892352461465743</c:v>
                </c:pt>
                <c:pt idx="60">
                  <c:v>5.1831028743925875</c:v>
                </c:pt>
                <c:pt idx="61">
                  <c:v>5.0724667673327648</c:v>
                </c:pt>
                <c:pt idx="62">
                  <c:v>4.8526314962078381</c:v>
                </c:pt>
                <c:pt idx="63">
                  <c:v>4.5553074222268473</c:v>
                </c:pt>
                <c:pt idx="64">
                  <c:v>4.197451265764137</c:v>
                </c:pt>
                <c:pt idx="65">
                  <c:v>3.8021876996310784</c:v>
                </c:pt>
                <c:pt idx="66">
                  <c:v>3.3775902455230016</c:v>
                </c:pt>
                <c:pt idx="67">
                  <c:v>2.9810247882898997</c:v>
                </c:pt>
                <c:pt idx="68">
                  <c:v>2.599066382877615</c:v>
                </c:pt>
                <c:pt idx="69">
                  <c:v>2.2460717156908201</c:v>
                </c:pt>
                <c:pt idx="70">
                  <c:v>1.9360052568598882</c:v>
                </c:pt>
                <c:pt idx="71">
                  <c:v>1.6624577722641951</c:v>
                </c:pt>
                <c:pt idx="72">
                  <c:v>1.4252745945894012</c:v>
                </c:pt>
                <c:pt idx="73">
                  <c:v>1.2289465881459432</c:v>
                </c:pt>
                <c:pt idx="74">
                  <c:v>1.0625397982260218</c:v>
                </c:pt>
                <c:pt idx="75">
                  <c:v>0.93906474066900802</c:v>
                </c:pt>
                <c:pt idx="76">
                  <c:v>0.84771724805196369</c:v>
                </c:pt>
                <c:pt idx="77">
                  <c:v>0.7788084669734805</c:v>
                </c:pt>
                <c:pt idx="78">
                  <c:v>0.72839821324968557</c:v>
                </c:pt>
                <c:pt idx="79">
                  <c:v>0.69368686400973179</c:v>
                </c:pt>
                <c:pt idx="80">
                  <c:v>0.65603068338326276</c:v>
                </c:pt>
                <c:pt idx="81">
                  <c:v>0.63044418586115247</c:v>
                </c:pt>
                <c:pt idx="82">
                  <c:v>0.59402151595107178</c:v>
                </c:pt>
                <c:pt idx="83">
                  <c:v>0.54495267995749463</c:v>
                </c:pt>
                <c:pt idx="84">
                  <c:v>0.49517205785501828</c:v>
                </c:pt>
                <c:pt idx="85">
                  <c:v>0.46224718717177193</c:v>
                </c:pt>
                <c:pt idx="86">
                  <c:v>0.47852050045633465</c:v>
                </c:pt>
                <c:pt idx="87">
                  <c:v>0.53139407813882844</c:v>
                </c:pt>
                <c:pt idx="88">
                  <c:v>0.6153027320465887</c:v>
                </c:pt>
                <c:pt idx="89">
                  <c:v>0.68595795588977171</c:v>
                </c:pt>
                <c:pt idx="90">
                  <c:v>0.74159848001117767</c:v>
                </c:pt>
                <c:pt idx="91">
                  <c:v>0.76538142000738563</c:v>
                </c:pt>
                <c:pt idx="92">
                  <c:v>0.7740996455392497</c:v>
                </c:pt>
                <c:pt idx="93">
                  <c:v>0.76637359952287176</c:v>
                </c:pt>
                <c:pt idx="94">
                  <c:v>0.72474713294642723</c:v>
                </c:pt>
                <c:pt idx="95">
                  <c:v>0.67761429392560846</c:v>
                </c:pt>
                <c:pt idx="96">
                  <c:v>0.63931381509124519</c:v>
                </c:pt>
                <c:pt idx="97">
                  <c:v>0.63133749592088662</c:v>
                </c:pt>
                <c:pt idx="98">
                  <c:v>0.61929638558563771</c:v>
                </c:pt>
                <c:pt idx="99">
                  <c:v>0.62347597371881025</c:v>
                </c:pt>
                <c:pt idx="100">
                  <c:v>0.73178792824832439</c:v>
                </c:pt>
              </c:numCache>
            </c:numRef>
          </c:val>
        </c:ser>
        <c:ser>
          <c:idx val="0"/>
          <c:order val="2"/>
          <c:tx>
            <c:v>Overall SEM</c:v>
          </c:tx>
          <c:spPr>
            <a:solidFill>
              <a:schemeClr val="bg1">
                <a:lumMod val="75000"/>
              </a:schemeClr>
            </a:solidFill>
            <a:ln w="25400">
              <a:noFill/>
            </a:ln>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bands'!$H$5:$H$105</c:f>
              <c:numCache>
                <c:formatCode>0.0</c:formatCode>
                <c:ptCount val="101"/>
                <c:pt idx="0">
                  <c:v>3.5038702138034439</c:v>
                </c:pt>
                <c:pt idx="1">
                  <c:v>3.3706172947954078</c:v>
                </c:pt>
                <c:pt idx="2">
                  <c:v>3.2396473095559606</c:v>
                </c:pt>
                <c:pt idx="3">
                  <c:v>3.047380032162637</c:v>
                </c:pt>
                <c:pt idx="4">
                  <c:v>2.8396615847566449</c:v>
                </c:pt>
                <c:pt idx="5">
                  <c:v>2.7127185896252946</c:v>
                </c:pt>
                <c:pt idx="6">
                  <c:v>2.6391866790368188</c:v>
                </c:pt>
                <c:pt idx="7">
                  <c:v>2.4945906399521616</c:v>
                </c:pt>
                <c:pt idx="8">
                  <c:v>2.4143494269711474</c:v>
                </c:pt>
                <c:pt idx="9">
                  <c:v>2.3495597224104783</c:v>
                </c:pt>
                <c:pt idx="10">
                  <c:v>2.3438487950769704</c:v>
                </c:pt>
                <c:pt idx="11">
                  <c:v>2.3377462802475444</c:v>
                </c:pt>
                <c:pt idx="12">
                  <c:v>2.3472900791481415</c:v>
                </c:pt>
                <c:pt idx="13">
                  <c:v>2.3224525109325707</c:v>
                </c:pt>
                <c:pt idx="14">
                  <c:v>2.3040627907948226</c:v>
                </c:pt>
                <c:pt idx="15">
                  <c:v>2.2613662153013276</c:v>
                </c:pt>
                <c:pt idx="16">
                  <c:v>2.2324526376907508</c:v>
                </c:pt>
                <c:pt idx="17">
                  <c:v>2.2069127999811649</c:v>
                </c:pt>
                <c:pt idx="18">
                  <c:v>2.1698695339397949</c:v>
                </c:pt>
                <c:pt idx="19">
                  <c:v>2.1497827238023164</c:v>
                </c:pt>
                <c:pt idx="20">
                  <c:v>2.1190487583287489</c:v>
                </c:pt>
                <c:pt idx="21">
                  <c:v>2.0925144743160717</c:v>
                </c:pt>
                <c:pt idx="22">
                  <c:v>2.063566246008719</c:v>
                </c:pt>
                <c:pt idx="23">
                  <c:v>2.0523362937047542</c:v>
                </c:pt>
                <c:pt idx="24">
                  <c:v>2.0213377044251106</c:v>
                </c:pt>
                <c:pt idx="25">
                  <c:v>2.0092711006719499</c:v>
                </c:pt>
                <c:pt idx="26">
                  <c:v>2.0030655749132249</c:v>
                </c:pt>
                <c:pt idx="27">
                  <c:v>1.9777683823694576</c:v>
                </c:pt>
                <c:pt idx="28">
                  <c:v>1.9861222509102181</c:v>
                </c:pt>
                <c:pt idx="29">
                  <c:v>1.9935042029904257</c:v>
                </c:pt>
                <c:pt idx="30">
                  <c:v>1.9880705365031304</c:v>
                </c:pt>
                <c:pt idx="31">
                  <c:v>1.9973077866829883</c:v>
                </c:pt>
                <c:pt idx="32">
                  <c:v>2.0026013389701114</c:v>
                </c:pt>
                <c:pt idx="33">
                  <c:v>2.0080863046522417</c:v>
                </c:pt>
                <c:pt idx="34">
                  <c:v>2.0309421317899568</c:v>
                </c:pt>
                <c:pt idx="35">
                  <c:v>2.0523192420923015</c:v>
                </c:pt>
                <c:pt idx="36">
                  <c:v>2.0697038852358709</c:v>
                </c:pt>
                <c:pt idx="37">
                  <c:v>2.0964993064801285</c:v>
                </c:pt>
                <c:pt idx="38">
                  <c:v>2.1313422236448063</c:v>
                </c:pt>
                <c:pt idx="39">
                  <c:v>2.1723220869013367</c:v>
                </c:pt>
                <c:pt idx="40">
                  <c:v>2.2185158893491974</c:v>
                </c:pt>
                <c:pt idx="41">
                  <c:v>2.2775714787707679</c:v>
                </c:pt>
                <c:pt idx="42">
                  <c:v>2.3390469006240622</c:v>
                </c:pt>
                <c:pt idx="43">
                  <c:v>2.4179866427341703</c:v>
                </c:pt>
                <c:pt idx="44">
                  <c:v>2.5025006123506612</c:v>
                </c:pt>
                <c:pt idx="45">
                  <c:v>2.6088519578555576</c:v>
                </c:pt>
                <c:pt idx="46">
                  <c:v>2.7510322663718667</c:v>
                </c:pt>
                <c:pt idx="47">
                  <c:v>2.9410264737774332</c:v>
                </c:pt>
                <c:pt idx="48">
                  <c:v>3.1439751573135775</c:v>
                </c:pt>
                <c:pt idx="49">
                  <c:v>3.3724953116767837</c:v>
                </c:pt>
                <c:pt idx="50">
                  <c:v>3.644806724936843</c:v>
                </c:pt>
                <c:pt idx="51">
                  <c:v>3.9008870156694551</c:v>
                </c:pt>
                <c:pt idx="52">
                  <c:v>4.1930456887552658</c:v>
                </c:pt>
                <c:pt idx="53">
                  <c:v>4.4221583289985054</c:v>
                </c:pt>
                <c:pt idx="54">
                  <c:v>4.5799110443547919</c:v>
                </c:pt>
                <c:pt idx="55">
                  <c:v>4.6694123420351623</c:v>
                </c:pt>
                <c:pt idx="56">
                  <c:v>4.6599651165975731</c:v>
                </c:pt>
                <c:pt idx="57">
                  <c:v>4.5396594275445485</c:v>
                </c:pt>
                <c:pt idx="58">
                  <c:v>4.3409546866463424</c:v>
                </c:pt>
                <c:pt idx="59">
                  <c:v>4.1191002847473186</c:v>
                </c:pt>
                <c:pt idx="60">
                  <c:v>3.9226584297761939</c:v>
                </c:pt>
                <c:pt idx="61">
                  <c:v>3.7857598908113248</c:v>
                </c:pt>
                <c:pt idx="62">
                  <c:v>3.765821476751217</c:v>
                </c:pt>
                <c:pt idx="63">
                  <c:v>3.8368043972213459</c:v>
                </c:pt>
                <c:pt idx="64">
                  <c:v>3.9850026017967819</c:v>
                </c:pt>
                <c:pt idx="65">
                  <c:v>4.1432063084987387</c:v>
                </c:pt>
                <c:pt idx="66">
                  <c:v>4.2805795665516211</c:v>
                </c:pt>
                <c:pt idx="67">
                  <c:v>4.3492498759569749</c:v>
                </c:pt>
                <c:pt idx="68">
                  <c:v>4.3535954911877761</c:v>
                </c:pt>
                <c:pt idx="69">
                  <c:v>4.2702696053523947</c:v>
                </c:pt>
                <c:pt idx="70">
                  <c:v>4.110748822777885</c:v>
                </c:pt>
                <c:pt idx="71">
                  <c:v>3.898910894819128</c:v>
                </c:pt>
                <c:pt idx="72">
                  <c:v>3.6788542032349962</c:v>
                </c:pt>
                <c:pt idx="73">
                  <c:v>3.4502665910675772</c:v>
                </c:pt>
                <c:pt idx="74">
                  <c:v>3.2703836379717863</c:v>
                </c:pt>
                <c:pt idx="75">
                  <c:v>3.1029766555114797</c:v>
                </c:pt>
                <c:pt idx="76">
                  <c:v>3.0036633862849245</c:v>
                </c:pt>
                <c:pt idx="77">
                  <c:v>2.9415250513336932</c:v>
                </c:pt>
                <c:pt idx="78">
                  <c:v>2.9056792771509437</c:v>
                </c:pt>
                <c:pt idx="79">
                  <c:v>2.8817105651525532</c:v>
                </c:pt>
                <c:pt idx="80">
                  <c:v>2.886857206579629</c:v>
                </c:pt>
                <c:pt idx="81">
                  <c:v>2.8527508719962915</c:v>
                </c:pt>
                <c:pt idx="82">
                  <c:v>2.802685779704484</c:v>
                </c:pt>
                <c:pt idx="83">
                  <c:v>2.7716475489865462</c:v>
                </c:pt>
                <c:pt idx="84">
                  <c:v>2.7971920694920764</c:v>
                </c:pt>
                <c:pt idx="85">
                  <c:v>2.8426620061540149</c:v>
                </c:pt>
                <c:pt idx="86">
                  <c:v>2.8245199578944122</c:v>
                </c:pt>
                <c:pt idx="87">
                  <c:v>2.8297370542061229</c:v>
                </c:pt>
                <c:pt idx="88">
                  <c:v>2.8432640563772975</c:v>
                </c:pt>
                <c:pt idx="89">
                  <c:v>2.8830399705859766</c:v>
                </c:pt>
                <c:pt idx="90">
                  <c:v>2.8586432914234985</c:v>
                </c:pt>
                <c:pt idx="91">
                  <c:v>2.869387037358003</c:v>
                </c:pt>
                <c:pt idx="92">
                  <c:v>2.8757027321089783</c:v>
                </c:pt>
                <c:pt idx="93">
                  <c:v>2.91560515757882</c:v>
                </c:pt>
                <c:pt idx="94">
                  <c:v>3.053890182285071</c:v>
                </c:pt>
                <c:pt idx="95">
                  <c:v>3.2425124089097634</c:v>
                </c:pt>
                <c:pt idx="96">
                  <c:v>3.4385877537692906</c:v>
                </c:pt>
                <c:pt idx="97">
                  <c:v>3.5229438870728802</c:v>
                </c:pt>
                <c:pt idx="98">
                  <c:v>3.6067087364229686</c:v>
                </c:pt>
                <c:pt idx="99">
                  <c:v>3.6856170199882059</c:v>
                </c:pt>
                <c:pt idx="100">
                  <c:v>3.5897543362662261</c:v>
                </c:pt>
              </c:numCache>
            </c:numRef>
          </c:val>
        </c:ser>
        <c:ser>
          <c:idx val="1"/>
          <c:order val="3"/>
          <c:tx>
            <c:v>SD (across all participants, assessors and days)</c:v>
          </c:tx>
          <c:spPr>
            <a:solidFill>
              <a:schemeClr val="bg2"/>
            </a:solidFill>
            <a:ln w="25400">
              <a:noFill/>
            </a:ln>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bands'!$G$5:$G$105</c:f>
              <c:numCache>
                <c:formatCode>0.0</c:formatCode>
                <c:ptCount val="101"/>
                <c:pt idx="0">
                  <c:v>0.55581765020367402</c:v>
                </c:pt>
                <c:pt idx="1">
                  <c:v>0.49585231793904105</c:v>
                </c:pt>
                <c:pt idx="2">
                  <c:v>0.47775696185497796</c:v>
                </c:pt>
                <c:pt idx="3">
                  <c:v>0.48168337371397141</c:v>
                </c:pt>
                <c:pt idx="4">
                  <c:v>0.49094283211068501</c:v>
                </c:pt>
                <c:pt idx="5">
                  <c:v>0.51624837869675844</c:v>
                </c:pt>
                <c:pt idx="6">
                  <c:v>0.53810753373017417</c:v>
                </c:pt>
                <c:pt idx="7">
                  <c:v>0.58566036542328259</c:v>
                </c:pt>
                <c:pt idx="8">
                  <c:v>0.61661440586055827</c:v>
                </c:pt>
                <c:pt idx="9">
                  <c:v>0.65900843613978033</c:v>
                </c:pt>
                <c:pt idx="10">
                  <c:v>0.68781139397922941</c:v>
                </c:pt>
                <c:pt idx="11">
                  <c:v>0.71740016456146849</c:v>
                </c:pt>
                <c:pt idx="12">
                  <c:v>0.7383953165434749</c:v>
                </c:pt>
                <c:pt idx="13">
                  <c:v>0.76989810927517643</c:v>
                </c:pt>
                <c:pt idx="14">
                  <c:v>0.78547329282924672</c:v>
                </c:pt>
                <c:pt idx="15">
                  <c:v>0.80342678505957599</c:v>
                </c:pt>
                <c:pt idx="16">
                  <c:v>0.81737306309210411</c:v>
                </c:pt>
                <c:pt idx="17">
                  <c:v>0.82417869234572039</c:v>
                </c:pt>
                <c:pt idx="18">
                  <c:v>0.82821826295802836</c:v>
                </c:pt>
                <c:pt idx="19">
                  <c:v>0.82311930089659513</c:v>
                </c:pt>
                <c:pt idx="20">
                  <c:v>0.82433616293137923</c:v>
                </c:pt>
                <c:pt idx="21">
                  <c:v>0.81562365612128684</c:v>
                </c:pt>
                <c:pt idx="22">
                  <c:v>0.81135785164710295</c:v>
                </c:pt>
                <c:pt idx="23">
                  <c:v>0.79937624277827624</c:v>
                </c:pt>
                <c:pt idx="24">
                  <c:v>0.78784309231605998</c:v>
                </c:pt>
                <c:pt idx="25">
                  <c:v>0.77076073194244166</c:v>
                </c:pt>
                <c:pt idx="26">
                  <c:v>0.75243257700032085</c:v>
                </c:pt>
                <c:pt idx="27">
                  <c:v>0.73275253278124275</c:v>
                </c:pt>
                <c:pt idx="28">
                  <c:v>0.70473196389523729</c:v>
                </c:pt>
                <c:pt idx="29">
                  <c:v>0.67815689627116271</c:v>
                </c:pt>
                <c:pt idx="30">
                  <c:v>0.65620310361200085</c:v>
                </c:pt>
                <c:pt idx="31">
                  <c:v>0.63576337051368648</c:v>
                </c:pt>
                <c:pt idx="32">
                  <c:v>0.62299669628734322</c:v>
                </c:pt>
                <c:pt idx="33">
                  <c:v>0.61117556642051651</c:v>
                </c:pt>
                <c:pt idx="34">
                  <c:v>0.60494082500314028</c:v>
                </c:pt>
                <c:pt idx="35">
                  <c:v>0.60857905699055515</c:v>
                </c:pt>
                <c:pt idx="36">
                  <c:v>0.6261243987081837</c:v>
                </c:pt>
                <c:pt idx="37">
                  <c:v>0.65970737735899765</c:v>
                </c:pt>
                <c:pt idx="38">
                  <c:v>0.70990615524128753</c:v>
                </c:pt>
                <c:pt idx="39">
                  <c:v>0.78386981925352339</c:v>
                </c:pt>
                <c:pt idx="40">
                  <c:v>0.87787539661694169</c:v>
                </c:pt>
                <c:pt idx="41">
                  <c:v>0.99569923933231497</c:v>
                </c:pt>
                <c:pt idx="42">
                  <c:v>1.1403969032942927</c:v>
                </c:pt>
                <c:pt idx="43">
                  <c:v>1.3042533610982836</c:v>
                </c:pt>
                <c:pt idx="44">
                  <c:v>1.4912326090521537</c:v>
                </c:pt>
                <c:pt idx="45">
                  <c:v>1.6918489699302419</c:v>
                </c:pt>
                <c:pt idx="46">
                  <c:v>1.9092938900886367</c:v>
                </c:pt>
                <c:pt idx="47">
                  <c:v>2.1304723148080553</c:v>
                </c:pt>
                <c:pt idx="48">
                  <c:v>2.3724863789690227</c:v>
                </c:pt>
                <c:pt idx="49">
                  <c:v>2.6368531630312169</c:v>
                </c:pt>
                <c:pt idx="50">
                  <c:v>2.9160608896092906</c:v>
                </c:pt>
                <c:pt idx="51">
                  <c:v>3.2237396986521163</c:v>
                </c:pt>
                <c:pt idx="52">
                  <c:v>3.523737884164551</c:v>
                </c:pt>
                <c:pt idx="53">
                  <c:v>3.8357565373946954</c:v>
                </c:pt>
                <c:pt idx="54">
                  <c:v>4.151748933775929</c:v>
                </c:pt>
                <c:pt idx="55">
                  <c:v>4.4461236075693247</c:v>
                </c:pt>
                <c:pt idx="56">
                  <c:v>4.7070490152295008</c:v>
                </c:pt>
                <c:pt idx="57">
                  <c:v>4.9448792091184437</c:v>
                </c:pt>
                <c:pt idx="58">
                  <c:v>5.1070471834384499</c:v>
                </c:pt>
                <c:pt idx="59">
                  <c:v>5.1892352461465743</c:v>
                </c:pt>
                <c:pt idx="60">
                  <c:v>5.1831028743925875</c:v>
                </c:pt>
                <c:pt idx="61">
                  <c:v>5.0724667673327648</c:v>
                </c:pt>
                <c:pt idx="62">
                  <c:v>4.8526314962078381</c:v>
                </c:pt>
                <c:pt idx="63">
                  <c:v>4.5553074222268473</c:v>
                </c:pt>
                <c:pt idx="64">
                  <c:v>4.197451265764137</c:v>
                </c:pt>
                <c:pt idx="65">
                  <c:v>3.8021876996310784</c:v>
                </c:pt>
                <c:pt idx="66">
                  <c:v>3.3775902455230016</c:v>
                </c:pt>
                <c:pt idx="67">
                  <c:v>2.9810247882898997</c:v>
                </c:pt>
                <c:pt idx="68">
                  <c:v>2.599066382877615</c:v>
                </c:pt>
                <c:pt idx="69">
                  <c:v>2.2460717156908201</c:v>
                </c:pt>
                <c:pt idx="70">
                  <c:v>1.9360052568598882</c:v>
                </c:pt>
                <c:pt idx="71">
                  <c:v>1.6624577722641951</c:v>
                </c:pt>
                <c:pt idx="72">
                  <c:v>1.4252745945894012</c:v>
                </c:pt>
                <c:pt idx="73">
                  <c:v>1.2289465881459432</c:v>
                </c:pt>
                <c:pt idx="74">
                  <c:v>1.0625397982260218</c:v>
                </c:pt>
                <c:pt idx="75">
                  <c:v>0.93906474066900802</c:v>
                </c:pt>
                <c:pt idx="76">
                  <c:v>0.84771724805196369</c:v>
                </c:pt>
                <c:pt idx="77">
                  <c:v>0.7788084669734805</c:v>
                </c:pt>
                <c:pt idx="78">
                  <c:v>0.72839821324968557</c:v>
                </c:pt>
                <c:pt idx="79">
                  <c:v>0.69368686400973179</c:v>
                </c:pt>
                <c:pt idx="80">
                  <c:v>0.65603068338326276</c:v>
                </c:pt>
                <c:pt idx="81">
                  <c:v>0.63044418586115247</c:v>
                </c:pt>
                <c:pt idx="82">
                  <c:v>0.59402151595107178</c:v>
                </c:pt>
                <c:pt idx="83">
                  <c:v>0.54495267995749463</c:v>
                </c:pt>
                <c:pt idx="84">
                  <c:v>0.49517205785501828</c:v>
                </c:pt>
                <c:pt idx="85">
                  <c:v>0.46224718717177193</c:v>
                </c:pt>
                <c:pt idx="86">
                  <c:v>0.47852050045633465</c:v>
                </c:pt>
                <c:pt idx="87">
                  <c:v>0.53139407813882844</c:v>
                </c:pt>
                <c:pt idx="88">
                  <c:v>0.6153027320465887</c:v>
                </c:pt>
                <c:pt idx="89">
                  <c:v>0.68595795588977171</c:v>
                </c:pt>
                <c:pt idx="90">
                  <c:v>0.74159848001117767</c:v>
                </c:pt>
                <c:pt idx="91">
                  <c:v>0.76538142000738563</c:v>
                </c:pt>
                <c:pt idx="92">
                  <c:v>0.7740996455392497</c:v>
                </c:pt>
                <c:pt idx="93">
                  <c:v>0.76637359952287176</c:v>
                </c:pt>
                <c:pt idx="94">
                  <c:v>0.72474713294642723</c:v>
                </c:pt>
                <c:pt idx="95">
                  <c:v>0.67761429392560846</c:v>
                </c:pt>
                <c:pt idx="96">
                  <c:v>0.63931381509124519</c:v>
                </c:pt>
                <c:pt idx="97">
                  <c:v>0.63133749592088662</c:v>
                </c:pt>
                <c:pt idx="98">
                  <c:v>0.61929638558563771</c:v>
                </c:pt>
                <c:pt idx="99">
                  <c:v>0.62347597371881025</c:v>
                </c:pt>
                <c:pt idx="100">
                  <c:v>0.73178792824832439</c:v>
                </c:pt>
              </c:numCache>
            </c:numRef>
          </c:val>
        </c:ser>
        <c:dLbls>
          <c:showLegendKey val="0"/>
          <c:showVal val="0"/>
          <c:showCatName val="0"/>
          <c:showSerName val="0"/>
          <c:showPercent val="0"/>
          <c:showBubbleSize val="0"/>
        </c:dLbls>
        <c:axId val="219159944"/>
        <c:axId val="219160336"/>
      </c:areaChart>
      <c:catAx>
        <c:axId val="219159944"/>
        <c:scaling>
          <c:orientation val="minMax"/>
        </c:scaling>
        <c:delete val="0"/>
        <c:axPos val="b"/>
        <c:title>
          <c:tx>
            <c:rich>
              <a:bodyPr/>
              <a:lstStyle/>
              <a:p>
                <a:pPr>
                  <a:defRPr/>
                </a:pPr>
                <a:r>
                  <a:rPr lang="en-US"/>
                  <a:t>Gait cycle</a:t>
                </a:r>
              </a:p>
            </c:rich>
          </c:tx>
          <c:layout/>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219160336"/>
        <c:crosses val="autoZero"/>
        <c:auto val="1"/>
        <c:lblAlgn val="ctr"/>
        <c:lblOffset val="100"/>
        <c:tickLblSkip val="20"/>
        <c:tickMarkSkip val="20"/>
        <c:noMultiLvlLbl val="0"/>
      </c:catAx>
      <c:valAx>
        <c:axId val="219160336"/>
        <c:scaling>
          <c:orientation val="minMax"/>
          <c:max val="30"/>
          <c:min val="-30"/>
        </c:scaling>
        <c:delete val="0"/>
        <c:axPos val="l"/>
        <c:title>
          <c:tx>
            <c:rich>
              <a:bodyPr rot="-5400000" vert="horz"/>
              <a:lstStyle/>
              <a:p>
                <a:pPr>
                  <a:defRPr/>
                </a:pPr>
                <a:r>
                  <a:rPr lang="en-US"/>
                  <a:t>Ankel dorsiflexion </a:t>
                </a:r>
              </a:p>
            </c:rich>
          </c:tx>
          <c:layout/>
          <c:overlay val="0"/>
        </c:title>
        <c:numFmt formatCode="0\°" sourceLinked="0"/>
        <c:majorTickMark val="out"/>
        <c:minorTickMark val="none"/>
        <c:tickLblPos val="nextTo"/>
        <c:txPr>
          <a:bodyPr/>
          <a:lstStyle/>
          <a:p>
            <a:pPr>
              <a:defRPr sz="800"/>
            </a:pPr>
            <a:endParaRPr lang="en-US"/>
          </a:p>
        </c:txPr>
        <c:crossAx val="219159944"/>
        <c:crosses val="autoZero"/>
        <c:crossBetween val="between"/>
        <c:majorUnit val="10"/>
      </c:valAx>
      <c:spPr>
        <a:ln w="28575">
          <a:solidFill>
            <a:schemeClr val="tx1"/>
          </a:solidFill>
        </a:ln>
      </c:spPr>
    </c:plotArea>
    <c:legend>
      <c:legendPos val="l"/>
      <c:legendEntry>
        <c:idx val="0"/>
        <c:delete val="1"/>
      </c:legendEntry>
      <c:legendEntry>
        <c:idx val="3"/>
        <c:delete val="1"/>
      </c:legendEntry>
      <c:layout>
        <c:manualLayout>
          <c:xMode val="edge"/>
          <c:yMode val="edge"/>
          <c:x val="0.14319809069212411"/>
          <c:y val="0.66779650865789431"/>
          <c:w val="0.63882259347653148"/>
          <c:h val="0.15657700505557612"/>
        </c:manualLayout>
      </c:layout>
      <c:overlay val="1"/>
    </c:legend>
    <c:plotVisOnly val="1"/>
    <c:dispBlanksAs val="gap"/>
    <c:showDLblsOverMax val="0"/>
  </c:chart>
  <c:spPr>
    <a:ln>
      <a:noFill/>
    </a:ln>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219161120"/>
        <c:axId val="219161512"/>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data'!$RT$5:$RT$105</c:f>
              <c:numCache>
                <c:formatCode>0.0</c:formatCode>
                <c:ptCount val="101"/>
                <c:pt idx="0">
                  <c:v>1.7376316785799999</c:v>
                </c:pt>
                <c:pt idx="1">
                  <c:v>0.24638517618200001</c:v>
                </c:pt>
                <c:pt idx="2">
                  <c:v>-1.15491109371</c:v>
                </c:pt>
                <c:pt idx="3">
                  <c:v>-2.1920952749299998</c:v>
                </c:pt>
                <c:pt idx="4">
                  <c:v>-3.0928863143899998</c:v>
                </c:pt>
                <c:pt idx="5">
                  <c:v>-3.5710293292999999</c:v>
                </c:pt>
                <c:pt idx="6">
                  <c:v>-3.9000692939800001</c:v>
                </c:pt>
                <c:pt idx="7">
                  <c:v>-4.1637236499799997</c:v>
                </c:pt>
                <c:pt idx="8">
                  <c:v>-3.9263389015199999</c:v>
                </c:pt>
                <c:pt idx="9">
                  <c:v>-3.6967279291200001</c:v>
                </c:pt>
                <c:pt idx="10">
                  <c:v>-3.0461052894599998</c:v>
                </c:pt>
                <c:pt idx="11">
                  <c:v>-2.3230637979500002</c:v>
                </c:pt>
                <c:pt idx="12">
                  <c:v>-1.52920982838</c:v>
                </c:pt>
                <c:pt idx="13">
                  <c:v>-0.66424081623599995</c:v>
                </c:pt>
                <c:pt idx="14">
                  <c:v>0.21142154932000001</c:v>
                </c:pt>
                <c:pt idx="15">
                  <c:v>1.3694092869800001</c:v>
                </c:pt>
                <c:pt idx="16">
                  <c:v>2.0853389167800001</c:v>
                </c:pt>
                <c:pt idx="17">
                  <c:v>2.79242691994</c:v>
                </c:pt>
                <c:pt idx="18">
                  <c:v>3.4536348819699998</c:v>
                </c:pt>
                <c:pt idx="19">
                  <c:v>4.0655150079700002</c:v>
                </c:pt>
                <c:pt idx="20">
                  <c:v>4.6512912750200002</c:v>
                </c:pt>
                <c:pt idx="21">
                  <c:v>5.1435852718400001</c:v>
                </c:pt>
                <c:pt idx="22">
                  <c:v>5.6111301040599999</c:v>
                </c:pt>
                <c:pt idx="23">
                  <c:v>6.0898244381</c:v>
                </c:pt>
                <c:pt idx="24">
                  <c:v>6.5743792152399996</c:v>
                </c:pt>
                <c:pt idx="25">
                  <c:v>7.0594959259000003</c:v>
                </c:pt>
                <c:pt idx="26">
                  <c:v>7.3747234344499999</c:v>
                </c:pt>
                <c:pt idx="27">
                  <c:v>8.0827499008199997</c:v>
                </c:pt>
                <c:pt idx="28">
                  <c:v>8.6449419784499995</c:v>
                </c:pt>
                <c:pt idx="29">
                  <c:v>9.1794247627299992</c:v>
                </c:pt>
                <c:pt idx="30">
                  <c:v>9.6917871475199995</c:v>
                </c:pt>
                <c:pt idx="31">
                  <c:v>10.1863912964</c:v>
                </c:pt>
                <c:pt idx="32">
                  <c:v>10.674018364</c:v>
                </c:pt>
                <c:pt idx="33">
                  <c:v>11.175192470600001</c:v>
                </c:pt>
                <c:pt idx="34">
                  <c:v>11.6230374908</c:v>
                </c:pt>
                <c:pt idx="35">
                  <c:v>12.0512212753</c:v>
                </c:pt>
                <c:pt idx="36">
                  <c:v>12.436827964800001</c:v>
                </c:pt>
                <c:pt idx="37">
                  <c:v>12.735835208899999</c:v>
                </c:pt>
                <c:pt idx="38">
                  <c:v>12.998862991299999</c:v>
                </c:pt>
                <c:pt idx="39">
                  <c:v>13.533741283399999</c:v>
                </c:pt>
                <c:pt idx="40">
                  <c:v>13.832151413</c:v>
                </c:pt>
                <c:pt idx="41">
                  <c:v>14.1009028816</c:v>
                </c:pt>
                <c:pt idx="42">
                  <c:v>14.182694702099999</c:v>
                </c:pt>
                <c:pt idx="43">
                  <c:v>14.341905517600001</c:v>
                </c:pt>
                <c:pt idx="44">
                  <c:v>14.400292282100001</c:v>
                </c:pt>
                <c:pt idx="45">
                  <c:v>14.286127567299999</c:v>
                </c:pt>
                <c:pt idx="46">
                  <c:v>14.015087204</c:v>
                </c:pt>
                <c:pt idx="47">
                  <c:v>13.5754337692</c:v>
                </c:pt>
                <c:pt idx="48">
                  <c:v>13.0615581512</c:v>
                </c:pt>
                <c:pt idx="49">
                  <c:v>12.289918785099999</c:v>
                </c:pt>
                <c:pt idx="50">
                  <c:v>11.3085823059</c:v>
                </c:pt>
                <c:pt idx="51">
                  <c:v>10.214407405899999</c:v>
                </c:pt>
                <c:pt idx="52">
                  <c:v>8.9073588562000001</c:v>
                </c:pt>
                <c:pt idx="53">
                  <c:v>7.50608963013</c:v>
                </c:pt>
                <c:pt idx="54">
                  <c:v>5.84028331757</c:v>
                </c:pt>
                <c:pt idx="55">
                  <c:v>4.0880749940900003</c:v>
                </c:pt>
                <c:pt idx="56">
                  <c:v>2.3062888455400001</c:v>
                </c:pt>
                <c:pt idx="57">
                  <c:v>0.45186474859699999</c:v>
                </c:pt>
                <c:pt idx="58">
                  <c:v>-1.2200358688799999</c:v>
                </c:pt>
                <c:pt idx="59">
                  <c:v>-2.8001147127200001</c:v>
                </c:pt>
                <c:pt idx="60">
                  <c:v>-4.1082022666900002</c:v>
                </c:pt>
                <c:pt idx="61">
                  <c:v>-5.2074634456600002</c:v>
                </c:pt>
                <c:pt idx="62">
                  <c:v>-5.9150342369100004</c:v>
                </c:pt>
                <c:pt idx="63">
                  <c:v>-6.2522259521499999</c:v>
                </c:pt>
                <c:pt idx="64">
                  <c:v>-6.1807410049399998</c:v>
                </c:pt>
                <c:pt idx="65">
                  <c:v>-5.7596985817000004</c:v>
                </c:pt>
                <c:pt idx="66">
                  <c:v>-4.9524556732200002</c:v>
                </c:pt>
                <c:pt idx="67">
                  <c:v>-3.95603374481</c:v>
                </c:pt>
                <c:pt idx="68">
                  <c:v>-2.7883490657799999</c:v>
                </c:pt>
                <c:pt idx="69">
                  <c:v>-1.4471563589600001</c:v>
                </c:pt>
                <c:pt idx="70">
                  <c:v>-0.22893178463</c:v>
                </c:pt>
                <c:pt idx="71">
                  <c:v>0.944987040758</c:v>
                </c:pt>
                <c:pt idx="72">
                  <c:v>2.0871224975599998</c:v>
                </c:pt>
                <c:pt idx="73">
                  <c:v>2.6898452281999998</c:v>
                </c:pt>
                <c:pt idx="74">
                  <c:v>3.7822795581799999</c:v>
                </c:pt>
                <c:pt idx="75">
                  <c:v>4.2147500515000003</c:v>
                </c:pt>
                <c:pt idx="76">
                  <c:v>4.7871216774000001</c:v>
                </c:pt>
                <c:pt idx="77">
                  <c:v>5.2039737224599998</c:v>
                </c:pt>
                <c:pt idx="78">
                  <c:v>5.6677501296999999</c:v>
                </c:pt>
                <c:pt idx="79">
                  <c:v>6.00962143898</c:v>
                </c:pt>
                <c:pt idx="80">
                  <c:v>6.3722064971899997</c:v>
                </c:pt>
                <c:pt idx="81">
                  <c:v>6.7933077812200002</c:v>
                </c:pt>
                <c:pt idx="82">
                  <c:v>7.1362709045399999</c:v>
                </c:pt>
                <c:pt idx="83">
                  <c:v>7.3321354770699996</c:v>
                </c:pt>
                <c:pt idx="84">
                  <c:v>7.4749283218400002</c:v>
                </c:pt>
                <c:pt idx="85">
                  <c:v>7.6188427448300002</c:v>
                </c:pt>
                <c:pt idx="86">
                  <c:v>7.3755898666400004</c:v>
                </c:pt>
                <c:pt idx="87">
                  <c:v>7.14373519897</c:v>
                </c:pt>
                <c:pt idx="88">
                  <c:v>6.6718123626699999</c:v>
                </c:pt>
                <c:pt idx="89">
                  <c:v>6.3909466648100004</c:v>
                </c:pt>
                <c:pt idx="90">
                  <c:v>6.0534348487900003</c:v>
                </c:pt>
                <c:pt idx="91">
                  <c:v>5.7946975898700002</c:v>
                </c:pt>
                <c:pt idx="92">
                  <c:v>5.5928720283500004</c:v>
                </c:pt>
                <c:pt idx="93">
                  <c:v>5.5397745990800003</c:v>
                </c:pt>
                <c:pt idx="94">
                  <c:v>5.4465863418599998</c:v>
                </c:pt>
                <c:pt idx="95">
                  <c:v>5.4246018409700003</c:v>
                </c:pt>
                <c:pt idx="96">
                  <c:v>5.4312893295300002</c:v>
                </c:pt>
                <c:pt idx="97">
                  <c:v>5.2040394878400003</c:v>
                </c:pt>
                <c:pt idx="98">
                  <c:v>4.8503569603000001</c:v>
                </c:pt>
                <c:pt idx="99">
                  <c:v>4.2536698246000002</c:v>
                </c:pt>
                <c:pt idx="100">
                  <c:v>3.3753354549400001</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data'!$RU$5:$RU$105</c:f>
              <c:numCache>
                <c:formatCode>0.0</c:formatCode>
                <c:ptCount val="101"/>
                <c:pt idx="0">
                  <c:v>0.937595367432</c:v>
                </c:pt>
                <c:pt idx="1">
                  <c:v>-0.58985673829899998</c:v>
                </c:pt>
                <c:pt idx="2">
                  <c:v>-1.9706690335299999</c:v>
                </c:pt>
                <c:pt idx="3">
                  <c:v>-2.83194353819</c:v>
                </c:pt>
                <c:pt idx="4">
                  <c:v>-3.3790353393600001</c:v>
                </c:pt>
                <c:pt idx="5">
                  <c:v>-3.5520418167100001</c:v>
                </c:pt>
                <c:pt idx="6">
                  <c:v>-3.5490868902199999</c:v>
                </c:pt>
                <c:pt idx="7">
                  <c:v>-3.35759963274</c:v>
                </c:pt>
                <c:pt idx="8">
                  <c:v>-2.8689186573000001</c:v>
                </c:pt>
                <c:pt idx="9">
                  <c:v>-2.08000784636</c:v>
                </c:pt>
                <c:pt idx="10">
                  <c:v>-1.42762130499</c:v>
                </c:pt>
                <c:pt idx="11">
                  <c:v>-0.82166909575500002</c:v>
                </c:pt>
                <c:pt idx="12">
                  <c:v>-1.1921309828800001E-2</c:v>
                </c:pt>
                <c:pt idx="13">
                  <c:v>0.83466758608799996</c:v>
                </c:pt>
                <c:pt idx="14">
                  <c:v>1.57605503798</c:v>
                </c:pt>
                <c:pt idx="15">
                  <c:v>2.2708498239499999</c:v>
                </c:pt>
                <c:pt idx="16">
                  <c:v>2.91539452553</c:v>
                </c:pt>
                <c:pt idx="17">
                  <c:v>3.5504801440199998</c:v>
                </c:pt>
                <c:pt idx="18">
                  <c:v>4.15658939362</c:v>
                </c:pt>
                <c:pt idx="19">
                  <c:v>4.7378941822099998</c:v>
                </c:pt>
                <c:pt idx="20">
                  <c:v>5.2393875122100004</c:v>
                </c:pt>
                <c:pt idx="21">
                  <c:v>5.74016771317</c:v>
                </c:pt>
                <c:pt idx="22">
                  <c:v>6.2337023258200004</c:v>
                </c:pt>
                <c:pt idx="23">
                  <c:v>6.5219026327099998</c:v>
                </c:pt>
                <c:pt idx="24">
                  <c:v>7.1257492256199999</c:v>
                </c:pt>
                <c:pt idx="25">
                  <c:v>7.6153874397300001</c:v>
                </c:pt>
                <c:pt idx="26">
                  <c:v>8.08793703079</c:v>
                </c:pt>
                <c:pt idx="27">
                  <c:v>8.4874558544200003</c:v>
                </c:pt>
                <c:pt idx="28">
                  <c:v>8.7543094253499998</c:v>
                </c:pt>
                <c:pt idx="29">
                  <c:v>9.1593566703799993</c:v>
                </c:pt>
                <c:pt idx="30">
                  <c:v>9.5915008544900004</c:v>
                </c:pt>
                <c:pt idx="31">
                  <c:v>10.1146423817</c:v>
                </c:pt>
                <c:pt idx="32">
                  <c:v>10.4938591003</c:v>
                </c:pt>
                <c:pt idx="33">
                  <c:v>10.8294578648</c:v>
                </c:pt>
                <c:pt idx="34">
                  <c:v>11.023350582100001</c:v>
                </c:pt>
                <c:pt idx="35">
                  <c:v>11.3499176502</c:v>
                </c:pt>
                <c:pt idx="36">
                  <c:v>11.6315190506</c:v>
                </c:pt>
                <c:pt idx="37">
                  <c:v>11.8944219112</c:v>
                </c:pt>
                <c:pt idx="38">
                  <c:v>12.0340424347</c:v>
                </c:pt>
                <c:pt idx="39">
                  <c:v>12.247771978399999</c:v>
                </c:pt>
                <c:pt idx="40">
                  <c:v>12.3767736435</c:v>
                </c:pt>
                <c:pt idx="41">
                  <c:v>12.4333333302</c:v>
                </c:pt>
                <c:pt idx="42">
                  <c:v>12.526996002200001</c:v>
                </c:pt>
                <c:pt idx="43">
                  <c:v>12.553655109399999</c:v>
                </c:pt>
                <c:pt idx="44">
                  <c:v>12.5191844559</c:v>
                </c:pt>
                <c:pt idx="45">
                  <c:v>12.417854976699999</c:v>
                </c:pt>
                <c:pt idx="46">
                  <c:v>12.2643705368</c:v>
                </c:pt>
                <c:pt idx="47">
                  <c:v>12.0028869247</c:v>
                </c:pt>
                <c:pt idx="48">
                  <c:v>11.6331998062</c:v>
                </c:pt>
                <c:pt idx="49">
                  <c:v>11.136167306899999</c:v>
                </c:pt>
                <c:pt idx="50">
                  <c:v>10.4261937141</c:v>
                </c:pt>
                <c:pt idx="51">
                  <c:v>9.63257635117</c:v>
                </c:pt>
                <c:pt idx="52">
                  <c:v>8.5856116867099992</c:v>
                </c:pt>
                <c:pt idx="53">
                  <c:v>7.21820013523</c:v>
                </c:pt>
                <c:pt idx="54">
                  <c:v>5.8186518001599996</c:v>
                </c:pt>
                <c:pt idx="55">
                  <c:v>4.2591615676899997</c:v>
                </c:pt>
                <c:pt idx="56">
                  <c:v>2.55897280216</c:v>
                </c:pt>
                <c:pt idx="57">
                  <c:v>0.782095970586</c:v>
                </c:pt>
                <c:pt idx="58">
                  <c:v>-0.956108615547</c:v>
                </c:pt>
                <c:pt idx="59">
                  <c:v>-2.6470200717400001</c:v>
                </c:pt>
                <c:pt idx="60">
                  <c:v>-4.3234715461700004</c:v>
                </c:pt>
                <c:pt idx="61">
                  <c:v>-5.4280534076700002</c:v>
                </c:pt>
                <c:pt idx="62">
                  <c:v>-6.2817325210600004</c:v>
                </c:pt>
                <c:pt idx="63">
                  <c:v>-6.7220321845999997</c:v>
                </c:pt>
                <c:pt idx="64">
                  <c:v>-6.6631527137799997</c:v>
                </c:pt>
                <c:pt idx="65">
                  <c:v>-6.2427221059800004</c:v>
                </c:pt>
                <c:pt idx="66">
                  <c:v>-5.4774716567999997</c:v>
                </c:pt>
                <c:pt idx="67">
                  <c:v>-4.3966609191900003</c:v>
                </c:pt>
                <c:pt idx="68">
                  <c:v>-2.9665776825000001</c:v>
                </c:pt>
                <c:pt idx="69">
                  <c:v>-1.60286229491</c:v>
                </c:pt>
                <c:pt idx="70">
                  <c:v>-0.17488133460300001</c:v>
                </c:pt>
                <c:pt idx="71">
                  <c:v>1.2557851147700001</c:v>
                </c:pt>
                <c:pt idx="72">
                  <c:v>2.7042849922199999</c:v>
                </c:pt>
                <c:pt idx="73">
                  <c:v>3.9651227331199999</c:v>
                </c:pt>
                <c:pt idx="74">
                  <c:v>5.0245614719400002</c:v>
                </c:pt>
                <c:pt idx="75">
                  <c:v>5.8333376646000001</c:v>
                </c:pt>
                <c:pt idx="76">
                  <c:v>6.5189673042300003</c:v>
                </c:pt>
                <c:pt idx="77">
                  <c:v>6.98670546532</c:v>
                </c:pt>
                <c:pt idx="78">
                  <c:v>7.4154986953700002</c:v>
                </c:pt>
                <c:pt idx="79">
                  <c:v>7.6857969760899998</c:v>
                </c:pt>
                <c:pt idx="80">
                  <c:v>7.9475963592500003</c:v>
                </c:pt>
                <c:pt idx="81">
                  <c:v>8.2966506671900007</c:v>
                </c:pt>
                <c:pt idx="82">
                  <c:v>8.4923536682100007</c:v>
                </c:pt>
                <c:pt idx="83">
                  <c:v>8.6951171302799999</c:v>
                </c:pt>
                <c:pt idx="84">
                  <c:v>8.8283523940999995</c:v>
                </c:pt>
                <c:pt idx="85">
                  <c:v>8.8873126029999998</c:v>
                </c:pt>
                <c:pt idx="86">
                  <c:v>8.8302366447399994</c:v>
                </c:pt>
                <c:pt idx="87">
                  <c:v>8.7128387737300006</c:v>
                </c:pt>
                <c:pt idx="88">
                  <c:v>8.4179283905000002</c:v>
                </c:pt>
                <c:pt idx="89">
                  <c:v>7.9128024005900004</c:v>
                </c:pt>
                <c:pt idx="90">
                  <c:v>7.2649400234200003</c:v>
                </c:pt>
                <c:pt idx="91">
                  <c:v>6.67477383614</c:v>
                </c:pt>
                <c:pt idx="92">
                  <c:v>6.0816399574300002</c:v>
                </c:pt>
                <c:pt idx="93">
                  <c:v>5.5108730030100004</c:v>
                </c:pt>
                <c:pt idx="94">
                  <c:v>5.0754488182099999</c:v>
                </c:pt>
                <c:pt idx="95">
                  <c:v>4.9194531679200004</c:v>
                </c:pt>
                <c:pt idx="96">
                  <c:v>4.7414262771600004</c:v>
                </c:pt>
                <c:pt idx="97">
                  <c:v>4.1645187950100002</c:v>
                </c:pt>
                <c:pt idx="98">
                  <c:v>3.8764037895199999</c:v>
                </c:pt>
                <c:pt idx="99">
                  <c:v>3.1958179807699998</c:v>
                </c:pt>
                <c:pt idx="100">
                  <c:v>2.4376907348599999</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data'!$RV$5:$RV$105</c:f>
              <c:numCache>
                <c:formatCode>0.0</c:formatCode>
                <c:ptCount val="101"/>
                <c:pt idx="0">
                  <c:v>2.4472732543900002</c:v>
                </c:pt>
                <c:pt idx="1">
                  <c:v>1.01005158722</c:v>
                </c:pt>
                <c:pt idx="2">
                  <c:v>-0.21694073677100001</c:v>
                </c:pt>
                <c:pt idx="3">
                  <c:v>-1.2222404182</c:v>
                </c:pt>
                <c:pt idx="4">
                  <c:v>-2.37542076111</c:v>
                </c:pt>
                <c:pt idx="5">
                  <c:v>-2.84269070625</c:v>
                </c:pt>
                <c:pt idx="6">
                  <c:v>-3.59831705093</c:v>
                </c:pt>
                <c:pt idx="7">
                  <c:v>-3.89638578892</c:v>
                </c:pt>
                <c:pt idx="8">
                  <c:v>-3.6547802925099999</c:v>
                </c:pt>
                <c:pt idx="9">
                  <c:v>-3.3872071504600001</c:v>
                </c:pt>
                <c:pt idx="10">
                  <c:v>-2.97508573532</c:v>
                </c:pt>
                <c:pt idx="11">
                  <c:v>-2.5147881507899998</c:v>
                </c:pt>
                <c:pt idx="12">
                  <c:v>-1.89165754318</c:v>
                </c:pt>
                <c:pt idx="13">
                  <c:v>-1.20323760509</c:v>
                </c:pt>
                <c:pt idx="14">
                  <c:v>-0.27313142120799999</c:v>
                </c:pt>
                <c:pt idx="15">
                  <c:v>0.44152220338600001</c:v>
                </c:pt>
                <c:pt idx="16">
                  <c:v>1.1571940541300001</c:v>
                </c:pt>
                <c:pt idx="17">
                  <c:v>1.8539644360500001</c:v>
                </c:pt>
                <c:pt idx="18">
                  <c:v>2.6769738674200001</c:v>
                </c:pt>
                <c:pt idx="19">
                  <c:v>3.18679308891</c:v>
                </c:pt>
                <c:pt idx="20">
                  <c:v>3.7900233268700001</c:v>
                </c:pt>
                <c:pt idx="21">
                  <c:v>4.3002727508499996</c:v>
                </c:pt>
                <c:pt idx="22">
                  <c:v>4.8594715118399998</c:v>
                </c:pt>
                <c:pt idx="23">
                  <c:v>5.4244233608199997</c:v>
                </c:pt>
                <c:pt idx="24">
                  <c:v>6.2587494850200001</c:v>
                </c:pt>
                <c:pt idx="25">
                  <c:v>6.8096714019800002</c:v>
                </c:pt>
                <c:pt idx="26">
                  <c:v>7.4455130577100004</c:v>
                </c:pt>
                <c:pt idx="27">
                  <c:v>8.1313866615299997</c:v>
                </c:pt>
                <c:pt idx="28">
                  <c:v>8.9642826080300004</c:v>
                </c:pt>
                <c:pt idx="29">
                  <c:v>9.8147048950200002</c:v>
                </c:pt>
                <c:pt idx="30">
                  <c:v>10.4476013184</c:v>
                </c:pt>
                <c:pt idx="31">
                  <c:v>10.929445552800001</c:v>
                </c:pt>
                <c:pt idx="32">
                  <c:v>11.9317474365</c:v>
                </c:pt>
                <c:pt idx="33">
                  <c:v>12.6289008141</c:v>
                </c:pt>
                <c:pt idx="34">
                  <c:v>13.1244848251</c:v>
                </c:pt>
                <c:pt idx="35">
                  <c:v>13.6054077148</c:v>
                </c:pt>
                <c:pt idx="36">
                  <c:v>13.8510454178</c:v>
                </c:pt>
                <c:pt idx="37">
                  <c:v>14.3477373123</c:v>
                </c:pt>
                <c:pt idx="38">
                  <c:v>14.6082687378</c:v>
                </c:pt>
                <c:pt idx="39">
                  <c:v>14.836415862999999</c:v>
                </c:pt>
                <c:pt idx="40">
                  <c:v>15.0451259613</c:v>
                </c:pt>
                <c:pt idx="41">
                  <c:v>15.1347891808</c:v>
                </c:pt>
                <c:pt idx="42">
                  <c:v>15.166501236</c:v>
                </c:pt>
                <c:pt idx="43">
                  <c:v>15.1680358887</c:v>
                </c:pt>
                <c:pt idx="44">
                  <c:v>14.7283397675</c:v>
                </c:pt>
                <c:pt idx="45">
                  <c:v>14.601674556700001</c:v>
                </c:pt>
                <c:pt idx="46">
                  <c:v>14.4793237686</c:v>
                </c:pt>
                <c:pt idx="47">
                  <c:v>13.923317813900001</c:v>
                </c:pt>
                <c:pt idx="48">
                  <c:v>13.3121389389</c:v>
                </c:pt>
                <c:pt idx="49">
                  <c:v>12.590436267899999</c:v>
                </c:pt>
                <c:pt idx="50">
                  <c:v>11.8954811096</c:v>
                </c:pt>
                <c:pt idx="51">
                  <c:v>10.8375599861</c:v>
                </c:pt>
                <c:pt idx="52">
                  <c:v>9.9357061386099996</c:v>
                </c:pt>
                <c:pt idx="53">
                  <c:v>8.7259302139300008</c:v>
                </c:pt>
                <c:pt idx="54">
                  <c:v>7.4163923263499996</c:v>
                </c:pt>
                <c:pt idx="55">
                  <c:v>6.0495967865000004</c:v>
                </c:pt>
                <c:pt idx="56">
                  <c:v>4.6006158828699997</c:v>
                </c:pt>
                <c:pt idx="57">
                  <c:v>3.1955862999</c:v>
                </c:pt>
                <c:pt idx="58">
                  <c:v>1.7820465564700001</c:v>
                </c:pt>
                <c:pt idx="59">
                  <c:v>0.41894647181</c:v>
                </c:pt>
                <c:pt idx="60">
                  <c:v>-0.73699361085899995</c:v>
                </c:pt>
                <c:pt idx="61">
                  <c:v>-1.68847680092</c:v>
                </c:pt>
                <c:pt idx="62">
                  <c:v>-2.37240672112</c:v>
                </c:pt>
                <c:pt idx="63">
                  <c:v>-2.7964534759499999</c:v>
                </c:pt>
                <c:pt idx="64">
                  <c:v>-2.9505809307100002</c:v>
                </c:pt>
                <c:pt idx="65">
                  <c:v>-2.80891895294</c:v>
                </c:pt>
                <c:pt idx="66">
                  <c:v>-2.3904547214499998</c:v>
                </c:pt>
                <c:pt idx="67">
                  <c:v>-1.73711240292</c:v>
                </c:pt>
                <c:pt idx="68">
                  <c:v>-0.825302147865</c:v>
                </c:pt>
                <c:pt idx="69">
                  <c:v>0.36842570900900001</c:v>
                </c:pt>
                <c:pt idx="70">
                  <c:v>1.5082068443300001</c:v>
                </c:pt>
                <c:pt idx="71">
                  <c:v>2.5803828477900002</c:v>
                </c:pt>
                <c:pt idx="72">
                  <c:v>3.793060112</c:v>
                </c:pt>
                <c:pt idx="73">
                  <c:v>4.9007129669199996</c:v>
                </c:pt>
                <c:pt idx="74">
                  <c:v>5.7346739768999999</c:v>
                </c:pt>
                <c:pt idx="75">
                  <c:v>6.50865650177</c:v>
                </c:pt>
                <c:pt idx="76">
                  <c:v>7.1742608070399996</c:v>
                </c:pt>
                <c:pt idx="77">
                  <c:v>7.6579113960300003</c:v>
                </c:pt>
                <c:pt idx="78">
                  <c:v>8.0810352325399997</c:v>
                </c:pt>
                <c:pt idx="79">
                  <c:v>8.4426096916199995</c:v>
                </c:pt>
                <c:pt idx="80">
                  <c:v>8.67454528809</c:v>
                </c:pt>
                <c:pt idx="81">
                  <c:v>8.8511613845799992</c:v>
                </c:pt>
                <c:pt idx="82">
                  <c:v>8.9597120285000003</c:v>
                </c:pt>
                <c:pt idx="83">
                  <c:v>9.0324587822000009</c:v>
                </c:pt>
                <c:pt idx="84">
                  <c:v>9.0447896957400005</c:v>
                </c:pt>
                <c:pt idx="85">
                  <c:v>9.0665516853299994</c:v>
                </c:pt>
                <c:pt idx="86">
                  <c:v>8.9086246490499992</c:v>
                </c:pt>
                <c:pt idx="87">
                  <c:v>8.58217039108</c:v>
                </c:pt>
                <c:pt idx="88">
                  <c:v>8.0565263748200007</c:v>
                </c:pt>
                <c:pt idx="89">
                  <c:v>7.5930877208699998</c:v>
                </c:pt>
                <c:pt idx="90">
                  <c:v>7.1152949333200004</c:v>
                </c:pt>
                <c:pt idx="91">
                  <c:v>6.5947772979700003</c:v>
                </c:pt>
                <c:pt idx="92">
                  <c:v>5.8372546196000004</c:v>
                </c:pt>
                <c:pt idx="93">
                  <c:v>5.2756908893599999</c:v>
                </c:pt>
                <c:pt idx="94">
                  <c:v>4.8205783844000001</c:v>
                </c:pt>
                <c:pt idx="95">
                  <c:v>4.3568179607399999</c:v>
                </c:pt>
                <c:pt idx="96">
                  <c:v>4.0713988304099997</c:v>
                </c:pt>
                <c:pt idx="97">
                  <c:v>3.1990862369499999</c:v>
                </c:pt>
                <c:pt idx="98">
                  <c:v>2.4419696807900002</c:v>
                </c:pt>
                <c:pt idx="99">
                  <c:v>1.4894634604500001</c:v>
                </c:pt>
                <c:pt idx="100">
                  <c:v>1.7463905736800001E-2</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data'!$RW$5:$RW$105</c:f>
              <c:numCache>
                <c:formatCode>0.0</c:formatCode>
                <c:ptCount val="101"/>
                <c:pt idx="0">
                  <c:v>1.1517729759199999</c:v>
                </c:pt>
                <c:pt idx="1">
                  <c:v>-0.76388234794099996</c:v>
                </c:pt>
                <c:pt idx="2">
                  <c:v>-1.88661501169</c:v>
                </c:pt>
                <c:pt idx="3">
                  <c:v>-3.1524678182599999</c:v>
                </c:pt>
                <c:pt idx="4">
                  <c:v>-3.7814285182999998</c:v>
                </c:pt>
                <c:pt idx="5">
                  <c:v>-4.0678125858299996</c:v>
                </c:pt>
                <c:pt idx="6">
                  <c:v>-4.0619992256200002</c:v>
                </c:pt>
                <c:pt idx="7">
                  <c:v>-3.8919575166699998</c:v>
                </c:pt>
                <c:pt idx="8">
                  <c:v>-3.62031945229</c:v>
                </c:pt>
                <c:pt idx="9">
                  <c:v>-3.2028355526899999</c:v>
                </c:pt>
                <c:pt idx="10">
                  <c:v>-2.6402983665500002</c:v>
                </c:pt>
                <c:pt idx="11">
                  <c:v>-1.7701985991</c:v>
                </c:pt>
                <c:pt idx="12">
                  <c:v>-1.0589011287700001</c:v>
                </c:pt>
                <c:pt idx="13">
                  <c:v>-0.31818540427800002</c:v>
                </c:pt>
                <c:pt idx="14">
                  <c:v>0.40835259072500002</c:v>
                </c:pt>
                <c:pt idx="15">
                  <c:v>1.28507621288</c:v>
                </c:pt>
                <c:pt idx="16">
                  <c:v>1.95790100098</c:v>
                </c:pt>
                <c:pt idx="17">
                  <c:v>2.5921753430400001</c:v>
                </c:pt>
                <c:pt idx="18">
                  <c:v>3.1257798290299998</c:v>
                </c:pt>
                <c:pt idx="19">
                  <c:v>3.7186986827899999</c:v>
                </c:pt>
                <c:pt idx="20">
                  <c:v>4.2858135223399998</c:v>
                </c:pt>
                <c:pt idx="21">
                  <c:v>4.7317283582699998</c:v>
                </c:pt>
                <c:pt idx="22">
                  <c:v>5.3085611152599999</c:v>
                </c:pt>
                <c:pt idx="23">
                  <c:v>5.6047391653099998</c:v>
                </c:pt>
                <c:pt idx="24">
                  <c:v>6.1265877532999999</c:v>
                </c:pt>
                <c:pt idx="25">
                  <c:v>6.5849164724299998</c:v>
                </c:pt>
                <c:pt idx="26">
                  <c:v>6.8902762699100002</c:v>
                </c:pt>
                <c:pt idx="27">
                  <c:v>7.5187871313099999</c:v>
                </c:pt>
                <c:pt idx="28">
                  <c:v>7.8760326385499999</c:v>
                </c:pt>
                <c:pt idx="29">
                  <c:v>8.4057554292700001</c:v>
                </c:pt>
                <c:pt idx="30">
                  <c:v>8.8826544761699999</c:v>
                </c:pt>
                <c:pt idx="31">
                  <c:v>9.3146915340399996</c:v>
                </c:pt>
                <c:pt idx="32">
                  <c:v>9.7913693237300006</c:v>
                </c:pt>
                <c:pt idx="33">
                  <c:v>10.2223538113</c:v>
                </c:pt>
                <c:pt idx="34">
                  <c:v>10.7380375099</c:v>
                </c:pt>
                <c:pt idx="35">
                  <c:v>11.157812166199999</c:v>
                </c:pt>
                <c:pt idx="36">
                  <c:v>11.6002539444</c:v>
                </c:pt>
                <c:pt idx="37">
                  <c:v>11.9794454288</c:v>
                </c:pt>
                <c:pt idx="38">
                  <c:v>12.240294780699999</c:v>
                </c:pt>
                <c:pt idx="39">
                  <c:v>12.5988123608</c:v>
                </c:pt>
                <c:pt idx="40">
                  <c:v>12.989600563</c:v>
                </c:pt>
                <c:pt idx="41">
                  <c:v>13.1659132004</c:v>
                </c:pt>
                <c:pt idx="42">
                  <c:v>13.3771227264</c:v>
                </c:pt>
                <c:pt idx="43">
                  <c:v>13.5187053585</c:v>
                </c:pt>
                <c:pt idx="44">
                  <c:v>13.585134849499999</c:v>
                </c:pt>
                <c:pt idx="45">
                  <c:v>13.5648461819</c:v>
                </c:pt>
                <c:pt idx="46">
                  <c:v>13.438351059</c:v>
                </c:pt>
                <c:pt idx="47">
                  <c:v>13.1898976803</c:v>
                </c:pt>
                <c:pt idx="48">
                  <c:v>12.8072389221</c:v>
                </c:pt>
                <c:pt idx="49">
                  <c:v>12.347380447400001</c:v>
                </c:pt>
                <c:pt idx="50">
                  <c:v>11.7273187637</c:v>
                </c:pt>
                <c:pt idx="51">
                  <c:v>10.892783746699999</c:v>
                </c:pt>
                <c:pt idx="52">
                  <c:v>9.9958377075199998</c:v>
                </c:pt>
                <c:pt idx="53">
                  <c:v>8.8828698730499998</c:v>
                </c:pt>
                <c:pt idx="54">
                  <c:v>7.7308697319000004</c:v>
                </c:pt>
                <c:pt idx="55">
                  <c:v>6.5362116813700002</c:v>
                </c:pt>
                <c:pt idx="56">
                  <c:v>5.0594134139999998</c:v>
                </c:pt>
                <c:pt idx="57">
                  <c:v>3.6174464988700001</c:v>
                </c:pt>
                <c:pt idx="58">
                  <c:v>2.1221582865699999</c:v>
                </c:pt>
                <c:pt idx="59">
                  <c:v>0.64701002597799995</c:v>
                </c:pt>
                <c:pt idx="60">
                  <c:v>-0.686930060387</c:v>
                </c:pt>
                <c:pt idx="61">
                  <c:v>-1.8920838773299999</c:v>
                </c:pt>
                <c:pt idx="62">
                  <c:v>-2.9723016500499999</c:v>
                </c:pt>
                <c:pt idx="63">
                  <c:v>-3.8323176765400002</c:v>
                </c:pt>
                <c:pt idx="64">
                  <c:v>-4.3714804267899998</c:v>
                </c:pt>
                <c:pt idx="65">
                  <c:v>-4.75486803055</c:v>
                </c:pt>
                <c:pt idx="66">
                  <c:v>-4.7182451534299998</c:v>
                </c:pt>
                <c:pt idx="67">
                  <c:v>-4.42100163937</c:v>
                </c:pt>
                <c:pt idx="68">
                  <c:v>-3.9142156314799998</c:v>
                </c:pt>
                <c:pt idx="69">
                  <c:v>-3.1820722961399999</c:v>
                </c:pt>
                <c:pt idx="70">
                  <c:v>-2.2802078723900001</c:v>
                </c:pt>
                <c:pt idx="71">
                  <c:v>-1.3010164856899999</c:v>
                </c:pt>
                <c:pt idx="72">
                  <c:v>-0.26202375531200001</c:v>
                </c:pt>
                <c:pt idx="73">
                  <c:v>0.78763591080899997</c:v>
                </c:pt>
                <c:pt idx="74">
                  <c:v>1.8074024987199999</c:v>
                </c:pt>
                <c:pt idx="75">
                  <c:v>2.7486296296099999</c:v>
                </c:pt>
                <c:pt idx="76">
                  <c:v>3.5619564533200001</c:v>
                </c:pt>
                <c:pt idx="77">
                  <c:v>4.2545477604900004</c:v>
                </c:pt>
                <c:pt idx="78">
                  <c:v>4.9243014621699999</c:v>
                </c:pt>
                <c:pt idx="79">
                  <c:v>5.4176872348799998</c:v>
                </c:pt>
                <c:pt idx="80">
                  <c:v>5.8930936813399999</c:v>
                </c:pt>
                <c:pt idx="81">
                  <c:v>6.4510524940499998</c:v>
                </c:pt>
                <c:pt idx="82">
                  <c:v>6.8171317863500001</c:v>
                </c:pt>
                <c:pt idx="83">
                  <c:v>7.1307737684200001</c:v>
                </c:pt>
                <c:pt idx="84">
                  <c:v>7.3771405792199998</c:v>
                </c:pt>
                <c:pt idx="85">
                  <c:v>7.5456895351400002</c:v>
                </c:pt>
                <c:pt idx="86">
                  <c:v>7.5690164566</c:v>
                </c:pt>
                <c:pt idx="87">
                  <c:v>7.4094650793100003</c:v>
                </c:pt>
                <c:pt idx="88">
                  <c:v>7.2431178855900002</c:v>
                </c:pt>
                <c:pt idx="89">
                  <c:v>6.7046148157100003</c:v>
                </c:pt>
                <c:pt idx="90">
                  <c:v>5.9458952903700002</c:v>
                </c:pt>
                <c:pt idx="91">
                  <c:v>5.4493980979899996</c:v>
                </c:pt>
                <c:pt idx="92">
                  <c:v>4.8488919830299997</c:v>
                </c:pt>
                <c:pt idx="93">
                  <c:v>4.2685419583300002</c:v>
                </c:pt>
                <c:pt idx="94">
                  <c:v>3.6499987316100002</c:v>
                </c:pt>
                <c:pt idx="95">
                  <c:v>3.2335519313800001</c:v>
                </c:pt>
                <c:pt idx="96">
                  <c:v>2.8453221702599998</c:v>
                </c:pt>
                <c:pt idx="97">
                  <c:v>2.4789996743199998</c:v>
                </c:pt>
                <c:pt idx="98">
                  <c:v>2.12722568035</c:v>
                </c:pt>
                <c:pt idx="99">
                  <c:v>1.84739244699</c:v>
                </c:pt>
                <c:pt idx="100">
                  <c:v>1.37632465363</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data'!$RX$5:$RX$105</c:f>
              <c:numCache>
                <c:formatCode>0.0</c:formatCode>
                <c:ptCount val="101"/>
                <c:pt idx="0">
                  <c:v>1.9900901317599999</c:v>
                </c:pt>
                <c:pt idx="1">
                  <c:v>-0.65724777325999995</c:v>
                </c:pt>
                <c:pt idx="2">
                  <c:v>-2.4419953584699998</c:v>
                </c:pt>
                <c:pt idx="3">
                  <c:v>-3.7106851649300001</c:v>
                </c:pt>
                <c:pt idx="4">
                  <c:v>-4.4164170646700001</c:v>
                </c:pt>
                <c:pt idx="5">
                  <c:v>-4.6404377698900001</c:v>
                </c:pt>
                <c:pt idx="6">
                  <c:v>-4.7901883888199999</c:v>
                </c:pt>
                <c:pt idx="7">
                  <c:v>-4.3207008791000003</c:v>
                </c:pt>
                <c:pt idx="8">
                  <c:v>-3.7055245017999998</c:v>
                </c:pt>
                <c:pt idx="9">
                  <c:v>-2.9846272802399998</c:v>
                </c:pt>
                <c:pt idx="10">
                  <c:v>-2.18292868137</c:v>
                </c:pt>
                <c:pt idx="11">
                  <c:v>-1.3284560275099999</c:v>
                </c:pt>
                <c:pt idx="12">
                  <c:v>-0.47217895328999998</c:v>
                </c:pt>
                <c:pt idx="13">
                  <c:v>0.30359747663100001</c:v>
                </c:pt>
                <c:pt idx="14">
                  <c:v>1.0013242256599999</c:v>
                </c:pt>
                <c:pt idx="15">
                  <c:v>1.6005643189000001</c:v>
                </c:pt>
                <c:pt idx="16">
                  <c:v>2.1695348453499999</c:v>
                </c:pt>
                <c:pt idx="17">
                  <c:v>2.6795857501000002</c:v>
                </c:pt>
                <c:pt idx="18">
                  <c:v>3.1941810846299998</c:v>
                </c:pt>
                <c:pt idx="19">
                  <c:v>3.6723385500900001</c:v>
                </c:pt>
                <c:pt idx="20">
                  <c:v>4.1350111961399998</c:v>
                </c:pt>
                <c:pt idx="21">
                  <c:v>4.5931359767900002</c:v>
                </c:pt>
                <c:pt idx="22">
                  <c:v>4.9316475391400001</c:v>
                </c:pt>
                <c:pt idx="23">
                  <c:v>5.5233344125699997</c:v>
                </c:pt>
                <c:pt idx="24">
                  <c:v>6.0130705451999997</c:v>
                </c:pt>
                <c:pt idx="25">
                  <c:v>6.5066837072399997</c:v>
                </c:pt>
                <c:pt idx="26">
                  <c:v>7.01122696877</c:v>
                </c:pt>
                <c:pt idx="27">
                  <c:v>7.5958492898900003</c:v>
                </c:pt>
                <c:pt idx="28">
                  <c:v>7.9182905578599998</c:v>
                </c:pt>
                <c:pt idx="29">
                  <c:v>8.34013587952</c:v>
                </c:pt>
                <c:pt idx="30">
                  <c:v>8.8593745231599996</c:v>
                </c:pt>
                <c:pt idx="31">
                  <c:v>9.3067798900599996</c:v>
                </c:pt>
                <c:pt idx="32">
                  <c:v>9.6838353347799995</c:v>
                </c:pt>
                <c:pt idx="33">
                  <c:v>10.122523241</c:v>
                </c:pt>
                <c:pt idx="34">
                  <c:v>10.587500457799999</c:v>
                </c:pt>
                <c:pt idx="35">
                  <c:v>11.0826887608</c:v>
                </c:pt>
                <c:pt idx="36">
                  <c:v>11.589223670999999</c:v>
                </c:pt>
                <c:pt idx="37">
                  <c:v>12.018082246800001</c:v>
                </c:pt>
                <c:pt idx="38">
                  <c:v>12.4897914314</c:v>
                </c:pt>
                <c:pt idx="39">
                  <c:v>12.8987714481</c:v>
                </c:pt>
                <c:pt idx="40">
                  <c:v>13.2086912155</c:v>
                </c:pt>
                <c:pt idx="41">
                  <c:v>13.411097393</c:v>
                </c:pt>
                <c:pt idx="42">
                  <c:v>13.882518539399999</c:v>
                </c:pt>
                <c:pt idx="43">
                  <c:v>14.0146172905</c:v>
                </c:pt>
                <c:pt idx="44">
                  <c:v>14.211952972400001</c:v>
                </c:pt>
                <c:pt idx="45">
                  <c:v>14.4155392647</c:v>
                </c:pt>
                <c:pt idx="46">
                  <c:v>14.497003402700001</c:v>
                </c:pt>
                <c:pt idx="47">
                  <c:v>14.515661850000001</c:v>
                </c:pt>
                <c:pt idx="48">
                  <c:v>14.435349845899999</c:v>
                </c:pt>
                <c:pt idx="49">
                  <c:v>14.3106615639</c:v>
                </c:pt>
                <c:pt idx="50">
                  <c:v>13.8541750908</c:v>
                </c:pt>
                <c:pt idx="51">
                  <c:v>13.3230366611</c:v>
                </c:pt>
                <c:pt idx="52">
                  <c:v>12.6393644714</c:v>
                </c:pt>
                <c:pt idx="53">
                  <c:v>11.758175420800001</c:v>
                </c:pt>
                <c:pt idx="54">
                  <c:v>10.6234716225</c:v>
                </c:pt>
                <c:pt idx="55">
                  <c:v>9.3098833560899994</c:v>
                </c:pt>
                <c:pt idx="56">
                  <c:v>7.78870250702</c:v>
                </c:pt>
                <c:pt idx="57">
                  <c:v>6.1365038061100003</c:v>
                </c:pt>
                <c:pt idx="58">
                  <c:v>4.4102410030400003</c:v>
                </c:pt>
                <c:pt idx="59">
                  <c:v>2.5450071048699998</c:v>
                </c:pt>
                <c:pt idx="60">
                  <c:v>0.84001212716100004</c:v>
                </c:pt>
                <c:pt idx="61">
                  <c:v>-0.67983949452600001</c:v>
                </c:pt>
                <c:pt idx="62">
                  <c:v>-2.1443806672100001</c:v>
                </c:pt>
                <c:pt idx="63">
                  <c:v>-3.1272078776400001</c:v>
                </c:pt>
                <c:pt idx="64">
                  <c:v>-3.8963064193700001</c:v>
                </c:pt>
                <c:pt idx="65">
                  <c:v>-4.3643263340000003</c:v>
                </c:pt>
                <c:pt idx="66">
                  <c:v>-4.1816756915999997</c:v>
                </c:pt>
                <c:pt idx="67">
                  <c:v>-3.7681917142899999</c:v>
                </c:pt>
                <c:pt idx="68">
                  <c:v>-2.9669571018199998</c:v>
                </c:pt>
                <c:pt idx="69">
                  <c:v>-2.01151290536</c:v>
                </c:pt>
                <c:pt idx="70">
                  <c:v>-0.86430305242500005</c:v>
                </c:pt>
                <c:pt idx="71">
                  <c:v>0.43990138709499998</c:v>
                </c:pt>
                <c:pt idx="72">
                  <c:v>1.7526262331</c:v>
                </c:pt>
                <c:pt idx="73">
                  <c:v>2.7889273810400002</c:v>
                </c:pt>
                <c:pt idx="74">
                  <c:v>3.729990592</c:v>
                </c:pt>
                <c:pt idx="75">
                  <c:v>4.5235694646800004</c:v>
                </c:pt>
                <c:pt idx="76">
                  <c:v>5.1451433944699998</c:v>
                </c:pt>
                <c:pt idx="77">
                  <c:v>5.5623037958100001</c:v>
                </c:pt>
                <c:pt idx="78">
                  <c:v>5.9265205001799997</c:v>
                </c:pt>
                <c:pt idx="79">
                  <c:v>6.2805796623200001</c:v>
                </c:pt>
                <c:pt idx="80">
                  <c:v>6.5556149482699997</c:v>
                </c:pt>
                <c:pt idx="81">
                  <c:v>6.8312751293199998</c:v>
                </c:pt>
                <c:pt idx="82">
                  <c:v>7.3475856876399996</c:v>
                </c:pt>
                <c:pt idx="83">
                  <c:v>7.5755592536899998</c:v>
                </c:pt>
                <c:pt idx="84">
                  <c:v>7.8153855133099999</c:v>
                </c:pt>
                <c:pt idx="85">
                  <c:v>7.9256433725399997</c:v>
                </c:pt>
                <c:pt idx="86">
                  <c:v>7.96308917046</c:v>
                </c:pt>
                <c:pt idx="87">
                  <c:v>7.75883533955</c:v>
                </c:pt>
                <c:pt idx="88">
                  <c:v>7.48892730713</c:v>
                </c:pt>
                <c:pt idx="89">
                  <c:v>6.6778707885699999</c:v>
                </c:pt>
                <c:pt idx="90">
                  <c:v>6.2496144294700002</c:v>
                </c:pt>
                <c:pt idx="91">
                  <c:v>5.6086311054199998</c:v>
                </c:pt>
                <c:pt idx="92">
                  <c:v>5.1968504142800001</c:v>
                </c:pt>
                <c:pt idx="93">
                  <c:v>4.9052418470400001</c:v>
                </c:pt>
                <c:pt idx="94">
                  <c:v>4.6065863800000004</c:v>
                </c:pt>
                <c:pt idx="95">
                  <c:v>4.4186957836199996</c:v>
                </c:pt>
                <c:pt idx="96">
                  <c:v>4.3998081398000002</c:v>
                </c:pt>
                <c:pt idx="97">
                  <c:v>4.3801866388299997</c:v>
                </c:pt>
                <c:pt idx="98">
                  <c:v>4.1399888658500004</c:v>
                </c:pt>
                <c:pt idx="99">
                  <c:v>3.8448264193499999</c:v>
                </c:pt>
                <c:pt idx="100">
                  <c:v>2.9086589813199999</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data'!$RY$5:$RY$105</c:f>
              <c:numCache>
                <c:formatCode>0.0</c:formatCode>
                <c:ptCount val="101"/>
                <c:pt idx="0">
                  <c:v>-0.25970679521599999</c:v>
                </c:pt>
                <c:pt idx="1">
                  <c:v>-2.1409186303599999</c:v>
                </c:pt>
                <c:pt idx="2">
                  <c:v>-3.89488013268</c:v>
                </c:pt>
                <c:pt idx="3">
                  <c:v>-5.1236713504800004</c:v>
                </c:pt>
                <c:pt idx="4">
                  <c:v>-5.9203701400800002</c:v>
                </c:pt>
                <c:pt idx="5">
                  <c:v>-6.4657296180700001</c:v>
                </c:pt>
                <c:pt idx="6">
                  <c:v>-6.5760930252099996</c:v>
                </c:pt>
                <c:pt idx="7">
                  <c:v>-6.4943126058600003</c:v>
                </c:pt>
                <c:pt idx="8">
                  <c:v>-6.28592067719</c:v>
                </c:pt>
                <c:pt idx="9">
                  <c:v>-5.6919987106300001</c:v>
                </c:pt>
                <c:pt idx="10">
                  <c:v>-5.0070402622200003</c:v>
                </c:pt>
                <c:pt idx="11">
                  <c:v>-4.2295035243000001</c:v>
                </c:pt>
                <c:pt idx="12">
                  <c:v>-3.3827280712099999</c:v>
                </c:pt>
                <c:pt idx="13">
                  <c:v>-2.53679207802</c:v>
                </c:pt>
                <c:pt idx="14">
                  <c:v>-1.7139576149</c:v>
                </c:pt>
                <c:pt idx="15">
                  <c:v>-0.88476066887399996</c:v>
                </c:pt>
                <c:pt idx="16">
                  <c:v>0.248032090664</c:v>
                </c:pt>
                <c:pt idx="17">
                  <c:v>0.925120652318</c:v>
                </c:pt>
                <c:pt idx="18">
                  <c:v>1.59122321129</c:v>
                </c:pt>
                <c:pt idx="19">
                  <c:v>2.2367803216</c:v>
                </c:pt>
                <c:pt idx="20">
                  <c:v>2.88682661057</c:v>
                </c:pt>
                <c:pt idx="21">
                  <c:v>3.5317868685699998</c:v>
                </c:pt>
                <c:pt idx="22">
                  <c:v>4.1882328796400001</c:v>
                </c:pt>
                <c:pt idx="23">
                  <c:v>4.8182805156699997</c:v>
                </c:pt>
                <c:pt idx="24">
                  <c:v>5.9119601059000004</c:v>
                </c:pt>
                <c:pt idx="25">
                  <c:v>6.5099334716800001</c:v>
                </c:pt>
                <c:pt idx="26">
                  <c:v>7.34103868484</c:v>
                </c:pt>
                <c:pt idx="27">
                  <c:v>7.8267907571800004</c:v>
                </c:pt>
                <c:pt idx="28">
                  <c:v>8.6798152160599997</c:v>
                </c:pt>
                <c:pt idx="29">
                  <c:v>9.2948025417300002</c:v>
                </c:pt>
                <c:pt idx="30">
                  <c:v>9.9145583152800008</c:v>
                </c:pt>
                <c:pt idx="31">
                  <c:v>10.490621061300001</c:v>
                </c:pt>
                <c:pt idx="32">
                  <c:v>11.0922254181</c:v>
                </c:pt>
                <c:pt idx="33">
                  <c:v>11.6512596226</c:v>
                </c:pt>
                <c:pt idx="34">
                  <c:v>12.237070102700001</c:v>
                </c:pt>
                <c:pt idx="35">
                  <c:v>12.7663094521</c:v>
                </c:pt>
                <c:pt idx="36">
                  <c:v>13.3372395706</c:v>
                </c:pt>
                <c:pt idx="37">
                  <c:v>13.776526222199999</c:v>
                </c:pt>
                <c:pt idx="38">
                  <c:v>14.159305915799999</c:v>
                </c:pt>
                <c:pt idx="39">
                  <c:v>14.517931261099999</c:v>
                </c:pt>
                <c:pt idx="40">
                  <c:v>14.834362793</c:v>
                </c:pt>
                <c:pt idx="41">
                  <c:v>15.0896507835</c:v>
                </c:pt>
                <c:pt idx="42">
                  <c:v>15.1909470749</c:v>
                </c:pt>
                <c:pt idx="43">
                  <c:v>15.478445882800001</c:v>
                </c:pt>
                <c:pt idx="44">
                  <c:v>15.473225174</c:v>
                </c:pt>
                <c:pt idx="45">
                  <c:v>15.4830634117</c:v>
                </c:pt>
                <c:pt idx="46">
                  <c:v>15.3667555428</c:v>
                </c:pt>
                <c:pt idx="47">
                  <c:v>15.075840015400001</c:v>
                </c:pt>
                <c:pt idx="48">
                  <c:v>14.566857070899999</c:v>
                </c:pt>
                <c:pt idx="49">
                  <c:v>14.0635222721</c:v>
                </c:pt>
                <c:pt idx="50">
                  <c:v>13.3028607368</c:v>
                </c:pt>
                <c:pt idx="51">
                  <c:v>12.383347845099999</c:v>
                </c:pt>
                <c:pt idx="52">
                  <c:v>11.3851097107</c:v>
                </c:pt>
                <c:pt idx="53">
                  <c:v>10.1857202435</c:v>
                </c:pt>
                <c:pt idx="54">
                  <c:v>8.7820346641500002</c:v>
                </c:pt>
                <c:pt idx="55">
                  <c:v>7.2139292955399998</c:v>
                </c:pt>
                <c:pt idx="56">
                  <c:v>5.4048337745700001</c:v>
                </c:pt>
                <c:pt idx="57">
                  <c:v>3.48166022301</c:v>
                </c:pt>
                <c:pt idx="58">
                  <c:v>1.50756066829</c:v>
                </c:pt>
                <c:pt idx="59">
                  <c:v>-0.56388000681999995</c:v>
                </c:pt>
                <c:pt idx="60">
                  <c:v>-2.57680032253</c:v>
                </c:pt>
                <c:pt idx="61">
                  <c:v>-4.3337597083999997</c:v>
                </c:pt>
                <c:pt idx="62">
                  <c:v>-5.9654699611700002</c:v>
                </c:pt>
                <c:pt idx="63">
                  <c:v>-7.3495607566799999</c:v>
                </c:pt>
                <c:pt idx="64">
                  <c:v>-8.0420816421500003</c:v>
                </c:pt>
                <c:pt idx="65">
                  <c:v>-8.43747982979</c:v>
                </c:pt>
                <c:pt idx="66">
                  <c:v>-8.4465646362300006</c:v>
                </c:pt>
                <c:pt idx="67">
                  <c:v>-7.9218457126599997</c:v>
                </c:pt>
                <c:pt idx="68">
                  <c:v>-6.9785250472999998</c:v>
                </c:pt>
                <c:pt idx="69">
                  <c:v>-5.8023309707599999</c:v>
                </c:pt>
                <c:pt idx="70">
                  <c:v>-4.4019295453999998</c:v>
                </c:pt>
                <c:pt idx="71">
                  <c:v>-2.7216776716700002</c:v>
                </c:pt>
                <c:pt idx="72">
                  <c:v>-0.96874343395200002</c:v>
                </c:pt>
                <c:pt idx="73">
                  <c:v>0.583353740871</c:v>
                </c:pt>
                <c:pt idx="74">
                  <c:v>2.05946828127</c:v>
                </c:pt>
                <c:pt idx="75">
                  <c:v>3.5159865617800001</c:v>
                </c:pt>
                <c:pt idx="76">
                  <c:v>4.6479174423199998</c:v>
                </c:pt>
                <c:pt idx="77">
                  <c:v>5.4739956378899999</c:v>
                </c:pt>
                <c:pt idx="78">
                  <c:v>6.3554351901999997</c:v>
                </c:pt>
                <c:pt idx="79">
                  <c:v>7.1261548280699998</c:v>
                </c:pt>
                <c:pt idx="80">
                  <c:v>7.57147436142</c:v>
                </c:pt>
                <c:pt idx="81">
                  <c:v>8.0209780359299998</c:v>
                </c:pt>
                <c:pt idx="82">
                  <c:v>8.3990232467699997</c:v>
                </c:pt>
                <c:pt idx="83">
                  <c:v>8.8459504413599994</c:v>
                </c:pt>
                <c:pt idx="84">
                  <c:v>9.0108514022800001</c:v>
                </c:pt>
                <c:pt idx="85">
                  <c:v>9.0577368259399993</c:v>
                </c:pt>
                <c:pt idx="86">
                  <c:v>8.9744174003600001</c:v>
                </c:pt>
                <c:pt idx="87">
                  <c:v>8.9427408695199997</c:v>
                </c:pt>
                <c:pt idx="88">
                  <c:v>8.3867706489600007</c:v>
                </c:pt>
                <c:pt idx="89">
                  <c:v>7.8221535158200002</c:v>
                </c:pt>
                <c:pt idx="90">
                  <c:v>7.0847959518400003</c:v>
                </c:pt>
                <c:pt idx="91">
                  <c:v>6.5056138610799996</c:v>
                </c:pt>
                <c:pt idx="92">
                  <c:v>5.8775673103299999</c:v>
                </c:pt>
                <c:pt idx="93">
                  <c:v>5.2249248075499999</c:v>
                </c:pt>
                <c:pt idx="94">
                  <c:v>4.7352528286000002</c:v>
                </c:pt>
                <c:pt idx="95">
                  <c:v>4.4733525752999999</c:v>
                </c:pt>
                <c:pt idx="96">
                  <c:v>3.7608633899699999</c:v>
                </c:pt>
                <c:pt idx="97">
                  <c:v>3.2926784801500002</c:v>
                </c:pt>
                <c:pt idx="98">
                  <c:v>2.7675434541700001</c:v>
                </c:pt>
                <c:pt idx="99">
                  <c:v>2.2746394348100001</c:v>
                </c:pt>
                <c:pt idx="100">
                  <c:v>1.4846268892300001</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data'!$RZ$5:$RZ$105</c:f>
              <c:numCache>
                <c:formatCode>0.0</c:formatCode>
                <c:ptCount val="101"/>
                <c:pt idx="0">
                  <c:v>5.8867959976200002</c:v>
                </c:pt>
                <c:pt idx="1">
                  <c:v>4.1170619130099997</c:v>
                </c:pt>
                <c:pt idx="2">
                  <c:v>2.3629087448099999</c:v>
                </c:pt>
                <c:pt idx="3">
                  <c:v>1.2561189204500001</c:v>
                </c:pt>
                <c:pt idx="4">
                  <c:v>0.37726239860100003</c:v>
                </c:pt>
                <c:pt idx="5">
                  <c:v>9.1505609452699997E-3</c:v>
                </c:pt>
                <c:pt idx="6">
                  <c:v>-0.31092168986800001</c:v>
                </c:pt>
                <c:pt idx="7">
                  <c:v>-0.17000289615200001</c:v>
                </c:pt>
                <c:pt idx="8">
                  <c:v>6.5034708380699996E-2</c:v>
                </c:pt>
                <c:pt idx="9">
                  <c:v>0.56785720437800002</c:v>
                </c:pt>
                <c:pt idx="10">
                  <c:v>1.1599374711499999</c:v>
                </c:pt>
                <c:pt idx="11">
                  <c:v>1.8465253472300001</c:v>
                </c:pt>
                <c:pt idx="12">
                  <c:v>2.52663769722</c:v>
                </c:pt>
                <c:pt idx="13">
                  <c:v>3.0859022378900001</c:v>
                </c:pt>
                <c:pt idx="14">
                  <c:v>3.6969201326399999</c:v>
                </c:pt>
                <c:pt idx="15">
                  <c:v>4.2648900747300003</c:v>
                </c:pt>
                <c:pt idx="16">
                  <c:v>4.7965065956100004</c:v>
                </c:pt>
                <c:pt idx="17">
                  <c:v>5.2017738819100003</c:v>
                </c:pt>
                <c:pt idx="18">
                  <c:v>5.7150906562800001</c:v>
                </c:pt>
                <c:pt idx="19">
                  <c:v>6.1157939195599997</c:v>
                </c:pt>
                <c:pt idx="20">
                  <c:v>6.3570237159699996</c:v>
                </c:pt>
                <c:pt idx="21">
                  <c:v>6.9296834945699999</c:v>
                </c:pt>
                <c:pt idx="22">
                  <c:v>7.3515944957699997</c:v>
                </c:pt>
                <c:pt idx="23">
                  <c:v>7.7993615388900004</c:v>
                </c:pt>
                <c:pt idx="24">
                  <c:v>8.2040111541700007</c:v>
                </c:pt>
                <c:pt idx="25">
                  <c:v>8.6546208858499991</c:v>
                </c:pt>
                <c:pt idx="26">
                  <c:v>9.1951034545900008</c:v>
                </c:pt>
                <c:pt idx="27">
                  <c:v>9.6698005199400008</c:v>
                </c:pt>
                <c:pt idx="28">
                  <c:v>10.2073659897</c:v>
                </c:pt>
                <c:pt idx="29">
                  <c:v>10.654619264600001</c:v>
                </c:pt>
                <c:pt idx="30">
                  <c:v>11.1001968384</c:v>
                </c:pt>
                <c:pt idx="31">
                  <c:v>11.5054382801</c:v>
                </c:pt>
                <c:pt idx="32">
                  <c:v>11.866731834399999</c:v>
                </c:pt>
                <c:pt idx="33">
                  <c:v>12.235426521300001</c:v>
                </c:pt>
                <c:pt idx="34">
                  <c:v>12.516999435400001</c:v>
                </c:pt>
                <c:pt idx="35">
                  <c:v>12.7549397945</c:v>
                </c:pt>
                <c:pt idx="36">
                  <c:v>12.858650970499999</c:v>
                </c:pt>
                <c:pt idx="37">
                  <c:v>12.976005172700001</c:v>
                </c:pt>
                <c:pt idx="38">
                  <c:v>13.1565505028</c:v>
                </c:pt>
                <c:pt idx="39">
                  <c:v>13.2358640671</c:v>
                </c:pt>
                <c:pt idx="40">
                  <c:v>13.274014472999999</c:v>
                </c:pt>
                <c:pt idx="41">
                  <c:v>13.2745745182</c:v>
                </c:pt>
                <c:pt idx="42">
                  <c:v>13.2309038162</c:v>
                </c:pt>
                <c:pt idx="43">
                  <c:v>13.180478048299999</c:v>
                </c:pt>
                <c:pt idx="44">
                  <c:v>13.055669975300001</c:v>
                </c:pt>
                <c:pt idx="45">
                  <c:v>12.8511545658</c:v>
                </c:pt>
                <c:pt idx="46">
                  <c:v>12.557207202900001</c:v>
                </c:pt>
                <c:pt idx="47">
                  <c:v>12.172992992399999</c:v>
                </c:pt>
                <c:pt idx="48">
                  <c:v>11.6427110672</c:v>
                </c:pt>
                <c:pt idx="49">
                  <c:v>10.8894599438</c:v>
                </c:pt>
                <c:pt idx="50">
                  <c:v>10.0374350548</c:v>
                </c:pt>
                <c:pt idx="51">
                  <c:v>8.8415599822999997</c:v>
                </c:pt>
                <c:pt idx="52">
                  <c:v>7.4536855697600002</c:v>
                </c:pt>
                <c:pt idx="53">
                  <c:v>5.9670865297300004</c:v>
                </c:pt>
                <c:pt idx="54">
                  <c:v>4.0829311370800001</c:v>
                </c:pt>
                <c:pt idx="55">
                  <c:v>2.1954237371700001</c:v>
                </c:pt>
                <c:pt idx="56">
                  <c:v>6.4281022548699995E-2</c:v>
                </c:pt>
                <c:pt idx="57">
                  <c:v>-2.0693488955500001</c:v>
                </c:pt>
                <c:pt idx="58">
                  <c:v>-4.18402314186</c:v>
                </c:pt>
                <c:pt idx="59">
                  <c:v>-6.1179776191700004</c:v>
                </c:pt>
                <c:pt idx="60">
                  <c:v>-7.6958293914800002</c:v>
                </c:pt>
                <c:pt idx="61">
                  <c:v>-9.05568995476</c:v>
                </c:pt>
                <c:pt idx="62">
                  <c:v>-9.8591992378200004</c:v>
                </c:pt>
                <c:pt idx="63">
                  <c:v>-10.183172512100001</c:v>
                </c:pt>
                <c:pt idx="64">
                  <c:v>-10.065098190300001</c:v>
                </c:pt>
                <c:pt idx="65">
                  <c:v>-9.5436184406300004</c:v>
                </c:pt>
                <c:pt idx="66">
                  <c:v>-8.6322817802399996</c:v>
                </c:pt>
                <c:pt idx="67">
                  <c:v>-7.3745896339400003</c:v>
                </c:pt>
                <c:pt idx="68">
                  <c:v>-5.9462214469900001</c:v>
                </c:pt>
                <c:pt idx="69">
                  <c:v>-4.3541744828200004</c:v>
                </c:pt>
                <c:pt idx="70">
                  <c:v>-2.6832894086799999</c:v>
                </c:pt>
                <c:pt idx="71">
                  <c:v>-1.2338501334200001</c:v>
                </c:pt>
                <c:pt idx="72">
                  <c:v>0.151864242554</c:v>
                </c:pt>
                <c:pt idx="73">
                  <c:v>1.62145729363</c:v>
                </c:pt>
                <c:pt idx="74">
                  <c:v>2.6601925611500001</c:v>
                </c:pt>
                <c:pt idx="75">
                  <c:v>3.5536983013199999</c:v>
                </c:pt>
                <c:pt idx="76">
                  <c:v>4.36352500916</c:v>
                </c:pt>
                <c:pt idx="77">
                  <c:v>5.0374668598200003</c:v>
                </c:pt>
                <c:pt idx="78">
                  <c:v>5.6002368926999999</c:v>
                </c:pt>
                <c:pt idx="79">
                  <c:v>6.1788544178000002</c:v>
                </c:pt>
                <c:pt idx="80">
                  <c:v>6.6849088668799999</c:v>
                </c:pt>
                <c:pt idx="81">
                  <c:v>7.22350575924</c:v>
                </c:pt>
                <c:pt idx="82">
                  <c:v>7.6927886009200002</c:v>
                </c:pt>
                <c:pt idx="83">
                  <c:v>8.1258536577200005</c:v>
                </c:pt>
                <c:pt idx="84">
                  <c:v>8.4741901397700001</c:v>
                </c:pt>
                <c:pt idx="85">
                  <c:v>8.6895327568099994</c:v>
                </c:pt>
                <c:pt idx="86">
                  <c:v>8.7134696960400007</c:v>
                </c:pt>
                <c:pt idx="87">
                  <c:v>8.4867756843599995</c:v>
                </c:pt>
                <c:pt idx="88">
                  <c:v>8.2967185974100008</c:v>
                </c:pt>
                <c:pt idx="89">
                  <c:v>8.0003373146100003</c:v>
                </c:pt>
                <c:pt idx="90">
                  <c:v>7.57517147064</c:v>
                </c:pt>
                <c:pt idx="91">
                  <c:v>7.2087617397299999</c:v>
                </c:pt>
                <c:pt idx="92">
                  <c:v>6.9330396652199999</c:v>
                </c:pt>
                <c:pt idx="93">
                  <c:v>6.8981991767900004</c:v>
                </c:pt>
                <c:pt idx="94">
                  <c:v>6.9017529487599996</c:v>
                </c:pt>
                <c:pt idx="95">
                  <c:v>6.9102665185900003</c:v>
                </c:pt>
                <c:pt idx="96">
                  <c:v>7.0028035163900002</c:v>
                </c:pt>
                <c:pt idx="97">
                  <c:v>7.10991332531</c:v>
                </c:pt>
                <c:pt idx="98">
                  <c:v>6.8281440734899999</c:v>
                </c:pt>
                <c:pt idx="99">
                  <c:v>6.4994807481799999</c:v>
                </c:pt>
                <c:pt idx="100">
                  <c:v>5.0133385658299998</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data'!$SA$5:$SA$105</c:f>
              <c:numCache>
                <c:formatCode>0.0</c:formatCode>
                <c:ptCount val="101"/>
                <c:pt idx="0">
                  <c:v>5.1930260658299998</c:v>
                </c:pt>
                <c:pt idx="1">
                  <c:v>3.4782464218100002</c:v>
                </c:pt>
                <c:pt idx="2">
                  <c:v>1.7906451344500001</c:v>
                </c:pt>
                <c:pt idx="3">
                  <c:v>0.84355067342500001</c:v>
                </c:pt>
                <c:pt idx="4">
                  <c:v>2.1607768535600001E-3</c:v>
                </c:pt>
                <c:pt idx="5">
                  <c:v>-0.46395427733700001</c:v>
                </c:pt>
                <c:pt idx="6">
                  <c:v>-0.56212050318700002</c:v>
                </c:pt>
                <c:pt idx="7">
                  <c:v>-0.39218452513199997</c:v>
                </c:pt>
                <c:pt idx="8">
                  <c:v>-0.123362088799</c:v>
                </c:pt>
                <c:pt idx="9">
                  <c:v>0.30944204643399997</c:v>
                </c:pt>
                <c:pt idx="10">
                  <c:v>0.79887439012499994</c:v>
                </c:pt>
                <c:pt idx="11">
                  <c:v>1.3547234904800001</c:v>
                </c:pt>
                <c:pt idx="12">
                  <c:v>2.0395384264</c:v>
                </c:pt>
                <c:pt idx="13">
                  <c:v>2.6301703214600001</c:v>
                </c:pt>
                <c:pt idx="14">
                  <c:v>3.2903038787800001</c:v>
                </c:pt>
                <c:pt idx="15">
                  <c:v>3.90604366064</c:v>
                </c:pt>
                <c:pt idx="16">
                  <c:v>4.4677244758599999</c:v>
                </c:pt>
                <c:pt idx="17">
                  <c:v>4.9739984464599996</c:v>
                </c:pt>
                <c:pt idx="18">
                  <c:v>5.4156358528100004</c:v>
                </c:pt>
                <c:pt idx="19">
                  <c:v>5.8958564758299996</c:v>
                </c:pt>
                <c:pt idx="20">
                  <c:v>6.3404821395899997</c:v>
                </c:pt>
                <c:pt idx="21">
                  <c:v>6.8278295850799999</c:v>
                </c:pt>
                <c:pt idx="22">
                  <c:v>7.27776792526</c:v>
                </c:pt>
                <c:pt idx="23">
                  <c:v>7.9121298503900004</c:v>
                </c:pt>
                <c:pt idx="24">
                  <c:v>8.3689213180500008</c:v>
                </c:pt>
                <c:pt idx="25">
                  <c:v>8.8327825069399992</c:v>
                </c:pt>
                <c:pt idx="26">
                  <c:v>9.4334057235700008</c:v>
                </c:pt>
                <c:pt idx="27">
                  <c:v>9.9521263504000004</c:v>
                </c:pt>
                <c:pt idx="28">
                  <c:v>10.667981796299999</c:v>
                </c:pt>
                <c:pt idx="29">
                  <c:v>11.2567090321</c:v>
                </c:pt>
                <c:pt idx="30">
                  <c:v>11.7319026947</c:v>
                </c:pt>
                <c:pt idx="31">
                  <c:v>12.201388635600001</c:v>
                </c:pt>
                <c:pt idx="32">
                  <c:v>12.6910347748</c:v>
                </c:pt>
                <c:pt idx="33">
                  <c:v>13.1865830612</c:v>
                </c:pt>
                <c:pt idx="34">
                  <c:v>13.4793851852</c:v>
                </c:pt>
                <c:pt idx="35">
                  <c:v>13.898418426499999</c:v>
                </c:pt>
                <c:pt idx="36">
                  <c:v>14.1880225372</c:v>
                </c:pt>
                <c:pt idx="37">
                  <c:v>14.4619255543</c:v>
                </c:pt>
                <c:pt idx="38">
                  <c:v>14.5858325005</c:v>
                </c:pt>
                <c:pt idx="39">
                  <c:v>14.8315282536</c:v>
                </c:pt>
                <c:pt idx="40">
                  <c:v>14.9010490417</c:v>
                </c:pt>
                <c:pt idx="41">
                  <c:v>15.0092512894</c:v>
                </c:pt>
                <c:pt idx="42">
                  <c:v>15.0279661369</c:v>
                </c:pt>
                <c:pt idx="43">
                  <c:v>15.009370241199999</c:v>
                </c:pt>
                <c:pt idx="44">
                  <c:v>14.6928117371</c:v>
                </c:pt>
                <c:pt idx="45">
                  <c:v>14.2780649185</c:v>
                </c:pt>
                <c:pt idx="46">
                  <c:v>13.8672838783</c:v>
                </c:pt>
                <c:pt idx="47">
                  <c:v>13.2942172146</c:v>
                </c:pt>
                <c:pt idx="48">
                  <c:v>12.4809863663</c:v>
                </c:pt>
                <c:pt idx="49">
                  <c:v>11.551614904399999</c:v>
                </c:pt>
                <c:pt idx="50">
                  <c:v>10.3869905472</c:v>
                </c:pt>
                <c:pt idx="51">
                  <c:v>9.0561663913700006</c:v>
                </c:pt>
                <c:pt idx="52">
                  <c:v>7.5150231742900004</c:v>
                </c:pt>
                <c:pt idx="53">
                  <c:v>5.8254203033399996</c:v>
                </c:pt>
                <c:pt idx="54">
                  <c:v>3.8034520387600002</c:v>
                </c:pt>
                <c:pt idx="55">
                  <c:v>1.7954690527199999</c:v>
                </c:pt>
                <c:pt idx="56">
                  <c:v>-0.408267225623</c:v>
                </c:pt>
                <c:pt idx="57">
                  <c:v>-2.5611667442299999</c:v>
                </c:pt>
                <c:pt idx="58">
                  <c:v>-4.66258393764</c:v>
                </c:pt>
                <c:pt idx="59">
                  <c:v>-6.5414512443500001</c:v>
                </c:pt>
                <c:pt idx="60">
                  <c:v>-8.3129354476900001</c:v>
                </c:pt>
                <c:pt idx="61">
                  <c:v>-9.6959392547600007</c:v>
                </c:pt>
                <c:pt idx="62">
                  <c:v>-10.456420040099999</c:v>
                </c:pt>
                <c:pt idx="63">
                  <c:v>-10.733290519700001</c:v>
                </c:pt>
                <c:pt idx="64">
                  <c:v>-10.727533226</c:v>
                </c:pt>
                <c:pt idx="65">
                  <c:v>-10.2810651302</c:v>
                </c:pt>
                <c:pt idx="66">
                  <c:v>-9.4168014717100004</c:v>
                </c:pt>
                <c:pt idx="67">
                  <c:v>-8.3388302135500005</c:v>
                </c:pt>
                <c:pt idx="68">
                  <c:v>-7.0720637130700004</c:v>
                </c:pt>
                <c:pt idx="69">
                  <c:v>-5.7206200170499999</c:v>
                </c:pt>
                <c:pt idx="70">
                  <c:v>-4.2781247138999996</c:v>
                </c:pt>
                <c:pt idx="71">
                  <c:v>-2.6955106508700002</c:v>
                </c:pt>
                <c:pt idx="72">
                  <c:v>-1.43955803871</c:v>
                </c:pt>
                <c:pt idx="73">
                  <c:v>-0.32749444142</c:v>
                </c:pt>
                <c:pt idx="74">
                  <c:v>0.72716204315400002</c:v>
                </c:pt>
                <c:pt idx="75">
                  <c:v>1.62435337901</c:v>
                </c:pt>
                <c:pt idx="76">
                  <c:v>2.33070140362</c:v>
                </c:pt>
                <c:pt idx="77">
                  <c:v>2.7098894953700001</c:v>
                </c:pt>
                <c:pt idx="78">
                  <c:v>3.5391398382200001</c:v>
                </c:pt>
                <c:pt idx="79">
                  <c:v>4.0820382332799996</c:v>
                </c:pt>
                <c:pt idx="80">
                  <c:v>4.59697036743</c:v>
                </c:pt>
                <c:pt idx="81">
                  <c:v>5.1151191997499996</c:v>
                </c:pt>
                <c:pt idx="82">
                  <c:v>5.65764783859</c:v>
                </c:pt>
                <c:pt idx="83">
                  <c:v>6.1386738920199999</c:v>
                </c:pt>
                <c:pt idx="84">
                  <c:v>6.5201750373799996</c:v>
                </c:pt>
                <c:pt idx="85">
                  <c:v>6.8542805910100002</c:v>
                </c:pt>
                <c:pt idx="86">
                  <c:v>7.0672043323500002</c:v>
                </c:pt>
                <c:pt idx="87">
                  <c:v>7.1063827228500003</c:v>
                </c:pt>
                <c:pt idx="88">
                  <c:v>7.0019932174699999</c:v>
                </c:pt>
                <c:pt idx="89">
                  <c:v>6.9086157464999998</c:v>
                </c:pt>
                <c:pt idx="90">
                  <c:v>6.6650417804700002</c:v>
                </c:pt>
                <c:pt idx="91">
                  <c:v>6.4555209207499997</c:v>
                </c:pt>
                <c:pt idx="92">
                  <c:v>6.2907074928300002</c:v>
                </c:pt>
                <c:pt idx="93">
                  <c:v>6.1623389100999999</c:v>
                </c:pt>
                <c:pt idx="94">
                  <c:v>6.1088485336299998</c:v>
                </c:pt>
                <c:pt idx="95">
                  <c:v>6.1026571035400003</c:v>
                </c:pt>
                <c:pt idx="96">
                  <c:v>6.1333052063000002</c:v>
                </c:pt>
                <c:pt idx="97">
                  <c:v>6.17409115314</c:v>
                </c:pt>
                <c:pt idx="98">
                  <c:v>5.8974560546900001</c:v>
                </c:pt>
                <c:pt idx="99">
                  <c:v>5.5573812055599996</c:v>
                </c:pt>
                <c:pt idx="100">
                  <c:v>4.7769284248400004</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data'!$SB$5:$SB$105</c:f>
              <c:numCache>
                <c:formatCode>0.0</c:formatCode>
                <c:ptCount val="101"/>
                <c:pt idx="0">
                  <c:v>3.9674129486099998</c:v>
                </c:pt>
                <c:pt idx="1">
                  <c:v>2.4675942122899999</c:v>
                </c:pt>
                <c:pt idx="2">
                  <c:v>1.0437136650100001</c:v>
                </c:pt>
                <c:pt idx="3">
                  <c:v>5.3444413840800002E-2</c:v>
                </c:pt>
                <c:pt idx="4">
                  <c:v>-0.62187348604199999</c:v>
                </c:pt>
                <c:pt idx="5">
                  <c:v>-0.95505779981600003</c:v>
                </c:pt>
                <c:pt idx="6">
                  <c:v>-1.05029364824</c:v>
                </c:pt>
                <c:pt idx="7">
                  <c:v>-1.0512956500099999</c:v>
                </c:pt>
                <c:pt idx="8">
                  <c:v>-0.62485033869700002</c:v>
                </c:pt>
                <c:pt idx="9">
                  <c:v>-0.127503167838</c:v>
                </c:pt>
                <c:pt idx="10">
                  <c:v>0.46274439245499999</c:v>
                </c:pt>
                <c:pt idx="11">
                  <c:v>1.1361101895600001</c:v>
                </c:pt>
                <c:pt idx="12">
                  <c:v>1.9045270919799999</c:v>
                </c:pt>
                <c:pt idx="13">
                  <c:v>2.7068130969999999</c:v>
                </c:pt>
                <c:pt idx="14">
                  <c:v>3.48443944454</c:v>
                </c:pt>
                <c:pt idx="15">
                  <c:v>4.2731727361700003</c:v>
                </c:pt>
                <c:pt idx="16">
                  <c:v>5.0461173057600002</c:v>
                </c:pt>
                <c:pt idx="17">
                  <c:v>5.7880693912499996</c:v>
                </c:pt>
                <c:pt idx="18">
                  <c:v>6.4232131957999998</c:v>
                </c:pt>
                <c:pt idx="19">
                  <c:v>7.0465208292000003</c:v>
                </c:pt>
                <c:pt idx="20">
                  <c:v>7.59384059906</c:v>
                </c:pt>
                <c:pt idx="21">
                  <c:v>8.01063950062</c:v>
                </c:pt>
                <c:pt idx="22">
                  <c:v>8.5218408584599992</c:v>
                </c:pt>
                <c:pt idx="23">
                  <c:v>8.8767981052400007</c:v>
                </c:pt>
                <c:pt idx="24">
                  <c:v>9.3021171569799996</c:v>
                </c:pt>
                <c:pt idx="25">
                  <c:v>9.7386941909800004</c:v>
                </c:pt>
                <c:pt idx="26">
                  <c:v>10.133420467400001</c:v>
                </c:pt>
                <c:pt idx="27">
                  <c:v>10.497804689400001</c:v>
                </c:pt>
                <c:pt idx="28">
                  <c:v>10.878623962400001</c:v>
                </c:pt>
                <c:pt idx="29">
                  <c:v>11.2317399979</c:v>
                </c:pt>
                <c:pt idx="30">
                  <c:v>11.557038784</c:v>
                </c:pt>
                <c:pt idx="31">
                  <c:v>11.8860172272</c:v>
                </c:pt>
                <c:pt idx="32">
                  <c:v>12.183257103000001</c:v>
                </c:pt>
                <c:pt idx="33">
                  <c:v>12.468256759599999</c:v>
                </c:pt>
                <c:pt idx="34">
                  <c:v>12.7279009819</c:v>
                </c:pt>
                <c:pt idx="35">
                  <c:v>12.933152675600001</c:v>
                </c:pt>
                <c:pt idx="36">
                  <c:v>13.1147926331</c:v>
                </c:pt>
                <c:pt idx="37">
                  <c:v>13.3352637768</c:v>
                </c:pt>
                <c:pt idx="38">
                  <c:v>13.4989405632</c:v>
                </c:pt>
                <c:pt idx="39">
                  <c:v>13.641797733300001</c:v>
                </c:pt>
                <c:pt idx="40">
                  <c:v>13.765556335399999</c:v>
                </c:pt>
                <c:pt idx="41">
                  <c:v>13.8228269577</c:v>
                </c:pt>
                <c:pt idx="42">
                  <c:v>13.8817533493</c:v>
                </c:pt>
                <c:pt idx="43">
                  <c:v>13.8436945915</c:v>
                </c:pt>
                <c:pt idx="44">
                  <c:v>13.761177825900001</c:v>
                </c:pt>
                <c:pt idx="45">
                  <c:v>13.4938027859</c:v>
                </c:pt>
                <c:pt idx="46">
                  <c:v>13.217979908</c:v>
                </c:pt>
                <c:pt idx="47">
                  <c:v>12.840533685700001</c:v>
                </c:pt>
                <c:pt idx="48">
                  <c:v>12.259850311299999</c:v>
                </c:pt>
                <c:pt idx="49">
                  <c:v>11.5600296021</c:v>
                </c:pt>
                <c:pt idx="50">
                  <c:v>10.7233810425</c:v>
                </c:pt>
                <c:pt idx="51">
                  <c:v>9.7014683246600004</c:v>
                </c:pt>
                <c:pt idx="52">
                  <c:v>8.41442890167</c:v>
                </c:pt>
                <c:pt idx="53">
                  <c:v>7.0577188015000001</c:v>
                </c:pt>
                <c:pt idx="54">
                  <c:v>5.27813339233</c:v>
                </c:pt>
                <c:pt idx="55">
                  <c:v>3.5082355141599999</c:v>
                </c:pt>
                <c:pt idx="56">
                  <c:v>1.3199591279</c:v>
                </c:pt>
                <c:pt idx="57">
                  <c:v>-1.0578953132</c:v>
                </c:pt>
                <c:pt idx="58">
                  <c:v>-3.5186326503799998</c:v>
                </c:pt>
                <c:pt idx="59">
                  <c:v>-6.0437359809900002</c:v>
                </c:pt>
                <c:pt idx="60">
                  <c:v>-8.6581344604500003</c:v>
                </c:pt>
                <c:pt idx="61">
                  <c:v>-11.0694804668</c:v>
                </c:pt>
                <c:pt idx="62">
                  <c:v>-12.9178757668</c:v>
                </c:pt>
                <c:pt idx="63">
                  <c:v>-14.472093296100001</c:v>
                </c:pt>
                <c:pt idx="64">
                  <c:v>-15.6589492798</c:v>
                </c:pt>
                <c:pt idx="65">
                  <c:v>-16.2880630493</c:v>
                </c:pt>
                <c:pt idx="66">
                  <c:v>-16.255398368800002</c:v>
                </c:pt>
                <c:pt idx="67">
                  <c:v>-15.6440152645</c:v>
                </c:pt>
                <c:pt idx="68">
                  <c:v>-14.661391830399999</c:v>
                </c:pt>
                <c:pt idx="69">
                  <c:v>-13.2652762413</c:v>
                </c:pt>
                <c:pt idx="70">
                  <c:v>-11.450135707899999</c:v>
                </c:pt>
                <c:pt idx="71">
                  <c:v>-9.3796817779499992</c:v>
                </c:pt>
                <c:pt idx="72">
                  <c:v>-7.4413949966399997</c:v>
                </c:pt>
                <c:pt idx="73">
                  <c:v>-5.3342031240500001</c:v>
                </c:pt>
                <c:pt idx="74">
                  <c:v>-3.5206722736399998</c:v>
                </c:pt>
                <c:pt idx="75">
                  <c:v>-1.7823065817399999</c:v>
                </c:pt>
                <c:pt idx="76">
                  <c:v>-0.13330218792000001</c:v>
                </c:pt>
                <c:pt idx="77">
                  <c:v>1.1553911030299999</c:v>
                </c:pt>
                <c:pt idx="78">
                  <c:v>2.2690500259399999</c:v>
                </c:pt>
                <c:pt idx="79">
                  <c:v>3.2881653428100002</c:v>
                </c:pt>
                <c:pt idx="80">
                  <c:v>4.2528767585800002</c:v>
                </c:pt>
                <c:pt idx="81">
                  <c:v>5.0665888309499998</c:v>
                </c:pt>
                <c:pt idx="82">
                  <c:v>5.7444680213900003</c:v>
                </c:pt>
                <c:pt idx="83">
                  <c:v>6.3843287229500003</c:v>
                </c:pt>
                <c:pt idx="84">
                  <c:v>6.9615516662600001</c:v>
                </c:pt>
                <c:pt idx="85">
                  <c:v>7.3833252191499996</c:v>
                </c:pt>
                <c:pt idx="86">
                  <c:v>7.7445406913800001</c:v>
                </c:pt>
                <c:pt idx="87">
                  <c:v>7.6451503038400004</c:v>
                </c:pt>
                <c:pt idx="88">
                  <c:v>7.49785747528</c:v>
                </c:pt>
                <c:pt idx="89">
                  <c:v>7.21255755424</c:v>
                </c:pt>
                <c:pt idx="90">
                  <c:v>6.8493437766999996</c:v>
                </c:pt>
                <c:pt idx="91">
                  <c:v>6.3203470706899996</c:v>
                </c:pt>
                <c:pt idx="92">
                  <c:v>5.8547107696499996</c:v>
                </c:pt>
                <c:pt idx="93">
                  <c:v>5.44290485382</c:v>
                </c:pt>
                <c:pt idx="94">
                  <c:v>5.0981524944299998</c:v>
                </c:pt>
                <c:pt idx="95">
                  <c:v>4.8258183002499999</c:v>
                </c:pt>
                <c:pt idx="96">
                  <c:v>4.6783309936500004</c:v>
                </c:pt>
                <c:pt idx="97">
                  <c:v>4.5691475868199998</c:v>
                </c:pt>
                <c:pt idx="98">
                  <c:v>4.4502605915100002</c:v>
                </c:pt>
                <c:pt idx="99">
                  <c:v>3.9160886287699999</c:v>
                </c:pt>
                <c:pt idx="100">
                  <c:v>3.2461938857999999</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data'!$SC$5:$SC$105</c:f>
              <c:numCache>
                <c:formatCode>0.0</c:formatCode>
                <c:ptCount val="101"/>
                <c:pt idx="0">
                  <c:v>2.9883887767799999</c:v>
                </c:pt>
                <c:pt idx="1">
                  <c:v>1.79919077992</c:v>
                </c:pt>
                <c:pt idx="2">
                  <c:v>1.12831278086</c:v>
                </c:pt>
                <c:pt idx="3">
                  <c:v>0.70817409798499997</c:v>
                </c:pt>
                <c:pt idx="4">
                  <c:v>1.31475031376E-2</c:v>
                </c:pt>
                <c:pt idx="5">
                  <c:v>-0.291069358587</c:v>
                </c:pt>
                <c:pt idx="6">
                  <c:v>-0.28885087370899998</c:v>
                </c:pt>
                <c:pt idx="7">
                  <c:v>-0.50786753445900001</c:v>
                </c:pt>
                <c:pt idx="8">
                  <c:v>-0.36815564870799999</c:v>
                </c:pt>
                <c:pt idx="9">
                  <c:v>-2.9979622550300001E-2</c:v>
                </c:pt>
                <c:pt idx="10">
                  <c:v>0.39225529544100002</c:v>
                </c:pt>
                <c:pt idx="11">
                  <c:v>0.97488388687399996</c:v>
                </c:pt>
                <c:pt idx="12">
                  <c:v>1.44602479458</c:v>
                </c:pt>
                <c:pt idx="13">
                  <c:v>2.0499041569199998</c:v>
                </c:pt>
                <c:pt idx="14">
                  <c:v>2.6684781074499999</c:v>
                </c:pt>
                <c:pt idx="15">
                  <c:v>3.1707881093000001</c:v>
                </c:pt>
                <c:pt idx="16">
                  <c:v>3.6979936790500001</c:v>
                </c:pt>
                <c:pt idx="17">
                  <c:v>4.3671032190299997</c:v>
                </c:pt>
                <c:pt idx="18">
                  <c:v>4.9204361248000001</c:v>
                </c:pt>
                <c:pt idx="19">
                  <c:v>5.41441509724</c:v>
                </c:pt>
                <c:pt idx="20">
                  <c:v>5.7471055030800002</c:v>
                </c:pt>
                <c:pt idx="21">
                  <c:v>6.3119409227399998</c:v>
                </c:pt>
                <c:pt idx="22">
                  <c:v>6.7529101181</c:v>
                </c:pt>
                <c:pt idx="23">
                  <c:v>7.1493118095400003</c:v>
                </c:pt>
                <c:pt idx="24">
                  <c:v>7.5545930099499996</c:v>
                </c:pt>
                <c:pt idx="25">
                  <c:v>7.9638681411699999</c:v>
                </c:pt>
                <c:pt idx="26">
                  <c:v>8.3808037185700002</c:v>
                </c:pt>
                <c:pt idx="27">
                  <c:v>8.8022599124899994</c:v>
                </c:pt>
                <c:pt idx="28">
                  <c:v>9.2792258071900005</c:v>
                </c:pt>
                <c:pt idx="29">
                  <c:v>9.7293350410499997</c:v>
                </c:pt>
                <c:pt idx="30">
                  <c:v>10.091552162199999</c:v>
                </c:pt>
                <c:pt idx="31">
                  <c:v>10.446307478</c:v>
                </c:pt>
                <c:pt idx="32">
                  <c:v>10.7978534698</c:v>
                </c:pt>
                <c:pt idx="33">
                  <c:v>11.148464755999999</c:v>
                </c:pt>
                <c:pt idx="34">
                  <c:v>11.482096652999999</c:v>
                </c:pt>
                <c:pt idx="35">
                  <c:v>11.804489803299999</c:v>
                </c:pt>
                <c:pt idx="36">
                  <c:v>12.115894241299999</c:v>
                </c:pt>
                <c:pt idx="37">
                  <c:v>12.4814420223</c:v>
                </c:pt>
                <c:pt idx="38">
                  <c:v>12.7109708214</c:v>
                </c:pt>
                <c:pt idx="39">
                  <c:v>12.904514923100001</c:v>
                </c:pt>
                <c:pt idx="40">
                  <c:v>13.0618745804</c:v>
                </c:pt>
                <c:pt idx="41">
                  <c:v>13.135589876199999</c:v>
                </c:pt>
                <c:pt idx="42">
                  <c:v>13.1951538277</c:v>
                </c:pt>
                <c:pt idx="43">
                  <c:v>13.1372173214</c:v>
                </c:pt>
                <c:pt idx="44">
                  <c:v>13.062714386</c:v>
                </c:pt>
                <c:pt idx="45">
                  <c:v>12.9062180996</c:v>
                </c:pt>
                <c:pt idx="46">
                  <c:v>12.6371325493</c:v>
                </c:pt>
                <c:pt idx="47">
                  <c:v>12.255412817</c:v>
                </c:pt>
                <c:pt idx="48">
                  <c:v>11.7217937469</c:v>
                </c:pt>
                <c:pt idx="49">
                  <c:v>11.0591917515</c:v>
                </c:pt>
                <c:pt idx="50">
                  <c:v>10.2033519745</c:v>
                </c:pt>
                <c:pt idx="51">
                  <c:v>9.2235013294199995</c:v>
                </c:pt>
                <c:pt idx="52">
                  <c:v>7.9753116226199996</c:v>
                </c:pt>
                <c:pt idx="53">
                  <c:v>6.8124213838600003</c:v>
                </c:pt>
                <c:pt idx="54">
                  <c:v>5.2454684734299999</c:v>
                </c:pt>
                <c:pt idx="55">
                  <c:v>3.4676034569700001</c:v>
                </c:pt>
                <c:pt idx="56">
                  <c:v>1.93938658655</c:v>
                </c:pt>
                <c:pt idx="57">
                  <c:v>-9.3007727712399998E-2</c:v>
                </c:pt>
                <c:pt idx="58">
                  <c:v>-1.9503714323000001</c:v>
                </c:pt>
                <c:pt idx="59">
                  <c:v>-3.7979345011699999</c:v>
                </c:pt>
                <c:pt idx="60">
                  <c:v>-5.3933972358700002</c:v>
                </c:pt>
                <c:pt idx="61">
                  <c:v>-6.8122254848499999</c:v>
                </c:pt>
                <c:pt idx="62">
                  <c:v>-7.8482634544399996</c:v>
                </c:pt>
                <c:pt idx="63">
                  <c:v>-8.3792919158900006</c:v>
                </c:pt>
                <c:pt idx="64">
                  <c:v>-8.5396706390400006</c:v>
                </c:pt>
                <c:pt idx="65">
                  <c:v>-8.40238451958</c:v>
                </c:pt>
                <c:pt idx="66">
                  <c:v>-7.7786514377599998</c:v>
                </c:pt>
                <c:pt idx="67">
                  <c:v>-6.8809129714999999</c:v>
                </c:pt>
                <c:pt idx="68">
                  <c:v>-5.7665053558299997</c:v>
                </c:pt>
                <c:pt idx="69">
                  <c:v>-4.3900948762900001</c:v>
                </c:pt>
                <c:pt idx="70">
                  <c:v>-2.8106441855400002</c:v>
                </c:pt>
                <c:pt idx="71">
                  <c:v>-1.3662992274800001</c:v>
                </c:pt>
                <c:pt idx="72">
                  <c:v>8.2043771743799995E-2</c:v>
                </c:pt>
                <c:pt idx="73">
                  <c:v>1.60794091344</c:v>
                </c:pt>
                <c:pt idx="74">
                  <c:v>2.9595909547799999</c:v>
                </c:pt>
                <c:pt idx="75">
                  <c:v>3.9920734763099999</c:v>
                </c:pt>
                <c:pt idx="76">
                  <c:v>4.9032663345299996</c:v>
                </c:pt>
                <c:pt idx="77">
                  <c:v>5.6701268911399998</c:v>
                </c:pt>
                <c:pt idx="78">
                  <c:v>6.3458122158099997</c:v>
                </c:pt>
                <c:pt idx="79">
                  <c:v>6.7207668971999999</c:v>
                </c:pt>
                <c:pt idx="80">
                  <c:v>7.6386196136500004</c:v>
                </c:pt>
                <c:pt idx="81">
                  <c:v>8.1401349067699993</c:v>
                </c:pt>
                <c:pt idx="82">
                  <c:v>8.5684319114700003</c:v>
                </c:pt>
                <c:pt idx="83">
                  <c:v>8.9598200416600005</c:v>
                </c:pt>
                <c:pt idx="84">
                  <c:v>9.2368746566799995</c:v>
                </c:pt>
                <c:pt idx="85">
                  <c:v>9.4371663570400006</c:v>
                </c:pt>
                <c:pt idx="86">
                  <c:v>9.4993003654500008</c:v>
                </c:pt>
                <c:pt idx="87">
                  <c:v>9.2769607829999998</c:v>
                </c:pt>
                <c:pt idx="88">
                  <c:v>9.0126371383699997</c:v>
                </c:pt>
                <c:pt idx="89">
                  <c:v>8.7994029808000001</c:v>
                </c:pt>
                <c:pt idx="90">
                  <c:v>8.3772008419000006</c:v>
                </c:pt>
                <c:pt idx="91">
                  <c:v>7.7176955604600002</c:v>
                </c:pt>
                <c:pt idx="92">
                  <c:v>7.2722893524199996</c:v>
                </c:pt>
                <c:pt idx="93">
                  <c:v>6.7484323692299997</c:v>
                </c:pt>
                <c:pt idx="94">
                  <c:v>6.44951361656</c:v>
                </c:pt>
                <c:pt idx="95">
                  <c:v>6.1592282772100004</c:v>
                </c:pt>
                <c:pt idx="96">
                  <c:v>5.8705124092099998</c:v>
                </c:pt>
                <c:pt idx="97">
                  <c:v>5.7691314268099996</c:v>
                </c:pt>
                <c:pt idx="98">
                  <c:v>5.6917092609399997</c:v>
                </c:pt>
                <c:pt idx="99">
                  <c:v>5.4312812566800002</c:v>
                </c:pt>
                <c:pt idx="100">
                  <c:v>4.9800500869800004</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data'!$SD$5:$SD$105</c:f>
              <c:numCache>
                <c:formatCode>0.0</c:formatCode>
                <c:ptCount val="101"/>
                <c:pt idx="0">
                  <c:v>1.81723749638</c:v>
                </c:pt>
                <c:pt idx="1">
                  <c:v>0.14145920574699999</c:v>
                </c:pt>
                <c:pt idx="2">
                  <c:v>-1.39317871332</c:v>
                </c:pt>
                <c:pt idx="3">
                  <c:v>-2.6526683211300002</c:v>
                </c:pt>
                <c:pt idx="4">
                  <c:v>-3.3570713996900001</c:v>
                </c:pt>
                <c:pt idx="5">
                  <c:v>-3.5978719592099999</c:v>
                </c:pt>
                <c:pt idx="6">
                  <c:v>-3.54660022259</c:v>
                </c:pt>
                <c:pt idx="7">
                  <c:v>-3.0776741266299998</c:v>
                </c:pt>
                <c:pt idx="8">
                  <c:v>-2.4884144306199998</c:v>
                </c:pt>
                <c:pt idx="9">
                  <c:v>-1.76904607415</c:v>
                </c:pt>
                <c:pt idx="10">
                  <c:v>-1.0034005641899999</c:v>
                </c:pt>
                <c:pt idx="11">
                  <c:v>-0.16892748996599999</c:v>
                </c:pt>
                <c:pt idx="12">
                  <c:v>0.67330102026500005</c:v>
                </c:pt>
                <c:pt idx="13">
                  <c:v>1.4544898509999999</c:v>
                </c:pt>
                <c:pt idx="14">
                  <c:v>2.1515235424000001</c:v>
                </c:pt>
                <c:pt idx="15">
                  <c:v>2.8922295570399998</c:v>
                </c:pt>
                <c:pt idx="16">
                  <c:v>3.56951918602</c:v>
                </c:pt>
                <c:pt idx="17">
                  <c:v>4.16957737207</c:v>
                </c:pt>
                <c:pt idx="18">
                  <c:v>4.7309900760700003</c:v>
                </c:pt>
                <c:pt idx="19">
                  <c:v>5.2927124023400003</c:v>
                </c:pt>
                <c:pt idx="20">
                  <c:v>5.7517118454</c:v>
                </c:pt>
                <c:pt idx="21">
                  <c:v>6.2642580509199997</c:v>
                </c:pt>
                <c:pt idx="22">
                  <c:v>6.6793664932299999</c:v>
                </c:pt>
                <c:pt idx="23">
                  <c:v>7.1223115682599998</c:v>
                </c:pt>
                <c:pt idx="24">
                  <c:v>7.4790778160100002</c:v>
                </c:pt>
                <c:pt idx="25">
                  <c:v>7.9648696184199999</c:v>
                </c:pt>
                <c:pt idx="26">
                  <c:v>8.4480823516800001</c:v>
                </c:pt>
                <c:pt idx="27">
                  <c:v>8.8911090373999997</c:v>
                </c:pt>
                <c:pt idx="28">
                  <c:v>9.3367681503300002</c:v>
                </c:pt>
                <c:pt idx="29">
                  <c:v>9.7685784816699996</c:v>
                </c:pt>
                <c:pt idx="30">
                  <c:v>10.2498340607</c:v>
                </c:pt>
                <c:pt idx="31">
                  <c:v>10.6594293118</c:v>
                </c:pt>
                <c:pt idx="32">
                  <c:v>11.049341392500001</c:v>
                </c:pt>
                <c:pt idx="33">
                  <c:v>11.4050167084</c:v>
                </c:pt>
                <c:pt idx="34">
                  <c:v>11.758362483999999</c:v>
                </c:pt>
                <c:pt idx="35">
                  <c:v>12.0913033485</c:v>
                </c:pt>
                <c:pt idx="36">
                  <c:v>12.3676029205</c:v>
                </c:pt>
                <c:pt idx="37">
                  <c:v>12.694309949899999</c:v>
                </c:pt>
                <c:pt idx="38">
                  <c:v>12.958159256</c:v>
                </c:pt>
                <c:pt idx="39">
                  <c:v>13.191441297500001</c:v>
                </c:pt>
                <c:pt idx="40">
                  <c:v>13.281117439300001</c:v>
                </c:pt>
                <c:pt idx="41">
                  <c:v>13.4825068951</c:v>
                </c:pt>
                <c:pt idx="42">
                  <c:v>13.5398679733</c:v>
                </c:pt>
                <c:pt idx="43">
                  <c:v>13.5204571724</c:v>
                </c:pt>
                <c:pt idx="44">
                  <c:v>13.432435035699999</c:v>
                </c:pt>
                <c:pt idx="45">
                  <c:v>13.231251478200001</c:v>
                </c:pt>
                <c:pt idx="46">
                  <c:v>12.893168258699999</c:v>
                </c:pt>
                <c:pt idx="47">
                  <c:v>12.387233448</c:v>
                </c:pt>
                <c:pt idx="48">
                  <c:v>11.7191616058</c:v>
                </c:pt>
                <c:pt idx="49">
                  <c:v>10.9074267387</c:v>
                </c:pt>
                <c:pt idx="50">
                  <c:v>9.8796038627599998</c:v>
                </c:pt>
                <c:pt idx="51">
                  <c:v>8.5923099994700003</c:v>
                </c:pt>
                <c:pt idx="52">
                  <c:v>7.2920608520499997</c:v>
                </c:pt>
                <c:pt idx="53">
                  <c:v>5.56950473785</c:v>
                </c:pt>
                <c:pt idx="54">
                  <c:v>3.7202036142299999</c:v>
                </c:pt>
                <c:pt idx="55">
                  <c:v>1.5777262300299999</c:v>
                </c:pt>
                <c:pt idx="56">
                  <c:v>-0.60340474844000003</c:v>
                </c:pt>
                <c:pt idx="57">
                  <c:v>-2.9619455695200001</c:v>
                </c:pt>
                <c:pt idx="58">
                  <c:v>-5.3038675785100002</c:v>
                </c:pt>
                <c:pt idx="59">
                  <c:v>-7.6205513000499998</c:v>
                </c:pt>
                <c:pt idx="60">
                  <c:v>-9.6623163223299997</c:v>
                </c:pt>
                <c:pt idx="61">
                  <c:v>-11.3275949955</c:v>
                </c:pt>
                <c:pt idx="62">
                  <c:v>-12.6691167831</c:v>
                </c:pt>
                <c:pt idx="63">
                  <c:v>-13.482028389</c:v>
                </c:pt>
                <c:pt idx="64">
                  <c:v>-13.8074180603</c:v>
                </c:pt>
                <c:pt idx="65">
                  <c:v>-13.535145759600001</c:v>
                </c:pt>
                <c:pt idx="66">
                  <c:v>-12.7696707726</c:v>
                </c:pt>
                <c:pt idx="67">
                  <c:v>-11.4256132603</c:v>
                </c:pt>
                <c:pt idx="68">
                  <c:v>-9.8720890045199994</c:v>
                </c:pt>
                <c:pt idx="69">
                  <c:v>-7.9618650436399996</c:v>
                </c:pt>
                <c:pt idx="70">
                  <c:v>-6.1582748889900003</c:v>
                </c:pt>
                <c:pt idx="71">
                  <c:v>-4.1179551243799999</c:v>
                </c:pt>
                <c:pt idx="72">
                  <c:v>-2.2889461994200002</c:v>
                </c:pt>
                <c:pt idx="73">
                  <c:v>-0.71297672689000002</c:v>
                </c:pt>
                <c:pt idx="74">
                  <c:v>0.69997249841700004</c:v>
                </c:pt>
                <c:pt idx="75">
                  <c:v>1.85859522223</c:v>
                </c:pt>
                <c:pt idx="76">
                  <c:v>2.7660656928999998</c:v>
                </c:pt>
                <c:pt idx="77">
                  <c:v>3.6090243697200002</c:v>
                </c:pt>
                <c:pt idx="78">
                  <c:v>4.3077101468999999</c:v>
                </c:pt>
                <c:pt idx="79">
                  <c:v>4.7294085740999998</c:v>
                </c:pt>
                <c:pt idx="80">
                  <c:v>5.6462903022799997</c:v>
                </c:pt>
                <c:pt idx="81">
                  <c:v>6.1904629707299996</c:v>
                </c:pt>
                <c:pt idx="82">
                  <c:v>6.7112923145299996</c:v>
                </c:pt>
                <c:pt idx="83">
                  <c:v>7.1924391984899998</c:v>
                </c:pt>
                <c:pt idx="84">
                  <c:v>7.6165113449100001</c:v>
                </c:pt>
                <c:pt idx="85">
                  <c:v>7.8964849710499996</c:v>
                </c:pt>
                <c:pt idx="86">
                  <c:v>8.0126739978800003</c:v>
                </c:pt>
                <c:pt idx="87">
                  <c:v>8.1361295700100005</c:v>
                </c:pt>
                <c:pt idx="88">
                  <c:v>7.9676179885899998</c:v>
                </c:pt>
                <c:pt idx="89">
                  <c:v>7.6586851596800001</c:v>
                </c:pt>
                <c:pt idx="90">
                  <c:v>7.2632257938400002</c:v>
                </c:pt>
                <c:pt idx="91">
                  <c:v>6.7189721584299997</c:v>
                </c:pt>
                <c:pt idx="92">
                  <c:v>6.3120673179600004</c:v>
                </c:pt>
                <c:pt idx="93">
                  <c:v>6.1350610733000002</c:v>
                </c:pt>
                <c:pt idx="94">
                  <c:v>5.8902294158900004</c:v>
                </c:pt>
                <c:pt idx="95">
                  <c:v>5.7654776573199999</c:v>
                </c:pt>
                <c:pt idx="96">
                  <c:v>5.8136280059800001</c:v>
                </c:pt>
                <c:pt idx="97">
                  <c:v>5.7096518516500003</c:v>
                </c:pt>
                <c:pt idx="98">
                  <c:v>5.4456848144499999</c:v>
                </c:pt>
                <c:pt idx="99">
                  <c:v>4.95419378281</c:v>
                </c:pt>
                <c:pt idx="100">
                  <c:v>4.1194729805000003</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data'!$SE$5:$SE$105</c:f>
              <c:numCache>
                <c:formatCode>0.0</c:formatCode>
                <c:ptCount val="101"/>
                <c:pt idx="0">
                  <c:v>2.7473475933099998</c:v>
                </c:pt>
                <c:pt idx="1">
                  <c:v>1.61493897736</c:v>
                </c:pt>
                <c:pt idx="2">
                  <c:v>0.50284061759700005</c:v>
                </c:pt>
                <c:pt idx="3">
                  <c:v>-5.3683402985299999E-2</c:v>
                </c:pt>
                <c:pt idx="4">
                  <c:v>-0.45828618526499998</c:v>
                </c:pt>
                <c:pt idx="5">
                  <c:v>-0.737461844087</c:v>
                </c:pt>
                <c:pt idx="6">
                  <c:v>-0.71985935807199997</c:v>
                </c:pt>
                <c:pt idx="7">
                  <c:v>-0.69749146342299995</c:v>
                </c:pt>
                <c:pt idx="8">
                  <c:v>-0.34222614489499997</c:v>
                </c:pt>
                <c:pt idx="9">
                  <c:v>7.1431652288899999E-2</c:v>
                </c:pt>
                <c:pt idx="10">
                  <c:v>0.54128964543299996</c:v>
                </c:pt>
                <c:pt idx="11">
                  <c:v>1.1930186980999999</c:v>
                </c:pt>
                <c:pt idx="12">
                  <c:v>1.8753426265699999</c:v>
                </c:pt>
                <c:pt idx="13">
                  <c:v>2.59997340441</c:v>
                </c:pt>
                <c:pt idx="14">
                  <c:v>3.33064059258</c:v>
                </c:pt>
                <c:pt idx="15">
                  <c:v>4.0572100520100003</c:v>
                </c:pt>
                <c:pt idx="16">
                  <c:v>4.6919643402100002</c:v>
                </c:pt>
                <c:pt idx="17">
                  <c:v>5.3746825313600004</c:v>
                </c:pt>
                <c:pt idx="18">
                  <c:v>5.9622035408</c:v>
                </c:pt>
                <c:pt idx="19">
                  <c:v>6.4748239183400003</c:v>
                </c:pt>
                <c:pt idx="20">
                  <c:v>6.9777373313900002</c:v>
                </c:pt>
                <c:pt idx="21">
                  <c:v>7.4757719278300003</c:v>
                </c:pt>
                <c:pt idx="22">
                  <c:v>7.9373806476600004</c:v>
                </c:pt>
                <c:pt idx="23">
                  <c:v>8.3764885091799997</c:v>
                </c:pt>
                <c:pt idx="24">
                  <c:v>8.7280913543699992</c:v>
                </c:pt>
                <c:pt idx="25">
                  <c:v>9.2519576549500009</c:v>
                </c:pt>
                <c:pt idx="26">
                  <c:v>9.6776377868699992</c:v>
                </c:pt>
                <c:pt idx="27">
                  <c:v>10.0981092262</c:v>
                </c:pt>
                <c:pt idx="28">
                  <c:v>10.543841133100001</c:v>
                </c:pt>
                <c:pt idx="29">
                  <c:v>10.980677909900001</c:v>
                </c:pt>
                <c:pt idx="30">
                  <c:v>11.3752514839</c:v>
                </c:pt>
                <c:pt idx="31">
                  <c:v>11.744890270200001</c:v>
                </c:pt>
                <c:pt idx="32">
                  <c:v>12.1422859955</c:v>
                </c:pt>
                <c:pt idx="33">
                  <c:v>12.535797777200001</c:v>
                </c:pt>
                <c:pt idx="34">
                  <c:v>12.8458756065</c:v>
                </c:pt>
                <c:pt idx="35">
                  <c:v>13.049588012699999</c:v>
                </c:pt>
                <c:pt idx="36">
                  <c:v>13.286348953199999</c:v>
                </c:pt>
                <c:pt idx="37">
                  <c:v>13.4976531982</c:v>
                </c:pt>
                <c:pt idx="38">
                  <c:v>13.663047389999999</c:v>
                </c:pt>
                <c:pt idx="39">
                  <c:v>13.7650841331</c:v>
                </c:pt>
                <c:pt idx="40">
                  <c:v>13.823254203799999</c:v>
                </c:pt>
                <c:pt idx="41">
                  <c:v>13.829033021900001</c:v>
                </c:pt>
                <c:pt idx="42">
                  <c:v>13.7761502647</c:v>
                </c:pt>
                <c:pt idx="43">
                  <c:v>13.663818712199999</c:v>
                </c:pt>
                <c:pt idx="44">
                  <c:v>13.479502334599999</c:v>
                </c:pt>
                <c:pt idx="45">
                  <c:v>13.2728784084</c:v>
                </c:pt>
                <c:pt idx="46">
                  <c:v>12.9409242439</c:v>
                </c:pt>
                <c:pt idx="47">
                  <c:v>12.4879026222</c:v>
                </c:pt>
                <c:pt idx="48">
                  <c:v>11.892661628700001</c:v>
                </c:pt>
                <c:pt idx="49">
                  <c:v>11.2337581253</c:v>
                </c:pt>
                <c:pt idx="50">
                  <c:v>10.3472690582</c:v>
                </c:pt>
                <c:pt idx="51">
                  <c:v>9.3897084045400003</c:v>
                </c:pt>
                <c:pt idx="52">
                  <c:v>8.2456099510200005</c:v>
                </c:pt>
                <c:pt idx="53">
                  <c:v>6.7633089971500002</c:v>
                </c:pt>
                <c:pt idx="54">
                  <c:v>5.0055042028400001</c:v>
                </c:pt>
                <c:pt idx="55">
                  <c:v>3.2554020225999998</c:v>
                </c:pt>
                <c:pt idx="56">
                  <c:v>1.08273530602</c:v>
                </c:pt>
                <c:pt idx="57">
                  <c:v>-1.1493409106100001</c:v>
                </c:pt>
                <c:pt idx="58">
                  <c:v>-3.6960483932499999</c:v>
                </c:pt>
                <c:pt idx="59">
                  <c:v>-6.3320864438999998</c:v>
                </c:pt>
                <c:pt idx="60">
                  <c:v>-8.8119974136400003</c:v>
                </c:pt>
                <c:pt idx="61">
                  <c:v>-11.113542614</c:v>
                </c:pt>
                <c:pt idx="62">
                  <c:v>-13.4064939499</c:v>
                </c:pt>
                <c:pt idx="63">
                  <c:v>-14.9698159122</c:v>
                </c:pt>
                <c:pt idx="64">
                  <c:v>-15.923040885900001</c:v>
                </c:pt>
                <c:pt idx="65">
                  <c:v>-16.371191310899999</c:v>
                </c:pt>
                <c:pt idx="66">
                  <c:v>-16.1349710464</c:v>
                </c:pt>
                <c:pt idx="67">
                  <c:v>-15.260436010399999</c:v>
                </c:pt>
                <c:pt idx="68">
                  <c:v>-13.872248764</c:v>
                </c:pt>
                <c:pt idx="69">
                  <c:v>-11.9159797764</c:v>
                </c:pt>
                <c:pt idx="70">
                  <c:v>-9.5928079128300006</c:v>
                </c:pt>
                <c:pt idx="71">
                  <c:v>-7.2216198539700001</c:v>
                </c:pt>
                <c:pt idx="72">
                  <c:v>-4.5555510234799996</c:v>
                </c:pt>
                <c:pt idx="73">
                  <c:v>-1.84218375564</c:v>
                </c:pt>
                <c:pt idx="74">
                  <c:v>0.59076994180700004</c:v>
                </c:pt>
                <c:pt idx="75">
                  <c:v>2.7698374390599998</c:v>
                </c:pt>
                <c:pt idx="76">
                  <c:v>4.6102393245700002</c:v>
                </c:pt>
                <c:pt idx="77">
                  <c:v>6.1779713106200003</c:v>
                </c:pt>
                <c:pt idx="78">
                  <c:v>7.4955964183799999</c:v>
                </c:pt>
                <c:pt idx="79">
                  <c:v>8.6031176567099994</c:v>
                </c:pt>
                <c:pt idx="80">
                  <c:v>9.6091722488400002</c:v>
                </c:pt>
                <c:pt idx="81">
                  <c:v>10.3246431923</c:v>
                </c:pt>
                <c:pt idx="82">
                  <c:v>10.8529927635</c:v>
                </c:pt>
                <c:pt idx="83">
                  <c:v>11.243448409999999</c:v>
                </c:pt>
                <c:pt idx="84">
                  <c:v>11.386702575699999</c:v>
                </c:pt>
                <c:pt idx="85">
                  <c:v>11.500746917700001</c:v>
                </c:pt>
                <c:pt idx="86">
                  <c:v>11.379591426799999</c:v>
                </c:pt>
                <c:pt idx="87">
                  <c:v>11.071823520700001</c:v>
                </c:pt>
                <c:pt idx="88">
                  <c:v>10.603006515500001</c:v>
                </c:pt>
                <c:pt idx="89">
                  <c:v>9.8107300662999997</c:v>
                </c:pt>
                <c:pt idx="90">
                  <c:v>9.0433983802799993</c:v>
                </c:pt>
                <c:pt idx="91">
                  <c:v>8.4126210880300007</c:v>
                </c:pt>
                <c:pt idx="92">
                  <c:v>7.78669895172</c:v>
                </c:pt>
                <c:pt idx="93">
                  <c:v>7.1779769992800002</c:v>
                </c:pt>
                <c:pt idx="94">
                  <c:v>6.7174796199799998</c:v>
                </c:pt>
                <c:pt idx="95">
                  <c:v>6.2713732242600004</c:v>
                </c:pt>
                <c:pt idx="96">
                  <c:v>5.98724246979</c:v>
                </c:pt>
                <c:pt idx="97">
                  <c:v>5.5727796459199999</c:v>
                </c:pt>
                <c:pt idx="98">
                  <c:v>5.3535241889999998</c:v>
                </c:pt>
                <c:pt idx="99">
                  <c:v>4.8637128066999997</c:v>
                </c:pt>
                <c:pt idx="100">
                  <c:v>4.0954332351699998</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data'!$SF$5:$SF$105</c:f>
              <c:numCache>
                <c:formatCode>0.0</c:formatCode>
                <c:ptCount val="101"/>
                <c:pt idx="0">
                  <c:v>-1.3083063364</c:v>
                </c:pt>
                <c:pt idx="1">
                  <c:v>-1.9565715670599999</c:v>
                </c:pt>
                <c:pt idx="2">
                  <c:v>-2.48678717613</c:v>
                </c:pt>
                <c:pt idx="3">
                  <c:v>-2.8529354929899999</c:v>
                </c:pt>
                <c:pt idx="4">
                  <c:v>-3.0424474239300001</c:v>
                </c:pt>
                <c:pt idx="5">
                  <c:v>-3.12334877253</c:v>
                </c:pt>
                <c:pt idx="6">
                  <c:v>-3.05353879929</c:v>
                </c:pt>
                <c:pt idx="7">
                  <c:v>-2.7940711975100001</c:v>
                </c:pt>
                <c:pt idx="8">
                  <c:v>-2.39864373207</c:v>
                </c:pt>
                <c:pt idx="9">
                  <c:v>-1.9245102763199999</c:v>
                </c:pt>
                <c:pt idx="10">
                  <c:v>-1.35878139734</c:v>
                </c:pt>
                <c:pt idx="11">
                  <c:v>-0.64759739339400002</c:v>
                </c:pt>
                <c:pt idx="12">
                  <c:v>0.11433275938</c:v>
                </c:pt>
                <c:pt idx="13">
                  <c:v>0.90640901029099996</c:v>
                </c:pt>
                <c:pt idx="14">
                  <c:v>1.73808082342</c:v>
                </c:pt>
                <c:pt idx="15">
                  <c:v>2.5430203676200001</c:v>
                </c:pt>
                <c:pt idx="16">
                  <c:v>3.3911568641700001</c:v>
                </c:pt>
                <c:pt idx="17">
                  <c:v>4.1734183192299996</c:v>
                </c:pt>
                <c:pt idx="18">
                  <c:v>4.9447198391000002</c:v>
                </c:pt>
                <c:pt idx="19">
                  <c:v>5.5630248546600001</c:v>
                </c:pt>
                <c:pt idx="20">
                  <c:v>6.2530846595799998</c:v>
                </c:pt>
                <c:pt idx="21">
                  <c:v>6.6642467975599997</c:v>
                </c:pt>
                <c:pt idx="22">
                  <c:v>7.3196592807799998</c:v>
                </c:pt>
                <c:pt idx="23">
                  <c:v>7.8040455341300001</c:v>
                </c:pt>
                <c:pt idx="24">
                  <c:v>8.1909187316899992</c:v>
                </c:pt>
                <c:pt idx="25">
                  <c:v>8.6626174449899995</c:v>
                </c:pt>
                <c:pt idx="26">
                  <c:v>9.0712671279899997</c:v>
                </c:pt>
                <c:pt idx="27">
                  <c:v>9.49955205917</c:v>
                </c:pt>
                <c:pt idx="28">
                  <c:v>9.7597932815600004</c:v>
                </c:pt>
                <c:pt idx="29">
                  <c:v>10.096432590499999</c:v>
                </c:pt>
                <c:pt idx="30">
                  <c:v>10.4115242958</c:v>
                </c:pt>
                <c:pt idx="31">
                  <c:v>10.7278706551</c:v>
                </c:pt>
                <c:pt idx="32">
                  <c:v>11.136597442599999</c:v>
                </c:pt>
                <c:pt idx="33">
                  <c:v>11.4595952511</c:v>
                </c:pt>
                <c:pt idx="34">
                  <c:v>11.7683976173</c:v>
                </c:pt>
                <c:pt idx="35">
                  <c:v>12.1328938007</c:v>
                </c:pt>
                <c:pt idx="36">
                  <c:v>12.455849647499999</c:v>
                </c:pt>
                <c:pt idx="37">
                  <c:v>12.7349160671</c:v>
                </c:pt>
                <c:pt idx="38">
                  <c:v>12.916964912399999</c:v>
                </c:pt>
                <c:pt idx="39">
                  <c:v>13.106368875499999</c:v>
                </c:pt>
                <c:pt idx="40">
                  <c:v>13.268239021299999</c:v>
                </c:pt>
                <c:pt idx="41">
                  <c:v>13.192038393000001</c:v>
                </c:pt>
                <c:pt idx="42">
                  <c:v>13.1560525894</c:v>
                </c:pt>
                <c:pt idx="43">
                  <c:v>13.019115495699999</c:v>
                </c:pt>
                <c:pt idx="44">
                  <c:v>12.8024183273</c:v>
                </c:pt>
                <c:pt idx="45">
                  <c:v>12.411638736700001</c:v>
                </c:pt>
                <c:pt idx="46">
                  <c:v>11.9553587914</c:v>
                </c:pt>
                <c:pt idx="47">
                  <c:v>11.223458385500001</c:v>
                </c:pt>
                <c:pt idx="48">
                  <c:v>10.356278037999999</c:v>
                </c:pt>
                <c:pt idx="49">
                  <c:v>9.2876943588300005</c:v>
                </c:pt>
                <c:pt idx="50">
                  <c:v>7.99173998833</c:v>
                </c:pt>
                <c:pt idx="51">
                  <c:v>6.8265182018299999</c:v>
                </c:pt>
                <c:pt idx="52">
                  <c:v>5.1939223289500003</c:v>
                </c:pt>
                <c:pt idx="53">
                  <c:v>3.14075626135</c:v>
                </c:pt>
                <c:pt idx="54">
                  <c:v>1.17175316811</c:v>
                </c:pt>
                <c:pt idx="55">
                  <c:v>-1.1296019554100001</c:v>
                </c:pt>
                <c:pt idx="56">
                  <c:v>-3.4322414398199999</c:v>
                </c:pt>
                <c:pt idx="57">
                  <c:v>-5.7897813081700003</c:v>
                </c:pt>
                <c:pt idx="58">
                  <c:v>-7.9921794891399998</c:v>
                </c:pt>
                <c:pt idx="59">
                  <c:v>-10.109454297999999</c:v>
                </c:pt>
                <c:pt idx="60">
                  <c:v>-11.8281087875</c:v>
                </c:pt>
                <c:pt idx="61">
                  <c:v>-13.1686439514</c:v>
                </c:pt>
                <c:pt idx="62">
                  <c:v>-14.2615659714</c:v>
                </c:pt>
                <c:pt idx="63">
                  <c:v>-14.6927813053</c:v>
                </c:pt>
                <c:pt idx="64">
                  <c:v>-14.6636671066</c:v>
                </c:pt>
                <c:pt idx="65">
                  <c:v>-14.324045181300001</c:v>
                </c:pt>
                <c:pt idx="66">
                  <c:v>-13.5804634094</c:v>
                </c:pt>
                <c:pt idx="67">
                  <c:v>-12.4764955997</c:v>
                </c:pt>
                <c:pt idx="68">
                  <c:v>-11.101722717299999</c:v>
                </c:pt>
                <c:pt idx="69">
                  <c:v>-9.4777017593400004</c:v>
                </c:pt>
                <c:pt idx="70">
                  <c:v>-7.6689956188200004</c:v>
                </c:pt>
                <c:pt idx="71">
                  <c:v>-5.8209439277600001</c:v>
                </c:pt>
                <c:pt idx="72">
                  <c:v>-4.0925471305799999</c:v>
                </c:pt>
                <c:pt idx="73">
                  <c:v>-2.3647278547299999</c:v>
                </c:pt>
                <c:pt idx="74">
                  <c:v>-0.81270210146900002</c:v>
                </c:pt>
                <c:pt idx="75">
                  <c:v>0.67576439678699995</c:v>
                </c:pt>
                <c:pt idx="76">
                  <c:v>1.94650504589</c:v>
                </c:pt>
                <c:pt idx="77">
                  <c:v>3.0567635417000001</c:v>
                </c:pt>
                <c:pt idx="78">
                  <c:v>4.0528686046600004</c:v>
                </c:pt>
                <c:pt idx="79">
                  <c:v>4.9425918579100001</c:v>
                </c:pt>
                <c:pt idx="80">
                  <c:v>5.6633520126299999</c:v>
                </c:pt>
                <c:pt idx="81">
                  <c:v>6.33734247684</c:v>
                </c:pt>
                <c:pt idx="82">
                  <c:v>6.93689231873</c:v>
                </c:pt>
                <c:pt idx="83">
                  <c:v>7.4676838159600001</c:v>
                </c:pt>
                <c:pt idx="84">
                  <c:v>7.92750053406</c:v>
                </c:pt>
                <c:pt idx="85">
                  <c:v>8.0970575809500005</c:v>
                </c:pt>
                <c:pt idx="86">
                  <c:v>8.1247550964399995</c:v>
                </c:pt>
                <c:pt idx="87">
                  <c:v>7.8625093221700002</c:v>
                </c:pt>
                <c:pt idx="88">
                  <c:v>7.5858363151599999</c:v>
                </c:pt>
                <c:pt idx="89">
                  <c:v>7.1384563445999998</c:v>
                </c:pt>
                <c:pt idx="90">
                  <c:v>6.4978241920500004</c:v>
                </c:pt>
                <c:pt idx="91">
                  <c:v>5.8398054122899996</c:v>
                </c:pt>
                <c:pt idx="92">
                  <c:v>5.2661375999500004</c:v>
                </c:pt>
                <c:pt idx="93">
                  <c:v>4.6588834524199996</c:v>
                </c:pt>
                <c:pt idx="94">
                  <c:v>4.1660059928899997</c:v>
                </c:pt>
                <c:pt idx="95">
                  <c:v>3.7749792933499999</c:v>
                </c:pt>
                <c:pt idx="96">
                  <c:v>3.1653041362800001</c:v>
                </c:pt>
                <c:pt idx="97">
                  <c:v>2.73600088358</c:v>
                </c:pt>
                <c:pt idx="98">
                  <c:v>2.2466174840900002</c:v>
                </c:pt>
                <c:pt idx="99">
                  <c:v>1.75461515784</c:v>
                </c:pt>
                <c:pt idx="100">
                  <c:v>0.99767494201700002</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data'!$SG$5:$SG$105</c:f>
              <c:numCache>
                <c:formatCode>0.0</c:formatCode>
                <c:ptCount val="101"/>
                <c:pt idx="0">
                  <c:v>2.8381934165999998</c:v>
                </c:pt>
                <c:pt idx="1">
                  <c:v>1.2242208232</c:v>
                </c:pt>
                <c:pt idx="2">
                  <c:v>-0.115955633819</c:v>
                </c:pt>
                <c:pt idx="3">
                  <c:v>-1.26296924174</c:v>
                </c:pt>
                <c:pt idx="4">
                  <c:v>-2.09008075714</c:v>
                </c:pt>
                <c:pt idx="5">
                  <c:v>-2.7456521630299999</c:v>
                </c:pt>
                <c:pt idx="6">
                  <c:v>-2.79635825634</c:v>
                </c:pt>
                <c:pt idx="7">
                  <c:v>-2.75118677139</c:v>
                </c:pt>
                <c:pt idx="8">
                  <c:v>-2.4294501590699999</c:v>
                </c:pt>
                <c:pt idx="9">
                  <c:v>-2.00231349945</c:v>
                </c:pt>
                <c:pt idx="10">
                  <c:v>-1.6248169899</c:v>
                </c:pt>
                <c:pt idx="11">
                  <c:v>-1.12535844743</c:v>
                </c:pt>
                <c:pt idx="12">
                  <c:v>-0.47126903802199999</c:v>
                </c:pt>
                <c:pt idx="13">
                  <c:v>8.7504010573000002E-2</c:v>
                </c:pt>
                <c:pt idx="14">
                  <c:v>0.69762002348899999</c:v>
                </c:pt>
                <c:pt idx="15">
                  <c:v>1.30723194182</c:v>
                </c:pt>
                <c:pt idx="16">
                  <c:v>1.91320198059</c:v>
                </c:pt>
                <c:pt idx="17">
                  <c:v>2.4648456454300001</c:v>
                </c:pt>
                <c:pt idx="18">
                  <c:v>3.0748627614999999</c:v>
                </c:pt>
                <c:pt idx="19">
                  <c:v>3.6814428114900002</c:v>
                </c:pt>
                <c:pt idx="20">
                  <c:v>4.2946333408399999</c:v>
                </c:pt>
                <c:pt idx="21">
                  <c:v>4.8474893379199999</c:v>
                </c:pt>
                <c:pt idx="22">
                  <c:v>5.5006097030600003</c:v>
                </c:pt>
                <c:pt idx="23">
                  <c:v>6.1549678707100002</c:v>
                </c:pt>
                <c:pt idx="24">
                  <c:v>6.7645645332299997</c:v>
                </c:pt>
                <c:pt idx="25">
                  <c:v>7.5785186290700004</c:v>
                </c:pt>
                <c:pt idx="26">
                  <c:v>8.2877820587199995</c:v>
                </c:pt>
                <c:pt idx="27">
                  <c:v>8.89586797714</c:v>
                </c:pt>
                <c:pt idx="28">
                  <c:v>9.5518600845300003</c:v>
                </c:pt>
                <c:pt idx="29">
                  <c:v>10.218057117500001</c:v>
                </c:pt>
                <c:pt idx="30">
                  <c:v>10.7875656128</c:v>
                </c:pt>
                <c:pt idx="31">
                  <c:v>11.302381134000001</c:v>
                </c:pt>
                <c:pt idx="32">
                  <c:v>11.8319373703</c:v>
                </c:pt>
                <c:pt idx="33">
                  <c:v>12.3872862816</c:v>
                </c:pt>
                <c:pt idx="34">
                  <c:v>12.8501268387</c:v>
                </c:pt>
                <c:pt idx="35">
                  <c:v>13.2912684917</c:v>
                </c:pt>
                <c:pt idx="36">
                  <c:v>13.611332626299999</c:v>
                </c:pt>
                <c:pt idx="37">
                  <c:v>14.093315897</c:v>
                </c:pt>
                <c:pt idx="38">
                  <c:v>14.4611133575</c:v>
                </c:pt>
                <c:pt idx="39">
                  <c:v>14.8565155983</c:v>
                </c:pt>
                <c:pt idx="40">
                  <c:v>15.060368347200001</c:v>
                </c:pt>
                <c:pt idx="41">
                  <c:v>15.2101733971</c:v>
                </c:pt>
                <c:pt idx="42">
                  <c:v>15.299578113600001</c:v>
                </c:pt>
                <c:pt idx="43">
                  <c:v>15.2465715027</c:v>
                </c:pt>
                <c:pt idx="44">
                  <c:v>15.1614896011</c:v>
                </c:pt>
                <c:pt idx="45">
                  <c:v>14.906755304300001</c:v>
                </c:pt>
                <c:pt idx="46">
                  <c:v>14.479712791400001</c:v>
                </c:pt>
                <c:pt idx="47">
                  <c:v>13.925738820999999</c:v>
                </c:pt>
                <c:pt idx="48">
                  <c:v>13.2179106903</c:v>
                </c:pt>
                <c:pt idx="49">
                  <c:v>12.141156930899999</c:v>
                </c:pt>
                <c:pt idx="50">
                  <c:v>10.961629390700001</c:v>
                </c:pt>
                <c:pt idx="51">
                  <c:v>9.5376825428000007</c:v>
                </c:pt>
                <c:pt idx="52">
                  <c:v>7.8327198028599998</c:v>
                </c:pt>
                <c:pt idx="53">
                  <c:v>6.0641772937800003</c:v>
                </c:pt>
                <c:pt idx="54">
                  <c:v>4.0125015878700001</c:v>
                </c:pt>
                <c:pt idx="55">
                  <c:v>1.54368554503</c:v>
                </c:pt>
                <c:pt idx="56">
                  <c:v>-0.89676423907299996</c:v>
                </c:pt>
                <c:pt idx="57">
                  <c:v>-3.43458423495</c:v>
                </c:pt>
                <c:pt idx="58">
                  <c:v>-6.0385687732699997</c:v>
                </c:pt>
                <c:pt idx="59">
                  <c:v>-8.4971104240400006</c:v>
                </c:pt>
                <c:pt idx="60">
                  <c:v>-10.781682395900001</c:v>
                </c:pt>
                <c:pt idx="61">
                  <c:v>-12.7998154449</c:v>
                </c:pt>
                <c:pt idx="62">
                  <c:v>-14.271300048800001</c:v>
                </c:pt>
                <c:pt idx="63">
                  <c:v>-15.250647192000001</c:v>
                </c:pt>
                <c:pt idx="64">
                  <c:v>-15.4614094543</c:v>
                </c:pt>
                <c:pt idx="65">
                  <c:v>-15.3073866367</c:v>
                </c:pt>
                <c:pt idx="66">
                  <c:v>-14.594716529799999</c:v>
                </c:pt>
                <c:pt idx="67">
                  <c:v>-13.459033918399999</c:v>
                </c:pt>
                <c:pt idx="68">
                  <c:v>-11.868538818399999</c:v>
                </c:pt>
                <c:pt idx="69">
                  <c:v>-10.1182361126</c:v>
                </c:pt>
                <c:pt idx="70">
                  <c:v>-8.1127913951899995</c:v>
                </c:pt>
                <c:pt idx="71">
                  <c:v>-6.0106022930099998</c:v>
                </c:pt>
                <c:pt idx="72">
                  <c:v>-4.0446765518200003</c:v>
                </c:pt>
                <c:pt idx="73">
                  <c:v>-2.1348224866400001</c:v>
                </c:pt>
                <c:pt idx="74">
                  <c:v>-0.48412526130700001</c:v>
                </c:pt>
                <c:pt idx="75">
                  <c:v>1.0255887508399999</c:v>
                </c:pt>
                <c:pt idx="76">
                  <c:v>2.2594336986500001</c:v>
                </c:pt>
                <c:pt idx="77">
                  <c:v>3.2493064880400002</c:v>
                </c:pt>
                <c:pt idx="78">
                  <c:v>4.1298513078700001</c:v>
                </c:pt>
                <c:pt idx="79">
                  <c:v>4.8789347982400004</c:v>
                </c:pt>
                <c:pt idx="80">
                  <c:v>5.4527730941800003</c:v>
                </c:pt>
                <c:pt idx="81">
                  <c:v>5.9439467954599996</c:v>
                </c:pt>
                <c:pt idx="82">
                  <c:v>6.3977972412100002</c:v>
                </c:pt>
                <c:pt idx="83">
                  <c:v>6.8732435703299997</c:v>
                </c:pt>
                <c:pt idx="84">
                  <c:v>7.18079534531</c:v>
                </c:pt>
                <c:pt idx="85">
                  <c:v>7.5191589117099999</c:v>
                </c:pt>
                <c:pt idx="86">
                  <c:v>7.7550454711899999</c:v>
                </c:pt>
                <c:pt idx="87">
                  <c:v>7.9105499219900004</c:v>
                </c:pt>
                <c:pt idx="88">
                  <c:v>7.9374645233200001</c:v>
                </c:pt>
                <c:pt idx="89">
                  <c:v>7.9011515426600001</c:v>
                </c:pt>
                <c:pt idx="90">
                  <c:v>7.7156523227699996</c:v>
                </c:pt>
                <c:pt idx="91">
                  <c:v>7.7316548872000004</c:v>
                </c:pt>
                <c:pt idx="92">
                  <c:v>7.4775768852200004</c:v>
                </c:pt>
                <c:pt idx="93">
                  <c:v>7.4282731151599997</c:v>
                </c:pt>
                <c:pt idx="94">
                  <c:v>7.0803691005699996</c:v>
                </c:pt>
                <c:pt idx="95">
                  <c:v>7.1288584470699998</c:v>
                </c:pt>
                <c:pt idx="96">
                  <c:v>7.0497480011000002</c:v>
                </c:pt>
                <c:pt idx="97">
                  <c:v>6.6585083055499998</c:v>
                </c:pt>
                <c:pt idx="98">
                  <c:v>6.3011497306799997</c:v>
                </c:pt>
                <c:pt idx="99">
                  <c:v>5.8499500465400001</c:v>
                </c:pt>
                <c:pt idx="100">
                  <c:v>4.9570794105499996</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data'!$SH$5:$SH$105</c:f>
              <c:numCache>
                <c:formatCode>0.0</c:formatCode>
                <c:ptCount val="101"/>
                <c:pt idx="0">
                  <c:v>1.82523214817</c:v>
                </c:pt>
                <c:pt idx="1">
                  <c:v>6.6516799926799999E-2</c:v>
                </c:pt>
                <c:pt idx="2">
                  <c:v>-1.27431591988</c:v>
                </c:pt>
                <c:pt idx="3">
                  <c:v>-2.4528700304000002</c:v>
                </c:pt>
                <c:pt idx="4">
                  <c:v>-3.0413237190200002</c:v>
                </c:pt>
                <c:pt idx="5">
                  <c:v>-3.1259173154800002</c:v>
                </c:pt>
                <c:pt idx="6">
                  <c:v>-2.8758171272299999</c:v>
                </c:pt>
                <c:pt idx="7">
                  <c:v>-2.35172784328</c:v>
                </c:pt>
                <c:pt idx="8">
                  <c:v>-1.6829042625399999</c:v>
                </c:pt>
                <c:pt idx="9">
                  <c:v>-0.84719275832200003</c:v>
                </c:pt>
                <c:pt idx="10">
                  <c:v>3.5098981857300003E-2</c:v>
                </c:pt>
                <c:pt idx="11">
                  <c:v>0.99763647109300002</c:v>
                </c:pt>
                <c:pt idx="12">
                  <c:v>1.8994998216600001</c:v>
                </c:pt>
                <c:pt idx="13">
                  <c:v>2.7507209920900002</c:v>
                </c:pt>
                <c:pt idx="14">
                  <c:v>3.5667184162100001</c:v>
                </c:pt>
                <c:pt idx="15">
                  <c:v>4.4228150129300001</c:v>
                </c:pt>
                <c:pt idx="16">
                  <c:v>5.1852001571699997</c:v>
                </c:pt>
                <c:pt idx="17">
                  <c:v>5.84900100708</c:v>
                </c:pt>
                <c:pt idx="18">
                  <c:v>6.4583333778399998</c:v>
                </c:pt>
                <c:pt idx="19">
                  <c:v>6.9633931541400003</c:v>
                </c:pt>
                <c:pt idx="20">
                  <c:v>7.4632169723499997</c:v>
                </c:pt>
                <c:pt idx="21">
                  <c:v>7.9752752685499999</c:v>
                </c:pt>
                <c:pt idx="22">
                  <c:v>8.5208383560200005</c:v>
                </c:pt>
                <c:pt idx="23">
                  <c:v>8.9804415512099993</c:v>
                </c:pt>
                <c:pt idx="24">
                  <c:v>9.3982046508800003</c:v>
                </c:pt>
                <c:pt idx="25">
                  <c:v>9.8233780860900008</c:v>
                </c:pt>
                <c:pt idx="26">
                  <c:v>10.210017089799999</c:v>
                </c:pt>
                <c:pt idx="27">
                  <c:v>10.573814372999999</c:v>
                </c:pt>
                <c:pt idx="28">
                  <c:v>10.7600231934</c:v>
                </c:pt>
                <c:pt idx="29">
                  <c:v>11.285397014600001</c:v>
                </c:pt>
                <c:pt idx="30">
                  <c:v>11.696462822000001</c:v>
                </c:pt>
                <c:pt idx="31">
                  <c:v>11.9656211662</c:v>
                </c:pt>
                <c:pt idx="32">
                  <c:v>12.202183227500001</c:v>
                </c:pt>
                <c:pt idx="33">
                  <c:v>12.4259703064</c:v>
                </c:pt>
                <c:pt idx="34">
                  <c:v>12.625140113800001</c:v>
                </c:pt>
                <c:pt idx="35">
                  <c:v>12.8011052132</c:v>
                </c:pt>
                <c:pt idx="36">
                  <c:v>12.9535246277</c:v>
                </c:pt>
                <c:pt idx="37">
                  <c:v>13.0941509819</c:v>
                </c:pt>
                <c:pt idx="38">
                  <c:v>13.2082079697</c:v>
                </c:pt>
                <c:pt idx="39">
                  <c:v>13.2839313316</c:v>
                </c:pt>
                <c:pt idx="40">
                  <c:v>13.455490684500001</c:v>
                </c:pt>
                <c:pt idx="41">
                  <c:v>13.5037238312</c:v>
                </c:pt>
                <c:pt idx="42">
                  <c:v>13.5825348282</c:v>
                </c:pt>
                <c:pt idx="43">
                  <c:v>13.6706412125</c:v>
                </c:pt>
                <c:pt idx="44">
                  <c:v>13.674471244799999</c:v>
                </c:pt>
                <c:pt idx="45">
                  <c:v>13.638497924799999</c:v>
                </c:pt>
                <c:pt idx="46">
                  <c:v>13.485358505200001</c:v>
                </c:pt>
                <c:pt idx="47">
                  <c:v>13.163721370699999</c:v>
                </c:pt>
                <c:pt idx="48">
                  <c:v>12.7381801987</c:v>
                </c:pt>
                <c:pt idx="49">
                  <c:v>12.082452545200001</c:v>
                </c:pt>
                <c:pt idx="50">
                  <c:v>11.2011871338</c:v>
                </c:pt>
                <c:pt idx="51">
                  <c:v>10.0129990196</c:v>
                </c:pt>
                <c:pt idx="52">
                  <c:v>8.4512260055499997</c:v>
                </c:pt>
                <c:pt idx="53">
                  <c:v>6.4931297397599996</c:v>
                </c:pt>
                <c:pt idx="54">
                  <c:v>4.1311396026600002</c:v>
                </c:pt>
                <c:pt idx="55">
                  <c:v>1.39523705244</c:v>
                </c:pt>
                <c:pt idx="56">
                  <c:v>-1.65430950642</c:v>
                </c:pt>
                <c:pt idx="57">
                  <c:v>-5.0960290908800001</c:v>
                </c:pt>
                <c:pt idx="58">
                  <c:v>-8.7218394470200007</c:v>
                </c:pt>
                <c:pt idx="59">
                  <c:v>-12.156059341400001</c:v>
                </c:pt>
                <c:pt idx="60">
                  <c:v>-15.653903770399999</c:v>
                </c:pt>
                <c:pt idx="61">
                  <c:v>-18.5331942368</c:v>
                </c:pt>
                <c:pt idx="62">
                  <c:v>-20.731142349199999</c:v>
                </c:pt>
                <c:pt idx="63">
                  <c:v>-22.056437072800001</c:v>
                </c:pt>
                <c:pt idx="64">
                  <c:v>-22.6316650391</c:v>
                </c:pt>
                <c:pt idx="65">
                  <c:v>-22.5008945465</c:v>
                </c:pt>
                <c:pt idx="66">
                  <c:v>-21.736011810299999</c:v>
                </c:pt>
                <c:pt idx="67">
                  <c:v>-20.1682049942</c:v>
                </c:pt>
                <c:pt idx="68">
                  <c:v>-18.2291458893</c:v>
                </c:pt>
                <c:pt idx="69">
                  <c:v>-15.761486206100001</c:v>
                </c:pt>
                <c:pt idx="70">
                  <c:v>-13.345666122400001</c:v>
                </c:pt>
                <c:pt idx="71">
                  <c:v>-10.818278121900001</c:v>
                </c:pt>
                <c:pt idx="72">
                  <c:v>-8.5160579681400002</c:v>
                </c:pt>
                <c:pt idx="73">
                  <c:v>-6.4922882938399997</c:v>
                </c:pt>
                <c:pt idx="74">
                  <c:v>-4.7711978530900003</c:v>
                </c:pt>
                <c:pt idx="75">
                  <c:v>-3.1967070102699999</c:v>
                </c:pt>
                <c:pt idx="76">
                  <c:v>-1.9923112010999999</c:v>
                </c:pt>
                <c:pt idx="77">
                  <c:v>-1.03375226617</c:v>
                </c:pt>
                <c:pt idx="78">
                  <c:v>-0.23224695682499999</c:v>
                </c:pt>
                <c:pt idx="79">
                  <c:v>0.46401981592199998</c:v>
                </c:pt>
                <c:pt idx="80">
                  <c:v>1.20429363251</c:v>
                </c:pt>
                <c:pt idx="81">
                  <c:v>1.9870368194600001</c:v>
                </c:pt>
                <c:pt idx="82">
                  <c:v>2.7140540027600002</c:v>
                </c:pt>
                <c:pt idx="83">
                  <c:v>3.46330117226</c:v>
                </c:pt>
                <c:pt idx="84">
                  <c:v>4.0830957984899996</c:v>
                </c:pt>
                <c:pt idx="85">
                  <c:v>4.5892497062700004</c:v>
                </c:pt>
                <c:pt idx="86">
                  <c:v>5.0253386497500001</c:v>
                </c:pt>
                <c:pt idx="87">
                  <c:v>5.0625583267199996</c:v>
                </c:pt>
                <c:pt idx="88">
                  <c:v>4.8536489486700001</c:v>
                </c:pt>
                <c:pt idx="89">
                  <c:v>4.7180822181700002</c:v>
                </c:pt>
                <c:pt idx="90">
                  <c:v>4.3960308074999999</c:v>
                </c:pt>
                <c:pt idx="91">
                  <c:v>3.9699748849900001</c:v>
                </c:pt>
                <c:pt idx="92">
                  <c:v>3.7706081676499998</c:v>
                </c:pt>
                <c:pt idx="93">
                  <c:v>3.6335411644</c:v>
                </c:pt>
                <c:pt idx="94">
                  <c:v>3.67567907333</c:v>
                </c:pt>
                <c:pt idx="95">
                  <c:v>3.82096590996</c:v>
                </c:pt>
                <c:pt idx="96">
                  <c:v>3.9342732334099999</c:v>
                </c:pt>
                <c:pt idx="97">
                  <c:v>3.7339916944499998</c:v>
                </c:pt>
                <c:pt idx="98">
                  <c:v>3.5550150680499999</c:v>
                </c:pt>
                <c:pt idx="99">
                  <c:v>3.1787801742599999</c:v>
                </c:pt>
                <c:pt idx="100">
                  <c:v>2.3469841480300002</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data'!$SI$5:$SI$105</c:f>
              <c:numCache>
                <c:formatCode>0.0</c:formatCode>
                <c:ptCount val="101"/>
                <c:pt idx="0">
                  <c:v>2.81259918213</c:v>
                </c:pt>
                <c:pt idx="1">
                  <c:v>1.2020976567299999</c:v>
                </c:pt>
                <c:pt idx="2">
                  <c:v>-0.21831376373799999</c:v>
                </c:pt>
                <c:pt idx="3">
                  <c:v>-1.3804753160500001</c:v>
                </c:pt>
                <c:pt idx="4">
                  <c:v>-2.27451251984</c:v>
                </c:pt>
                <c:pt idx="5">
                  <c:v>-2.86343727112</c:v>
                </c:pt>
                <c:pt idx="6">
                  <c:v>-3.21038007736</c:v>
                </c:pt>
                <c:pt idx="7">
                  <c:v>-3.48610650063</c:v>
                </c:pt>
                <c:pt idx="8">
                  <c:v>-3.4445639038100002</c:v>
                </c:pt>
                <c:pt idx="9">
                  <c:v>-3.2484371375999999</c:v>
                </c:pt>
                <c:pt idx="10">
                  <c:v>-2.8582351684599998</c:v>
                </c:pt>
                <c:pt idx="11">
                  <c:v>-2.30285241127</c:v>
                </c:pt>
                <c:pt idx="12">
                  <c:v>-1.7612582778899999</c:v>
                </c:pt>
                <c:pt idx="13">
                  <c:v>-1.21825614452</c:v>
                </c:pt>
                <c:pt idx="14">
                  <c:v>-0.55520415306100002</c:v>
                </c:pt>
                <c:pt idx="15">
                  <c:v>0.103799468279</c:v>
                </c:pt>
                <c:pt idx="16">
                  <c:v>0.76767562746999995</c:v>
                </c:pt>
                <c:pt idx="17">
                  <c:v>1.44680195808</c:v>
                </c:pt>
                <c:pt idx="18">
                  <c:v>2.0330362319900002</c:v>
                </c:pt>
                <c:pt idx="19">
                  <c:v>2.58023410797</c:v>
                </c:pt>
                <c:pt idx="20">
                  <c:v>3.36485352516</c:v>
                </c:pt>
                <c:pt idx="21">
                  <c:v>3.9327446746799999</c:v>
                </c:pt>
                <c:pt idx="22">
                  <c:v>4.4628374862699998</c:v>
                </c:pt>
                <c:pt idx="23">
                  <c:v>4.9711889457699998</c:v>
                </c:pt>
                <c:pt idx="24">
                  <c:v>5.4499675559999998</c:v>
                </c:pt>
                <c:pt idx="25">
                  <c:v>5.9300389289900002</c:v>
                </c:pt>
                <c:pt idx="26">
                  <c:v>6.3005497932400001</c:v>
                </c:pt>
                <c:pt idx="27">
                  <c:v>6.9296969413799996</c:v>
                </c:pt>
                <c:pt idx="28">
                  <c:v>7.59835315704</c:v>
                </c:pt>
                <c:pt idx="29">
                  <c:v>8.0664581298800009</c:v>
                </c:pt>
                <c:pt idx="30">
                  <c:v>8.3720848083499995</c:v>
                </c:pt>
                <c:pt idx="31">
                  <c:v>9.0173476409899997</c:v>
                </c:pt>
                <c:pt idx="32">
                  <c:v>9.5543878555300008</c:v>
                </c:pt>
                <c:pt idx="33">
                  <c:v>10.0566423035</c:v>
                </c:pt>
                <c:pt idx="34">
                  <c:v>10.5808666229</c:v>
                </c:pt>
                <c:pt idx="35">
                  <c:v>11.110891151400001</c:v>
                </c:pt>
                <c:pt idx="36">
                  <c:v>11.6352368546</c:v>
                </c:pt>
                <c:pt idx="37">
                  <c:v>12.1649481201</c:v>
                </c:pt>
                <c:pt idx="38">
                  <c:v>12.586512298600001</c:v>
                </c:pt>
                <c:pt idx="39">
                  <c:v>13.091893730200001</c:v>
                </c:pt>
                <c:pt idx="40">
                  <c:v>13.509784316999999</c:v>
                </c:pt>
                <c:pt idx="41">
                  <c:v>13.827584228499999</c:v>
                </c:pt>
                <c:pt idx="42">
                  <c:v>14.053045883199999</c:v>
                </c:pt>
                <c:pt idx="43">
                  <c:v>14.2311798096</c:v>
                </c:pt>
                <c:pt idx="44">
                  <c:v>14.3150491714</c:v>
                </c:pt>
                <c:pt idx="45">
                  <c:v>14.255610084500001</c:v>
                </c:pt>
                <c:pt idx="46">
                  <c:v>14.027482795699999</c:v>
                </c:pt>
                <c:pt idx="47">
                  <c:v>13.678106765700001</c:v>
                </c:pt>
                <c:pt idx="48">
                  <c:v>13.210494651799999</c:v>
                </c:pt>
                <c:pt idx="49">
                  <c:v>12.5034483337</c:v>
                </c:pt>
                <c:pt idx="50">
                  <c:v>11.7914485931</c:v>
                </c:pt>
                <c:pt idx="51">
                  <c:v>10.703480453499999</c:v>
                </c:pt>
                <c:pt idx="52">
                  <c:v>9.7172529602100006</c:v>
                </c:pt>
                <c:pt idx="53">
                  <c:v>8.2589129638699994</c:v>
                </c:pt>
                <c:pt idx="54">
                  <c:v>6.7126631164599999</c:v>
                </c:pt>
                <c:pt idx="55">
                  <c:v>4.92303190231</c:v>
                </c:pt>
                <c:pt idx="56">
                  <c:v>3.0798359870900001</c:v>
                </c:pt>
                <c:pt idx="57">
                  <c:v>1.07474828124</c:v>
                </c:pt>
                <c:pt idx="58">
                  <c:v>-0.95236032247500002</c:v>
                </c:pt>
                <c:pt idx="59">
                  <c:v>-2.8145067310299998</c:v>
                </c:pt>
                <c:pt idx="60">
                  <c:v>-4.4929381370500003</c:v>
                </c:pt>
                <c:pt idx="61">
                  <c:v>-5.9487810516400002</c:v>
                </c:pt>
                <c:pt idx="62">
                  <c:v>-7.4525661850000002</c:v>
                </c:pt>
                <c:pt idx="63">
                  <c:v>-8.3756335449199995</c:v>
                </c:pt>
                <c:pt idx="64">
                  <c:v>-8.7734322357199996</c:v>
                </c:pt>
                <c:pt idx="65">
                  <c:v>-8.9594776153600009</c:v>
                </c:pt>
                <c:pt idx="66">
                  <c:v>-8.8509387969999995</c:v>
                </c:pt>
                <c:pt idx="67">
                  <c:v>-8.4046574783299999</c:v>
                </c:pt>
                <c:pt idx="68">
                  <c:v>-7.72336521149</c:v>
                </c:pt>
                <c:pt idx="69">
                  <c:v>-6.8366820716900003</c:v>
                </c:pt>
                <c:pt idx="70">
                  <c:v>-5.6810174941999998</c:v>
                </c:pt>
                <c:pt idx="71">
                  <c:v>-4.40191076279</c:v>
                </c:pt>
                <c:pt idx="72">
                  <c:v>-3.1535042762800001</c:v>
                </c:pt>
                <c:pt idx="73">
                  <c:v>-1.91947031975</c:v>
                </c:pt>
                <c:pt idx="74">
                  <c:v>-0.75699227809900005</c:v>
                </c:pt>
                <c:pt idx="75">
                  <c:v>0.32004117965700002</c:v>
                </c:pt>
                <c:pt idx="76">
                  <c:v>1.29489409924</c:v>
                </c:pt>
                <c:pt idx="77">
                  <c:v>2.1880757284199999</c:v>
                </c:pt>
                <c:pt idx="78">
                  <c:v>2.9726335144</c:v>
                </c:pt>
                <c:pt idx="79">
                  <c:v>3.6917175579100001</c:v>
                </c:pt>
                <c:pt idx="80">
                  <c:v>4.3448633670800003</c:v>
                </c:pt>
                <c:pt idx="81">
                  <c:v>4.9324992179900002</c:v>
                </c:pt>
                <c:pt idx="82">
                  <c:v>5.4871943283100002</c:v>
                </c:pt>
                <c:pt idx="83">
                  <c:v>5.9796225166300001</c:v>
                </c:pt>
                <c:pt idx="84">
                  <c:v>6.3646267318699996</c:v>
                </c:pt>
                <c:pt idx="85">
                  <c:v>6.6608335495000004</c:v>
                </c:pt>
                <c:pt idx="86">
                  <c:v>6.8733823013300004</c:v>
                </c:pt>
                <c:pt idx="87">
                  <c:v>6.7973021888699998</c:v>
                </c:pt>
                <c:pt idx="88">
                  <c:v>6.5898513030999997</c:v>
                </c:pt>
                <c:pt idx="89">
                  <c:v>6.3025205993700002</c:v>
                </c:pt>
                <c:pt idx="90">
                  <c:v>5.8866533279400004</c:v>
                </c:pt>
                <c:pt idx="91">
                  <c:v>5.3422600174000001</c:v>
                </c:pt>
                <c:pt idx="92">
                  <c:v>4.63521057129</c:v>
                </c:pt>
                <c:pt idx="93">
                  <c:v>4.1183074951199998</c:v>
                </c:pt>
                <c:pt idx="94">
                  <c:v>3.7101383876799998</c:v>
                </c:pt>
                <c:pt idx="95">
                  <c:v>3.40226387978</c:v>
                </c:pt>
                <c:pt idx="96">
                  <c:v>3.19381052017</c:v>
                </c:pt>
                <c:pt idx="97">
                  <c:v>2.9582488441499999</c:v>
                </c:pt>
                <c:pt idx="98">
                  <c:v>2.8076939010599999</c:v>
                </c:pt>
                <c:pt idx="99">
                  <c:v>2.4870675087</c:v>
                </c:pt>
                <c:pt idx="100">
                  <c:v>2.3148267269099998</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data'!$SJ$5:$SJ$105</c:f>
              <c:numCache>
                <c:formatCode>0.0</c:formatCode>
                <c:ptCount val="101"/>
                <c:pt idx="0">
                  <c:v>3.8837559223200002</c:v>
                </c:pt>
                <c:pt idx="1">
                  <c:v>2.1623267197599998</c:v>
                </c:pt>
                <c:pt idx="2">
                  <c:v>0.79154530644400001</c:v>
                </c:pt>
                <c:pt idx="3">
                  <c:v>-0.485813290477</c:v>
                </c:pt>
                <c:pt idx="4">
                  <c:v>-1.4202226734200001</c:v>
                </c:pt>
                <c:pt idx="5">
                  <c:v>-1.94491193295</c:v>
                </c:pt>
                <c:pt idx="6">
                  <c:v>-2.6672540092500001</c:v>
                </c:pt>
                <c:pt idx="7">
                  <c:v>-2.8116030526200002</c:v>
                </c:pt>
                <c:pt idx="8">
                  <c:v>-2.7116905307799999</c:v>
                </c:pt>
                <c:pt idx="9">
                  <c:v>-2.5869205856300002</c:v>
                </c:pt>
                <c:pt idx="10">
                  <c:v>-2.2854941368100001</c:v>
                </c:pt>
                <c:pt idx="11">
                  <c:v>-1.9040566921199999</c:v>
                </c:pt>
                <c:pt idx="12">
                  <c:v>-1.5022036647799999</c:v>
                </c:pt>
                <c:pt idx="13">
                  <c:v>-1.14252876461</c:v>
                </c:pt>
                <c:pt idx="14">
                  <c:v>-0.68181105077299997</c:v>
                </c:pt>
                <c:pt idx="15">
                  <c:v>-5.4308765381599997E-2</c:v>
                </c:pt>
                <c:pt idx="16">
                  <c:v>0.54552789390099998</c:v>
                </c:pt>
                <c:pt idx="17">
                  <c:v>1.1470836311599999</c:v>
                </c:pt>
                <c:pt idx="18">
                  <c:v>1.7693913126</c:v>
                </c:pt>
                <c:pt idx="19">
                  <c:v>2.3908810353300001</c:v>
                </c:pt>
                <c:pt idx="20">
                  <c:v>3.0331749916100001</c:v>
                </c:pt>
                <c:pt idx="21">
                  <c:v>3.69482868433</c:v>
                </c:pt>
                <c:pt idx="22">
                  <c:v>4.3852027702300003</c:v>
                </c:pt>
                <c:pt idx="23">
                  <c:v>5.10107011795</c:v>
                </c:pt>
                <c:pt idx="24">
                  <c:v>5.8310471153299996</c:v>
                </c:pt>
                <c:pt idx="25">
                  <c:v>6.54205906391</c:v>
                </c:pt>
                <c:pt idx="26">
                  <c:v>7.2839817237900002</c:v>
                </c:pt>
                <c:pt idx="27">
                  <c:v>8.0099396133400003</c:v>
                </c:pt>
                <c:pt idx="28">
                  <c:v>8.9323680114700004</c:v>
                </c:pt>
                <c:pt idx="29">
                  <c:v>9.6855510711699999</c:v>
                </c:pt>
                <c:pt idx="30">
                  <c:v>10.3966791153</c:v>
                </c:pt>
                <c:pt idx="31">
                  <c:v>11.051784935000001</c:v>
                </c:pt>
                <c:pt idx="32">
                  <c:v>11.5611200333</c:v>
                </c:pt>
                <c:pt idx="33">
                  <c:v>12.2981113148</c:v>
                </c:pt>
                <c:pt idx="34">
                  <c:v>13.004375228900001</c:v>
                </c:pt>
                <c:pt idx="35">
                  <c:v>13.4948865891</c:v>
                </c:pt>
                <c:pt idx="36">
                  <c:v>13.958743286100001</c:v>
                </c:pt>
                <c:pt idx="37">
                  <c:v>14.347783613200001</c:v>
                </c:pt>
                <c:pt idx="38">
                  <c:v>14.825564594299999</c:v>
                </c:pt>
                <c:pt idx="39">
                  <c:v>15.1733071995</c:v>
                </c:pt>
                <c:pt idx="40">
                  <c:v>15.525157356299999</c:v>
                </c:pt>
                <c:pt idx="41">
                  <c:v>15.770035200100001</c:v>
                </c:pt>
                <c:pt idx="42">
                  <c:v>15.902584095</c:v>
                </c:pt>
                <c:pt idx="43">
                  <c:v>15.9400610828</c:v>
                </c:pt>
                <c:pt idx="44">
                  <c:v>15.8895132446</c:v>
                </c:pt>
                <c:pt idx="45">
                  <c:v>15.708690834</c:v>
                </c:pt>
                <c:pt idx="46">
                  <c:v>15.418796978</c:v>
                </c:pt>
                <c:pt idx="47">
                  <c:v>14.946864490499999</c:v>
                </c:pt>
                <c:pt idx="48">
                  <c:v>13.8732088852</c:v>
                </c:pt>
                <c:pt idx="49">
                  <c:v>12.8937904644</c:v>
                </c:pt>
                <c:pt idx="50">
                  <c:v>11.7181897163</c:v>
                </c:pt>
                <c:pt idx="51">
                  <c:v>10.3173971081</c:v>
                </c:pt>
                <c:pt idx="52">
                  <c:v>8.6292076873799992</c:v>
                </c:pt>
                <c:pt idx="53">
                  <c:v>6.7925889158199997</c:v>
                </c:pt>
                <c:pt idx="54">
                  <c:v>4.6987559652300002</c:v>
                </c:pt>
                <c:pt idx="55">
                  <c:v>2.52675364614</c:v>
                </c:pt>
                <c:pt idx="56">
                  <c:v>0.30604295253800001</c:v>
                </c:pt>
                <c:pt idx="57">
                  <c:v>-1.86963789582</c:v>
                </c:pt>
                <c:pt idx="58">
                  <c:v>-3.92151594639</c:v>
                </c:pt>
                <c:pt idx="59">
                  <c:v>-5.6065145778699996</c:v>
                </c:pt>
                <c:pt idx="60">
                  <c:v>-7.0496351242099999</c:v>
                </c:pt>
                <c:pt idx="61">
                  <c:v>-8.0819971847499996</c:v>
                </c:pt>
                <c:pt idx="62">
                  <c:v>-8.7030223846400006</c:v>
                </c:pt>
                <c:pt idx="63">
                  <c:v>-8.8632089233400002</c:v>
                </c:pt>
                <c:pt idx="64">
                  <c:v>-8.5752752304099999</c:v>
                </c:pt>
                <c:pt idx="65">
                  <c:v>-7.9459347963300004</c:v>
                </c:pt>
                <c:pt idx="66">
                  <c:v>-6.9137570476499999</c:v>
                </c:pt>
                <c:pt idx="67">
                  <c:v>-5.7373611021000004</c:v>
                </c:pt>
                <c:pt idx="68">
                  <c:v>-4.2959290695199996</c:v>
                </c:pt>
                <c:pt idx="69">
                  <c:v>-2.77757314682</c:v>
                </c:pt>
                <c:pt idx="70">
                  <c:v>-1.3180134057999999</c:v>
                </c:pt>
                <c:pt idx="71">
                  <c:v>1.0995830073900001E-2</c:v>
                </c:pt>
                <c:pt idx="72">
                  <c:v>1.2685142040299999</c:v>
                </c:pt>
                <c:pt idx="73">
                  <c:v>2.3579248428300001</c:v>
                </c:pt>
                <c:pt idx="74">
                  <c:v>3.2193295049700001</c:v>
                </c:pt>
                <c:pt idx="75">
                  <c:v>3.9358002543400001</c:v>
                </c:pt>
                <c:pt idx="76">
                  <c:v>4.5879958724999996</c:v>
                </c:pt>
                <c:pt idx="77">
                  <c:v>5.0520445108400001</c:v>
                </c:pt>
                <c:pt idx="78">
                  <c:v>5.4409592723799998</c:v>
                </c:pt>
                <c:pt idx="79">
                  <c:v>5.8238565730999996</c:v>
                </c:pt>
                <c:pt idx="80">
                  <c:v>6.14378356934</c:v>
                </c:pt>
                <c:pt idx="81">
                  <c:v>6.4918384695100002</c:v>
                </c:pt>
                <c:pt idx="82">
                  <c:v>6.7947840595200004</c:v>
                </c:pt>
                <c:pt idx="83">
                  <c:v>7.0725650405899998</c:v>
                </c:pt>
                <c:pt idx="84">
                  <c:v>7.3920879745499999</c:v>
                </c:pt>
                <c:pt idx="85">
                  <c:v>7.4313176631899998</c:v>
                </c:pt>
                <c:pt idx="86">
                  <c:v>7.5317681217199999</c:v>
                </c:pt>
                <c:pt idx="87">
                  <c:v>7.4728140926400002</c:v>
                </c:pt>
                <c:pt idx="88">
                  <c:v>7.28053907394</c:v>
                </c:pt>
                <c:pt idx="89">
                  <c:v>7.0513018989600003</c:v>
                </c:pt>
                <c:pt idx="90">
                  <c:v>6.4836695671099998</c:v>
                </c:pt>
                <c:pt idx="91">
                  <c:v>6.3852891969699996</c:v>
                </c:pt>
                <c:pt idx="92">
                  <c:v>6.1172356414799998</c:v>
                </c:pt>
                <c:pt idx="93">
                  <c:v>5.9582392263399999</c:v>
                </c:pt>
                <c:pt idx="94">
                  <c:v>5.6381773948699996</c:v>
                </c:pt>
                <c:pt idx="95">
                  <c:v>5.5151605129199996</c:v>
                </c:pt>
                <c:pt idx="96">
                  <c:v>5.3443498229999999</c:v>
                </c:pt>
                <c:pt idx="97">
                  <c:v>5.1668714904800002</c:v>
                </c:pt>
                <c:pt idx="98">
                  <c:v>4.9251499557500003</c:v>
                </c:pt>
                <c:pt idx="99">
                  <c:v>4.4166581201600001</c:v>
                </c:pt>
                <c:pt idx="100">
                  <c:v>3.6803705692299999</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data'!$SK$5:$SK$105</c:f>
              <c:numCache>
                <c:formatCode>0.0</c:formatCode>
                <c:ptCount val="101"/>
                <c:pt idx="0">
                  <c:v>1.79585063457</c:v>
                </c:pt>
                <c:pt idx="1">
                  <c:v>0.55968327790500005</c:v>
                </c:pt>
                <c:pt idx="2">
                  <c:v>-0.48312235593800001</c:v>
                </c:pt>
                <c:pt idx="3">
                  <c:v>-1.37260454059</c:v>
                </c:pt>
                <c:pt idx="4">
                  <c:v>-1.9831764173499999</c:v>
                </c:pt>
                <c:pt idx="5">
                  <c:v>-2.1884666681299998</c:v>
                </c:pt>
                <c:pt idx="6">
                  <c:v>-2.3406622981999998</c:v>
                </c:pt>
                <c:pt idx="7">
                  <c:v>-2.3575378418000001</c:v>
                </c:pt>
                <c:pt idx="8">
                  <c:v>-2.08058259964</c:v>
                </c:pt>
                <c:pt idx="9">
                  <c:v>-1.78781395435</c:v>
                </c:pt>
                <c:pt idx="10">
                  <c:v>-1.33190484047</c:v>
                </c:pt>
                <c:pt idx="11">
                  <c:v>-0.771206126213</c:v>
                </c:pt>
                <c:pt idx="12">
                  <c:v>-0.143004416227</c:v>
                </c:pt>
                <c:pt idx="13">
                  <c:v>0.50131186485300006</c:v>
                </c:pt>
                <c:pt idx="14">
                  <c:v>1.1461088180500001</c:v>
                </c:pt>
                <c:pt idx="15">
                  <c:v>1.7144329547899999</c:v>
                </c:pt>
                <c:pt idx="16">
                  <c:v>2.3947279453300001</c:v>
                </c:pt>
                <c:pt idx="17">
                  <c:v>2.8879904604000002</c:v>
                </c:pt>
                <c:pt idx="18">
                  <c:v>3.5978208923300001</c:v>
                </c:pt>
                <c:pt idx="19">
                  <c:v>4.15262899876</c:v>
                </c:pt>
                <c:pt idx="20">
                  <c:v>4.71097946167</c:v>
                </c:pt>
                <c:pt idx="21">
                  <c:v>5.2154953765899998</c:v>
                </c:pt>
                <c:pt idx="22">
                  <c:v>5.6772147750900004</c:v>
                </c:pt>
                <c:pt idx="23">
                  <c:v>6.1326579570800002</c:v>
                </c:pt>
                <c:pt idx="24">
                  <c:v>6.5221240997300001</c:v>
                </c:pt>
                <c:pt idx="25">
                  <c:v>6.9711604118299997</c:v>
                </c:pt>
                <c:pt idx="26">
                  <c:v>7.4031823921199997</c:v>
                </c:pt>
                <c:pt idx="27">
                  <c:v>7.5980960082999998</c:v>
                </c:pt>
                <c:pt idx="28">
                  <c:v>8.2264764022799994</c:v>
                </c:pt>
                <c:pt idx="29">
                  <c:v>8.6142354392999998</c:v>
                </c:pt>
                <c:pt idx="30">
                  <c:v>9.1073421478299998</c:v>
                </c:pt>
                <c:pt idx="31">
                  <c:v>9.50536733627</c:v>
                </c:pt>
                <c:pt idx="32">
                  <c:v>9.9541928482100008</c:v>
                </c:pt>
                <c:pt idx="33">
                  <c:v>10.2691726685</c:v>
                </c:pt>
                <c:pt idx="34">
                  <c:v>10.814062080399999</c:v>
                </c:pt>
                <c:pt idx="35">
                  <c:v>11.2068594933</c:v>
                </c:pt>
                <c:pt idx="36">
                  <c:v>11.5988724518</c:v>
                </c:pt>
                <c:pt idx="37">
                  <c:v>11.9726543427</c:v>
                </c:pt>
                <c:pt idx="38">
                  <c:v>12.2512847137</c:v>
                </c:pt>
                <c:pt idx="39">
                  <c:v>12.5340328598</c:v>
                </c:pt>
                <c:pt idx="40">
                  <c:v>12.650218391399999</c:v>
                </c:pt>
                <c:pt idx="41">
                  <c:v>12.886375789600001</c:v>
                </c:pt>
                <c:pt idx="42">
                  <c:v>12.9028456116</c:v>
                </c:pt>
                <c:pt idx="43">
                  <c:v>12.868955554999999</c:v>
                </c:pt>
                <c:pt idx="44">
                  <c:v>12.7405990219</c:v>
                </c:pt>
                <c:pt idx="45">
                  <c:v>12.4819548607</c:v>
                </c:pt>
                <c:pt idx="46">
                  <c:v>12.0585366821</c:v>
                </c:pt>
                <c:pt idx="47">
                  <c:v>11.530118160200001</c:v>
                </c:pt>
                <c:pt idx="48">
                  <c:v>10.845810737600001</c:v>
                </c:pt>
                <c:pt idx="49">
                  <c:v>9.9816781234699992</c:v>
                </c:pt>
                <c:pt idx="50">
                  <c:v>9.0653448104900001</c:v>
                </c:pt>
                <c:pt idx="51">
                  <c:v>7.9793976020799997</c:v>
                </c:pt>
                <c:pt idx="52">
                  <c:v>6.6303432464599998</c:v>
                </c:pt>
                <c:pt idx="53">
                  <c:v>5.0859507370000001</c:v>
                </c:pt>
                <c:pt idx="54">
                  <c:v>3.3632641983</c:v>
                </c:pt>
                <c:pt idx="55">
                  <c:v>1.4877956152</c:v>
                </c:pt>
                <c:pt idx="56">
                  <c:v>-0.47776784420000001</c:v>
                </c:pt>
                <c:pt idx="57">
                  <c:v>-2.4778000259400002</c:v>
                </c:pt>
                <c:pt idx="58">
                  <c:v>-4.4061287307699999</c:v>
                </c:pt>
                <c:pt idx="59">
                  <c:v>-6.17880682945</c:v>
                </c:pt>
                <c:pt idx="60">
                  <c:v>-7.6752536773699997</c:v>
                </c:pt>
                <c:pt idx="61">
                  <c:v>-9.07343389511</c:v>
                </c:pt>
                <c:pt idx="62">
                  <c:v>-10.0003215027</c:v>
                </c:pt>
                <c:pt idx="63">
                  <c:v>-10.5423629379</c:v>
                </c:pt>
                <c:pt idx="64">
                  <c:v>-10.7826234818</c:v>
                </c:pt>
                <c:pt idx="65">
                  <c:v>-10.641587829600001</c:v>
                </c:pt>
                <c:pt idx="66">
                  <c:v>-10.1719023514</c:v>
                </c:pt>
                <c:pt idx="67">
                  <c:v>-9.4103060531599994</c:v>
                </c:pt>
                <c:pt idx="68">
                  <c:v>-8.41701141357</c:v>
                </c:pt>
                <c:pt idx="69">
                  <c:v>-7.1572261047400003</c:v>
                </c:pt>
                <c:pt idx="70">
                  <c:v>-5.8086403846700003</c:v>
                </c:pt>
                <c:pt idx="71">
                  <c:v>-4.47046518326</c:v>
                </c:pt>
                <c:pt idx="72">
                  <c:v>-3.0221824455299999</c:v>
                </c:pt>
                <c:pt idx="73">
                  <c:v>-1.5753925478499999</c:v>
                </c:pt>
                <c:pt idx="74">
                  <c:v>-0.29203936815300002</c:v>
                </c:pt>
                <c:pt idx="75">
                  <c:v>0.87088017165700005</c:v>
                </c:pt>
                <c:pt idx="76">
                  <c:v>1.9498749828299999</c:v>
                </c:pt>
                <c:pt idx="77">
                  <c:v>2.8897771167799999</c:v>
                </c:pt>
                <c:pt idx="78">
                  <c:v>3.6834212493899998</c:v>
                </c:pt>
                <c:pt idx="79">
                  <c:v>4.5173304939300003</c:v>
                </c:pt>
                <c:pt idx="80">
                  <c:v>5.2149389267000004</c:v>
                </c:pt>
                <c:pt idx="81">
                  <c:v>5.8526951122300002</c:v>
                </c:pt>
                <c:pt idx="82">
                  <c:v>6.4036789131200003</c:v>
                </c:pt>
                <c:pt idx="83">
                  <c:v>6.69916609764</c:v>
                </c:pt>
                <c:pt idx="84">
                  <c:v>6.8153581619299999</c:v>
                </c:pt>
                <c:pt idx="85">
                  <c:v>6.9616665363300001</c:v>
                </c:pt>
                <c:pt idx="86">
                  <c:v>6.7049953269999998</c:v>
                </c:pt>
                <c:pt idx="87">
                  <c:v>6.2814979934700004</c:v>
                </c:pt>
                <c:pt idx="88">
                  <c:v>5.9045601272599999</c:v>
                </c:pt>
                <c:pt idx="89">
                  <c:v>5.1931019782999996</c:v>
                </c:pt>
                <c:pt idx="90">
                  <c:v>4.7153179168700001</c:v>
                </c:pt>
                <c:pt idx="91">
                  <c:v>4.2189581251100003</c:v>
                </c:pt>
                <c:pt idx="92">
                  <c:v>3.7704578685799999</c:v>
                </c:pt>
                <c:pt idx="93">
                  <c:v>3.3980473041499999</c:v>
                </c:pt>
                <c:pt idx="94">
                  <c:v>3.1490272140500002</c:v>
                </c:pt>
                <c:pt idx="95">
                  <c:v>2.9282040596000001</c:v>
                </c:pt>
                <c:pt idx="96">
                  <c:v>2.90316775322</c:v>
                </c:pt>
                <c:pt idx="97">
                  <c:v>2.7523184919400001</c:v>
                </c:pt>
                <c:pt idx="98">
                  <c:v>2.5895381736799998</c:v>
                </c:pt>
                <c:pt idx="99">
                  <c:v>2.30865430355</c:v>
                </c:pt>
                <c:pt idx="100">
                  <c:v>1.8635504245800001</c:v>
                </c:pt>
              </c:numCache>
            </c:numRef>
          </c:val>
          <c:smooth val="0"/>
        </c:ser>
        <c:dLbls>
          <c:showLegendKey val="0"/>
          <c:showVal val="0"/>
          <c:showCatName val="0"/>
          <c:showSerName val="0"/>
          <c:showPercent val="0"/>
          <c:showBubbleSize val="0"/>
        </c:dLbls>
        <c:marker val="1"/>
        <c:smooth val="0"/>
        <c:axId val="219161120"/>
        <c:axId val="219161512"/>
      </c:lineChart>
      <c:catAx>
        <c:axId val="219161120"/>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219161512"/>
        <c:crosses val="autoZero"/>
        <c:auto val="1"/>
        <c:lblAlgn val="ctr"/>
        <c:lblOffset val="100"/>
        <c:tickLblSkip val="20"/>
        <c:tickMarkSkip val="20"/>
        <c:noMultiLvlLbl val="0"/>
      </c:catAx>
      <c:valAx>
        <c:axId val="219161512"/>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219161120"/>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219267456"/>
        <c:axId val="219267848"/>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data'!$SL$5:$SL$105</c:f>
              <c:numCache>
                <c:formatCode>0.0</c:formatCode>
                <c:ptCount val="101"/>
                <c:pt idx="0">
                  <c:v>2.6291739940599999</c:v>
                </c:pt>
                <c:pt idx="1">
                  <c:v>1.74068000317</c:v>
                </c:pt>
                <c:pt idx="2">
                  <c:v>0.887959766388</c:v>
                </c:pt>
                <c:pt idx="3">
                  <c:v>-4.4077306985899997E-2</c:v>
                </c:pt>
                <c:pt idx="4">
                  <c:v>-0.69896230101599999</c:v>
                </c:pt>
                <c:pt idx="5">
                  <c:v>-1.0999941825899999</c:v>
                </c:pt>
                <c:pt idx="6">
                  <c:v>-1.1343519926100001</c:v>
                </c:pt>
                <c:pt idx="7">
                  <c:v>-1.1250128269199999</c:v>
                </c:pt>
                <c:pt idx="8">
                  <c:v>-0.978395986557</c:v>
                </c:pt>
                <c:pt idx="9">
                  <c:v>-0.45143692493400001</c:v>
                </c:pt>
                <c:pt idx="10">
                  <c:v>0.29901051521299998</c:v>
                </c:pt>
                <c:pt idx="11">
                  <c:v>0.97463018894200004</c:v>
                </c:pt>
                <c:pt idx="12">
                  <c:v>1.7667796850199999</c:v>
                </c:pt>
                <c:pt idx="13">
                  <c:v>2.7213636398299998</c:v>
                </c:pt>
                <c:pt idx="14">
                  <c:v>3.5593300819399998</c:v>
                </c:pt>
                <c:pt idx="15">
                  <c:v>4.17463588715</c:v>
                </c:pt>
                <c:pt idx="16">
                  <c:v>4.80800666809</c:v>
                </c:pt>
                <c:pt idx="17">
                  <c:v>5.3499496459999998</c:v>
                </c:pt>
                <c:pt idx="18">
                  <c:v>5.9025362014800002</c:v>
                </c:pt>
                <c:pt idx="19">
                  <c:v>6.38532390594</c:v>
                </c:pt>
                <c:pt idx="20">
                  <c:v>6.8224096298200001</c:v>
                </c:pt>
                <c:pt idx="21">
                  <c:v>7.2718593597399996</c:v>
                </c:pt>
                <c:pt idx="22">
                  <c:v>7.6747833252</c:v>
                </c:pt>
                <c:pt idx="23">
                  <c:v>8.0850683212300005</c:v>
                </c:pt>
                <c:pt idx="24">
                  <c:v>8.4352739334100004</c:v>
                </c:pt>
                <c:pt idx="25">
                  <c:v>8.8892240524300004</c:v>
                </c:pt>
                <c:pt idx="26">
                  <c:v>9.1809722900399997</c:v>
                </c:pt>
                <c:pt idx="27">
                  <c:v>9.7016197204600001</c:v>
                </c:pt>
                <c:pt idx="28">
                  <c:v>10.076864051799999</c:v>
                </c:pt>
                <c:pt idx="29">
                  <c:v>10.465358543400001</c:v>
                </c:pt>
                <c:pt idx="30">
                  <c:v>10.8637685776</c:v>
                </c:pt>
                <c:pt idx="31">
                  <c:v>11.2434064865</c:v>
                </c:pt>
                <c:pt idx="32">
                  <c:v>11.583912849400001</c:v>
                </c:pt>
                <c:pt idx="33">
                  <c:v>11.8900720596</c:v>
                </c:pt>
                <c:pt idx="34">
                  <c:v>12.2044363022</c:v>
                </c:pt>
                <c:pt idx="35">
                  <c:v>12.4383230209</c:v>
                </c:pt>
                <c:pt idx="36">
                  <c:v>12.7211349487</c:v>
                </c:pt>
                <c:pt idx="37">
                  <c:v>12.889422226000001</c:v>
                </c:pt>
                <c:pt idx="38">
                  <c:v>13.021893882800001</c:v>
                </c:pt>
                <c:pt idx="39">
                  <c:v>13.207658195500001</c:v>
                </c:pt>
                <c:pt idx="40">
                  <c:v>13.28977108</c:v>
                </c:pt>
                <c:pt idx="41">
                  <c:v>13.4398742676</c:v>
                </c:pt>
                <c:pt idx="42">
                  <c:v>13.4759105682</c:v>
                </c:pt>
                <c:pt idx="43">
                  <c:v>13.477467536900001</c:v>
                </c:pt>
                <c:pt idx="44">
                  <c:v>13.4421823502</c:v>
                </c:pt>
                <c:pt idx="45">
                  <c:v>13.275951385500001</c:v>
                </c:pt>
                <c:pt idx="46">
                  <c:v>13.036787223799999</c:v>
                </c:pt>
                <c:pt idx="47">
                  <c:v>12.6197580338</c:v>
                </c:pt>
                <c:pt idx="48">
                  <c:v>12.071504211400001</c:v>
                </c:pt>
                <c:pt idx="49">
                  <c:v>11.5561248779</c:v>
                </c:pt>
                <c:pt idx="50">
                  <c:v>10.7653083801</c:v>
                </c:pt>
                <c:pt idx="51">
                  <c:v>9.7748140335099993</c:v>
                </c:pt>
                <c:pt idx="52">
                  <c:v>8.6155427932700004</c:v>
                </c:pt>
                <c:pt idx="53">
                  <c:v>7.2864723205599997</c:v>
                </c:pt>
                <c:pt idx="54">
                  <c:v>5.6034732818600004</c:v>
                </c:pt>
                <c:pt idx="55">
                  <c:v>3.8309602737400001</c:v>
                </c:pt>
                <c:pt idx="56">
                  <c:v>1.8056808233299999</c:v>
                </c:pt>
                <c:pt idx="57">
                  <c:v>-0.345424008369</c:v>
                </c:pt>
                <c:pt idx="58">
                  <c:v>-2.5625978469800001</c:v>
                </c:pt>
                <c:pt idx="59">
                  <c:v>-4.8040762424499999</c:v>
                </c:pt>
                <c:pt idx="60">
                  <c:v>-6.6604051589999997</c:v>
                </c:pt>
                <c:pt idx="61">
                  <c:v>-8.4804430007900002</c:v>
                </c:pt>
                <c:pt idx="62">
                  <c:v>-9.6335771560700003</c:v>
                </c:pt>
                <c:pt idx="63">
                  <c:v>-10.5033596039</c:v>
                </c:pt>
                <c:pt idx="64">
                  <c:v>-10.8337913513</c:v>
                </c:pt>
                <c:pt idx="65">
                  <c:v>-10.619482040399999</c:v>
                </c:pt>
                <c:pt idx="66">
                  <c:v>-9.97645053864</c:v>
                </c:pt>
                <c:pt idx="67">
                  <c:v>-8.8738859176599991</c:v>
                </c:pt>
                <c:pt idx="68">
                  <c:v>-7.49225587845</c:v>
                </c:pt>
                <c:pt idx="69">
                  <c:v>-5.9210379600499996</c:v>
                </c:pt>
                <c:pt idx="70">
                  <c:v>-4.2049188613900004</c:v>
                </c:pt>
                <c:pt idx="71">
                  <c:v>-2.55337107182</c:v>
                </c:pt>
                <c:pt idx="72">
                  <c:v>-0.87637195587200001</c:v>
                </c:pt>
                <c:pt idx="73">
                  <c:v>0.53831963539100003</c:v>
                </c:pt>
                <c:pt idx="74">
                  <c:v>1.83770534992</c:v>
                </c:pt>
                <c:pt idx="75">
                  <c:v>2.90231370926</c:v>
                </c:pt>
                <c:pt idx="76">
                  <c:v>3.8269202232400001</c:v>
                </c:pt>
                <c:pt idx="77">
                  <c:v>4.57203264236</c:v>
                </c:pt>
                <c:pt idx="78">
                  <c:v>5.1918008804299998</c:v>
                </c:pt>
                <c:pt idx="79">
                  <c:v>5.7546323776200001</c:v>
                </c:pt>
                <c:pt idx="80">
                  <c:v>6.1773972511300004</c:v>
                </c:pt>
                <c:pt idx="81">
                  <c:v>6.6379181861900003</c:v>
                </c:pt>
                <c:pt idx="82">
                  <c:v>7.0502379417399998</c:v>
                </c:pt>
                <c:pt idx="83">
                  <c:v>7.4041633606000001</c:v>
                </c:pt>
                <c:pt idx="84">
                  <c:v>7.7371391296400001</c:v>
                </c:pt>
                <c:pt idx="85">
                  <c:v>7.9606819152800004</c:v>
                </c:pt>
                <c:pt idx="86">
                  <c:v>8.1095882415799991</c:v>
                </c:pt>
                <c:pt idx="87">
                  <c:v>8.1466350555399991</c:v>
                </c:pt>
                <c:pt idx="88">
                  <c:v>8.0519947052000003</c:v>
                </c:pt>
                <c:pt idx="89">
                  <c:v>7.8252582549999996</c:v>
                </c:pt>
                <c:pt idx="90">
                  <c:v>7.4931344985999999</c:v>
                </c:pt>
                <c:pt idx="91">
                  <c:v>7.1242261886599998</c:v>
                </c:pt>
                <c:pt idx="92">
                  <c:v>6.7267023086500002</c:v>
                </c:pt>
                <c:pt idx="93">
                  <c:v>6.36738185883</c:v>
                </c:pt>
                <c:pt idx="94">
                  <c:v>6.0754030227699998</c:v>
                </c:pt>
                <c:pt idx="95">
                  <c:v>5.85550498962</c:v>
                </c:pt>
                <c:pt idx="96">
                  <c:v>5.71231508255</c:v>
                </c:pt>
                <c:pt idx="97">
                  <c:v>5.6052863120999996</c:v>
                </c:pt>
                <c:pt idx="98">
                  <c:v>5.3394792556799997</c:v>
                </c:pt>
                <c:pt idx="99">
                  <c:v>4.9932577133200002</c:v>
                </c:pt>
                <c:pt idx="100">
                  <c:v>4.2936925888099999</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data'!$SM$5:$SM$105</c:f>
              <c:numCache>
                <c:formatCode>0.0</c:formatCode>
                <c:ptCount val="101"/>
                <c:pt idx="0">
                  <c:v>3.4436571598099999</c:v>
                </c:pt>
                <c:pt idx="1">
                  <c:v>2.8174636840799998</c:v>
                </c:pt>
                <c:pt idx="2">
                  <c:v>2.1536180496199999</c:v>
                </c:pt>
                <c:pt idx="3">
                  <c:v>1.2460111618</c:v>
                </c:pt>
                <c:pt idx="4">
                  <c:v>0.77592458725000002</c:v>
                </c:pt>
                <c:pt idx="5">
                  <c:v>0.17591078579399999</c:v>
                </c:pt>
                <c:pt idx="6">
                  <c:v>5.8428473770600002E-2</c:v>
                </c:pt>
                <c:pt idx="7">
                  <c:v>0.166327144206</c:v>
                </c:pt>
                <c:pt idx="8">
                  <c:v>0.16948294639600001</c:v>
                </c:pt>
                <c:pt idx="9">
                  <c:v>0.416908156872</c:v>
                </c:pt>
                <c:pt idx="10">
                  <c:v>0.79871064424500005</c:v>
                </c:pt>
                <c:pt idx="11">
                  <c:v>1.3179620266000001</c:v>
                </c:pt>
                <c:pt idx="12">
                  <c:v>2.0238463878599999</c:v>
                </c:pt>
                <c:pt idx="13">
                  <c:v>2.7981547832500002</c:v>
                </c:pt>
                <c:pt idx="14">
                  <c:v>3.3956512928000002</c:v>
                </c:pt>
                <c:pt idx="15">
                  <c:v>3.9804923534399999</c:v>
                </c:pt>
                <c:pt idx="16">
                  <c:v>4.6608549117999996</c:v>
                </c:pt>
                <c:pt idx="17">
                  <c:v>5.3888946533200004</c:v>
                </c:pt>
                <c:pt idx="18">
                  <c:v>5.9282223701500003</c:v>
                </c:pt>
                <c:pt idx="19">
                  <c:v>6.4367974281300002</c:v>
                </c:pt>
                <c:pt idx="20">
                  <c:v>6.8972835540800004</c:v>
                </c:pt>
                <c:pt idx="21">
                  <c:v>7.3839359283399997</c:v>
                </c:pt>
                <c:pt idx="22">
                  <c:v>7.8654148101799999</c:v>
                </c:pt>
                <c:pt idx="23">
                  <c:v>8.3342020034799997</c:v>
                </c:pt>
                <c:pt idx="24">
                  <c:v>8.7820779800400004</c:v>
                </c:pt>
                <c:pt idx="25">
                  <c:v>9.2437438964799998</c:v>
                </c:pt>
                <c:pt idx="26">
                  <c:v>9.6948820114099998</c:v>
                </c:pt>
                <c:pt idx="27">
                  <c:v>10.150128746</c:v>
                </c:pt>
                <c:pt idx="28">
                  <c:v>10.5773967743</c:v>
                </c:pt>
                <c:pt idx="29">
                  <c:v>11.0063201904</c:v>
                </c:pt>
                <c:pt idx="30">
                  <c:v>11.412515640300001</c:v>
                </c:pt>
                <c:pt idx="31">
                  <c:v>11.9541133881</c:v>
                </c:pt>
                <c:pt idx="32">
                  <c:v>12.232075500500001</c:v>
                </c:pt>
                <c:pt idx="33">
                  <c:v>12.503295898399999</c:v>
                </c:pt>
                <c:pt idx="34">
                  <c:v>12.794614791900001</c:v>
                </c:pt>
                <c:pt idx="35">
                  <c:v>12.9288625717</c:v>
                </c:pt>
                <c:pt idx="36">
                  <c:v>13.1917024612</c:v>
                </c:pt>
                <c:pt idx="37">
                  <c:v>13.303278923000001</c:v>
                </c:pt>
                <c:pt idx="38">
                  <c:v>13.420367431600001</c:v>
                </c:pt>
                <c:pt idx="39">
                  <c:v>13.4929283142</c:v>
                </c:pt>
                <c:pt idx="40">
                  <c:v>13.5588560104</c:v>
                </c:pt>
                <c:pt idx="41">
                  <c:v>13.587103653</c:v>
                </c:pt>
                <c:pt idx="42">
                  <c:v>13.7104183197</c:v>
                </c:pt>
                <c:pt idx="43">
                  <c:v>13.8248317719</c:v>
                </c:pt>
                <c:pt idx="44">
                  <c:v>13.673883438100001</c:v>
                </c:pt>
                <c:pt idx="45">
                  <c:v>13.5474233627</c:v>
                </c:pt>
                <c:pt idx="46">
                  <c:v>13.210458374</c:v>
                </c:pt>
                <c:pt idx="47">
                  <c:v>12.662199401900001</c:v>
                </c:pt>
                <c:pt idx="48">
                  <c:v>12.2304109573</c:v>
                </c:pt>
                <c:pt idx="49">
                  <c:v>11.591318321199999</c:v>
                </c:pt>
                <c:pt idx="50">
                  <c:v>10.6920700073</c:v>
                </c:pt>
                <c:pt idx="51">
                  <c:v>9.54277687073</c:v>
                </c:pt>
                <c:pt idx="52">
                  <c:v>8.0389116287199993</c:v>
                </c:pt>
                <c:pt idx="53">
                  <c:v>6.3466617584199998</c:v>
                </c:pt>
                <c:pt idx="54">
                  <c:v>4.4152280807500004</c:v>
                </c:pt>
                <c:pt idx="55">
                  <c:v>2.0858573913599998</c:v>
                </c:pt>
                <c:pt idx="56">
                  <c:v>-0.43393205851299999</c:v>
                </c:pt>
                <c:pt idx="57">
                  <c:v>-3.1204220294999998</c:v>
                </c:pt>
                <c:pt idx="58">
                  <c:v>-5.9287848472600002</c:v>
                </c:pt>
                <c:pt idx="59">
                  <c:v>-8.68402357101</c:v>
                </c:pt>
                <c:pt idx="60">
                  <c:v>-11.1093568802</c:v>
                </c:pt>
                <c:pt idx="61">
                  <c:v>-12.866919708299999</c:v>
                </c:pt>
                <c:pt idx="62">
                  <c:v>-14.3368148804</c:v>
                </c:pt>
                <c:pt idx="63">
                  <c:v>-15.0447864532</c:v>
                </c:pt>
                <c:pt idx="64">
                  <c:v>-15.148209762600001</c:v>
                </c:pt>
                <c:pt idx="65">
                  <c:v>-14.5165634155</c:v>
                </c:pt>
                <c:pt idx="66">
                  <c:v>-13.520269584699999</c:v>
                </c:pt>
                <c:pt idx="67">
                  <c:v>-11.9641458511</c:v>
                </c:pt>
                <c:pt idx="68">
                  <c:v>-10.1255466461</c:v>
                </c:pt>
                <c:pt idx="69">
                  <c:v>-8.0522605895999995</c:v>
                </c:pt>
                <c:pt idx="70">
                  <c:v>-5.8505125045800002</c:v>
                </c:pt>
                <c:pt idx="71">
                  <c:v>-3.9898237228400002</c:v>
                </c:pt>
                <c:pt idx="72">
                  <c:v>-2.1406493187</c:v>
                </c:pt>
                <c:pt idx="73">
                  <c:v>-0.46530134770999998</c:v>
                </c:pt>
                <c:pt idx="74">
                  <c:v>0.83106666375000005</c:v>
                </c:pt>
                <c:pt idx="75">
                  <c:v>1.92710757256</c:v>
                </c:pt>
                <c:pt idx="76">
                  <c:v>2.71053318977</c:v>
                </c:pt>
                <c:pt idx="77">
                  <c:v>3.43086619377</c:v>
                </c:pt>
                <c:pt idx="78">
                  <c:v>3.9230083465600001</c:v>
                </c:pt>
                <c:pt idx="79">
                  <c:v>4.3235256195099998</c:v>
                </c:pt>
                <c:pt idx="80">
                  <c:v>4.6530456542999996</c:v>
                </c:pt>
                <c:pt idx="81">
                  <c:v>5.0618383407599996</c:v>
                </c:pt>
                <c:pt idx="82">
                  <c:v>5.5077999115000003</c:v>
                </c:pt>
                <c:pt idx="83">
                  <c:v>6.1052968025199998</c:v>
                </c:pt>
                <c:pt idx="84">
                  <c:v>6.6514302253700004</c:v>
                </c:pt>
                <c:pt idx="85">
                  <c:v>7.1287579536400001</c:v>
                </c:pt>
                <c:pt idx="86">
                  <c:v>7.4457837104799998</c:v>
                </c:pt>
                <c:pt idx="87">
                  <c:v>7.6999617576599997</c:v>
                </c:pt>
                <c:pt idx="88">
                  <c:v>7.8110501289399998</c:v>
                </c:pt>
                <c:pt idx="89">
                  <c:v>7.7315936088599999</c:v>
                </c:pt>
                <c:pt idx="90">
                  <c:v>7.3214797973600003</c:v>
                </c:pt>
                <c:pt idx="91">
                  <c:v>7.1308472633399997</c:v>
                </c:pt>
                <c:pt idx="92">
                  <c:v>6.7674632072399996</c:v>
                </c:pt>
                <c:pt idx="93">
                  <c:v>6.27707614899</c:v>
                </c:pt>
                <c:pt idx="94">
                  <c:v>5.7665483474699997</c:v>
                </c:pt>
                <c:pt idx="95">
                  <c:v>5.2125577926600002</c:v>
                </c:pt>
                <c:pt idx="96">
                  <c:v>4.9669005394000001</c:v>
                </c:pt>
                <c:pt idx="97">
                  <c:v>4.3222517967199998</c:v>
                </c:pt>
                <c:pt idx="98">
                  <c:v>3.6371193409</c:v>
                </c:pt>
                <c:pt idx="99">
                  <c:v>2.9667855739600002</c:v>
                </c:pt>
                <c:pt idx="100">
                  <c:v>2.1767919063600001</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data'!$SN$5:$SN$105</c:f>
              <c:numCache>
                <c:formatCode>0.0</c:formatCode>
                <c:ptCount val="101"/>
                <c:pt idx="0">
                  <c:v>2.41597485542</c:v>
                </c:pt>
                <c:pt idx="1">
                  <c:v>1.4881291031799999</c:v>
                </c:pt>
                <c:pt idx="2">
                  <c:v>0.52178884185899999</c:v>
                </c:pt>
                <c:pt idx="3">
                  <c:v>-0.391809028015</c:v>
                </c:pt>
                <c:pt idx="4">
                  <c:v>-1.22869809866</c:v>
                </c:pt>
                <c:pt idx="5">
                  <c:v>-1.5636849403399999</c:v>
                </c:pt>
                <c:pt idx="6">
                  <c:v>-1.6648869991299999</c:v>
                </c:pt>
                <c:pt idx="7">
                  <c:v>-1.6661556720699999</c:v>
                </c:pt>
                <c:pt idx="8">
                  <c:v>-1.34646661282</c:v>
                </c:pt>
                <c:pt idx="9">
                  <c:v>-1.10098011494</c:v>
                </c:pt>
                <c:pt idx="10">
                  <c:v>-0.63756203651400001</c:v>
                </c:pt>
                <c:pt idx="11">
                  <c:v>0.197686851025</c:v>
                </c:pt>
                <c:pt idx="12">
                  <c:v>0.80943582057999997</c:v>
                </c:pt>
                <c:pt idx="13">
                  <c:v>1.4373518943800001</c:v>
                </c:pt>
                <c:pt idx="14">
                  <c:v>2.1253568172500001</c:v>
                </c:pt>
                <c:pt idx="15">
                  <c:v>2.7687237262700002</c:v>
                </c:pt>
                <c:pt idx="16">
                  <c:v>3.3252959728199998</c:v>
                </c:pt>
                <c:pt idx="17">
                  <c:v>3.88234562874</c:v>
                </c:pt>
                <c:pt idx="18">
                  <c:v>4.4733498573299997</c:v>
                </c:pt>
                <c:pt idx="19">
                  <c:v>4.9484604835499999</c:v>
                </c:pt>
                <c:pt idx="20">
                  <c:v>5.2835125923200001</c:v>
                </c:pt>
                <c:pt idx="21">
                  <c:v>5.8270749092100003</c:v>
                </c:pt>
                <c:pt idx="22">
                  <c:v>6.2258950233499997</c:v>
                </c:pt>
                <c:pt idx="23">
                  <c:v>6.6814359664899996</c:v>
                </c:pt>
                <c:pt idx="24">
                  <c:v>7.1832065582300002</c:v>
                </c:pt>
                <c:pt idx="25">
                  <c:v>7.65288305283</c:v>
                </c:pt>
                <c:pt idx="26">
                  <c:v>8.1305898666399994</c:v>
                </c:pt>
                <c:pt idx="27">
                  <c:v>8.6027906417800004</c:v>
                </c:pt>
                <c:pt idx="28">
                  <c:v>9.0866565704299997</c:v>
                </c:pt>
                <c:pt idx="29">
                  <c:v>9.5496055602999999</c:v>
                </c:pt>
                <c:pt idx="30">
                  <c:v>10.024401664699999</c:v>
                </c:pt>
                <c:pt idx="31">
                  <c:v>10.486618995700001</c:v>
                </c:pt>
                <c:pt idx="32">
                  <c:v>10.9554685593</c:v>
                </c:pt>
                <c:pt idx="33">
                  <c:v>11.3047925949</c:v>
                </c:pt>
                <c:pt idx="34">
                  <c:v>11.8070749283</c:v>
                </c:pt>
                <c:pt idx="35">
                  <c:v>12.1741085052</c:v>
                </c:pt>
                <c:pt idx="36">
                  <c:v>12.563556480400001</c:v>
                </c:pt>
                <c:pt idx="37">
                  <c:v>12.920687294</c:v>
                </c:pt>
                <c:pt idx="38">
                  <c:v>13.2314653397</c:v>
                </c:pt>
                <c:pt idx="39">
                  <c:v>13.374990653999999</c:v>
                </c:pt>
                <c:pt idx="40">
                  <c:v>13.6399908066</c:v>
                </c:pt>
                <c:pt idx="41">
                  <c:v>13.7789705276</c:v>
                </c:pt>
                <c:pt idx="42">
                  <c:v>13.8513151169</c:v>
                </c:pt>
                <c:pt idx="43">
                  <c:v>13.941586685200001</c:v>
                </c:pt>
                <c:pt idx="44">
                  <c:v>14.0368999481</c:v>
                </c:pt>
                <c:pt idx="45">
                  <c:v>13.966601371799999</c:v>
                </c:pt>
                <c:pt idx="46">
                  <c:v>13.8066339493</c:v>
                </c:pt>
                <c:pt idx="47">
                  <c:v>13.5414606094</c:v>
                </c:pt>
                <c:pt idx="48">
                  <c:v>13.204064178499999</c:v>
                </c:pt>
                <c:pt idx="49">
                  <c:v>12.753273391700001</c:v>
                </c:pt>
                <c:pt idx="50">
                  <c:v>12.052626609800001</c:v>
                </c:pt>
                <c:pt idx="51">
                  <c:v>11.175811767600001</c:v>
                </c:pt>
                <c:pt idx="52">
                  <c:v>10.065057373</c:v>
                </c:pt>
                <c:pt idx="53">
                  <c:v>8.8031545638999997</c:v>
                </c:pt>
                <c:pt idx="54">
                  <c:v>7.2668619155899998</c:v>
                </c:pt>
                <c:pt idx="55">
                  <c:v>5.4088296890300001</c:v>
                </c:pt>
                <c:pt idx="56">
                  <c:v>3.34876580238</c:v>
                </c:pt>
                <c:pt idx="57">
                  <c:v>1.1612328642</c:v>
                </c:pt>
                <c:pt idx="58">
                  <c:v>-1.16274768179</c:v>
                </c:pt>
                <c:pt idx="59">
                  <c:v>-3.5787178277999998</c:v>
                </c:pt>
                <c:pt idx="60">
                  <c:v>-5.7474155425999998</c:v>
                </c:pt>
                <c:pt idx="61">
                  <c:v>-7.8233188629199999</c:v>
                </c:pt>
                <c:pt idx="62">
                  <c:v>-9.3055862426800005</c:v>
                </c:pt>
                <c:pt idx="63">
                  <c:v>-10.353185272199999</c:v>
                </c:pt>
                <c:pt idx="64">
                  <c:v>-10.8247356415</c:v>
                </c:pt>
                <c:pt idx="65">
                  <c:v>-10.7667942047</c:v>
                </c:pt>
                <c:pt idx="66">
                  <c:v>-10.160378074600001</c:v>
                </c:pt>
                <c:pt idx="67">
                  <c:v>-9.1601312637299994</c:v>
                </c:pt>
                <c:pt idx="68">
                  <c:v>-7.8097315788300001</c:v>
                </c:pt>
                <c:pt idx="69">
                  <c:v>-6.2756184577900003</c:v>
                </c:pt>
                <c:pt idx="70">
                  <c:v>-4.2273445129400002</c:v>
                </c:pt>
                <c:pt idx="71">
                  <c:v>-2.59512403011</c:v>
                </c:pt>
                <c:pt idx="72">
                  <c:v>-1.0128886699699999</c:v>
                </c:pt>
                <c:pt idx="73">
                  <c:v>0.44463361501699999</c:v>
                </c:pt>
                <c:pt idx="74">
                  <c:v>1.7999235034000001</c:v>
                </c:pt>
                <c:pt idx="75">
                  <c:v>2.9009232521100001</c:v>
                </c:pt>
                <c:pt idx="76">
                  <c:v>3.7066727638199999</c:v>
                </c:pt>
                <c:pt idx="77">
                  <c:v>4.3645230293299999</c:v>
                </c:pt>
                <c:pt idx="78">
                  <c:v>4.8957732200599997</c:v>
                </c:pt>
                <c:pt idx="79">
                  <c:v>5.3716780662500003</c:v>
                </c:pt>
                <c:pt idx="80">
                  <c:v>5.7909526825000004</c:v>
                </c:pt>
                <c:pt idx="81">
                  <c:v>6.2068584442099999</c:v>
                </c:pt>
                <c:pt idx="82">
                  <c:v>6.7439538955699998</c:v>
                </c:pt>
                <c:pt idx="83">
                  <c:v>7.1810472488399997</c:v>
                </c:pt>
                <c:pt idx="84">
                  <c:v>7.62255859375</c:v>
                </c:pt>
                <c:pt idx="85">
                  <c:v>8.1056156158399997</c:v>
                </c:pt>
                <c:pt idx="86">
                  <c:v>8.4499641418499998</c:v>
                </c:pt>
                <c:pt idx="87">
                  <c:v>8.6366783142100001</c:v>
                </c:pt>
                <c:pt idx="88">
                  <c:v>8.6928064346300005</c:v>
                </c:pt>
                <c:pt idx="89">
                  <c:v>8.5527441024800002</c:v>
                </c:pt>
                <c:pt idx="90">
                  <c:v>8.1847105026199998</c:v>
                </c:pt>
                <c:pt idx="91">
                  <c:v>7.3823177337599999</c:v>
                </c:pt>
                <c:pt idx="92">
                  <c:v>6.9616685867300001</c:v>
                </c:pt>
                <c:pt idx="93">
                  <c:v>6.5091835022</c:v>
                </c:pt>
                <c:pt idx="94">
                  <c:v>6.1476156234700001</c:v>
                </c:pt>
                <c:pt idx="95">
                  <c:v>5.9029064178499997</c:v>
                </c:pt>
                <c:pt idx="96">
                  <c:v>5.6418023109400002</c:v>
                </c:pt>
                <c:pt idx="97">
                  <c:v>5.5243353843699996</c:v>
                </c:pt>
                <c:pt idx="98">
                  <c:v>5.4019010543799997</c:v>
                </c:pt>
                <c:pt idx="99">
                  <c:v>5.0694246292100003</c:v>
                </c:pt>
                <c:pt idx="100">
                  <c:v>4.3772826194799999</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data'!$SO$5:$SO$105</c:f>
              <c:numCache>
                <c:formatCode>0.0</c:formatCode>
                <c:ptCount val="101"/>
                <c:pt idx="0">
                  <c:v>2.4968602657300001</c:v>
                </c:pt>
                <c:pt idx="1">
                  <c:v>1.60048880935</c:v>
                </c:pt>
                <c:pt idx="2">
                  <c:v>0.74590414941299998</c:v>
                </c:pt>
                <c:pt idx="3">
                  <c:v>7.3621584549500005E-2</c:v>
                </c:pt>
                <c:pt idx="4">
                  <c:v>-0.77955209433999995</c:v>
                </c:pt>
                <c:pt idx="5">
                  <c:v>-0.98278118372000001</c:v>
                </c:pt>
                <c:pt idx="6">
                  <c:v>-1.0045871746499999</c:v>
                </c:pt>
                <c:pt idx="7">
                  <c:v>-1.0067699772100001</c:v>
                </c:pt>
                <c:pt idx="8">
                  <c:v>-0.77067104101200001</c:v>
                </c:pt>
                <c:pt idx="9">
                  <c:v>-0.189956719577</c:v>
                </c:pt>
                <c:pt idx="10">
                  <c:v>0.43129753470400001</c:v>
                </c:pt>
                <c:pt idx="11">
                  <c:v>1.1924833482499999</c:v>
                </c:pt>
                <c:pt idx="12">
                  <c:v>2.0392130374900002</c:v>
                </c:pt>
                <c:pt idx="13">
                  <c:v>2.7315029645000002</c:v>
                </c:pt>
                <c:pt idx="14">
                  <c:v>3.4568132448200002</c:v>
                </c:pt>
                <c:pt idx="15">
                  <c:v>4.1425275325799999</c:v>
                </c:pt>
                <c:pt idx="16">
                  <c:v>4.7872744560199996</c:v>
                </c:pt>
                <c:pt idx="17">
                  <c:v>5.3371303653700002</c:v>
                </c:pt>
                <c:pt idx="18">
                  <c:v>6.1531433582300004</c:v>
                </c:pt>
                <c:pt idx="19">
                  <c:v>6.5480699539199998</c:v>
                </c:pt>
                <c:pt idx="20">
                  <c:v>6.9558758735700001</c:v>
                </c:pt>
                <c:pt idx="21">
                  <c:v>7.3511681079900004</c:v>
                </c:pt>
                <c:pt idx="22">
                  <c:v>7.7469904613500002</c:v>
                </c:pt>
                <c:pt idx="23">
                  <c:v>8.1370735454599998</c:v>
                </c:pt>
                <c:pt idx="24">
                  <c:v>8.5321317291300005</c:v>
                </c:pt>
                <c:pt idx="25">
                  <c:v>8.9272925853699991</c:v>
                </c:pt>
                <c:pt idx="26">
                  <c:v>9.2899644470199991</c:v>
                </c:pt>
                <c:pt idx="27">
                  <c:v>9.6563751220699992</c:v>
                </c:pt>
                <c:pt idx="28">
                  <c:v>10.159364585900001</c:v>
                </c:pt>
                <c:pt idx="29">
                  <c:v>10.5522576332</c:v>
                </c:pt>
                <c:pt idx="30">
                  <c:v>11.001022815700001</c:v>
                </c:pt>
                <c:pt idx="31">
                  <c:v>11.409171066300001</c:v>
                </c:pt>
                <c:pt idx="32">
                  <c:v>11.8136004639</c:v>
                </c:pt>
                <c:pt idx="33">
                  <c:v>12.2023485279</c:v>
                </c:pt>
                <c:pt idx="34">
                  <c:v>12.518318901100001</c:v>
                </c:pt>
                <c:pt idx="35">
                  <c:v>12.9458077908</c:v>
                </c:pt>
                <c:pt idx="36">
                  <c:v>13.345710563700001</c:v>
                </c:pt>
                <c:pt idx="37">
                  <c:v>13.640911197699999</c:v>
                </c:pt>
                <c:pt idx="38">
                  <c:v>13.933955535899999</c:v>
                </c:pt>
                <c:pt idx="39">
                  <c:v>14.0237923145</c:v>
                </c:pt>
                <c:pt idx="40">
                  <c:v>14.297111511200001</c:v>
                </c:pt>
                <c:pt idx="41">
                  <c:v>14.3220436382</c:v>
                </c:pt>
                <c:pt idx="42">
                  <c:v>14.4345164871</c:v>
                </c:pt>
                <c:pt idx="43">
                  <c:v>14.469274864200001</c:v>
                </c:pt>
                <c:pt idx="44">
                  <c:v>14.339848442099999</c:v>
                </c:pt>
                <c:pt idx="45">
                  <c:v>14.0836702824</c:v>
                </c:pt>
                <c:pt idx="46">
                  <c:v>13.7193274117</c:v>
                </c:pt>
                <c:pt idx="47">
                  <c:v>13.2909047318</c:v>
                </c:pt>
                <c:pt idx="48">
                  <c:v>12.6623112106</c:v>
                </c:pt>
                <c:pt idx="49">
                  <c:v>11.7883105278</c:v>
                </c:pt>
                <c:pt idx="50">
                  <c:v>10.7372751236</c:v>
                </c:pt>
                <c:pt idx="51">
                  <c:v>9.61866200447</c:v>
                </c:pt>
                <c:pt idx="52">
                  <c:v>8.1968650054900003</c:v>
                </c:pt>
                <c:pt idx="53">
                  <c:v>6.6462264394800004</c:v>
                </c:pt>
                <c:pt idx="54">
                  <c:v>4.9970808982800001</c:v>
                </c:pt>
                <c:pt idx="55">
                  <c:v>3.0698595047000001</c:v>
                </c:pt>
                <c:pt idx="56">
                  <c:v>1.0936556291599999</c:v>
                </c:pt>
                <c:pt idx="57">
                  <c:v>-0.94509391605899995</c:v>
                </c:pt>
                <c:pt idx="58">
                  <c:v>-2.91995794296</c:v>
                </c:pt>
                <c:pt idx="59">
                  <c:v>-4.7400919628100002</c:v>
                </c:pt>
                <c:pt idx="60">
                  <c:v>-6.322356987</c:v>
                </c:pt>
                <c:pt idx="61">
                  <c:v>-7.4390068388000001</c:v>
                </c:pt>
                <c:pt idx="62">
                  <c:v>-8.1948141670200005</c:v>
                </c:pt>
                <c:pt idx="63">
                  <c:v>-8.5185368633300005</c:v>
                </c:pt>
                <c:pt idx="64">
                  <c:v>-8.4352173232999998</c:v>
                </c:pt>
                <c:pt idx="65">
                  <c:v>-8.0059216976199998</c:v>
                </c:pt>
                <c:pt idx="66">
                  <c:v>-7.1693290424300002</c:v>
                </c:pt>
                <c:pt idx="67">
                  <c:v>-6.05776881218</c:v>
                </c:pt>
                <c:pt idx="68">
                  <c:v>-4.7205071830699996</c:v>
                </c:pt>
                <c:pt idx="69">
                  <c:v>-3.3084136939</c:v>
                </c:pt>
                <c:pt idx="70">
                  <c:v>-1.9109537065</c:v>
                </c:pt>
                <c:pt idx="71">
                  <c:v>-0.56242767602199994</c:v>
                </c:pt>
                <c:pt idx="72">
                  <c:v>0.68759312987300003</c:v>
                </c:pt>
                <c:pt idx="73">
                  <c:v>1.81412938237</c:v>
                </c:pt>
                <c:pt idx="74">
                  <c:v>2.70907125473</c:v>
                </c:pt>
                <c:pt idx="75">
                  <c:v>3.2704674005499998</c:v>
                </c:pt>
                <c:pt idx="76">
                  <c:v>3.7762827682500002</c:v>
                </c:pt>
                <c:pt idx="77">
                  <c:v>4.2805773496599997</c:v>
                </c:pt>
                <c:pt idx="78">
                  <c:v>4.6747376442000004</c:v>
                </c:pt>
                <c:pt idx="79">
                  <c:v>5.0462163686799997</c:v>
                </c:pt>
                <c:pt idx="80">
                  <c:v>5.3571440696700003</c:v>
                </c:pt>
                <c:pt idx="81">
                  <c:v>5.7158165264100003</c:v>
                </c:pt>
                <c:pt idx="82">
                  <c:v>6.0988461303700001</c:v>
                </c:pt>
                <c:pt idx="83">
                  <c:v>6.5149120807600003</c:v>
                </c:pt>
                <c:pt idx="84">
                  <c:v>6.9421597099300003</c:v>
                </c:pt>
                <c:pt idx="85">
                  <c:v>7.3477675437899999</c:v>
                </c:pt>
                <c:pt idx="86">
                  <c:v>7.5579470443699996</c:v>
                </c:pt>
                <c:pt idx="87">
                  <c:v>7.7192702007299996</c:v>
                </c:pt>
                <c:pt idx="88">
                  <c:v>7.7374624443100002</c:v>
                </c:pt>
                <c:pt idx="89">
                  <c:v>7.5929639720899997</c:v>
                </c:pt>
                <c:pt idx="90">
                  <c:v>7.3283603668200001</c:v>
                </c:pt>
                <c:pt idx="91">
                  <c:v>6.74184588432</c:v>
                </c:pt>
                <c:pt idx="92">
                  <c:v>6.4942592811599997</c:v>
                </c:pt>
                <c:pt idx="93">
                  <c:v>6.2364624023399999</c:v>
                </c:pt>
                <c:pt idx="94">
                  <c:v>6.0226049327900002</c:v>
                </c:pt>
                <c:pt idx="95">
                  <c:v>5.8286940813100001</c:v>
                </c:pt>
                <c:pt idx="96">
                  <c:v>5.6643158721900004</c:v>
                </c:pt>
                <c:pt idx="97">
                  <c:v>5.4322304725599997</c:v>
                </c:pt>
                <c:pt idx="98">
                  <c:v>5.1252698040000002</c:v>
                </c:pt>
                <c:pt idx="99">
                  <c:v>4.6605177259400001</c:v>
                </c:pt>
                <c:pt idx="100">
                  <c:v>4.1581130027800004</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data'!$SP$5:$SP$105</c:f>
              <c:numCache>
                <c:formatCode>0.0</c:formatCode>
                <c:ptCount val="101"/>
                <c:pt idx="0">
                  <c:v>3.0900382995600002</c:v>
                </c:pt>
                <c:pt idx="1">
                  <c:v>2.2703289461099998</c:v>
                </c:pt>
                <c:pt idx="2">
                  <c:v>1.60008152008</c:v>
                </c:pt>
                <c:pt idx="3">
                  <c:v>0.60183275371800005</c:v>
                </c:pt>
                <c:pt idx="4">
                  <c:v>-0.42531049013099997</c:v>
                </c:pt>
                <c:pt idx="5">
                  <c:v>-0.80181267857600003</c:v>
                </c:pt>
                <c:pt idx="6">
                  <c:v>-1.16716284513</c:v>
                </c:pt>
                <c:pt idx="7">
                  <c:v>-1.3622463035600001</c:v>
                </c:pt>
                <c:pt idx="8">
                  <c:v>-1.06377040625</c:v>
                </c:pt>
                <c:pt idx="9">
                  <c:v>-0.61577068924900003</c:v>
                </c:pt>
                <c:pt idx="10">
                  <c:v>1.8570727855E-2</c:v>
                </c:pt>
                <c:pt idx="11">
                  <c:v>0.59396085083500005</c:v>
                </c:pt>
                <c:pt idx="12">
                  <c:v>1.3210187339799999</c:v>
                </c:pt>
                <c:pt idx="13">
                  <c:v>2.1153696131699999</c:v>
                </c:pt>
                <c:pt idx="14">
                  <c:v>2.9089695882800002</c:v>
                </c:pt>
                <c:pt idx="15">
                  <c:v>3.5808260679199999</c:v>
                </c:pt>
                <c:pt idx="16">
                  <c:v>4.4611314010600003</c:v>
                </c:pt>
                <c:pt idx="17">
                  <c:v>4.9865556764600001</c:v>
                </c:pt>
                <c:pt idx="18">
                  <c:v>5.4770407676700001</c:v>
                </c:pt>
                <c:pt idx="19">
                  <c:v>5.9429682636300001</c:v>
                </c:pt>
                <c:pt idx="20">
                  <c:v>6.3850062370299998</c:v>
                </c:pt>
                <c:pt idx="21">
                  <c:v>6.8777946806000001</c:v>
                </c:pt>
                <c:pt idx="22">
                  <c:v>7.3280477619199997</c:v>
                </c:pt>
                <c:pt idx="23">
                  <c:v>7.7938700866700001</c:v>
                </c:pt>
                <c:pt idx="24">
                  <c:v>8.2666186904900005</c:v>
                </c:pt>
                <c:pt idx="25">
                  <c:v>8.7308218479199997</c:v>
                </c:pt>
                <c:pt idx="26">
                  <c:v>9.1565989494300002</c:v>
                </c:pt>
                <c:pt idx="27">
                  <c:v>9.6499062061299998</c:v>
                </c:pt>
                <c:pt idx="28">
                  <c:v>10.0947468948</c:v>
                </c:pt>
                <c:pt idx="29">
                  <c:v>10.5557826614</c:v>
                </c:pt>
                <c:pt idx="30">
                  <c:v>10.9680532455</c:v>
                </c:pt>
                <c:pt idx="31">
                  <c:v>11.3899131775</c:v>
                </c:pt>
                <c:pt idx="32">
                  <c:v>11.782745780899999</c:v>
                </c:pt>
                <c:pt idx="33">
                  <c:v>12.117268209500001</c:v>
                </c:pt>
                <c:pt idx="34">
                  <c:v>12.452458763099999</c:v>
                </c:pt>
                <c:pt idx="35">
                  <c:v>12.785446500799999</c:v>
                </c:pt>
                <c:pt idx="36">
                  <c:v>13.0563428879</c:v>
                </c:pt>
                <c:pt idx="37">
                  <c:v>13.361469297399999</c:v>
                </c:pt>
                <c:pt idx="38">
                  <c:v>13.6298713303</c:v>
                </c:pt>
                <c:pt idx="39">
                  <c:v>13.790483017</c:v>
                </c:pt>
                <c:pt idx="40">
                  <c:v>13.933949852</c:v>
                </c:pt>
                <c:pt idx="41">
                  <c:v>14.037420730599999</c:v>
                </c:pt>
                <c:pt idx="42">
                  <c:v>14.0908960533</c:v>
                </c:pt>
                <c:pt idx="43">
                  <c:v>14.195872917200001</c:v>
                </c:pt>
                <c:pt idx="44">
                  <c:v>14.110418663000001</c:v>
                </c:pt>
                <c:pt idx="45">
                  <c:v>13.9455814838</c:v>
                </c:pt>
                <c:pt idx="46">
                  <c:v>13.7123880959</c:v>
                </c:pt>
                <c:pt idx="47">
                  <c:v>13.3179155254</c:v>
                </c:pt>
                <c:pt idx="48">
                  <c:v>12.7024491501</c:v>
                </c:pt>
                <c:pt idx="49">
                  <c:v>11.9158695126</c:v>
                </c:pt>
                <c:pt idx="50">
                  <c:v>10.903144359600001</c:v>
                </c:pt>
                <c:pt idx="51">
                  <c:v>9.6763221645400002</c:v>
                </c:pt>
                <c:pt idx="52">
                  <c:v>8.2161295318600001</c:v>
                </c:pt>
                <c:pt idx="53">
                  <c:v>6.4158433103599997</c:v>
                </c:pt>
                <c:pt idx="54">
                  <c:v>4.51715386391</c:v>
                </c:pt>
                <c:pt idx="55">
                  <c:v>2.3285923242600002</c:v>
                </c:pt>
                <c:pt idx="56">
                  <c:v>8.0991363525400005E-3</c:v>
                </c:pt>
                <c:pt idx="57">
                  <c:v>-2.3408338516999998</c:v>
                </c:pt>
                <c:pt idx="58">
                  <c:v>-4.5976251602199998</c:v>
                </c:pt>
                <c:pt idx="59">
                  <c:v>-6.7611092233700001</c:v>
                </c:pt>
                <c:pt idx="60">
                  <c:v>-8.4371630668600002</c:v>
                </c:pt>
                <c:pt idx="61">
                  <c:v>-9.8104930877700003</c:v>
                </c:pt>
                <c:pt idx="62">
                  <c:v>-10.626965160399999</c:v>
                </c:pt>
                <c:pt idx="63">
                  <c:v>-10.9183359146</c:v>
                </c:pt>
                <c:pt idx="64">
                  <c:v>-10.6114954758</c:v>
                </c:pt>
                <c:pt idx="65">
                  <c:v>-9.9170010089900007</c:v>
                </c:pt>
                <c:pt idx="66">
                  <c:v>-8.8452067947399993</c:v>
                </c:pt>
                <c:pt idx="67">
                  <c:v>-7.5235912084600001</c:v>
                </c:pt>
                <c:pt idx="68">
                  <c:v>-5.8129603004500003</c:v>
                </c:pt>
                <c:pt idx="69">
                  <c:v>-4.2163124609000002</c:v>
                </c:pt>
                <c:pt idx="70">
                  <c:v>-2.5109198093399998</c:v>
                </c:pt>
                <c:pt idx="71">
                  <c:v>-0.90818180173600005</c:v>
                </c:pt>
                <c:pt idx="72">
                  <c:v>0.52729063510899998</c:v>
                </c:pt>
                <c:pt idx="73">
                  <c:v>1.7475708544299999</c:v>
                </c:pt>
                <c:pt idx="74">
                  <c:v>2.7414304256399999</c:v>
                </c:pt>
                <c:pt idx="75">
                  <c:v>3.5623190402999998</c:v>
                </c:pt>
                <c:pt idx="76">
                  <c:v>4.29567434311</c:v>
                </c:pt>
                <c:pt idx="77">
                  <c:v>4.84158243179</c:v>
                </c:pt>
                <c:pt idx="78">
                  <c:v>5.2962565612799999</c:v>
                </c:pt>
                <c:pt idx="79">
                  <c:v>5.73877449036</c:v>
                </c:pt>
                <c:pt idx="80">
                  <c:v>6.1178681373600003</c:v>
                </c:pt>
                <c:pt idx="81">
                  <c:v>6.6295856475799999</c:v>
                </c:pt>
                <c:pt idx="82">
                  <c:v>7.0856641197199997</c:v>
                </c:pt>
                <c:pt idx="83">
                  <c:v>7.5386496543900003</c:v>
                </c:pt>
                <c:pt idx="84">
                  <c:v>7.99095666885</c:v>
                </c:pt>
                <c:pt idx="85">
                  <c:v>8.4565550327299999</c:v>
                </c:pt>
                <c:pt idx="86">
                  <c:v>8.7501045417800007</c:v>
                </c:pt>
                <c:pt idx="87">
                  <c:v>8.9319429397600008</c:v>
                </c:pt>
                <c:pt idx="88">
                  <c:v>8.9208338928199993</c:v>
                </c:pt>
                <c:pt idx="89">
                  <c:v>8.7768307972000006</c:v>
                </c:pt>
                <c:pt idx="90">
                  <c:v>8.3838022232099991</c:v>
                </c:pt>
                <c:pt idx="91">
                  <c:v>7.7947470569600004</c:v>
                </c:pt>
                <c:pt idx="92">
                  <c:v>7.0411497116100001</c:v>
                </c:pt>
                <c:pt idx="93">
                  <c:v>6.6626483917200003</c:v>
                </c:pt>
                <c:pt idx="94">
                  <c:v>6.2475373649600003</c:v>
                </c:pt>
                <c:pt idx="95">
                  <c:v>5.8286590337800002</c:v>
                </c:pt>
                <c:pt idx="96">
                  <c:v>5.3833748626700002</c:v>
                </c:pt>
                <c:pt idx="97">
                  <c:v>4.9745498848</c:v>
                </c:pt>
                <c:pt idx="98">
                  <c:v>4.6677619934100001</c:v>
                </c:pt>
                <c:pt idx="99">
                  <c:v>3.89715435982</c:v>
                </c:pt>
                <c:pt idx="100">
                  <c:v>3.3530762195600001</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data'!$SQ$5:$SQ$105</c:f>
              <c:numCache>
                <c:formatCode>0.0</c:formatCode>
                <c:ptCount val="101"/>
                <c:pt idx="0">
                  <c:v>3.6184523105599999</c:v>
                </c:pt>
                <c:pt idx="1">
                  <c:v>2.4486422085799999</c:v>
                </c:pt>
                <c:pt idx="2">
                  <c:v>1.7086222338699999</c:v>
                </c:pt>
                <c:pt idx="3">
                  <c:v>0.957373120189</c:v>
                </c:pt>
                <c:pt idx="4">
                  <c:v>0.14527396142499999</c:v>
                </c:pt>
                <c:pt idx="5">
                  <c:v>-0.14745043329900001</c:v>
                </c:pt>
                <c:pt idx="6">
                  <c:v>-0.23699924275299999</c:v>
                </c:pt>
                <c:pt idx="7">
                  <c:v>-0.32653441935799998</c:v>
                </c:pt>
                <c:pt idx="8">
                  <c:v>0.100170274377</c:v>
                </c:pt>
                <c:pt idx="9">
                  <c:v>0.63311725735699997</c:v>
                </c:pt>
                <c:pt idx="10">
                  <c:v>1.2338037133199999</c:v>
                </c:pt>
                <c:pt idx="11">
                  <c:v>1.8508879971500001</c:v>
                </c:pt>
                <c:pt idx="12">
                  <c:v>2.4974009037</c:v>
                </c:pt>
                <c:pt idx="13">
                  <c:v>3.3987643384899999</c:v>
                </c:pt>
                <c:pt idx="14">
                  <c:v>4.0451393079800004</c:v>
                </c:pt>
                <c:pt idx="15">
                  <c:v>4.6147445440299997</c:v>
                </c:pt>
                <c:pt idx="16">
                  <c:v>5.1891870880099997</c:v>
                </c:pt>
                <c:pt idx="17">
                  <c:v>5.7740288877500001</c:v>
                </c:pt>
                <c:pt idx="18">
                  <c:v>6.2294557666800001</c:v>
                </c:pt>
                <c:pt idx="19">
                  <c:v>6.7439055013700004</c:v>
                </c:pt>
                <c:pt idx="20">
                  <c:v>7.2123145103499997</c:v>
                </c:pt>
                <c:pt idx="21">
                  <c:v>7.64363498211</c:v>
                </c:pt>
                <c:pt idx="22">
                  <c:v>8.0686807823199995</c:v>
                </c:pt>
                <c:pt idx="23">
                  <c:v>8.4622295665700005</c:v>
                </c:pt>
                <c:pt idx="24">
                  <c:v>8.8559832382200003</c:v>
                </c:pt>
                <c:pt idx="25">
                  <c:v>9.25772190094</c:v>
                </c:pt>
                <c:pt idx="26">
                  <c:v>9.6682970428499999</c:v>
                </c:pt>
                <c:pt idx="27">
                  <c:v>10.0049610615</c:v>
                </c:pt>
                <c:pt idx="28">
                  <c:v>10.494858627299999</c:v>
                </c:pt>
                <c:pt idx="29">
                  <c:v>10.761573286100001</c:v>
                </c:pt>
                <c:pt idx="30">
                  <c:v>11.309836864499999</c:v>
                </c:pt>
                <c:pt idx="31">
                  <c:v>11.6528973675</c:v>
                </c:pt>
                <c:pt idx="32">
                  <c:v>11.9536542511</c:v>
                </c:pt>
                <c:pt idx="33">
                  <c:v>12.3456084633</c:v>
                </c:pt>
                <c:pt idx="34">
                  <c:v>12.563704052</c:v>
                </c:pt>
                <c:pt idx="35">
                  <c:v>13.129875946</c:v>
                </c:pt>
                <c:pt idx="36">
                  <c:v>13.3403326416</c:v>
                </c:pt>
                <c:pt idx="37">
                  <c:v>13.6568611431</c:v>
                </c:pt>
                <c:pt idx="38">
                  <c:v>14.024005470300001</c:v>
                </c:pt>
                <c:pt idx="39">
                  <c:v>14.228859138500001</c:v>
                </c:pt>
                <c:pt idx="40">
                  <c:v>14.367420387299999</c:v>
                </c:pt>
                <c:pt idx="41">
                  <c:v>14.446969642599999</c:v>
                </c:pt>
                <c:pt idx="42">
                  <c:v>14.463298702199999</c:v>
                </c:pt>
                <c:pt idx="43">
                  <c:v>14.4528938389</c:v>
                </c:pt>
                <c:pt idx="44">
                  <c:v>14.3534206009</c:v>
                </c:pt>
                <c:pt idx="45">
                  <c:v>14.160469818099999</c:v>
                </c:pt>
                <c:pt idx="46">
                  <c:v>13.801459465000001</c:v>
                </c:pt>
                <c:pt idx="47">
                  <c:v>13.387303361900001</c:v>
                </c:pt>
                <c:pt idx="48">
                  <c:v>12.806312027000001</c:v>
                </c:pt>
                <c:pt idx="49">
                  <c:v>12.079378738400001</c:v>
                </c:pt>
                <c:pt idx="50">
                  <c:v>11.1686077118</c:v>
                </c:pt>
                <c:pt idx="51">
                  <c:v>10.115362987499999</c:v>
                </c:pt>
                <c:pt idx="52">
                  <c:v>8.91495025635</c:v>
                </c:pt>
                <c:pt idx="53">
                  <c:v>7.3814432954800004</c:v>
                </c:pt>
                <c:pt idx="54">
                  <c:v>5.6856478595700004</c:v>
                </c:pt>
                <c:pt idx="55">
                  <c:v>3.7593143105500002</c:v>
                </c:pt>
                <c:pt idx="56">
                  <c:v>1.70230135918</c:v>
                </c:pt>
                <c:pt idx="57">
                  <c:v>-0.52196288257800005</c:v>
                </c:pt>
                <c:pt idx="58">
                  <c:v>-2.8323134374599999</c:v>
                </c:pt>
                <c:pt idx="59">
                  <c:v>-5.1736314535099996</c:v>
                </c:pt>
                <c:pt idx="60">
                  <c:v>-7.5073471069300002</c:v>
                </c:pt>
                <c:pt idx="61">
                  <c:v>-9.5125181961099994</c:v>
                </c:pt>
                <c:pt idx="62">
                  <c:v>-11.2500964165</c:v>
                </c:pt>
                <c:pt idx="63">
                  <c:v>-12.6081415367</c:v>
                </c:pt>
                <c:pt idx="64">
                  <c:v>-13.4150903702</c:v>
                </c:pt>
                <c:pt idx="65">
                  <c:v>-13.728848838799999</c:v>
                </c:pt>
                <c:pt idx="66">
                  <c:v>-13.387194232900001</c:v>
                </c:pt>
                <c:pt idx="67">
                  <c:v>-12.537362394300001</c:v>
                </c:pt>
                <c:pt idx="68">
                  <c:v>-11.2733422852</c:v>
                </c:pt>
                <c:pt idx="69">
                  <c:v>-9.5264919090299998</c:v>
                </c:pt>
                <c:pt idx="70">
                  <c:v>-7.6780707359299996</c:v>
                </c:pt>
                <c:pt idx="71">
                  <c:v>-5.4328791713699998</c:v>
                </c:pt>
                <c:pt idx="72">
                  <c:v>-3.4503206825300001</c:v>
                </c:pt>
                <c:pt idx="73">
                  <c:v>-1.5459473454999999</c:v>
                </c:pt>
                <c:pt idx="74">
                  <c:v>0.20010885178999999</c:v>
                </c:pt>
                <c:pt idx="75">
                  <c:v>1.6449679136299999</c:v>
                </c:pt>
                <c:pt idx="76">
                  <c:v>2.84681297302</c:v>
                </c:pt>
                <c:pt idx="77">
                  <c:v>3.8534777951199999</c:v>
                </c:pt>
                <c:pt idx="78">
                  <c:v>4.3823969745599998</c:v>
                </c:pt>
                <c:pt idx="79">
                  <c:v>5.2402402019499998</c:v>
                </c:pt>
                <c:pt idx="80">
                  <c:v>5.7319169044500002</c:v>
                </c:pt>
                <c:pt idx="81">
                  <c:v>6.2219343614599998</c:v>
                </c:pt>
                <c:pt idx="82">
                  <c:v>6.6724528312700002</c:v>
                </c:pt>
                <c:pt idx="83">
                  <c:v>7.5282681846599999</c:v>
                </c:pt>
                <c:pt idx="84">
                  <c:v>8.0564833068800006</c:v>
                </c:pt>
                <c:pt idx="85">
                  <c:v>8.5718669891400001</c:v>
                </c:pt>
                <c:pt idx="86">
                  <c:v>9.0050946426399996</c:v>
                </c:pt>
                <c:pt idx="87">
                  <c:v>9.3282012748700005</c:v>
                </c:pt>
                <c:pt idx="88">
                  <c:v>9.4733530425999994</c:v>
                </c:pt>
                <c:pt idx="89">
                  <c:v>9.2527142429399998</c:v>
                </c:pt>
                <c:pt idx="90">
                  <c:v>8.9771936416599996</c:v>
                </c:pt>
                <c:pt idx="91">
                  <c:v>8.2894642925300008</c:v>
                </c:pt>
                <c:pt idx="92">
                  <c:v>7.6643930244399998</c:v>
                </c:pt>
                <c:pt idx="93">
                  <c:v>7.0347646141100002</c:v>
                </c:pt>
                <c:pt idx="94">
                  <c:v>6.3668558502200003</c:v>
                </c:pt>
                <c:pt idx="95">
                  <c:v>5.7699072122599997</c:v>
                </c:pt>
                <c:pt idx="96">
                  <c:v>5.2258612823500004</c:v>
                </c:pt>
                <c:pt idx="97">
                  <c:v>4.7085338878599998</c:v>
                </c:pt>
                <c:pt idx="98">
                  <c:v>4.1359827852200004</c:v>
                </c:pt>
                <c:pt idx="99">
                  <c:v>3.6552785801900001</c:v>
                </c:pt>
                <c:pt idx="100">
                  <c:v>2.8403317928299998</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data'!$SR$5:$SR$105</c:f>
              <c:numCache>
                <c:formatCode>0.0</c:formatCode>
                <c:ptCount val="101"/>
                <c:pt idx="0">
                  <c:v>1.90115392208</c:v>
                </c:pt>
                <c:pt idx="1">
                  <c:v>0.96410237491100004</c:v>
                </c:pt>
                <c:pt idx="2">
                  <c:v>0.12645640134800001</c:v>
                </c:pt>
                <c:pt idx="3">
                  <c:v>-0.92295923650300005</c:v>
                </c:pt>
                <c:pt idx="4">
                  <c:v>-1.64564630985</c:v>
                </c:pt>
                <c:pt idx="5">
                  <c:v>-2.0225835025299999</c:v>
                </c:pt>
                <c:pt idx="6">
                  <c:v>-2.3382271337499998</c:v>
                </c:pt>
                <c:pt idx="7">
                  <c:v>-2.4258425259599998</c:v>
                </c:pt>
                <c:pt idx="8">
                  <c:v>-2.0944308757800001</c:v>
                </c:pt>
                <c:pt idx="9">
                  <c:v>-1.46271601975</c:v>
                </c:pt>
                <c:pt idx="10">
                  <c:v>-0.75407756566999995</c:v>
                </c:pt>
                <c:pt idx="11">
                  <c:v>-8.8108850866600003E-2</c:v>
                </c:pt>
                <c:pt idx="12">
                  <c:v>0.63577591061600003</c:v>
                </c:pt>
                <c:pt idx="13">
                  <c:v>1.3645656347299999</c:v>
                </c:pt>
                <c:pt idx="14">
                  <c:v>1.9915674138099999</c:v>
                </c:pt>
                <c:pt idx="15">
                  <c:v>2.8109599947900001</c:v>
                </c:pt>
                <c:pt idx="16">
                  <c:v>3.6566225051900001</c:v>
                </c:pt>
                <c:pt idx="17">
                  <c:v>4.3201169443099996</c:v>
                </c:pt>
                <c:pt idx="18">
                  <c:v>4.8510052967100004</c:v>
                </c:pt>
                <c:pt idx="19">
                  <c:v>5.3414590740200003</c:v>
                </c:pt>
                <c:pt idx="20">
                  <c:v>5.82244758606</c:v>
                </c:pt>
                <c:pt idx="21">
                  <c:v>6.2836279487600004</c:v>
                </c:pt>
                <c:pt idx="22">
                  <c:v>6.7819198608400004</c:v>
                </c:pt>
                <c:pt idx="23">
                  <c:v>7.24338439941</c:v>
                </c:pt>
                <c:pt idx="24">
                  <c:v>7.7362537193299996</c:v>
                </c:pt>
                <c:pt idx="25">
                  <c:v>8.1913071870799996</c:v>
                </c:pt>
                <c:pt idx="26">
                  <c:v>8.7274959182699998</c:v>
                </c:pt>
                <c:pt idx="27">
                  <c:v>9.1798726940200002</c:v>
                </c:pt>
                <c:pt idx="28">
                  <c:v>9.6504162597699992</c:v>
                </c:pt>
                <c:pt idx="29">
                  <c:v>10.1152510834</c:v>
                </c:pt>
                <c:pt idx="30">
                  <c:v>10.5725139618</c:v>
                </c:pt>
                <c:pt idx="31">
                  <c:v>10.992990665400001</c:v>
                </c:pt>
                <c:pt idx="32">
                  <c:v>11.4243251801</c:v>
                </c:pt>
                <c:pt idx="33">
                  <c:v>11.7602944946</c:v>
                </c:pt>
                <c:pt idx="34">
                  <c:v>12.112097091700001</c:v>
                </c:pt>
                <c:pt idx="35">
                  <c:v>12.3861227036</c:v>
                </c:pt>
                <c:pt idx="36">
                  <c:v>12.8452901077</c:v>
                </c:pt>
                <c:pt idx="37">
                  <c:v>13.039944095599999</c:v>
                </c:pt>
                <c:pt idx="38">
                  <c:v>13.2275101471</c:v>
                </c:pt>
                <c:pt idx="39">
                  <c:v>13.3298373508</c:v>
                </c:pt>
                <c:pt idx="40">
                  <c:v>13.535263824499999</c:v>
                </c:pt>
                <c:pt idx="41">
                  <c:v>13.6463937759</c:v>
                </c:pt>
                <c:pt idx="42">
                  <c:v>13.7708539391</c:v>
                </c:pt>
                <c:pt idx="43">
                  <c:v>13.7789467144</c:v>
                </c:pt>
                <c:pt idx="44">
                  <c:v>13.7491305923</c:v>
                </c:pt>
                <c:pt idx="45">
                  <c:v>13.6468717575</c:v>
                </c:pt>
                <c:pt idx="46">
                  <c:v>13.584543266300001</c:v>
                </c:pt>
                <c:pt idx="47">
                  <c:v>13.3174527836</c:v>
                </c:pt>
                <c:pt idx="48">
                  <c:v>12.935487480200001</c:v>
                </c:pt>
                <c:pt idx="49">
                  <c:v>12.3570819092</c:v>
                </c:pt>
                <c:pt idx="50">
                  <c:v>11.6343536377</c:v>
                </c:pt>
                <c:pt idx="51">
                  <c:v>10.749473381</c:v>
                </c:pt>
                <c:pt idx="52">
                  <c:v>9.6510870742799995</c:v>
                </c:pt>
                <c:pt idx="53">
                  <c:v>8.2479154157599996</c:v>
                </c:pt>
                <c:pt idx="54">
                  <c:v>6.7111118030499997</c:v>
                </c:pt>
                <c:pt idx="55">
                  <c:v>4.7208080291699996</c:v>
                </c:pt>
                <c:pt idx="56">
                  <c:v>2.7762741851800001</c:v>
                </c:pt>
                <c:pt idx="57">
                  <c:v>0.51157654941099995</c:v>
                </c:pt>
                <c:pt idx="58">
                  <c:v>-1.7446988940199999</c:v>
                </c:pt>
                <c:pt idx="59">
                  <c:v>-3.9605146050500002</c:v>
                </c:pt>
                <c:pt idx="60">
                  <c:v>-6.1089629173300004</c:v>
                </c:pt>
                <c:pt idx="61">
                  <c:v>-7.89215539932</c:v>
                </c:pt>
                <c:pt idx="62">
                  <c:v>-9.2057267761200006</c:v>
                </c:pt>
                <c:pt idx="63">
                  <c:v>-10.2456900024</c:v>
                </c:pt>
                <c:pt idx="64">
                  <c:v>-10.8184967804</c:v>
                </c:pt>
                <c:pt idx="65">
                  <c:v>-10.834182024</c:v>
                </c:pt>
                <c:pt idx="66">
                  <c:v>-10.4015911102</c:v>
                </c:pt>
                <c:pt idx="67">
                  <c:v>-9.5858894443500002</c:v>
                </c:pt>
                <c:pt idx="68">
                  <c:v>-8.4682606506300004</c:v>
                </c:pt>
                <c:pt idx="69">
                  <c:v>-7.1132153511</c:v>
                </c:pt>
                <c:pt idx="70">
                  <c:v>-5.5854273796099996</c:v>
                </c:pt>
                <c:pt idx="71">
                  <c:v>-4.0359956550599998</c:v>
                </c:pt>
                <c:pt idx="72">
                  <c:v>-2.4993440914199998</c:v>
                </c:pt>
                <c:pt idx="73">
                  <c:v>-1.0886961931000001</c:v>
                </c:pt>
                <c:pt idx="74">
                  <c:v>0.185213884115</c:v>
                </c:pt>
                <c:pt idx="75">
                  <c:v>1.30908402801</c:v>
                </c:pt>
                <c:pt idx="76">
                  <c:v>2.2893437433199999</c:v>
                </c:pt>
                <c:pt idx="77">
                  <c:v>3.0324907541299999</c:v>
                </c:pt>
                <c:pt idx="78">
                  <c:v>3.67102894306</c:v>
                </c:pt>
                <c:pt idx="79">
                  <c:v>4.2935113716100002</c:v>
                </c:pt>
                <c:pt idx="80">
                  <c:v>4.8204729080200002</c:v>
                </c:pt>
                <c:pt idx="81">
                  <c:v>5.3064112901699998</c:v>
                </c:pt>
                <c:pt idx="82">
                  <c:v>5.8429723453499998</c:v>
                </c:pt>
                <c:pt idx="83">
                  <c:v>6.3368581914900002</c:v>
                </c:pt>
                <c:pt idx="84">
                  <c:v>6.8574984931899996</c:v>
                </c:pt>
                <c:pt idx="85">
                  <c:v>7.2963490486099998</c:v>
                </c:pt>
                <c:pt idx="86">
                  <c:v>7.7254377174400002</c:v>
                </c:pt>
                <c:pt idx="87">
                  <c:v>7.9129227065999999</c:v>
                </c:pt>
                <c:pt idx="88">
                  <c:v>8.0798109817500006</c:v>
                </c:pt>
                <c:pt idx="89">
                  <c:v>7.9078132343299998</c:v>
                </c:pt>
                <c:pt idx="90">
                  <c:v>7.6690532684299999</c:v>
                </c:pt>
                <c:pt idx="91">
                  <c:v>7.2989861011499997</c:v>
                </c:pt>
                <c:pt idx="92">
                  <c:v>6.7397529411299999</c:v>
                </c:pt>
                <c:pt idx="93">
                  <c:v>6.5882124662399999</c:v>
                </c:pt>
                <c:pt idx="94">
                  <c:v>6.3371217918399996</c:v>
                </c:pt>
                <c:pt idx="95">
                  <c:v>6.1076195955300001</c:v>
                </c:pt>
                <c:pt idx="96">
                  <c:v>5.8562069892900004</c:v>
                </c:pt>
                <c:pt idx="97">
                  <c:v>5.6184789753000004</c:v>
                </c:pt>
                <c:pt idx="98">
                  <c:v>5.2014100647000001</c:v>
                </c:pt>
                <c:pt idx="99">
                  <c:v>4.8235532760600002</c:v>
                </c:pt>
                <c:pt idx="100">
                  <c:v>3.4548451900499999</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data'!$SS$5:$SS$105</c:f>
              <c:numCache>
                <c:formatCode>0.0</c:formatCode>
                <c:ptCount val="101"/>
                <c:pt idx="0">
                  <c:v>2.47186040878</c:v>
                </c:pt>
                <c:pt idx="1">
                  <c:v>1.0283367031799999</c:v>
                </c:pt>
                <c:pt idx="2">
                  <c:v>-0.30126438707100001</c:v>
                </c:pt>
                <c:pt idx="3">
                  <c:v>-1.0444811821</c:v>
                </c:pt>
                <c:pt idx="4">
                  <c:v>-1.6441299867600001</c:v>
                </c:pt>
                <c:pt idx="5">
                  <c:v>-1.8845395565</c:v>
                </c:pt>
                <c:pt idx="6">
                  <c:v>-1.8486430120499999</c:v>
                </c:pt>
                <c:pt idx="7">
                  <c:v>-2.0344545268999998</c:v>
                </c:pt>
                <c:pt idx="8">
                  <c:v>-1.82008085728</c:v>
                </c:pt>
                <c:pt idx="9">
                  <c:v>-1.4545873594300001</c:v>
                </c:pt>
                <c:pt idx="10">
                  <c:v>-0.87380745410899996</c:v>
                </c:pt>
                <c:pt idx="11">
                  <c:v>-0.259808585644</c:v>
                </c:pt>
                <c:pt idx="12">
                  <c:v>0.38791354566800001</c:v>
                </c:pt>
                <c:pt idx="13">
                  <c:v>0.98837572097799997</c:v>
                </c:pt>
                <c:pt idx="14">
                  <c:v>1.66408690453</c:v>
                </c:pt>
                <c:pt idx="15">
                  <c:v>2.3308168411299999</c:v>
                </c:pt>
                <c:pt idx="16">
                  <c:v>2.94385560036</c:v>
                </c:pt>
                <c:pt idx="17">
                  <c:v>3.3643839550000001</c:v>
                </c:pt>
                <c:pt idx="18">
                  <c:v>4.1168205070499999</c:v>
                </c:pt>
                <c:pt idx="19">
                  <c:v>4.7105132293700001</c:v>
                </c:pt>
                <c:pt idx="20">
                  <c:v>5.2402623176600001</c:v>
                </c:pt>
                <c:pt idx="21">
                  <c:v>5.7818922042800001</c:v>
                </c:pt>
                <c:pt idx="22">
                  <c:v>6.3163417434699998</c:v>
                </c:pt>
                <c:pt idx="23">
                  <c:v>6.8431702232399996</c:v>
                </c:pt>
                <c:pt idx="24">
                  <c:v>7.3436095619200001</c:v>
                </c:pt>
                <c:pt idx="25">
                  <c:v>7.8979024887099998</c:v>
                </c:pt>
                <c:pt idx="26">
                  <c:v>8.3935155487100008</c:v>
                </c:pt>
                <c:pt idx="27">
                  <c:v>8.9091997909499998</c:v>
                </c:pt>
                <c:pt idx="28">
                  <c:v>9.3064566039999992</c:v>
                </c:pt>
                <c:pt idx="29">
                  <c:v>9.9656100082400005</c:v>
                </c:pt>
                <c:pt idx="30">
                  <c:v>10.2662555695</c:v>
                </c:pt>
                <c:pt idx="31">
                  <c:v>10.924574851999999</c:v>
                </c:pt>
                <c:pt idx="32">
                  <c:v>11.332629280100001</c:v>
                </c:pt>
                <c:pt idx="33">
                  <c:v>11.7502223969</c:v>
                </c:pt>
                <c:pt idx="34">
                  <c:v>12.163019676199999</c:v>
                </c:pt>
                <c:pt idx="35">
                  <c:v>12.5482301712</c:v>
                </c:pt>
                <c:pt idx="36">
                  <c:v>12.880439796399999</c:v>
                </c:pt>
                <c:pt idx="37">
                  <c:v>13.1877162552</c:v>
                </c:pt>
                <c:pt idx="38">
                  <c:v>13.319471549999999</c:v>
                </c:pt>
                <c:pt idx="39">
                  <c:v>13.6066251373</c:v>
                </c:pt>
                <c:pt idx="40">
                  <c:v>13.724758529700001</c:v>
                </c:pt>
                <c:pt idx="41">
                  <c:v>13.8580039215</c:v>
                </c:pt>
                <c:pt idx="42">
                  <c:v>13.9105676651</c:v>
                </c:pt>
                <c:pt idx="43">
                  <c:v>13.832274437000001</c:v>
                </c:pt>
                <c:pt idx="44">
                  <c:v>13.654747924800001</c:v>
                </c:pt>
                <c:pt idx="45">
                  <c:v>13.4305011749</c:v>
                </c:pt>
                <c:pt idx="46">
                  <c:v>13.0455963516</c:v>
                </c:pt>
                <c:pt idx="47">
                  <c:v>12.475862579299999</c:v>
                </c:pt>
                <c:pt idx="48">
                  <c:v>11.801832084699999</c:v>
                </c:pt>
                <c:pt idx="49">
                  <c:v>10.836124229399999</c:v>
                </c:pt>
                <c:pt idx="50">
                  <c:v>9.9310836792000003</c:v>
                </c:pt>
                <c:pt idx="51">
                  <c:v>8.5675672531099991</c:v>
                </c:pt>
                <c:pt idx="52">
                  <c:v>7.0764678001399997</c:v>
                </c:pt>
                <c:pt idx="53">
                  <c:v>5.4607416725200002</c:v>
                </c:pt>
                <c:pt idx="54">
                  <c:v>3.6142965126000002</c:v>
                </c:pt>
                <c:pt idx="55">
                  <c:v>1.8068255841700001</c:v>
                </c:pt>
                <c:pt idx="56">
                  <c:v>-0.20626334905599999</c:v>
                </c:pt>
                <c:pt idx="57">
                  <c:v>-2.0912468147299998</c:v>
                </c:pt>
                <c:pt idx="58">
                  <c:v>-4.0817543601999997</c:v>
                </c:pt>
                <c:pt idx="59">
                  <c:v>-5.7113718032799996</c:v>
                </c:pt>
                <c:pt idx="60">
                  <c:v>-7.2294235229500003</c:v>
                </c:pt>
                <c:pt idx="61">
                  <c:v>-8.3100460815399995</c:v>
                </c:pt>
                <c:pt idx="62">
                  <c:v>-9.0493251419099998</c:v>
                </c:pt>
                <c:pt idx="63">
                  <c:v>-9.2444111633299997</c:v>
                </c:pt>
                <c:pt idx="64">
                  <c:v>-9.0649506378200009</c:v>
                </c:pt>
                <c:pt idx="65">
                  <c:v>-8.4796344757100002</c:v>
                </c:pt>
                <c:pt idx="66">
                  <c:v>-7.57854259491</c:v>
                </c:pt>
                <c:pt idx="67">
                  <c:v>-6.3738783645600003</c:v>
                </c:pt>
                <c:pt idx="68">
                  <c:v>-4.8383807945299999</c:v>
                </c:pt>
                <c:pt idx="69">
                  <c:v>-3.22820926666</c:v>
                </c:pt>
                <c:pt idx="70">
                  <c:v>-1.53005566597</c:v>
                </c:pt>
                <c:pt idx="71">
                  <c:v>8.5776650905599994E-2</c:v>
                </c:pt>
                <c:pt idx="72">
                  <c:v>1.5983468437199999</c:v>
                </c:pt>
                <c:pt idx="73">
                  <c:v>2.9758960723899999</c:v>
                </c:pt>
                <c:pt idx="74">
                  <c:v>4.1567475700400003</c:v>
                </c:pt>
                <c:pt idx="75">
                  <c:v>5.1938118934600004</c:v>
                </c:pt>
                <c:pt idx="76">
                  <c:v>5.9936206817600004</c:v>
                </c:pt>
                <c:pt idx="77">
                  <c:v>6.65089881897</c:v>
                </c:pt>
                <c:pt idx="78">
                  <c:v>7.0907290267900001</c:v>
                </c:pt>
                <c:pt idx="79">
                  <c:v>7.5395903587299999</c:v>
                </c:pt>
                <c:pt idx="80">
                  <c:v>7.8861961364699997</c:v>
                </c:pt>
                <c:pt idx="81">
                  <c:v>8.28549530029</c:v>
                </c:pt>
                <c:pt idx="82">
                  <c:v>8.6234297561600002</c:v>
                </c:pt>
                <c:pt idx="83">
                  <c:v>8.8569170761099993</c:v>
                </c:pt>
                <c:pt idx="84">
                  <c:v>9.0078901672399994</c:v>
                </c:pt>
                <c:pt idx="85">
                  <c:v>9.0945339202900009</c:v>
                </c:pt>
                <c:pt idx="86">
                  <c:v>9.04188056946</c:v>
                </c:pt>
                <c:pt idx="87">
                  <c:v>8.8956366729699994</c:v>
                </c:pt>
                <c:pt idx="88">
                  <c:v>8.5065776824999997</c:v>
                </c:pt>
                <c:pt idx="89">
                  <c:v>7.96114997864</c:v>
                </c:pt>
                <c:pt idx="90">
                  <c:v>7.2273822784400004</c:v>
                </c:pt>
                <c:pt idx="91">
                  <c:v>6.7454622650099996</c:v>
                </c:pt>
                <c:pt idx="92">
                  <c:v>6.6049560356099999</c:v>
                </c:pt>
                <c:pt idx="93">
                  <c:v>5.8977554321300003</c:v>
                </c:pt>
                <c:pt idx="94">
                  <c:v>5.5848040008500002</c:v>
                </c:pt>
                <c:pt idx="95">
                  <c:v>5.5455475807200001</c:v>
                </c:pt>
                <c:pt idx="96">
                  <c:v>5.2587871360799996</c:v>
                </c:pt>
                <c:pt idx="97">
                  <c:v>5.1391772651699998</c:v>
                </c:pt>
                <c:pt idx="98">
                  <c:v>5.1245613861099999</c:v>
                </c:pt>
                <c:pt idx="99">
                  <c:v>4.9166166496299999</c:v>
                </c:pt>
                <c:pt idx="100">
                  <c:v>4.5975422859200004</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data'!$ST$5:$ST$105</c:f>
              <c:numCache>
                <c:formatCode>0.0</c:formatCode>
                <c:ptCount val="101"/>
                <c:pt idx="0">
                  <c:v>2.7272198200200002</c:v>
                </c:pt>
                <c:pt idx="1">
                  <c:v>1.25101421058</c:v>
                </c:pt>
                <c:pt idx="2">
                  <c:v>-9.8343348503100003E-2</c:v>
                </c:pt>
                <c:pt idx="3">
                  <c:v>-1.04029712796</c:v>
                </c:pt>
                <c:pt idx="4">
                  <c:v>-1.43201094151</c:v>
                </c:pt>
                <c:pt idx="5">
                  <c:v>-1.7743190765400001</c:v>
                </c:pt>
                <c:pt idx="6">
                  <c:v>-1.6677459669100001</c:v>
                </c:pt>
                <c:pt idx="7">
                  <c:v>-1.40687502861</c:v>
                </c:pt>
                <c:pt idx="8">
                  <c:v>-0.86222240209599998</c:v>
                </c:pt>
                <c:pt idx="9">
                  <c:v>-0.47320194423200002</c:v>
                </c:pt>
                <c:pt idx="10">
                  <c:v>0.24044021367999999</c:v>
                </c:pt>
                <c:pt idx="11">
                  <c:v>0.947436429262</c:v>
                </c:pt>
                <c:pt idx="12">
                  <c:v>1.7302794885599999</c:v>
                </c:pt>
                <c:pt idx="13">
                  <c:v>2.55910233021</c:v>
                </c:pt>
                <c:pt idx="14">
                  <c:v>3.1098746967299999</c:v>
                </c:pt>
                <c:pt idx="15">
                  <c:v>3.8124780654900001</c:v>
                </c:pt>
                <c:pt idx="16">
                  <c:v>4.3622826766999996</c:v>
                </c:pt>
                <c:pt idx="17">
                  <c:v>4.8478842639900002</c:v>
                </c:pt>
                <c:pt idx="18">
                  <c:v>5.2602022361799996</c:v>
                </c:pt>
                <c:pt idx="19">
                  <c:v>5.6542447566999998</c:v>
                </c:pt>
                <c:pt idx="20">
                  <c:v>6.0242730140700003</c:v>
                </c:pt>
                <c:pt idx="21">
                  <c:v>6.3612366294899996</c:v>
                </c:pt>
                <c:pt idx="22">
                  <c:v>6.6817375183100003</c:v>
                </c:pt>
                <c:pt idx="23">
                  <c:v>7.0272197437299999</c:v>
                </c:pt>
                <c:pt idx="24">
                  <c:v>7.3456645965599998</c:v>
                </c:pt>
                <c:pt idx="25">
                  <c:v>7.6982262134599999</c:v>
                </c:pt>
                <c:pt idx="26">
                  <c:v>8.0725671958900005</c:v>
                </c:pt>
                <c:pt idx="27">
                  <c:v>8.4339042854299997</c:v>
                </c:pt>
                <c:pt idx="28">
                  <c:v>8.8354423141500007</c:v>
                </c:pt>
                <c:pt idx="29">
                  <c:v>9.1734513473499995</c:v>
                </c:pt>
                <c:pt idx="30">
                  <c:v>9.5752492904699995</c:v>
                </c:pt>
                <c:pt idx="31">
                  <c:v>10.0256326294</c:v>
                </c:pt>
                <c:pt idx="32">
                  <c:v>10.412956962599999</c:v>
                </c:pt>
                <c:pt idx="33">
                  <c:v>10.8319471359</c:v>
                </c:pt>
                <c:pt idx="34">
                  <c:v>11.234510459899999</c:v>
                </c:pt>
                <c:pt idx="35">
                  <c:v>11.621766758</c:v>
                </c:pt>
                <c:pt idx="36">
                  <c:v>12.0177261353</c:v>
                </c:pt>
                <c:pt idx="37">
                  <c:v>12.3956925774</c:v>
                </c:pt>
                <c:pt idx="38">
                  <c:v>12.7446605682</c:v>
                </c:pt>
                <c:pt idx="39">
                  <c:v>13.073073349</c:v>
                </c:pt>
                <c:pt idx="40">
                  <c:v>13.389448165899999</c:v>
                </c:pt>
                <c:pt idx="41">
                  <c:v>13.6926446915</c:v>
                </c:pt>
                <c:pt idx="42">
                  <c:v>13.818768157999999</c:v>
                </c:pt>
                <c:pt idx="43">
                  <c:v>14.1270171928</c:v>
                </c:pt>
                <c:pt idx="44">
                  <c:v>14.273214988699999</c:v>
                </c:pt>
                <c:pt idx="45">
                  <c:v>14.3766620636</c:v>
                </c:pt>
                <c:pt idx="46">
                  <c:v>14.340776443499999</c:v>
                </c:pt>
                <c:pt idx="47">
                  <c:v>14.227995491</c:v>
                </c:pt>
                <c:pt idx="48">
                  <c:v>13.935993804900001</c:v>
                </c:pt>
                <c:pt idx="49">
                  <c:v>13.488289814</c:v>
                </c:pt>
                <c:pt idx="50">
                  <c:v>12.963793754599999</c:v>
                </c:pt>
                <c:pt idx="51">
                  <c:v>12.0789901543</c:v>
                </c:pt>
                <c:pt idx="52">
                  <c:v>11.293083343499999</c:v>
                </c:pt>
                <c:pt idx="53">
                  <c:v>10.159131603200001</c:v>
                </c:pt>
                <c:pt idx="54">
                  <c:v>8.8806458663899992</c:v>
                </c:pt>
                <c:pt idx="55">
                  <c:v>7.5848804473899998</c:v>
                </c:pt>
                <c:pt idx="56">
                  <c:v>5.8420626068099999</c:v>
                </c:pt>
                <c:pt idx="57">
                  <c:v>4.1028149366399997</c:v>
                </c:pt>
                <c:pt idx="58">
                  <c:v>2.4167580223099998</c:v>
                </c:pt>
                <c:pt idx="59">
                  <c:v>0.71008595824200005</c:v>
                </c:pt>
                <c:pt idx="60">
                  <c:v>-0.91131892204300002</c:v>
                </c:pt>
                <c:pt idx="61">
                  <c:v>-2.40602607727</c:v>
                </c:pt>
                <c:pt idx="62">
                  <c:v>-3.54494824409</c:v>
                </c:pt>
                <c:pt idx="63">
                  <c:v>-4.5734948492100003</c:v>
                </c:pt>
                <c:pt idx="64">
                  <c:v>-5.0696058845499996</c:v>
                </c:pt>
                <c:pt idx="65">
                  <c:v>-5.2643997669199996</c:v>
                </c:pt>
                <c:pt idx="66">
                  <c:v>-5.15942558289</c:v>
                </c:pt>
                <c:pt idx="67">
                  <c:v>-4.7542251968400002</c:v>
                </c:pt>
                <c:pt idx="68">
                  <c:v>-4.07117393494</c:v>
                </c:pt>
                <c:pt idx="69">
                  <c:v>-3.1282058954199998</c:v>
                </c:pt>
                <c:pt idx="70">
                  <c:v>-2.0568381786300001</c:v>
                </c:pt>
                <c:pt idx="71">
                  <c:v>-0.89845007657999998</c:v>
                </c:pt>
                <c:pt idx="72">
                  <c:v>0.32790114283600003</c:v>
                </c:pt>
                <c:pt idx="73">
                  <c:v>1.52082124472</c:v>
                </c:pt>
                <c:pt idx="74">
                  <c:v>2.5723784637499998</c:v>
                </c:pt>
                <c:pt idx="75">
                  <c:v>3.4754215478899999</c:v>
                </c:pt>
                <c:pt idx="76">
                  <c:v>4.3701057529399998</c:v>
                </c:pt>
                <c:pt idx="77">
                  <c:v>4.8834732913999996</c:v>
                </c:pt>
                <c:pt idx="78">
                  <c:v>5.2793104934699997</c:v>
                </c:pt>
                <c:pt idx="79">
                  <c:v>5.9219592571300002</c:v>
                </c:pt>
                <c:pt idx="80">
                  <c:v>6.3606258392299999</c:v>
                </c:pt>
                <c:pt idx="81">
                  <c:v>6.7611822032899997</c:v>
                </c:pt>
                <c:pt idx="82">
                  <c:v>7.1892504119899998</c:v>
                </c:pt>
                <c:pt idx="83">
                  <c:v>7.6081893062599999</c:v>
                </c:pt>
                <c:pt idx="84">
                  <c:v>7.9512836265600004</c:v>
                </c:pt>
                <c:pt idx="85">
                  <c:v>8.2918519973800002</c:v>
                </c:pt>
                <c:pt idx="86">
                  <c:v>8.49523906708</c:v>
                </c:pt>
                <c:pt idx="87">
                  <c:v>8.5867233657799993</c:v>
                </c:pt>
                <c:pt idx="88">
                  <c:v>8.4964078140300003</c:v>
                </c:pt>
                <c:pt idx="89">
                  <c:v>8.2679669761699994</c:v>
                </c:pt>
                <c:pt idx="90">
                  <c:v>7.8549716949499997</c:v>
                </c:pt>
                <c:pt idx="91">
                  <c:v>7.27890542984</c:v>
                </c:pt>
                <c:pt idx="92">
                  <c:v>6.2829491043100001</c:v>
                </c:pt>
                <c:pt idx="93">
                  <c:v>5.8200651264200003</c:v>
                </c:pt>
                <c:pt idx="94">
                  <c:v>5.60510379791</c:v>
                </c:pt>
                <c:pt idx="95">
                  <c:v>5.2171411037400004</c:v>
                </c:pt>
                <c:pt idx="96">
                  <c:v>4.8673371887199997</c:v>
                </c:pt>
                <c:pt idx="97">
                  <c:v>4.8537397479999997</c:v>
                </c:pt>
                <c:pt idx="98">
                  <c:v>4.90233785629</c:v>
                </c:pt>
                <c:pt idx="99">
                  <c:v>4.9139339256300003</c:v>
                </c:pt>
                <c:pt idx="100">
                  <c:v>5.2882328033399997</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data'!$SU$5:$SU$105</c:f>
              <c:numCache>
                <c:formatCode>0.0</c:formatCode>
                <c:ptCount val="101"/>
                <c:pt idx="0">
                  <c:v>2.7524032592799998</c:v>
                </c:pt>
                <c:pt idx="1">
                  <c:v>1.7009404206300001</c:v>
                </c:pt>
                <c:pt idx="2">
                  <c:v>0.68748364418700003</c:v>
                </c:pt>
                <c:pt idx="3">
                  <c:v>-0.20916015461099999</c:v>
                </c:pt>
                <c:pt idx="4">
                  <c:v>-1.1367242288599999</c:v>
                </c:pt>
                <c:pt idx="5">
                  <c:v>-1.65258503556</c:v>
                </c:pt>
                <c:pt idx="6">
                  <c:v>-1.7710456991200001</c:v>
                </c:pt>
                <c:pt idx="7">
                  <c:v>-2.0217414057299998</c:v>
                </c:pt>
                <c:pt idx="8">
                  <c:v>-1.8473494911199999</c:v>
                </c:pt>
                <c:pt idx="9">
                  <c:v>-1.4022908091499999</c:v>
                </c:pt>
                <c:pt idx="10">
                  <c:v>-0.84962221980099994</c:v>
                </c:pt>
                <c:pt idx="11">
                  <c:v>-0.23489192575199999</c:v>
                </c:pt>
                <c:pt idx="12">
                  <c:v>0.443370499611</c:v>
                </c:pt>
                <c:pt idx="13">
                  <c:v>1.09864816546</c:v>
                </c:pt>
                <c:pt idx="14">
                  <c:v>1.9770709872200001</c:v>
                </c:pt>
                <c:pt idx="15">
                  <c:v>2.6241250872599999</c:v>
                </c:pt>
                <c:pt idx="16">
                  <c:v>3.2028648948699998</c:v>
                </c:pt>
                <c:pt idx="17">
                  <c:v>3.7747131061600001</c:v>
                </c:pt>
                <c:pt idx="18">
                  <c:v>4.4231720924399998</c:v>
                </c:pt>
                <c:pt idx="19">
                  <c:v>4.9855840921399999</c:v>
                </c:pt>
                <c:pt idx="20">
                  <c:v>5.3703282356299997</c:v>
                </c:pt>
                <c:pt idx="21">
                  <c:v>5.9850719833400001</c:v>
                </c:pt>
                <c:pt idx="22">
                  <c:v>6.51996628761</c:v>
                </c:pt>
                <c:pt idx="23">
                  <c:v>7.0434451532400004</c:v>
                </c:pt>
                <c:pt idx="24">
                  <c:v>7.5679134368899996</c:v>
                </c:pt>
                <c:pt idx="25">
                  <c:v>8.0946514606500006</c:v>
                </c:pt>
                <c:pt idx="26">
                  <c:v>8.6386507224999995</c:v>
                </c:pt>
                <c:pt idx="27">
                  <c:v>9.1739726066599996</c:v>
                </c:pt>
                <c:pt idx="28">
                  <c:v>9.7194086456300006</c:v>
                </c:pt>
                <c:pt idx="29">
                  <c:v>10.2594086647</c:v>
                </c:pt>
                <c:pt idx="30">
                  <c:v>10.7760603905</c:v>
                </c:pt>
                <c:pt idx="31">
                  <c:v>11.250806493800001</c:v>
                </c:pt>
                <c:pt idx="32">
                  <c:v>11.7203089905</c:v>
                </c:pt>
                <c:pt idx="33">
                  <c:v>12.1580482292</c:v>
                </c:pt>
                <c:pt idx="34">
                  <c:v>12.5548196602</c:v>
                </c:pt>
                <c:pt idx="35">
                  <c:v>12.933566761</c:v>
                </c:pt>
                <c:pt idx="36">
                  <c:v>13.237971267700001</c:v>
                </c:pt>
                <c:pt idx="37">
                  <c:v>13.499184446299999</c:v>
                </c:pt>
                <c:pt idx="38">
                  <c:v>13.706318492899999</c:v>
                </c:pt>
                <c:pt idx="39">
                  <c:v>13.8205016232</c:v>
                </c:pt>
                <c:pt idx="40">
                  <c:v>14.0336278915</c:v>
                </c:pt>
                <c:pt idx="41">
                  <c:v>14.122897119499999</c:v>
                </c:pt>
                <c:pt idx="42">
                  <c:v>14.204177398700001</c:v>
                </c:pt>
                <c:pt idx="43">
                  <c:v>14.191484985400001</c:v>
                </c:pt>
                <c:pt idx="44">
                  <c:v>14.1298693466</c:v>
                </c:pt>
                <c:pt idx="45">
                  <c:v>14.027679347999999</c:v>
                </c:pt>
                <c:pt idx="46">
                  <c:v>13.7740709877</c:v>
                </c:pt>
                <c:pt idx="47">
                  <c:v>13.552332296399999</c:v>
                </c:pt>
                <c:pt idx="48">
                  <c:v>13.048907890300001</c:v>
                </c:pt>
                <c:pt idx="49">
                  <c:v>12.497598228499999</c:v>
                </c:pt>
                <c:pt idx="50">
                  <c:v>11.5955195427</c:v>
                </c:pt>
                <c:pt idx="51">
                  <c:v>10.583481102</c:v>
                </c:pt>
                <c:pt idx="52">
                  <c:v>9.3431645965599994</c:v>
                </c:pt>
                <c:pt idx="53">
                  <c:v>7.6921698617900001</c:v>
                </c:pt>
                <c:pt idx="54">
                  <c:v>5.7434447956100003</c:v>
                </c:pt>
                <c:pt idx="55">
                  <c:v>3.72233806849</c:v>
                </c:pt>
                <c:pt idx="56">
                  <c:v>1.3203577828399999</c:v>
                </c:pt>
                <c:pt idx="57">
                  <c:v>-1.17204534829</c:v>
                </c:pt>
                <c:pt idx="58">
                  <c:v>-3.4773686504399999</c:v>
                </c:pt>
                <c:pt idx="59">
                  <c:v>-5.6620541524899997</c:v>
                </c:pt>
                <c:pt idx="60">
                  <c:v>-7.6189962387100003</c:v>
                </c:pt>
                <c:pt idx="61">
                  <c:v>-9.2296834373499994</c:v>
                </c:pt>
                <c:pt idx="62">
                  <c:v>-10.2972233963</c:v>
                </c:pt>
                <c:pt idx="63">
                  <c:v>-10.642721395500001</c:v>
                </c:pt>
                <c:pt idx="64">
                  <c:v>-10.520100898700001</c:v>
                </c:pt>
                <c:pt idx="65">
                  <c:v>-9.9459636211400007</c:v>
                </c:pt>
                <c:pt idx="66">
                  <c:v>-8.9984856796300008</c:v>
                </c:pt>
                <c:pt idx="67">
                  <c:v>-7.6634300947199998</c:v>
                </c:pt>
                <c:pt idx="68">
                  <c:v>-6.0309958839400002</c:v>
                </c:pt>
                <c:pt idx="69">
                  <c:v>-4.2937180113800002</c:v>
                </c:pt>
                <c:pt idx="70">
                  <c:v>-2.4839774131799999</c:v>
                </c:pt>
                <c:pt idx="71">
                  <c:v>-0.74265497505699996</c:v>
                </c:pt>
                <c:pt idx="72">
                  <c:v>0.78997117042499998</c:v>
                </c:pt>
                <c:pt idx="73">
                  <c:v>2.196042974</c:v>
                </c:pt>
                <c:pt idx="74">
                  <c:v>3.3822800540900002</c:v>
                </c:pt>
                <c:pt idx="75">
                  <c:v>4.40450644493</c:v>
                </c:pt>
                <c:pt idx="76">
                  <c:v>5.0107112121600004</c:v>
                </c:pt>
                <c:pt idx="77">
                  <c:v>5.6106495857200001</c:v>
                </c:pt>
                <c:pt idx="78">
                  <c:v>6.1229066371899998</c:v>
                </c:pt>
                <c:pt idx="79">
                  <c:v>6.5082431840900004</c:v>
                </c:pt>
                <c:pt idx="80">
                  <c:v>6.8496759414700001</c:v>
                </c:pt>
                <c:pt idx="81">
                  <c:v>7.1804650640499998</c:v>
                </c:pt>
                <c:pt idx="82">
                  <c:v>7.5436064434099999</c:v>
                </c:pt>
                <c:pt idx="83">
                  <c:v>7.89746367455</c:v>
                </c:pt>
                <c:pt idx="84">
                  <c:v>8.2188805770899993</c:v>
                </c:pt>
                <c:pt idx="85">
                  <c:v>8.5609424591100005</c:v>
                </c:pt>
                <c:pt idx="86">
                  <c:v>8.8381113433799996</c:v>
                </c:pt>
                <c:pt idx="87">
                  <c:v>8.9724351406099991</c:v>
                </c:pt>
                <c:pt idx="88">
                  <c:v>9.0014521789599993</c:v>
                </c:pt>
                <c:pt idx="89">
                  <c:v>8.6912324810000001</c:v>
                </c:pt>
                <c:pt idx="90">
                  <c:v>8.3999228477500001</c:v>
                </c:pt>
                <c:pt idx="91">
                  <c:v>8.0321186304100003</c:v>
                </c:pt>
                <c:pt idx="92">
                  <c:v>7.4802985954299999</c:v>
                </c:pt>
                <c:pt idx="93">
                  <c:v>7.2457698345199999</c:v>
                </c:pt>
                <c:pt idx="94">
                  <c:v>6.8878550052599996</c:v>
                </c:pt>
                <c:pt idx="95">
                  <c:v>6.5519762992899997</c:v>
                </c:pt>
                <c:pt idx="96">
                  <c:v>6.2113480567900003</c:v>
                </c:pt>
                <c:pt idx="97">
                  <c:v>5.9806685209300001</c:v>
                </c:pt>
                <c:pt idx="98">
                  <c:v>5.3376885700200001</c:v>
                </c:pt>
                <c:pt idx="99">
                  <c:v>4.63976095676</c:v>
                </c:pt>
                <c:pt idx="100">
                  <c:v>3.7127997875199998</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data'!$SV$5:$SV$105</c:f>
              <c:numCache>
                <c:formatCode>0.0</c:formatCode>
                <c:ptCount val="101"/>
                <c:pt idx="0">
                  <c:v>2.3850116729700002</c:v>
                </c:pt>
                <c:pt idx="1">
                  <c:v>0.60893841281500005</c:v>
                </c:pt>
                <c:pt idx="2">
                  <c:v>-0.20628519237000001</c:v>
                </c:pt>
                <c:pt idx="3">
                  <c:v>-0.94002161264399997</c:v>
                </c:pt>
                <c:pt idx="4">
                  <c:v>-1.7036378049900001</c:v>
                </c:pt>
                <c:pt idx="5">
                  <c:v>-1.85095552206</c:v>
                </c:pt>
                <c:pt idx="6">
                  <c:v>-1.97822864532</c:v>
                </c:pt>
                <c:pt idx="7">
                  <c:v>-1.72715071678</c:v>
                </c:pt>
                <c:pt idx="8">
                  <c:v>-1.52297919273</c:v>
                </c:pt>
                <c:pt idx="9">
                  <c:v>-0.95492679238300004</c:v>
                </c:pt>
                <c:pt idx="10">
                  <c:v>-0.516813463345</c:v>
                </c:pt>
                <c:pt idx="11">
                  <c:v>0.21202564429500001</c:v>
                </c:pt>
                <c:pt idx="12">
                  <c:v>0.92292887687699998</c:v>
                </c:pt>
                <c:pt idx="13">
                  <c:v>1.6235687804200001</c:v>
                </c:pt>
                <c:pt idx="14">
                  <c:v>2.2896811008500002</c:v>
                </c:pt>
                <c:pt idx="15">
                  <c:v>2.8688048124300001</c:v>
                </c:pt>
                <c:pt idx="16">
                  <c:v>3.4272384166699998</c:v>
                </c:pt>
                <c:pt idx="17">
                  <c:v>4.0075042104699996</c:v>
                </c:pt>
                <c:pt idx="18">
                  <c:v>4.5136418151899997</c:v>
                </c:pt>
                <c:pt idx="19">
                  <c:v>4.9371101951599998</c:v>
                </c:pt>
                <c:pt idx="20">
                  <c:v>5.5102839469899996</c:v>
                </c:pt>
                <c:pt idx="21">
                  <c:v>6.0054131698599997</c:v>
                </c:pt>
                <c:pt idx="22">
                  <c:v>6.5026144599900002</c:v>
                </c:pt>
                <c:pt idx="23">
                  <c:v>7.0127798271200001</c:v>
                </c:pt>
                <c:pt idx="24">
                  <c:v>7.5291367340099997</c:v>
                </c:pt>
                <c:pt idx="25">
                  <c:v>8.0633978843699996</c:v>
                </c:pt>
                <c:pt idx="26">
                  <c:v>8.6368373107899998</c:v>
                </c:pt>
                <c:pt idx="27">
                  <c:v>9.1885744285600008</c:v>
                </c:pt>
                <c:pt idx="28">
                  <c:v>9.7365725326499994</c:v>
                </c:pt>
                <c:pt idx="29">
                  <c:v>10.2955629158</c:v>
                </c:pt>
                <c:pt idx="30">
                  <c:v>10.8627937317</c:v>
                </c:pt>
                <c:pt idx="31">
                  <c:v>11.375788764999999</c:v>
                </c:pt>
                <c:pt idx="32">
                  <c:v>11.8781375122</c:v>
                </c:pt>
                <c:pt idx="33">
                  <c:v>12.330991363500001</c:v>
                </c:pt>
                <c:pt idx="34">
                  <c:v>12.7240539551</c:v>
                </c:pt>
                <c:pt idx="35">
                  <c:v>13.141060829200001</c:v>
                </c:pt>
                <c:pt idx="36">
                  <c:v>13.484903297400001</c:v>
                </c:pt>
                <c:pt idx="37">
                  <c:v>13.6882133675</c:v>
                </c:pt>
                <c:pt idx="38">
                  <c:v>13.9665076828</c:v>
                </c:pt>
                <c:pt idx="39">
                  <c:v>14.206652202600001</c:v>
                </c:pt>
                <c:pt idx="40">
                  <c:v>14.4656387329</c:v>
                </c:pt>
                <c:pt idx="41">
                  <c:v>14.525793800400001</c:v>
                </c:pt>
                <c:pt idx="42">
                  <c:v>14.640294151299999</c:v>
                </c:pt>
                <c:pt idx="43">
                  <c:v>14.653627090500001</c:v>
                </c:pt>
                <c:pt idx="44">
                  <c:v>14.5495332718</c:v>
                </c:pt>
                <c:pt idx="45">
                  <c:v>14.3316864967</c:v>
                </c:pt>
                <c:pt idx="46">
                  <c:v>13.988038749699999</c:v>
                </c:pt>
                <c:pt idx="47">
                  <c:v>13.4119600105</c:v>
                </c:pt>
                <c:pt idx="48">
                  <c:v>12.744475936900001</c:v>
                </c:pt>
                <c:pt idx="49">
                  <c:v>11.9333883095</c:v>
                </c:pt>
                <c:pt idx="50">
                  <c:v>10.8322029114</c:v>
                </c:pt>
                <c:pt idx="51">
                  <c:v>9.4383104324300007</c:v>
                </c:pt>
                <c:pt idx="52">
                  <c:v>7.8417544555700003</c:v>
                </c:pt>
                <c:pt idx="53">
                  <c:v>6.0825116443600002</c:v>
                </c:pt>
                <c:pt idx="54">
                  <c:v>4.0885362052899996</c:v>
                </c:pt>
                <c:pt idx="55">
                  <c:v>1.80586687028</c:v>
                </c:pt>
                <c:pt idx="56">
                  <c:v>-0.42517034649800001</c:v>
                </c:pt>
                <c:pt idx="57">
                  <c:v>-2.6108209228499999</c:v>
                </c:pt>
                <c:pt idx="58">
                  <c:v>-4.7140874290500001</c:v>
                </c:pt>
                <c:pt idx="59">
                  <c:v>-6.5334091472600004</c:v>
                </c:pt>
                <c:pt idx="60">
                  <c:v>-8.0482183456400005</c:v>
                </c:pt>
                <c:pt idx="61">
                  <c:v>-9.1471315002400004</c:v>
                </c:pt>
                <c:pt idx="62">
                  <c:v>-9.7049687576300006</c:v>
                </c:pt>
                <c:pt idx="63">
                  <c:v>-9.7391400718700005</c:v>
                </c:pt>
                <c:pt idx="64">
                  <c:v>-9.3789837264999996</c:v>
                </c:pt>
                <c:pt idx="65">
                  <c:v>-8.5516703128800007</c:v>
                </c:pt>
                <c:pt idx="66">
                  <c:v>-7.4104376411399997</c:v>
                </c:pt>
                <c:pt idx="67">
                  <c:v>-5.8697397327400003</c:v>
                </c:pt>
                <c:pt idx="68">
                  <c:v>-4.2682551574699996</c:v>
                </c:pt>
                <c:pt idx="69">
                  <c:v>-2.59414389849</c:v>
                </c:pt>
                <c:pt idx="70">
                  <c:v>-0.996076220274</c:v>
                </c:pt>
                <c:pt idx="71">
                  <c:v>0.49481121629500002</c:v>
                </c:pt>
                <c:pt idx="72">
                  <c:v>1.8454357528700001</c:v>
                </c:pt>
                <c:pt idx="73">
                  <c:v>2.9152331543000001</c:v>
                </c:pt>
                <c:pt idx="74">
                  <c:v>3.9124166107199998</c:v>
                </c:pt>
                <c:pt idx="75">
                  <c:v>4.5041310787200004</c:v>
                </c:pt>
                <c:pt idx="76">
                  <c:v>5.0511684417699998</c:v>
                </c:pt>
                <c:pt idx="77">
                  <c:v>5.4513030624400001</c:v>
                </c:pt>
                <c:pt idx="78">
                  <c:v>5.85177146912</c:v>
                </c:pt>
                <c:pt idx="79">
                  <c:v>6.1931295585599999</c:v>
                </c:pt>
                <c:pt idx="80">
                  <c:v>6.5286868095399999</c:v>
                </c:pt>
                <c:pt idx="81">
                  <c:v>6.8426288127900001</c:v>
                </c:pt>
                <c:pt idx="82">
                  <c:v>7.2220273780799999</c:v>
                </c:pt>
                <c:pt idx="83">
                  <c:v>7.5060286712600002</c:v>
                </c:pt>
                <c:pt idx="84">
                  <c:v>7.7209055900600001</c:v>
                </c:pt>
                <c:pt idx="85">
                  <c:v>7.8629919528999999</c:v>
                </c:pt>
                <c:pt idx="86">
                  <c:v>7.8947195625299997</c:v>
                </c:pt>
                <c:pt idx="87">
                  <c:v>7.8572968006100004</c:v>
                </c:pt>
                <c:pt idx="88">
                  <c:v>7.6507546234100001</c:v>
                </c:pt>
                <c:pt idx="89">
                  <c:v>7.59621653557</c:v>
                </c:pt>
                <c:pt idx="90">
                  <c:v>7.1882407188400004</c:v>
                </c:pt>
                <c:pt idx="91">
                  <c:v>6.6767896843000001</c:v>
                </c:pt>
                <c:pt idx="92">
                  <c:v>6.1622625541699998</c:v>
                </c:pt>
                <c:pt idx="93">
                  <c:v>6.0566942024200001</c:v>
                </c:pt>
                <c:pt idx="94">
                  <c:v>5.8787220382700003</c:v>
                </c:pt>
                <c:pt idx="95">
                  <c:v>5.6648803710899998</c:v>
                </c:pt>
                <c:pt idx="96">
                  <c:v>5.4105639457699999</c:v>
                </c:pt>
                <c:pt idx="97">
                  <c:v>5.2777039814000002</c:v>
                </c:pt>
                <c:pt idx="98">
                  <c:v>4.7920022201499997</c:v>
                </c:pt>
                <c:pt idx="99">
                  <c:v>4.1448430919600003</c:v>
                </c:pt>
                <c:pt idx="100">
                  <c:v>3.3098754882799999</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data'!$SW$5:$SW$105</c:f>
              <c:numCache>
                <c:formatCode>0.0</c:formatCode>
                <c:ptCount val="101"/>
                <c:pt idx="0">
                  <c:v>1.2316510677300001</c:v>
                </c:pt>
                <c:pt idx="1">
                  <c:v>0.18575199365600001</c:v>
                </c:pt>
                <c:pt idx="2">
                  <c:v>-0.77448755502699995</c:v>
                </c:pt>
                <c:pt idx="3">
                  <c:v>-1.6620019674299999</c:v>
                </c:pt>
                <c:pt idx="4">
                  <c:v>-2.3509019851700002</c:v>
                </c:pt>
                <c:pt idx="5">
                  <c:v>-2.6809033632300001</c:v>
                </c:pt>
                <c:pt idx="6">
                  <c:v>-3.1007892608600001</c:v>
                </c:pt>
                <c:pt idx="7">
                  <c:v>-3.3115896272700001</c:v>
                </c:pt>
                <c:pt idx="8">
                  <c:v>-3.0583135318800001</c:v>
                </c:pt>
                <c:pt idx="9">
                  <c:v>-2.6757411050800002</c:v>
                </c:pt>
                <c:pt idx="10">
                  <c:v>-2.0788666248299998</c:v>
                </c:pt>
                <c:pt idx="11">
                  <c:v>-1.5827311396599999</c:v>
                </c:pt>
                <c:pt idx="12">
                  <c:v>-0.84502958774600001</c:v>
                </c:pt>
                <c:pt idx="13">
                  <c:v>-0.20356749594199999</c:v>
                </c:pt>
                <c:pt idx="14">
                  <c:v>0.485327548981</c:v>
                </c:pt>
                <c:pt idx="15">
                  <c:v>1.29570857286</c:v>
                </c:pt>
                <c:pt idx="16">
                  <c:v>1.9163343048100001</c:v>
                </c:pt>
                <c:pt idx="17">
                  <c:v>2.50934798717</c:v>
                </c:pt>
                <c:pt idx="18">
                  <c:v>2.88303181648</c:v>
                </c:pt>
                <c:pt idx="19">
                  <c:v>3.9312225675599999</c:v>
                </c:pt>
                <c:pt idx="20">
                  <c:v>4.4192342758200001</c:v>
                </c:pt>
                <c:pt idx="21">
                  <c:v>5.1185700511899999</c:v>
                </c:pt>
                <c:pt idx="22">
                  <c:v>5.6954491805999998</c:v>
                </c:pt>
                <c:pt idx="23">
                  <c:v>6.26631866455</c:v>
                </c:pt>
                <c:pt idx="24">
                  <c:v>6.8716617393500004</c:v>
                </c:pt>
                <c:pt idx="25">
                  <c:v>7.47083115578</c:v>
                </c:pt>
                <c:pt idx="26">
                  <c:v>8.0600490188599991</c:v>
                </c:pt>
                <c:pt idx="27">
                  <c:v>8.6416055297900005</c:v>
                </c:pt>
                <c:pt idx="28">
                  <c:v>9.2364643478400001</c:v>
                </c:pt>
                <c:pt idx="29">
                  <c:v>9.7833167076100001</c:v>
                </c:pt>
                <c:pt idx="30">
                  <c:v>10.3339944839</c:v>
                </c:pt>
                <c:pt idx="31">
                  <c:v>10.8603365135</c:v>
                </c:pt>
                <c:pt idx="32">
                  <c:v>11.3654781342</c:v>
                </c:pt>
                <c:pt idx="33">
                  <c:v>11.8380114365</c:v>
                </c:pt>
                <c:pt idx="34">
                  <c:v>12.293692627</c:v>
                </c:pt>
                <c:pt idx="35">
                  <c:v>12.7194882393</c:v>
                </c:pt>
                <c:pt idx="36">
                  <c:v>13.101253738400001</c:v>
                </c:pt>
                <c:pt idx="37">
                  <c:v>13.387270240799999</c:v>
                </c:pt>
                <c:pt idx="38">
                  <c:v>13.6292319107</c:v>
                </c:pt>
                <c:pt idx="39">
                  <c:v>14.038753185299999</c:v>
                </c:pt>
                <c:pt idx="40">
                  <c:v>14.170550155600001</c:v>
                </c:pt>
                <c:pt idx="41">
                  <c:v>14.485894146</c:v>
                </c:pt>
                <c:pt idx="42">
                  <c:v>14.5271437454</c:v>
                </c:pt>
                <c:pt idx="43">
                  <c:v>14.6131107903</c:v>
                </c:pt>
                <c:pt idx="44">
                  <c:v>14.6041376877</c:v>
                </c:pt>
                <c:pt idx="45">
                  <c:v>14.534212780000001</c:v>
                </c:pt>
                <c:pt idx="46">
                  <c:v>14.2865900803</c:v>
                </c:pt>
                <c:pt idx="47">
                  <c:v>13.8609081268</c:v>
                </c:pt>
                <c:pt idx="48">
                  <c:v>13.2607030869</c:v>
                </c:pt>
                <c:pt idx="49">
                  <c:v>12.565109081299999</c:v>
                </c:pt>
                <c:pt idx="50">
                  <c:v>11.5546302795</c:v>
                </c:pt>
                <c:pt idx="51">
                  <c:v>10.229348144499999</c:v>
                </c:pt>
                <c:pt idx="52">
                  <c:v>8.7581275177000002</c:v>
                </c:pt>
                <c:pt idx="53">
                  <c:v>6.9496969127700003</c:v>
                </c:pt>
                <c:pt idx="54">
                  <c:v>5.3096328926099998</c:v>
                </c:pt>
                <c:pt idx="55">
                  <c:v>3.30520813465</c:v>
                </c:pt>
                <c:pt idx="56">
                  <c:v>1.10141406536</c:v>
                </c:pt>
                <c:pt idx="57">
                  <c:v>-0.93276335805699995</c:v>
                </c:pt>
                <c:pt idx="58">
                  <c:v>-2.7932493686700002</c:v>
                </c:pt>
                <c:pt idx="59">
                  <c:v>-4.6905862331400003</c:v>
                </c:pt>
                <c:pt idx="60">
                  <c:v>-5.95226869583</c:v>
                </c:pt>
                <c:pt idx="61">
                  <c:v>-6.9919466686199998</c:v>
                </c:pt>
                <c:pt idx="62">
                  <c:v>-7.7202228927599998</c:v>
                </c:pt>
                <c:pt idx="63">
                  <c:v>-7.91386977196</c:v>
                </c:pt>
                <c:pt idx="64">
                  <c:v>-7.75536434174</c:v>
                </c:pt>
                <c:pt idx="65">
                  <c:v>-7.1834470748900001</c:v>
                </c:pt>
                <c:pt idx="66">
                  <c:v>-6.23504011154</c:v>
                </c:pt>
                <c:pt idx="67">
                  <c:v>-5.0570506381999998</c:v>
                </c:pt>
                <c:pt idx="68">
                  <c:v>-3.6872057724</c:v>
                </c:pt>
                <c:pt idx="69">
                  <c:v>-2.0210406136499999</c:v>
                </c:pt>
                <c:pt idx="70">
                  <c:v>-0.50769613981200001</c:v>
                </c:pt>
                <c:pt idx="71">
                  <c:v>1.00607967675</c:v>
                </c:pt>
                <c:pt idx="72">
                  <c:v>2.4403286075600001</c:v>
                </c:pt>
                <c:pt idx="73">
                  <c:v>3.54589403152</c:v>
                </c:pt>
                <c:pt idx="74">
                  <c:v>4.5935606575000003</c:v>
                </c:pt>
                <c:pt idx="75">
                  <c:v>5.5038354396800004</c:v>
                </c:pt>
                <c:pt idx="76">
                  <c:v>6.1710950469999997</c:v>
                </c:pt>
                <c:pt idx="77">
                  <c:v>6.74162819862</c:v>
                </c:pt>
                <c:pt idx="78">
                  <c:v>7.21170475006</c:v>
                </c:pt>
                <c:pt idx="79">
                  <c:v>7.5989955329900001</c:v>
                </c:pt>
                <c:pt idx="80">
                  <c:v>7.9524435043299997</c:v>
                </c:pt>
                <c:pt idx="81">
                  <c:v>8.2732134437599996</c:v>
                </c:pt>
                <c:pt idx="82">
                  <c:v>8.5984178543100001</c:v>
                </c:pt>
                <c:pt idx="83">
                  <c:v>8.9618693924000006</c:v>
                </c:pt>
                <c:pt idx="84">
                  <c:v>9.1741316604600005</c:v>
                </c:pt>
                <c:pt idx="85">
                  <c:v>9.3461699485800001</c:v>
                </c:pt>
                <c:pt idx="86">
                  <c:v>9.3040378189100004</c:v>
                </c:pt>
                <c:pt idx="87">
                  <c:v>8.9649613380400002</c:v>
                </c:pt>
                <c:pt idx="88">
                  <c:v>8.6390892791699994</c:v>
                </c:pt>
                <c:pt idx="89">
                  <c:v>7.9482211971299996</c:v>
                </c:pt>
                <c:pt idx="90">
                  <c:v>7.3878104209900002</c:v>
                </c:pt>
                <c:pt idx="91">
                  <c:v>6.7368362808200004</c:v>
                </c:pt>
                <c:pt idx="92">
                  <c:v>6.0718794059799999</c:v>
                </c:pt>
                <c:pt idx="93">
                  <c:v>5.4869950485199999</c:v>
                </c:pt>
                <c:pt idx="94">
                  <c:v>4.8912524604799996</c:v>
                </c:pt>
                <c:pt idx="95">
                  <c:v>4.3312970638300001</c:v>
                </c:pt>
                <c:pt idx="96">
                  <c:v>3.8552883911100002</c:v>
                </c:pt>
                <c:pt idx="97">
                  <c:v>3.3750605440100001</c:v>
                </c:pt>
                <c:pt idx="98">
                  <c:v>2.6130444812800002</c:v>
                </c:pt>
                <c:pt idx="99">
                  <c:v>1.5781925869</c:v>
                </c:pt>
                <c:pt idx="100">
                  <c:v>0.266466706991</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data'!$SX$5:$SX$105</c:f>
              <c:numCache>
                <c:formatCode>0.0</c:formatCode>
                <c:ptCount val="101"/>
                <c:pt idx="0">
                  <c:v>0.83348608017000003</c:v>
                </c:pt>
                <c:pt idx="1">
                  <c:v>0.13192415460900001</c:v>
                </c:pt>
                <c:pt idx="2">
                  <c:v>-0.57866539061099997</c:v>
                </c:pt>
                <c:pt idx="3">
                  <c:v>-1.2162318110499999</c:v>
                </c:pt>
                <c:pt idx="4">
                  <c:v>-1.77160871029</c:v>
                </c:pt>
                <c:pt idx="5">
                  <c:v>-2.1470072567499998</c:v>
                </c:pt>
                <c:pt idx="6">
                  <c:v>-2.1939782857900001</c:v>
                </c:pt>
                <c:pt idx="7">
                  <c:v>-2.30828570127</c:v>
                </c:pt>
                <c:pt idx="8">
                  <c:v>-2.1140393257099999</c:v>
                </c:pt>
                <c:pt idx="9">
                  <c:v>-1.6869914889299999</c:v>
                </c:pt>
                <c:pt idx="10">
                  <c:v>-1.2604845166200001</c:v>
                </c:pt>
                <c:pt idx="11">
                  <c:v>-0.70880938768400004</c:v>
                </c:pt>
                <c:pt idx="12">
                  <c:v>-6.21826320887E-2</c:v>
                </c:pt>
                <c:pt idx="13">
                  <c:v>0.63317451532900004</c:v>
                </c:pt>
                <c:pt idx="14">
                  <c:v>1.2853135824199999</c:v>
                </c:pt>
                <c:pt idx="15">
                  <c:v>1.95478153229</c:v>
                </c:pt>
                <c:pt idx="16">
                  <c:v>2.7003103733099998</c:v>
                </c:pt>
                <c:pt idx="17">
                  <c:v>3.3277578115500002</c:v>
                </c:pt>
                <c:pt idx="18">
                  <c:v>3.8889122963</c:v>
                </c:pt>
                <c:pt idx="19">
                  <c:v>4.4213125944099998</c:v>
                </c:pt>
                <c:pt idx="20">
                  <c:v>4.95421934128</c:v>
                </c:pt>
                <c:pt idx="21">
                  <c:v>5.4580893039699996</c:v>
                </c:pt>
                <c:pt idx="22">
                  <c:v>5.9098277568800004</c:v>
                </c:pt>
                <c:pt idx="23">
                  <c:v>6.3273480653799998</c:v>
                </c:pt>
                <c:pt idx="24">
                  <c:v>6.8490315437299998</c:v>
                </c:pt>
                <c:pt idx="25">
                  <c:v>7.2932720184299997</c:v>
                </c:pt>
                <c:pt idx="26">
                  <c:v>7.7532414913199998</c:v>
                </c:pt>
                <c:pt idx="27">
                  <c:v>8.1953457832299996</c:v>
                </c:pt>
                <c:pt idx="28">
                  <c:v>8.6291427612299998</c:v>
                </c:pt>
                <c:pt idx="29">
                  <c:v>9.0266405105600001</c:v>
                </c:pt>
                <c:pt idx="30">
                  <c:v>9.4222030639599996</c:v>
                </c:pt>
                <c:pt idx="31">
                  <c:v>9.8184468746199993</c:v>
                </c:pt>
                <c:pt idx="32">
                  <c:v>10.151466941800001</c:v>
                </c:pt>
                <c:pt idx="33">
                  <c:v>10.515247821799999</c:v>
                </c:pt>
                <c:pt idx="34">
                  <c:v>10.790868854499999</c:v>
                </c:pt>
                <c:pt idx="35">
                  <c:v>11.081837654099999</c:v>
                </c:pt>
                <c:pt idx="36">
                  <c:v>11.347617721600001</c:v>
                </c:pt>
                <c:pt idx="37">
                  <c:v>11.5239483356</c:v>
                </c:pt>
                <c:pt idx="38">
                  <c:v>11.7755187988</c:v>
                </c:pt>
                <c:pt idx="39">
                  <c:v>11.947989940599999</c:v>
                </c:pt>
                <c:pt idx="40">
                  <c:v>12.065231323200001</c:v>
                </c:pt>
                <c:pt idx="41">
                  <c:v>12.147580862</c:v>
                </c:pt>
                <c:pt idx="42">
                  <c:v>12.1538438797</c:v>
                </c:pt>
                <c:pt idx="43">
                  <c:v>12.1389581203</c:v>
                </c:pt>
                <c:pt idx="44">
                  <c:v>12.009985351599999</c:v>
                </c:pt>
                <c:pt idx="45">
                  <c:v>11.7725834846</c:v>
                </c:pt>
                <c:pt idx="46">
                  <c:v>11.4145840645</c:v>
                </c:pt>
                <c:pt idx="47">
                  <c:v>10.9283524513</c:v>
                </c:pt>
                <c:pt idx="48">
                  <c:v>10.2936731339</c:v>
                </c:pt>
                <c:pt idx="49">
                  <c:v>9.5052762031599993</c:v>
                </c:pt>
                <c:pt idx="50">
                  <c:v>8.5466413497900007</c:v>
                </c:pt>
                <c:pt idx="51">
                  <c:v>7.2665621757499999</c:v>
                </c:pt>
                <c:pt idx="52">
                  <c:v>5.8495042800899997</c:v>
                </c:pt>
                <c:pt idx="53">
                  <c:v>4.2336711168300001</c:v>
                </c:pt>
                <c:pt idx="54">
                  <c:v>2.3064474344299999</c:v>
                </c:pt>
                <c:pt idx="55">
                  <c:v>0.121986508369</c:v>
                </c:pt>
                <c:pt idx="56">
                  <c:v>-2.1176530361200001</c:v>
                </c:pt>
                <c:pt idx="57">
                  <c:v>-4.4740689158400002</c:v>
                </c:pt>
                <c:pt idx="58">
                  <c:v>-6.8167487621299996</c:v>
                </c:pt>
                <c:pt idx="59">
                  <c:v>-8.9461149215700004</c:v>
                </c:pt>
                <c:pt idx="60">
                  <c:v>-10.914501190199999</c:v>
                </c:pt>
                <c:pt idx="61">
                  <c:v>-12.4373822212</c:v>
                </c:pt>
                <c:pt idx="62">
                  <c:v>-13.5746023178</c:v>
                </c:pt>
                <c:pt idx="63">
                  <c:v>-14.1120645523</c:v>
                </c:pt>
                <c:pt idx="64">
                  <c:v>-14.2184499741</c:v>
                </c:pt>
                <c:pt idx="65">
                  <c:v>-13.8202126026</c:v>
                </c:pt>
                <c:pt idx="66">
                  <c:v>-12.837260627699999</c:v>
                </c:pt>
                <c:pt idx="67">
                  <c:v>-11.670237398099999</c:v>
                </c:pt>
                <c:pt idx="68">
                  <c:v>-10.017331886299999</c:v>
                </c:pt>
                <c:pt idx="69">
                  <c:v>-8.1336546659500009</c:v>
                </c:pt>
                <c:pt idx="70">
                  <c:v>-6.2518956661200003</c:v>
                </c:pt>
                <c:pt idx="71">
                  <c:v>-4.3527364015599996</c:v>
                </c:pt>
                <c:pt idx="72">
                  <c:v>-2.6363238334700001</c:v>
                </c:pt>
                <c:pt idx="73">
                  <c:v>-0.99647649228599999</c:v>
                </c:pt>
                <c:pt idx="74">
                  <c:v>0.47361891567699999</c:v>
                </c:pt>
                <c:pt idx="75">
                  <c:v>1.8285380601900001</c:v>
                </c:pt>
                <c:pt idx="76">
                  <c:v>2.85177984238</c:v>
                </c:pt>
                <c:pt idx="77">
                  <c:v>3.7039352774599998</c:v>
                </c:pt>
                <c:pt idx="78">
                  <c:v>4.4937494278000001</c:v>
                </c:pt>
                <c:pt idx="79">
                  <c:v>5.1597357273100002</c:v>
                </c:pt>
                <c:pt idx="80">
                  <c:v>5.7024288177500004</c:v>
                </c:pt>
                <c:pt idx="81">
                  <c:v>6.2161853075</c:v>
                </c:pt>
                <c:pt idx="82">
                  <c:v>6.7037374973299997</c:v>
                </c:pt>
                <c:pt idx="83">
                  <c:v>7.1935357809099996</c:v>
                </c:pt>
                <c:pt idx="84">
                  <c:v>7.6026740074200001</c:v>
                </c:pt>
                <c:pt idx="85">
                  <c:v>7.9168813228600001</c:v>
                </c:pt>
                <c:pt idx="86">
                  <c:v>8.0998752117200006</c:v>
                </c:pt>
                <c:pt idx="87">
                  <c:v>8.1201742649100002</c:v>
                </c:pt>
                <c:pt idx="88">
                  <c:v>7.9254875183099998</c:v>
                </c:pt>
                <c:pt idx="89">
                  <c:v>7.5165834188499998</c:v>
                </c:pt>
                <c:pt idx="90">
                  <c:v>6.8941679000900002</c:v>
                </c:pt>
                <c:pt idx="91">
                  <c:v>6.4568652868300003</c:v>
                </c:pt>
                <c:pt idx="92">
                  <c:v>6.0492036819499999</c:v>
                </c:pt>
                <c:pt idx="93">
                  <c:v>5.5582445144700001</c:v>
                </c:pt>
                <c:pt idx="94">
                  <c:v>5.1364957809399998</c:v>
                </c:pt>
                <c:pt idx="95">
                  <c:v>4.8129779100399999</c:v>
                </c:pt>
                <c:pt idx="96">
                  <c:v>4.5302551269500002</c:v>
                </c:pt>
                <c:pt idx="97">
                  <c:v>4.3192969083800001</c:v>
                </c:pt>
                <c:pt idx="98">
                  <c:v>4.0209896326100001</c:v>
                </c:pt>
                <c:pt idx="99">
                  <c:v>3.5138604044899999</c:v>
                </c:pt>
                <c:pt idx="100">
                  <c:v>2.8541123866999998</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data'!$SY$5:$SY$105</c:f>
              <c:numCache>
                <c:formatCode>0.0</c:formatCode>
                <c:ptCount val="101"/>
                <c:pt idx="0">
                  <c:v>2.14973807335</c:v>
                </c:pt>
                <c:pt idx="1">
                  <c:v>0.76351710557899999</c:v>
                </c:pt>
                <c:pt idx="2">
                  <c:v>-0.56152118444400001</c:v>
                </c:pt>
                <c:pt idx="3">
                  <c:v>-1.13422190249</c:v>
                </c:pt>
                <c:pt idx="4">
                  <c:v>-1.8043705940200001</c:v>
                </c:pt>
                <c:pt idx="5">
                  <c:v>-2.1381366848900001</c:v>
                </c:pt>
                <c:pt idx="6">
                  <c:v>-2.0889945983899998</c:v>
                </c:pt>
                <c:pt idx="7">
                  <c:v>-2.0351284027099998</c:v>
                </c:pt>
                <c:pt idx="8">
                  <c:v>-1.58658020496</c:v>
                </c:pt>
                <c:pt idx="9">
                  <c:v>-1.20343302488</c:v>
                </c:pt>
                <c:pt idx="10">
                  <c:v>-0.52574820071499995</c:v>
                </c:pt>
                <c:pt idx="11">
                  <c:v>0.22412545457499999</c:v>
                </c:pt>
                <c:pt idx="12">
                  <c:v>0.82368084192299995</c:v>
                </c:pt>
                <c:pt idx="13">
                  <c:v>1.5344064831699999</c:v>
                </c:pt>
                <c:pt idx="14">
                  <c:v>2.2336248159399998</c:v>
                </c:pt>
                <c:pt idx="15">
                  <c:v>2.8749154806099999</c:v>
                </c:pt>
                <c:pt idx="16">
                  <c:v>3.5730666160600002</c:v>
                </c:pt>
                <c:pt idx="17">
                  <c:v>4.28365170956</c:v>
                </c:pt>
                <c:pt idx="18">
                  <c:v>4.8053482055699996</c:v>
                </c:pt>
                <c:pt idx="19">
                  <c:v>5.3262724161100001</c:v>
                </c:pt>
                <c:pt idx="20">
                  <c:v>5.8318905830399999</c:v>
                </c:pt>
                <c:pt idx="21">
                  <c:v>6.3044432878499999</c:v>
                </c:pt>
                <c:pt idx="22">
                  <c:v>6.7603785514799997</c:v>
                </c:pt>
                <c:pt idx="23">
                  <c:v>7.1508051633800003</c:v>
                </c:pt>
                <c:pt idx="24">
                  <c:v>7.6345599174499998</c:v>
                </c:pt>
                <c:pt idx="25">
                  <c:v>8.1170312166199992</c:v>
                </c:pt>
                <c:pt idx="26">
                  <c:v>8.5759813308700004</c:v>
                </c:pt>
                <c:pt idx="27">
                  <c:v>9.0047875404400006</c:v>
                </c:pt>
                <c:pt idx="28">
                  <c:v>9.3802896499599999</c:v>
                </c:pt>
                <c:pt idx="29">
                  <c:v>9.72325530052</c:v>
                </c:pt>
                <c:pt idx="30">
                  <c:v>10.1769433022</c:v>
                </c:pt>
                <c:pt idx="31">
                  <c:v>10.5141797066</c:v>
                </c:pt>
                <c:pt idx="32">
                  <c:v>10.873681831400001</c:v>
                </c:pt>
                <c:pt idx="33">
                  <c:v>11.073320198099999</c:v>
                </c:pt>
                <c:pt idx="34">
                  <c:v>11.357615661600001</c:v>
                </c:pt>
                <c:pt idx="35">
                  <c:v>11.6769917011</c:v>
                </c:pt>
                <c:pt idx="36">
                  <c:v>11.9989753723</c:v>
                </c:pt>
                <c:pt idx="37">
                  <c:v>12.309202814100001</c:v>
                </c:pt>
                <c:pt idx="38">
                  <c:v>12.5038184166</c:v>
                </c:pt>
                <c:pt idx="39">
                  <c:v>12.658809661899999</c:v>
                </c:pt>
                <c:pt idx="40">
                  <c:v>12.776646614100001</c:v>
                </c:pt>
                <c:pt idx="41">
                  <c:v>12.8706510544</c:v>
                </c:pt>
                <c:pt idx="42">
                  <c:v>12.894349288900001</c:v>
                </c:pt>
                <c:pt idx="43">
                  <c:v>12.8329348564</c:v>
                </c:pt>
                <c:pt idx="44">
                  <c:v>12.7221702576</c:v>
                </c:pt>
                <c:pt idx="45">
                  <c:v>12.449202060699999</c:v>
                </c:pt>
                <c:pt idx="46">
                  <c:v>12.1112528801</c:v>
                </c:pt>
                <c:pt idx="47">
                  <c:v>11.604801607100001</c:v>
                </c:pt>
                <c:pt idx="48">
                  <c:v>10.9242498398</c:v>
                </c:pt>
                <c:pt idx="49">
                  <c:v>10.0237253189</c:v>
                </c:pt>
                <c:pt idx="50">
                  <c:v>8.8866324424700007</c:v>
                </c:pt>
                <c:pt idx="51">
                  <c:v>7.6141361236599998</c:v>
                </c:pt>
                <c:pt idx="52">
                  <c:v>6.0574661254900004</c:v>
                </c:pt>
                <c:pt idx="53">
                  <c:v>4.1542512893700003</c:v>
                </c:pt>
                <c:pt idx="54">
                  <c:v>2.0740826517299999</c:v>
                </c:pt>
                <c:pt idx="55">
                  <c:v>-0.23415792733400001</c:v>
                </c:pt>
                <c:pt idx="56">
                  <c:v>-2.6274243354800002</c:v>
                </c:pt>
                <c:pt idx="57">
                  <c:v>-5.1207701921500002</c:v>
                </c:pt>
                <c:pt idx="58">
                  <c:v>-7.4695640087099999</c:v>
                </c:pt>
                <c:pt idx="59">
                  <c:v>-9.6996361732499992</c:v>
                </c:pt>
                <c:pt idx="60">
                  <c:v>-11.507183075</c:v>
                </c:pt>
                <c:pt idx="61">
                  <c:v>-12.647389602700001</c:v>
                </c:pt>
                <c:pt idx="62">
                  <c:v>-13.425648498499999</c:v>
                </c:pt>
                <c:pt idx="63">
                  <c:v>-13.657645559300001</c:v>
                </c:pt>
                <c:pt idx="64">
                  <c:v>-13.3348934174</c:v>
                </c:pt>
                <c:pt idx="65">
                  <c:v>-12.579126358</c:v>
                </c:pt>
                <c:pt idx="66">
                  <c:v>-11.4564710617</c:v>
                </c:pt>
                <c:pt idx="67">
                  <c:v>-9.9650732517199998</c:v>
                </c:pt>
                <c:pt idx="68">
                  <c:v>-8.0589268684400004</c:v>
                </c:pt>
                <c:pt idx="69">
                  <c:v>-6.3229233741800002</c:v>
                </c:pt>
                <c:pt idx="70">
                  <c:v>-4.4875696897499999</c:v>
                </c:pt>
                <c:pt idx="71">
                  <c:v>-2.6859399437899998</c:v>
                </c:pt>
                <c:pt idx="72">
                  <c:v>-0.89339084625200005</c:v>
                </c:pt>
                <c:pt idx="73">
                  <c:v>0.61457024812700001</c:v>
                </c:pt>
                <c:pt idx="74">
                  <c:v>1.89419896603</c:v>
                </c:pt>
                <c:pt idx="75">
                  <c:v>3.13592123985</c:v>
                </c:pt>
                <c:pt idx="76">
                  <c:v>3.8753696441700001</c:v>
                </c:pt>
                <c:pt idx="77">
                  <c:v>4.4945074319799998</c:v>
                </c:pt>
                <c:pt idx="78">
                  <c:v>5.03816866875</c:v>
                </c:pt>
                <c:pt idx="79">
                  <c:v>5.5496711731000001</c:v>
                </c:pt>
                <c:pt idx="80">
                  <c:v>6.3207674026499996</c:v>
                </c:pt>
                <c:pt idx="81">
                  <c:v>6.7796282768199996</c:v>
                </c:pt>
                <c:pt idx="82">
                  <c:v>7.2894629955300001</c:v>
                </c:pt>
                <c:pt idx="83">
                  <c:v>7.7794037818900001</c:v>
                </c:pt>
                <c:pt idx="84">
                  <c:v>8.2455514907800005</c:v>
                </c:pt>
                <c:pt idx="85">
                  <c:v>8.5936288833599992</c:v>
                </c:pt>
                <c:pt idx="86">
                  <c:v>8.5883854866</c:v>
                </c:pt>
                <c:pt idx="87">
                  <c:v>8.4537517070800003</c:v>
                </c:pt>
                <c:pt idx="88">
                  <c:v>8.08573579788</c:v>
                </c:pt>
                <c:pt idx="89">
                  <c:v>7.2523494482000004</c:v>
                </c:pt>
                <c:pt idx="90">
                  <c:v>6.7893724441499996</c:v>
                </c:pt>
                <c:pt idx="91">
                  <c:v>6.1866245746599997</c:v>
                </c:pt>
                <c:pt idx="92">
                  <c:v>5.5623424530000003</c:v>
                </c:pt>
                <c:pt idx="93">
                  <c:v>4.9720590591400002</c:v>
                </c:pt>
                <c:pt idx="94">
                  <c:v>4.5498922347999997</c:v>
                </c:pt>
                <c:pt idx="95">
                  <c:v>4.1305194497100004</c:v>
                </c:pt>
                <c:pt idx="96">
                  <c:v>3.8044707775100002</c:v>
                </c:pt>
                <c:pt idx="97">
                  <c:v>3.44593657255</c:v>
                </c:pt>
                <c:pt idx="98">
                  <c:v>2.8491074800499998</c:v>
                </c:pt>
                <c:pt idx="99">
                  <c:v>2.19775034189</c:v>
                </c:pt>
                <c:pt idx="100">
                  <c:v>1.4873255491299999</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data'!$SZ$5:$SZ$105</c:f>
              <c:numCache>
                <c:formatCode>0.0</c:formatCode>
                <c:ptCount val="101"/>
                <c:pt idx="0">
                  <c:v>2.16376686096</c:v>
                </c:pt>
                <c:pt idx="1">
                  <c:v>0.95879055783199996</c:v>
                </c:pt>
                <c:pt idx="2">
                  <c:v>-0.16264335662099999</c:v>
                </c:pt>
                <c:pt idx="3">
                  <c:v>-1.2929960548899999</c:v>
                </c:pt>
                <c:pt idx="4">
                  <c:v>-2.2002922534899998</c:v>
                </c:pt>
                <c:pt idx="5">
                  <c:v>-2.8442606329900002</c:v>
                </c:pt>
                <c:pt idx="6">
                  <c:v>-2.9984842062000001</c:v>
                </c:pt>
                <c:pt idx="7">
                  <c:v>-3.0104792118099999</c:v>
                </c:pt>
                <c:pt idx="8">
                  <c:v>-2.8220855712900001</c:v>
                </c:pt>
                <c:pt idx="9">
                  <c:v>-2.3130028128600002</c:v>
                </c:pt>
                <c:pt idx="10">
                  <c:v>-1.7730155587200001</c:v>
                </c:pt>
                <c:pt idx="11">
                  <c:v>-1.0752293050299999</c:v>
                </c:pt>
                <c:pt idx="12">
                  <c:v>-0.15930212587100001</c:v>
                </c:pt>
                <c:pt idx="13">
                  <c:v>0.61322903120899996</c:v>
                </c:pt>
                <c:pt idx="14">
                  <c:v>1.3807202220000001</c:v>
                </c:pt>
                <c:pt idx="15">
                  <c:v>2.08937811852</c:v>
                </c:pt>
                <c:pt idx="16">
                  <c:v>2.7797190189399998</c:v>
                </c:pt>
                <c:pt idx="17">
                  <c:v>3.5014354824999998</c:v>
                </c:pt>
                <c:pt idx="18">
                  <c:v>4.1219256877900001</c:v>
                </c:pt>
                <c:pt idx="19">
                  <c:v>4.5707027435300001</c:v>
                </c:pt>
                <c:pt idx="20">
                  <c:v>5.03298902512</c:v>
                </c:pt>
                <c:pt idx="21">
                  <c:v>5.4673202991499998</c:v>
                </c:pt>
                <c:pt idx="22">
                  <c:v>5.9428867816900004</c:v>
                </c:pt>
                <c:pt idx="23">
                  <c:v>6.3889919042600001</c:v>
                </c:pt>
                <c:pt idx="24">
                  <c:v>6.7408062934900004</c:v>
                </c:pt>
                <c:pt idx="25">
                  <c:v>7.3226382732399999</c:v>
                </c:pt>
                <c:pt idx="26">
                  <c:v>7.7874781608600001</c:v>
                </c:pt>
                <c:pt idx="27">
                  <c:v>8.2398460865000001</c:v>
                </c:pt>
                <c:pt idx="28">
                  <c:v>8.6390769958500009</c:v>
                </c:pt>
                <c:pt idx="29">
                  <c:v>9.1614549636800007</c:v>
                </c:pt>
                <c:pt idx="30">
                  <c:v>9.6575646400499995</c:v>
                </c:pt>
                <c:pt idx="31">
                  <c:v>10.148042011299999</c:v>
                </c:pt>
                <c:pt idx="32">
                  <c:v>10.5972349167</c:v>
                </c:pt>
                <c:pt idx="33">
                  <c:v>11.0329583168</c:v>
                </c:pt>
                <c:pt idx="34">
                  <c:v>11.3561029434</c:v>
                </c:pt>
                <c:pt idx="35">
                  <c:v>11.7676577568</c:v>
                </c:pt>
                <c:pt idx="36">
                  <c:v>12.0826669693</c:v>
                </c:pt>
                <c:pt idx="37">
                  <c:v>12.3816611767</c:v>
                </c:pt>
                <c:pt idx="38">
                  <c:v>12.5597823143</c:v>
                </c:pt>
                <c:pt idx="39">
                  <c:v>12.8399949551</c:v>
                </c:pt>
                <c:pt idx="40">
                  <c:v>12.969804763799999</c:v>
                </c:pt>
                <c:pt idx="41">
                  <c:v>13.0875208378</c:v>
                </c:pt>
                <c:pt idx="42">
                  <c:v>13.118670654300001</c:v>
                </c:pt>
                <c:pt idx="43">
                  <c:v>13.0889543056</c:v>
                </c:pt>
                <c:pt idx="44">
                  <c:v>12.893934440600001</c:v>
                </c:pt>
                <c:pt idx="45">
                  <c:v>12.655987978000001</c:v>
                </c:pt>
                <c:pt idx="46">
                  <c:v>12.2738986969</c:v>
                </c:pt>
                <c:pt idx="47">
                  <c:v>11.705014419599999</c:v>
                </c:pt>
                <c:pt idx="48">
                  <c:v>10.9254549026</c:v>
                </c:pt>
                <c:pt idx="49">
                  <c:v>9.9599510192899992</c:v>
                </c:pt>
                <c:pt idx="50">
                  <c:v>8.7549600601200002</c:v>
                </c:pt>
                <c:pt idx="51">
                  <c:v>7.3408618688600002</c:v>
                </c:pt>
                <c:pt idx="52">
                  <c:v>5.5455536842299997</c:v>
                </c:pt>
                <c:pt idx="53">
                  <c:v>3.588015306</c:v>
                </c:pt>
                <c:pt idx="54">
                  <c:v>1.26995208859</c:v>
                </c:pt>
                <c:pt idx="55">
                  <c:v>-1.2959037572100001</c:v>
                </c:pt>
                <c:pt idx="56">
                  <c:v>-4.0412017822299999</c:v>
                </c:pt>
                <c:pt idx="57">
                  <c:v>-6.90382111073</c:v>
                </c:pt>
                <c:pt idx="58">
                  <c:v>-9.6600109100299996</c:v>
                </c:pt>
                <c:pt idx="59">
                  <c:v>-12.1625088692</c:v>
                </c:pt>
                <c:pt idx="60">
                  <c:v>-14.762782096900001</c:v>
                </c:pt>
                <c:pt idx="61">
                  <c:v>-16.289416217799999</c:v>
                </c:pt>
                <c:pt idx="62">
                  <c:v>-17.347828674300001</c:v>
                </c:pt>
                <c:pt idx="63">
                  <c:v>-17.682426834099999</c:v>
                </c:pt>
                <c:pt idx="64">
                  <c:v>-17.4257781982</c:v>
                </c:pt>
                <c:pt idx="65">
                  <c:v>-16.40315485</c:v>
                </c:pt>
                <c:pt idx="66">
                  <c:v>-15.036433410600001</c:v>
                </c:pt>
                <c:pt idx="67">
                  <c:v>-13.057972383499999</c:v>
                </c:pt>
                <c:pt idx="68">
                  <c:v>-10.942625427199999</c:v>
                </c:pt>
                <c:pt idx="69">
                  <c:v>-8.4112432241399997</c:v>
                </c:pt>
                <c:pt idx="70">
                  <c:v>-6.0205223560299999</c:v>
                </c:pt>
                <c:pt idx="71">
                  <c:v>-3.6886180400800002</c:v>
                </c:pt>
                <c:pt idx="72">
                  <c:v>-1.6944015502900001</c:v>
                </c:pt>
                <c:pt idx="73">
                  <c:v>6.2964167445899999E-2</c:v>
                </c:pt>
                <c:pt idx="74">
                  <c:v>1.5654888153099999</c:v>
                </c:pt>
                <c:pt idx="75">
                  <c:v>2.7677535414699999</c:v>
                </c:pt>
                <c:pt idx="76">
                  <c:v>3.7290805339799999</c:v>
                </c:pt>
                <c:pt idx="77">
                  <c:v>4.4808885812800003</c:v>
                </c:pt>
                <c:pt idx="78">
                  <c:v>5.1439108848600004</c:v>
                </c:pt>
                <c:pt idx="79">
                  <c:v>5.6961285591099999</c:v>
                </c:pt>
                <c:pt idx="80">
                  <c:v>6.2312092781099997</c:v>
                </c:pt>
                <c:pt idx="81">
                  <c:v>6.7369952917100004</c:v>
                </c:pt>
                <c:pt idx="82">
                  <c:v>7.2553958416000004</c:v>
                </c:pt>
                <c:pt idx="83">
                  <c:v>7.7998158693299997</c:v>
                </c:pt>
                <c:pt idx="84">
                  <c:v>8.3123079299900002</c:v>
                </c:pt>
                <c:pt idx="85">
                  <c:v>8.9336514473000008</c:v>
                </c:pt>
                <c:pt idx="86">
                  <c:v>9.3322109222399998</c:v>
                </c:pt>
                <c:pt idx="87">
                  <c:v>9.3018770217900002</c:v>
                </c:pt>
                <c:pt idx="88">
                  <c:v>9.12148571014</c:v>
                </c:pt>
                <c:pt idx="89">
                  <c:v>8.7230585575100008</c:v>
                </c:pt>
                <c:pt idx="90">
                  <c:v>8.2484636306799999</c:v>
                </c:pt>
                <c:pt idx="91">
                  <c:v>7.5753246784200003</c:v>
                </c:pt>
                <c:pt idx="92">
                  <c:v>6.9263055801400002</c:v>
                </c:pt>
                <c:pt idx="93">
                  <c:v>6.1823811292600004</c:v>
                </c:pt>
                <c:pt idx="94">
                  <c:v>5.7655818462399999</c:v>
                </c:pt>
                <c:pt idx="95">
                  <c:v>5.4262027740500001</c:v>
                </c:pt>
                <c:pt idx="96">
                  <c:v>5.0709619522100002</c:v>
                </c:pt>
                <c:pt idx="97">
                  <c:v>4.4700421094899996</c:v>
                </c:pt>
                <c:pt idx="98">
                  <c:v>3.9576003789900001</c:v>
                </c:pt>
                <c:pt idx="99">
                  <c:v>3.17047013044</c:v>
                </c:pt>
                <c:pt idx="100">
                  <c:v>2.29600381851</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data'!$TA$5:$TA$105</c:f>
              <c:numCache>
                <c:formatCode>0.0</c:formatCode>
                <c:ptCount val="101"/>
                <c:pt idx="0">
                  <c:v>1.0118472576099999</c:v>
                </c:pt>
                <c:pt idx="1">
                  <c:v>-0.28347480222600002</c:v>
                </c:pt>
                <c:pt idx="2">
                  <c:v>-0.97969347953800001</c:v>
                </c:pt>
                <c:pt idx="3">
                  <c:v>-1.5753615760799999</c:v>
                </c:pt>
                <c:pt idx="4">
                  <c:v>-2.14714064598</c:v>
                </c:pt>
                <c:pt idx="5">
                  <c:v>-2.45211397409</c:v>
                </c:pt>
                <c:pt idx="6">
                  <c:v>-2.5143057155599999</c:v>
                </c:pt>
                <c:pt idx="7">
                  <c:v>-2.2048410844799999</c:v>
                </c:pt>
                <c:pt idx="8">
                  <c:v>-1.9467491483699999</c:v>
                </c:pt>
                <c:pt idx="9">
                  <c:v>-1.5234186601599999</c:v>
                </c:pt>
                <c:pt idx="10">
                  <c:v>-0.97571436762800001</c:v>
                </c:pt>
                <c:pt idx="11">
                  <c:v>-0.32464047491600001</c:v>
                </c:pt>
                <c:pt idx="12">
                  <c:v>0.35202642440800003</c:v>
                </c:pt>
                <c:pt idx="13">
                  <c:v>1.0685229516000001</c:v>
                </c:pt>
                <c:pt idx="14">
                  <c:v>1.7436358547199999</c:v>
                </c:pt>
                <c:pt idx="15">
                  <c:v>2.4684179186800002</c:v>
                </c:pt>
                <c:pt idx="16">
                  <c:v>3.1421381187400002</c:v>
                </c:pt>
                <c:pt idx="17">
                  <c:v>3.7543862199800002</c:v>
                </c:pt>
                <c:pt idx="18">
                  <c:v>4.3091427230799999</c:v>
                </c:pt>
                <c:pt idx="19">
                  <c:v>4.8779001188300004</c:v>
                </c:pt>
                <c:pt idx="20">
                  <c:v>5.38968715668</c:v>
                </c:pt>
                <c:pt idx="21">
                  <c:v>5.85699316978</c:v>
                </c:pt>
                <c:pt idx="22">
                  <c:v>6.3561550903299997</c:v>
                </c:pt>
                <c:pt idx="23">
                  <c:v>6.8421209907499998</c:v>
                </c:pt>
                <c:pt idx="24">
                  <c:v>7.2466906356800003</c:v>
                </c:pt>
                <c:pt idx="25">
                  <c:v>7.7706809043899998</c:v>
                </c:pt>
                <c:pt idx="26">
                  <c:v>8.2256487846400006</c:v>
                </c:pt>
                <c:pt idx="27">
                  <c:v>8.7006191825899997</c:v>
                </c:pt>
                <c:pt idx="28">
                  <c:v>9.1681542587300004</c:v>
                </c:pt>
                <c:pt idx="29">
                  <c:v>9.6080461502100007</c:v>
                </c:pt>
                <c:pt idx="30">
                  <c:v>10.051651382399999</c:v>
                </c:pt>
                <c:pt idx="31">
                  <c:v>10.462269773499999</c:v>
                </c:pt>
                <c:pt idx="32">
                  <c:v>10.8900704956</c:v>
                </c:pt>
                <c:pt idx="33">
                  <c:v>11.3067130852</c:v>
                </c:pt>
                <c:pt idx="34">
                  <c:v>11.588467941299999</c:v>
                </c:pt>
                <c:pt idx="35">
                  <c:v>11.8636953831</c:v>
                </c:pt>
                <c:pt idx="36">
                  <c:v>12.080049171400001</c:v>
                </c:pt>
                <c:pt idx="37">
                  <c:v>12.224068040800001</c:v>
                </c:pt>
                <c:pt idx="38">
                  <c:v>12.581737327600001</c:v>
                </c:pt>
                <c:pt idx="39">
                  <c:v>12.7418719006</c:v>
                </c:pt>
                <c:pt idx="40">
                  <c:v>12.8257139206</c:v>
                </c:pt>
                <c:pt idx="41">
                  <c:v>12.836926393500001</c:v>
                </c:pt>
                <c:pt idx="42">
                  <c:v>12.602096786500001</c:v>
                </c:pt>
                <c:pt idx="43">
                  <c:v>12.513948793400001</c:v>
                </c:pt>
                <c:pt idx="44">
                  <c:v>12.311524352999999</c:v>
                </c:pt>
                <c:pt idx="45">
                  <c:v>11.9856091499</c:v>
                </c:pt>
                <c:pt idx="46">
                  <c:v>11.5452634048</c:v>
                </c:pt>
                <c:pt idx="47">
                  <c:v>10.9141892338</c:v>
                </c:pt>
                <c:pt idx="48">
                  <c:v>10.1076150513</c:v>
                </c:pt>
                <c:pt idx="49">
                  <c:v>9.1214383506800001</c:v>
                </c:pt>
                <c:pt idx="50">
                  <c:v>7.9339816570300004</c:v>
                </c:pt>
                <c:pt idx="51">
                  <c:v>6.5060730981799999</c:v>
                </c:pt>
                <c:pt idx="52">
                  <c:v>4.7473281478900002</c:v>
                </c:pt>
                <c:pt idx="53">
                  <c:v>2.84182676554</c:v>
                </c:pt>
                <c:pt idx="54">
                  <c:v>0.62456570148500001</c:v>
                </c:pt>
                <c:pt idx="55">
                  <c:v>-1.8462441802</c:v>
                </c:pt>
                <c:pt idx="56">
                  <c:v>-4.4741561698899996</c:v>
                </c:pt>
                <c:pt idx="57">
                  <c:v>-7.1093154048900002</c:v>
                </c:pt>
                <c:pt idx="58">
                  <c:v>-9.8305732440900009</c:v>
                </c:pt>
                <c:pt idx="59">
                  <c:v>-12.1072363853</c:v>
                </c:pt>
                <c:pt idx="60">
                  <c:v>-14.2641069412</c:v>
                </c:pt>
                <c:pt idx="61">
                  <c:v>-15.6190620518</c:v>
                </c:pt>
                <c:pt idx="62">
                  <c:v>-16.480264434799999</c:v>
                </c:pt>
                <c:pt idx="63">
                  <c:v>-16.735216274300001</c:v>
                </c:pt>
                <c:pt idx="64">
                  <c:v>-16.514634552</c:v>
                </c:pt>
                <c:pt idx="65">
                  <c:v>-15.533489704100001</c:v>
                </c:pt>
                <c:pt idx="66">
                  <c:v>-14.2721792412</c:v>
                </c:pt>
                <c:pt idx="67">
                  <c:v>-12.4993022823</c:v>
                </c:pt>
                <c:pt idx="68">
                  <c:v>-10.4212203217</c:v>
                </c:pt>
                <c:pt idx="69">
                  <c:v>-8.4547645568800007</c:v>
                </c:pt>
                <c:pt idx="70">
                  <c:v>-6.28161520958</c:v>
                </c:pt>
                <c:pt idx="71">
                  <c:v>-3.8187718152999999</c:v>
                </c:pt>
                <c:pt idx="72">
                  <c:v>-1.9913024616199999</c:v>
                </c:pt>
                <c:pt idx="73">
                  <c:v>-0.30865543931700001</c:v>
                </c:pt>
                <c:pt idx="74">
                  <c:v>1.1170230156200001</c:v>
                </c:pt>
                <c:pt idx="75">
                  <c:v>2.2742110490799998</c:v>
                </c:pt>
                <c:pt idx="76">
                  <c:v>3.2009677600900002</c:v>
                </c:pt>
                <c:pt idx="77">
                  <c:v>4.1032068538699997</c:v>
                </c:pt>
                <c:pt idx="78">
                  <c:v>4.7623328494999999</c:v>
                </c:pt>
                <c:pt idx="79">
                  <c:v>5.34818350792</c:v>
                </c:pt>
                <c:pt idx="80">
                  <c:v>5.8991284370399999</c:v>
                </c:pt>
                <c:pt idx="81">
                  <c:v>6.4327217483499997</c:v>
                </c:pt>
                <c:pt idx="82">
                  <c:v>6.93012415886</c:v>
                </c:pt>
                <c:pt idx="83">
                  <c:v>7.3713682651500001</c:v>
                </c:pt>
                <c:pt idx="84">
                  <c:v>7.8181230926499996</c:v>
                </c:pt>
                <c:pt idx="85">
                  <c:v>8.0757528305099999</c:v>
                </c:pt>
                <c:pt idx="86">
                  <c:v>8.1776195144700008</c:v>
                </c:pt>
                <c:pt idx="87">
                  <c:v>7.9964563226700003</c:v>
                </c:pt>
                <c:pt idx="88">
                  <c:v>7.7554307746899998</c:v>
                </c:pt>
                <c:pt idx="89">
                  <c:v>7.2323919343899998</c:v>
                </c:pt>
                <c:pt idx="90">
                  <c:v>6.5319679260300001</c:v>
                </c:pt>
                <c:pt idx="91">
                  <c:v>6.0936057043099998</c:v>
                </c:pt>
                <c:pt idx="92">
                  <c:v>5.5275206756599999</c:v>
                </c:pt>
                <c:pt idx="93">
                  <c:v>5.1192708253900001</c:v>
                </c:pt>
                <c:pt idx="94">
                  <c:v>4.8453712844799997</c:v>
                </c:pt>
                <c:pt idx="95">
                  <c:v>4.58129963875</c:v>
                </c:pt>
                <c:pt idx="96">
                  <c:v>4.4294930648799999</c:v>
                </c:pt>
                <c:pt idx="97">
                  <c:v>4.3909076643000002</c:v>
                </c:pt>
                <c:pt idx="98">
                  <c:v>4.0609518098799997</c:v>
                </c:pt>
                <c:pt idx="99">
                  <c:v>3.71740737438</c:v>
                </c:pt>
                <c:pt idx="100">
                  <c:v>3.0134904384599999</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data'!$TB$5:$TB$105</c:f>
              <c:numCache>
                <c:formatCode>0.0</c:formatCode>
                <c:ptCount val="101"/>
                <c:pt idx="0">
                  <c:v>2.1494119167300001</c:v>
                </c:pt>
                <c:pt idx="1">
                  <c:v>1.2314959943299999</c:v>
                </c:pt>
                <c:pt idx="2">
                  <c:v>0.24978905260600001</c:v>
                </c:pt>
                <c:pt idx="3">
                  <c:v>-0.68745756477099995</c:v>
                </c:pt>
                <c:pt idx="4">
                  <c:v>-1.43395149708</c:v>
                </c:pt>
                <c:pt idx="5">
                  <c:v>-1.8934648573399999</c:v>
                </c:pt>
                <c:pt idx="6">
                  <c:v>-2.37246154308</c:v>
                </c:pt>
                <c:pt idx="7">
                  <c:v>-2.6435163855599999</c:v>
                </c:pt>
                <c:pt idx="8">
                  <c:v>-2.4443708991999999</c:v>
                </c:pt>
                <c:pt idx="9">
                  <c:v>-2.3185227966299999</c:v>
                </c:pt>
                <c:pt idx="10">
                  <c:v>-1.8929878115700001</c:v>
                </c:pt>
                <c:pt idx="11">
                  <c:v>-1.4069868570599999</c:v>
                </c:pt>
                <c:pt idx="12">
                  <c:v>-0.73782498359699999</c:v>
                </c:pt>
                <c:pt idx="13">
                  <c:v>-7.55186264217E-2</c:v>
                </c:pt>
                <c:pt idx="14">
                  <c:v>0.59086779445399995</c:v>
                </c:pt>
                <c:pt idx="15">
                  <c:v>1.27455447316</c:v>
                </c:pt>
                <c:pt idx="16">
                  <c:v>1.94606267929</c:v>
                </c:pt>
                <c:pt idx="17">
                  <c:v>2.5582396149600002</c:v>
                </c:pt>
                <c:pt idx="18">
                  <c:v>3.1588914632799998</c:v>
                </c:pt>
                <c:pt idx="19">
                  <c:v>3.7385280680699999</c:v>
                </c:pt>
                <c:pt idx="20">
                  <c:v>4.2788475513500002</c:v>
                </c:pt>
                <c:pt idx="21">
                  <c:v>4.7651931142799997</c:v>
                </c:pt>
                <c:pt idx="22">
                  <c:v>5.2801639747599998</c:v>
                </c:pt>
                <c:pt idx="23">
                  <c:v>5.8429105043399998</c:v>
                </c:pt>
                <c:pt idx="24">
                  <c:v>6.25652961731</c:v>
                </c:pt>
                <c:pt idx="25">
                  <c:v>6.6759755611399996</c:v>
                </c:pt>
                <c:pt idx="26">
                  <c:v>7.1137368774400001</c:v>
                </c:pt>
                <c:pt idx="27">
                  <c:v>7.5178314971900004</c:v>
                </c:pt>
                <c:pt idx="28">
                  <c:v>7.8818998146099997</c:v>
                </c:pt>
                <c:pt idx="29">
                  <c:v>8.2830960273700001</c:v>
                </c:pt>
                <c:pt idx="30">
                  <c:v>8.7755532264700005</c:v>
                </c:pt>
                <c:pt idx="31">
                  <c:v>9.16874736786</c:v>
                </c:pt>
                <c:pt idx="32">
                  <c:v>9.49321243286</c:v>
                </c:pt>
                <c:pt idx="33">
                  <c:v>9.8614723777800002</c:v>
                </c:pt>
                <c:pt idx="34">
                  <c:v>10.1783897781</c:v>
                </c:pt>
                <c:pt idx="35">
                  <c:v>10.4817123413</c:v>
                </c:pt>
                <c:pt idx="36">
                  <c:v>10.7837675858</c:v>
                </c:pt>
                <c:pt idx="37">
                  <c:v>11.035847168</c:v>
                </c:pt>
                <c:pt idx="38">
                  <c:v>11.298225479099999</c:v>
                </c:pt>
                <c:pt idx="39">
                  <c:v>11.4713871288</c:v>
                </c:pt>
                <c:pt idx="40">
                  <c:v>11.655355835</c:v>
                </c:pt>
                <c:pt idx="41">
                  <c:v>11.782239713699999</c:v>
                </c:pt>
                <c:pt idx="42">
                  <c:v>11.969426174200001</c:v>
                </c:pt>
                <c:pt idx="43">
                  <c:v>12.0409319401</c:v>
                </c:pt>
                <c:pt idx="44">
                  <c:v>12.202109527599999</c:v>
                </c:pt>
                <c:pt idx="45">
                  <c:v>12.100363826800001</c:v>
                </c:pt>
                <c:pt idx="46">
                  <c:v>11.904971714</c:v>
                </c:pt>
                <c:pt idx="47">
                  <c:v>11.5598593235</c:v>
                </c:pt>
                <c:pt idx="48">
                  <c:v>11.113621139499999</c:v>
                </c:pt>
                <c:pt idx="49">
                  <c:v>10.4051970959</c:v>
                </c:pt>
                <c:pt idx="50">
                  <c:v>9.6201996803299998</c:v>
                </c:pt>
                <c:pt idx="51">
                  <c:v>8.4909214973400005</c:v>
                </c:pt>
                <c:pt idx="52">
                  <c:v>7.2720888519300004</c:v>
                </c:pt>
                <c:pt idx="53">
                  <c:v>5.6188049602500003</c:v>
                </c:pt>
                <c:pt idx="54">
                  <c:v>3.91826032639</c:v>
                </c:pt>
                <c:pt idx="55">
                  <c:v>1.91031984091</c:v>
                </c:pt>
                <c:pt idx="56">
                  <c:v>-0.18157702446000001</c:v>
                </c:pt>
                <c:pt idx="57">
                  <c:v>-2.4333782511900002</c:v>
                </c:pt>
                <c:pt idx="58">
                  <c:v>-4.5764510726900003</c:v>
                </c:pt>
                <c:pt idx="59">
                  <c:v>-6.5694109726000001</c:v>
                </c:pt>
                <c:pt idx="60">
                  <c:v>-8.2400653839100002</c:v>
                </c:pt>
                <c:pt idx="61">
                  <c:v>-9.6014876174899992</c:v>
                </c:pt>
                <c:pt idx="62">
                  <c:v>-10.441103096000001</c:v>
                </c:pt>
                <c:pt idx="63">
                  <c:v>-10.745253076599999</c:v>
                </c:pt>
                <c:pt idx="64">
                  <c:v>-10.5545230865</c:v>
                </c:pt>
                <c:pt idx="65">
                  <c:v>-9.8179317951199998</c:v>
                </c:pt>
                <c:pt idx="66">
                  <c:v>-8.8192063713100008</c:v>
                </c:pt>
                <c:pt idx="67">
                  <c:v>-7.3194422006600002</c:v>
                </c:pt>
                <c:pt idx="68">
                  <c:v>-5.7848787117000002</c:v>
                </c:pt>
                <c:pt idx="69">
                  <c:v>-4.1446317052800001</c:v>
                </c:pt>
                <c:pt idx="70">
                  <c:v>-2.1628633618399999</c:v>
                </c:pt>
                <c:pt idx="71">
                  <c:v>-0.63500036805399995</c:v>
                </c:pt>
                <c:pt idx="72">
                  <c:v>0.80654062047599995</c:v>
                </c:pt>
                <c:pt idx="73">
                  <c:v>2.0826313078399998</c:v>
                </c:pt>
                <c:pt idx="74">
                  <c:v>3.1593688821799999</c:v>
                </c:pt>
                <c:pt idx="75">
                  <c:v>3.9774005413100002</c:v>
                </c:pt>
                <c:pt idx="76">
                  <c:v>4.6831968688999996</c:v>
                </c:pt>
                <c:pt idx="77">
                  <c:v>5.2226739358899996</c:v>
                </c:pt>
                <c:pt idx="78">
                  <c:v>5.6735704994200002</c:v>
                </c:pt>
                <c:pt idx="79">
                  <c:v>6.1063773250600004</c:v>
                </c:pt>
                <c:pt idx="80">
                  <c:v>6.5361861228900002</c:v>
                </c:pt>
                <c:pt idx="81">
                  <c:v>6.9534049177200004</c:v>
                </c:pt>
                <c:pt idx="82">
                  <c:v>7.3923701381700004</c:v>
                </c:pt>
                <c:pt idx="83">
                  <c:v>7.8267083835599998</c:v>
                </c:pt>
                <c:pt idx="84">
                  <c:v>8.1913037300100005</c:v>
                </c:pt>
                <c:pt idx="85">
                  <c:v>8.4105140209200009</c:v>
                </c:pt>
                <c:pt idx="86">
                  <c:v>8.5013010597199994</c:v>
                </c:pt>
                <c:pt idx="87">
                  <c:v>8.4006875324199992</c:v>
                </c:pt>
                <c:pt idx="88">
                  <c:v>7.9356970977800003</c:v>
                </c:pt>
                <c:pt idx="89">
                  <c:v>7.3354179048499999</c:v>
                </c:pt>
                <c:pt idx="90">
                  <c:v>6.9688926219900003</c:v>
                </c:pt>
                <c:pt idx="91">
                  <c:v>6.5565237951300004</c:v>
                </c:pt>
                <c:pt idx="92">
                  <c:v>6.3425249671900001</c:v>
                </c:pt>
                <c:pt idx="93">
                  <c:v>5.9616321468400004</c:v>
                </c:pt>
                <c:pt idx="94">
                  <c:v>5.5441032314300003</c:v>
                </c:pt>
                <c:pt idx="95">
                  <c:v>5.5011832952499997</c:v>
                </c:pt>
                <c:pt idx="96">
                  <c:v>5.0373283576999999</c:v>
                </c:pt>
                <c:pt idx="97">
                  <c:v>4.9658953285200003</c:v>
                </c:pt>
                <c:pt idx="98">
                  <c:v>4.4551917266799999</c:v>
                </c:pt>
                <c:pt idx="99">
                  <c:v>3.8507670998600001</c:v>
                </c:pt>
                <c:pt idx="100">
                  <c:v>3.1050782203699998</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data'!$TC$5:$TC$105</c:f>
              <c:numCache>
                <c:formatCode>0.0</c:formatCode>
                <c:ptCount val="101"/>
                <c:pt idx="0">
                  <c:v>2.33622813225</c:v>
                </c:pt>
                <c:pt idx="1">
                  <c:v>0.45149173736600001</c:v>
                </c:pt>
                <c:pt idx="2">
                  <c:v>-1.41462430954</c:v>
                </c:pt>
                <c:pt idx="3">
                  <c:v>-2.5137259006499999</c:v>
                </c:pt>
                <c:pt idx="4">
                  <c:v>-3.4947150707199999</c:v>
                </c:pt>
                <c:pt idx="5">
                  <c:v>-3.9262962341300001</c:v>
                </c:pt>
                <c:pt idx="6">
                  <c:v>-4.0181437969199996</c:v>
                </c:pt>
                <c:pt idx="7">
                  <c:v>-3.7410460948900002</c:v>
                </c:pt>
                <c:pt idx="8">
                  <c:v>-3.4241363048600002</c:v>
                </c:pt>
                <c:pt idx="9">
                  <c:v>-3.0225772380799998</c:v>
                </c:pt>
                <c:pt idx="10">
                  <c:v>-2.32501292229</c:v>
                </c:pt>
                <c:pt idx="11">
                  <c:v>-1.7064984321600001</c:v>
                </c:pt>
                <c:pt idx="12">
                  <c:v>-0.94080383777599996</c:v>
                </c:pt>
                <c:pt idx="13">
                  <c:v>-0.37156589627300002</c:v>
                </c:pt>
                <c:pt idx="14">
                  <c:v>0.209093242884</c:v>
                </c:pt>
                <c:pt idx="15">
                  <c:v>0.79705971479399995</c:v>
                </c:pt>
                <c:pt idx="16">
                  <c:v>1.3799064159400001</c:v>
                </c:pt>
                <c:pt idx="17">
                  <c:v>1.9637307643899999</c:v>
                </c:pt>
                <c:pt idx="18">
                  <c:v>2.5446852207199999</c:v>
                </c:pt>
                <c:pt idx="19">
                  <c:v>3.1145054340399998</c:v>
                </c:pt>
                <c:pt idx="20">
                  <c:v>3.4627697467799998</c:v>
                </c:pt>
                <c:pt idx="21">
                  <c:v>4.2316572189299997</c:v>
                </c:pt>
                <c:pt idx="22">
                  <c:v>4.6905321121199997</c:v>
                </c:pt>
                <c:pt idx="23">
                  <c:v>5.2490035057100002</c:v>
                </c:pt>
                <c:pt idx="24">
                  <c:v>5.9285214424100001</c:v>
                </c:pt>
                <c:pt idx="25">
                  <c:v>6.5316243171700004</c:v>
                </c:pt>
                <c:pt idx="26">
                  <c:v>7.0677267074600003</c:v>
                </c:pt>
                <c:pt idx="27">
                  <c:v>7.5996503830000002</c:v>
                </c:pt>
                <c:pt idx="28">
                  <c:v>8.0967708587599994</c:v>
                </c:pt>
                <c:pt idx="29">
                  <c:v>8.54964904785</c:v>
                </c:pt>
                <c:pt idx="30">
                  <c:v>9.0262489318799997</c:v>
                </c:pt>
                <c:pt idx="31">
                  <c:v>9.4314865112300001</c:v>
                </c:pt>
                <c:pt idx="32">
                  <c:v>9.8401008605999998</c:v>
                </c:pt>
                <c:pt idx="33">
                  <c:v>10.209097290000001</c:v>
                </c:pt>
                <c:pt idx="34">
                  <c:v>10.5753646851</c:v>
                </c:pt>
                <c:pt idx="35">
                  <c:v>10.8420600891</c:v>
                </c:pt>
                <c:pt idx="36">
                  <c:v>11.1114236832</c:v>
                </c:pt>
                <c:pt idx="37">
                  <c:v>11.4119626999</c:v>
                </c:pt>
                <c:pt idx="38">
                  <c:v>11.6309957504</c:v>
                </c:pt>
                <c:pt idx="39">
                  <c:v>11.7139017105</c:v>
                </c:pt>
                <c:pt idx="40">
                  <c:v>11.960310936000001</c:v>
                </c:pt>
                <c:pt idx="41">
                  <c:v>12.0366415024</c:v>
                </c:pt>
                <c:pt idx="42">
                  <c:v>12.085854148899999</c:v>
                </c:pt>
                <c:pt idx="43">
                  <c:v>12.086610031099999</c:v>
                </c:pt>
                <c:pt idx="44">
                  <c:v>12.000717163099999</c:v>
                </c:pt>
                <c:pt idx="45">
                  <c:v>11.881218910199999</c:v>
                </c:pt>
                <c:pt idx="46">
                  <c:v>11.626413536099999</c:v>
                </c:pt>
                <c:pt idx="47">
                  <c:v>11.3992063522</c:v>
                </c:pt>
                <c:pt idx="48">
                  <c:v>11.0730760574</c:v>
                </c:pt>
                <c:pt idx="49">
                  <c:v>10.401430702200001</c:v>
                </c:pt>
                <c:pt idx="50">
                  <c:v>9.5339708328199997</c:v>
                </c:pt>
                <c:pt idx="51">
                  <c:v>8.4892425537099996</c:v>
                </c:pt>
                <c:pt idx="52">
                  <c:v>7.1560323715200003</c:v>
                </c:pt>
                <c:pt idx="53">
                  <c:v>5.5359329223599998</c:v>
                </c:pt>
                <c:pt idx="54">
                  <c:v>3.6967653274500001</c:v>
                </c:pt>
                <c:pt idx="55">
                  <c:v>1.57072007656</c:v>
                </c:pt>
                <c:pt idx="56">
                  <c:v>-0.84289765358000002</c:v>
                </c:pt>
                <c:pt idx="57">
                  <c:v>-3.3532242298099999</c:v>
                </c:pt>
                <c:pt idx="58">
                  <c:v>-5.7897582054100001</c:v>
                </c:pt>
                <c:pt idx="59">
                  <c:v>-7.9837637901300003</c:v>
                </c:pt>
                <c:pt idx="60">
                  <c:v>-9.9170064926099997</c:v>
                </c:pt>
                <c:pt idx="61">
                  <c:v>-11.2289751053</c:v>
                </c:pt>
                <c:pt idx="62">
                  <c:v>-11.8993467331</c:v>
                </c:pt>
                <c:pt idx="63">
                  <c:v>-11.9680719376</c:v>
                </c:pt>
                <c:pt idx="64">
                  <c:v>-11.5222768784</c:v>
                </c:pt>
                <c:pt idx="65">
                  <c:v>-10.5227165222</c:v>
                </c:pt>
                <c:pt idx="66">
                  <c:v>-9.4167917251599995</c:v>
                </c:pt>
                <c:pt idx="67">
                  <c:v>-8.0223627090500003</c:v>
                </c:pt>
                <c:pt idx="68">
                  <c:v>-6.49098701477</c:v>
                </c:pt>
                <c:pt idx="69">
                  <c:v>-4.9881340026899998</c:v>
                </c:pt>
                <c:pt idx="70">
                  <c:v>-3.5132954120600002</c:v>
                </c:pt>
                <c:pt idx="71">
                  <c:v>-2.0987363815300002</c:v>
                </c:pt>
                <c:pt idx="72">
                  <c:v>-0.759681200981</c:v>
                </c:pt>
                <c:pt idx="73">
                  <c:v>0.49287053346600002</c:v>
                </c:pt>
                <c:pt idx="74">
                  <c:v>1.5564547181099999</c:v>
                </c:pt>
                <c:pt idx="75">
                  <c:v>2.5307879447900001</c:v>
                </c:pt>
                <c:pt idx="76">
                  <c:v>3.3776545524600001</c:v>
                </c:pt>
                <c:pt idx="77">
                  <c:v>4.0981705665600003</c:v>
                </c:pt>
                <c:pt idx="78">
                  <c:v>4.7100097656199997</c:v>
                </c:pt>
                <c:pt idx="79">
                  <c:v>5.2812612533600003</c:v>
                </c:pt>
                <c:pt idx="80">
                  <c:v>5.6813111305200001</c:v>
                </c:pt>
                <c:pt idx="81">
                  <c:v>6.0988605499300004</c:v>
                </c:pt>
                <c:pt idx="82">
                  <c:v>6.3920913696300001</c:v>
                </c:pt>
                <c:pt idx="83">
                  <c:v>6.6023239135700003</c:v>
                </c:pt>
                <c:pt idx="84">
                  <c:v>6.8032756805399996</c:v>
                </c:pt>
                <c:pt idx="85">
                  <c:v>7.0426383018500003</c:v>
                </c:pt>
                <c:pt idx="86">
                  <c:v>7.1372678756700001</c:v>
                </c:pt>
                <c:pt idx="87">
                  <c:v>7.2372978210400003</c:v>
                </c:pt>
                <c:pt idx="88">
                  <c:v>7.2331476211499997</c:v>
                </c:pt>
                <c:pt idx="89">
                  <c:v>7.1636425018300001</c:v>
                </c:pt>
                <c:pt idx="90">
                  <c:v>7.0423235893199996</c:v>
                </c:pt>
                <c:pt idx="91">
                  <c:v>6.6600474357600001</c:v>
                </c:pt>
                <c:pt idx="92">
                  <c:v>6.3837784767199999</c:v>
                </c:pt>
                <c:pt idx="93">
                  <c:v>6.3318875312799996</c:v>
                </c:pt>
                <c:pt idx="94">
                  <c:v>5.97452459335</c:v>
                </c:pt>
                <c:pt idx="95">
                  <c:v>5.92519664764</c:v>
                </c:pt>
                <c:pt idx="96">
                  <c:v>5.5869778633099996</c:v>
                </c:pt>
                <c:pt idx="97">
                  <c:v>5.43555841446</c:v>
                </c:pt>
                <c:pt idx="98">
                  <c:v>4.9861658096300001</c:v>
                </c:pt>
                <c:pt idx="99">
                  <c:v>4.3881282806400002</c:v>
                </c:pt>
                <c:pt idx="100">
                  <c:v>3.3923826217699999</c:v>
                </c:pt>
              </c:numCache>
            </c:numRef>
          </c:val>
          <c:smooth val="0"/>
        </c:ser>
        <c:dLbls>
          <c:showLegendKey val="0"/>
          <c:showVal val="0"/>
          <c:showCatName val="0"/>
          <c:showSerName val="0"/>
          <c:showPercent val="0"/>
          <c:showBubbleSize val="0"/>
        </c:dLbls>
        <c:marker val="1"/>
        <c:smooth val="0"/>
        <c:axId val="219267456"/>
        <c:axId val="219267848"/>
      </c:lineChart>
      <c:catAx>
        <c:axId val="219267456"/>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219267848"/>
        <c:crosses val="autoZero"/>
        <c:auto val="1"/>
        <c:lblAlgn val="ctr"/>
        <c:lblOffset val="100"/>
        <c:tickLblSkip val="20"/>
        <c:tickMarkSkip val="20"/>
        <c:noMultiLvlLbl val="0"/>
      </c:catAx>
      <c:valAx>
        <c:axId val="219267848"/>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219267456"/>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multiLvlStrRef>
              <c:f>#REF!</c:f>
            </c:multiLvlStr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multiLvlStrRef>
              <c:f>#REF!</c:f>
            </c:multiLvlStr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219268632"/>
        <c:axId val="219269024"/>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data'!$TD$5:$TD$105</c:f>
              <c:numCache>
                <c:formatCode>0.0</c:formatCode>
                <c:ptCount val="101"/>
                <c:pt idx="0">
                  <c:v>0.34470218419999998</c:v>
                </c:pt>
                <c:pt idx="1">
                  <c:v>-1.02999900401</c:v>
                </c:pt>
                <c:pt idx="2">
                  <c:v>-2.0526271700900001</c:v>
                </c:pt>
                <c:pt idx="3">
                  <c:v>-2.6904371356999999</c:v>
                </c:pt>
                <c:pt idx="4">
                  <c:v>-3.0006725025200001</c:v>
                </c:pt>
                <c:pt idx="5">
                  <c:v>-2.9159146308900001</c:v>
                </c:pt>
                <c:pt idx="6">
                  <c:v>-2.4983851862000002</c:v>
                </c:pt>
                <c:pt idx="7">
                  <c:v>-1.87029623628</c:v>
                </c:pt>
                <c:pt idx="8">
                  <c:v>-1.0825296306600001</c:v>
                </c:pt>
                <c:pt idx="9">
                  <c:v>-0.128360128701</c:v>
                </c:pt>
                <c:pt idx="10">
                  <c:v>0.86704649031199998</c:v>
                </c:pt>
                <c:pt idx="11">
                  <c:v>1.8453196763999999</c:v>
                </c:pt>
                <c:pt idx="12">
                  <c:v>2.8417602157599999</c:v>
                </c:pt>
                <c:pt idx="13">
                  <c:v>3.8209948968899998</c:v>
                </c:pt>
                <c:pt idx="14">
                  <c:v>4.7348488521599998</c:v>
                </c:pt>
                <c:pt idx="15">
                  <c:v>5.4686911582900004</c:v>
                </c:pt>
                <c:pt idx="16">
                  <c:v>6.0573420143099996</c:v>
                </c:pt>
                <c:pt idx="17">
                  <c:v>6.6125644922299998</c:v>
                </c:pt>
                <c:pt idx="18">
                  <c:v>7.0696898269700004</c:v>
                </c:pt>
                <c:pt idx="19">
                  <c:v>7.5143192148200004</c:v>
                </c:pt>
                <c:pt idx="20">
                  <c:v>7.8870734214800002</c:v>
                </c:pt>
                <c:pt idx="21">
                  <c:v>8.2298274373999991</c:v>
                </c:pt>
                <c:pt idx="22">
                  <c:v>8.5328303718599994</c:v>
                </c:pt>
                <c:pt idx="23">
                  <c:v>9.1107046032000003</c:v>
                </c:pt>
                <c:pt idx="24">
                  <c:v>9.4423761749300006</c:v>
                </c:pt>
                <c:pt idx="25">
                  <c:v>9.7291529178600005</c:v>
                </c:pt>
                <c:pt idx="26">
                  <c:v>10.2171771622</c:v>
                </c:pt>
                <c:pt idx="27">
                  <c:v>10.476241979599999</c:v>
                </c:pt>
                <c:pt idx="28">
                  <c:v>10.8276147842</c:v>
                </c:pt>
                <c:pt idx="29">
                  <c:v>11.1999054813</c:v>
                </c:pt>
                <c:pt idx="30">
                  <c:v>11.586981010400001</c:v>
                </c:pt>
                <c:pt idx="31">
                  <c:v>11.8591465664</c:v>
                </c:pt>
                <c:pt idx="32">
                  <c:v>12.1673432541</c:v>
                </c:pt>
                <c:pt idx="33">
                  <c:v>12.411938018800001</c:v>
                </c:pt>
                <c:pt idx="34">
                  <c:v>12.569767475100001</c:v>
                </c:pt>
                <c:pt idx="35">
                  <c:v>12.710654354100001</c:v>
                </c:pt>
                <c:pt idx="36">
                  <c:v>12.7876085281</c:v>
                </c:pt>
                <c:pt idx="37">
                  <c:v>12.868572979</c:v>
                </c:pt>
                <c:pt idx="38">
                  <c:v>12.891305599200001</c:v>
                </c:pt>
                <c:pt idx="39">
                  <c:v>12.8780851841</c:v>
                </c:pt>
                <c:pt idx="40">
                  <c:v>12.801195716900001</c:v>
                </c:pt>
                <c:pt idx="41">
                  <c:v>12.733205976500001</c:v>
                </c:pt>
                <c:pt idx="42">
                  <c:v>12.592827186599999</c:v>
                </c:pt>
                <c:pt idx="43">
                  <c:v>12.2512116051</c:v>
                </c:pt>
                <c:pt idx="44">
                  <c:v>11.9077522278</c:v>
                </c:pt>
                <c:pt idx="45">
                  <c:v>11.4084130764</c:v>
                </c:pt>
                <c:pt idx="46">
                  <c:v>10.6308477783</c:v>
                </c:pt>
                <c:pt idx="47">
                  <c:v>9.78492779732</c:v>
                </c:pt>
                <c:pt idx="48">
                  <c:v>8.7244761276199991</c:v>
                </c:pt>
                <c:pt idx="49">
                  <c:v>7.3503900146500003</c:v>
                </c:pt>
                <c:pt idx="50">
                  <c:v>5.7862420082100003</c:v>
                </c:pt>
                <c:pt idx="51">
                  <c:v>3.8810907864600002</c:v>
                </c:pt>
                <c:pt idx="52">
                  <c:v>1.8972063148</c:v>
                </c:pt>
                <c:pt idx="53">
                  <c:v>-0.47637836366899999</c:v>
                </c:pt>
                <c:pt idx="54">
                  <c:v>-2.9815673828100002</c:v>
                </c:pt>
                <c:pt idx="55">
                  <c:v>-5.6216043472299999</c:v>
                </c:pt>
                <c:pt idx="56">
                  <c:v>-8.2434356308000005</c:v>
                </c:pt>
                <c:pt idx="57">
                  <c:v>-10.729460554099999</c:v>
                </c:pt>
                <c:pt idx="58">
                  <c:v>-13.045978374500001</c:v>
                </c:pt>
                <c:pt idx="59">
                  <c:v>-14.9250116444</c:v>
                </c:pt>
                <c:pt idx="60">
                  <c:v>-16.237276458699998</c:v>
                </c:pt>
                <c:pt idx="61">
                  <c:v>-16.9170207214</c:v>
                </c:pt>
                <c:pt idx="62">
                  <c:v>-16.990146789600001</c:v>
                </c:pt>
                <c:pt idx="63">
                  <c:v>-16.427174882900001</c:v>
                </c:pt>
                <c:pt idx="64">
                  <c:v>-15.3254347992</c:v>
                </c:pt>
                <c:pt idx="65">
                  <c:v>-13.7086114407</c:v>
                </c:pt>
                <c:pt idx="66">
                  <c:v>-11.7870573997</c:v>
                </c:pt>
                <c:pt idx="67">
                  <c:v>-9.7145009326899991</c:v>
                </c:pt>
                <c:pt idx="68">
                  <c:v>-7.5045518684400001</c:v>
                </c:pt>
                <c:pt idx="69">
                  <c:v>-5.4324480819699996</c:v>
                </c:pt>
                <c:pt idx="70">
                  <c:v>-3.4639115571999999</c:v>
                </c:pt>
                <c:pt idx="71">
                  <c:v>-1.72657311618</c:v>
                </c:pt>
                <c:pt idx="72">
                  <c:v>-0.27769458770799998</c:v>
                </c:pt>
                <c:pt idx="73">
                  <c:v>0.77373110651999999</c:v>
                </c:pt>
                <c:pt idx="74">
                  <c:v>1.72710804462</c:v>
                </c:pt>
                <c:pt idx="75">
                  <c:v>2.4634911418000001</c:v>
                </c:pt>
                <c:pt idx="76">
                  <c:v>3.0810658264200002</c:v>
                </c:pt>
                <c:pt idx="77">
                  <c:v>3.6519200325000001</c:v>
                </c:pt>
                <c:pt idx="78">
                  <c:v>4.2211911392200001</c:v>
                </c:pt>
                <c:pt idx="79">
                  <c:v>4.7872430801399997</c:v>
                </c:pt>
                <c:pt idx="80">
                  <c:v>5.3419562339800004</c:v>
                </c:pt>
                <c:pt idx="81">
                  <c:v>5.8393463707000004</c:v>
                </c:pt>
                <c:pt idx="82">
                  <c:v>6.2706354522699996</c:v>
                </c:pt>
                <c:pt idx="83">
                  <c:v>6.6030218219799997</c:v>
                </c:pt>
                <c:pt idx="84">
                  <c:v>6.63222610474</c:v>
                </c:pt>
                <c:pt idx="85">
                  <c:v>6.5091669797899998</c:v>
                </c:pt>
                <c:pt idx="86">
                  <c:v>6.2061889743799998</c:v>
                </c:pt>
                <c:pt idx="87">
                  <c:v>5.6446840381600003</c:v>
                </c:pt>
                <c:pt idx="88">
                  <c:v>5.1684066772500001</c:v>
                </c:pt>
                <c:pt idx="89">
                  <c:v>4.61601905823</c:v>
                </c:pt>
                <c:pt idx="90">
                  <c:v>4.0300476789499999</c:v>
                </c:pt>
                <c:pt idx="91">
                  <c:v>3.4331750583599998</c:v>
                </c:pt>
                <c:pt idx="92">
                  <c:v>2.83268790245</c:v>
                </c:pt>
                <c:pt idx="93">
                  <c:v>2.2765201616300001</c:v>
                </c:pt>
                <c:pt idx="94">
                  <c:v>1.4951305770900001</c:v>
                </c:pt>
                <c:pt idx="95">
                  <c:v>0.826637896895</c:v>
                </c:pt>
                <c:pt idx="96">
                  <c:v>3.3396442234499999E-3</c:v>
                </c:pt>
                <c:pt idx="97">
                  <c:v>-0.91593569040300005</c:v>
                </c:pt>
                <c:pt idx="98">
                  <c:v>-1.77573083162</c:v>
                </c:pt>
                <c:pt idx="99">
                  <c:v>-2.7835696148900002</c:v>
                </c:pt>
                <c:pt idx="100">
                  <c:v>-3.3399722576099999</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data'!$TE$5:$TE$105</c:f>
              <c:numCache>
                <c:formatCode>0.0</c:formatCode>
                <c:ptCount val="101"/>
                <c:pt idx="0">
                  <c:v>-3.5568132400499999</c:v>
                </c:pt>
                <c:pt idx="1">
                  <c:v>-2.8300208377799998</c:v>
                </c:pt>
                <c:pt idx="2">
                  <c:v>-2.06720382452</c:v>
                </c:pt>
                <c:pt idx="3">
                  <c:v>-1.3772863876799999</c:v>
                </c:pt>
                <c:pt idx="4">
                  <c:v>-0.64550072193100005</c:v>
                </c:pt>
                <c:pt idx="5">
                  <c:v>9.1255179047599999E-2</c:v>
                </c:pt>
                <c:pt idx="6">
                  <c:v>0.81772951126100002</c:v>
                </c:pt>
                <c:pt idx="7">
                  <c:v>1.56627204716</c:v>
                </c:pt>
                <c:pt idx="8">
                  <c:v>2.1730246734600001</c:v>
                </c:pt>
                <c:pt idx="9">
                  <c:v>2.9732745242099998</c:v>
                </c:pt>
                <c:pt idx="10">
                  <c:v>3.7769883871099998</c:v>
                </c:pt>
                <c:pt idx="11">
                  <c:v>4.4800141525299999</c:v>
                </c:pt>
                <c:pt idx="12">
                  <c:v>5.1498405265800002</c:v>
                </c:pt>
                <c:pt idx="13">
                  <c:v>5.8013164281799998</c:v>
                </c:pt>
                <c:pt idx="14">
                  <c:v>6.3612956714599997</c:v>
                </c:pt>
                <c:pt idx="15">
                  <c:v>6.9320129156099997</c:v>
                </c:pt>
                <c:pt idx="16">
                  <c:v>7.5719809150700002</c:v>
                </c:pt>
                <c:pt idx="17">
                  <c:v>8.0136238527299994</c:v>
                </c:pt>
                <c:pt idx="18">
                  <c:v>8.5855940246600007</c:v>
                </c:pt>
                <c:pt idx="19">
                  <c:v>9.0644351959199998</c:v>
                </c:pt>
                <c:pt idx="20">
                  <c:v>9.5067464828499997</c:v>
                </c:pt>
                <c:pt idx="21">
                  <c:v>9.7938863277399992</c:v>
                </c:pt>
                <c:pt idx="22">
                  <c:v>10.385825195300001</c:v>
                </c:pt>
                <c:pt idx="23">
                  <c:v>10.7669166851</c:v>
                </c:pt>
                <c:pt idx="24">
                  <c:v>11.1148789597</c:v>
                </c:pt>
                <c:pt idx="25">
                  <c:v>11.353967428200001</c:v>
                </c:pt>
                <c:pt idx="26">
                  <c:v>11.744040546400001</c:v>
                </c:pt>
                <c:pt idx="27">
                  <c:v>11.962782306699999</c:v>
                </c:pt>
                <c:pt idx="28">
                  <c:v>12.204468803399999</c:v>
                </c:pt>
                <c:pt idx="29">
                  <c:v>12.597553892100001</c:v>
                </c:pt>
                <c:pt idx="30">
                  <c:v>12.858425045000001</c:v>
                </c:pt>
                <c:pt idx="31">
                  <c:v>12.964318971599999</c:v>
                </c:pt>
                <c:pt idx="32">
                  <c:v>13.100714912400001</c:v>
                </c:pt>
                <c:pt idx="33">
                  <c:v>13.2087826729</c:v>
                </c:pt>
                <c:pt idx="34">
                  <c:v>13.290948905900001</c:v>
                </c:pt>
                <c:pt idx="35">
                  <c:v>13.3064095497</c:v>
                </c:pt>
                <c:pt idx="36">
                  <c:v>13.301428527800001</c:v>
                </c:pt>
                <c:pt idx="37">
                  <c:v>13.3150398922</c:v>
                </c:pt>
                <c:pt idx="38">
                  <c:v>13.1655183983</c:v>
                </c:pt>
                <c:pt idx="39">
                  <c:v>12.995466051099999</c:v>
                </c:pt>
                <c:pt idx="40">
                  <c:v>12.733666038499999</c:v>
                </c:pt>
                <c:pt idx="41">
                  <c:v>12.4207364273</c:v>
                </c:pt>
                <c:pt idx="42">
                  <c:v>11.9909718132</c:v>
                </c:pt>
                <c:pt idx="43">
                  <c:v>11.5013025284</c:v>
                </c:pt>
                <c:pt idx="44">
                  <c:v>10.8465167999</c:v>
                </c:pt>
                <c:pt idx="45">
                  <c:v>10.102344179199999</c:v>
                </c:pt>
                <c:pt idx="46">
                  <c:v>9.1895956039400009</c:v>
                </c:pt>
                <c:pt idx="47">
                  <c:v>8.1282511901899994</c:v>
                </c:pt>
                <c:pt idx="48">
                  <c:v>6.9781727981600001</c:v>
                </c:pt>
                <c:pt idx="49">
                  <c:v>5.5506398153300003</c:v>
                </c:pt>
                <c:pt idx="50">
                  <c:v>3.9885920286199998</c:v>
                </c:pt>
                <c:pt idx="51">
                  <c:v>2.2910264790100001</c:v>
                </c:pt>
                <c:pt idx="52">
                  <c:v>0.26754794597600001</c:v>
                </c:pt>
                <c:pt idx="53">
                  <c:v>-1.8197375953199999</c:v>
                </c:pt>
                <c:pt idx="54">
                  <c:v>-4.0536921405799999</c:v>
                </c:pt>
                <c:pt idx="55">
                  <c:v>-6.3525189638099997</c:v>
                </c:pt>
                <c:pt idx="56">
                  <c:v>-8.5366203308100008</c:v>
                </c:pt>
                <c:pt idx="57">
                  <c:v>-10.603254489899999</c:v>
                </c:pt>
                <c:pt idx="58">
                  <c:v>-12.4242662811</c:v>
                </c:pt>
                <c:pt idx="59">
                  <c:v>-14.067272491500001</c:v>
                </c:pt>
                <c:pt idx="60">
                  <c:v>-15.316784286500001</c:v>
                </c:pt>
                <c:pt idx="61">
                  <c:v>-16.0502408981</c:v>
                </c:pt>
                <c:pt idx="62">
                  <c:v>-16.267765541100001</c:v>
                </c:pt>
                <c:pt idx="63">
                  <c:v>-16.118431205699999</c:v>
                </c:pt>
                <c:pt idx="64">
                  <c:v>-15.654932861300001</c:v>
                </c:pt>
                <c:pt idx="65">
                  <c:v>-14.733482217800001</c:v>
                </c:pt>
                <c:pt idx="66">
                  <c:v>-13.541981143999999</c:v>
                </c:pt>
                <c:pt idx="67">
                  <c:v>-12.0110810375</c:v>
                </c:pt>
                <c:pt idx="68">
                  <c:v>-10.3637926865</c:v>
                </c:pt>
                <c:pt idx="69">
                  <c:v>-8.6938387489300002</c:v>
                </c:pt>
                <c:pt idx="70">
                  <c:v>-7.0081771850600001</c:v>
                </c:pt>
                <c:pt idx="71">
                  <c:v>-5.29654372215</c:v>
                </c:pt>
                <c:pt idx="72">
                  <c:v>-3.7081873321500001</c:v>
                </c:pt>
                <c:pt idx="73">
                  <c:v>-2.2592654168599999</c:v>
                </c:pt>
                <c:pt idx="74">
                  <c:v>-1.0370716142700001</c:v>
                </c:pt>
                <c:pt idx="75">
                  <c:v>1.48732215166E-2</c:v>
                </c:pt>
                <c:pt idx="76">
                  <c:v>0.82389553308499996</c:v>
                </c:pt>
                <c:pt idx="77">
                  <c:v>1.5720384514300001</c:v>
                </c:pt>
                <c:pt idx="78">
                  <c:v>2.1745128822300002</c:v>
                </c:pt>
                <c:pt idx="79">
                  <c:v>2.6197375202200002</c:v>
                </c:pt>
                <c:pt idx="80">
                  <c:v>3.1739720344500002</c:v>
                </c:pt>
                <c:pt idx="81">
                  <c:v>3.68729034901</c:v>
                </c:pt>
                <c:pt idx="82">
                  <c:v>4.1556840801200003</c:v>
                </c:pt>
                <c:pt idx="83">
                  <c:v>4.6024570655800003</c:v>
                </c:pt>
                <c:pt idx="84">
                  <c:v>4.9527004623400002</c:v>
                </c:pt>
                <c:pt idx="85">
                  <c:v>5.2571098327600003</c:v>
                </c:pt>
                <c:pt idx="86">
                  <c:v>5.4156998252899999</c:v>
                </c:pt>
                <c:pt idx="87">
                  <c:v>5.38744548798</c:v>
                </c:pt>
                <c:pt idx="88">
                  <c:v>5.1864437675500001</c:v>
                </c:pt>
                <c:pt idx="89">
                  <c:v>4.9312607526800001</c:v>
                </c:pt>
                <c:pt idx="90">
                  <c:v>4.3769505977599996</c:v>
                </c:pt>
                <c:pt idx="91">
                  <c:v>3.9203992915199999</c:v>
                </c:pt>
                <c:pt idx="92">
                  <c:v>3.5242001628900002</c:v>
                </c:pt>
                <c:pt idx="93">
                  <c:v>2.9472444772699999</c:v>
                </c:pt>
                <c:pt idx="94">
                  <c:v>2.7258337020900001</c:v>
                </c:pt>
                <c:pt idx="95">
                  <c:v>2.6761640906299999</c:v>
                </c:pt>
                <c:pt idx="96">
                  <c:v>2.6141385936699999</c:v>
                </c:pt>
                <c:pt idx="97">
                  <c:v>2.5683625745800001</c:v>
                </c:pt>
                <c:pt idx="98">
                  <c:v>3.0478188133200002</c:v>
                </c:pt>
                <c:pt idx="99">
                  <c:v>3.58593794584</c:v>
                </c:pt>
                <c:pt idx="100">
                  <c:v>3.7142355442000001</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data'!$TF$5:$TF$105</c:f>
              <c:numCache>
                <c:formatCode>0.0</c:formatCode>
                <c:ptCount val="101"/>
                <c:pt idx="0">
                  <c:v>1.1145294904700001</c:v>
                </c:pt>
                <c:pt idx="1">
                  <c:v>-0.46210963725999998</c:v>
                </c:pt>
                <c:pt idx="2">
                  <c:v>-1.57140061855</c:v>
                </c:pt>
                <c:pt idx="3">
                  <c:v>-2.4586848735800002</c:v>
                </c:pt>
                <c:pt idx="4">
                  <c:v>-2.8889318943000002</c:v>
                </c:pt>
                <c:pt idx="5">
                  <c:v>-3.26609802246</c:v>
                </c:pt>
                <c:pt idx="6">
                  <c:v>-3.1532982826199998</c:v>
                </c:pt>
                <c:pt idx="7">
                  <c:v>-3.0141414642300002</c:v>
                </c:pt>
                <c:pt idx="8">
                  <c:v>-2.7549327850299998</c:v>
                </c:pt>
                <c:pt idx="9">
                  <c:v>-2.28127508163</c:v>
                </c:pt>
                <c:pt idx="10">
                  <c:v>-1.7119485139799999</c:v>
                </c:pt>
                <c:pt idx="11">
                  <c:v>-0.95322751402899997</c:v>
                </c:pt>
                <c:pt idx="12">
                  <c:v>-9.9145501851999995E-2</c:v>
                </c:pt>
                <c:pt idx="13">
                  <c:v>0.69275501966499997</c:v>
                </c:pt>
                <c:pt idx="14">
                  <c:v>1.47776241302</c:v>
                </c:pt>
                <c:pt idx="15">
                  <c:v>2.3186028003699999</c:v>
                </c:pt>
                <c:pt idx="16">
                  <c:v>3.1175537109399998</c:v>
                </c:pt>
                <c:pt idx="17">
                  <c:v>3.8514020919799998</c:v>
                </c:pt>
                <c:pt idx="18">
                  <c:v>4.5918554305999999</c:v>
                </c:pt>
                <c:pt idx="19">
                  <c:v>5.25304908752</c:v>
                </c:pt>
                <c:pt idx="20">
                  <c:v>5.8994054794300004</c:v>
                </c:pt>
                <c:pt idx="21">
                  <c:v>6.5386586189300004</c:v>
                </c:pt>
                <c:pt idx="22">
                  <c:v>7.08684988022</c:v>
                </c:pt>
                <c:pt idx="23">
                  <c:v>7.6208040237399999</c:v>
                </c:pt>
                <c:pt idx="24">
                  <c:v>8.1409109115600007</c:v>
                </c:pt>
                <c:pt idx="25">
                  <c:v>8.6338338851900005</c:v>
                </c:pt>
                <c:pt idx="26">
                  <c:v>9.1252822875999993</c:v>
                </c:pt>
                <c:pt idx="27">
                  <c:v>9.4964836120600005</c:v>
                </c:pt>
                <c:pt idx="28">
                  <c:v>10.068848991399999</c:v>
                </c:pt>
                <c:pt idx="29">
                  <c:v>10.372547340400001</c:v>
                </c:pt>
                <c:pt idx="30">
                  <c:v>10.985812187200001</c:v>
                </c:pt>
                <c:pt idx="31">
                  <c:v>11.4386871338</c:v>
                </c:pt>
                <c:pt idx="32">
                  <c:v>11.906881713900001</c:v>
                </c:pt>
                <c:pt idx="33">
                  <c:v>12.244770240799999</c:v>
                </c:pt>
                <c:pt idx="34">
                  <c:v>12.7386701584</c:v>
                </c:pt>
                <c:pt idx="35">
                  <c:v>13.2092590332</c:v>
                </c:pt>
                <c:pt idx="36">
                  <c:v>13.493923759499999</c:v>
                </c:pt>
                <c:pt idx="37">
                  <c:v>13.806595039399999</c:v>
                </c:pt>
                <c:pt idx="38">
                  <c:v>14.127931976299999</c:v>
                </c:pt>
                <c:pt idx="39">
                  <c:v>14.3031082153</c:v>
                </c:pt>
                <c:pt idx="40">
                  <c:v>14.4567117691</c:v>
                </c:pt>
                <c:pt idx="41">
                  <c:v>14.4645540237</c:v>
                </c:pt>
                <c:pt idx="42">
                  <c:v>14.4308404922</c:v>
                </c:pt>
                <c:pt idx="43">
                  <c:v>14.1114845276</c:v>
                </c:pt>
                <c:pt idx="44">
                  <c:v>13.6954906464</c:v>
                </c:pt>
                <c:pt idx="45">
                  <c:v>13.228934288</c:v>
                </c:pt>
                <c:pt idx="46">
                  <c:v>12.617481231699999</c:v>
                </c:pt>
                <c:pt idx="47">
                  <c:v>11.856128311200001</c:v>
                </c:pt>
                <c:pt idx="48">
                  <c:v>10.868694877599999</c:v>
                </c:pt>
                <c:pt idx="49">
                  <c:v>9.8727247238199993</c:v>
                </c:pt>
                <c:pt idx="50">
                  <c:v>8.5198526382399997</c:v>
                </c:pt>
                <c:pt idx="51">
                  <c:v>7.0381940841699997</c:v>
                </c:pt>
                <c:pt idx="52">
                  <c:v>5.5547157287599997</c:v>
                </c:pt>
                <c:pt idx="53">
                  <c:v>3.7556920528400002</c:v>
                </c:pt>
                <c:pt idx="54">
                  <c:v>1.83762278557</c:v>
                </c:pt>
                <c:pt idx="55">
                  <c:v>-0.145083159208</c:v>
                </c:pt>
                <c:pt idx="56">
                  <c:v>-2.1376351356500001</c:v>
                </c:pt>
                <c:pt idx="57">
                  <c:v>-3.9812053680399999</c:v>
                </c:pt>
                <c:pt idx="58">
                  <c:v>-5.7352624893200002</c:v>
                </c:pt>
                <c:pt idx="59">
                  <c:v>-7.2552837371800001</c:v>
                </c:pt>
                <c:pt idx="60">
                  <c:v>-8.3507022857699997</c:v>
                </c:pt>
                <c:pt idx="61">
                  <c:v>-9.4745441436799993</c:v>
                </c:pt>
                <c:pt idx="62">
                  <c:v>-9.9751754760699995</c:v>
                </c:pt>
                <c:pt idx="63">
                  <c:v>-10.1372690201</c:v>
                </c:pt>
                <c:pt idx="64">
                  <c:v>-9.93606891632</c:v>
                </c:pt>
                <c:pt idx="65">
                  <c:v>-9.4040346145600004</c:v>
                </c:pt>
                <c:pt idx="66">
                  <c:v>-8.5812177658100008</c:v>
                </c:pt>
                <c:pt idx="67">
                  <c:v>-7.5011341094999997</c:v>
                </c:pt>
                <c:pt idx="68">
                  <c:v>-6.1563285827599996</c:v>
                </c:pt>
                <c:pt idx="69">
                  <c:v>-4.7230974197400002</c:v>
                </c:pt>
                <c:pt idx="70">
                  <c:v>-3.3209607601200002</c:v>
                </c:pt>
                <c:pt idx="71">
                  <c:v>-1.85760685205</c:v>
                </c:pt>
                <c:pt idx="72">
                  <c:v>-0.44908005595200001</c:v>
                </c:pt>
                <c:pt idx="73">
                  <c:v>0.81409851908700004</c:v>
                </c:pt>
                <c:pt idx="74">
                  <c:v>1.9010995388</c:v>
                </c:pt>
                <c:pt idx="75">
                  <c:v>2.7228214740799999</c:v>
                </c:pt>
                <c:pt idx="76">
                  <c:v>3.63321595192</c:v>
                </c:pt>
                <c:pt idx="77">
                  <c:v>4.1644555568700001</c:v>
                </c:pt>
                <c:pt idx="78">
                  <c:v>4.7712469101000003</c:v>
                </c:pt>
                <c:pt idx="79">
                  <c:v>5.2475423812899997</c:v>
                </c:pt>
                <c:pt idx="80">
                  <c:v>5.6034297943100002</c:v>
                </c:pt>
                <c:pt idx="81">
                  <c:v>6.0071046829199997</c:v>
                </c:pt>
                <c:pt idx="82">
                  <c:v>6.31427688599</c:v>
                </c:pt>
                <c:pt idx="83">
                  <c:v>6.61511087418</c:v>
                </c:pt>
                <c:pt idx="84">
                  <c:v>6.77321596146</c:v>
                </c:pt>
                <c:pt idx="85">
                  <c:v>6.8550143241899999</c:v>
                </c:pt>
                <c:pt idx="86">
                  <c:v>6.7465497970600001</c:v>
                </c:pt>
                <c:pt idx="87">
                  <c:v>6.6429096221900004</c:v>
                </c:pt>
                <c:pt idx="88">
                  <c:v>6.3766490936300002</c:v>
                </c:pt>
                <c:pt idx="89">
                  <c:v>5.9832822799700001</c:v>
                </c:pt>
                <c:pt idx="90">
                  <c:v>5.4800367355299997</c:v>
                </c:pt>
                <c:pt idx="91">
                  <c:v>4.9126842498799999</c:v>
                </c:pt>
                <c:pt idx="92">
                  <c:v>4.4098384857199999</c:v>
                </c:pt>
                <c:pt idx="93">
                  <c:v>3.96839551926</c:v>
                </c:pt>
                <c:pt idx="94">
                  <c:v>3.4990941047700002</c:v>
                </c:pt>
                <c:pt idx="95">
                  <c:v>3.0147190093999998</c:v>
                </c:pt>
                <c:pt idx="96">
                  <c:v>2.6402871608699998</c:v>
                </c:pt>
                <c:pt idx="97">
                  <c:v>2.3502002239199999</c:v>
                </c:pt>
                <c:pt idx="98">
                  <c:v>2.25593838692</c:v>
                </c:pt>
                <c:pt idx="99">
                  <c:v>1.8218290805799999</c:v>
                </c:pt>
                <c:pt idx="100">
                  <c:v>1.2094260454200001</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data'!$TG$5:$TG$105</c:f>
              <c:numCache>
                <c:formatCode>0.0</c:formatCode>
                <c:ptCount val="101"/>
                <c:pt idx="0">
                  <c:v>1.24760735035</c:v>
                </c:pt>
                <c:pt idx="1">
                  <c:v>0.123785811961</c:v>
                </c:pt>
                <c:pt idx="2">
                  <c:v>-0.91756471395500006</c:v>
                </c:pt>
                <c:pt idx="3">
                  <c:v>-1.5529710483600001</c:v>
                </c:pt>
                <c:pt idx="4">
                  <c:v>-1.9888178729999999</c:v>
                </c:pt>
                <c:pt idx="5">
                  <c:v>-2.02228959799</c:v>
                </c:pt>
                <c:pt idx="6">
                  <c:v>-2.07295582294</c:v>
                </c:pt>
                <c:pt idx="7">
                  <c:v>-1.80809187055</c:v>
                </c:pt>
                <c:pt idx="8">
                  <c:v>-1.3432856655100001</c:v>
                </c:pt>
                <c:pt idx="9">
                  <c:v>-0.70280929088599997</c:v>
                </c:pt>
                <c:pt idx="10">
                  <c:v>4.1241839528100002E-3</c:v>
                </c:pt>
                <c:pt idx="11">
                  <c:v>0.79224599957499997</c:v>
                </c:pt>
                <c:pt idx="12">
                  <c:v>1.6086630249</c:v>
                </c:pt>
                <c:pt idx="13">
                  <c:v>2.5312001252199998</c:v>
                </c:pt>
                <c:pt idx="14">
                  <c:v>3.4046797943099998</c:v>
                </c:pt>
                <c:pt idx="15">
                  <c:v>4.2546504735899999</c:v>
                </c:pt>
                <c:pt idx="16">
                  <c:v>5.0416511535600002</c:v>
                </c:pt>
                <c:pt idx="17">
                  <c:v>5.7702303457299999</c:v>
                </c:pt>
                <c:pt idx="18">
                  <c:v>6.4457416725199996</c:v>
                </c:pt>
                <c:pt idx="19">
                  <c:v>7.12924508572</c:v>
                </c:pt>
                <c:pt idx="20">
                  <c:v>7.6515196800199998</c:v>
                </c:pt>
                <c:pt idx="21">
                  <c:v>8.1525994348499999</c:v>
                </c:pt>
                <c:pt idx="22">
                  <c:v>8.6448148727399996</c:v>
                </c:pt>
                <c:pt idx="23">
                  <c:v>9.1031866264300003</c:v>
                </c:pt>
                <c:pt idx="24">
                  <c:v>9.5002478790300007</c:v>
                </c:pt>
                <c:pt idx="25">
                  <c:v>9.8985290527299998</c:v>
                </c:pt>
                <c:pt idx="26">
                  <c:v>10.2590577507</c:v>
                </c:pt>
                <c:pt idx="27">
                  <c:v>10.612523231500001</c:v>
                </c:pt>
                <c:pt idx="28">
                  <c:v>10.9613170242</c:v>
                </c:pt>
                <c:pt idx="29">
                  <c:v>11.278976326</c:v>
                </c:pt>
                <c:pt idx="30">
                  <c:v>11.552072906499999</c:v>
                </c:pt>
                <c:pt idx="31">
                  <c:v>11.978006372499999</c:v>
                </c:pt>
                <c:pt idx="32">
                  <c:v>12.3119538116</c:v>
                </c:pt>
                <c:pt idx="33">
                  <c:v>12.665988521599999</c:v>
                </c:pt>
                <c:pt idx="34">
                  <c:v>12.9892448044</c:v>
                </c:pt>
                <c:pt idx="35">
                  <c:v>13.321838855699999</c:v>
                </c:pt>
                <c:pt idx="36">
                  <c:v>13.5323540497</c:v>
                </c:pt>
                <c:pt idx="37">
                  <c:v>13.815750684699999</c:v>
                </c:pt>
                <c:pt idx="38">
                  <c:v>14.0060890961</c:v>
                </c:pt>
                <c:pt idx="39">
                  <c:v>14.1165940762</c:v>
                </c:pt>
                <c:pt idx="40">
                  <c:v>14.1473936081</c:v>
                </c:pt>
                <c:pt idx="41">
                  <c:v>14.0562571049</c:v>
                </c:pt>
                <c:pt idx="42">
                  <c:v>13.800195884700001</c:v>
                </c:pt>
                <c:pt idx="43">
                  <c:v>13.373527774799999</c:v>
                </c:pt>
                <c:pt idx="44">
                  <c:v>12.9398234177</c:v>
                </c:pt>
                <c:pt idx="45">
                  <c:v>12.2755215168</c:v>
                </c:pt>
                <c:pt idx="46">
                  <c:v>11.4279164505</c:v>
                </c:pt>
                <c:pt idx="47">
                  <c:v>10.3701120377</c:v>
                </c:pt>
                <c:pt idx="48">
                  <c:v>9.2065647506699992</c:v>
                </c:pt>
                <c:pt idx="49">
                  <c:v>7.6302236366300003</c:v>
                </c:pt>
                <c:pt idx="50">
                  <c:v>5.9988169670099998</c:v>
                </c:pt>
                <c:pt idx="51">
                  <c:v>4.1571798753699998</c:v>
                </c:pt>
                <c:pt idx="52">
                  <c:v>2.0807364606899998</c:v>
                </c:pt>
                <c:pt idx="53">
                  <c:v>-0.14062071897100001</c:v>
                </c:pt>
                <c:pt idx="54">
                  <c:v>-2.4872844290699998</c:v>
                </c:pt>
                <c:pt idx="55">
                  <c:v>-4.7492550492300003</c:v>
                </c:pt>
                <c:pt idx="56">
                  <c:v>-6.9133862876899999</c:v>
                </c:pt>
                <c:pt idx="57">
                  <c:v>-8.8048072862600009</c:v>
                </c:pt>
                <c:pt idx="58">
                  <c:v>-10.398626613599999</c:v>
                </c:pt>
                <c:pt idx="59">
                  <c:v>-11.4987674141</c:v>
                </c:pt>
                <c:pt idx="60">
                  <c:v>-12.124788475000001</c:v>
                </c:pt>
                <c:pt idx="61">
                  <c:v>-12.2719944382</c:v>
                </c:pt>
                <c:pt idx="62">
                  <c:v>-12.0189022064</c:v>
                </c:pt>
                <c:pt idx="63">
                  <c:v>-11.260958795500001</c:v>
                </c:pt>
                <c:pt idx="64">
                  <c:v>-10.0701085281</c:v>
                </c:pt>
                <c:pt idx="65">
                  <c:v>-8.5798523902900001</c:v>
                </c:pt>
                <c:pt idx="66">
                  <c:v>-6.9519865894299997</c:v>
                </c:pt>
                <c:pt idx="67">
                  <c:v>-5.1096221709299998</c:v>
                </c:pt>
                <c:pt idx="68">
                  <c:v>-3.3726010894799998</c:v>
                </c:pt>
                <c:pt idx="69">
                  <c:v>-1.7371082735100001</c:v>
                </c:pt>
                <c:pt idx="70">
                  <c:v>-0.18697521835600001</c:v>
                </c:pt>
                <c:pt idx="71">
                  <c:v>1.22864227071</c:v>
                </c:pt>
                <c:pt idx="72">
                  <c:v>2.2892896175400002</c:v>
                </c:pt>
                <c:pt idx="73">
                  <c:v>2.90472097397</c:v>
                </c:pt>
                <c:pt idx="74">
                  <c:v>3.63040250778</c:v>
                </c:pt>
                <c:pt idx="75">
                  <c:v>4.1602258086199999</c:v>
                </c:pt>
                <c:pt idx="76">
                  <c:v>4.5700647926300002</c:v>
                </c:pt>
                <c:pt idx="77">
                  <c:v>4.9359358739900001</c:v>
                </c:pt>
                <c:pt idx="78">
                  <c:v>5.3063571739200004</c:v>
                </c:pt>
                <c:pt idx="79">
                  <c:v>5.6518515586899998</c:v>
                </c:pt>
                <c:pt idx="80">
                  <c:v>6.1453322410600002</c:v>
                </c:pt>
                <c:pt idx="81">
                  <c:v>6.5961885595299998</c:v>
                </c:pt>
                <c:pt idx="82">
                  <c:v>6.8764598369599996</c:v>
                </c:pt>
                <c:pt idx="83">
                  <c:v>7.1250606870700004</c:v>
                </c:pt>
                <c:pt idx="84">
                  <c:v>7.32037626266</c:v>
                </c:pt>
                <c:pt idx="85">
                  <c:v>7.1312950372700001</c:v>
                </c:pt>
                <c:pt idx="86">
                  <c:v>7.0760148334500004</c:v>
                </c:pt>
                <c:pt idx="87">
                  <c:v>6.8369103097900004</c:v>
                </c:pt>
                <c:pt idx="88">
                  <c:v>6.3762336349500002</c:v>
                </c:pt>
                <c:pt idx="89">
                  <c:v>5.9400118684800001</c:v>
                </c:pt>
                <c:pt idx="90">
                  <c:v>5.6395713806199996</c:v>
                </c:pt>
                <c:pt idx="91">
                  <c:v>5.36067882538</c:v>
                </c:pt>
                <c:pt idx="92">
                  <c:v>5.0464323425300002</c:v>
                </c:pt>
                <c:pt idx="93">
                  <c:v>4.8019282388700004</c:v>
                </c:pt>
                <c:pt idx="94">
                  <c:v>4.5363326072700003</c:v>
                </c:pt>
                <c:pt idx="95">
                  <c:v>4.4206943750400001</c:v>
                </c:pt>
                <c:pt idx="96">
                  <c:v>3.9895449638399998</c:v>
                </c:pt>
                <c:pt idx="97">
                  <c:v>3.83433735847</c:v>
                </c:pt>
                <c:pt idx="98">
                  <c:v>3.4038564062100001</c:v>
                </c:pt>
                <c:pt idx="99">
                  <c:v>2.5128594946899998</c:v>
                </c:pt>
                <c:pt idx="100">
                  <c:v>1.40224349499</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data'!$TH$5:$TH$105</c:f>
              <c:numCache>
                <c:formatCode>0.0</c:formatCode>
                <c:ptCount val="101"/>
                <c:pt idx="0">
                  <c:v>0.42281475663200002</c:v>
                </c:pt>
                <c:pt idx="1">
                  <c:v>-0.77316181302099996</c:v>
                </c:pt>
                <c:pt idx="2">
                  <c:v>-1.84596521854</c:v>
                </c:pt>
                <c:pt idx="3">
                  <c:v>-2.6651157641399998</c:v>
                </c:pt>
                <c:pt idx="4">
                  <c:v>-3.1094167423200001</c:v>
                </c:pt>
                <c:pt idx="5">
                  <c:v>-3.2200416326500001</c:v>
                </c:pt>
                <c:pt idx="6">
                  <c:v>-3.1816876220700001</c:v>
                </c:pt>
                <c:pt idx="7">
                  <c:v>-2.9142805671700001</c:v>
                </c:pt>
                <c:pt idx="8">
                  <c:v>-2.5866684055300002</c:v>
                </c:pt>
                <c:pt idx="9">
                  <c:v>-2.0755018246199999</c:v>
                </c:pt>
                <c:pt idx="10">
                  <c:v>-1.6019709229500001</c:v>
                </c:pt>
                <c:pt idx="11">
                  <c:v>-0.90114847660099995</c:v>
                </c:pt>
                <c:pt idx="12">
                  <c:v>-0.16308318689500001</c:v>
                </c:pt>
                <c:pt idx="13">
                  <c:v>0.54244377587000003</c:v>
                </c:pt>
                <c:pt idx="14">
                  <c:v>1.3212930131</c:v>
                </c:pt>
                <c:pt idx="15">
                  <c:v>2.0416699886299998</c:v>
                </c:pt>
                <c:pt idx="16">
                  <c:v>2.7493390274</c:v>
                </c:pt>
                <c:pt idx="17">
                  <c:v>3.4348012399700001</c:v>
                </c:pt>
                <c:pt idx="18">
                  <c:v>4.0876856517800002</c:v>
                </c:pt>
                <c:pt idx="19">
                  <c:v>4.6803979158400004</c:v>
                </c:pt>
                <c:pt idx="20">
                  <c:v>5.2634950637799998</c:v>
                </c:pt>
                <c:pt idx="21">
                  <c:v>5.8144405078899997</c:v>
                </c:pt>
                <c:pt idx="22">
                  <c:v>6.3383237266499997</c:v>
                </c:pt>
                <c:pt idx="23">
                  <c:v>6.8359292984</c:v>
                </c:pt>
                <c:pt idx="24">
                  <c:v>7.32130966187</c:v>
                </c:pt>
                <c:pt idx="25">
                  <c:v>7.7992966175099996</c:v>
                </c:pt>
                <c:pt idx="26">
                  <c:v>8.2650829887399997</c:v>
                </c:pt>
                <c:pt idx="27">
                  <c:v>8.6120132446300008</c:v>
                </c:pt>
                <c:pt idx="28">
                  <c:v>9.0797721862799996</c:v>
                </c:pt>
                <c:pt idx="29">
                  <c:v>9.5611928272199993</c:v>
                </c:pt>
                <c:pt idx="30">
                  <c:v>9.9574121475199995</c:v>
                </c:pt>
                <c:pt idx="31">
                  <c:v>10.7336612797</c:v>
                </c:pt>
                <c:pt idx="32">
                  <c:v>11.0834440231</c:v>
                </c:pt>
                <c:pt idx="33">
                  <c:v>11.556721658700001</c:v>
                </c:pt>
                <c:pt idx="34">
                  <c:v>11.936619243599999</c:v>
                </c:pt>
                <c:pt idx="35">
                  <c:v>12.3301717758</c:v>
                </c:pt>
                <c:pt idx="36">
                  <c:v>12.640827674900001</c:v>
                </c:pt>
                <c:pt idx="37">
                  <c:v>12.9453103256</c:v>
                </c:pt>
                <c:pt idx="38">
                  <c:v>13.2381257439</c:v>
                </c:pt>
                <c:pt idx="39">
                  <c:v>13.441851978300001</c:v>
                </c:pt>
                <c:pt idx="40">
                  <c:v>13.501087379499999</c:v>
                </c:pt>
                <c:pt idx="41">
                  <c:v>13.535544872299999</c:v>
                </c:pt>
                <c:pt idx="42">
                  <c:v>13.531708698299999</c:v>
                </c:pt>
                <c:pt idx="43">
                  <c:v>13.378161478000001</c:v>
                </c:pt>
                <c:pt idx="44">
                  <c:v>12.9942349625</c:v>
                </c:pt>
                <c:pt idx="45">
                  <c:v>12.559656906100001</c:v>
                </c:pt>
                <c:pt idx="46">
                  <c:v>11.9970738602</c:v>
                </c:pt>
                <c:pt idx="47">
                  <c:v>11.3559584999</c:v>
                </c:pt>
                <c:pt idx="48">
                  <c:v>10.4331563568</c:v>
                </c:pt>
                <c:pt idx="49">
                  <c:v>9.3561133098599996</c:v>
                </c:pt>
                <c:pt idx="50">
                  <c:v>8.2003250122099995</c:v>
                </c:pt>
                <c:pt idx="51">
                  <c:v>6.71183017254</c:v>
                </c:pt>
                <c:pt idx="52">
                  <c:v>5.3114729499799997</c:v>
                </c:pt>
                <c:pt idx="53">
                  <c:v>3.51261924744</c:v>
                </c:pt>
                <c:pt idx="54">
                  <c:v>1.64483117819</c:v>
                </c:pt>
                <c:pt idx="55">
                  <c:v>-0.21922601461399999</c:v>
                </c:pt>
                <c:pt idx="56">
                  <c:v>-2.0668441820100001</c:v>
                </c:pt>
                <c:pt idx="57">
                  <c:v>-3.8498379445099999</c:v>
                </c:pt>
                <c:pt idx="58">
                  <c:v>-5.4125658321400003</c:v>
                </c:pt>
                <c:pt idx="59">
                  <c:v>-6.8635153961200004</c:v>
                </c:pt>
                <c:pt idx="60">
                  <c:v>-8.0186741828900008</c:v>
                </c:pt>
                <c:pt idx="61">
                  <c:v>-8.7109368514999996</c:v>
                </c:pt>
                <c:pt idx="62">
                  <c:v>-9.0073351287799994</c:v>
                </c:pt>
                <c:pt idx="63">
                  <c:v>-9.0440985488900001</c:v>
                </c:pt>
                <c:pt idx="64">
                  <c:v>-8.7039781951900004</c:v>
                </c:pt>
                <c:pt idx="65">
                  <c:v>-8.0824181079899997</c:v>
                </c:pt>
                <c:pt idx="66">
                  <c:v>-7.1281721115099996</c:v>
                </c:pt>
                <c:pt idx="67">
                  <c:v>-5.9376248598099997</c:v>
                </c:pt>
                <c:pt idx="68">
                  <c:v>-4.5818570327800003</c:v>
                </c:pt>
                <c:pt idx="69">
                  <c:v>-3.17506066322</c:v>
                </c:pt>
                <c:pt idx="70">
                  <c:v>-1.7117387414</c:v>
                </c:pt>
                <c:pt idx="71">
                  <c:v>-0.19802162051200001</c:v>
                </c:pt>
                <c:pt idx="72">
                  <c:v>1.1180097866100001</c:v>
                </c:pt>
                <c:pt idx="73">
                  <c:v>2.3130569493799999</c:v>
                </c:pt>
                <c:pt idx="74">
                  <c:v>3.38345958233</c:v>
                </c:pt>
                <c:pt idx="75">
                  <c:v>4.2799537181899998</c:v>
                </c:pt>
                <c:pt idx="76">
                  <c:v>5.0666771507300004</c:v>
                </c:pt>
                <c:pt idx="77">
                  <c:v>5.7298012685800002</c:v>
                </c:pt>
                <c:pt idx="78">
                  <c:v>6.2631692123400002</c:v>
                </c:pt>
                <c:pt idx="79">
                  <c:v>6.6935220050800002</c:v>
                </c:pt>
                <c:pt idx="80">
                  <c:v>7.0149716377300004</c:v>
                </c:pt>
                <c:pt idx="81">
                  <c:v>7.3393717718099998</c:v>
                </c:pt>
                <c:pt idx="82">
                  <c:v>7.4685147380799997</c:v>
                </c:pt>
                <c:pt idx="83">
                  <c:v>7.4850217628499998</c:v>
                </c:pt>
                <c:pt idx="84">
                  <c:v>7.4136804199200004</c:v>
                </c:pt>
                <c:pt idx="85">
                  <c:v>7.2389023542400004</c:v>
                </c:pt>
                <c:pt idx="86">
                  <c:v>6.8703283691400001</c:v>
                </c:pt>
                <c:pt idx="87">
                  <c:v>6.4823298454299998</c:v>
                </c:pt>
                <c:pt idx="88">
                  <c:v>6.0223671340899996</c:v>
                </c:pt>
                <c:pt idx="89">
                  <c:v>5.4986750078200002</c:v>
                </c:pt>
                <c:pt idx="90">
                  <c:v>4.9967056751300003</c:v>
                </c:pt>
                <c:pt idx="91">
                  <c:v>4.4096264839200003</c:v>
                </c:pt>
                <c:pt idx="92">
                  <c:v>4.0133230018599999</c:v>
                </c:pt>
                <c:pt idx="93">
                  <c:v>3.6813846731200002</c:v>
                </c:pt>
                <c:pt idx="94">
                  <c:v>3.35530678749</c:v>
                </c:pt>
                <c:pt idx="95">
                  <c:v>3.08532118797</c:v>
                </c:pt>
                <c:pt idx="96">
                  <c:v>3.0109233951599998</c:v>
                </c:pt>
                <c:pt idx="97">
                  <c:v>2.6685959172199998</c:v>
                </c:pt>
                <c:pt idx="98">
                  <c:v>2.2813227081299998</c:v>
                </c:pt>
                <c:pt idx="99">
                  <c:v>1.9014233815699999</c:v>
                </c:pt>
                <c:pt idx="100">
                  <c:v>0.91095370054199998</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data'!$TI$5:$TI$105</c:f>
              <c:numCache>
                <c:formatCode>0.0</c:formatCode>
                <c:ptCount val="101"/>
                <c:pt idx="0">
                  <c:v>1.18073773384</c:v>
                </c:pt>
                <c:pt idx="1">
                  <c:v>-0.49952869877200001</c:v>
                </c:pt>
                <c:pt idx="2">
                  <c:v>-2.0658499360100002</c:v>
                </c:pt>
                <c:pt idx="3">
                  <c:v>-3.0889871287299999</c:v>
                </c:pt>
                <c:pt idx="4">
                  <c:v>-3.8381017589600002</c:v>
                </c:pt>
                <c:pt idx="5">
                  <c:v>-4.3810352683099998</c:v>
                </c:pt>
                <c:pt idx="6">
                  <c:v>-4.6366324901600002</c:v>
                </c:pt>
                <c:pt idx="7">
                  <c:v>-4.4815362644199999</c:v>
                </c:pt>
                <c:pt idx="8">
                  <c:v>-4.1387208938600004</c:v>
                </c:pt>
                <c:pt idx="9">
                  <c:v>-3.6834047889699999</c:v>
                </c:pt>
                <c:pt idx="10">
                  <c:v>-3.0880033016200001</c:v>
                </c:pt>
                <c:pt idx="11">
                  <c:v>-2.4103218328999998</c:v>
                </c:pt>
                <c:pt idx="12">
                  <c:v>-1.59641639709</c:v>
                </c:pt>
                <c:pt idx="13">
                  <c:v>-0.71304586738300002</c:v>
                </c:pt>
                <c:pt idx="14">
                  <c:v>6.4979302883099999E-3</c:v>
                </c:pt>
                <c:pt idx="15">
                  <c:v>0.91958608180300005</c:v>
                </c:pt>
                <c:pt idx="16">
                  <c:v>1.6492973613699999</c:v>
                </c:pt>
                <c:pt idx="17">
                  <c:v>2.39567209959</c:v>
                </c:pt>
                <c:pt idx="18">
                  <c:v>3.0535662126499998</c:v>
                </c:pt>
                <c:pt idx="19">
                  <c:v>3.6896709299100001</c:v>
                </c:pt>
                <c:pt idx="20">
                  <c:v>4.2903369426699998</c:v>
                </c:pt>
                <c:pt idx="21">
                  <c:v>4.9096935033799998</c:v>
                </c:pt>
                <c:pt idx="22">
                  <c:v>5.2569667339299997</c:v>
                </c:pt>
                <c:pt idx="23">
                  <c:v>5.9743043661100002</c:v>
                </c:pt>
                <c:pt idx="24">
                  <c:v>6.5047680091900002</c:v>
                </c:pt>
                <c:pt idx="25">
                  <c:v>6.9104310274099996</c:v>
                </c:pt>
                <c:pt idx="26">
                  <c:v>7.5900540638000003</c:v>
                </c:pt>
                <c:pt idx="27">
                  <c:v>7.9042453956600003</c:v>
                </c:pt>
                <c:pt idx="28">
                  <c:v>8.6570964050299999</c:v>
                </c:pt>
                <c:pt idx="29">
                  <c:v>9.0617541408500006</c:v>
                </c:pt>
                <c:pt idx="30">
                  <c:v>9.6458387374899992</c:v>
                </c:pt>
                <c:pt idx="31">
                  <c:v>10.184116869</c:v>
                </c:pt>
                <c:pt idx="32">
                  <c:v>10.446029128999999</c:v>
                </c:pt>
                <c:pt idx="33">
                  <c:v>11.209667577699999</c:v>
                </c:pt>
                <c:pt idx="34">
                  <c:v>11.638718338</c:v>
                </c:pt>
                <c:pt idx="35">
                  <c:v>12.0472995758</c:v>
                </c:pt>
                <c:pt idx="36">
                  <c:v>12.4201767349</c:v>
                </c:pt>
                <c:pt idx="37">
                  <c:v>12.788884916300001</c:v>
                </c:pt>
                <c:pt idx="38">
                  <c:v>13.092008266400001</c:v>
                </c:pt>
                <c:pt idx="39">
                  <c:v>13.3874568558</c:v>
                </c:pt>
                <c:pt idx="40">
                  <c:v>13.539458847000001</c:v>
                </c:pt>
                <c:pt idx="41">
                  <c:v>13.709163970900001</c:v>
                </c:pt>
                <c:pt idx="42">
                  <c:v>13.759813594800001</c:v>
                </c:pt>
                <c:pt idx="43">
                  <c:v>13.7122947121</c:v>
                </c:pt>
                <c:pt idx="44">
                  <c:v>13.525054245</c:v>
                </c:pt>
                <c:pt idx="45">
                  <c:v>13.197936391800001</c:v>
                </c:pt>
                <c:pt idx="46">
                  <c:v>12.770610313400001</c:v>
                </c:pt>
                <c:pt idx="47">
                  <c:v>12.175740899999999</c:v>
                </c:pt>
                <c:pt idx="48">
                  <c:v>11.414534530599999</c:v>
                </c:pt>
                <c:pt idx="49">
                  <c:v>10.4752650642</c:v>
                </c:pt>
                <c:pt idx="50">
                  <c:v>9.3166952133199992</c:v>
                </c:pt>
                <c:pt idx="51">
                  <c:v>7.99069124699</c:v>
                </c:pt>
                <c:pt idx="52">
                  <c:v>6.3685369682299999</c:v>
                </c:pt>
                <c:pt idx="53">
                  <c:v>4.70912413836</c:v>
                </c:pt>
                <c:pt idx="54">
                  <c:v>2.6865601778000001</c:v>
                </c:pt>
                <c:pt idx="55">
                  <c:v>0.65310560464900003</c:v>
                </c:pt>
                <c:pt idx="56">
                  <c:v>-1.45015065193</c:v>
                </c:pt>
                <c:pt idx="57">
                  <c:v>-3.57012060404</c:v>
                </c:pt>
                <c:pt idx="58">
                  <c:v>-5.5703729343399999</c:v>
                </c:pt>
                <c:pt idx="59">
                  <c:v>-7.2518090486500002</c:v>
                </c:pt>
                <c:pt idx="60">
                  <c:v>-8.7922582626299999</c:v>
                </c:pt>
                <c:pt idx="61">
                  <c:v>-9.9620705890700005</c:v>
                </c:pt>
                <c:pt idx="62">
                  <c:v>-10.6356353378</c:v>
                </c:pt>
                <c:pt idx="63">
                  <c:v>-10.9186376858</c:v>
                </c:pt>
                <c:pt idx="64">
                  <c:v>-10.8019656754</c:v>
                </c:pt>
                <c:pt idx="65">
                  <c:v>-10.303399324400001</c:v>
                </c:pt>
                <c:pt idx="66">
                  <c:v>-9.4901611900299994</c:v>
                </c:pt>
                <c:pt idx="67">
                  <c:v>-8.4450888538399997</c:v>
                </c:pt>
                <c:pt idx="68">
                  <c:v>-7.15802492142</c:v>
                </c:pt>
                <c:pt idx="69">
                  <c:v>-5.7546021413800004</c:v>
                </c:pt>
                <c:pt idx="70">
                  <c:v>-4.2978066444399996</c:v>
                </c:pt>
                <c:pt idx="71">
                  <c:v>-2.9247779226300001</c:v>
                </c:pt>
                <c:pt idx="72">
                  <c:v>-1.63701466084</c:v>
                </c:pt>
                <c:pt idx="73">
                  <c:v>-0.58632747113700001</c:v>
                </c:pt>
                <c:pt idx="74">
                  <c:v>0.475631480813</c:v>
                </c:pt>
                <c:pt idx="75">
                  <c:v>1.29071342945</c:v>
                </c:pt>
                <c:pt idx="76">
                  <c:v>1.93097131729</c:v>
                </c:pt>
                <c:pt idx="77">
                  <c:v>2.4862345933899999</c:v>
                </c:pt>
                <c:pt idx="78">
                  <c:v>2.9796390152000001</c:v>
                </c:pt>
                <c:pt idx="79">
                  <c:v>3.3570617985700002</c:v>
                </c:pt>
                <c:pt idx="80">
                  <c:v>3.8551746368400002</c:v>
                </c:pt>
                <c:pt idx="81">
                  <c:v>4.3054636239999997</c:v>
                </c:pt>
                <c:pt idx="82">
                  <c:v>4.8124047946899999</c:v>
                </c:pt>
                <c:pt idx="83">
                  <c:v>5.2286142873800001</c:v>
                </c:pt>
                <c:pt idx="84">
                  <c:v>5.6062235450699998</c:v>
                </c:pt>
                <c:pt idx="85">
                  <c:v>5.8210426330600002</c:v>
                </c:pt>
                <c:pt idx="86">
                  <c:v>5.9310083675399996</c:v>
                </c:pt>
                <c:pt idx="87">
                  <c:v>5.7999442195900004</c:v>
                </c:pt>
                <c:pt idx="88">
                  <c:v>5.6992238235499997</c:v>
                </c:pt>
                <c:pt idx="89">
                  <c:v>5.3858466243700001</c:v>
                </c:pt>
                <c:pt idx="90">
                  <c:v>4.98088788986</c:v>
                </c:pt>
                <c:pt idx="91">
                  <c:v>4.4219281768799998</c:v>
                </c:pt>
                <c:pt idx="92">
                  <c:v>4.1236606979400001</c:v>
                </c:pt>
                <c:pt idx="93">
                  <c:v>3.8492991566699999</c:v>
                </c:pt>
                <c:pt idx="94">
                  <c:v>3.6203864335999998</c:v>
                </c:pt>
                <c:pt idx="95">
                  <c:v>3.4245279550599999</c:v>
                </c:pt>
                <c:pt idx="96">
                  <c:v>3.3208795738200001</c:v>
                </c:pt>
                <c:pt idx="97">
                  <c:v>3.1209038734400001</c:v>
                </c:pt>
                <c:pt idx="98">
                  <c:v>2.6108696889899998</c:v>
                </c:pt>
                <c:pt idx="99">
                  <c:v>1.9353131246599999</c:v>
                </c:pt>
                <c:pt idx="100">
                  <c:v>0.99074876308399995</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data'!$TJ$5:$TJ$105</c:f>
              <c:numCache>
                <c:formatCode>0.0</c:formatCode>
                <c:ptCount val="101"/>
                <c:pt idx="0">
                  <c:v>2.1627452373499998</c:v>
                </c:pt>
                <c:pt idx="1">
                  <c:v>0.33307692706600001</c:v>
                </c:pt>
                <c:pt idx="2">
                  <c:v>-1.07742604017</c:v>
                </c:pt>
                <c:pt idx="3">
                  <c:v>-2.2132832646399998</c:v>
                </c:pt>
                <c:pt idx="4">
                  <c:v>-2.8766124248499998</c:v>
                </c:pt>
                <c:pt idx="5">
                  <c:v>-3.1788943409899999</c:v>
                </c:pt>
                <c:pt idx="6">
                  <c:v>-3.2336740493799998</c:v>
                </c:pt>
                <c:pt idx="7">
                  <c:v>-2.9887461543099998</c:v>
                </c:pt>
                <c:pt idx="8">
                  <c:v>-2.5825628757499999</c:v>
                </c:pt>
                <c:pt idx="9">
                  <c:v>-1.87610168457</c:v>
                </c:pt>
                <c:pt idx="10">
                  <c:v>-1.1783683896099999</c:v>
                </c:pt>
                <c:pt idx="11">
                  <c:v>-0.38886709138800002</c:v>
                </c:pt>
                <c:pt idx="12">
                  <c:v>0.42635659277400001</c:v>
                </c:pt>
                <c:pt idx="13">
                  <c:v>1.2219906896399999</c:v>
                </c:pt>
                <c:pt idx="14">
                  <c:v>1.8713509798000001</c:v>
                </c:pt>
                <c:pt idx="15">
                  <c:v>2.6249202489900001</c:v>
                </c:pt>
                <c:pt idx="16">
                  <c:v>3.2610001564000002</c:v>
                </c:pt>
                <c:pt idx="17">
                  <c:v>3.87410185337</c:v>
                </c:pt>
                <c:pt idx="18">
                  <c:v>4.40116462708</c:v>
                </c:pt>
                <c:pt idx="19">
                  <c:v>4.9086645841600003</c:v>
                </c:pt>
                <c:pt idx="20">
                  <c:v>5.3677024841299996</c:v>
                </c:pt>
                <c:pt idx="21">
                  <c:v>5.7782499313400004</c:v>
                </c:pt>
                <c:pt idx="22">
                  <c:v>6.2274487495399997</c:v>
                </c:pt>
                <c:pt idx="23">
                  <c:v>6.6362895250299996</c:v>
                </c:pt>
                <c:pt idx="24">
                  <c:v>7.0579174995400003</c:v>
                </c:pt>
                <c:pt idx="25">
                  <c:v>7.4926193952600002</c:v>
                </c:pt>
                <c:pt idx="26">
                  <c:v>7.9629016876199996</c:v>
                </c:pt>
                <c:pt idx="27">
                  <c:v>8.3786039829300005</c:v>
                </c:pt>
                <c:pt idx="28">
                  <c:v>8.8254735946699991</c:v>
                </c:pt>
                <c:pt idx="29">
                  <c:v>9.18751897812</c:v>
                </c:pt>
                <c:pt idx="30">
                  <c:v>9.6721162796000009</c:v>
                </c:pt>
                <c:pt idx="31">
                  <c:v>10.1338496208</c:v>
                </c:pt>
                <c:pt idx="32">
                  <c:v>10.4948423386</c:v>
                </c:pt>
                <c:pt idx="33">
                  <c:v>10.8963098049</c:v>
                </c:pt>
                <c:pt idx="34">
                  <c:v>11.2618934631</c:v>
                </c:pt>
                <c:pt idx="35">
                  <c:v>11.5439360142</c:v>
                </c:pt>
                <c:pt idx="36">
                  <c:v>11.8109319687</c:v>
                </c:pt>
                <c:pt idx="37">
                  <c:v>12.058264684699999</c:v>
                </c:pt>
                <c:pt idx="38">
                  <c:v>12.283349513999999</c:v>
                </c:pt>
                <c:pt idx="39">
                  <c:v>12.475649499899999</c:v>
                </c:pt>
                <c:pt idx="40">
                  <c:v>12.552481651300001</c:v>
                </c:pt>
                <c:pt idx="41">
                  <c:v>12.5325129986</c:v>
                </c:pt>
                <c:pt idx="42">
                  <c:v>12.4958566666</c:v>
                </c:pt>
                <c:pt idx="43">
                  <c:v>12.366954421999999</c:v>
                </c:pt>
                <c:pt idx="44">
                  <c:v>12.1042222977</c:v>
                </c:pt>
                <c:pt idx="45">
                  <c:v>11.698257207899999</c:v>
                </c:pt>
                <c:pt idx="46">
                  <c:v>11.3056612015</c:v>
                </c:pt>
                <c:pt idx="47">
                  <c:v>10.4167747498</c:v>
                </c:pt>
                <c:pt idx="48">
                  <c:v>9.5040853500400004</c:v>
                </c:pt>
                <c:pt idx="49">
                  <c:v>8.4050927639000008</c:v>
                </c:pt>
                <c:pt idx="50">
                  <c:v>7.0586409568799997</c:v>
                </c:pt>
                <c:pt idx="51">
                  <c:v>5.4613150834999997</c:v>
                </c:pt>
                <c:pt idx="52">
                  <c:v>3.6551657676699998</c:v>
                </c:pt>
                <c:pt idx="53">
                  <c:v>1.65663980246</c:v>
                </c:pt>
                <c:pt idx="54">
                  <c:v>-0.21384565224900001</c:v>
                </c:pt>
                <c:pt idx="55">
                  <c:v>-2.48767966032</c:v>
                </c:pt>
                <c:pt idx="56">
                  <c:v>-4.7006139755199996</c:v>
                </c:pt>
                <c:pt idx="57">
                  <c:v>-6.8548617363000002</c:v>
                </c:pt>
                <c:pt idx="58">
                  <c:v>-8.8324566841099994</c:v>
                </c:pt>
                <c:pt idx="59">
                  <c:v>-10.4696524143</c:v>
                </c:pt>
                <c:pt idx="60">
                  <c:v>-11.6288356781</c:v>
                </c:pt>
                <c:pt idx="61">
                  <c:v>-12.537049722700001</c:v>
                </c:pt>
                <c:pt idx="62">
                  <c:v>-12.7744015694</c:v>
                </c:pt>
                <c:pt idx="63">
                  <c:v>-12.6083266258</c:v>
                </c:pt>
                <c:pt idx="64">
                  <c:v>-12.0657363892</c:v>
                </c:pt>
                <c:pt idx="65">
                  <c:v>-11.1060826778</c:v>
                </c:pt>
                <c:pt idx="66">
                  <c:v>-9.9179369926500005</c:v>
                </c:pt>
                <c:pt idx="67">
                  <c:v>-8.3362497091299996</c:v>
                </c:pt>
                <c:pt idx="68">
                  <c:v>-6.6452389717100004</c:v>
                </c:pt>
                <c:pt idx="69">
                  <c:v>-4.9775574207300002</c:v>
                </c:pt>
                <c:pt idx="70">
                  <c:v>-3.3789620399500002</c:v>
                </c:pt>
                <c:pt idx="71">
                  <c:v>-1.8994643271</c:v>
                </c:pt>
                <c:pt idx="72">
                  <c:v>-0.58791699409499998</c:v>
                </c:pt>
                <c:pt idx="73">
                  <c:v>0.64674141555999998</c:v>
                </c:pt>
                <c:pt idx="74">
                  <c:v>1.53633394241</c:v>
                </c:pt>
                <c:pt idx="75">
                  <c:v>2.2903128862400002</c:v>
                </c:pt>
                <c:pt idx="76">
                  <c:v>2.8019935131099998</c:v>
                </c:pt>
                <c:pt idx="77">
                  <c:v>3.5663183331499999</c:v>
                </c:pt>
                <c:pt idx="78">
                  <c:v>4.1722243070599996</c:v>
                </c:pt>
                <c:pt idx="79">
                  <c:v>4.7492667675</c:v>
                </c:pt>
                <c:pt idx="80">
                  <c:v>5.3152914047199999</c:v>
                </c:pt>
                <c:pt idx="81">
                  <c:v>5.8759657621399999</c:v>
                </c:pt>
                <c:pt idx="82">
                  <c:v>6.4507881164600001</c:v>
                </c:pt>
                <c:pt idx="83">
                  <c:v>6.97236664295</c:v>
                </c:pt>
                <c:pt idx="84">
                  <c:v>7.3322112083400004</c:v>
                </c:pt>
                <c:pt idx="85">
                  <c:v>7.4797279834700001</c:v>
                </c:pt>
                <c:pt idx="86">
                  <c:v>7.4615117549900001</c:v>
                </c:pt>
                <c:pt idx="87">
                  <c:v>7.2515809774399997</c:v>
                </c:pt>
                <c:pt idx="88">
                  <c:v>6.7279093742400002</c:v>
                </c:pt>
                <c:pt idx="89">
                  <c:v>6.3292482614500001</c:v>
                </c:pt>
                <c:pt idx="90">
                  <c:v>5.89958286285</c:v>
                </c:pt>
                <c:pt idx="91">
                  <c:v>5.4617033243200002</c:v>
                </c:pt>
                <c:pt idx="92">
                  <c:v>5.0845000266999998</c:v>
                </c:pt>
                <c:pt idx="93">
                  <c:v>5.0617366552399998</c:v>
                </c:pt>
                <c:pt idx="94">
                  <c:v>4.6766574859599999</c:v>
                </c:pt>
                <c:pt idx="95">
                  <c:v>4.7838970422699996</c:v>
                </c:pt>
                <c:pt idx="96">
                  <c:v>4.7499078750599999</c:v>
                </c:pt>
                <c:pt idx="97">
                  <c:v>4.5792314767800004</c:v>
                </c:pt>
                <c:pt idx="98">
                  <c:v>4.3335346221900002</c:v>
                </c:pt>
                <c:pt idx="99">
                  <c:v>3.95220522881</c:v>
                </c:pt>
                <c:pt idx="100">
                  <c:v>3.0000402927400001</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data'!$TK$5:$TK$105</c:f>
              <c:numCache>
                <c:formatCode>0.0</c:formatCode>
                <c:ptCount val="101"/>
                <c:pt idx="0">
                  <c:v>0.81279253959700004</c:v>
                </c:pt>
                <c:pt idx="1">
                  <c:v>-0.93857701778400004</c:v>
                </c:pt>
                <c:pt idx="2">
                  <c:v>-2.3431625700000001</c:v>
                </c:pt>
                <c:pt idx="3">
                  <c:v>-2.9924397730800001</c:v>
                </c:pt>
                <c:pt idx="4">
                  <c:v>-3.3000674915300001</c:v>
                </c:pt>
                <c:pt idx="5">
                  <c:v>-3.3609634876299999</c:v>
                </c:pt>
                <c:pt idx="6">
                  <c:v>-2.85543759346</c:v>
                </c:pt>
                <c:pt idx="7">
                  <c:v>-2.3224380147499999</c:v>
                </c:pt>
                <c:pt idx="8">
                  <c:v>-1.5638608217200001</c:v>
                </c:pt>
                <c:pt idx="9">
                  <c:v>-0.70946383476300001</c:v>
                </c:pt>
                <c:pt idx="10">
                  <c:v>0.169128130376</c:v>
                </c:pt>
                <c:pt idx="11">
                  <c:v>0.97864580929300005</c:v>
                </c:pt>
                <c:pt idx="12">
                  <c:v>1.7054819583900001</c:v>
                </c:pt>
                <c:pt idx="13">
                  <c:v>2.4296390771900001</c:v>
                </c:pt>
                <c:pt idx="14">
                  <c:v>3.0764432477999999</c:v>
                </c:pt>
                <c:pt idx="15">
                  <c:v>3.6173238158199998</c:v>
                </c:pt>
                <c:pt idx="16">
                  <c:v>4.0949946975699998</c:v>
                </c:pt>
                <c:pt idx="17">
                  <c:v>4.5145160436599996</c:v>
                </c:pt>
                <c:pt idx="18">
                  <c:v>4.9520776271800004</c:v>
                </c:pt>
                <c:pt idx="19">
                  <c:v>5.3668827390700002</c:v>
                </c:pt>
                <c:pt idx="20">
                  <c:v>5.7458491325400001</c:v>
                </c:pt>
                <c:pt idx="21">
                  <c:v>6.2203991699200003</c:v>
                </c:pt>
                <c:pt idx="22">
                  <c:v>6.6347262954700001</c:v>
                </c:pt>
                <c:pt idx="23">
                  <c:v>7.1004554843900003</c:v>
                </c:pt>
                <c:pt idx="24">
                  <c:v>7.5721529960599998</c:v>
                </c:pt>
                <c:pt idx="25">
                  <c:v>8.0543661117600003</c:v>
                </c:pt>
                <c:pt idx="26">
                  <c:v>8.5523408508299994</c:v>
                </c:pt>
                <c:pt idx="27">
                  <c:v>9.06574839592</c:v>
                </c:pt>
                <c:pt idx="28">
                  <c:v>9.5916689682000005</c:v>
                </c:pt>
                <c:pt idx="29">
                  <c:v>10.0229209805</c:v>
                </c:pt>
                <c:pt idx="30">
                  <c:v>10.5666539192</c:v>
                </c:pt>
                <c:pt idx="31">
                  <c:v>11.143948249799999</c:v>
                </c:pt>
                <c:pt idx="32">
                  <c:v>11.6907780457</c:v>
                </c:pt>
                <c:pt idx="33">
                  <c:v>12.1734007359</c:v>
                </c:pt>
                <c:pt idx="34">
                  <c:v>12.5520678902</c:v>
                </c:pt>
                <c:pt idx="35">
                  <c:v>12.8083105087</c:v>
                </c:pt>
                <c:pt idx="36">
                  <c:v>13.3953271484</c:v>
                </c:pt>
                <c:pt idx="37">
                  <c:v>13.812726841</c:v>
                </c:pt>
                <c:pt idx="38">
                  <c:v>14.114693241099999</c:v>
                </c:pt>
                <c:pt idx="39">
                  <c:v>14.3295456028</c:v>
                </c:pt>
                <c:pt idx="40">
                  <c:v>14.376430511500001</c:v>
                </c:pt>
                <c:pt idx="41">
                  <c:v>14.595152368500001</c:v>
                </c:pt>
                <c:pt idx="42">
                  <c:v>14.6368519211</c:v>
                </c:pt>
                <c:pt idx="43">
                  <c:v>14.535441989900001</c:v>
                </c:pt>
                <c:pt idx="44">
                  <c:v>14.3763562393</c:v>
                </c:pt>
                <c:pt idx="45">
                  <c:v>13.993334770200001</c:v>
                </c:pt>
                <c:pt idx="46">
                  <c:v>13.582266559600001</c:v>
                </c:pt>
                <c:pt idx="47">
                  <c:v>12.911518945699999</c:v>
                </c:pt>
                <c:pt idx="48">
                  <c:v>12.088310165399999</c:v>
                </c:pt>
                <c:pt idx="49">
                  <c:v>10.9817362022</c:v>
                </c:pt>
                <c:pt idx="50">
                  <c:v>9.6428141593899994</c:v>
                </c:pt>
                <c:pt idx="51">
                  <c:v>8.0579553794900001</c:v>
                </c:pt>
                <c:pt idx="52">
                  <c:v>6.3417192077599998</c:v>
                </c:pt>
                <c:pt idx="53">
                  <c:v>4.1952604317700004</c:v>
                </c:pt>
                <c:pt idx="54">
                  <c:v>2.0718705809100002</c:v>
                </c:pt>
                <c:pt idx="55">
                  <c:v>-0.24153901040600001</c:v>
                </c:pt>
                <c:pt idx="56">
                  <c:v>-2.4693461084399999</c:v>
                </c:pt>
                <c:pt idx="57">
                  <c:v>-4.5914161443700001</c:v>
                </c:pt>
                <c:pt idx="58">
                  <c:v>-6.5823474693300001</c:v>
                </c:pt>
                <c:pt idx="59">
                  <c:v>-7.8968714475599997</c:v>
                </c:pt>
                <c:pt idx="60">
                  <c:v>-8.8692571640000004</c:v>
                </c:pt>
                <c:pt idx="61">
                  <c:v>-9.3994508743300003</c:v>
                </c:pt>
                <c:pt idx="62">
                  <c:v>-9.3405096054100003</c:v>
                </c:pt>
                <c:pt idx="63">
                  <c:v>-8.8861032295199998</c:v>
                </c:pt>
                <c:pt idx="64">
                  <c:v>-7.9911826705899998</c:v>
                </c:pt>
                <c:pt idx="65">
                  <c:v>-6.8065413713499998</c:v>
                </c:pt>
                <c:pt idx="66">
                  <c:v>-5.4408146286000001</c:v>
                </c:pt>
                <c:pt idx="67">
                  <c:v>-3.9917485141800002</c:v>
                </c:pt>
                <c:pt idx="68">
                  <c:v>-2.5195167064700001</c:v>
                </c:pt>
                <c:pt idx="69">
                  <c:v>-1.16912129954</c:v>
                </c:pt>
                <c:pt idx="70">
                  <c:v>0.107671229541</c:v>
                </c:pt>
                <c:pt idx="71">
                  <c:v>1.1961438411500001</c:v>
                </c:pt>
                <c:pt idx="72">
                  <c:v>2.0817868709599998</c:v>
                </c:pt>
                <c:pt idx="73">
                  <c:v>2.8934718442</c:v>
                </c:pt>
                <c:pt idx="74">
                  <c:v>3.4831871032700001</c:v>
                </c:pt>
                <c:pt idx="75">
                  <c:v>4.1224230527900003</c:v>
                </c:pt>
                <c:pt idx="76">
                  <c:v>4.6426476669300003</c:v>
                </c:pt>
                <c:pt idx="77">
                  <c:v>5.0690521860100004</c:v>
                </c:pt>
                <c:pt idx="78">
                  <c:v>5.4730702781699998</c:v>
                </c:pt>
                <c:pt idx="79">
                  <c:v>5.9149377965900003</c:v>
                </c:pt>
                <c:pt idx="80">
                  <c:v>6.3245295524599996</c:v>
                </c:pt>
                <c:pt idx="81">
                  <c:v>6.7471963548699998</c:v>
                </c:pt>
                <c:pt idx="82">
                  <c:v>7.1184048843400003</c:v>
                </c:pt>
                <c:pt idx="83">
                  <c:v>7.5005851936300001</c:v>
                </c:pt>
                <c:pt idx="84">
                  <c:v>7.8026590347300004</c:v>
                </c:pt>
                <c:pt idx="85">
                  <c:v>7.8397284030899996</c:v>
                </c:pt>
                <c:pt idx="86">
                  <c:v>7.7737923145299996</c:v>
                </c:pt>
                <c:pt idx="87">
                  <c:v>7.5549736690499998</c:v>
                </c:pt>
                <c:pt idx="88">
                  <c:v>7.22382545471</c:v>
                </c:pt>
                <c:pt idx="89">
                  <c:v>6.7925324058500003</c:v>
                </c:pt>
                <c:pt idx="90">
                  <c:v>6.2096385479</c:v>
                </c:pt>
                <c:pt idx="91">
                  <c:v>6.0476680326499999</c:v>
                </c:pt>
                <c:pt idx="92">
                  <c:v>6.0195686721800001</c:v>
                </c:pt>
                <c:pt idx="93">
                  <c:v>5.9029974317600002</c:v>
                </c:pt>
                <c:pt idx="94">
                  <c:v>5.83273670197</c:v>
                </c:pt>
                <c:pt idx="95">
                  <c:v>5.8022762775399999</c:v>
                </c:pt>
                <c:pt idx="96">
                  <c:v>5.7394913673400003</c:v>
                </c:pt>
                <c:pt idx="97">
                  <c:v>5.5789262390100003</c:v>
                </c:pt>
                <c:pt idx="98">
                  <c:v>5.0575874328600001</c:v>
                </c:pt>
                <c:pt idx="99">
                  <c:v>4.2583748054499999</c:v>
                </c:pt>
                <c:pt idx="100">
                  <c:v>3.0885972976699998</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data'!$TL$5:$TL$105</c:f>
              <c:numCache>
                <c:formatCode>0.0</c:formatCode>
                <c:ptCount val="101"/>
                <c:pt idx="0">
                  <c:v>2.2920262813600001</c:v>
                </c:pt>
                <c:pt idx="1">
                  <c:v>0.86698846667999996</c:v>
                </c:pt>
                <c:pt idx="2">
                  <c:v>-0.40309560746</c:v>
                </c:pt>
                <c:pt idx="3">
                  <c:v>-1.1978487253200001</c:v>
                </c:pt>
                <c:pt idx="4">
                  <c:v>-1.76409878731</c:v>
                </c:pt>
                <c:pt idx="5">
                  <c:v>-2.1545763015700001</c:v>
                </c:pt>
                <c:pt idx="6">
                  <c:v>-2.22753620148</c:v>
                </c:pt>
                <c:pt idx="7">
                  <c:v>-2.0568429946900002</c:v>
                </c:pt>
                <c:pt idx="8">
                  <c:v>-1.7596383571600001</c:v>
                </c:pt>
                <c:pt idx="9">
                  <c:v>-1.2780917644500001</c:v>
                </c:pt>
                <c:pt idx="10">
                  <c:v>-0.65156972408299996</c:v>
                </c:pt>
                <c:pt idx="11">
                  <c:v>-3.5227286815600001E-2</c:v>
                </c:pt>
                <c:pt idx="12">
                  <c:v>0.63009760379799995</c:v>
                </c:pt>
                <c:pt idx="13">
                  <c:v>1.3990644693400001</c:v>
                </c:pt>
                <c:pt idx="14">
                  <c:v>2.0941664218899998</c:v>
                </c:pt>
                <c:pt idx="15">
                  <c:v>2.84859657288</c:v>
                </c:pt>
                <c:pt idx="16">
                  <c:v>3.4851614952099998</c:v>
                </c:pt>
                <c:pt idx="17">
                  <c:v>4.1982399940499997</c:v>
                </c:pt>
                <c:pt idx="18">
                  <c:v>4.8119597435000001</c:v>
                </c:pt>
                <c:pt idx="19">
                  <c:v>5.4064576148999999</c:v>
                </c:pt>
                <c:pt idx="20">
                  <c:v>5.9518737792999996</c:v>
                </c:pt>
                <c:pt idx="21">
                  <c:v>6.4929552078199997</c:v>
                </c:pt>
                <c:pt idx="22">
                  <c:v>7.0301303863499998</c:v>
                </c:pt>
                <c:pt idx="23">
                  <c:v>7.5079069137600003</c:v>
                </c:pt>
                <c:pt idx="24">
                  <c:v>7.9750686645500002</c:v>
                </c:pt>
                <c:pt idx="25">
                  <c:v>8.4700345992999999</c:v>
                </c:pt>
                <c:pt idx="26">
                  <c:v>8.9726783752399992</c:v>
                </c:pt>
                <c:pt idx="27">
                  <c:v>9.4545314788799999</c:v>
                </c:pt>
                <c:pt idx="28">
                  <c:v>9.9417081832900003</c:v>
                </c:pt>
                <c:pt idx="29">
                  <c:v>10.4107503891</c:v>
                </c:pt>
                <c:pt idx="30">
                  <c:v>10.933499336200001</c:v>
                </c:pt>
                <c:pt idx="31">
                  <c:v>11.411775588999999</c:v>
                </c:pt>
                <c:pt idx="32">
                  <c:v>11.9525852203</c:v>
                </c:pt>
                <c:pt idx="33">
                  <c:v>12.440570449799999</c:v>
                </c:pt>
                <c:pt idx="34">
                  <c:v>12.912632370000001</c:v>
                </c:pt>
                <c:pt idx="35">
                  <c:v>13.380153655999999</c:v>
                </c:pt>
                <c:pt idx="36">
                  <c:v>13.7906618118</c:v>
                </c:pt>
                <c:pt idx="37">
                  <c:v>14.1267408371</c:v>
                </c:pt>
                <c:pt idx="38">
                  <c:v>14.3901706696</c:v>
                </c:pt>
                <c:pt idx="39">
                  <c:v>14.612536239600001</c:v>
                </c:pt>
                <c:pt idx="40">
                  <c:v>14.699206352199999</c:v>
                </c:pt>
                <c:pt idx="41">
                  <c:v>14.690023612999999</c:v>
                </c:pt>
                <c:pt idx="42">
                  <c:v>14.5527044296</c:v>
                </c:pt>
                <c:pt idx="43">
                  <c:v>14.2555809021</c:v>
                </c:pt>
                <c:pt idx="44">
                  <c:v>13.853895187399999</c:v>
                </c:pt>
                <c:pt idx="45">
                  <c:v>13.335796356199999</c:v>
                </c:pt>
                <c:pt idx="46">
                  <c:v>12.5220081329</c:v>
                </c:pt>
                <c:pt idx="47">
                  <c:v>11.8388587952</c:v>
                </c:pt>
                <c:pt idx="48">
                  <c:v>10.666591835</c:v>
                </c:pt>
                <c:pt idx="49">
                  <c:v>9.4732439041099994</c:v>
                </c:pt>
                <c:pt idx="50">
                  <c:v>7.9234685897799997</c:v>
                </c:pt>
                <c:pt idx="51">
                  <c:v>6.4657532692000004</c:v>
                </c:pt>
                <c:pt idx="52">
                  <c:v>4.6037187576300003</c:v>
                </c:pt>
                <c:pt idx="53">
                  <c:v>2.6714250564599999</c:v>
                </c:pt>
                <c:pt idx="54">
                  <c:v>0.65234980583199997</c:v>
                </c:pt>
                <c:pt idx="55">
                  <c:v>-1.4416997432700001</c:v>
                </c:pt>
                <c:pt idx="56">
                  <c:v>-3.57483587265</c:v>
                </c:pt>
                <c:pt idx="57">
                  <c:v>-5.5589543342600001</c:v>
                </c:pt>
                <c:pt idx="58">
                  <c:v>-7.2953300476100003</c:v>
                </c:pt>
                <c:pt idx="59">
                  <c:v>-8.7606502532999997</c:v>
                </c:pt>
                <c:pt idx="60">
                  <c:v>-9.8547773361199997</c:v>
                </c:pt>
                <c:pt idx="61">
                  <c:v>-10.5372959137</c:v>
                </c:pt>
                <c:pt idx="62">
                  <c:v>-10.9161243439</c:v>
                </c:pt>
                <c:pt idx="63">
                  <c:v>-10.916194725</c:v>
                </c:pt>
                <c:pt idx="64">
                  <c:v>-10.5242380142</c:v>
                </c:pt>
                <c:pt idx="65">
                  <c:v>-9.76273155212</c:v>
                </c:pt>
                <c:pt idx="66">
                  <c:v>-8.7931423187300002</c:v>
                </c:pt>
                <c:pt idx="67">
                  <c:v>-7.4909841537500004</c:v>
                </c:pt>
                <c:pt idx="68">
                  <c:v>-6.1234423637399997</c:v>
                </c:pt>
                <c:pt idx="69">
                  <c:v>-4.6924967765799996</c:v>
                </c:pt>
                <c:pt idx="70">
                  <c:v>-3.13101792336</c:v>
                </c:pt>
                <c:pt idx="71">
                  <c:v>-1.7311005234700001</c:v>
                </c:pt>
                <c:pt idx="72">
                  <c:v>-0.39297441244100001</c:v>
                </c:pt>
                <c:pt idx="73">
                  <c:v>0.79160585403399997</c:v>
                </c:pt>
                <c:pt idx="74">
                  <c:v>1.8540845394100001</c:v>
                </c:pt>
                <c:pt idx="75">
                  <c:v>2.8229625225100001</c:v>
                </c:pt>
                <c:pt idx="76">
                  <c:v>3.5665678501100002</c:v>
                </c:pt>
                <c:pt idx="77">
                  <c:v>4.1674270153000004</c:v>
                </c:pt>
                <c:pt idx="78">
                  <c:v>4.71113595963</c:v>
                </c:pt>
                <c:pt idx="79">
                  <c:v>5.1512963295</c:v>
                </c:pt>
                <c:pt idx="80">
                  <c:v>5.7224521636999999</c:v>
                </c:pt>
                <c:pt idx="81">
                  <c:v>6.1835552215599998</c:v>
                </c:pt>
                <c:pt idx="82">
                  <c:v>6.5504659652699999</c:v>
                </c:pt>
                <c:pt idx="83">
                  <c:v>6.7913709640500004</c:v>
                </c:pt>
                <c:pt idx="84">
                  <c:v>6.9532043456999997</c:v>
                </c:pt>
                <c:pt idx="85">
                  <c:v>7.1076512336700004</c:v>
                </c:pt>
                <c:pt idx="86">
                  <c:v>6.7381484031700003</c:v>
                </c:pt>
                <c:pt idx="87">
                  <c:v>6.48139429092</c:v>
                </c:pt>
                <c:pt idx="88">
                  <c:v>6.0824275016799998</c:v>
                </c:pt>
                <c:pt idx="89">
                  <c:v>5.5772362709000003</c:v>
                </c:pt>
                <c:pt idx="90">
                  <c:v>4.8750872612</c:v>
                </c:pt>
                <c:pt idx="91">
                  <c:v>4.5303201675400002</c:v>
                </c:pt>
                <c:pt idx="92">
                  <c:v>4.2772552490200004</c:v>
                </c:pt>
                <c:pt idx="93">
                  <c:v>3.67242255211</c:v>
                </c:pt>
                <c:pt idx="94">
                  <c:v>3.63142380714</c:v>
                </c:pt>
                <c:pt idx="95">
                  <c:v>3.3569662570999999</c:v>
                </c:pt>
                <c:pt idx="96">
                  <c:v>3.3879251480099999</c:v>
                </c:pt>
                <c:pt idx="97">
                  <c:v>3.2778300285299999</c:v>
                </c:pt>
                <c:pt idx="98">
                  <c:v>3.3956505298600002</c:v>
                </c:pt>
                <c:pt idx="99">
                  <c:v>3.3647661685900001</c:v>
                </c:pt>
                <c:pt idx="100">
                  <c:v>3.06679034233</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data'!$TM$5:$TM$105</c:f>
              <c:numCache>
                <c:formatCode>0.0</c:formatCode>
                <c:ptCount val="101"/>
                <c:pt idx="0">
                  <c:v>1.26305699348</c:v>
                </c:pt>
                <c:pt idx="1">
                  <c:v>0.39767853379200002</c:v>
                </c:pt>
                <c:pt idx="2">
                  <c:v>-0.31772644758200003</c:v>
                </c:pt>
                <c:pt idx="3">
                  <c:v>-0.90188210129699997</c:v>
                </c:pt>
                <c:pt idx="4">
                  <c:v>-1.34374433517</c:v>
                </c:pt>
                <c:pt idx="5">
                  <c:v>-1.624910748</c:v>
                </c:pt>
                <c:pt idx="6">
                  <c:v>-1.68786738396</c:v>
                </c:pt>
                <c:pt idx="7">
                  <c:v>-1.7262399721099999</c:v>
                </c:pt>
                <c:pt idx="8">
                  <c:v>-1.5130863618899999</c:v>
                </c:pt>
                <c:pt idx="9">
                  <c:v>-1.1735807275800001</c:v>
                </c:pt>
                <c:pt idx="10">
                  <c:v>-0.76926729679100003</c:v>
                </c:pt>
                <c:pt idx="11">
                  <c:v>-0.19457414597299999</c:v>
                </c:pt>
                <c:pt idx="12">
                  <c:v>0.43039056062699999</c:v>
                </c:pt>
                <c:pt idx="13">
                  <c:v>1.0220548379400001</c:v>
                </c:pt>
                <c:pt idx="14">
                  <c:v>1.7461191272700001</c:v>
                </c:pt>
                <c:pt idx="15">
                  <c:v>2.4210598230399998</c:v>
                </c:pt>
                <c:pt idx="16">
                  <c:v>3.1247481727599999</c:v>
                </c:pt>
                <c:pt idx="17">
                  <c:v>3.8667214775100001</c:v>
                </c:pt>
                <c:pt idx="18">
                  <c:v>4.5549596404999999</c:v>
                </c:pt>
                <c:pt idx="19">
                  <c:v>5.1777908039099998</c:v>
                </c:pt>
                <c:pt idx="20">
                  <c:v>5.7712211608899997</c:v>
                </c:pt>
                <c:pt idx="21">
                  <c:v>6.3350140667000003</c:v>
                </c:pt>
                <c:pt idx="22">
                  <c:v>6.85754854202</c:v>
                </c:pt>
                <c:pt idx="23">
                  <c:v>7.3673443794300004</c:v>
                </c:pt>
                <c:pt idx="24">
                  <c:v>7.8897296714799996</c:v>
                </c:pt>
                <c:pt idx="25">
                  <c:v>8.3183808326699999</c:v>
                </c:pt>
                <c:pt idx="26">
                  <c:v>8.7079077529899998</c:v>
                </c:pt>
                <c:pt idx="27">
                  <c:v>9.0774910545300003</c:v>
                </c:pt>
                <c:pt idx="28">
                  <c:v>9.5139976501499994</c:v>
                </c:pt>
                <c:pt idx="29">
                  <c:v>9.9616035079999996</c:v>
                </c:pt>
                <c:pt idx="30">
                  <c:v>10.3431343079</c:v>
                </c:pt>
                <c:pt idx="31">
                  <c:v>10.745689430200001</c:v>
                </c:pt>
                <c:pt idx="32">
                  <c:v>11.075670967100001</c:v>
                </c:pt>
                <c:pt idx="33">
                  <c:v>11.446730690000001</c:v>
                </c:pt>
                <c:pt idx="34">
                  <c:v>11.837847671500001</c:v>
                </c:pt>
                <c:pt idx="35">
                  <c:v>12.187197685199999</c:v>
                </c:pt>
                <c:pt idx="36">
                  <c:v>12.4972557831</c:v>
                </c:pt>
                <c:pt idx="37">
                  <c:v>12.783850536299999</c:v>
                </c:pt>
                <c:pt idx="38">
                  <c:v>13.0117591095</c:v>
                </c:pt>
                <c:pt idx="39">
                  <c:v>13.122241535200001</c:v>
                </c:pt>
                <c:pt idx="40">
                  <c:v>13.2364221573</c:v>
                </c:pt>
                <c:pt idx="41">
                  <c:v>13.216108112300001</c:v>
                </c:pt>
                <c:pt idx="42">
                  <c:v>13.126262435899999</c:v>
                </c:pt>
                <c:pt idx="43">
                  <c:v>12.9343064308</c:v>
                </c:pt>
                <c:pt idx="44">
                  <c:v>12.630066795299999</c:v>
                </c:pt>
                <c:pt idx="45">
                  <c:v>12.2975522995</c:v>
                </c:pt>
                <c:pt idx="46">
                  <c:v>11.721053314200001</c:v>
                </c:pt>
                <c:pt idx="47">
                  <c:v>10.929464206700001</c:v>
                </c:pt>
                <c:pt idx="48">
                  <c:v>10.185681800799999</c:v>
                </c:pt>
                <c:pt idx="49">
                  <c:v>9.1901174736000009</c:v>
                </c:pt>
                <c:pt idx="50">
                  <c:v>8.1818380355800002</c:v>
                </c:pt>
                <c:pt idx="51">
                  <c:v>7.0280144119300001</c:v>
                </c:pt>
                <c:pt idx="52">
                  <c:v>5.5289843559299996</c:v>
                </c:pt>
                <c:pt idx="53">
                  <c:v>3.9844436645500001</c:v>
                </c:pt>
                <c:pt idx="54">
                  <c:v>2.222251091</c:v>
                </c:pt>
                <c:pt idx="55">
                  <c:v>0.43173953890799999</c:v>
                </c:pt>
                <c:pt idx="56">
                  <c:v>-1.4186288166000001</c:v>
                </c:pt>
                <c:pt idx="57">
                  <c:v>-3.26759932518</c:v>
                </c:pt>
                <c:pt idx="58">
                  <c:v>-5.0953392982499999</c:v>
                </c:pt>
                <c:pt idx="59">
                  <c:v>-6.7782210540800003</c:v>
                </c:pt>
                <c:pt idx="60">
                  <c:v>-8.2064810752900001</c:v>
                </c:pt>
                <c:pt idx="61">
                  <c:v>-9.3822330284100008</c:v>
                </c:pt>
                <c:pt idx="62">
                  <c:v>-10.3961707306</c:v>
                </c:pt>
                <c:pt idx="63">
                  <c:v>-11.0597884369</c:v>
                </c:pt>
                <c:pt idx="64">
                  <c:v>-11.3144483185</c:v>
                </c:pt>
                <c:pt idx="65">
                  <c:v>-11.174762058300001</c:v>
                </c:pt>
                <c:pt idx="66">
                  <c:v>-10.7556670761</c:v>
                </c:pt>
                <c:pt idx="67">
                  <c:v>-9.9830767440799999</c:v>
                </c:pt>
                <c:pt idx="68">
                  <c:v>-8.9486995697000005</c:v>
                </c:pt>
                <c:pt idx="69">
                  <c:v>-7.73515694618</c:v>
                </c:pt>
                <c:pt idx="70">
                  <c:v>-6.2368756294300001</c:v>
                </c:pt>
                <c:pt idx="71">
                  <c:v>-4.6623080825800001</c:v>
                </c:pt>
                <c:pt idx="72">
                  <c:v>-3.0673796653699998</c:v>
                </c:pt>
                <c:pt idx="73">
                  <c:v>-1.41222219795</c:v>
                </c:pt>
                <c:pt idx="74">
                  <c:v>0.23480457007899999</c:v>
                </c:pt>
                <c:pt idx="75">
                  <c:v>1.7376563548999999</c:v>
                </c:pt>
                <c:pt idx="76">
                  <c:v>3.1077573585499998</c:v>
                </c:pt>
                <c:pt idx="77">
                  <c:v>4.3218290615099999</c:v>
                </c:pt>
                <c:pt idx="78">
                  <c:v>5.3573839569099997</c:v>
                </c:pt>
                <c:pt idx="79">
                  <c:v>6.1578513145400002</c:v>
                </c:pt>
                <c:pt idx="80">
                  <c:v>6.8967113494900003</c:v>
                </c:pt>
                <c:pt idx="81">
                  <c:v>7.4091375923199996</c:v>
                </c:pt>
                <c:pt idx="82">
                  <c:v>7.7156077766399997</c:v>
                </c:pt>
                <c:pt idx="83">
                  <c:v>7.9709872341199999</c:v>
                </c:pt>
                <c:pt idx="84">
                  <c:v>7.9062251853900003</c:v>
                </c:pt>
                <c:pt idx="85">
                  <c:v>7.7413346290599998</c:v>
                </c:pt>
                <c:pt idx="86">
                  <c:v>7.3506907081600001</c:v>
                </c:pt>
                <c:pt idx="87">
                  <c:v>6.7444447898900002</c:v>
                </c:pt>
                <c:pt idx="88">
                  <c:v>6.1165884971600004</c:v>
                </c:pt>
                <c:pt idx="89">
                  <c:v>5.4629233837099997</c:v>
                </c:pt>
                <c:pt idx="90">
                  <c:v>4.6390503883400003</c:v>
                </c:pt>
                <c:pt idx="91">
                  <c:v>4.0664682626699999</c:v>
                </c:pt>
                <c:pt idx="92">
                  <c:v>3.4708431911500002</c:v>
                </c:pt>
                <c:pt idx="93">
                  <c:v>3.0484887170800001</c:v>
                </c:pt>
                <c:pt idx="94">
                  <c:v>3.0418743419599998</c:v>
                </c:pt>
                <c:pt idx="95">
                  <c:v>2.6059547185900001</c:v>
                </c:pt>
                <c:pt idx="96">
                  <c:v>2.6365461635599998</c:v>
                </c:pt>
                <c:pt idx="97">
                  <c:v>2.9477169895199999</c:v>
                </c:pt>
                <c:pt idx="98">
                  <c:v>3.1512867259999999</c:v>
                </c:pt>
                <c:pt idx="99">
                  <c:v>3.8270061683700001</c:v>
                </c:pt>
                <c:pt idx="100">
                  <c:v>4.5810918807999998</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data'!$TN$5:$TN$105</c:f>
              <c:numCache>
                <c:formatCode>0.0</c:formatCode>
                <c:ptCount val="101"/>
                <c:pt idx="0">
                  <c:v>2.0031807422600001</c:v>
                </c:pt>
                <c:pt idx="1">
                  <c:v>0.72350180223600002</c:v>
                </c:pt>
                <c:pt idx="2">
                  <c:v>-0.38353897333100001</c:v>
                </c:pt>
                <c:pt idx="3">
                  <c:v>-1.2092099273200001</c:v>
                </c:pt>
                <c:pt idx="4">
                  <c:v>-1.75825561047</c:v>
                </c:pt>
                <c:pt idx="5">
                  <c:v>-2.0944770455400001</c:v>
                </c:pt>
                <c:pt idx="6">
                  <c:v>-2.2128559303299999</c:v>
                </c:pt>
                <c:pt idx="7">
                  <c:v>-2.0757763314200002</c:v>
                </c:pt>
                <c:pt idx="8">
                  <c:v>-1.78164625645</c:v>
                </c:pt>
                <c:pt idx="9">
                  <c:v>-1.3669599533100001</c:v>
                </c:pt>
                <c:pt idx="10">
                  <c:v>-0.81836841106400005</c:v>
                </c:pt>
                <c:pt idx="11">
                  <c:v>-0.18628879874900001</c:v>
                </c:pt>
                <c:pt idx="12">
                  <c:v>0.52140119075799995</c:v>
                </c:pt>
                <c:pt idx="13">
                  <c:v>1.2950890612599999</c:v>
                </c:pt>
                <c:pt idx="14">
                  <c:v>2.0137299442300001</c:v>
                </c:pt>
                <c:pt idx="15">
                  <c:v>2.79404518604</c:v>
                </c:pt>
                <c:pt idx="16">
                  <c:v>3.6068424987799999</c:v>
                </c:pt>
                <c:pt idx="17">
                  <c:v>4.2875999069199997</c:v>
                </c:pt>
                <c:pt idx="18">
                  <c:v>5.0005084991500004</c:v>
                </c:pt>
                <c:pt idx="19">
                  <c:v>5.6253631782499998</c:v>
                </c:pt>
                <c:pt idx="20">
                  <c:v>6.2347748756400003</c:v>
                </c:pt>
                <c:pt idx="21">
                  <c:v>6.67397350311</c:v>
                </c:pt>
                <c:pt idx="22">
                  <c:v>7.3969626808199997</c:v>
                </c:pt>
                <c:pt idx="23">
                  <c:v>7.8953231239299999</c:v>
                </c:pt>
                <c:pt idx="24">
                  <c:v>8.3716595840500005</c:v>
                </c:pt>
                <c:pt idx="25">
                  <c:v>8.8567824363700005</c:v>
                </c:pt>
                <c:pt idx="26">
                  <c:v>9.2939799499499998</c:v>
                </c:pt>
                <c:pt idx="27">
                  <c:v>9.7439626884500008</c:v>
                </c:pt>
                <c:pt idx="28">
                  <c:v>10.1679128265</c:v>
                </c:pt>
                <c:pt idx="29">
                  <c:v>10.619569568599999</c:v>
                </c:pt>
                <c:pt idx="30">
                  <c:v>11.005068397500001</c:v>
                </c:pt>
                <c:pt idx="31">
                  <c:v>11.3805571556</c:v>
                </c:pt>
                <c:pt idx="32">
                  <c:v>11.814210701</c:v>
                </c:pt>
                <c:pt idx="33">
                  <c:v>12.172373905200001</c:v>
                </c:pt>
                <c:pt idx="34">
                  <c:v>12.5311367035</c:v>
                </c:pt>
                <c:pt idx="35">
                  <c:v>12.8285930634</c:v>
                </c:pt>
                <c:pt idx="36">
                  <c:v>13.072167511</c:v>
                </c:pt>
                <c:pt idx="37">
                  <c:v>13.250075111399999</c:v>
                </c:pt>
                <c:pt idx="38">
                  <c:v>13.4117997742</c:v>
                </c:pt>
                <c:pt idx="39">
                  <c:v>13.4777225113</c:v>
                </c:pt>
                <c:pt idx="40">
                  <c:v>13.4478982925</c:v>
                </c:pt>
                <c:pt idx="41">
                  <c:v>13.327603378299999</c:v>
                </c:pt>
                <c:pt idx="42">
                  <c:v>13.0764718246</c:v>
                </c:pt>
                <c:pt idx="43">
                  <c:v>12.7687761879</c:v>
                </c:pt>
                <c:pt idx="44">
                  <c:v>12.3522583771</c:v>
                </c:pt>
                <c:pt idx="45">
                  <c:v>11.7321123123</c:v>
                </c:pt>
                <c:pt idx="46">
                  <c:v>11.083919334400001</c:v>
                </c:pt>
                <c:pt idx="47">
                  <c:v>10.327261161799999</c:v>
                </c:pt>
                <c:pt idx="48">
                  <c:v>9.4061532974199995</c:v>
                </c:pt>
                <c:pt idx="49">
                  <c:v>8.2741623306300003</c:v>
                </c:pt>
                <c:pt idx="50">
                  <c:v>7.0219883918799999</c:v>
                </c:pt>
                <c:pt idx="51">
                  <c:v>5.3943354034400004</c:v>
                </c:pt>
                <c:pt idx="52">
                  <c:v>3.8018236827899998</c:v>
                </c:pt>
                <c:pt idx="53">
                  <c:v>2.20614236116</c:v>
                </c:pt>
                <c:pt idx="54">
                  <c:v>0.25339496850999998</c:v>
                </c:pt>
                <c:pt idx="55">
                  <c:v>-1.78414153159</c:v>
                </c:pt>
                <c:pt idx="56">
                  <c:v>-3.7515688037900001</c:v>
                </c:pt>
                <c:pt idx="57">
                  <c:v>-5.6788313293500003</c:v>
                </c:pt>
                <c:pt idx="58">
                  <c:v>-7.4474709320099999</c:v>
                </c:pt>
                <c:pt idx="59">
                  <c:v>-9.0789323234600001</c:v>
                </c:pt>
                <c:pt idx="60">
                  <c:v>-10.391060447699999</c:v>
                </c:pt>
                <c:pt idx="61">
                  <c:v>-11.143083171800001</c:v>
                </c:pt>
                <c:pt idx="62">
                  <c:v>-11.6989555359</c:v>
                </c:pt>
                <c:pt idx="63">
                  <c:v>-11.802524585700001</c:v>
                </c:pt>
                <c:pt idx="64">
                  <c:v>-11.5941100311</c:v>
                </c:pt>
                <c:pt idx="65">
                  <c:v>-11.070348644299999</c:v>
                </c:pt>
                <c:pt idx="66">
                  <c:v>-10.183462867699999</c:v>
                </c:pt>
                <c:pt idx="67">
                  <c:v>-9.07117453575</c:v>
                </c:pt>
                <c:pt idx="68">
                  <c:v>-7.6524423408500004</c:v>
                </c:pt>
                <c:pt idx="69">
                  <c:v>-5.9701504135099999</c:v>
                </c:pt>
                <c:pt idx="70">
                  <c:v>-4.3213573455800001</c:v>
                </c:pt>
                <c:pt idx="71">
                  <c:v>-2.4923671484000001</c:v>
                </c:pt>
                <c:pt idx="72">
                  <c:v>-0.74841990470899999</c:v>
                </c:pt>
                <c:pt idx="73">
                  <c:v>0.83230419278099999</c:v>
                </c:pt>
                <c:pt idx="74">
                  <c:v>2.4150358295399998</c:v>
                </c:pt>
                <c:pt idx="75">
                  <c:v>3.8438086509699998</c:v>
                </c:pt>
                <c:pt idx="76">
                  <c:v>5.1234195137</c:v>
                </c:pt>
                <c:pt idx="77">
                  <c:v>6.2322402858699997</c:v>
                </c:pt>
                <c:pt idx="78">
                  <c:v>7.1737890625</c:v>
                </c:pt>
                <c:pt idx="79">
                  <c:v>7.9469112587000001</c:v>
                </c:pt>
                <c:pt idx="80">
                  <c:v>8.5129079818700006</c:v>
                </c:pt>
                <c:pt idx="81">
                  <c:v>8.9150134086600001</c:v>
                </c:pt>
                <c:pt idx="82">
                  <c:v>9.2107274627700004</c:v>
                </c:pt>
                <c:pt idx="83">
                  <c:v>9.2907767677299997</c:v>
                </c:pt>
                <c:pt idx="84">
                  <c:v>9.2261819839499992</c:v>
                </c:pt>
                <c:pt idx="85">
                  <c:v>8.9806803703300009</c:v>
                </c:pt>
                <c:pt idx="86">
                  <c:v>8.5780220794699993</c:v>
                </c:pt>
                <c:pt idx="87">
                  <c:v>8.0074121570599992</c:v>
                </c:pt>
                <c:pt idx="88">
                  <c:v>7.3781888198900001</c:v>
                </c:pt>
                <c:pt idx="89">
                  <c:v>6.7232125282300004</c:v>
                </c:pt>
                <c:pt idx="90">
                  <c:v>5.9764360427899996</c:v>
                </c:pt>
                <c:pt idx="91">
                  <c:v>5.3939229202299996</c:v>
                </c:pt>
                <c:pt idx="92">
                  <c:v>4.8232388305700002</c:v>
                </c:pt>
                <c:pt idx="93">
                  <c:v>4.3314171123499996</c:v>
                </c:pt>
                <c:pt idx="94">
                  <c:v>3.9487258720399998</c:v>
                </c:pt>
                <c:pt idx="95">
                  <c:v>3.5985277891199998</c:v>
                </c:pt>
                <c:pt idx="96">
                  <c:v>3.31642518044</c:v>
                </c:pt>
                <c:pt idx="97">
                  <c:v>3.0589194774599999</c:v>
                </c:pt>
                <c:pt idx="98">
                  <c:v>2.7530610370600002</c:v>
                </c:pt>
                <c:pt idx="99">
                  <c:v>2.31899329185</c:v>
                </c:pt>
                <c:pt idx="100">
                  <c:v>1.7847329378100001</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data'!$TO$5:$TO$105</c:f>
              <c:numCache>
                <c:formatCode>0.0</c:formatCode>
                <c:ptCount val="101"/>
                <c:pt idx="0">
                  <c:v>-1.0970836877800001</c:v>
                </c:pt>
                <c:pt idx="1">
                  <c:v>-1.68817063093</c:v>
                </c:pt>
                <c:pt idx="2">
                  <c:v>-2.1172305202500001</c:v>
                </c:pt>
                <c:pt idx="3">
                  <c:v>-2.4468925332999998</c:v>
                </c:pt>
                <c:pt idx="4">
                  <c:v>-2.6775960159299999</c:v>
                </c:pt>
                <c:pt idx="5">
                  <c:v>-2.6219458818399999</c:v>
                </c:pt>
                <c:pt idx="6">
                  <c:v>-2.4484372139000001</c:v>
                </c:pt>
                <c:pt idx="7">
                  <c:v>-2.21413716078</c:v>
                </c:pt>
                <c:pt idx="8">
                  <c:v>-1.6508646678900001</c:v>
                </c:pt>
                <c:pt idx="9">
                  <c:v>-1.05213762999</c:v>
                </c:pt>
                <c:pt idx="10">
                  <c:v>-0.35710643529899999</c:v>
                </c:pt>
                <c:pt idx="11">
                  <c:v>0.21844861447800001</c:v>
                </c:pt>
                <c:pt idx="12">
                  <c:v>1.05699888706</c:v>
                </c:pt>
                <c:pt idx="13">
                  <c:v>1.87244767904</c:v>
                </c:pt>
                <c:pt idx="14">
                  <c:v>2.6514567470600001</c:v>
                </c:pt>
                <c:pt idx="15">
                  <c:v>3.3747183561299998</c:v>
                </c:pt>
                <c:pt idx="16">
                  <c:v>4.1053454017600002</c:v>
                </c:pt>
                <c:pt idx="17">
                  <c:v>4.8384288692500004</c:v>
                </c:pt>
                <c:pt idx="18">
                  <c:v>5.4799558258100003</c:v>
                </c:pt>
                <c:pt idx="19">
                  <c:v>6.1006431865700002</c:v>
                </c:pt>
                <c:pt idx="20">
                  <c:v>6.68008270264</c:v>
                </c:pt>
                <c:pt idx="21">
                  <c:v>7.2156531238600001</c:v>
                </c:pt>
                <c:pt idx="22">
                  <c:v>7.69088010788</c:v>
                </c:pt>
                <c:pt idx="23">
                  <c:v>8.2098950004599995</c:v>
                </c:pt>
                <c:pt idx="24">
                  <c:v>8.6429185485800009</c:v>
                </c:pt>
                <c:pt idx="25">
                  <c:v>9.1074728965799991</c:v>
                </c:pt>
                <c:pt idx="26">
                  <c:v>9.5559678268399999</c:v>
                </c:pt>
                <c:pt idx="27">
                  <c:v>9.9442126846299992</c:v>
                </c:pt>
                <c:pt idx="28">
                  <c:v>10.3780664063</c:v>
                </c:pt>
                <c:pt idx="29">
                  <c:v>10.775333099399999</c:v>
                </c:pt>
                <c:pt idx="30">
                  <c:v>11.1425418854</c:v>
                </c:pt>
                <c:pt idx="31">
                  <c:v>11.5733471107</c:v>
                </c:pt>
                <c:pt idx="32">
                  <c:v>11.9312613297</c:v>
                </c:pt>
                <c:pt idx="33">
                  <c:v>12.2113525009</c:v>
                </c:pt>
                <c:pt idx="34">
                  <c:v>12.481503868100001</c:v>
                </c:pt>
                <c:pt idx="35">
                  <c:v>12.672777938799999</c:v>
                </c:pt>
                <c:pt idx="36">
                  <c:v>12.8501829147</c:v>
                </c:pt>
                <c:pt idx="37">
                  <c:v>13.008621292100001</c:v>
                </c:pt>
                <c:pt idx="38">
                  <c:v>13.104673118599999</c:v>
                </c:pt>
                <c:pt idx="39">
                  <c:v>13.1497885704</c:v>
                </c:pt>
                <c:pt idx="40">
                  <c:v>13.109173584000001</c:v>
                </c:pt>
                <c:pt idx="41">
                  <c:v>12.988699436199999</c:v>
                </c:pt>
                <c:pt idx="42">
                  <c:v>12.794442634599999</c:v>
                </c:pt>
                <c:pt idx="43">
                  <c:v>12.490733756999999</c:v>
                </c:pt>
                <c:pt idx="44">
                  <c:v>12.1423890305</c:v>
                </c:pt>
                <c:pt idx="45">
                  <c:v>11.5189009666</c:v>
                </c:pt>
                <c:pt idx="46">
                  <c:v>10.7693924713</c:v>
                </c:pt>
                <c:pt idx="47">
                  <c:v>9.8663285255400002</c:v>
                </c:pt>
                <c:pt idx="48">
                  <c:v>8.7905404281599999</c:v>
                </c:pt>
                <c:pt idx="49">
                  <c:v>7.59092424393</c:v>
                </c:pt>
                <c:pt idx="50">
                  <c:v>6.08921957016</c:v>
                </c:pt>
                <c:pt idx="51">
                  <c:v>4.3959280204800004</c:v>
                </c:pt>
                <c:pt idx="52">
                  <c:v>2.64011680603</c:v>
                </c:pt>
                <c:pt idx="53">
                  <c:v>0.84382847391100002</c:v>
                </c:pt>
                <c:pt idx="54">
                  <c:v>-1.1573487390599999</c:v>
                </c:pt>
                <c:pt idx="55">
                  <c:v>-3.1904167532900001</c:v>
                </c:pt>
                <c:pt idx="56">
                  <c:v>-5.14933586121</c:v>
                </c:pt>
                <c:pt idx="57">
                  <c:v>-6.9142495250699998</c:v>
                </c:pt>
                <c:pt idx="58">
                  <c:v>-8.3987074279799998</c:v>
                </c:pt>
                <c:pt idx="59">
                  <c:v>-9.5175061798100007</c:v>
                </c:pt>
                <c:pt idx="60">
                  <c:v>-10.323532676699999</c:v>
                </c:pt>
                <c:pt idx="61">
                  <c:v>-10.879134407</c:v>
                </c:pt>
                <c:pt idx="62">
                  <c:v>-10.849868392899999</c:v>
                </c:pt>
                <c:pt idx="63">
                  <c:v>-10.495878639200001</c:v>
                </c:pt>
                <c:pt idx="64">
                  <c:v>-9.8132853317300004</c:v>
                </c:pt>
                <c:pt idx="65">
                  <c:v>-8.7718577384900005</c:v>
                </c:pt>
                <c:pt idx="66">
                  <c:v>-7.5503095626799999</c:v>
                </c:pt>
                <c:pt idx="67">
                  <c:v>-6.0620585918399996</c:v>
                </c:pt>
                <c:pt idx="68">
                  <c:v>-4.51773675919</c:v>
                </c:pt>
                <c:pt idx="69">
                  <c:v>-2.9396778011300002</c:v>
                </c:pt>
                <c:pt idx="70">
                  <c:v>-1.43705295324</c:v>
                </c:pt>
                <c:pt idx="71">
                  <c:v>-7.0943589508499993E-2</c:v>
                </c:pt>
                <c:pt idx="72">
                  <c:v>1.2152886277399999</c:v>
                </c:pt>
                <c:pt idx="73">
                  <c:v>2.3680257034299999</c:v>
                </c:pt>
                <c:pt idx="74">
                  <c:v>3.3112301731099998</c:v>
                </c:pt>
                <c:pt idx="75">
                  <c:v>4.12759435177</c:v>
                </c:pt>
                <c:pt idx="76">
                  <c:v>4.8361411094699998</c:v>
                </c:pt>
                <c:pt idx="77">
                  <c:v>5.45720885277</c:v>
                </c:pt>
                <c:pt idx="78">
                  <c:v>5.9758634185800004</c:v>
                </c:pt>
                <c:pt idx="79">
                  <c:v>6.59284565926</c:v>
                </c:pt>
                <c:pt idx="80">
                  <c:v>7.1893963813799999</c:v>
                </c:pt>
                <c:pt idx="81">
                  <c:v>7.7562459850299996</c:v>
                </c:pt>
                <c:pt idx="82">
                  <c:v>8.2401627731300007</c:v>
                </c:pt>
                <c:pt idx="83">
                  <c:v>8.6097591972400007</c:v>
                </c:pt>
                <c:pt idx="84">
                  <c:v>8.6917839813200004</c:v>
                </c:pt>
                <c:pt idx="85">
                  <c:v>8.6333868026699996</c:v>
                </c:pt>
                <c:pt idx="86">
                  <c:v>8.3512827300999994</c:v>
                </c:pt>
                <c:pt idx="87">
                  <c:v>7.8903013038600003</c:v>
                </c:pt>
                <c:pt idx="88">
                  <c:v>7.3255075264</c:v>
                </c:pt>
                <c:pt idx="89">
                  <c:v>6.4794007587399998</c:v>
                </c:pt>
                <c:pt idx="90">
                  <c:v>5.8510589599599996</c:v>
                </c:pt>
                <c:pt idx="91">
                  <c:v>5.0081957054100004</c:v>
                </c:pt>
                <c:pt idx="92">
                  <c:v>4.3988083648699998</c:v>
                </c:pt>
                <c:pt idx="93">
                  <c:v>3.8221074819599998</c:v>
                </c:pt>
                <c:pt idx="94">
                  <c:v>3.2473808956100001</c:v>
                </c:pt>
                <c:pt idx="95">
                  <c:v>2.9485354185100001</c:v>
                </c:pt>
                <c:pt idx="96">
                  <c:v>2.2949418449399999</c:v>
                </c:pt>
                <c:pt idx="97">
                  <c:v>1.7912984728800001</c:v>
                </c:pt>
                <c:pt idx="98">
                  <c:v>1.23698595524</c:v>
                </c:pt>
                <c:pt idx="99">
                  <c:v>0.82970333218600001</c:v>
                </c:pt>
                <c:pt idx="100">
                  <c:v>-0.117528177798</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data'!$TP$5:$TP$105</c:f>
              <c:numCache>
                <c:formatCode>0.0</c:formatCode>
                <c:ptCount val="101"/>
                <c:pt idx="0">
                  <c:v>2.3475949764299999</c:v>
                </c:pt>
                <c:pt idx="1">
                  <c:v>1.3887605893599999</c:v>
                </c:pt>
                <c:pt idx="2">
                  <c:v>0.43471889644900003</c:v>
                </c:pt>
                <c:pt idx="3">
                  <c:v>-0.17049605712300001</c:v>
                </c:pt>
                <c:pt idx="4">
                  <c:v>-1.0262764072399999</c:v>
                </c:pt>
                <c:pt idx="5">
                  <c:v>-1.48947890401</c:v>
                </c:pt>
                <c:pt idx="6">
                  <c:v>-1.7955622315399999</c:v>
                </c:pt>
                <c:pt idx="7">
                  <c:v>-1.8084926796</c:v>
                </c:pt>
                <c:pt idx="8">
                  <c:v>-1.6990552997599999</c:v>
                </c:pt>
                <c:pt idx="9">
                  <c:v>-1.19657542169</c:v>
                </c:pt>
                <c:pt idx="10">
                  <c:v>-0.73678469359900001</c:v>
                </c:pt>
                <c:pt idx="11">
                  <c:v>-0.24800667948999999</c:v>
                </c:pt>
                <c:pt idx="12">
                  <c:v>0.39405860990300001</c:v>
                </c:pt>
                <c:pt idx="13">
                  <c:v>1.0619474864</c:v>
                </c:pt>
                <c:pt idx="14">
                  <c:v>1.7293850588799999</c:v>
                </c:pt>
                <c:pt idx="15">
                  <c:v>2.34506286979</c:v>
                </c:pt>
                <c:pt idx="16">
                  <c:v>2.9161144351999999</c:v>
                </c:pt>
                <c:pt idx="17">
                  <c:v>3.4857805800400001</c:v>
                </c:pt>
                <c:pt idx="18">
                  <c:v>4.1910211563099997</c:v>
                </c:pt>
                <c:pt idx="19">
                  <c:v>4.5620346736900004</c:v>
                </c:pt>
                <c:pt idx="20">
                  <c:v>4.9497672080999999</c:v>
                </c:pt>
                <c:pt idx="21">
                  <c:v>5.33746747017</c:v>
                </c:pt>
                <c:pt idx="22">
                  <c:v>5.7203557109799998</c:v>
                </c:pt>
                <c:pt idx="23">
                  <c:v>6.0651483869599998</c:v>
                </c:pt>
                <c:pt idx="24">
                  <c:v>6.4865927124000002</c:v>
                </c:pt>
                <c:pt idx="25">
                  <c:v>6.8996322154999996</c:v>
                </c:pt>
                <c:pt idx="26">
                  <c:v>7.3204693698899996</c:v>
                </c:pt>
                <c:pt idx="27">
                  <c:v>7.7479105377200002</c:v>
                </c:pt>
                <c:pt idx="28">
                  <c:v>8.1841197013899993</c:v>
                </c:pt>
                <c:pt idx="29">
                  <c:v>8.6546821212800005</c:v>
                </c:pt>
                <c:pt idx="30">
                  <c:v>9.1021339416499991</c:v>
                </c:pt>
                <c:pt idx="31">
                  <c:v>9.56914815903</c:v>
                </c:pt>
                <c:pt idx="32">
                  <c:v>10.023733482400001</c:v>
                </c:pt>
                <c:pt idx="33">
                  <c:v>10.449045267100001</c:v>
                </c:pt>
                <c:pt idx="34">
                  <c:v>10.8832871628</c:v>
                </c:pt>
                <c:pt idx="35">
                  <c:v>11.2907869339</c:v>
                </c:pt>
                <c:pt idx="36">
                  <c:v>11.666166496300001</c:v>
                </c:pt>
                <c:pt idx="37">
                  <c:v>11.9983371735</c:v>
                </c:pt>
                <c:pt idx="38">
                  <c:v>12.3367239761</c:v>
                </c:pt>
                <c:pt idx="39">
                  <c:v>12.5777896595</c:v>
                </c:pt>
                <c:pt idx="40">
                  <c:v>12.744815063500001</c:v>
                </c:pt>
                <c:pt idx="41">
                  <c:v>12.7915748501</c:v>
                </c:pt>
                <c:pt idx="42">
                  <c:v>12.810710010499999</c:v>
                </c:pt>
                <c:pt idx="43">
                  <c:v>12.8127628231</c:v>
                </c:pt>
                <c:pt idx="44">
                  <c:v>12.5301749802</c:v>
                </c:pt>
                <c:pt idx="45">
                  <c:v>12.149605321899999</c:v>
                </c:pt>
                <c:pt idx="46">
                  <c:v>11.636453189799999</c:v>
                </c:pt>
                <c:pt idx="47">
                  <c:v>11.008170204200001</c:v>
                </c:pt>
                <c:pt idx="48">
                  <c:v>10.1016404343</c:v>
                </c:pt>
                <c:pt idx="49">
                  <c:v>9.0812979602800006</c:v>
                </c:pt>
                <c:pt idx="50">
                  <c:v>7.8069911003100003</c:v>
                </c:pt>
                <c:pt idx="51">
                  <c:v>6.3753386497499998</c:v>
                </c:pt>
                <c:pt idx="52">
                  <c:v>4.7008009338400001</c:v>
                </c:pt>
                <c:pt idx="53">
                  <c:v>2.8752871823300001</c:v>
                </c:pt>
                <c:pt idx="54">
                  <c:v>0.895387144089</c:v>
                </c:pt>
                <c:pt idx="55">
                  <c:v>-1.14626846313</c:v>
                </c:pt>
                <c:pt idx="56">
                  <c:v>-3.0514636039699998</c:v>
                </c:pt>
                <c:pt idx="57">
                  <c:v>-4.8330483293500004</c:v>
                </c:pt>
                <c:pt idx="58">
                  <c:v>-6.3282852268200003</c:v>
                </c:pt>
                <c:pt idx="59">
                  <c:v>-7.4878793621100002</c:v>
                </c:pt>
                <c:pt idx="60">
                  <c:v>-8.3475833892800004</c:v>
                </c:pt>
                <c:pt idx="61">
                  <c:v>-8.6916845607800006</c:v>
                </c:pt>
                <c:pt idx="62">
                  <c:v>-8.6608213806199998</c:v>
                </c:pt>
                <c:pt idx="63">
                  <c:v>-8.2793307590499996</c:v>
                </c:pt>
                <c:pt idx="64">
                  <c:v>-7.5420729446400001</c:v>
                </c:pt>
                <c:pt idx="65">
                  <c:v>-6.5599932193799999</c:v>
                </c:pt>
                <c:pt idx="66">
                  <c:v>-5.3830426788299999</c:v>
                </c:pt>
                <c:pt idx="67">
                  <c:v>-4.0942137765900002</c:v>
                </c:pt>
                <c:pt idx="68">
                  <c:v>-2.7755928707100002</c:v>
                </c:pt>
                <c:pt idx="69">
                  <c:v>-1.49760126591</c:v>
                </c:pt>
                <c:pt idx="70">
                  <c:v>-0.33691829741000001</c:v>
                </c:pt>
                <c:pt idx="71">
                  <c:v>0.73581992387799999</c:v>
                </c:pt>
                <c:pt idx="72">
                  <c:v>1.6264830970799999</c:v>
                </c:pt>
                <c:pt idx="73">
                  <c:v>2.42840438604</c:v>
                </c:pt>
                <c:pt idx="74">
                  <c:v>3.09699373722</c:v>
                </c:pt>
                <c:pt idx="75">
                  <c:v>3.48716706038</c:v>
                </c:pt>
                <c:pt idx="76">
                  <c:v>4.0703426074999998</c:v>
                </c:pt>
                <c:pt idx="77">
                  <c:v>4.6184179687500002</c:v>
                </c:pt>
                <c:pt idx="78">
                  <c:v>5.05091560364</c:v>
                </c:pt>
                <c:pt idx="79">
                  <c:v>5.4295890283599997</c:v>
                </c:pt>
                <c:pt idx="80">
                  <c:v>5.97530517578</c:v>
                </c:pt>
                <c:pt idx="81">
                  <c:v>6.5623150491700004</c:v>
                </c:pt>
                <c:pt idx="82">
                  <c:v>7.0829043579100004</c:v>
                </c:pt>
                <c:pt idx="83">
                  <c:v>7.3998572254199999</c:v>
                </c:pt>
                <c:pt idx="84">
                  <c:v>7.6232329750099996</c:v>
                </c:pt>
                <c:pt idx="85">
                  <c:v>7.7632297038999996</c:v>
                </c:pt>
                <c:pt idx="86">
                  <c:v>7.6038036918599996</c:v>
                </c:pt>
                <c:pt idx="87">
                  <c:v>7.2962319517100003</c:v>
                </c:pt>
                <c:pt idx="88">
                  <c:v>6.9367460632300002</c:v>
                </c:pt>
                <c:pt idx="89">
                  <c:v>6.4930955457700001</c:v>
                </c:pt>
                <c:pt idx="90">
                  <c:v>6.0836156368300003</c:v>
                </c:pt>
                <c:pt idx="91">
                  <c:v>5.73365184784</c:v>
                </c:pt>
                <c:pt idx="92">
                  <c:v>5.5140558624300002</c:v>
                </c:pt>
                <c:pt idx="93">
                  <c:v>5.5041129255300003</c:v>
                </c:pt>
                <c:pt idx="94">
                  <c:v>5.2549104690600004</c:v>
                </c:pt>
                <c:pt idx="95">
                  <c:v>5.2047510862399999</c:v>
                </c:pt>
                <c:pt idx="96">
                  <c:v>5.2059061813399996</c:v>
                </c:pt>
                <c:pt idx="97">
                  <c:v>5.1145632266999996</c:v>
                </c:pt>
                <c:pt idx="98">
                  <c:v>4.8566149234799996</c:v>
                </c:pt>
                <c:pt idx="99">
                  <c:v>4.2615227460899998</c:v>
                </c:pt>
                <c:pt idx="100">
                  <c:v>3.1789274215700001</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data'!$TQ$5:$TQ$105</c:f>
              <c:numCache>
                <c:formatCode>0.0</c:formatCode>
                <c:ptCount val="101"/>
                <c:pt idx="0">
                  <c:v>1.5767053365699999</c:v>
                </c:pt>
                <c:pt idx="1">
                  <c:v>4.4363858401800002E-2</c:v>
                </c:pt>
                <c:pt idx="2">
                  <c:v>-1.07011149883</c:v>
                </c:pt>
                <c:pt idx="3">
                  <c:v>-2.0143214917200001</c:v>
                </c:pt>
                <c:pt idx="4">
                  <c:v>-2.3473930168199999</c:v>
                </c:pt>
                <c:pt idx="5">
                  <c:v>-2.73212115765</c:v>
                </c:pt>
                <c:pt idx="6">
                  <c:v>-2.49386242867</c:v>
                </c:pt>
                <c:pt idx="7">
                  <c:v>-2.1530086231199999</c:v>
                </c:pt>
                <c:pt idx="8">
                  <c:v>-1.6890455961199999</c:v>
                </c:pt>
                <c:pt idx="9">
                  <c:v>-1.0472102487099999</c:v>
                </c:pt>
                <c:pt idx="10">
                  <c:v>-0.30406460761999998</c:v>
                </c:pt>
                <c:pt idx="11">
                  <c:v>0.45041065663099999</c:v>
                </c:pt>
                <c:pt idx="12">
                  <c:v>1.26887190819</c:v>
                </c:pt>
                <c:pt idx="13">
                  <c:v>2.0790859842299998</c:v>
                </c:pt>
                <c:pt idx="14">
                  <c:v>2.81107301712</c:v>
                </c:pt>
                <c:pt idx="15">
                  <c:v>3.4759111642799998</c:v>
                </c:pt>
                <c:pt idx="16">
                  <c:v>4.22775931358</c:v>
                </c:pt>
                <c:pt idx="17">
                  <c:v>4.7706417560599998</c:v>
                </c:pt>
                <c:pt idx="18">
                  <c:v>5.2848373222399996</c:v>
                </c:pt>
                <c:pt idx="19">
                  <c:v>5.7151079940800003</c:v>
                </c:pt>
                <c:pt idx="20">
                  <c:v>6.1423825263999996</c:v>
                </c:pt>
                <c:pt idx="21">
                  <c:v>6.5711655712099999</c:v>
                </c:pt>
                <c:pt idx="22">
                  <c:v>6.9727921676599998</c:v>
                </c:pt>
                <c:pt idx="23">
                  <c:v>7.3986484622999997</c:v>
                </c:pt>
                <c:pt idx="24">
                  <c:v>7.8467610359200002</c:v>
                </c:pt>
                <c:pt idx="25">
                  <c:v>8.3069114685100001</c:v>
                </c:pt>
                <c:pt idx="26">
                  <c:v>8.7582679367100003</c:v>
                </c:pt>
                <c:pt idx="27">
                  <c:v>9.2233165931700007</c:v>
                </c:pt>
                <c:pt idx="28">
                  <c:v>9.7336014556899997</c:v>
                </c:pt>
                <c:pt idx="29">
                  <c:v>10.179681415599999</c:v>
                </c:pt>
                <c:pt idx="30">
                  <c:v>10.6961557388</c:v>
                </c:pt>
                <c:pt idx="31">
                  <c:v>11.1907535744</c:v>
                </c:pt>
                <c:pt idx="32">
                  <c:v>11.6626618195</c:v>
                </c:pt>
                <c:pt idx="33">
                  <c:v>12.099568882</c:v>
                </c:pt>
                <c:pt idx="34">
                  <c:v>12.574259185800001</c:v>
                </c:pt>
                <c:pt idx="35">
                  <c:v>12.999503231</c:v>
                </c:pt>
                <c:pt idx="36">
                  <c:v>13.3599126053</c:v>
                </c:pt>
                <c:pt idx="37">
                  <c:v>13.7333182335</c:v>
                </c:pt>
                <c:pt idx="38">
                  <c:v>14.037610626199999</c:v>
                </c:pt>
                <c:pt idx="39">
                  <c:v>14.2816918373</c:v>
                </c:pt>
                <c:pt idx="40">
                  <c:v>14.442128181499999</c:v>
                </c:pt>
                <c:pt idx="41">
                  <c:v>14.5055862427</c:v>
                </c:pt>
                <c:pt idx="42">
                  <c:v>14.4710012436</c:v>
                </c:pt>
                <c:pt idx="43">
                  <c:v>14.4304841995</c:v>
                </c:pt>
                <c:pt idx="44">
                  <c:v>14.125298347499999</c:v>
                </c:pt>
                <c:pt idx="45">
                  <c:v>13.6495771408</c:v>
                </c:pt>
                <c:pt idx="46">
                  <c:v>13.068091621400001</c:v>
                </c:pt>
                <c:pt idx="47">
                  <c:v>12.3111340523</c:v>
                </c:pt>
                <c:pt idx="48">
                  <c:v>11.363377075200001</c:v>
                </c:pt>
                <c:pt idx="49">
                  <c:v>10.2267339516</c:v>
                </c:pt>
                <c:pt idx="50">
                  <c:v>8.7708282470699999</c:v>
                </c:pt>
                <c:pt idx="51">
                  <c:v>7.23838637352</c:v>
                </c:pt>
                <c:pt idx="52">
                  <c:v>5.3374903297399996</c:v>
                </c:pt>
                <c:pt idx="53">
                  <c:v>3.3552772664999999</c:v>
                </c:pt>
                <c:pt idx="54">
                  <c:v>1.19886997223</c:v>
                </c:pt>
                <c:pt idx="55">
                  <c:v>-1.0836311459500001</c:v>
                </c:pt>
                <c:pt idx="56">
                  <c:v>-3.5760238647499998</c:v>
                </c:pt>
                <c:pt idx="57">
                  <c:v>-5.8102872753100003</c:v>
                </c:pt>
                <c:pt idx="58">
                  <c:v>-7.9425214767499996</c:v>
                </c:pt>
                <c:pt idx="59">
                  <c:v>-9.8220318412799994</c:v>
                </c:pt>
                <c:pt idx="60">
                  <c:v>-11.075349426300001</c:v>
                </c:pt>
                <c:pt idx="61">
                  <c:v>-12.083232479099999</c:v>
                </c:pt>
                <c:pt idx="62">
                  <c:v>-12.5111618423</c:v>
                </c:pt>
                <c:pt idx="63">
                  <c:v>-12.442489757500001</c:v>
                </c:pt>
                <c:pt idx="64">
                  <c:v>-11.93748909</c:v>
                </c:pt>
                <c:pt idx="65">
                  <c:v>-11.032004451800001</c:v>
                </c:pt>
                <c:pt idx="66">
                  <c:v>-9.8102315139799998</c:v>
                </c:pt>
                <c:pt idx="67">
                  <c:v>-8.2029000186900003</c:v>
                </c:pt>
                <c:pt idx="68">
                  <c:v>-6.2459638023400004</c:v>
                </c:pt>
                <c:pt idx="69">
                  <c:v>-4.4895405721700001</c:v>
                </c:pt>
                <c:pt idx="70">
                  <c:v>-2.7267977714499998</c:v>
                </c:pt>
                <c:pt idx="71">
                  <c:v>-1.0342134630699999</c:v>
                </c:pt>
                <c:pt idx="72">
                  <c:v>0.52808127641699998</c:v>
                </c:pt>
                <c:pt idx="73">
                  <c:v>1.88275248289</c:v>
                </c:pt>
                <c:pt idx="74">
                  <c:v>2.9948591709099999</c:v>
                </c:pt>
                <c:pt idx="75">
                  <c:v>3.9496608972499998</c:v>
                </c:pt>
                <c:pt idx="76">
                  <c:v>4.7859397888200004</c:v>
                </c:pt>
                <c:pt idx="77">
                  <c:v>5.5138430118599997</c:v>
                </c:pt>
                <c:pt idx="78">
                  <c:v>6.1273357963599997</c:v>
                </c:pt>
                <c:pt idx="79">
                  <c:v>6.7845564651499997</c:v>
                </c:pt>
                <c:pt idx="80">
                  <c:v>7.5113526344299997</c:v>
                </c:pt>
                <c:pt idx="81">
                  <c:v>7.9594278812399999</c:v>
                </c:pt>
                <c:pt idx="82">
                  <c:v>8.3562494277999999</c:v>
                </c:pt>
                <c:pt idx="83">
                  <c:v>8.5970635414099998</c:v>
                </c:pt>
                <c:pt idx="84">
                  <c:v>8.7498554611199992</c:v>
                </c:pt>
                <c:pt idx="85">
                  <c:v>8.6257084846499996</c:v>
                </c:pt>
                <c:pt idx="86">
                  <c:v>8.31238418579</c:v>
                </c:pt>
                <c:pt idx="87">
                  <c:v>7.83683381081</c:v>
                </c:pt>
                <c:pt idx="88">
                  <c:v>7.1559500312799997</c:v>
                </c:pt>
                <c:pt idx="89">
                  <c:v>6.6826871299699997</c:v>
                </c:pt>
                <c:pt idx="90">
                  <c:v>6.3135142326400002</c:v>
                </c:pt>
                <c:pt idx="91">
                  <c:v>6.1269662571000003</c:v>
                </c:pt>
                <c:pt idx="92">
                  <c:v>5.6567691803000004</c:v>
                </c:pt>
                <c:pt idx="93">
                  <c:v>5.6329413986199999</c:v>
                </c:pt>
                <c:pt idx="94">
                  <c:v>5.7025061798100003</c:v>
                </c:pt>
                <c:pt idx="95">
                  <c:v>5.7143030643500001</c:v>
                </c:pt>
                <c:pt idx="96">
                  <c:v>5.8477494621300004</c:v>
                </c:pt>
                <c:pt idx="97">
                  <c:v>5.7012468051900003</c:v>
                </c:pt>
                <c:pt idx="98">
                  <c:v>5.4470733261099999</c:v>
                </c:pt>
                <c:pt idx="99">
                  <c:v>5.0489199638400004</c:v>
                </c:pt>
                <c:pt idx="100">
                  <c:v>3.8084647655500001</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data'!$TR$5:$TR$105</c:f>
              <c:numCache>
                <c:formatCode>0.0</c:formatCode>
                <c:ptCount val="101"/>
                <c:pt idx="0">
                  <c:v>0.74875003099399995</c:v>
                </c:pt>
                <c:pt idx="1">
                  <c:v>-0.301753674448</c:v>
                </c:pt>
                <c:pt idx="2">
                  <c:v>-1.2296082854299999</c:v>
                </c:pt>
                <c:pt idx="3">
                  <c:v>-1.5711491227100001</c:v>
                </c:pt>
                <c:pt idx="4">
                  <c:v>-1.8779094457600001</c:v>
                </c:pt>
                <c:pt idx="5">
                  <c:v>-1.88759934902</c:v>
                </c:pt>
                <c:pt idx="6">
                  <c:v>-1.6383342266100001</c:v>
                </c:pt>
                <c:pt idx="7">
                  <c:v>-1.2398541331299999</c:v>
                </c:pt>
                <c:pt idx="8">
                  <c:v>-0.80449470877600004</c:v>
                </c:pt>
                <c:pt idx="9">
                  <c:v>-0.138217177242</c:v>
                </c:pt>
                <c:pt idx="10">
                  <c:v>0.53184971958399996</c:v>
                </c:pt>
                <c:pt idx="11">
                  <c:v>1.1465150773499999</c:v>
                </c:pt>
                <c:pt idx="12">
                  <c:v>1.87896289825</c:v>
                </c:pt>
                <c:pt idx="13">
                  <c:v>2.5910728812200001</c:v>
                </c:pt>
                <c:pt idx="14">
                  <c:v>3.23038246632</c:v>
                </c:pt>
                <c:pt idx="15">
                  <c:v>3.8464348912199999</c:v>
                </c:pt>
                <c:pt idx="16">
                  <c:v>4.3669237136800003</c:v>
                </c:pt>
                <c:pt idx="17">
                  <c:v>4.8809496402699999</c:v>
                </c:pt>
                <c:pt idx="18">
                  <c:v>5.3578823566400002</c:v>
                </c:pt>
                <c:pt idx="19">
                  <c:v>5.7515540361399999</c:v>
                </c:pt>
                <c:pt idx="20">
                  <c:v>6.19796466827</c:v>
                </c:pt>
                <c:pt idx="21">
                  <c:v>6.6095665216399997</c:v>
                </c:pt>
                <c:pt idx="22">
                  <c:v>7.0021605014799997</c:v>
                </c:pt>
                <c:pt idx="23">
                  <c:v>7.3995133876799999</c:v>
                </c:pt>
                <c:pt idx="24">
                  <c:v>7.7836358070399996</c:v>
                </c:pt>
                <c:pt idx="25">
                  <c:v>8.1609228849399997</c:v>
                </c:pt>
                <c:pt idx="26">
                  <c:v>8.5823766708400004</c:v>
                </c:pt>
                <c:pt idx="27">
                  <c:v>9.0708904266400001</c:v>
                </c:pt>
                <c:pt idx="28">
                  <c:v>9.4897836685199994</c:v>
                </c:pt>
                <c:pt idx="29">
                  <c:v>9.9233105182599992</c:v>
                </c:pt>
                <c:pt idx="30">
                  <c:v>10.363286495200001</c:v>
                </c:pt>
                <c:pt idx="31">
                  <c:v>10.787690258</c:v>
                </c:pt>
                <c:pt idx="32">
                  <c:v>11.2249025345</c:v>
                </c:pt>
                <c:pt idx="33">
                  <c:v>11.6071880817</c:v>
                </c:pt>
                <c:pt idx="34">
                  <c:v>12.048175716399999</c:v>
                </c:pt>
                <c:pt idx="35">
                  <c:v>12.3831369877</c:v>
                </c:pt>
                <c:pt idx="36">
                  <c:v>12.737264251699999</c:v>
                </c:pt>
                <c:pt idx="37">
                  <c:v>13.041088390400001</c:v>
                </c:pt>
                <c:pt idx="38">
                  <c:v>13.292325401299999</c:v>
                </c:pt>
                <c:pt idx="39">
                  <c:v>13.479412365</c:v>
                </c:pt>
                <c:pt idx="40">
                  <c:v>13.6246356964</c:v>
                </c:pt>
                <c:pt idx="41">
                  <c:v>13.683892393100001</c:v>
                </c:pt>
                <c:pt idx="42">
                  <c:v>13.641015815699999</c:v>
                </c:pt>
                <c:pt idx="43">
                  <c:v>13.4714497089</c:v>
                </c:pt>
                <c:pt idx="44">
                  <c:v>13.1813247681</c:v>
                </c:pt>
                <c:pt idx="45">
                  <c:v>12.8664982319</c:v>
                </c:pt>
                <c:pt idx="46">
                  <c:v>12.325775909400001</c:v>
                </c:pt>
                <c:pt idx="47">
                  <c:v>11.7862458229</c:v>
                </c:pt>
                <c:pt idx="48">
                  <c:v>11.0326612473</c:v>
                </c:pt>
                <c:pt idx="49">
                  <c:v>10.089499568900001</c:v>
                </c:pt>
                <c:pt idx="50">
                  <c:v>9.0654730796800003</c:v>
                </c:pt>
                <c:pt idx="51">
                  <c:v>7.8321239471400004</c:v>
                </c:pt>
                <c:pt idx="52">
                  <c:v>6.3636264800999998</c:v>
                </c:pt>
                <c:pt idx="53">
                  <c:v>4.7228181839000003</c:v>
                </c:pt>
                <c:pt idx="54">
                  <c:v>3.17519271374</c:v>
                </c:pt>
                <c:pt idx="55">
                  <c:v>1.4203017204999999</c:v>
                </c:pt>
                <c:pt idx="56">
                  <c:v>-0.23388708829900001</c:v>
                </c:pt>
                <c:pt idx="57">
                  <c:v>-1.84867756963</c:v>
                </c:pt>
                <c:pt idx="58">
                  <c:v>-3.2911577940000001</c:v>
                </c:pt>
                <c:pt idx="59">
                  <c:v>-4.3467720746999996</c:v>
                </c:pt>
                <c:pt idx="60">
                  <c:v>-5.1945486068699998</c:v>
                </c:pt>
                <c:pt idx="61">
                  <c:v>-5.7249390602099997</c:v>
                </c:pt>
                <c:pt idx="62">
                  <c:v>-5.8300007820099999</c:v>
                </c:pt>
                <c:pt idx="63">
                  <c:v>-5.6186558485000004</c:v>
                </c:pt>
                <c:pt idx="64">
                  <c:v>-5.1148943901099999</c:v>
                </c:pt>
                <c:pt idx="65">
                  <c:v>-4.3462667465199996</c:v>
                </c:pt>
                <c:pt idx="66">
                  <c:v>-3.3863780021699998</c:v>
                </c:pt>
                <c:pt idx="67">
                  <c:v>-2.3035564541800002</c:v>
                </c:pt>
                <c:pt idx="68">
                  <c:v>-1.0590773582499999</c:v>
                </c:pt>
                <c:pt idx="69">
                  <c:v>0.13950996995000001</c:v>
                </c:pt>
                <c:pt idx="70">
                  <c:v>1.3198813796</c:v>
                </c:pt>
                <c:pt idx="71">
                  <c:v>2.4368640184400001</c:v>
                </c:pt>
                <c:pt idx="72">
                  <c:v>3.4043113708499999</c:v>
                </c:pt>
                <c:pt idx="73">
                  <c:v>4.2807087063799996</c:v>
                </c:pt>
                <c:pt idx="74">
                  <c:v>4.96040477753</c:v>
                </c:pt>
                <c:pt idx="75">
                  <c:v>5.3350285291699997</c:v>
                </c:pt>
                <c:pt idx="76">
                  <c:v>5.9878956794700002</c:v>
                </c:pt>
                <c:pt idx="77">
                  <c:v>6.4507163286200004</c:v>
                </c:pt>
                <c:pt idx="78">
                  <c:v>6.8314299583400002</c:v>
                </c:pt>
                <c:pt idx="79">
                  <c:v>7.1865385532400001</c:v>
                </c:pt>
                <c:pt idx="80">
                  <c:v>7.5824646949799996</c:v>
                </c:pt>
                <c:pt idx="81">
                  <c:v>8.1416375637100007</c:v>
                </c:pt>
                <c:pt idx="82">
                  <c:v>8.4773953437799996</c:v>
                </c:pt>
                <c:pt idx="83">
                  <c:v>8.7368957042699993</c:v>
                </c:pt>
                <c:pt idx="84">
                  <c:v>8.9753974914600008</c:v>
                </c:pt>
                <c:pt idx="85">
                  <c:v>9.0185470581100002</c:v>
                </c:pt>
                <c:pt idx="86">
                  <c:v>8.97923688889</c:v>
                </c:pt>
                <c:pt idx="87">
                  <c:v>8.5661703586600009</c:v>
                </c:pt>
                <c:pt idx="88">
                  <c:v>8.1823639869699996</c:v>
                </c:pt>
                <c:pt idx="89">
                  <c:v>7.7098098993299997</c:v>
                </c:pt>
                <c:pt idx="90">
                  <c:v>7.0805826187100003</c:v>
                </c:pt>
                <c:pt idx="91">
                  <c:v>6.4694821119299997</c:v>
                </c:pt>
                <c:pt idx="92">
                  <c:v>6.0469710350000003</c:v>
                </c:pt>
                <c:pt idx="93">
                  <c:v>5.66536900997</c:v>
                </c:pt>
                <c:pt idx="94">
                  <c:v>5.5344804763799997</c:v>
                </c:pt>
                <c:pt idx="95">
                  <c:v>5.1172863245000002</c:v>
                </c:pt>
                <c:pt idx="96">
                  <c:v>5.0096904754600002</c:v>
                </c:pt>
                <c:pt idx="97">
                  <c:v>4.7170355558399999</c:v>
                </c:pt>
                <c:pt idx="98">
                  <c:v>4.3661155223800003</c:v>
                </c:pt>
                <c:pt idx="99">
                  <c:v>3.9115661501900001</c:v>
                </c:pt>
                <c:pt idx="100">
                  <c:v>3.2761845588699998</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data'!$TS$5:$TS$105</c:f>
              <c:numCache>
                <c:formatCode>0.0</c:formatCode>
                <c:ptCount val="101"/>
                <c:pt idx="0">
                  <c:v>1.2738387584699999</c:v>
                </c:pt>
                <c:pt idx="1">
                  <c:v>-0.101184449409</c:v>
                </c:pt>
                <c:pt idx="2">
                  <c:v>-0.85227639675099998</c:v>
                </c:pt>
                <c:pt idx="3">
                  <c:v>-1.54996475577</c:v>
                </c:pt>
                <c:pt idx="4">
                  <c:v>-2.0439044475600001</c:v>
                </c:pt>
                <c:pt idx="5">
                  <c:v>-2.2220629453699998</c:v>
                </c:pt>
                <c:pt idx="6">
                  <c:v>-2.1358157634700001</c:v>
                </c:pt>
                <c:pt idx="7">
                  <c:v>-1.88122261763</c:v>
                </c:pt>
                <c:pt idx="8">
                  <c:v>-1.6537117004399999</c:v>
                </c:pt>
                <c:pt idx="9">
                  <c:v>-1.1693618476400001</c:v>
                </c:pt>
                <c:pt idx="10">
                  <c:v>-0.58497621118999998</c:v>
                </c:pt>
                <c:pt idx="11">
                  <c:v>2.0783813297699998E-2</c:v>
                </c:pt>
                <c:pt idx="12">
                  <c:v>0.63415179252599996</c:v>
                </c:pt>
                <c:pt idx="13">
                  <c:v>1.2726253241300001</c:v>
                </c:pt>
                <c:pt idx="14">
                  <c:v>1.9480770707099999</c:v>
                </c:pt>
                <c:pt idx="15">
                  <c:v>2.6223950982100002</c:v>
                </c:pt>
                <c:pt idx="16">
                  <c:v>3.2482852459</c:v>
                </c:pt>
                <c:pt idx="17">
                  <c:v>4.0095857381800002</c:v>
                </c:pt>
                <c:pt idx="18">
                  <c:v>4.71950716972</c:v>
                </c:pt>
                <c:pt idx="19">
                  <c:v>5.24855844975</c:v>
                </c:pt>
                <c:pt idx="20">
                  <c:v>5.7489972114599999</c:v>
                </c:pt>
                <c:pt idx="21">
                  <c:v>6.2411343336099998</c:v>
                </c:pt>
                <c:pt idx="22">
                  <c:v>6.7505461216000002</c:v>
                </c:pt>
                <c:pt idx="23">
                  <c:v>7.2206714391700002</c:v>
                </c:pt>
                <c:pt idx="24">
                  <c:v>7.7079234123199996</c:v>
                </c:pt>
                <c:pt idx="25">
                  <c:v>8.1391907930399991</c:v>
                </c:pt>
                <c:pt idx="26">
                  <c:v>8.5870735168499994</c:v>
                </c:pt>
                <c:pt idx="27">
                  <c:v>8.9712275981899996</c:v>
                </c:pt>
                <c:pt idx="28">
                  <c:v>9.3919433593800008</c:v>
                </c:pt>
                <c:pt idx="29">
                  <c:v>9.7969445228600005</c:v>
                </c:pt>
                <c:pt idx="30">
                  <c:v>10.1436338425</c:v>
                </c:pt>
                <c:pt idx="31">
                  <c:v>10.479701376</c:v>
                </c:pt>
                <c:pt idx="32">
                  <c:v>10.817475700399999</c:v>
                </c:pt>
                <c:pt idx="33">
                  <c:v>11.100747776</c:v>
                </c:pt>
                <c:pt idx="34">
                  <c:v>11.364232063299999</c:v>
                </c:pt>
                <c:pt idx="35">
                  <c:v>11.631213665000001</c:v>
                </c:pt>
                <c:pt idx="36">
                  <c:v>11.8519611359</c:v>
                </c:pt>
                <c:pt idx="37">
                  <c:v>12.0493206024</c:v>
                </c:pt>
                <c:pt idx="38">
                  <c:v>12.2280718803</c:v>
                </c:pt>
                <c:pt idx="39">
                  <c:v>12.368016624499999</c:v>
                </c:pt>
                <c:pt idx="40">
                  <c:v>12.4404821396</c:v>
                </c:pt>
                <c:pt idx="41">
                  <c:v>12.542409753799999</c:v>
                </c:pt>
                <c:pt idx="42">
                  <c:v>12.5288438797</c:v>
                </c:pt>
                <c:pt idx="43">
                  <c:v>12.4641469479</c:v>
                </c:pt>
                <c:pt idx="44">
                  <c:v>12.323222923299999</c:v>
                </c:pt>
                <c:pt idx="45">
                  <c:v>12.1038234234</c:v>
                </c:pt>
                <c:pt idx="46">
                  <c:v>11.8155912399</c:v>
                </c:pt>
                <c:pt idx="47">
                  <c:v>11.336652088199999</c:v>
                </c:pt>
                <c:pt idx="48">
                  <c:v>10.7494932175</c:v>
                </c:pt>
                <c:pt idx="49">
                  <c:v>10.021766853300001</c:v>
                </c:pt>
                <c:pt idx="50">
                  <c:v>9.1803326606799995</c:v>
                </c:pt>
                <c:pt idx="51">
                  <c:v>8.0371644258499995</c:v>
                </c:pt>
                <c:pt idx="52">
                  <c:v>6.8270771980299996</c:v>
                </c:pt>
                <c:pt idx="53">
                  <c:v>5.4612842559799999</c:v>
                </c:pt>
                <c:pt idx="54">
                  <c:v>3.7897482395200002</c:v>
                </c:pt>
                <c:pt idx="55">
                  <c:v>2.1487494260100002</c:v>
                </c:pt>
                <c:pt idx="56">
                  <c:v>0.32685011625299998</c:v>
                </c:pt>
                <c:pt idx="57">
                  <c:v>-1.4594414413000001</c:v>
                </c:pt>
                <c:pt idx="58">
                  <c:v>-3.1538440465900002</c:v>
                </c:pt>
                <c:pt idx="59">
                  <c:v>-4.6725975394199999</c:v>
                </c:pt>
                <c:pt idx="60">
                  <c:v>-6.2716493606599997</c:v>
                </c:pt>
                <c:pt idx="61">
                  <c:v>-7.2855106115300003</c:v>
                </c:pt>
                <c:pt idx="62">
                  <c:v>-7.9439418792699996</c:v>
                </c:pt>
                <c:pt idx="63">
                  <c:v>-8.4163932323499999</c:v>
                </c:pt>
                <c:pt idx="64">
                  <c:v>-8.4472995758099998</c:v>
                </c:pt>
                <c:pt idx="65">
                  <c:v>-8.1687731742899992</c:v>
                </c:pt>
                <c:pt idx="66">
                  <c:v>-7.5715763092000001</c:v>
                </c:pt>
                <c:pt idx="67">
                  <c:v>-6.7051758766200003</c:v>
                </c:pt>
                <c:pt idx="68">
                  <c:v>-5.6982223510700001</c:v>
                </c:pt>
                <c:pt idx="69">
                  <c:v>-4.6046583414100004</c:v>
                </c:pt>
                <c:pt idx="70">
                  <c:v>-3.4018132686599998</c:v>
                </c:pt>
                <c:pt idx="71">
                  <c:v>-2.1980111658600001</c:v>
                </c:pt>
                <c:pt idx="72">
                  <c:v>-1.0951161623000001</c:v>
                </c:pt>
                <c:pt idx="73">
                  <c:v>-2.0339375454899999E-2</c:v>
                </c:pt>
                <c:pt idx="74">
                  <c:v>0.94517987966499994</c:v>
                </c:pt>
                <c:pt idx="75">
                  <c:v>1.80326539278</c:v>
                </c:pt>
                <c:pt idx="76">
                  <c:v>2.6565808773000001</c:v>
                </c:pt>
                <c:pt idx="77">
                  <c:v>3.1905480861700002</c:v>
                </c:pt>
                <c:pt idx="78">
                  <c:v>3.83493337631</c:v>
                </c:pt>
                <c:pt idx="79">
                  <c:v>4.2763267278699999</c:v>
                </c:pt>
                <c:pt idx="80">
                  <c:v>4.8577313423200001</c:v>
                </c:pt>
                <c:pt idx="81">
                  <c:v>5.3504477500899998</c:v>
                </c:pt>
                <c:pt idx="82">
                  <c:v>6.2398935317999999</c:v>
                </c:pt>
                <c:pt idx="83">
                  <c:v>6.7250518083599999</c:v>
                </c:pt>
                <c:pt idx="84">
                  <c:v>7.1176986694300002</c:v>
                </c:pt>
                <c:pt idx="85">
                  <c:v>7.4560583829900002</c:v>
                </c:pt>
                <c:pt idx="86">
                  <c:v>7.6244679451000001</c:v>
                </c:pt>
                <c:pt idx="87">
                  <c:v>7.5888722658200001</c:v>
                </c:pt>
                <c:pt idx="88">
                  <c:v>7.39928474426</c:v>
                </c:pt>
                <c:pt idx="89">
                  <c:v>6.9810384988800003</c:v>
                </c:pt>
                <c:pt idx="90">
                  <c:v>6.3682541847199996</c:v>
                </c:pt>
                <c:pt idx="91">
                  <c:v>5.8873098850299996</c:v>
                </c:pt>
                <c:pt idx="92">
                  <c:v>5.2929528236400003</c:v>
                </c:pt>
                <c:pt idx="93">
                  <c:v>4.7311481475799999</c:v>
                </c:pt>
                <c:pt idx="94">
                  <c:v>4.2158683300000002</c:v>
                </c:pt>
                <c:pt idx="95">
                  <c:v>3.9749409556400002</c:v>
                </c:pt>
                <c:pt idx="96">
                  <c:v>3.3814886569999998</c:v>
                </c:pt>
                <c:pt idx="97">
                  <c:v>3.0048722743999998</c:v>
                </c:pt>
                <c:pt idx="98">
                  <c:v>2.61336398125</c:v>
                </c:pt>
                <c:pt idx="99">
                  <c:v>2.3142100811000001</c:v>
                </c:pt>
                <c:pt idx="100">
                  <c:v>1.9974932670600001</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data'!$TT$5:$TT$105</c:f>
              <c:numCache>
                <c:formatCode>0.0</c:formatCode>
                <c:ptCount val="101"/>
                <c:pt idx="0">
                  <c:v>3.7125315666200001</c:v>
                </c:pt>
                <c:pt idx="1">
                  <c:v>2.1402210366699999</c:v>
                </c:pt>
                <c:pt idx="2">
                  <c:v>0.69145023971800001</c:v>
                </c:pt>
                <c:pt idx="3">
                  <c:v>-0.56364378139399995</c:v>
                </c:pt>
                <c:pt idx="4">
                  <c:v>-1.5092742157000001</c:v>
                </c:pt>
                <c:pt idx="5">
                  <c:v>-1.88038808107</c:v>
                </c:pt>
                <c:pt idx="6">
                  <c:v>-2.4814393997200002</c:v>
                </c:pt>
                <c:pt idx="7">
                  <c:v>-2.6394715690599999</c:v>
                </c:pt>
                <c:pt idx="8">
                  <c:v>-2.6256330871600002</c:v>
                </c:pt>
                <c:pt idx="9">
                  <c:v>-2.48760998249</c:v>
                </c:pt>
                <c:pt idx="10">
                  <c:v>-2.1523145914100001</c:v>
                </c:pt>
                <c:pt idx="11">
                  <c:v>-1.7219523704099999</c:v>
                </c:pt>
                <c:pt idx="12">
                  <c:v>-1.26819084406</c:v>
                </c:pt>
                <c:pt idx="13">
                  <c:v>-0.60135421872100003</c:v>
                </c:pt>
                <c:pt idx="14">
                  <c:v>7.2859647274000003E-2</c:v>
                </c:pt>
                <c:pt idx="15">
                  <c:v>0.73847788274299997</c:v>
                </c:pt>
                <c:pt idx="16">
                  <c:v>1.41870888233</c:v>
                </c:pt>
                <c:pt idx="17">
                  <c:v>2.1523665249300001</c:v>
                </c:pt>
                <c:pt idx="18">
                  <c:v>2.8681638240799998</c:v>
                </c:pt>
                <c:pt idx="19">
                  <c:v>3.52914208889</c:v>
                </c:pt>
                <c:pt idx="20">
                  <c:v>4.1802464008299998</c:v>
                </c:pt>
                <c:pt idx="21">
                  <c:v>4.7781044816999998</c:v>
                </c:pt>
                <c:pt idx="22">
                  <c:v>5.3590298366500004</c:v>
                </c:pt>
                <c:pt idx="23">
                  <c:v>5.9058853817000001</c:v>
                </c:pt>
                <c:pt idx="24">
                  <c:v>6.4249322318999997</c:v>
                </c:pt>
                <c:pt idx="25">
                  <c:v>6.8932563066499997</c:v>
                </c:pt>
                <c:pt idx="26">
                  <c:v>7.36870841026</c:v>
                </c:pt>
                <c:pt idx="27">
                  <c:v>7.8220628643000003</c:v>
                </c:pt>
                <c:pt idx="28">
                  <c:v>8.2863817214999997</c:v>
                </c:pt>
                <c:pt idx="29">
                  <c:v>8.7481480789199999</c:v>
                </c:pt>
                <c:pt idx="30">
                  <c:v>9.0968653678900004</c:v>
                </c:pt>
                <c:pt idx="31">
                  <c:v>9.5144894313799995</c:v>
                </c:pt>
                <c:pt idx="32">
                  <c:v>9.9770289611800003</c:v>
                </c:pt>
                <c:pt idx="33">
                  <c:v>10.3902080441</c:v>
                </c:pt>
                <c:pt idx="34">
                  <c:v>10.758700275400001</c:v>
                </c:pt>
                <c:pt idx="35">
                  <c:v>11.1358382225</c:v>
                </c:pt>
                <c:pt idx="36">
                  <c:v>11.4623066711</c:v>
                </c:pt>
                <c:pt idx="37">
                  <c:v>11.7519773197</c:v>
                </c:pt>
                <c:pt idx="38">
                  <c:v>11.988894004800001</c:v>
                </c:pt>
                <c:pt idx="39">
                  <c:v>12.211669445</c:v>
                </c:pt>
                <c:pt idx="40">
                  <c:v>12.3454973221</c:v>
                </c:pt>
                <c:pt idx="41">
                  <c:v>12.3717979145</c:v>
                </c:pt>
                <c:pt idx="42">
                  <c:v>12.320214157100001</c:v>
                </c:pt>
                <c:pt idx="43">
                  <c:v>12.162857837700001</c:v>
                </c:pt>
                <c:pt idx="44">
                  <c:v>11.9407214355</c:v>
                </c:pt>
                <c:pt idx="45">
                  <c:v>11.653732490499999</c:v>
                </c:pt>
                <c:pt idx="46">
                  <c:v>11.243394756300001</c:v>
                </c:pt>
                <c:pt idx="47">
                  <c:v>10.7328289318</c:v>
                </c:pt>
                <c:pt idx="48">
                  <c:v>10.0629753876</c:v>
                </c:pt>
                <c:pt idx="49">
                  <c:v>9.1325609970099997</c:v>
                </c:pt>
                <c:pt idx="50">
                  <c:v>8.2827851772300001</c:v>
                </c:pt>
                <c:pt idx="51">
                  <c:v>7.2517378139500002</c:v>
                </c:pt>
                <c:pt idx="52">
                  <c:v>5.9332812500000003</c:v>
                </c:pt>
                <c:pt idx="53">
                  <c:v>4.5288362526899997</c:v>
                </c:pt>
                <c:pt idx="54">
                  <c:v>3.3913590669599998</c:v>
                </c:pt>
                <c:pt idx="55">
                  <c:v>1.7999336957900001</c:v>
                </c:pt>
                <c:pt idx="56">
                  <c:v>0.185775325298</c:v>
                </c:pt>
                <c:pt idx="57">
                  <c:v>-1.3539054804999999</c:v>
                </c:pt>
                <c:pt idx="58">
                  <c:v>-2.81683695078</c:v>
                </c:pt>
                <c:pt idx="59">
                  <c:v>-4.0585519123099996</c:v>
                </c:pt>
                <c:pt idx="60">
                  <c:v>-5.3311241149899997</c:v>
                </c:pt>
                <c:pt idx="61">
                  <c:v>-6.1181654834700003</c:v>
                </c:pt>
                <c:pt idx="62">
                  <c:v>-6.5615472507500003</c:v>
                </c:pt>
                <c:pt idx="63">
                  <c:v>-6.7778046941800003</c:v>
                </c:pt>
                <c:pt idx="64">
                  <c:v>-6.6955925369299996</c:v>
                </c:pt>
                <c:pt idx="65">
                  <c:v>-6.3130811214399998</c:v>
                </c:pt>
                <c:pt idx="66">
                  <c:v>-5.7025555610699996</c:v>
                </c:pt>
                <c:pt idx="67">
                  <c:v>-4.7683130931899997</c:v>
                </c:pt>
                <c:pt idx="68">
                  <c:v>-3.7529612159700001</c:v>
                </c:pt>
                <c:pt idx="69">
                  <c:v>-2.5785442352299999</c:v>
                </c:pt>
                <c:pt idx="70">
                  <c:v>-1.1647451043099999</c:v>
                </c:pt>
                <c:pt idx="71">
                  <c:v>6.5668275933700004E-2</c:v>
                </c:pt>
                <c:pt idx="72">
                  <c:v>1.35001699448</c:v>
                </c:pt>
                <c:pt idx="73">
                  <c:v>2.51620958567</c:v>
                </c:pt>
                <c:pt idx="74">
                  <c:v>3.6222396898300002</c:v>
                </c:pt>
                <c:pt idx="75">
                  <c:v>4.6619846820799999</c:v>
                </c:pt>
                <c:pt idx="76">
                  <c:v>5.58953990936</c:v>
                </c:pt>
                <c:pt idx="77">
                  <c:v>6.3431359577200004</c:v>
                </c:pt>
                <c:pt idx="78">
                  <c:v>6.9983928585099999</c:v>
                </c:pt>
                <c:pt idx="79">
                  <c:v>7.4893940114999999</c:v>
                </c:pt>
                <c:pt idx="80">
                  <c:v>8.0421619415300007</c:v>
                </c:pt>
                <c:pt idx="81">
                  <c:v>8.5460999202700005</c:v>
                </c:pt>
                <c:pt idx="82">
                  <c:v>8.8040824890099998</c:v>
                </c:pt>
                <c:pt idx="83">
                  <c:v>8.9029053592699992</c:v>
                </c:pt>
                <c:pt idx="84">
                  <c:v>8.9423117828399992</c:v>
                </c:pt>
                <c:pt idx="85">
                  <c:v>8.8936197757700004</c:v>
                </c:pt>
                <c:pt idx="86">
                  <c:v>8.4738470077500008</c:v>
                </c:pt>
                <c:pt idx="87">
                  <c:v>7.93790503502</c:v>
                </c:pt>
                <c:pt idx="88">
                  <c:v>7.3016591644300002</c:v>
                </c:pt>
                <c:pt idx="89">
                  <c:v>6.5606822347599998</c:v>
                </c:pt>
                <c:pt idx="90">
                  <c:v>5.6137096881900002</c:v>
                </c:pt>
                <c:pt idx="91">
                  <c:v>4.9517060804400002</c:v>
                </c:pt>
                <c:pt idx="92">
                  <c:v>4.3145251846299999</c:v>
                </c:pt>
                <c:pt idx="93">
                  <c:v>4.1414920187000002</c:v>
                </c:pt>
                <c:pt idx="94">
                  <c:v>3.1935109758400002</c:v>
                </c:pt>
                <c:pt idx="95">
                  <c:v>2.9504540443399998</c:v>
                </c:pt>
                <c:pt idx="96">
                  <c:v>2.8704589939099998</c:v>
                </c:pt>
                <c:pt idx="97">
                  <c:v>2.90446586847</c:v>
                </c:pt>
                <c:pt idx="98">
                  <c:v>3.0446030139900002</c:v>
                </c:pt>
                <c:pt idx="99">
                  <c:v>3.0825973272299998</c:v>
                </c:pt>
                <c:pt idx="100">
                  <c:v>3.29136061668</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data'!$TU$5:$TU$105</c:f>
              <c:numCache>
                <c:formatCode>0.0</c:formatCode>
                <c:ptCount val="101"/>
                <c:pt idx="0">
                  <c:v>3.3196737766300002</c:v>
                </c:pt>
                <c:pt idx="1">
                  <c:v>1.4799660337</c:v>
                </c:pt>
                <c:pt idx="2">
                  <c:v>-0.32256141930799997</c:v>
                </c:pt>
                <c:pt idx="3">
                  <c:v>-1.5638632488299999</c:v>
                </c:pt>
                <c:pt idx="4">
                  <c:v>-2.3951286554300002</c:v>
                </c:pt>
                <c:pt idx="5">
                  <c:v>-3.20846686363</c:v>
                </c:pt>
                <c:pt idx="6">
                  <c:v>-3.52992254257</c:v>
                </c:pt>
                <c:pt idx="7">
                  <c:v>-3.5769602298700001</c:v>
                </c:pt>
                <c:pt idx="8">
                  <c:v>-3.4926343059499998</c:v>
                </c:pt>
                <c:pt idx="9">
                  <c:v>-3.2430239868199999</c:v>
                </c:pt>
                <c:pt idx="10">
                  <c:v>-2.76388964653</c:v>
                </c:pt>
                <c:pt idx="11">
                  <c:v>-2.2693292236299998</c:v>
                </c:pt>
                <c:pt idx="12">
                  <c:v>-1.73335529327</c:v>
                </c:pt>
                <c:pt idx="13">
                  <c:v>-1.1249703121200001</c:v>
                </c:pt>
                <c:pt idx="14">
                  <c:v>-0.41336032629000002</c:v>
                </c:pt>
                <c:pt idx="15">
                  <c:v>0.227583825588</c:v>
                </c:pt>
                <c:pt idx="16">
                  <c:v>0.736717514992</c:v>
                </c:pt>
                <c:pt idx="17">
                  <c:v>1.3415690016699999</c:v>
                </c:pt>
                <c:pt idx="18">
                  <c:v>1.9986293554300001</c:v>
                </c:pt>
                <c:pt idx="19">
                  <c:v>2.57105419159</c:v>
                </c:pt>
                <c:pt idx="20">
                  <c:v>3.14687876701</c:v>
                </c:pt>
                <c:pt idx="21">
                  <c:v>3.7134633827200001</c:v>
                </c:pt>
                <c:pt idx="22">
                  <c:v>4.2638994979899998</c:v>
                </c:pt>
                <c:pt idx="23">
                  <c:v>4.7675691223100003</c:v>
                </c:pt>
                <c:pt idx="24">
                  <c:v>5.3374823570299998</c:v>
                </c:pt>
                <c:pt idx="25">
                  <c:v>5.9487857818599998</c:v>
                </c:pt>
                <c:pt idx="26">
                  <c:v>6.5225358200099999</c:v>
                </c:pt>
                <c:pt idx="27">
                  <c:v>7.1002670097399996</c:v>
                </c:pt>
                <c:pt idx="28">
                  <c:v>7.6763499069199996</c:v>
                </c:pt>
                <c:pt idx="29">
                  <c:v>8.2506912803599999</c:v>
                </c:pt>
                <c:pt idx="30">
                  <c:v>8.8113098144500004</c:v>
                </c:pt>
                <c:pt idx="31">
                  <c:v>9.3251297378500002</c:v>
                </c:pt>
                <c:pt idx="32">
                  <c:v>9.8196656036400007</c:v>
                </c:pt>
                <c:pt idx="33">
                  <c:v>10.2918226242</c:v>
                </c:pt>
                <c:pt idx="34">
                  <c:v>10.6548696518</c:v>
                </c:pt>
                <c:pt idx="35">
                  <c:v>11.047363472000001</c:v>
                </c:pt>
                <c:pt idx="36">
                  <c:v>11.3082389069</c:v>
                </c:pt>
                <c:pt idx="37">
                  <c:v>11.6781926727</c:v>
                </c:pt>
                <c:pt idx="38">
                  <c:v>11.9241753006</c:v>
                </c:pt>
                <c:pt idx="39">
                  <c:v>12.1332991409</c:v>
                </c:pt>
                <c:pt idx="40">
                  <c:v>12.3242120743</c:v>
                </c:pt>
                <c:pt idx="41">
                  <c:v>12.386396827700001</c:v>
                </c:pt>
                <c:pt idx="42">
                  <c:v>12.3910053253</c:v>
                </c:pt>
                <c:pt idx="43">
                  <c:v>12.3005752563</c:v>
                </c:pt>
                <c:pt idx="44">
                  <c:v>12.1319564056</c:v>
                </c:pt>
                <c:pt idx="45">
                  <c:v>11.799838829</c:v>
                </c:pt>
                <c:pt idx="46">
                  <c:v>11.4775795364</c:v>
                </c:pt>
                <c:pt idx="47">
                  <c:v>10.9925982285</c:v>
                </c:pt>
                <c:pt idx="48">
                  <c:v>10.4782226562</c:v>
                </c:pt>
                <c:pt idx="49">
                  <c:v>9.6435896682699997</c:v>
                </c:pt>
                <c:pt idx="50">
                  <c:v>8.9882440566999993</c:v>
                </c:pt>
                <c:pt idx="51">
                  <c:v>7.9308333587600002</c:v>
                </c:pt>
                <c:pt idx="52">
                  <c:v>6.8295814323400004</c:v>
                </c:pt>
                <c:pt idx="53">
                  <c:v>5.71837171555</c:v>
                </c:pt>
                <c:pt idx="54">
                  <c:v>4.6228978157</c:v>
                </c:pt>
                <c:pt idx="55">
                  <c:v>3.2792267799400001</c:v>
                </c:pt>
                <c:pt idx="56">
                  <c:v>2.13558479309</c:v>
                </c:pt>
                <c:pt idx="57">
                  <c:v>0.76941385984400001</c:v>
                </c:pt>
                <c:pt idx="58">
                  <c:v>-0.33442385435100003</c:v>
                </c:pt>
                <c:pt idx="59">
                  <c:v>-1.17830013275</c:v>
                </c:pt>
                <c:pt idx="60">
                  <c:v>-1.7750870466199999</c:v>
                </c:pt>
                <c:pt idx="61">
                  <c:v>-2.1513754939999998</c:v>
                </c:pt>
                <c:pt idx="62">
                  <c:v>-2.18574328423</c:v>
                </c:pt>
                <c:pt idx="63">
                  <c:v>-1.8647668790800001</c:v>
                </c:pt>
                <c:pt idx="64">
                  <c:v>-1.2080683326699999</c:v>
                </c:pt>
                <c:pt idx="65">
                  <c:v>-0.26056331396100002</c:v>
                </c:pt>
                <c:pt idx="66">
                  <c:v>0.84907505869900002</c:v>
                </c:pt>
                <c:pt idx="67">
                  <c:v>2.2514417982100001</c:v>
                </c:pt>
                <c:pt idx="68">
                  <c:v>3.6505402088199999</c:v>
                </c:pt>
                <c:pt idx="69">
                  <c:v>5.0620280647299998</c:v>
                </c:pt>
                <c:pt idx="70">
                  <c:v>6.4595666885399998</c:v>
                </c:pt>
                <c:pt idx="71">
                  <c:v>7.7146279144300003</c:v>
                </c:pt>
                <c:pt idx="72">
                  <c:v>8.8381447219799991</c:v>
                </c:pt>
                <c:pt idx="73">
                  <c:v>9.7817476272599997</c:v>
                </c:pt>
                <c:pt idx="74">
                  <c:v>10.5028544998</c:v>
                </c:pt>
                <c:pt idx="75">
                  <c:v>10.8564968109</c:v>
                </c:pt>
                <c:pt idx="76">
                  <c:v>11.5490436935</c:v>
                </c:pt>
                <c:pt idx="77">
                  <c:v>11.849896774299999</c:v>
                </c:pt>
                <c:pt idx="78">
                  <c:v>11.9928907394</c:v>
                </c:pt>
                <c:pt idx="79">
                  <c:v>12.0752156448</c:v>
                </c:pt>
                <c:pt idx="80">
                  <c:v>12.105909156799999</c:v>
                </c:pt>
                <c:pt idx="81">
                  <c:v>12.0113972092</c:v>
                </c:pt>
                <c:pt idx="82">
                  <c:v>11.8732650375</c:v>
                </c:pt>
                <c:pt idx="83">
                  <c:v>11.441979522700001</c:v>
                </c:pt>
                <c:pt idx="84">
                  <c:v>10.9770596313</c:v>
                </c:pt>
                <c:pt idx="85">
                  <c:v>10.409952926600001</c:v>
                </c:pt>
                <c:pt idx="86">
                  <c:v>9.6292107391399995</c:v>
                </c:pt>
                <c:pt idx="87">
                  <c:v>8.9198479080199995</c:v>
                </c:pt>
                <c:pt idx="88">
                  <c:v>8.1841767120399993</c:v>
                </c:pt>
                <c:pt idx="89">
                  <c:v>7.4734216499299997</c:v>
                </c:pt>
                <c:pt idx="90">
                  <c:v>6.8248501777600001</c:v>
                </c:pt>
                <c:pt idx="91">
                  <c:v>6.4060915947000003</c:v>
                </c:pt>
                <c:pt idx="92">
                  <c:v>5.8384472083999999</c:v>
                </c:pt>
                <c:pt idx="93">
                  <c:v>5.5734274482700004</c:v>
                </c:pt>
                <c:pt idx="94">
                  <c:v>5.0209992790199998</c:v>
                </c:pt>
                <c:pt idx="95">
                  <c:v>4.9755234718299999</c:v>
                </c:pt>
                <c:pt idx="96">
                  <c:v>4.8103773689300002</c:v>
                </c:pt>
                <c:pt idx="97">
                  <c:v>4.5520263290400003</c:v>
                </c:pt>
                <c:pt idx="98">
                  <c:v>4.2632922172500001</c:v>
                </c:pt>
                <c:pt idx="99">
                  <c:v>3.9530434989900001</c:v>
                </c:pt>
                <c:pt idx="100">
                  <c:v>3.2515828609500002</c:v>
                </c:pt>
              </c:numCache>
            </c:numRef>
          </c:val>
          <c:smooth val="0"/>
        </c:ser>
        <c:dLbls>
          <c:showLegendKey val="0"/>
          <c:showVal val="0"/>
          <c:showCatName val="0"/>
          <c:showSerName val="0"/>
          <c:showPercent val="0"/>
          <c:showBubbleSize val="0"/>
        </c:dLbls>
        <c:marker val="1"/>
        <c:smooth val="0"/>
        <c:axId val="219268632"/>
        <c:axId val="219269024"/>
      </c:lineChart>
      <c:catAx>
        <c:axId val="219268632"/>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219269024"/>
        <c:crosses val="autoZero"/>
        <c:auto val="1"/>
        <c:lblAlgn val="ctr"/>
        <c:lblOffset val="100"/>
        <c:tickLblSkip val="20"/>
        <c:tickMarkSkip val="20"/>
        <c:noMultiLvlLbl val="0"/>
      </c:catAx>
      <c:valAx>
        <c:axId val="219269024"/>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219268632"/>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219269808"/>
        <c:axId val="219270200"/>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data'!$PR$5:$PR$105</c:f>
              <c:numCache>
                <c:formatCode>0.0</c:formatCode>
                <c:ptCount val="101"/>
                <c:pt idx="0">
                  <c:v>-9.4262227416000002E-2</c:v>
                </c:pt>
                <c:pt idx="1">
                  <c:v>-0.818954623938</c:v>
                </c:pt>
                <c:pt idx="2">
                  <c:v>-1.3365356183099999</c:v>
                </c:pt>
                <c:pt idx="3">
                  <c:v>-1.6550224781</c:v>
                </c:pt>
                <c:pt idx="4">
                  <c:v>-1.9466358232500001</c:v>
                </c:pt>
                <c:pt idx="5">
                  <c:v>-1.9136903166799999</c:v>
                </c:pt>
                <c:pt idx="6">
                  <c:v>-1.7286286902400001</c:v>
                </c:pt>
                <c:pt idx="7">
                  <c:v>-1.43730009317</c:v>
                </c:pt>
                <c:pt idx="8">
                  <c:v>-0.94557956218700001</c:v>
                </c:pt>
                <c:pt idx="9">
                  <c:v>-0.40501095265199999</c:v>
                </c:pt>
                <c:pt idx="10">
                  <c:v>0.32807292044199998</c:v>
                </c:pt>
                <c:pt idx="11">
                  <c:v>1.0864606672499999</c:v>
                </c:pt>
                <c:pt idx="12">
                  <c:v>1.9163842391999999</c:v>
                </c:pt>
                <c:pt idx="13">
                  <c:v>2.7566606020900002</c:v>
                </c:pt>
                <c:pt idx="14">
                  <c:v>3.78971244335</c:v>
                </c:pt>
                <c:pt idx="15">
                  <c:v>4.5835635900499998</c:v>
                </c:pt>
                <c:pt idx="16">
                  <c:v>5.2780572700499997</c:v>
                </c:pt>
                <c:pt idx="17">
                  <c:v>5.9353576946300004</c:v>
                </c:pt>
                <c:pt idx="18">
                  <c:v>6.6248122119900001</c:v>
                </c:pt>
                <c:pt idx="19">
                  <c:v>7.2166512966200003</c:v>
                </c:pt>
                <c:pt idx="20">
                  <c:v>7.7586542129499998</c:v>
                </c:pt>
                <c:pt idx="21">
                  <c:v>8.28746492386</c:v>
                </c:pt>
                <c:pt idx="22">
                  <c:v>8.7776311302199996</c:v>
                </c:pt>
                <c:pt idx="23">
                  <c:v>9.2691168594400004</c:v>
                </c:pt>
                <c:pt idx="24">
                  <c:v>9.7289906311000003</c:v>
                </c:pt>
                <c:pt idx="25">
                  <c:v>10.214069128</c:v>
                </c:pt>
                <c:pt idx="26">
                  <c:v>10.5776403618</c:v>
                </c:pt>
                <c:pt idx="27">
                  <c:v>11.0020198917</c:v>
                </c:pt>
                <c:pt idx="28">
                  <c:v>11.436125602700001</c:v>
                </c:pt>
                <c:pt idx="29">
                  <c:v>11.7843900394</c:v>
                </c:pt>
                <c:pt idx="30">
                  <c:v>12.1538083076</c:v>
                </c:pt>
                <c:pt idx="31">
                  <c:v>12.558724203100001</c:v>
                </c:pt>
                <c:pt idx="32">
                  <c:v>12.912981033299999</c:v>
                </c:pt>
                <c:pt idx="33">
                  <c:v>13.226903505299999</c:v>
                </c:pt>
                <c:pt idx="34">
                  <c:v>13.494483947799999</c:v>
                </c:pt>
                <c:pt idx="35">
                  <c:v>13.6804120541</c:v>
                </c:pt>
                <c:pt idx="36">
                  <c:v>13.7498246002</c:v>
                </c:pt>
                <c:pt idx="37">
                  <c:v>13.762722578</c:v>
                </c:pt>
                <c:pt idx="38">
                  <c:v>13.6430355835</c:v>
                </c:pt>
                <c:pt idx="39">
                  <c:v>13.414629745499999</c:v>
                </c:pt>
                <c:pt idx="40">
                  <c:v>13.084475898699999</c:v>
                </c:pt>
                <c:pt idx="41">
                  <c:v>12.6034077835</c:v>
                </c:pt>
                <c:pt idx="42">
                  <c:v>12.020439529400001</c:v>
                </c:pt>
                <c:pt idx="43">
                  <c:v>11.312523794200001</c:v>
                </c:pt>
                <c:pt idx="44">
                  <c:v>10.486093673699999</c:v>
                </c:pt>
                <c:pt idx="45">
                  <c:v>9.6679435253099992</c:v>
                </c:pt>
                <c:pt idx="46">
                  <c:v>8.7111589240999994</c:v>
                </c:pt>
                <c:pt idx="47">
                  <c:v>7.4545115661599999</c:v>
                </c:pt>
                <c:pt idx="48">
                  <c:v>5.9150110626199996</c:v>
                </c:pt>
                <c:pt idx="49">
                  <c:v>4.3106663918499999</c:v>
                </c:pt>
                <c:pt idx="50">
                  <c:v>2.61401993036</c:v>
                </c:pt>
                <c:pt idx="51">
                  <c:v>0.57538466066100002</c:v>
                </c:pt>
                <c:pt idx="52">
                  <c:v>-1.5927337312700001</c:v>
                </c:pt>
                <c:pt idx="53">
                  <c:v>-3.8026588010800002</c:v>
                </c:pt>
                <c:pt idx="54">
                  <c:v>-6.0069442367599999</c:v>
                </c:pt>
                <c:pt idx="55">
                  <c:v>-8.2426036596299994</c:v>
                </c:pt>
                <c:pt idx="56">
                  <c:v>-10.2538060379</c:v>
                </c:pt>
                <c:pt idx="57">
                  <c:v>-12.085017585799999</c:v>
                </c:pt>
                <c:pt idx="58">
                  <c:v>-13.5584163094</c:v>
                </c:pt>
                <c:pt idx="59">
                  <c:v>-14.4544652462</c:v>
                </c:pt>
                <c:pt idx="60">
                  <c:v>-15.0005186081</c:v>
                </c:pt>
                <c:pt idx="61">
                  <c:v>-15.2062573814</c:v>
                </c:pt>
                <c:pt idx="62">
                  <c:v>-15.0580922127</c:v>
                </c:pt>
                <c:pt idx="63">
                  <c:v>-14.5942462349</c:v>
                </c:pt>
                <c:pt idx="64">
                  <c:v>-13.761211700400001</c:v>
                </c:pt>
                <c:pt idx="65">
                  <c:v>-12.5631397724</c:v>
                </c:pt>
                <c:pt idx="66">
                  <c:v>-11.1829434776</c:v>
                </c:pt>
                <c:pt idx="67">
                  <c:v>-9.5039166164399997</c:v>
                </c:pt>
                <c:pt idx="68">
                  <c:v>-7.7525659561199998</c:v>
                </c:pt>
                <c:pt idx="69">
                  <c:v>-6.0654371643099996</c:v>
                </c:pt>
                <c:pt idx="70">
                  <c:v>-4.2740222692499996</c:v>
                </c:pt>
                <c:pt idx="71">
                  <c:v>-2.6247741150900001</c:v>
                </c:pt>
                <c:pt idx="72">
                  <c:v>-1.1417456722299999</c:v>
                </c:pt>
                <c:pt idx="73">
                  <c:v>0.28985079944100001</c:v>
                </c:pt>
                <c:pt idx="74">
                  <c:v>1.5542904508099999</c:v>
                </c:pt>
                <c:pt idx="75">
                  <c:v>2.6950568258800001</c:v>
                </c:pt>
                <c:pt idx="76">
                  <c:v>3.6505783748599998</c:v>
                </c:pt>
                <c:pt idx="77">
                  <c:v>4.4355968451500001</c:v>
                </c:pt>
                <c:pt idx="78">
                  <c:v>5.2215639018999997</c:v>
                </c:pt>
                <c:pt idx="79">
                  <c:v>5.9745209503199996</c:v>
                </c:pt>
                <c:pt idx="80">
                  <c:v>6.4649291038500003</c:v>
                </c:pt>
                <c:pt idx="81">
                  <c:v>7.1067526197399999</c:v>
                </c:pt>
                <c:pt idx="82">
                  <c:v>7.6804570007299997</c:v>
                </c:pt>
                <c:pt idx="83">
                  <c:v>7.8702717399599997</c:v>
                </c:pt>
                <c:pt idx="84">
                  <c:v>7.8337353324899999</c:v>
                </c:pt>
                <c:pt idx="85">
                  <c:v>8.0301046609900002</c:v>
                </c:pt>
                <c:pt idx="86">
                  <c:v>8.4443393135099996</c:v>
                </c:pt>
                <c:pt idx="87">
                  <c:v>8.3687230205500001</c:v>
                </c:pt>
                <c:pt idx="88">
                  <c:v>8.0365275955200008</c:v>
                </c:pt>
                <c:pt idx="89">
                  <c:v>7.4772150897999996</c:v>
                </c:pt>
                <c:pt idx="90">
                  <c:v>6.8224434375799996</c:v>
                </c:pt>
                <c:pt idx="91">
                  <c:v>6.1440021324199998</c:v>
                </c:pt>
                <c:pt idx="92">
                  <c:v>5.3865546607999999</c:v>
                </c:pt>
                <c:pt idx="93">
                  <c:v>4.5079950523400001</c:v>
                </c:pt>
                <c:pt idx="94">
                  <c:v>3.4977644920299999</c:v>
                </c:pt>
                <c:pt idx="95">
                  <c:v>2.9351554632200001</c:v>
                </c:pt>
                <c:pt idx="96">
                  <c:v>2.4089409637500001</c:v>
                </c:pt>
                <c:pt idx="97">
                  <c:v>2.0472635459899999</c:v>
                </c:pt>
                <c:pt idx="98">
                  <c:v>1.56899452925</c:v>
                </c:pt>
                <c:pt idx="99">
                  <c:v>1.0091884684600001</c:v>
                </c:pt>
                <c:pt idx="100">
                  <c:v>0.39417096972499999</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data'!$PS$5:$PS$105</c:f>
              <c:numCache>
                <c:formatCode>0.0</c:formatCode>
                <c:ptCount val="101"/>
                <c:pt idx="0">
                  <c:v>1.8627338409400001</c:v>
                </c:pt>
                <c:pt idx="1">
                  <c:v>0.90353202164199997</c:v>
                </c:pt>
                <c:pt idx="2">
                  <c:v>7.7753915414200001E-2</c:v>
                </c:pt>
                <c:pt idx="3">
                  <c:v>-1.23248778757</c:v>
                </c:pt>
                <c:pt idx="4">
                  <c:v>-1.5479193258299999</c:v>
                </c:pt>
                <c:pt idx="5">
                  <c:v>-1.6671864509600001</c:v>
                </c:pt>
                <c:pt idx="6">
                  <c:v>-1.5432762551300001</c:v>
                </c:pt>
                <c:pt idx="7">
                  <c:v>-1.8019686877700001</c:v>
                </c:pt>
                <c:pt idx="8">
                  <c:v>-1.35377269268</c:v>
                </c:pt>
                <c:pt idx="9">
                  <c:v>-0.888732098937</c:v>
                </c:pt>
                <c:pt idx="10">
                  <c:v>-0.210751850903</c:v>
                </c:pt>
                <c:pt idx="11">
                  <c:v>0.55206568673300005</c:v>
                </c:pt>
                <c:pt idx="12">
                  <c:v>1.3730405283</c:v>
                </c:pt>
                <c:pt idx="13">
                  <c:v>2.2246557307199999</c:v>
                </c:pt>
                <c:pt idx="14">
                  <c:v>3.1639736414000001</c:v>
                </c:pt>
                <c:pt idx="15">
                  <c:v>4.0056279659299996</c:v>
                </c:pt>
                <c:pt idx="16">
                  <c:v>4.7621230316199998</c:v>
                </c:pt>
                <c:pt idx="17">
                  <c:v>5.5055749607099997</c:v>
                </c:pt>
                <c:pt idx="18">
                  <c:v>6.2380438137100001</c:v>
                </c:pt>
                <c:pt idx="19">
                  <c:v>6.8746622180900001</c:v>
                </c:pt>
                <c:pt idx="20">
                  <c:v>7.4969740867599999</c:v>
                </c:pt>
                <c:pt idx="21">
                  <c:v>7.9953095102300002</c:v>
                </c:pt>
                <c:pt idx="22">
                  <c:v>8.4881311416600003</c:v>
                </c:pt>
                <c:pt idx="23">
                  <c:v>8.9667141628299998</c:v>
                </c:pt>
                <c:pt idx="24">
                  <c:v>9.4480715179400008</c:v>
                </c:pt>
                <c:pt idx="25">
                  <c:v>9.8004653453799992</c:v>
                </c:pt>
                <c:pt idx="26">
                  <c:v>10.2213264847</c:v>
                </c:pt>
                <c:pt idx="27">
                  <c:v>10.6278310585</c:v>
                </c:pt>
                <c:pt idx="28">
                  <c:v>11.000559577900001</c:v>
                </c:pt>
                <c:pt idx="29">
                  <c:v>11.423954629900001</c:v>
                </c:pt>
                <c:pt idx="30">
                  <c:v>11.846627903</c:v>
                </c:pt>
                <c:pt idx="31">
                  <c:v>12.170860509900001</c:v>
                </c:pt>
                <c:pt idx="32">
                  <c:v>12.5876877213</c:v>
                </c:pt>
                <c:pt idx="33">
                  <c:v>13.012996015500001</c:v>
                </c:pt>
                <c:pt idx="34">
                  <c:v>13.336817893999999</c:v>
                </c:pt>
                <c:pt idx="35">
                  <c:v>13.795767355000001</c:v>
                </c:pt>
                <c:pt idx="36">
                  <c:v>14.155738792399999</c:v>
                </c:pt>
                <c:pt idx="37">
                  <c:v>14.4200389481</c:v>
                </c:pt>
                <c:pt idx="38">
                  <c:v>14.665014514899999</c:v>
                </c:pt>
                <c:pt idx="39">
                  <c:v>14.859443645500001</c:v>
                </c:pt>
                <c:pt idx="40">
                  <c:v>14.940021896399999</c:v>
                </c:pt>
                <c:pt idx="41">
                  <c:v>14.954275589</c:v>
                </c:pt>
                <c:pt idx="42">
                  <c:v>14.8586994362</c:v>
                </c:pt>
                <c:pt idx="43">
                  <c:v>14.687457971600001</c:v>
                </c:pt>
                <c:pt idx="44">
                  <c:v>14.384598541300001</c:v>
                </c:pt>
                <c:pt idx="45">
                  <c:v>13.9548208237</c:v>
                </c:pt>
                <c:pt idx="46">
                  <c:v>13.4114442444</c:v>
                </c:pt>
                <c:pt idx="47">
                  <c:v>12.694802103000001</c:v>
                </c:pt>
                <c:pt idx="48">
                  <c:v>11.9906904221</c:v>
                </c:pt>
                <c:pt idx="49">
                  <c:v>11.004336223599999</c:v>
                </c:pt>
                <c:pt idx="50">
                  <c:v>9.7623295783999993</c:v>
                </c:pt>
                <c:pt idx="51">
                  <c:v>8.4547025060699994</c:v>
                </c:pt>
                <c:pt idx="52">
                  <c:v>6.7095560264599996</c:v>
                </c:pt>
                <c:pt idx="53">
                  <c:v>4.7675429916400001</c:v>
                </c:pt>
                <c:pt idx="54">
                  <c:v>2.7025030088399999</c:v>
                </c:pt>
                <c:pt idx="55">
                  <c:v>0.35027097165600002</c:v>
                </c:pt>
                <c:pt idx="56">
                  <c:v>-2.0493512678100001</c:v>
                </c:pt>
                <c:pt idx="57">
                  <c:v>-4.4688785219199998</c:v>
                </c:pt>
                <c:pt idx="58">
                  <c:v>-6.7145210552199996</c:v>
                </c:pt>
                <c:pt idx="59">
                  <c:v>-8.8487503624000006</c:v>
                </c:pt>
                <c:pt idx="60">
                  <c:v>-10.771778297399999</c:v>
                </c:pt>
                <c:pt idx="61">
                  <c:v>-12.039302358600001</c:v>
                </c:pt>
                <c:pt idx="62">
                  <c:v>-13.1433362198</c:v>
                </c:pt>
                <c:pt idx="63">
                  <c:v>-13.9456829929</c:v>
                </c:pt>
                <c:pt idx="64">
                  <c:v>-14.0151092911</c:v>
                </c:pt>
                <c:pt idx="65">
                  <c:v>-13.723257827799999</c:v>
                </c:pt>
                <c:pt idx="66">
                  <c:v>-13.1305020714</c:v>
                </c:pt>
                <c:pt idx="67">
                  <c:v>-12.185594396600001</c:v>
                </c:pt>
                <c:pt idx="68">
                  <c:v>-10.9264952469</c:v>
                </c:pt>
                <c:pt idx="69">
                  <c:v>-9.5308144950900004</c:v>
                </c:pt>
                <c:pt idx="70">
                  <c:v>-8.1437389850600006</c:v>
                </c:pt>
                <c:pt idx="71">
                  <c:v>-6.5662092351899997</c:v>
                </c:pt>
                <c:pt idx="72">
                  <c:v>-4.7653769779199999</c:v>
                </c:pt>
                <c:pt idx="73">
                  <c:v>-3.3556878495200002</c:v>
                </c:pt>
                <c:pt idx="74">
                  <c:v>-1.9587242889400001</c:v>
                </c:pt>
                <c:pt idx="75">
                  <c:v>-0.576694652438</c:v>
                </c:pt>
                <c:pt idx="76">
                  <c:v>0.50678873777400002</c:v>
                </c:pt>
                <c:pt idx="77">
                  <c:v>1.53366618276</c:v>
                </c:pt>
                <c:pt idx="78">
                  <c:v>2.4433276939400002</c:v>
                </c:pt>
                <c:pt idx="79">
                  <c:v>3.21086149454</c:v>
                </c:pt>
                <c:pt idx="80">
                  <c:v>4.0092899322499997</c:v>
                </c:pt>
                <c:pt idx="81">
                  <c:v>4.6849163246199996</c:v>
                </c:pt>
                <c:pt idx="82">
                  <c:v>5.2843004322100002</c:v>
                </c:pt>
                <c:pt idx="83">
                  <c:v>5.8220182704900001</c:v>
                </c:pt>
                <c:pt idx="84">
                  <c:v>6.2571060752900003</c:v>
                </c:pt>
                <c:pt idx="85">
                  <c:v>6.3197247982000002</c:v>
                </c:pt>
                <c:pt idx="86">
                  <c:v>6.5772084617599997</c:v>
                </c:pt>
                <c:pt idx="87">
                  <c:v>6.4788028526300003</c:v>
                </c:pt>
                <c:pt idx="88">
                  <c:v>6.1890116119399998</c:v>
                </c:pt>
                <c:pt idx="89">
                  <c:v>5.5734986925100003</c:v>
                </c:pt>
                <c:pt idx="90">
                  <c:v>4.9406553745300004</c:v>
                </c:pt>
                <c:pt idx="91">
                  <c:v>4.4655632662800002</c:v>
                </c:pt>
                <c:pt idx="92">
                  <c:v>3.8844471454599998</c:v>
                </c:pt>
                <c:pt idx="93">
                  <c:v>3.3085300254800001</c:v>
                </c:pt>
                <c:pt idx="94">
                  <c:v>2.8725571775400001</c:v>
                </c:pt>
                <c:pt idx="95">
                  <c:v>2.7248655259599999</c:v>
                </c:pt>
                <c:pt idx="96">
                  <c:v>1.95805014133</c:v>
                </c:pt>
                <c:pt idx="97">
                  <c:v>1.5710546803500001</c:v>
                </c:pt>
                <c:pt idx="98">
                  <c:v>1.20227964282</c:v>
                </c:pt>
                <c:pt idx="99">
                  <c:v>0.96598923444700002</c:v>
                </c:pt>
                <c:pt idx="100">
                  <c:v>0.76612144708600005</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data'!$PT$5:$PT$105</c:f>
              <c:numCache>
                <c:formatCode>0.0</c:formatCode>
                <c:ptCount val="101"/>
                <c:pt idx="0">
                  <c:v>-0.38236701488500002</c:v>
                </c:pt>
                <c:pt idx="1">
                  <c:v>-0.95543137788800003</c:v>
                </c:pt>
                <c:pt idx="2">
                  <c:v>-1.3928441548299999</c:v>
                </c:pt>
                <c:pt idx="3">
                  <c:v>-1.6201715672000001</c:v>
                </c:pt>
                <c:pt idx="4">
                  <c:v>-1.65666460514</c:v>
                </c:pt>
                <c:pt idx="5">
                  <c:v>-1.5585768580399999</c:v>
                </c:pt>
                <c:pt idx="6">
                  <c:v>-1.2114894843099999</c:v>
                </c:pt>
                <c:pt idx="7">
                  <c:v>-0.75450742959999995</c:v>
                </c:pt>
                <c:pt idx="8">
                  <c:v>-0.153038809001</c:v>
                </c:pt>
                <c:pt idx="9">
                  <c:v>0.51924713306100001</c:v>
                </c:pt>
                <c:pt idx="10">
                  <c:v>1.1085405349699999</c:v>
                </c:pt>
                <c:pt idx="11">
                  <c:v>2.00910985351</c:v>
                </c:pt>
                <c:pt idx="12">
                  <c:v>2.9443035983999999</c:v>
                </c:pt>
                <c:pt idx="13">
                  <c:v>3.78723652601</c:v>
                </c:pt>
                <c:pt idx="14">
                  <c:v>4.53204977512</c:v>
                </c:pt>
                <c:pt idx="15">
                  <c:v>5.2908409118700002</c:v>
                </c:pt>
                <c:pt idx="16">
                  <c:v>6.0055415534999996</c:v>
                </c:pt>
                <c:pt idx="17">
                  <c:v>6.7591604423499998</c:v>
                </c:pt>
                <c:pt idx="18">
                  <c:v>7.2846852111800002</c:v>
                </c:pt>
                <c:pt idx="19">
                  <c:v>7.8547918271999997</c:v>
                </c:pt>
                <c:pt idx="20">
                  <c:v>8.3410684585600006</c:v>
                </c:pt>
                <c:pt idx="21">
                  <c:v>8.7788536930099994</c:v>
                </c:pt>
                <c:pt idx="22">
                  <c:v>9.2202250480700005</c:v>
                </c:pt>
                <c:pt idx="23">
                  <c:v>9.5901390933999995</c:v>
                </c:pt>
                <c:pt idx="24">
                  <c:v>9.9107729339600006</c:v>
                </c:pt>
                <c:pt idx="25">
                  <c:v>10.2339608669</c:v>
                </c:pt>
                <c:pt idx="26">
                  <c:v>10.6093691444</c:v>
                </c:pt>
                <c:pt idx="27">
                  <c:v>10.9397063065</c:v>
                </c:pt>
                <c:pt idx="28">
                  <c:v>11.229553451499999</c:v>
                </c:pt>
                <c:pt idx="29">
                  <c:v>11.574897079499999</c:v>
                </c:pt>
                <c:pt idx="30">
                  <c:v>11.925677681</c:v>
                </c:pt>
                <c:pt idx="31">
                  <c:v>12.2341302586</c:v>
                </c:pt>
                <c:pt idx="32">
                  <c:v>12.578432083099999</c:v>
                </c:pt>
                <c:pt idx="33">
                  <c:v>12.865479002000001</c:v>
                </c:pt>
                <c:pt idx="34">
                  <c:v>13.1065340042</c:v>
                </c:pt>
                <c:pt idx="35">
                  <c:v>13.3468964577</c:v>
                </c:pt>
                <c:pt idx="36">
                  <c:v>13.5543581009</c:v>
                </c:pt>
                <c:pt idx="37">
                  <c:v>13.658639211700001</c:v>
                </c:pt>
                <c:pt idx="38">
                  <c:v>13.7063256073</c:v>
                </c:pt>
                <c:pt idx="39">
                  <c:v>13.6424302864</c:v>
                </c:pt>
                <c:pt idx="40">
                  <c:v>13.492222976700001</c:v>
                </c:pt>
                <c:pt idx="41">
                  <c:v>13.242230920800001</c:v>
                </c:pt>
                <c:pt idx="42">
                  <c:v>12.885388793900001</c:v>
                </c:pt>
                <c:pt idx="43">
                  <c:v>12.406560068099999</c:v>
                </c:pt>
                <c:pt idx="44">
                  <c:v>11.792571106</c:v>
                </c:pt>
                <c:pt idx="45">
                  <c:v>11.118145418199999</c:v>
                </c:pt>
                <c:pt idx="46">
                  <c:v>10.3946685028</c:v>
                </c:pt>
                <c:pt idx="47">
                  <c:v>9.5052782344800004</c:v>
                </c:pt>
                <c:pt idx="48">
                  <c:v>8.2524608612100003</c:v>
                </c:pt>
                <c:pt idx="49">
                  <c:v>6.8930890083299996</c:v>
                </c:pt>
                <c:pt idx="50">
                  <c:v>5.2895219325999996</c:v>
                </c:pt>
                <c:pt idx="51">
                  <c:v>3.5479464411700001</c:v>
                </c:pt>
                <c:pt idx="52">
                  <c:v>1.63908800125</c:v>
                </c:pt>
                <c:pt idx="53">
                  <c:v>-0.682616977096</c:v>
                </c:pt>
                <c:pt idx="54">
                  <c:v>-3.04156563997</c:v>
                </c:pt>
                <c:pt idx="55">
                  <c:v>-5.3998548507699997</c:v>
                </c:pt>
                <c:pt idx="56">
                  <c:v>-7.7823033523599996</c:v>
                </c:pt>
                <c:pt idx="57">
                  <c:v>-10.1158113384</c:v>
                </c:pt>
                <c:pt idx="58">
                  <c:v>-12.115635452299999</c:v>
                </c:pt>
                <c:pt idx="59">
                  <c:v>-13.6392531109</c:v>
                </c:pt>
                <c:pt idx="60">
                  <c:v>-14.8039676666</c:v>
                </c:pt>
                <c:pt idx="61">
                  <c:v>-15.628290805800001</c:v>
                </c:pt>
                <c:pt idx="62">
                  <c:v>-15.7549676323</c:v>
                </c:pt>
                <c:pt idx="63">
                  <c:v>-15.500235528899999</c:v>
                </c:pt>
                <c:pt idx="64">
                  <c:v>-14.912389984100001</c:v>
                </c:pt>
                <c:pt idx="65">
                  <c:v>-14.0348343372</c:v>
                </c:pt>
                <c:pt idx="66">
                  <c:v>-12.7200387001</c:v>
                </c:pt>
                <c:pt idx="67">
                  <c:v>-11.097542057</c:v>
                </c:pt>
                <c:pt idx="68">
                  <c:v>-9.4929756164600008</c:v>
                </c:pt>
                <c:pt idx="69">
                  <c:v>-7.63853358269</c:v>
                </c:pt>
                <c:pt idx="70">
                  <c:v>-5.6827314853699997</c:v>
                </c:pt>
                <c:pt idx="71">
                  <c:v>-3.9881581664099999</c:v>
                </c:pt>
                <c:pt idx="72">
                  <c:v>-2.3183238983200001</c:v>
                </c:pt>
                <c:pt idx="73">
                  <c:v>-0.73146019548200003</c:v>
                </c:pt>
                <c:pt idx="74">
                  <c:v>0.58533695161300003</c:v>
                </c:pt>
                <c:pt idx="75">
                  <c:v>1.7590100467200001</c:v>
                </c:pt>
                <c:pt idx="76">
                  <c:v>2.91055577278</c:v>
                </c:pt>
                <c:pt idx="77">
                  <c:v>3.83752785683</c:v>
                </c:pt>
                <c:pt idx="78">
                  <c:v>4.5963960552199996</c:v>
                </c:pt>
                <c:pt idx="79">
                  <c:v>5.36064394951</c:v>
                </c:pt>
                <c:pt idx="80">
                  <c:v>5.9785998344399998</c:v>
                </c:pt>
                <c:pt idx="81">
                  <c:v>6.5737819671600004</c:v>
                </c:pt>
                <c:pt idx="82">
                  <c:v>7.1391181564300004</c:v>
                </c:pt>
                <c:pt idx="83">
                  <c:v>7.6177964353599998</c:v>
                </c:pt>
                <c:pt idx="84">
                  <c:v>7.7616017150900003</c:v>
                </c:pt>
                <c:pt idx="85">
                  <c:v>8.0260846614800005</c:v>
                </c:pt>
                <c:pt idx="86">
                  <c:v>8.0762107658400009</c:v>
                </c:pt>
                <c:pt idx="87">
                  <c:v>8.0817285442400006</c:v>
                </c:pt>
                <c:pt idx="88">
                  <c:v>7.8480128097500002</c:v>
                </c:pt>
                <c:pt idx="89">
                  <c:v>7.4354306697799997</c:v>
                </c:pt>
                <c:pt idx="90">
                  <c:v>6.8638828277600004</c:v>
                </c:pt>
                <c:pt idx="91">
                  <c:v>6.2507490730299997</c:v>
                </c:pt>
                <c:pt idx="92">
                  <c:v>5.4945897674599999</c:v>
                </c:pt>
                <c:pt idx="93">
                  <c:v>4.5974131488800003</c:v>
                </c:pt>
                <c:pt idx="94">
                  <c:v>4.1469267892800001</c:v>
                </c:pt>
                <c:pt idx="95">
                  <c:v>3.7039975404700001</c:v>
                </c:pt>
                <c:pt idx="96">
                  <c:v>3.3269296741500001</c:v>
                </c:pt>
                <c:pt idx="97">
                  <c:v>2.9234695911399999</c:v>
                </c:pt>
                <c:pt idx="98">
                  <c:v>2.63529232025</c:v>
                </c:pt>
                <c:pt idx="99">
                  <c:v>2.2101313936700002</c:v>
                </c:pt>
                <c:pt idx="100">
                  <c:v>1.76940667629</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data'!$PU$5:$PU$105</c:f>
              <c:numCache>
                <c:formatCode>0.0</c:formatCode>
                <c:ptCount val="101"/>
                <c:pt idx="0">
                  <c:v>0.67712390422799995</c:v>
                </c:pt>
                <c:pt idx="1">
                  <c:v>-0.63242632865899995</c:v>
                </c:pt>
                <c:pt idx="2">
                  <c:v>-2.1162765789</c:v>
                </c:pt>
                <c:pt idx="3">
                  <c:v>-2.9064041519199999</c:v>
                </c:pt>
                <c:pt idx="4">
                  <c:v>-3.2913996124299998</c:v>
                </c:pt>
                <c:pt idx="5">
                  <c:v>-3.63908853531</c:v>
                </c:pt>
                <c:pt idx="6">
                  <c:v>-3.7036219024700001</c:v>
                </c:pt>
                <c:pt idx="7">
                  <c:v>-3.5758740234399999</c:v>
                </c:pt>
                <c:pt idx="8">
                  <c:v>-3.0486398506199999</c:v>
                </c:pt>
                <c:pt idx="9">
                  <c:v>-2.4253682613400001</c:v>
                </c:pt>
                <c:pt idx="10">
                  <c:v>-1.7232199668899999</c:v>
                </c:pt>
                <c:pt idx="11">
                  <c:v>-0.81358846962499998</c:v>
                </c:pt>
                <c:pt idx="12">
                  <c:v>0.192242887616</c:v>
                </c:pt>
                <c:pt idx="13">
                  <c:v>1.02877663136</c:v>
                </c:pt>
                <c:pt idx="14">
                  <c:v>1.89002022266</c:v>
                </c:pt>
                <c:pt idx="15">
                  <c:v>2.7366108417500001</c:v>
                </c:pt>
                <c:pt idx="16">
                  <c:v>3.74086628914</c:v>
                </c:pt>
                <c:pt idx="17">
                  <c:v>4.5911472511299998</c:v>
                </c:pt>
                <c:pt idx="18">
                  <c:v>5.2261716270400003</c:v>
                </c:pt>
                <c:pt idx="19">
                  <c:v>5.8620994377100004</c:v>
                </c:pt>
                <c:pt idx="20">
                  <c:v>6.4513577461200002</c:v>
                </c:pt>
                <c:pt idx="21">
                  <c:v>6.96653764725</c:v>
                </c:pt>
                <c:pt idx="22">
                  <c:v>7.4398277092000002</c:v>
                </c:pt>
                <c:pt idx="23">
                  <c:v>7.9038087081899997</c:v>
                </c:pt>
                <c:pt idx="24">
                  <c:v>8.34915271759</c:v>
                </c:pt>
                <c:pt idx="25">
                  <c:v>8.7914218902600005</c:v>
                </c:pt>
                <c:pt idx="26">
                  <c:v>9.2347840118400004</c:v>
                </c:pt>
                <c:pt idx="27">
                  <c:v>9.6878625488299992</c:v>
                </c:pt>
                <c:pt idx="28">
                  <c:v>10.1482959747</c:v>
                </c:pt>
                <c:pt idx="29">
                  <c:v>10.630198822000001</c:v>
                </c:pt>
                <c:pt idx="30">
                  <c:v>11.1442501068</c:v>
                </c:pt>
                <c:pt idx="31">
                  <c:v>11.587992782600001</c:v>
                </c:pt>
                <c:pt idx="32">
                  <c:v>12.107081985500001</c:v>
                </c:pt>
                <c:pt idx="33">
                  <c:v>12.657478103600001</c:v>
                </c:pt>
                <c:pt idx="34">
                  <c:v>13.2773878098</c:v>
                </c:pt>
                <c:pt idx="35">
                  <c:v>13.7441240311</c:v>
                </c:pt>
                <c:pt idx="36">
                  <c:v>14.1903013229</c:v>
                </c:pt>
                <c:pt idx="37">
                  <c:v>14.6086388016</c:v>
                </c:pt>
                <c:pt idx="38">
                  <c:v>15.004824791000001</c:v>
                </c:pt>
                <c:pt idx="39">
                  <c:v>15.338605232200001</c:v>
                </c:pt>
                <c:pt idx="40">
                  <c:v>15.5878837585</c:v>
                </c:pt>
                <c:pt idx="41">
                  <c:v>15.715717468299999</c:v>
                </c:pt>
                <c:pt idx="42">
                  <c:v>15.818603096</c:v>
                </c:pt>
                <c:pt idx="43">
                  <c:v>15.8094456863</c:v>
                </c:pt>
                <c:pt idx="44">
                  <c:v>15.6347784424</c:v>
                </c:pt>
                <c:pt idx="45">
                  <c:v>15.329021835300001</c:v>
                </c:pt>
                <c:pt idx="46">
                  <c:v>14.8544665909</c:v>
                </c:pt>
                <c:pt idx="47">
                  <c:v>14.2133972549</c:v>
                </c:pt>
                <c:pt idx="48">
                  <c:v>13.5846481705</c:v>
                </c:pt>
                <c:pt idx="49">
                  <c:v>12.584619331400001</c:v>
                </c:pt>
                <c:pt idx="50">
                  <c:v>11.150949478099999</c:v>
                </c:pt>
                <c:pt idx="51">
                  <c:v>10.076853485099999</c:v>
                </c:pt>
                <c:pt idx="52">
                  <c:v>8.4110462951699994</c:v>
                </c:pt>
                <c:pt idx="53">
                  <c:v>6.0993307876599996</c:v>
                </c:pt>
                <c:pt idx="54">
                  <c:v>3.7450979805000002</c:v>
                </c:pt>
                <c:pt idx="55">
                  <c:v>0.94304850101500004</c:v>
                </c:pt>
                <c:pt idx="56">
                  <c:v>-2.05975410938</c:v>
                </c:pt>
                <c:pt idx="57">
                  <c:v>-5.1321652603099999</c:v>
                </c:pt>
                <c:pt idx="58">
                  <c:v>-8.1491772842400003</c:v>
                </c:pt>
                <c:pt idx="59">
                  <c:v>-10.8398490143</c:v>
                </c:pt>
                <c:pt idx="60">
                  <c:v>-13.1889587402</c:v>
                </c:pt>
                <c:pt idx="61">
                  <c:v>-15.356388626099999</c:v>
                </c:pt>
                <c:pt idx="62">
                  <c:v>-16.605430145300001</c:v>
                </c:pt>
                <c:pt idx="63">
                  <c:v>-17.215843582200002</c:v>
                </c:pt>
                <c:pt idx="64">
                  <c:v>-17.562825241100001</c:v>
                </c:pt>
                <c:pt idx="65">
                  <c:v>-17.360569000200002</c:v>
                </c:pt>
                <c:pt idx="66">
                  <c:v>-16.5531040955</c:v>
                </c:pt>
                <c:pt idx="67">
                  <c:v>-15.277405204800001</c:v>
                </c:pt>
                <c:pt idx="68">
                  <c:v>-13.7890628433</c:v>
                </c:pt>
                <c:pt idx="69">
                  <c:v>-11.8779367065</c:v>
                </c:pt>
                <c:pt idx="70">
                  <c:v>-10.0343215942</c:v>
                </c:pt>
                <c:pt idx="71">
                  <c:v>-7.92075998306</c:v>
                </c:pt>
                <c:pt idx="72">
                  <c:v>-6.1008897590600002</c:v>
                </c:pt>
                <c:pt idx="73">
                  <c:v>-4.6159516143800001</c:v>
                </c:pt>
                <c:pt idx="74">
                  <c:v>-2.4747108840899998</c:v>
                </c:pt>
                <c:pt idx="75">
                  <c:v>-1.0644090175600001</c:v>
                </c:pt>
                <c:pt idx="76">
                  <c:v>0.18015237808199999</c:v>
                </c:pt>
                <c:pt idx="77">
                  <c:v>1.3473293018300001</c:v>
                </c:pt>
                <c:pt idx="78">
                  <c:v>2.5088547611199998</c:v>
                </c:pt>
                <c:pt idx="79">
                  <c:v>3.4479779529600001</c:v>
                </c:pt>
                <c:pt idx="80">
                  <c:v>4.2741157531700003</c:v>
                </c:pt>
                <c:pt idx="81">
                  <c:v>5.0535174560499998</c:v>
                </c:pt>
                <c:pt idx="82">
                  <c:v>5.6811120986899999</c:v>
                </c:pt>
                <c:pt idx="83">
                  <c:v>6.2913161850000003</c:v>
                </c:pt>
                <c:pt idx="84">
                  <c:v>6.5668077087399999</c:v>
                </c:pt>
                <c:pt idx="85">
                  <c:v>6.7159933090199999</c:v>
                </c:pt>
                <c:pt idx="86">
                  <c:v>6.7509902572599998</c:v>
                </c:pt>
                <c:pt idx="87">
                  <c:v>6.5911516571000002</c:v>
                </c:pt>
                <c:pt idx="88">
                  <c:v>6.39070457458</c:v>
                </c:pt>
                <c:pt idx="89">
                  <c:v>5.9462646484399997</c:v>
                </c:pt>
                <c:pt idx="90">
                  <c:v>5.4790383338900002</c:v>
                </c:pt>
                <c:pt idx="91">
                  <c:v>5.0622739982600002</c:v>
                </c:pt>
                <c:pt idx="92">
                  <c:v>4.6600032424900002</c:v>
                </c:pt>
                <c:pt idx="93">
                  <c:v>4.2881513977100001</c:v>
                </c:pt>
                <c:pt idx="94">
                  <c:v>3.96443008423</c:v>
                </c:pt>
                <c:pt idx="95">
                  <c:v>3.7247360229500002</c:v>
                </c:pt>
                <c:pt idx="96">
                  <c:v>3.5687062549599999</c:v>
                </c:pt>
                <c:pt idx="97">
                  <c:v>3.4382091999100002</c:v>
                </c:pt>
                <c:pt idx="98">
                  <c:v>3.2749905967699999</c:v>
                </c:pt>
                <c:pt idx="99">
                  <c:v>2.9928383255000002</c:v>
                </c:pt>
                <c:pt idx="100">
                  <c:v>2.7209830284100001</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data'!$PV$5:$PV$105</c:f>
              <c:numCache>
                <c:formatCode>0.0</c:formatCode>
                <c:ptCount val="101"/>
                <c:pt idx="0">
                  <c:v>0.48674753308300001</c:v>
                </c:pt>
                <c:pt idx="1">
                  <c:v>-6.0019616037599997E-2</c:v>
                </c:pt>
                <c:pt idx="2">
                  <c:v>-0.71560043096500003</c:v>
                </c:pt>
                <c:pt idx="3">
                  <c:v>-1.0918484926200001</c:v>
                </c:pt>
                <c:pt idx="4">
                  <c:v>-1.2792264223100001</c:v>
                </c:pt>
                <c:pt idx="5">
                  <c:v>-1.28434562683</c:v>
                </c:pt>
                <c:pt idx="6">
                  <c:v>-1.25345253944</c:v>
                </c:pt>
                <c:pt idx="7">
                  <c:v>-1.0644478797900001</c:v>
                </c:pt>
                <c:pt idx="8">
                  <c:v>-0.54727858304999999</c:v>
                </c:pt>
                <c:pt idx="9">
                  <c:v>4.0680386126000001E-2</c:v>
                </c:pt>
                <c:pt idx="10">
                  <c:v>0.72409117221800001</c:v>
                </c:pt>
                <c:pt idx="11">
                  <c:v>1.57410466671</c:v>
                </c:pt>
                <c:pt idx="12">
                  <c:v>2.3398683071100002</c:v>
                </c:pt>
                <c:pt idx="13">
                  <c:v>3.0773077011100001</c:v>
                </c:pt>
                <c:pt idx="14">
                  <c:v>3.8065826892899999</c:v>
                </c:pt>
                <c:pt idx="15">
                  <c:v>4.5752091407800002</c:v>
                </c:pt>
                <c:pt idx="16">
                  <c:v>5.2718091010999997</c:v>
                </c:pt>
                <c:pt idx="17">
                  <c:v>5.8848609924300002</c:v>
                </c:pt>
                <c:pt idx="18">
                  <c:v>6.4697203636199996</c:v>
                </c:pt>
                <c:pt idx="19">
                  <c:v>7.0333518981900003</c:v>
                </c:pt>
                <c:pt idx="20">
                  <c:v>7.4737963676500003</c:v>
                </c:pt>
                <c:pt idx="21">
                  <c:v>7.87276029587</c:v>
                </c:pt>
                <c:pt idx="22">
                  <c:v>8.2242231368999992</c:v>
                </c:pt>
                <c:pt idx="23">
                  <c:v>8.5151309967</c:v>
                </c:pt>
                <c:pt idx="24">
                  <c:v>8.8264093398999997</c:v>
                </c:pt>
                <c:pt idx="25">
                  <c:v>9.0901641845699999</c:v>
                </c:pt>
                <c:pt idx="26">
                  <c:v>9.3395357132000001</c:v>
                </c:pt>
                <c:pt idx="27">
                  <c:v>9.64609241486</c:v>
                </c:pt>
                <c:pt idx="28">
                  <c:v>9.9656286239600007</c:v>
                </c:pt>
                <c:pt idx="29">
                  <c:v>10.22103405</c:v>
                </c:pt>
                <c:pt idx="30">
                  <c:v>10.450387000999999</c:v>
                </c:pt>
                <c:pt idx="31">
                  <c:v>10.796243667600001</c:v>
                </c:pt>
                <c:pt idx="32">
                  <c:v>11.0428028107</c:v>
                </c:pt>
                <c:pt idx="33">
                  <c:v>11.5749464035</c:v>
                </c:pt>
                <c:pt idx="34">
                  <c:v>11.7798881531</c:v>
                </c:pt>
                <c:pt idx="35">
                  <c:v>12.0202722549</c:v>
                </c:pt>
                <c:pt idx="36">
                  <c:v>12.1868038177</c:v>
                </c:pt>
                <c:pt idx="37">
                  <c:v>12.424366951</c:v>
                </c:pt>
                <c:pt idx="38">
                  <c:v>12.5676364899</c:v>
                </c:pt>
                <c:pt idx="39">
                  <c:v>12.6368522644</c:v>
                </c:pt>
                <c:pt idx="40">
                  <c:v>12.6479892731</c:v>
                </c:pt>
                <c:pt idx="41">
                  <c:v>12.5606899261</c:v>
                </c:pt>
                <c:pt idx="42">
                  <c:v>12.3900499344</c:v>
                </c:pt>
                <c:pt idx="43">
                  <c:v>12.031020164499999</c:v>
                </c:pt>
                <c:pt idx="44">
                  <c:v>11.665133476299999</c:v>
                </c:pt>
                <c:pt idx="45">
                  <c:v>11.196879386899999</c:v>
                </c:pt>
                <c:pt idx="46">
                  <c:v>10.4379434586</c:v>
                </c:pt>
                <c:pt idx="47">
                  <c:v>9.5002546310400007</c:v>
                </c:pt>
                <c:pt idx="48">
                  <c:v>9.0541400909400007</c:v>
                </c:pt>
                <c:pt idx="49">
                  <c:v>7.7971210479700002</c:v>
                </c:pt>
                <c:pt idx="50">
                  <c:v>6.0854177475000002</c:v>
                </c:pt>
                <c:pt idx="51">
                  <c:v>4.6050057411200003</c:v>
                </c:pt>
                <c:pt idx="52">
                  <c:v>2.6627900600399999</c:v>
                </c:pt>
                <c:pt idx="53">
                  <c:v>0.39950883388500003</c:v>
                </c:pt>
                <c:pt idx="54">
                  <c:v>-1.93601500988</c:v>
                </c:pt>
                <c:pt idx="55">
                  <c:v>-4.3570637702899999</c:v>
                </c:pt>
                <c:pt idx="56">
                  <c:v>-6.7302985191299998</c:v>
                </c:pt>
                <c:pt idx="57">
                  <c:v>-9.3364229202299995</c:v>
                </c:pt>
                <c:pt idx="58">
                  <c:v>-11.270321846</c:v>
                </c:pt>
                <c:pt idx="59">
                  <c:v>-13.4034023285</c:v>
                </c:pt>
                <c:pt idx="60">
                  <c:v>-14.6857233047</c:v>
                </c:pt>
                <c:pt idx="61">
                  <c:v>-15.4510498047</c:v>
                </c:pt>
                <c:pt idx="62">
                  <c:v>-15.842833518999999</c:v>
                </c:pt>
                <c:pt idx="63">
                  <c:v>-16.2397785187</c:v>
                </c:pt>
                <c:pt idx="64">
                  <c:v>-15.765705108600001</c:v>
                </c:pt>
                <c:pt idx="65">
                  <c:v>-14.8826284409</c:v>
                </c:pt>
                <c:pt idx="66">
                  <c:v>-13.6812152863</c:v>
                </c:pt>
                <c:pt idx="67">
                  <c:v>-12.247676849399999</c:v>
                </c:pt>
                <c:pt idx="68">
                  <c:v>-10.5055427551</c:v>
                </c:pt>
                <c:pt idx="69">
                  <c:v>-8.7118616104100006</c:v>
                </c:pt>
                <c:pt idx="70">
                  <c:v>-7.0252900123600002</c:v>
                </c:pt>
                <c:pt idx="71">
                  <c:v>-5.18269538879</c:v>
                </c:pt>
                <c:pt idx="72">
                  <c:v>-3.6129217147800001</c:v>
                </c:pt>
                <c:pt idx="73">
                  <c:v>-2.1642277240799999</c:v>
                </c:pt>
                <c:pt idx="74">
                  <c:v>-0.82903200387999998</c:v>
                </c:pt>
                <c:pt idx="75">
                  <c:v>0.35880655050299998</c:v>
                </c:pt>
                <c:pt idx="76">
                  <c:v>1.5249716043499999</c:v>
                </c:pt>
                <c:pt idx="77">
                  <c:v>2.44013738632</c:v>
                </c:pt>
                <c:pt idx="78">
                  <c:v>3.2254076004000001</c:v>
                </c:pt>
                <c:pt idx="79">
                  <c:v>3.9458968639399998</c:v>
                </c:pt>
                <c:pt idx="80">
                  <c:v>4.6380491256700003</c:v>
                </c:pt>
                <c:pt idx="81">
                  <c:v>5.4222507476799997</c:v>
                </c:pt>
                <c:pt idx="82">
                  <c:v>6.0832433700599999</c:v>
                </c:pt>
                <c:pt idx="83">
                  <c:v>6.6280074119599997</c:v>
                </c:pt>
                <c:pt idx="84">
                  <c:v>7.1317415237399997</c:v>
                </c:pt>
                <c:pt idx="85">
                  <c:v>7.4426975250199998</c:v>
                </c:pt>
                <c:pt idx="86">
                  <c:v>7.64754247665</c:v>
                </c:pt>
                <c:pt idx="87">
                  <c:v>7.8342685699499999</c:v>
                </c:pt>
                <c:pt idx="88">
                  <c:v>7.5963540077199996</c:v>
                </c:pt>
                <c:pt idx="89">
                  <c:v>7.2294912338300001</c:v>
                </c:pt>
                <c:pt idx="90">
                  <c:v>6.55472946167</c:v>
                </c:pt>
                <c:pt idx="91">
                  <c:v>5.9467120170600003</c:v>
                </c:pt>
                <c:pt idx="92">
                  <c:v>5.2590818405200004</c:v>
                </c:pt>
                <c:pt idx="93">
                  <c:v>4.5894513130199996</c:v>
                </c:pt>
                <c:pt idx="94">
                  <c:v>3.9535493850700001</c:v>
                </c:pt>
                <c:pt idx="95">
                  <c:v>2.9819486141199998</c:v>
                </c:pt>
                <c:pt idx="96">
                  <c:v>2.52615475655</c:v>
                </c:pt>
                <c:pt idx="97">
                  <c:v>2.1228196620899999</c:v>
                </c:pt>
                <c:pt idx="98">
                  <c:v>1.7257922887799999</c:v>
                </c:pt>
                <c:pt idx="99">
                  <c:v>1.2383466959</c:v>
                </c:pt>
                <c:pt idx="100">
                  <c:v>0.77504479885099997</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data'!$PW$5:$PW$105</c:f>
              <c:numCache>
                <c:formatCode>0.0</c:formatCode>
                <c:ptCount val="101"/>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data'!$PX$5:$PX$105</c:f>
              <c:numCache>
                <c:formatCode>0.0</c:formatCode>
                <c:ptCount val="101"/>
                <c:pt idx="0">
                  <c:v>0.52046960592299996</c:v>
                </c:pt>
                <c:pt idx="1">
                  <c:v>-0.32264980673799998</c:v>
                </c:pt>
                <c:pt idx="2">
                  <c:v>-1.1040812254000001</c:v>
                </c:pt>
                <c:pt idx="3">
                  <c:v>-1.9893777131999999</c:v>
                </c:pt>
                <c:pt idx="4">
                  <c:v>-2.4033414840699998</c:v>
                </c:pt>
                <c:pt idx="5">
                  <c:v>-2.47796845436</c:v>
                </c:pt>
                <c:pt idx="6">
                  <c:v>-2.4031162261999999</c:v>
                </c:pt>
                <c:pt idx="7">
                  <c:v>-2.1713430047000002</c:v>
                </c:pt>
                <c:pt idx="8">
                  <c:v>-1.7851869821499999</c:v>
                </c:pt>
                <c:pt idx="9">
                  <c:v>-1.24289346933</c:v>
                </c:pt>
                <c:pt idx="10">
                  <c:v>-0.53725051879899999</c:v>
                </c:pt>
                <c:pt idx="11">
                  <c:v>0.15907874256400001</c:v>
                </c:pt>
                <c:pt idx="12">
                  <c:v>0.94726245701300005</c:v>
                </c:pt>
                <c:pt idx="13">
                  <c:v>1.78803465366</c:v>
                </c:pt>
                <c:pt idx="14">
                  <c:v>2.62244377136</c:v>
                </c:pt>
                <c:pt idx="15">
                  <c:v>3.4589002132400002</c:v>
                </c:pt>
                <c:pt idx="16">
                  <c:v>4.3077389717100001</c:v>
                </c:pt>
                <c:pt idx="17">
                  <c:v>5.1183079719500002</c:v>
                </c:pt>
                <c:pt idx="18">
                  <c:v>5.8228058814999999</c:v>
                </c:pt>
                <c:pt idx="19">
                  <c:v>6.46058220863</c:v>
                </c:pt>
                <c:pt idx="20">
                  <c:v>7.1463775634799998</c:v>
                </c:pt>
                <c:pt idx="21">
                  <c:v>7.7182425499000002</c:v>
                </c:pt>
                <c:pt idx="22">
                  <c:v>8.1579259872400005</c:v>
                </c:pt>
                <c:pt idx="23">
                  <c:v>8.6129352569600002</c:v>
                </c:pt>
                <c:pt idx="24">
                  <c:v>9.0385810852099997</c:v>
                </c:pt>
                <c:pt idx="25">
                  <c:v>9.3958568573000001</c:v>
                </c:pt>
                <c:pt idx="26">
                  <c:v>9.7676460266100005</c:v>
                </c:pt>
                <c:pt idx="27">
                  <c:v>10.138558483100001</c:v>
                </c:pt>
                <c:pt idx="28">
                  <c:v>10.3958900452</c:v>
                </c:pt>
                <c:pt idx="29">
                  <c:v>10.724555110900001</c:v>
                </c:pt>
                <c:pt idx="30">
                  <c:v>10.9873609543</c:v>
                </c:pt>
                <c:pt idx="31">
                  <c:v>11.2125995636</c:v>
                </c:pt>
                <c:pt idx="32">
                  <c:v>11.543988990800001</c:v>
                </c:pt>
                <c:pt idx="33">
                  <c:v>11.795106411000001</c:v>
                </c:pt>
                <c:pt idx="34">
                  <c:v>11.985986137399999</c:v>
                </c:pt>
                <c:pt idx="35">
                  <c:v>12.127459526100001</c:v>
                </c:pt>
                <c:pt idx="36">
                  <c:v>12.2329023361</c:v>
                </c:pt>
                <c:pt idx="37">
                  <c:v>12.292852783200001</c:v>
                </c:pt>
                <c:pt idx="38">
                  <c:v>12.266494751</c:v>
                </c:pt>
                <c:pt idx="39">
                  <c:v>12.1640950203</c:v>
                </c:pt>
                <c:pt idx="40">
                  <c:v>12.016140937799999</c:v>
                </c:pt>
                <c:pt idx="41">
                  <c:v>11.690587711299999</c:v>
                </c:pt>
                <c:pt idx="42">
                  <c:v>11.2935089111</c:v>
                </c:pt>
                <c:pt idx="43">
                  <c:v>10.6824059486</c:v>
                </c:pt>
                <c:pt idx="44">
                  <c:v>10.263088417100001</c:v>
                </c:pt>
                <c:pt idx="45">
                  <c:v>9.5404510497999997</c:v>
                </c:pt>
                <c:pt idx="46">
                  <c:v>8.5461275100700007</c:v>
                </c:pt>
                <c:pt idx="47">
                  <c:v>7.3909208297699998</c:v>
                </c:pt>
                <c:pt idx="48">
                  <c:v>5.7618717193600002</c:v>
                </c:pt>
                <c:pt idx="49">
                  <c:v>4.16070094109</c:v>
                </c:pt>
                <c:pt idx="50">
                  <c:v>2.06215047836</c:v>
                </c:pt>
                <c:pt idx="51">
                  <c:v>2.6021067798100001E-2</c:v>
                </c:pt>
                <c:pt idx="52">
                  <c:v>-2.3746628195000001</c:v>
                </c:pt>
                <c:pt idx="53">
                  <c:v>-4.88110044003</c:v>
                </c:pt>
                <c:pt idx="54">
                  <c:v>-7.2691473007200003</c:v>
                </c:pt>
                <c:pt idx="55">
                  <c:v>-9.6319160461400006</c:v>
                </c:pt>
                <c:pt idx="56">
                  <c:v>-11.814116668700001</c:v>
                </c:pt>
                <c:pt idx="57">
                  <c:v>-13.686559772500001</c:v>
                </c:pt>
                <c:pt idx="58">
                  <c:v>-15.3195468903</c:v>
                </c:pt>
                <c:pt idx="59">
                  <c:v>-16.364099502599998</c:v>
                </c:pt>
                <c:pt idx="60">
                  <c:v>-17.080133438099999</c:v>
                </c:pt>
                <c:pt idx="61">
                  <c:v>-17.386952400199998</c:v>
                </c:pt>
                <c:pt idx="62">
                  <c:v>-17.3428604126</c:v>
                </c:pt>
                <c:pt idx="63">
                  <c:v>-16.9173000336</c:v>
                </c:pt>
                <c:pt idx="64">
                  <c:v>-16.20148983</c:v>
                </c:pt>
                <c:pt idx="65">
                  <c:v>-15.1974582672</c:v>
                </c:pt>
                <c:pt idx="66">
                  <c:v>-13.9466959</c:v>
                </c:pt>
                <c:pt idx="67">
                  <c:v>-12.443937587700001</c:v>
                </c:pt>
                <c:pt idx="68">
                  <c:v>-10.6778331757</c:v>
                </c:pt>
                <c:pt idx="69">
                  <c:v>-8.9190509796100006</c:v>
                </c:pt>
                <c:pt idx="70">
                  <c:v>-7.0376834869399998</c:v>
                </c:pt>
                <c:pt idx="71">
                  <c:v>-5.2539170742000003</c:v>
                </c:pt>
                <c:pt idx="72">
                  <c:v>-3.5434756278999999</c:v>
                </c:pt>
                <c:pt idx="73">
                  <c:v>-1.88339208364</c:v>
                </c:pt>
                <c:pt idx="74">
                  <c:v>-0.36451160311699998</c:v>
                </c:pt>
                <c:pt idx="75">
                  <c:v>0.95268689096000003</c:v>
                </c:pt>
                <c:pt idx="76">
                  <c:v>2.1236536026000001</c:v>
                </c:pt>
                <c:pt idx="77">
                  <c:v>3.1875796318099998</c:v>
                </c:pt>
                <c:pt idx="78">
                  <c:v>4.0988170623800002</c:v>
                </c:pt>
                <c:pt idx="79">
                  <c:v>4.8915321826899998</c:v>
                </c:pt>
                <c:pt idx="80">
                  <c:v>5.5832524299599999</c:v>
                </c:pt>
                <c:pt idx="81">
                  <c:v>6.1694223880800001</c:v>
                </c:pt>
                <c:pt idx="82">
                  <c:v>6.6519126892099996</c:v>
                </c:pt>
                <c:pt idx="83">
                  <c:v>6.9662482261700003</c:v>
                </c:pt>
                <c:pt idx="84">
                  <c:v>7.1306943893400003</c:v>
                </c:pt>
                <c:pt idx="85">
                  <c:v>7.16607451439</c:v>
                </c:pt>
                <c:pt idx="86">
                  <c:v>7.1131014823900003</c:v>
                </c:pt>
                <c:pt idx="87">
                  <c:v>6.86236929893</c:v>
                </c:pt>
                <c:pt idx="88">
                  <c:v>6.2970189094500002</c:v>
                </c:pt>
                <c:pt idx="89">
                  <c:v>5.7560570240000004</c:v>
                </c:pt>
                <c:pt idx="90">
                  <c:v>5.0573673248300004</c:v>
                </c:pt>
                <c:pt idx="91">
                  <c:v>4.4055132865899997</c:v>
                </c:pt>
                <c:pt idx="92">
                  <c:v>3.7390796661399999</c:v>
                </c:pt>
                <c:pt idx="93">
                  <c:v>3.1504659414299998</c:v>
                </c:pt>
                <c:pt idx="94">
                  <c:v>2.6208583354899999</c:v>
                </c:pt>
                <c:pt idx="95">
                  <c:v>2.41880714893</c:v>
                </c:pt>
                <c:pt idx="96">
                  <c:v>2.1289064407299998</c:v>
                </c:pt>
                <c:pt idx="97">
                  <c:v>1.6006778121</c:v>
                </c:pt>
                <c:pt idx="98">
                  <c:v>1.44250614643</c:v>
                </c:pt>
                <c:pt idx="99">
                  <c:v>1.31424212456</c:v>
                </c:pt>
                <c:pt idx="100">
                  <c:v>1.1948741674400001</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data'!$PY$5:$PY$105</c:f>
              <c:numCache>
                <c:formatCode>0.0</c:formatCode>
                <c:ptCount val="101"/>
                <c:pt idx="0">
                  <c:v>0.24708394706199999</c:v>
                </c:pt>
                <c:pt idx="1">
                  <c:v>-3.89942511916E-2</c:v>
                </c:pt>
                <c:pt idx="2">
                  <c:v>-0.24637627243999999</c:v>
                </c:pt>
                <c:pt idx="3">
                  <c:v>-0.35532926201800002</c:v>
                </c:pt>
                <c:pt idx="4">
                  <c:v>-0.452153594494</c:v>
                </c:pt>
                <c:pt idx="5">
                  <c:v>-0.44807161092800002</c:v>
                </c:pt>
                <c:pt idx="6">
                  <c:v>-0.27597678303700002</c:v>
                </c:pt>
                <c:pt idx="7">
                  <c:v>3.7306681871400002E-2</c:v>
                </c:pt>
                <c:pt idx="8">
                  <c:v>0.433203926086</c:v>
                </c:pt>
                <c:pt idx="9">
                  <c:v>0.91387613296500003</c:v>
                </c:pt>
                <c:pt idx="10">
                  <c:v>1.5067397117600001</c:v>
                </c:pt>
                <c:pt idx="11">
                  <c:v>2.1165588283500001</c:v>
                </c:pt>
                <c:pt idx="12">
                  <c:v>2.81212812424</c:v>
                </c:pt>
                <c:pt idx="13">
                  <c:v>3.5949227237699999</c:v>
                </c:pt>
                <c:pt idx="14">
                  <c:v>4.4059774589499998</c:v>
                </c:pt>
                <c:pt idx="15">
                  <c:v>5.1884934425400004</c:v>
                </c:pt>
                <c:pt idx="16">
                  <c:v>5.9597872352600003</c:v>
                </c:pt>
                <c:pt idx="17">
                  <c:v>6.7134129333499999</c:v>
                </c:pt>
                <c:pt idx="18">
                  <c:v>7.4203977775599999</c:v>
                </c:pt>
                <c:pt idx="19">
                  <c:v>8.1077982330299996</c:v>
                </c:pt>
                <c:pt idx="20">
                  <c:v>8.7457632064799995</c:v>
                </c:pt>
                <c:pt idx="21">
                  <c:v>9.2814070510899995</c:v>
                </c:pt>
                <c:pt idx="22">
                  <c:v>9.7366981506299997</c:v>
                </c:pt>
                <c:pt idx="23">
                  <c:v>10.120268898000001</c:v>
                </c:pt>
                <c:pt idx="24">
                  <c:v>10.4641461945</c:v>
                </c:pt>
                <c:pt idx="25">
                  <c:v>10.8156089783</c:v>
                </c:pt>
                <c:pt idx="26">
                  <c:v>11.0838066101</c:v>
                </c:pt>
                <c:pt idx="27">
                  <c:v>11.325959320100001</c:v>
                </c:pt>
                <c:pt idx="28">
                  <c:v>11.5397144318</c:v>
                </c:pt>
                <c:pt idx="29">
                  <c:v>11.7080515289</c:v>
                </c:pt>
                <c:pt idx="30">
                  <c:v>11.9266981125</c:v>
                </c:pt>
                <c:pt idx="31">
                  <c:v>12.124581642200001</c:v>
                </c:pt>
                <c:pt idx="32">
                  <c:v>12.2737203598</c:v>
                </c:pt>
                <c:pt idx="33">
                  <c:v>12.434262886000001</c:v>
                </c:pt>
                <c:pt idx="34">
                  <c:v>12.5886458588</c:v>
                </c:pt>
                <c:pt idx="35">
                  <c:v>12.676264381399999</c:v>
                </c:pt>
                <c:pt idx="36">
                  <c:v>12.8023889542</c:v>
                </c:pt>
                <c:pt idx="37">
                  <c:v>12.883294982900001</c:v>
                </c:pt>
                <c:pt idx="38">
                  <c:v>12.9115668106</c:v>
                </c:pt>
                <c:pt idx="39">
                  <c:v>12.8606066132</c:v>
                </c:pt>
                <c:pt idx="40">
                  <c:v>12.747651100200001</c:v>
                </c:pt>
                <c:pt idx="41">
                  <c:v>12.5464078522</c:v>
                </c:pt>
                <c:pt idx="42">
                  <c:v>12.2557301712</c:v>
                </c:pt>
                <c:pt idx="43">
                  <c:v>11.856193122900001</c:v>
                </c:pt>
                <c:pt idx="44">
                  <c:v>11.425539474500001</c:v>
                </c:pt>
                <c:pt idx="45">
                  <c:v>10.832356262199999</c:v>
                </c:pt>
                <c:pt idx="46">
                  <c:v>10.013201713600001</c:v>
                </c:pt>
                <c:pt idx="47">
                  <c:v>9.1013188934299993</c:v>
                </c:pt>
                <c:pt idx="48">
                  <c:v>7.9233652114900002</c:v>
                </c:pt>
                <c:pt idx="49">
                  <c:v>6.8996497726400001</c:v>
                </c:pt>
                <c:pt idx="50">
                  <c:v>5.2614946365400002</c:v>
                </c:pt>
                <c:pt idx="51">
                  <c:v>3.4310870361300001</c:v>
                </c:pt>
                <c:pt idx="52">
                  <c:v>1.8793771028499999</c:v>
                </c:pt>
                <c:pt idx="53">
                  <c:v>-8.1562025546999997E-2</c:v>
                </c:pt>
                <c:pt idx="54">
                  <c:v>-2.1550388050099998</c:v>
                </c:pt>
                <c:pt idx="55">
                  <c:v>-4.2045769691499997</c:v>
                </c:pt>
                <c:pt idx="56">
                  <c:v>-6.1859844207799997</c:v>
                </c:pt>
                <c:pt idx="57">
                  <c:v>-8.00569980621</c:v>
                </c:pt>
                <c:pt idx="58">
                  <c:v>-9.5738203811599991</c:v>
                </c:pt>
                <c:pt idx="59">
                  <c:v>-10.850993042000001</c:v>
                </c:pt>
                <c:pt idx="60">
                  <c:v>-11.815843963600001</c:v>
                </c:pt>
                <c:pt idx="61">
                  <c:v>-12.500951385500001</c:v>
                </c:pt>
                <c:pt idx="62">
                  <c:v>-12.9480821609</c:v>
                </c:pt>
                <c:pt idx="63">
                  <c:v>-13.1817329407</c:v>
                </c:pt>
                <c:pt idx="64">
                  <c:v>-12.859775962800001</c:v>
                </c:pt>
                <c:pt idx="65">
                  <c:v>-12.269351196300001</c:v>
                </c:pt>
                <c:pt idx="66">
                  <c:v>-11.4352327347</c:v>
                </c:pt>
                <c:pt idx="67">
                  <c:v>-10.4244734192</c:v>
                </c:pt>
                <c:pt idx="68">
                  <c:v>-9.1361467361499997</c:v>
                </c:pt>
                <c:pt idx="69">
                  <c:v>-7.73084438324</c:v>
                </c:pt>
                <c:pt idx="70">
                  <c:v>-6.2985890388500003</c:v>
                </c:pt>
                <c:pt idx="71">
                  <c:v>-4.8353572845499997</c:v>
                </c:pt>
                <c:pt idx="72">
                  <c:v>-3.4311078643799999</c:v>
                </c:pt>
                <c:pt idx="73">
                  <c:v>-2.0207760620099999</c:v>
                </c:pt>
                <c:pt idx="74">
                  <c:v>-0.73201046466800002</c:v>
                </c:pt>
                <c:pt idx="75">
                  <c:v>0.54938048124299999</c:v>
                </c:pt>
                <c:pt idx="76">
                  <c:v>1.7169770574600001</c:v>
                </c:pt>
                <c:pt idx="77">
                  <c:v>2.7271783256500002</c:v>
                </c:pt>
                <c:pt idx="78">
                  <c:v>3.5840899181400001</c:v>
                </c:pt>
                <c:pt idx="79">
                  <c:v>4.3942797088600001</c:v>
                </c:pt>
                <c:pt idx="80">
                  <c:v>5.1101081848099996</c:v>
                </c:pt>
                <c:pt idx="81">
                  <c:v>5.7313123321499999</c:v>
                </c:pt>
                <c:pt idx="82">
                  <c:v>6.2182110977200002</c:v>
                </c:pt>
                <c:pt idx="83">
                  <c:v>6.5506822586100002</c:v>
                </c:pt>
                <c:pt idx="84">
                  <c:v>6.7630550765999997</c:v>
                </c:pt>
                <c:pt idx="85">
                  <c:v>6.8153482437099999</c:v>
                </c:pt>
                <c:pt idx="86">
                  <c:v>6.6313899231000004</c:v>
                </c:pt>
                <c:pt idx="87">
                  <c:v>6.2096039009100004</c:v>
                </c:pt>
                <c:pt idx="88">
                  <c:v>5.7628334808300004</c:v>
                </c:pt>
                <c:pt idx="89">
                  <c:v>5.1413627815199998</c:v>
                </c:pt>
                <c:pt idx="90">
                  <c:v>4.453054142</c:v>
                </c:pt>
                <c:pt idx="91">
                  <c:v>3.79178749084</c:v>
                </c:pt>
                <c:pt idx="92">
                  <c:v>3.2053208351100002</c:v>
                </c:pt>
                <c:pt idx="93">
                  <c:v>2.67645256042</c:v>
                </c:pt>
                <c:pt idx="94">
                  <c:v>2.44646273613</c:v>
                </c:pt>
                <c:pt idx="95">
                  <c:v>2.1748966693899998</c:v>
                </c:pt>
                <c:pt idx="96">
                  <c:v>1.70465638161</c:v>
                </c:pt>
                <c:pt idx="97">
                  <c:v>1.63667926788</c:v>
                </c:pt>
                <c:pt idx="98">
                  <c:v>1.70663237095</c:v>
                </c:pt>
                <c:pt idx="99">
                  <c:v>1.8021981334699999</c:v>
                </c:pt>
                <c:pt idx="100">
                  <c:v>2.0165965557100001</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data'!$PZ$5:$PZ$105</c:f>
              <c:numCache>
                <c:formatCode>0.0</c:formatCode>
                <c:ptCount val="101"/>
                <c:pt idx="0">
                  <c:v>1.2077890634499999</c:v>
                </c:pt>
                <c:pt idx="1">
                  <c:v>0.75621486127399995</c:v>
                </c:pt>
                <c:pt idx="2">
                  <c:v>0.53333883345099997</c:v>
                </c:pt>
                <c:pt idx="3">
                  <c:v>0.48371397227000001</c:v>
                </c:pt>
                <c:pt idx="4">
                  <c:v>0.59117404222500003</c:v>
                </c:pt>
                <c:pt idx="5">
                  <c:v>0.86342455744699997</c:v>
                </c:pt>
                <c:pt idx="6">
                  <c:v>1.2725960779200001</c:v>
                </c:pt>
                <c:pt idx="7">
                  <c:v>1.7859543502299999</c:v>
                </c:pt>
                <c:pt idx="8">
                  <c:v>2.41775709152</c:v>
                </c:pt>
                <c:pt idx="9">
                  <c:v>3.0732750535000002</c:v>
                </c:pt>
                <c:pt idx="10">
                  <c:v>3.88486588001</c:v>
                </c:pt>
                <c:pt idx="11">
                  <c:v>4.6083285546299999</c:v>
                </c:pt>
                <c:pt idx="12">
                  <c:v>5.4352509117099999</c:v>
                </c:pt>
                <c:pt idx="13">
                  <c:v>6.2079831409499997</c:v>
                </c:pt>
                <c:pt idx="14">
                  <c:v>6.9630736350999998</c:v>
                </c:pt>
                <c:pt idx="15">
                  <c:v>7.7218125104900004</c:v>
                </c:pt>
                <c:pt idx="16">
                  <c:v>8.4301651382399996</c:v>
                </c:pt>
                <c:pt idx="17">
                  <c:v>9.1243145751999997</c:v>
                </c:pt>
                <c:pt idx="18">
                  <c:v>9.8700254440300004</c:v>
                </c:pt>
                <c:pt idx="19">
                  <c:v>10.324872875200001</c:v>
                </c:pt>
                <c:pt idx="20">
                  <c:v>10.909249115</c:v>
                </c:pt>
                <c:pt idx="21">
                  <c:v>11.378950662599999</c:v>
                </c:pt>
                <c:pt idx="22">
                  <c:v>11.778942413299999</c:v>
                </c:pt>
                <c:pt idx="23">
                  <c:v>12.1589044571</c:v>
                </c:pt>
                <c:pt idx="24">
                  <c:v>12.4825831985</c:v>
                </c:pt>
                <c:pt idx="25">
                  <c:v>12.7271335125</c:v>
                </c:pt>
                <c:pt idx="26">
                  <c:v>12.957832317399999</c:v>
                </c:pt>
                <c:pt idx="27">
                  <c:v>13.1162221718</c:v>
                </c:pt>
                <c:pt idx="28">
                  <c:v>13.351353569</c:v>
                </c:pt>
                <c:pt idx="29">
                  <c:v>13.461964893299999</c:v>
                </c:pt>
                <c:pt idx="30">
                  <c:v>13.537910270699999</c:v>
                </c:pt>
                <c:pt idx="31">
                  <c:v>13.561478548</c:v>
                </c:pt>
                <c:pt idx="32">
                  <c:v>13.599403839100001</c:v>
                </c:pt>
                <c:pt idx="33">
                  <c:v>13.592801876099999</c:v>
                </c:pt>
                <c:pt idx="34">
                  <c:v>13.478707809399999</c:v>
                </c:pt>
                <c:pt idx="35">
                  <c:v>13.352855396300001</c:v>
                </c:pt>
                <c:pt idx="36">
                  <c:v>13.1581291199</c:v>
                </c:pt>
                <c:pt idx="37">
                  <c:v>12.8815234184</c:v>
                </c:pt>
                <c:pt idx="38">
                  <c:v>12.5183027458</c:v>
                </c:pt>
                <c:pt idx="39">
                  <c:v>12.022841444000001</c:v>
                </c:pt>
                <c:pt idx="40">
                  <c:v>11.467329788200001</c:v>
                </c:pt>
                <c:pt idx="41">
                  <c:v>10.7460463715</c:v>
                </c:pt>
                <c:pt idx="42">
                  <c:v>10.016615657799999</c:v>
                </c:pt>
                <c:pt idx="43">
                  <c:v>9.2598719883000005</c:v>
                </c:pt>
                <c:pt idx="44">
                  <c:v>8.0404260253899995</c:v>
                </c:pt>
                <c:pt idx="45">
                  <c:v>6.6526481390000001</c:v>
                </c:pt>
                <c:pt idx="46">
                  <c:v>5.7002206707000003</c:v>
                </c:pt>
                <c:pt idx="47">
                  <c:v>3.9624660897299999</c:v>
                </c:pt>
                <c:pt idx="48">
                  <c:v>2.2179481506299998</c:v>
                </c:pt>
                <c:pt idx="49">
                  <c:v>0.41898709148199997</c:v>
                </c:pt>
                <c:pt idx="50">
                  <c:v>-1.6241995841300001</c:v>
                </c:pt>
                <c:pt idx="51">
                  <c:v>-3.8040330314599999</c:v>
                </c:pt>
                <c:pt idx="52">
                  <c:v>-5.9281250381500001</c:v>
                </c:pt>
                <c:pt idx="53">
                  <c:v>-7.9626439476000002</c:v>
                </c:pt>
                <c:pt idx="54">
                  <c:v>-9.7674556159999995</c:v>
                </c:pt>
                <c:pt idx="55">
                  <c:v>-11.4581709385</c:v>
                </c:pt>
                <c:pt idx="56">
                  <c:v>-12.703518257100001</c:v>
                </c:pt>
                <c:pt idx="57">
                  <c:v>-13.760924835200001</c:v>
                </c:pt>
                <c:pt idx="58">
                  <c:v>-14.443574638399999</c:v>
                </c:pt>
                <c:pt idx="59">
                  <c:v>-14.6743395996</c:v>
                </c:pt>
                <c:pt idx="60">
                  <c:v>-14.4851705551</c:v>
                </c:pt>
                <c:pt idx="61">
                  <c:v>-13.9084524632</c:v>
                </c:pt>
                <c:pt idx="62">
                  <c:v>-13.0370791054</c:v>
                </c:pt>
                <c:pt idx="63">
                  <c:v>-12.226553812000001</c:v>
                </c:pt>
                <c:pt idx="64">
                  <c:v>-11.337999267600001</c:v>
                </c:pt>
                <c:pt idx="65">
                  <c:v>-10.818634939200001</c:v>
                </c:pt>
                <c:pt idx="66">
                  <c:v>-10.697519397700001</c:v>
                </c:pt>
                <c:pt idx="67">
                  <c:v>-10.007440347699999</c:v>
                </c:pt>
                <c:pt idx="68">
                  <c:v>-8.6068376350399998</c:v>
                </c:pt>
                <c:pt idx="69">
                  <c:v>-6.7961224174500003</c:v>
                </c:pt>
                <c:pt idx="70">
                  <c:v>-4.8759093284599997</c:v>
                </c:pt>
                <c:pt idx="71">
                  <c:v>-3.0209074759500001</c:v>
                </c:pt>
                <c:pt idx="72">
                  <c:v>-1.42198452916</c:v>
                </c:pt>
                <c:pt idx="73">
                  <c:v>-4.90892727254E-2</c:v>
                </c:pt>
                <c:pt idx="74">
                  <c:v>1.23582670509</c:v>
                </c:pt>
                <c:pt idx="75">
                  <c:v>2.4200930893399999</c:v>
                </c:pt>
                <c:pt idx="76">
                  <c:v>3.46553309441</c:v>
                </c:pt>
                <c:pt idx="77">
                  <c:v>4.3748324441899999</c:v>
                </c:pt>
                <c:pt idx="78">
                  <c:v>5.1860591316200004</c:v>
                </c:pt>
                <c:pt idx="79">
                  <c:v>5.9080711555500001</c:v>
                </c:pt>
                <c:pt idx="80">
                  <c:v>6.5364521980300001</c:v>
                </c:pt>
                <c:pt idx="81">
                  <c:v>7.1008472490300001</c:v>
                </c:pt>
                <c:pt idx="82">
                  <c:v>7.2632971859</c:v>
                </c:pt>
                <c:pt idx="83">
                  <c:v>7.5677443122900003</c:v>
                </c:pt>
                <c:pt idx="84">
                  <c:v>7.7446234512299998</c:v>
                </c:pt>
                <c:pt idx="85">
                  <c:v>7.7489427328099998</c:v>
                </c:pt>
                <c:pt idx="86">
                  <c:v>7.5445521926900003</c:v>
                </c:pt>
                <c:pt idx="87">
                  <c:v>7.1747863149600004</c:v>
                </c:pt>
                <c:pt idx="88">
                  <c:v>6.6737757873500003</c:v>
                </c:pt>
                <c:pt idx="89">
                  <c:v>6.0311296176900004</c:v>
                </c:pt>
                <c:pt idx="90">
                  <c:v>5.2792026519800004</c:v>
                </c:pt>
                <c:pt idx="91">
                  <c:v>4.5260099697099996</c:v>
                </c:pt>
                <c:pt idx="92">
                  <c:v>3.7963705825799998</c:v>
                </c:pt>
                <c:pt idx="93">
                  <c:v>3.03399643898</c:v>
                </c:pt>
                <c:pt idx="94">
                  <c:v>2.4079108715099999</c:v>
                </c:pt>
                <c:pt idx="95">
                  <c:v>1.84217147231</c:v>
                </c:pt>
                <c:pt idx="96">
                  <c:v>1.51218764782</c:v>
                </c:pt>
                <c:pt idx="97">
                  <c:v>1.2484479308100001</c:v>
                </c:pt>
                <c:pt idx="98">
                  <c:v>0.76968734622000001</c:v>
                </c:pt>
                <c:pt idx="99">
                  <c:v>0.49661324739500001</c:v>
                </c:pt>
                <c:pt idx="100">
                  <c:v>0.173367202282</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data'!$QA$5:$QA$105</c:f>
              <c:numCache>
                <c:formatCode>0.0</c:formatCode>
                <c:ptCount val="101"/>
                <c:pt idx="0">
                  <c:v>-1.25564813614</c:v>
                </c:pt>
                <c:pt idx="1">
                  <c:v>-1.71251311064</c:v>
                </c:pt>
                <c:pt idx="2">
                  <c:v>-2.2627674388900001</c:v>
                </c:pt>
                <c:pt idx="3">
                  <c:v>-2.4639060664199999</c:v>
                </c:pt>
                <c:pt idx="4">
                  <c:v>-2.5292040443400001</c:v>
                </c:pt>
                <c:pt idx="5">
                  <c:v>-2.3267548322699998</c:v>
                </c:pt>
                <c:pt idx="6">
                  <c:v>-1.9578499436400001</c:v>
                </c:pt>
                <c:pt idx="7">
                  <c:v>-1.4142736542200001</c:v>
                </c:pt>
                <c:pt idx="8">
                  <c:v>-0.71999622345000003</c:v>
                </c:pt>
                <c:pt idx="9">
                  <c:v>6.7021474838299996E-2</c:v>
                </c:pt>
                <c:pt idx="10">
                  <c:v>0.95532419681500003</c:v>
                </c:pt>
                <c:pt idx="11">
                  <c:v>1.9065640377999999</c:v>
                </c:pt>
                <c:pt idx="12">
                  <c:v>2.9006721305799998</c:v>
                </c:pt>
                <c:pt idx="13">
                  <c:v>3.8904603076000002</c:v>
                </c:pt>
                <c:pt idx="14">
                  <c:v>4.9311681842799997</c:v>
                </c:pt>
                <c:pt idx="15">
                  <c:v>5.8422364950199999</c:v>
                </c:pt>
                <c:pt idx="16">
                  <c:v>6.7938838386500002</c:v>
                </c:pt>
                <c:pt idx="17">
                  <c:v>7.6070078325299999</c:v>
                </c:pt>
                <c:pt idx="18">
                  <c:v>8.3939221000700002</c:v>
                </c:pt>
                <c:pt idx="19">
                  <c:v>9.1043339347799996</c:v>
                </c:pt>
                <c:pt idx="20">
                  <c:v>9.6727825164799999</c:v>
                </c:pt>
                <c:pt idx="21">
                  <c:v>10.1889269447</c:v>
                </c:pt>
                <c:pt idx="22">
                  <c:v>10.658596706399999</c:v>
                </c:pt>
                <c:pt idx="23">
                  <c:v>11.0506750679</c:v>
                </c:pt>
                <c:pt idx="24">
                  <c:v>11.393011512799999</c:v>
                </c:pt>
                <c:pt idx="25">
                  <c:v>11.687503099400001</c:v>
                </c:pt>
                <c:pt idx="26">
                  <c:v>11.9523131752</c:v>
                </c:pt>
                <c:pt idx="27">
                  <c:v>12.2190551376</c:v>
                </c:pt>
                <c:pt idx="28">
                  <c:v>12.3547128677</c:v>
                </c:pt>
                <c:pt idx="29">
                  <c:v>12.544012022</c:v>
                </c:pt>
                <c:pt idx="30">
                  <c:v>12.742471027400001</c:v>
                </c:pt>
                <c:pt idx="31">
                  <c:v>12.8942798424</c:v>
                </c:pt>
                <c:pt idx="32">
                  <c:v>13.0119093323</c:v>
                </c:pt>
                <c:pt idx="33">
                  <c:v>13.147460136399999</c:v>
                </c:pt>
                <c:pt idx="34">
                  <c:v>13.2383247948</c:v>
                </c:pt>
                <c:pt idx="35">
                  <c:v>13.2781448841</c:v>
                </c:pt>
                <c:pt idx="36">
                  <c:v>13.298468933100001</c:v>
                </c:pt>
                <c:pt idx="37">
                  <c:v>13.282657289499999</c:v>
                </c:pt>
                <c:pt idx="38">
                  <c:v>13.1907633781</c:v>
                </c:pt>
                <c:pt idx="39">
                  <c:v>13.0211536407</c:v>
                </c:pt>
                <c:pt idx="40">
                  <c:v>12.779514884899999</c:v>
                </c:pt>
                <c:pt idx="41">
                  <c:v>12.4402016449</c:v>
                </c:pt>
                <c:pt idx="42">
                  <c:v>12.0078996468</c:v>
                </c:pt>
                <c:pt idx="43">
                  <c:v>11.314572591799999</c:v>
                </c:pt>
                <c:pt idx="44">
                  <c:v>10.769284172100001</c:v>
                </c:pt>
                <c:pt idx="45">
                  <c:v>9.7791193008399997</c:v>
                </c:pt>
                <c:pt idx="46">
                  <c:v>8.9408343124399998</c:v>
                </c:pt>
                <c:pt idx="47">
                  <c:v>7.5723634815200001</c:v>
                </c:pt>
                <c:pt idx="48">
                  <c:v>6.2135714721699999</c:v>
                </c:pt>
                <c:pt idx="49">
                  <c:v>4.5897119665100004</c:v>
                </c:pt>
                <c:pt idx="50">
                  <c:v>2.5485555529599999</c:v>
                </c:pt>
                <c:pt idx="51">
                  <c:v>0.32170206904400001</c:v>
                </c:pt>
                <c:pt idx="52">
                  <c:v>-1.9421978282900001</c:v>
                </c:pt>
                <c:pt idx="53">
                  <c:v>-4.20954028368</c:v>
                </c:pt>
                <c:pt idx="54">
                  <c:v>-6.3780106353799999</c:v>
                </c:pt>
                <c:pt idx="55">
                  <c:v>-8.4102029323600007</c:v>
                </c:pt>
                <c:pt idx="56">
                  <c:v>-10.413638496400001</c:v>
                </c:pt>
                <c:pt idx="57">
                  <c:v>-11.815866975800001</c:v>
                </c:pt>
                <c:pt idx="58">
                  <c:v>-13.043407268499999</c:v>
                </c:pt>
                <c:pt idx="59">
                  <c:v>-13.7378890324</c:v>
                </c:pt>
                <c:pt idx="60">
                  <c:v>-13.9822551727</c:v>
                </c:pt>
                <c:pt idx="61">
                  <c:v>-13.947498769799999</c:v>
                </c:pt>
                <c:pt idx="62">
                  <c:v>-13.5848254013</c:v>
                </c:pt>
                <c:pt idx="63">
                  <c:v>-12.9682744122</c:v>
                </c:pt>
                <c:pt idx="64">
                  <c:v>-12.102822074900001</c:v>
                </c:pt>
                <c:pt idx="65">
                  <c:v>-10.980374193199999</c:v>
                </c:pt>
                <c:pt idx="66">
                  <c:v>-9.6581634902999998</c:v>
                </c:pt>
                <c:pt idx="67">
                  <c:v>-8.2079973936100004</c:v>
                </c:pt>
                <c:pt idx="68">
                  <c:v>-6.7064529991099997</c:v>
                </c:pt>
                <c:pt idx="69">
                  <c:v>-5.24638754368</c:v>
                </c:pt>
                <c:pt idx="70">
                  <c:v>-3.77854137421</c:v>
                </c:pt>
                <c:pt idx="71">
                  <c:v>-2.3257087063799999</c:v>
                </c:pt>
                <c:pt idx="72">
                  <c:v>-0.96830667495699996</c:v>
                </c:pt>
                <c:pt idx="73">
                  <c:v>0.25835899978900001</c:v>
                </c:pt>
                <c:pt idx="74">
                  <c:v>1.32969179213</c:v>
                </c:pt>
                <c:pt idx="75">
                  <c:v>2.1984017193300001</c:v>
                </c:pt>
                <c:pt idx="76">
                  <c:v>3.0246542549100002</c:v>
                </c:pt>
                <c:pt idx="77">
                  <c:v>3.7781848669100002</c:v>
                </c:pt>
                <c:pt idx="78">
                  <c:v>4.4027246475200004</c:v>
                </c:pt>
                <c:pt idx="79">
                  <c:v>4.93609498024</c:v>
                </c:pt>
                <c:pt idx="80">
                  <c:v>5.38151397705</c:v>
                </c:pt>
                <c:pt idx="81">
                  <c:v>5.6890060520199999</c:v>
                </c:pt>
                <c:pt idx="82">
                  <c:v>5.9148934173600001</c:v>
                </c:pt>
                <c:pt idx="83">
                  <c:v>6.0254802417800004</c:v>
                </c:pt>
                <c:pt idx="84">
                  <c:v>5.5407603836100003</c:v>
                </c:pt>
                <c:pt idx="85">
                  <c:v>5.2804017305400004</c:v>
                </c:pt>
                <c:pt idx="86">
                  <c:v>4.87377728462</c:v>
                </c:pt>
                <c:pt idx="87">
                  <c:v>4.3904380655299997</c:v>
                </c:pt>
                <c:pt idx="88">
                  <c:v>3.7574517440799999</c:v>
                </c:pt>
                <c:pt idx="89">
                  <c:v>3.0596262669600001</c:v>
                </c:pt>
                <c:pt idx="90">
                  <c:v>2.3913760900500001</c:v>
                </c:pt>
                <c:pt idx="91">
                  <c:v>1.77444828629</c:v>
                </c:pt>
                <c:pt idx="92">
                  <c:v>1.2285832881900001</c:v>
                </c:pt>
                <c:pt idx="93">
                  <c:v>0.79095997870000001</c:v>
                </c:pt>
                <c:pt idx="94">
                  <c:v>0.457052688599</c:v>
                </c:pt>
                <c:pt idx="95">
                  <c:v>0.29382228404299998</c:v>
                </c:pt>
                <c:pt idx="96">
                  <c:v>0.27397824049000002</c:v>
                </c:pt>
                <c:pt idx="97">
                  <c:v>0.128261776119</c:v>
                </c:pt>
                <c:pt idx="98">
                  <c:v>8.4497752487700001E-2</c:v>
                </c:pt>
                <c:pt idx="99">
                  <c:v>0.20062184214600001</c:v>
                </c:pt>
                <c:pt idx="100">
                  <c:v>0.19095799326900001</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data'!$QB$5:$QB$105</c:f>
              <c:numCache>
                <c:formatCode>0.0</c:formatCode>
                <c:ptCount val="101"/>
                <c:pt idx="0">
                  <c:v>-0.66719889640800001</c:v>
                </c:pt>
                <c:pt idx="1">
                  <c:v>-1.1817630291000001</c:v>
                </c:pt>
                <c:pt idx="2">
                  <c:v>-1.6126365899999999</c:v>
                </c:pt>
                <c:pt idx="3">
                  <c:v>-1.8259160089499999</c:v>
                </c:pt>
                <c:pt idx="4">
                  <c:v>-1.9779533576999999</c:v>
                </c:pt>
                <c:pt idx="5">
                  <c:v>-2.0099188804599999</c:v>
                </c:pt>
                <c:pt idx="6">
                  <c:v>-1.8214984273899999</c:v>
                </c:pt>
                <c:pt idx="7">
                  <c:v>-1.51588804722</c:v>
                </c:pt>
                <c:pt idx="8">
                  <c:v>-1.3505252647399999</c:v>
                </c:pt>
                <c:pt idx="9">
                  <c:v>-0.94801660537700005</c:v>
                </c:pt>
                <c:pt idx="10">
                  <c:v>-0.320035397261</c:v>
                </c:pt>
                <c:pt idx="11">
                  <c:v>0.328605567366</c:v>
                </c:pt>
                <c:pt idx="12">
                  <c:v>1.05687385082</c:v>
                </c:pt>
                <c:pt idx="13">
                  <c:v>1.8458905649199999</c:v>
                </c:pt>
                <c:pt idx="14">
                  <c:v>2.6230476570099999</c:v>
                </c:pt>
                <c:pt idx="15">
                  <c:v>3.4303350448600001</c:v>
                </c:pt>
                <c:pt idx="16">
                  <c:v>4.2227985191300004</c:v>
                </c:pt>
                <c:pt idx="17">
                  <c:v>4.9798584556599996</c:v>
                </c:pt>
                <c:pt idx="18">
                  <c:v>5.7618390846300001</c:v>
                </c:pt>
                <c:pt idx="19">
                  <c:v>6.4317854881300001</c:v>
                </c:pt>
                <c:pt idx="20">
                  <c:v>7.0730609893800001</c:v>
                </c:pt>
                <c:pt idx="21">
                  <c:v>7.6460878753700001</c:v>
                </c:pt>
                <c:pt idx="22">
                  <c:v>8.2358131408700004</c:v>
                </c:pt>
                <c:pt idx="23">
                  <c:v>8.6995225524900004</c:v>
                </c:pt>
                <c:pt idx="24">
                  <c:v>9.1186484909099992</c:v>
                </c:pt>
                <c:pt idx="25">
                  <c:v>9.5444135665900003</c:v>
                </c:pt>
                <c:pt idx="26">
                  <c:v>9.8688233566299992</c:v>
                </c:pt>
                <c:pt idx="27">
                  <c:v>10.1461608124</c:v>
                </c:pt>
                <c:pt idx="28">
                  <c:v>10.515540618899999</c:v>
                </c:pt>
                <c:pt idx="29">
                  <c:v>10.783717918400001</c:v>
                </c:pt>
                <c:pt idx="30">
                  <c:v>11.103173637399999</c:v>
                </c:pt>
                <c:pt idx="31">
                  <c:v>11.391384582500001</c:v>
                </c:pt>
                <c:pt idx="32">
                  <c:v>11.675321884200001</c:v>
                </c:pt>
                <c:pt idx="33">
                  <c:v>11.932548866299999</c:v>
                </c:pt>
                <c:pt idx="34">
                  <c:v>12.1671969986</c:v>
                </c:pt>
                <c:pt idx="35">
                  <c:v>12.391859054599999</c:v>
                </c:pt>
                <c:pt idx="36">
                  <c:v>12.5629155731</c:v>
                </c:pt>
                <c:pt idx="37">
                  <c:v>12.6218275833</c:v>
                </c:pt>
                <c:pt idx="38">
                  <c:v>12.6388742447</c:v>
                </c:pt>
                <c:pt idx="39">
                  <c:v>12.641376380900001</c:v>
                </c:pt>
                <c:pt idx="40">
                  <c:v>12.5419923782</c:v>
                </c:pt>
                <c:pt idx="41">
                  <c:v>12.309340515100001</c:v>
                </c:pt>
                <c:pt idx="42">
                  <c:v>11.9615899658</c:v>
                </c:pt>
                <c:pt idx="43">
                  <c:v>11.5135624313</c:v>
                </c:pt>
                <c:pt idx="44">
                  <c:v>10.9285022354</c:v>
                </c:pt>
                <c:pt idx="45">
                  <c:v>10.165134048500001</c:v>
                </c:pt>
                <c:pt idx="46">
                  <c:v>9.1845680999799999</c:v>
                </c:pt>
                <c:pt idx="47">
                  <c:v>8.4236752128599992</c:v>
                </c:pt>
                <c:pt idx="48">
                  <c:v>6.8551278877300001</c:v>
                </c:pt>
                <c:pt idx="49">
                  <c:v>5.4167022991199998</c:v>
                </c:pt>
                <c:pt idx="50">
                  <c:v>3.3292891979200001</c:v>
                </c:pt>
                <c:pt idx="51">
                  <c:v>1.0660117626200001</c:v>
                </c:pt>
                <c:pt idx="52">
                  <c:v>-1.1145844173399999</c:v>
                </c:pt>
                <c:pt idx="53">
                  <c:v>-3.4602947521199998</c:v>
                </c:pt>
                <c:pt idx="54">
                  <c:v>-5.9001517486599999</c:v>
                </c:pt>
                <c:pt idx="55">
                  <c:v>-8.3429719924899999</c:v>
                </c:pt>
                <c:pt idx="56">
                  <c:v>-10.489303550700001</c:v>
                </c:pt>
                <c:pt idx="57">
                  <c:v>-12.5976904678</c:v>
                </c:pt>
                <c:pt idx="58">
                  <c:v>-14.2749570847</c:v>
                </c:pt>
                <c:pt idx="59">
                  <c:v>-15.678660087600001</c:v>
                </c:pt>
                <c:pt idx="60">
                  <c:v>-16.593035125699998</c:v>
                </c:pt>
                <c:pt idx="61">
                  <c:v>-16.973597869900001</c:v>
                </c:pt>
                <c:pt idx="62">
                  <c:v>-16.997298049899999</c:v>
                </c:pt>
                <c:pt idx="63">
                  <c:v>-16.691023941000001</c:v>
                </c:pt>
                <c:pt idx="64">
                  <c:v>-16.057521934499999</c:v>
                </c:pt>
                <c:pt idx="65">
                  <c:v>-15.126080513</c:v>
                </c:pt>
                <c:pt idx="66">
                  <c:v>-13.8852507401</c:v>
                </c:pt>
                <c:pt idx="67">
                  <c:v>-12.4106157303</c:v>
                </c:pt>
                <c:pt idx="68">
                  <c:v>-10.826860656699999</c:v>
                </c:pt>
                <c:pt idx="69">
                  <c:v>-9.0920230865500002</c:v>
                </c:pt>
                <c:pt idx="70">
                  <c:v>-7.2370965957599998</c:v>
                </c:pt>
                <c:pt idx="71">
                  <c:v>-5.5293008804300001</c:v>
                </c:pt>
                <c:pt idx="72">
                  <c:v>-3.9318141555800001</c:v>
                </c:pt>
                <c:pt idx="73">
                  <c:v>-2.2576790714300001</c:v>
                </c:pt>
                <c:pt idx="74">
                  <c:v>-0.82236645102499994</c:v>
                </c:pt>
                <c:pt idx="75">
                  <c:v>0.49729529023199998</c:v>
                </c:pt>
                <c:pt idx="76">
                  <c:v>1.5448509180500001</c:v>
                </c:pt>
                <c:pt idx="77">
                  <c:v>2.5638317203500001</c:v>
                </c:pt>
                <c:pt idx="78">
                  <c:v>3.4669765949200002</c:v>
                </c:pt>
                <c:pt idx="79">
                  <c:v>4.1438084793099996</c:v>
                </c:pt>
                <c:pt idx="80">
                  <c:v>4.85515995026</c:v>
                </c:pt>
                <c:pt idx="81">
                  <c:v>5.4976249694800003</c:v>
                </c:pt>
                <c:pt idx="82">
                  <c:v>5.9490261840800001</c:v>
                </c:pt>
                <c:pt idx="83">
                  <c:v>6.3676295089700004</c:v>
                </c:pt>
                <c:pt idx="84">
                  <c:v>6.6311509323099997</c:v>
                </c:pt>
                <c:pt idx="85">
                  <c:v>6.6309453964199996</c:v>
                </c:pt>
                <c:pt idx="86">
                  <c:v>6.4757613372799998</c:v>
                </c:pt>
                <c:pt idx="87">
                  <c:v>6.2511180305499998</c:v>
                </c:pt>
                <c:pt idx="88">
                  <c:v>5.88670473099</c:v>
                </c:pt>
                <c:pt idx="89">
                  <c:v>5.2853094673200003</c:v>
                </c:pt>
                <c:pt idx="90">
                  <c:v>4.6081038474999998</c:v>
                </c:pt>
                <c:pt idx="91">
                  <c:v>4.0634604644800003</c:v>
                </c:pt>
                <c:pt idx="92">
                  <c:v>3.43899932861</c:v>
                </c:pt>
                <c:pt idx="93">
                  <c:v>2.6466716003399999</c:v>
                </c:pt>
                <c:pt idx="94">
                  <c:v>2.08209077835</c:v>
                </c:pt>
                <c:pt idx="95">
                  <c:v>1.61532478333</c:v>
                </c:pt>
                <c:pt idx="96">
                  <c:v>1.1700699138599999</c:v>
                </c:pt>
                <c:pt idx="97">
                  <c:v>0.75179796457299997</c:v>
                </c:pt>
                <c:pt idx="98">
                  <c:v>0.51201064944300001</c:v>
                </c:pt>
                <c:pt idx="99">
                  <c:v>0.19937462925900001</c:v>
                </c:pt>
                <c:pt idx="100">
                  <c:v>-0.28509244322799998</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data'!$QC$5:$QC$105</c:f>
              <c:numCache>
                <c:formatCode>0.0</c:formatCode>
                <c:ptCount val="101"/>
                <c:pt idx="0">
                  <c:v>-2.47098016739</c:v>
                </c:pt>
                <c:pt idx="1">
                  <c:v>-2.9822708916699998</c:v>
                </c:pt>
                <c:pt idx="2">
                  <c:v>-3.3613527488699999</c:v>
                </c:pt>
                <c:pt idx="3">
                  <c:v>-3.5159835052499999</c:v>
                </c:pt>
                <c:pt idx="4">
                  <c:v>-3.7872227764100002</c:v>
                </c:pt>
                <c:pt idx="5">
                  <c:v>-3.7832643747299999</c:v>
                </c:pt>
                <c:pt idx="6">
                  <c:v>-3.5127015399900001</c:v>
                </c:pt>
                <c:pt idx="7">
                  <c:v>-3.1227997922899999</c:v>
                </c:pt>
                <c:pt idx="8">
                  <c:v>-2.5947744560200001</c:v>
                </c:pt>
                <c:pt idx="9">
                  <c:v>-1.9905549109</c:v>
                </c:pt>
                <c:pt idx="10">
                  <c:v>-1.2798404514799999</c:v>
                </c:pt>
                <c:pt idx="11">
                  <c:v>-0.59113771557799999</c:v>
                </c:pt>
                <c:pt idx="12">
                  <c:v>0.22334361791599999</c:v>
                </c:pt>
                <c:pt idx="13">
                  <c:v>1.03224032104</c:v>
                </c:pt>
                <c:pt idx="14">
                  <c:v>1.87579379082</c:v>
                </c:pt>
                <c:pt idx="15">
                  <c:v>2.7166468620300002</c:v>
                </c:pt>
                <c:pt idx="16">
                  <c:v>3.5495931625399999</c:v>
                </c:pt>
                <c:pt idx="17">
                  <c:v>4.31301082373</c:v>
                </c:pt>
                <c:pt idx="18">
                  <c:v>5.0571863937400003</c:v>
                </c:pt>
                <c:pt idx="19">
                  <c:v>5.8061785221099997</c:v>
                </c:pt>
                <c:pt idx="20">
                  <c:v>6.4476677894599996</c:v>
                </c:pt>
                <c:pt idx="21">
                  <c:v>7.1201662778900001</c:v>
                </c:pt>
                <c:pt idx="22">
                  <c:v>7.6894974327099996</c:v>
                </c:pt>
                <c:pt idx="23">
                  <c:v>8.1606263065300002</c:v>
                </c:pt>
                <c:pt idx="24">
                  <c:v>8.6895207214399992</c:v>
                </c:pt>
                <c:pt idx="25">
                  <c:v>9.1614673137700002</c:v>
                </c:pt>
                <c:pt idx="26">
                  <c:v>9.6431447601299993</c:v>
                </c:pt>
                <c:pt idx="27">
                  <c:v>10.053812389400001</c:v>
                </c:pt>
                <c:pt idx="28">
                  <c:v>10.440874519299999</c:v>
                </c:pt>
                <c:pt idx="29">
                  <c:v>10.8337119961</c:v>
                </c:pt>
                <c:pt idx="30">
                  <c:v>11.186389637</c:v>
                </c:pt>
                <c:pt idx="31">
                  <c:v>11.5083685017</c:v>
                </c:pt>
                <c:pt idx="32">
                  <c:v>11.8491654968</c:v>
                </c:pt>
                <c:pt idx="33">
                  <c:v>12.125282010999999</c:v>
                </c:pt>
                <c:pt idx="34">
                  <c:v>12.3454166222</c:v>
                </c:pt>
                <c:pt idx="35">
                  <c:v>12.696248006799999</c:v>
                </c:pt>
                <c:pt idx="36">
                  <c:v>12.8709480667</c:v>
                </c:pt>
                <c:pt idx="37">
                  <c:v>13.047006702399999</c:v>
                </c:pt>
                <c:pt idx="38">
                  <c:v>13.1520297241</c:v>
                </c:pt>
                <c:pt idx="39">
                  <c:v>13.170634355500001</c:v>
                </c:pt>
                <c:pt idx="40">
                  <c:v>13.132673263499999</c:v>
                </c:pt>
                <c:pt idx="41">
                  <c:v>13.0121718311</c:v>
                </c:pt>
                <c:pt idx="42">
                  <c:v>12.7656999016</c:v>
                </c:pt>
                <c:pt idx="43">
                  <c:v>12.4357610035</c:v>
                </c:pt>
                <c:pt idx="44">
                  <c:v>12.058238487200001</c:v>
                </c:pt>
                <c:pt idx="45">
                  <c:v>11.363735342</c:v>
                </c:pt>
                <c:pt idx="46">
                  <c:v>11.053689537</c:v>
                </c:pt>
                <c:pt idx="47">
                  <c:v>10.0100700569</c:v>
                </c:pt>
                <c:pt idx="48">
                  <c:v>8.7067727279699998</c:v>
                </c:pt>
                <c:pt idx="49">
                  <c:v>7.60702081203</c:v>
                </c:pt>
                <c:pt idx="50">
                  <c:v>6.1579627990699999</c:v>
                </c:pt>
                <c:pt idx="51">
                  <c:v>4.3378115916300004</c:v>
                </c:pt>
                <c:pt idx="52">
                  <c:v>2.42885704994</c:v>
                </c:pt>
                <c:pt idx="53">
                  <c:v>0.274350568056</c:v>
                </c:pt>
                <c:pt idx="54">
                  <c:v>-1.95333939552</c:v>
                </c:pt>
                <c:pt idx="55">
                  <c:v>-4.1383875131599996</c:v>
                </c:pt>
                <c:pt idx="56">
                  <c:v>-6.2999052429200004</c:v>
                </c:pt>
                <c:pt idx="57">
                  <c:v>-8.3054200887699992</c:v>
                </c:pt>
                <c:pt idx="58">
                  <c:v>-10.033904552499999</c:v>
                </c:pt>
                <c:pt idx="59">
                  <c:v>-11.645907964699999</c:v>
                </c:pt>
                <c:pt idx="60">
                  <c:v>-12.842181587200001</c:v>
                </c:pt>
                <c:pt idx="61">
                  <c:v>-13.8264520931</c:v>
                </c:pt>
                <c:pt idx="62">
                  <c:v>-14.5281926537</c:v>
                </c:pt>
                <c:pt idx="63">
                  <c:v>-14.767955904000001</c:v>
                </c:pt>
                <c:pt idx="64">
                  <c:v>-14.692774200400001</c:v>
                </c:pt>
                <c:pt idx="65">
                  <c:v>-14.3829227448</c:v>
                </c:pt>
                <c:pt idx="66">
                  <c:v>-13.8280692673</c:v>
                </c:pt>
                <c:pt idx="67">
                  <c:v>-13.049071998600001</c:v>
                </c:pt>
                <c:pt idx="68">
                  <c:v>-11.985937995900001</c:v>
                </c:pt>
                <c:pt idx="69">
                  <c:v>-10.843051815000001</c:v>
                </c:pt>
                <c:pt idx="70">
                  <c:v>-9.4538117408800009</c:v>
                </c:pt>
                <c:pt idx="71">
                  <c:v>-8.0645565175999998</c:v>
                </c:pt>
                <c:pt idx="72">
                  <c:v>-6.6030211257899998</c:v>
                </c:pt>
                <c:pt idx="73">
                  <c:v>-5.0849685001399996</c:v>
                </c:pt>
                <c:pt idx="74">
                  <c:v>-3.6280765771899999</c:v>
                </c:pt>
                <c:pt idx="75">
                  <c:v>-2.2628808915600001</c:v>
                </c:pt>
                <c:pt idx="76">
                  <c:v>-0.98985320568099999</c:v>
                </c:pt>
                <c:pt idx="77">
                  <c:v>0.258690553308</c:v>
                </c:pt>
                <c:pt idx="78">
                  <c:v>1.4014967119699999</c:v>
                </c:pt>
                <c:pt idx="79">
                  <c:v>2.3803156518900002</c:v>
                </c:pt>
                <c:pt idx="80">
                  <c:v>3.2470483779900001</c:v>
                </c:pt>
                <c:pt idx="81">
                  <c:v>4.0430087232599998</c:v>
                </c:pt>
                <c:pt idx="82">
                  <c:v>4.6945230007200003</c:v>
                </c:pt>
                <c:pt idx="83">
                  <c:v>5.1339890193900004</c:v>
                </c:pt>
                <c:pt idx="84">
                  <c:v>5.2861137580899999</c:v>
                </c:pt>
                <c:pt idx="85">
                  <c:v>5.2823502540599998</c:v>
                </c:pt>
                <c:pt idx="86">
                  <c:v>5.2684222316699998</c:v>
                </c:pt>
                <c:pt idx="87">
                  <c:v>5.0429872894300001</c:v>
                </c:pt>
                <c:pt idx="88">
                  <c:v>4.6009849166899999</c:v>
                </c:pt>
                <c:pt idx="89">
                  <c:v>4.0388431119900003</c:v>
                </c:pt>
                <c:pt idx="90">
                  <c:v>3.19215819836</c:v>
                </c:pt>
                <c:pt idx="91">
                  <c:v>2.49330105066</c:v>
                </c:pt>
                <c:pt idx="92">
                  <c:v>1.79219921112</c:v>
                </c:pt>
                <c:pt idx="93">
                  <c:v>1.13389327288</c:v>
                </c:pt>
                <c:pt idx="94">
                  <c:v>0.53325239658400003</c:v>
                </c:pt>
                <c:pt idx="95">
                  <c:v>7.0162623375700006E-2</c:v>
                </c:pt>
                <c:pt idx="96">
                  <c:v>-0.35955310344699998</c:v>
                </c:pt>
                <c:pt idx="97">
                  <c:v>-0.81513685643699996</c:v>
                </c:pt>
                <c:pt idx="98">
                  <c:v>-1.0335992753500001</c:v>
                </c:pt>
                <c:pt idx="99">
                  <c:v>-1.2436448168800001</c:v>
                </c:pt>
                <c:pt idx="100">
                  <c:v>-1.4475722312899999</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data'!$QD$5:$QD$105</c:f>
              <c:numCache>
                <c:formatCode>0.0</c:formatCode>
                <c:ptCount val="101"/>
                <c:pt idx="0">
                  <c:v>1.49932134151</c:v>
                </c:pt>
                <c:pt idx="1">
                  <c:v>0.186176292971</c:v>
                </c:pt>
                <c:pt idx="2">
                  <c:v>-0.36401790157000002</c:v>
                </c:pt>
                <c:pt idx="3">
                  <c:v>-0.96028909832200005</c:v>
                </c:pt>
                <c:pt idx="4">
                  <c:v>-1.2692848444</c:v>
                </c:pt>
                <c:pt idx="5">
                  <c:v>-1.2862915396700001</c:v>
                </c:pt>
                <c:pt idx="6">
                  <c:v>-2.7535025477400001</c:v>
                </c:pt>
                <c:pt idx="7">
                  <c:v>-3.24274097681</c:v>
                </c:pt>
                <c:pt idx="8">
                  <c:v>-2.7150824070000001</c:v>
                </c:pt>
                <c:pt idx="9">
                  <c:v>-2.0585585951800001</c:v>
                </c:pt>
                <c:pt idx="10">
                  <c:v>-1.37358811498</c:v>
                </c:pt>
                <c:pt idx="11">
                  <c:v>-0.59705057293200003</c:v>
                </c:pt>
                <c:pt idx="12">
                  <c:v>0.205915492773</c:v>
                </c:pt>
                <c:pt idx="13">
                  <c:v>1.0408923327899999</c:v>
                </c:pt>
                <c:pt idx="14">
                  <c:v>1.9195645213100001</c:v>
                </c:pt>
                <c:pt idx="15">
                  <c:v>2.74195641279</c:v>
                </c:pt>
                <c:pt idx="16">
                  <c:v>3.5464504241900001</c:v>
                </c:pt>
                <c:pt idx="17">
                  <c:v>4.2592939615200001</c:v>
                </c:pt>
                <c:pt idx="18">
                  <c:v>4.9001487731899998</c:v>
                </c:pt>
                <c:pt idx="19">
                  <c:v>5.5321278333699997</c:v>
                </c:pt>
                <c:pt idx="20">
                  <c:v>6.0454978942900004</c:v>
                </c:pt>
                <c:pt idx="21">
                  <c:v>6.53233647346</c:v>
                </c:pt>
                <c:pt idx="22">
                  <c:v>6.9599437236800004</c:v>
                </c:pt>
                <c:pt idx="23">
                  <c:v>7.2984972238500001</c:v>
                </c:pt>
                <c:pt idx="24">
                  <c:v>7.6570283889799997</c:v>
                </c:pt>
                <c:pt idx="25">
                  <c:v>7.94041836262</c:v>
                </c:pt>
                <c:pt idx="26">
                  <c:v>8.2610366821299994</c:v>
                </c:pt>
                <c:pt idx="27">
                  <c:v>8.5584702014899996</c:v>
                </c:pt>
                <c:pt idx="28">
                  <c:v>8.8749898910499994</c:v>
                </c:pt>
                <c:pt idx="29">
                  <c:v>9.2074446201299995</c:v>
                </c:pt>
                <c:pt idx="30">
                  <c:v>9.5173382759099994</c:v>
                </c:pt>
                <c:pt idx="31">
                  <c:v>9.8002107143400004</c:v>
                </c:pt>
                <c:pt idx="32">
                  <c:v>10.119202423100001</c:v>
                </c:pt>
                <c:pt idx="33">
                  <c:v>10.4615967751</c:v>
                </c:pt>
                <c:pt idx="34">
                  <c:v>10.705218028999999</c:v>
                </c:pt>
                <c:pt idx="35">
                  <c:v>10.9060549736</c:v>
                </c:pt>
                <c:pt idx="36">
                  <c:v>11.1107439041</c:v>
                </c:pt>
                <c:pt idx="37">
                  <c:v>11.228715229000001</c:v>
                </c:pt>
                <c:pt idx="38">
                  <c:v>11.315825653099999</c:v>
                </c:pt>
                <c:pt idx="39">
                  <c:v>11.328021144899999</c:v>
                </c:pt>
                <c:pt idx="40">
                  <c:v>11.2465925217</c:v>
                </c:pt>
                <c:pt idx="41">
                  <c:v>11.0502109051</c:v>
                </c:pt>
                <c:pt idx="42">
                  <c:v>10.810189533200001</c:v>
                </c:pt>
                <c:pt idx="43">
                  <c:v>10.8157773972</c:v>
                </c:pt>
                <c:pt idx="44">
                  <c:v>10.159258461</c:v>
                </c:pt>
                <c:pt idx="45">
                  <c:v>9.4250092506400005</c:v>
                </c:pt>
                <c:pt idx="46">
                  <c:v>8.9006715774499998</c:v>
                </c:pt>
                <c:pt idx="47">
                  <c:v>7.8528573989900003</c:v>
                </c:pt>
                <c:pt idx="48">
                  <c:v>6.8744004249600001</c:v>
                </c:pt>
                <c:pt idx="49">
                  <c:v>5.4717837095300004</c:v>
                </c:pt>
                <c:pt idx="50">
                  <c:v>3.5873166322699999</c:v>
                </c:pt>
                <c:pt idx="51">
                  <c:v>1.8207313537600001</c:v>
                </c:pt>
                <c:pt idx="52">
                  <c:v>-0.104677677155</c:v>
                </c:pt>
                <c:pt idx="53">
                  <c:v>-2.47981393933</c:v>
                </c:pt>
                <c:pt idx="54">
                  <c:v>-4.8704009056100004</c:v>
                </c:pt>
                <c:pt idx="55">
                  <c:v>-7.2882101535799997</c:v>
                </c:pt>
                <c:pt idx="56">
                  <c:v>-9.7210559844999995</c:v>
                </c:pt>
                <c:pt idx="57">
                  <c:v>-11.783749246599999</c:v>
                </c:pt>
                <c:pt idx="58">
                  <c:v>-13.863828468299999</c:v>
                </c:pt>
                <c:pt idx="59">
                  <c:v>-15.210600996</c:v>
                </c:pt>
                <c:pt idx="60">
                  <c:v>-16.287174224899999</c:v>
                </c:pt>
                <c:pt idx="61">
                  <c:v>-16.8977901459</c:v>
                </c:pt>
                <c:pt idx="62">
                  <c:v>-17.387139320399999</c:v>
                </c:pt>
                <c:pt idx="63">
                  <c:v>-17.1987678528</c:v>
                </c:pt>
                <c:pt idx="64">
                  <c:v>-16.544408798199999</c:v>
                </c:pt>
                <c:pt idx="65">
                  <c:v>-15.696928978000001</c:v>
                </c:pt>
                <c:pt idx="66">
                  <c:v>-14.3420782089</c:v>
                </c:pt>
                <c:pt idx="67">
                  <c:v>-12.857879591</c:v>
                </c:pt>
                <c:pt idx="68">
                  <c:v>-11.107069397</c:v>
                </c:pt>
                <c:pt idx="69">
                  <c:v>-9.3048593997999998</c:v>
                </c:pt>
                <c:pt idx="70">
                  <c:v>-7.4106400013</c:v>
                </c:pt>
                <c:pt idx="71">
                  <c:v>-5.46928002834</c:v>
                </c:pt>
                <c:pt idx="72">
                  <c:v>-3.7086044311499999</c:v>
                </c:pt>
                <c:pt idx="73">
                  <c:v>-2.0558903098100001</c:v>
                </c:pt>
                <c:pt idx="74">
                  <c:v>-0.47842543721199998</c:v>
                </c:pt>
                <c:pt idx="75">
                  <c:v>0.99465666711300005</c:v>
                </c:pt>
                <c:pt idx="76">
                  <c:v>2.3032088279699998</c:v>
                </c:pt>
                <c:pt idx="77">
                  <c:v>3.4876350164400001</c:v>
                </c:pt>
                <c:pt idx="78">
                  <c:v>4.5295353889500003</c:v>
                </c:pt>
                <c:pt idx="79">
                  <c:v>5.3814476490000001</c:v>
                </c:pt>
                <c:pt idx="80">
                  <c:v>6.2540588378899997</c:v>
                </c:pt>
                <c:pt idx="81">
                  <c:v>6.77338442802</c:v>
                </c:pt>
                <c:pt idx="82">
                  <c:v>7.3056472778300003</c:v>
                </c:pt>
                <c:pt idx="83">
                  <c:v>7.7347795248000004</c:v>
                </c:pt>
                <c:pt idx="84">
                  <c:v>8.6447178840600003</c:v>
                </c:pt>
                <c:pt idx="85">
                  <c:v>8.90370321274</c:v>
                </c:pt>
                <c:pt idx="86">
                  <c:v>8.7802727699300007</c:v>
                </c:pt>
                <c:pt idx="87">
                  <c:v>8.4427292346999998</c:v>
                </c:pt>
                <c:pt idx="88">
                  <c:v>7.8580084800699996</c:v>
                </c:pt>
                <c:pt idx="89">
                  <c:v>6.9201995611199996</c:v>
                </c:pt>
                <c:pt idx="90">
                  <c:v>6.0853512287099996</c:v>
                </c:pt>
                <c:pt idx="91">
                  <c:v>5.3404770612699997</c:v>
                </c:pt>
                <c:pt idx="92">
                  <c:v>4.5678537368800001</c:v>
                </c:pt>
                <c:pt idx="93">
                  <c:v>4.0594835400599996</c:v>
                </c:pt>
                <c:pt idx="94">
                  <c:v>3.6409713506700001</c:v>
                </c:pt>
                <c:pt idx="95">
                  <c:v>3.2476336955999998</c:v>
                </c:pt>
                <c:pt idx="96">
                  <c:v>2.92927412987</c:v>
                </c:pt>
                <c:pt idx="97">
                  <c:v>2.7413813948599999</c:v>
                </c:pt>
                <c:pt idx="98">
                  <c:v>2.5543738603600001</c:v>
                </c:pt>
                <c:pt idx="99">
                  <c:v>2.4432009458500001</c:v>
                </c:pt>
                <c:pt idx="100">
                  <c:v>2.1758000850700001</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data'!$QE$5:$QE$105</c:f>
              <c:numCache>
                <c:formatCode>0.0</c:formatCode>
                <c:ptCount val="101"/>
                <c:pt idx="0">
                  <c:v>-0.39815574884400001</c:v>
                </c:pt>
                <c:pt idx="1">
                  <c:v>-1.0710815823099999</c:v>
                </c:pt>
                <c:pt idx="2">
                  <c:v>-2.5949997854200002</c:v>
                </c:pt>
                <c:pt idx="3">
                  <c:v>-3.0109283065799999</c:v>
                </c:pt>
                <c:pt idx="4">
                  <c:v>-3.0685904693600001</c:v>
                </c:pt>
                <c:pt idx="5">
                  <c:v>-2.9947669506099999</c:v>
                </c:pt>
                <c:pt idx="6">
                  <c:v>-3.1800456237799999</c:v>
                </c:pt>
                <c:pt idx="7">
                  <c:v>-3.0217827272400002</c:v>
                </c:pt>
                <c:pt idx="8">
                  <c:v>-2.52030602455</c:v>
                </c:pt>
                <c:pt idx="9">
                  <c:v>-1.89411239147</c:v>
                </c:pt>
                <c:pt idx="10">
                  <c:v>-1.19562001228</c:v>
                </c:pt>
                <c:pt idx="11">
                  <c:v>-0.47384572952999998</c:v>
                </c:pt>
                <c:pt idx="12">
                  <c:v>0.32899205088599998</c:v>
                </c:pt>
                <c:pt idx="13">
                  <c:v>1.1157561481</c:v>
                </c:pt>
                <c:pt idx="14">
                  <c:v>1.8954639148700001</c:v>
                </c:pt>
                <c:pt idx="15">
                  <c:v>2.6711725950199998</c:v>
                </c:pt>
                <c:pt idx="16">
                  <c:v>3.3322911262499999</c:v>
                </c:pt>
                <c:pt idx="17">
                  <c:v>4.1021208763099999</c:v>
                </c:pt>
                <c:pt idx="18">
                  <c:v>4.6785378265400004</c:v>
                </c:pt>
                <c:pt idx="19">
                  <c:v>5.2099697494499999</c:v>
                </c:pt>
                <c:pt idx="20">
                  <c:v>5.7150892257699999</c:v>
                </c:pt>
                <c:pt idx="21">
                  <c:v>6.2046718692800003</c:v>
                </c:pt>
                <c:pt idx="22">
                  <c:v>6.6849250221299998</c:v>
                </c:pt>
                <c:pt idx="23">
                  <c:v>7.1476016616800004</c:v>
                </c:pt>
                <c:pt idx="24">
                  <c:v>7.5602882957500004</c:v>
                </c:pt>
                <c:pt idx="25">
                  <c:v>7.9525749683400004</c:v>
                </c:pt>
                <c:pt idx="26">
                  <c:v>8.3807846069299998</c:v>
                </c:pt>
                <c:pt idx="27">
                  <c:v>8.8753487396199997</c:v>
                </c:pt>
                <c:pt idx="28">
                  <c:v>9.3662667083700004</c:v>
                </c:pt>
                <c:pt idx="29">
                  <c:v>9.7548170089700008</c:v>
                </c:pt>
                <c:pt idx="30">
                  <c:v>10.1556110382</c:v>
                </c:pt>
                <c:pt idx="31">
                  <c:v>10.5968085289</c:v>
                </c:pt>
                <c:pt idx="32">
                  <c:v>11.057337608299999</c:v>
                </c:pt>
                <c:pt idx="33">
                  <c:v>11.432196578999999</c:v>
                </c:pt>
                <c:pt idx="34">
                  <c:v>11.830130653399999</c:v>
                </c:pt>
                <c:pt idx="35">
                  <c:v>12.1954447746</c:v>
                </c:pt>
                <c:pt idx="36">
                  <c:v>12.457105712900001</c:v>
                </c:pt>
                <c:pt idx="37">
                  <c:v>12.7120513725</c:v>
                </c:pt>
                <c:pt idx="38">
                  <c:v>12.8636072159</c:v>
                </c:pt>
                <c:pt idx="39">
                  <c:v>12.917694912</c:v>
                </c:pt>
                <c:pt idx="40">
                  <c:v>12.8990102768</c:v>
                </c:pt>
                <c:pt idx="41">
                  <c:v>12.764035224900001</c:v>
                </c:pt>
                <c:pt idx="42">
                  <c:v>12.5118555069</c:v>
                </c:pt>
                <c:pt idx="43">
                  <c:v>12.1663928795</c:v>
                </c:pt>
                <c:pt idx="44">
                  <c:v>11.718536415100001</c:v>
                </c:pt>
                <c:pt idx="45">
                  <c:v>11.219953537</c:v>
                </c:pt>
                <c:pt idx="46">
                  <c:v>10.667590904200001</c:v>
                </c:pt>
                <c:pt idx="47">
                  <c:v>9.7561824226400002</c:v>
                </c:pt>
                <c:pt idx="48">
                  <c:v>8.5566227531399992</c:v>
                </c:pt>
                <c:pt idx="49">
                  <c:v>7.0132462501499999</c:v>
                </c:pt>
                <c:pt idx="50">
                  <c:v>5.9759774208099996</c:v>
                </c:pt>
                <c:pt idx="51">
                  <c:v>3.9938235902799999</c:v>
                </c:pt>
                <c:pt idx="52">
                  <c:v>2.2174812603</c:v>
                </c:pt>
                <c:pt idx="53">
                  <c:v>0.17812529146700001</c:v>
                </c:pt>
                <c:pt idx="54">
                  <c:v>-2.0184094929700001</c:v>
                </c:pt>
                <c:pt idx="55">
                  <c:v>-4.2059267520899999</c:v>
                </c:pt>
                <c:pt idx="56">
                  <c:v>-6.3747120094299996</c:v>
                </c:pt>
                <c:pt idx="57">
                  <c:v>-8.2845215511300001</c:v>
                </c:pt>
                <c:pt idx="58">
                  <c:v>-10.0308525467</c:v>
                </c:pt>
                <c:pt idx="59">
                  <c:v>-11.487733478499999</c:v>
                </c:pt>
                <c:pt idx="60">
                  <c:v>-12.4403774261</c:v>
                </c:pt>
                <c:pt idx="61">
                  <c:v>-13.0258435631</c:v>
                </c:pt>
                <c:pt idx="62">
                  <c:v>-13.3359490967</c:v>
                </c:pt>
                <c:pt idx="63">
                  <c:v>-13.272885303500001</c:v>
                </c:pt>
                <c:pt idx="64">
                  <c:v>-12.8459607315</c:v>
                </c:pt>
                <c:pt idx="65">
                  <c:v>-12.1272187233</c:v>
                </c:pt>
                <c:pt idx="66">
                  <c:v>-11.170579872099999</c:v>
                </c:pt>
                <c:pt idx="67">
                  <c:v>-9.7990045738199996</c:v>
                </c:pt>
                <c:pt idx="68">
                  <c:v>-8.4744208908100003</c:v>
                </c:pt>
                <c:pt idx="69">
                  <c:v>-7.0434719467200004</c:v>
                </c:pt>
                <c:pt idx="70">
                  <c:v>-5.5204416275000003</c:v>
                </c:pt>
                <c:pt idx="71">
                  <c:v>-3.7343618488299999</c:v>
                </c:pt>
                <c:pt idx="72">
                  <c:v>-2.21025152683</c:v>
                </c:pt>
                <c:pt idx="73">
                  <c:v>-0.82938691616100002</c:v>
                </c:pt>
                <c:pt idx="74">
                  <c:v>0.43446181297300002</c:v>
                </c:pt>
                <c:pt idx="75">
                  <c:v>1.5826896130999999</c:v>
                </c:pt>
                <c:pt idx="76">
                  <c:v>2.6153113079099999</c:v>
                </c:pt>
                <c:pt idx="77">
                  <c:v>3.5260990381199999</c:v>
                </c:pt>
                <c:pt idx="78">
                  <c:v>4.3432738494900001</c:v>
                </c:pt>
                <c:pt idx="79">
                  <c:v>5.0565238189699997</c:v>
                </c:pt>
                <c:pt idx="80">
                  <c:v>5.7178414344800004</c:v>
                </c:pt>
                <c:pt idx="81">
                  <c:v>6.3240655994399999</c:v>
                </c:pt>
                <c:pt idx="82">
                  <c:v>6.8652753448499997</c:v>
                </c:pt>
                <c:pt idx="83">
                  <c:v>7.8552414608000003</c:v>
                </c:pt>
                <c:pt idx="84">
                  <c:v>8.3354794120799998</c:v>
                </c:pt>
                <c:pt idx="85">
                  <c:v>8.28422412872</c:v>
                </c:pt>
                <c:pt idx="86">
                  <c:v>8.2028797531100004</c:v>
                </c:pt>
                <c:pt idx="87">
                  <c:v>7.8959606266</c:v>
                </c:pt>
                <c:pt idx="88">
                  <c:v>7.3848646354699996</c:v>
                </c:pt>
                <c:pt idx="89">
                  <c:v>6.81199214935</c:v>
                </c:pt>
                <c:pt idx="90">
                  <c:v>5.7043498992900004</c:v>
                </c:pt>
                <c:pt idx="91">
                  <c:v>4.7636261177100003</c:v>
                </c:pt>
                <c:pt idx="92">
                  <c:v>4.1736656570399999</c:v>
                </c:pt>
                <c:pt idx="93">
                  <c:v>3.53007425308</c:v>
                </c:pt>
                <c:pt idx="94">
                  <c:v>2.9174104022999998</c:v>
                </c:pt>
                <c:pt idx="95">
                  <c:v>2.4724335432100002</c:v>
                </c:pt>
                <c:pt idx="96">
                  <c:v>2.0662602138500001</c:v>
                </c:pt>
                <c:pt idx="97">
                  <c:v>1.76173930883</c:v>
                </c:pt>
                <c:pt idx="98">
                  <c:v>1.50807788372</c:v>
                </c:pt>
                <c:pt idx="99">
                  <c:v>1.68548123598</c:v>
                </c:pt>
                <c:pt idx="100">
                  <c:v>1.44777226448</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data'!$QF$5:$QF$105</c:f>
              <c:numCache>
                <c:formatCode>0.0</c:formatCode>
                <c:ptCount val="101"/>
                <c:pt idx="0">
                  <c:v>-0.219912976027</c:v>
                </c:pt>
                <c:pt idx="1">
                  <c:v>-0.95602846920499995</c:v>
                </c:pt>
                <c:pt idx="2">
                  <c:v>-1.6329258441900001</c:v>
                </c:pt>
                <c:pt idx="3">
                  <c:v>-2.9049322629000001</c:v>
                </c:pt>
                <c:pt idx="4">
                  <c:v>-3.2112559318499998</c:v>
                </c:pt>
                <c:pt idx="5">
                  <c:v>-3.2250248670600001</c:v>
                </c:pt>
                <c:pt idx="6">
                  <c:v>-3.1390054035200001</c:v>
                </c:pt>
                <c:pt idx="7">
                  <c:v>-2.8849317550700002</c:v>
                </c:pt>
                <c:pt idx="8">
                  <c:v>-2.4914113044700001</c:v>
                </c:pt>
                <c:pt idx="9">
                  <c:v>-1.9864626455300001</c:v>
                </c:pt>
                <c:pt idx="10">
                  <c:v>-1.3837375164000001</c:v>
                </c:pt>
                <c:pt idx="11">
                  <c:v>-0.74957567930199998</c:v>
                </c:pt>
                <c:pt idx="12">
                  <c:v>-8.9582664966600001E-2</c:v>
                </c:pt>
                <c:pt idx="13">
                  <c:v>0.68299680113799999</c:v>
                </c:pt>
                <c:pt idx="14">
                  <c:v>1.4602248287199999</c:v>
                </c:pt>
                <c:pt idx="15">
                  <c:v>2.2176530361200002</c:v>
                </c:pt>
                <c:pt idx="16">
                  <c:v>3.0103130435900001</c:v>
                </c:pt>
                <c:pt idx="17">
                  <c:v>3.6960164260899999</c:v>
                </c:pt>
                <c:pt idx="18">
                  <c:v>4.4489541244500002</c:v>
                </c:pt>
                <c:pt idx="19">
                  <c:v>5.0199773693100003</c:v>
                </c:pt>
                <c:pt idx="20">
                  <c:v>5.6005086898799998</c:v>
                </c:pt>
                <c:pt idx="21">
                  <c:v>6.14688162804</c:v>
                </c:pt>
                <c:pt idx="22">
                  <c:v>6.6740210533099997</c:v>
                </c:pt>
                <c:pt idx="23">
                  <c:v>7.2134090995799998</c:v>
                </c:pt>
                <c:pt idx="24">
                  <c:v>7.6752924919099996</c:v>
                </c:pt>
                <c:pt idx="25">
                  <c:v>8.0736343860600002</c:v>
                </c:pt>
                <c:pt idx="26">
                  <c:v>8.4910193252599999</c:v>
                </c:pt>
                <c:pt idx="27">
                  <c:v>8.9094234085099995</c:v>
                </c:pt>
                <c:pt idx="28">
                  <c:v>9.2965186691300001</c:v>
                </c:pt>
                <c:pt idx="29">
                  <c:v>9.7121707153300001</c:v>
                </c:pt>
                <c:pt idx="30">
                  <c:v>10.156454849199999</c:v>
                </c:pt>
                <c:pt idx="31">
                  <c:v>10.5672532082</c:v>
                </c:pt>
                <c:pt idx="32">
                  <c:v>10.990867271400001</c:v>
                </c:pt>
                <c:pt idx="33">
                  <c:v>11.397023448900001</c:v>
                </c:pt>
                <c:pt idx="34">
                  <c:v>11.829439621000001</c:v>
                </c:pt>
                <c:pt idx="35">
                  <c:v>12.182464122800001</c:v>
                </c:pt>
                <c:pt idx="36">
                  <c:v>12.563651886000001</c:v>
                </c:pt>
                <c:pt idx="37">
                  <c:v>12.867208251999999</c:v>
                </c:pt>
                <c:pt idx="38">
                  <c:v>13.099030303999999</c:v>
                </c:pt>
                <c:pt idx="39">
                  <c:v>13.1920765114</c:v>
                </c:pt>
                <c:pt idx="40">
                  <c:v>13.2396612167</c:v>
                </c:pt>
                <c:pt idx="41">
                  <c:v>13.170964527100001</c:v>
                </c:pt>
                <c:pt idx="42">
                  <c:v>13.079940033</c:v>
                </c:pt>
                <c:pt idx="43">
                  <c:v>12.939615612000001</c:v>
                </c:pt>
                <c:pt idx="44">
                  <c:v>12.6441220093</c:v>
                </c:pt>
                <c:pt idx="45">
                  <c:v>12.204918766</c:v>
                </c:pt>
                <c:pt idx="46">
                  <c:v>11.6314456558</c:v>
                </c:pt>
                <c:pt idx="47">
                  <c:v>11.2179173279</c:v>
                </c:pt>
                <c:pt idx="48">
                  <c:v>10.058793335000001</c:v>
                </c:pt>
                <c:pt idx="49">
                  <c:v>9.2131768322000003</c:v>
                </c:pt>
                <c:pt idx="50">
                  <c:v>7.5953183174100003</c:v>
                </c:pt>
                <c:pt idx="51">
                  <c:v>5.8228555774700004</c:v>
                </c:pt>
                <c:pt idx="52">
                  <c:v>4.5376601409899999</c:v>
                </c:pt>
                <c:pt idx="53">
                  <c:v>2.57576889515</c:v>
                </c:pt>
                <c:pt idx="54">
                  <c:v>0.30081627368899999</c:v>
                </c:pt>
                <c:pt idx="55">
                  <c:v>-1.9774873375899999</c:v>
                </c:pt>
                <c:pt idx="56">
                  <c:v>-4.2923813915300002</c:v>
                </c:pt>
                <c:pt idx="57">
                  <c:v>-6.4339436721799999</c:v>
                </c:pt>
                <c:pt idx="58">
                  <c:v>-8.3341864776599994</c:v>
                </c:pt>
                <c:pt idx="59">
                  <c:v>-10.257071075400001</c:v>
                </c:pt>
                <c:pt idx="60">
                  <c:v>-11.899788665799999</c:v>
                </c:pt>
                <c:pt idx="61">
                  <c:v>-12.958827209500001</c:v>
                </c:pt>
                <c:pt idx="62">
                  <c:v>-13.741611328099999</c:v>
                </c:pt>
                <c:pt idx="63">
                  <c:v>-13.9594933891</c:v>
                </c:pt>
                <c:pt idx="64">
                  <c:v>-13.867373542799999</c:v>
                </c:pt>
                <c:pt idx="65">
                  <c:v>-13.4291046143</c:v>
                </c:pt>
                <c:pt idx="66">
                  <c:v>-12.723165397600001</c:v>
                </c:pt>
                <c:pt idx="67">
                  <c:v>-11.7179465866</c:v>
                </c:pt>
                <c:pt idx="68">
                  <c:v>-10.443315849299999</c:v>
                </c:pt>
                <c:pt idx="69">
                  <c:v>-8.7663974761999999</c:v>
                </c:pt>
                <c:pt idx="70">
                  <c:v>-7.2251195907600003</c:v>
                </c:pt>
                <c:pt idx="71">
                  <c:v>-5.5936574745199996</c:v>
                </c:pt>
                <c:pt idx="72">
                  <c:v>-4.0003421211200001</c:v>
                </c:pt>
                <c:pt idx="73">
                  <c:v>-2.2563745260200001</c:v>
                </c:pt>
                <c:pt idx="74">
                  <c:v>-0.67475678957999996</c:v>
                </c:pt>
                <c:pt idx="75">
                  <c:v>0.67378284642499997</c:v>
                </c:pt>
                <c:pt idx="76">
                  <c:v>1.9201856613199999</c:v>
                </c:pt>
                <c:pt idx="77">
                  <c:v>3.1135444164299999</c:v>
                </c:pt>
                <c:pt idx="78">
                  <c:v>4.2220294475599998</c:v>
                </c:pt>
                <c:pt idx="79">
                  <c:v>5.1166009426099999</c:v>
                </c:pt>
                <c:pt idx="80">
                  <c:v>5.8717446327199996</c:v>
                </c:pt>
                <c:pt idx="81">
                  <c:v>6.4938235855100004</c:v>
                </c:pt>
                <c:pt idx="82">
                  <c:v>6.9013529777500002</c:v>
                </c:pt>
                <c:pt idx="83">
                  <c:v>6.9311023330700001</c:v>
                </c:pt>
                <c:pt idx="84">
                  <c:v>7.0831435966500003</c:v>
                </c:pt>
                <c:pt idx="85">
                  <c:v>7.3818682193800003</c:v>
                </c:pt>
                <c:pt idx="86">
                  <c:v>7.2039432334900004</c:v>
                </c:pt>
                <c:pt idx="87">
                  <c:v>6.7011936283100004</c:v>
                </c:pt>
                <c:pt idx="88">
                  <c:v>6.1398965454100001</c:v>
                </c:pt>
                <c:pt idx="89">
                  <c:v>5.4699359417000002</c:v>
                </c:pt>
                <c:pt idx="90">
                  <c:v>4.7762155532800001</c:v>
                </c:pt>
                <c:pt idx="91">
                  <c:v>3.7982038927100001</c:v>
                </c:pt>
                <c:pt idx="92">
                  <c:v>2.9291663646699999</c:v>
                </c:pt>
                <c:pt idx="93">
                  <c:v>2.3680457878099999</c:v>
                </c:pt>
                <c:pt idx="94">
                  <c:v>1.8667803811999999</c:v>
                </c:pt>
                <c:pt idx="95">
                  <c:v>1.48188111782</c:v>
                </c:pt>
                <c:pt idx="96">
                  <c:v>1.11779447079</c:v>
                </c:pt>
                <c:pt idx="97">
                  <c:v>0.77651675880000004</c:v>
                </c:pt>
                <c:pt idx="98">
                  <c:v>0.43353533983199999</c:v>
                </c:pt>
                <c:pt idx="99">
                  <c:v>0.144330589175</c:v>
                </c:pt>
                <c:pt idx="100">
                  <c:v>-0.13806220889099999</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data'!$QG$5:$QG$105</c:f>
              <c:numCache>
                <c:formatCode>0.0</c:formatCode>
                <c:ptCount val="101"/>
                <c:pt idx="0">
                  <c:v>0.48557066917399999</c:v>
                </c:pt>
                <c:pt idx="1">
                  <c:v>-7.9056503623699995E-2</c:v>
                </c:pt>
                <c:pt idx="2">
                  <c:v>-0.560345323384</c:v>
                </c:pt>
                <c:pt idx="3">
                  <c:v>-0.66847570240499998</c:v>
                </c:pt>
                <c:pt idx="4">
                  <c:v>-0.79619486331900002</c:v>
                </c:pt>
                <c:pt idx="5">
                  <c:v>-0.62242102622999995</c:v>
                </c:pt>
                <c:pt idx="6">
                  <c:v>-0.42383472621399998</c:v>
                </c:pt>
                <c:pt idx="7">
                  <c:v>-0.31640262603800001</c:v>
                </c:pt>
                <c:pt idx="8">
                  <c:v>0.13360651135400001</c:v>
                </c:pt>
                <c:pt idx="9">
                  <c:v>0.83898112326899998</c:v>
                </c:pt>
                <c:pt idx="10">
                  <c:v>1.57727736235</c:v>
                </c:pt>
                <c:pt idx="11">
                  <c:v>2.3229922294600001</c:v>
                </c:pt>
                <c:pt idx="12">
                  <c:v>3.0913960456799998</c:v>
                </c:pt>
                <c:pt idx="13">
                  <c:v>3.88040944338</c:v>
                </c:pt>
                <c:pt idx="14">
                  <c:v>4.6236040592199998</c:v>
                </c:pt>
                <c:pt idx="15">
                  <c:v>5.2964398860899999</c:v>
                </c:pt>
                <c:pt idx="16">
                  <c:v>5.9449708938599999</c:v>
                </c:pt>
                <c:pt idx="17">
                  <c:v>6.5038847923300001</c:v>
                </c:pt>
                <c:pt idx="18">
                  <c:v>7.0379911422700001</c:v>
                </c:pt>
                <c:pt idx="19">
                  <c:v>7.4664186954499998</c:v>
                </c:pt>
                <c:pt idx="20">
                  <c:v>7.8088550567599997</c:v>
                </c:pt>
                <c:pt idx="21">
                  <c:v>8.0747605800599995</c:v>
                </c:pt>
                <c:pt idx="22">
                  <c:v>8.3719505310100004</c:v>
                </c:pt>
                <c:pt idx="23">
                  <c:v>8.6107351303099993</c:v>
                </c:pt>
                <c:pt idx="24">
                  <c:v>8.8099443435700007</c:v>
                </c:pt>
                <c:pt idx="25">
                  <c:v>9.0409834384900005</c:v>
                </c:pt>
                <c:pt idx="26">
                  <c:v>9.2607077598600007</c:v>
                </c:pt>
                <c:pt idx="27">
                  <c:v>9.4815092086800004</c:v>
                </c:pt>
                <c:pt idx="28">
                  <c:v>9.6973699569700003</c:v>
                </c:pt>
                <c:pt idx="29">
                  <c:v>9.9531390667000004</c:v>
                </c:pt>
                <c:pt idx="30">
                  <c:v>10.2097883224</c:v>
                </c:pt>
                <c:pt idx="31">
                  <c:v>10.469065284699999</c:v>
                </c:pt>
                <c:pt idx="32">
                  <c:v>10.7624267578</c:v>
                </c:pt>
                <c:pt idx="33">
                  <c:v>11.0314240456</c:v>
                </c:pt>
                <c:pt idx="34">
                  <c:v>11.24348526</c:v>
                </c:pt>
                <c:pt idx="35">
                  <c:v>11.3643286228</c:v>
                </c:pt>
                <c:pt idx="36">
                  <c:v>11.3805547714</c:v>
                </c:pt>
                <c:pt idx="37">
                  <c:v>11.547083044100001</c:v>
                </c:pt>
                <c:pt idx="38">
                  <c:v>11.569529151899999</c:v>
                </c:pt>
                <c:pt idx="39">
                  <c:v>11.627568054199999</c:v>
                </c:pt>
                <c:pt idx="40">
                  <c:v>11.523103713999999</c:v>
                </c:pt>
                <c:pt idx="41">
                  <c:v>11.3197369099</c:v>
                </c:pt>
                <c:pt idx="42">
                  <c:v>11.0167258263</c:v>
                </c:pt>
                <c:pt idx="43">
                  <c:v>10.5411030293</c:v>
                </c:pt>
                <c:pt idx="44">
                  <c:v>10.171893882799999</c:v>
                </c:pt>
                <c:pt idx="45">
                  <c:v>9.4439427852600009</c:v>
                </c:pt>
                <c:pt idx="46">
                  <c:v>8.8650447845499993</c:v>
                </c:pt>
                <c:pt idx="47">
                  <c:v>7.9584015846299998</c:v>
                </c:pt>
                <c:pt idx="48">
                  <c:v>7.0700062751799999</c:v>
                </c:pt>
                <c:pt idx="49">
                  <c:v>5.7267648220099998</c:v>
                </c:pt>
                <c:pt idx="50">
                  <c:v>4.2589354515100002</c:v>
                </c:pt>
                <c:pt idx="51">
                  <c:v>2.58754358292</c:v>
                </c:pt>
                <c:pt idx="52">
                  <c:v>0.45044283866899998</c:v>
                </c:pt>
                <c:pt idx="53">
                  <c:v>-1.7359372079399999</c:v>
                </c:pt>
                <c:pt idx="54">
                  <c:v>-4.1134734630600001</c:v>
                </c:pt>
                <c:pt idx="55">
                  <c:v>-6.5127480030099996</c:v>
                </c:pt>
                <c:pt idx="56">
                  <c:v>-9.0894922256499999</c:v>
                </c:pt>
                <c:pt idx="57">
                  <c:v>-11.423785924900001</c:v>
                </c:pt>
                <c:pt idx="58">
                  <c:v>-13.2060138702</c:v>
                </c:pt>
                <c:pt idx="59">
                  <c:v>-14.644495105700001</c:v>
                </c:pt>
                <c:pt idx="60">
                  <c:v>-16.383563995399999</c:v>
                </c:pt>
                <c:pt idx="61">
                  <c:v>-17.035398864699999</c:v>
                </c:pt>
                <c:pt idx="62">
                  <c:v>-17.371481513999999</c:v>
                </c:pt>
                <c:pt idx="63">
                  <c:v>-17.399781990099999</c:v>
                </c:pt>
                <c:pt idx="64">
                  <c:v>-16.9893497467</c:v>
                </c:pt>
                <c:pt idx="65">
                  <c:v>-16.234838008899999</c:v>
                </c:pt>
                <c:pt idx="66">
                  <c:v>-15.0190818787</c:v>
                </c:pt>
                <c:pt idx="67">
                  <c:v>-13.689429903000001</c:v>
                </c:pt>
                <c:pt idx="68">
                  <c:v>-12.0547914505</c:v>
                </c:pt>
                <c:pt idx="69">
                  <c:v>-10.2521949768</c:v>
                </c:pt>
                <c:pt idx="70">
                  <c:v>-8.5107824802399996</c:v>
                </c:pt>
                <c:pt idx="71">
                  <c:v>-6.8209177494000004</c:v>
                </c:pt>
                <c:pt idx="72">
                  <c:v>-5.1832921028100003</c:v>
                </c:pt>
                <c:pt idx="73">
                  <c:v>-3.5235094547300001</c:v>
                </c:pt>
                <c:pt idx="74">
                  <c:v>-1.88250699043</c:v>
                </c:pt>
                <c:pt idx="75">
                  <c:v>-0.61490826308699997</c:v>
                </c:pt>
                <c:pt idx="76">
                  <c:v>0.54840140342699994</c:v>
                </c:pt>
                <c:pt idx="77">
                  <c:v>1.57407751083</c:v>
                </c:pt>
                <c:pt idx="78">
                  <c:v>2.484775424</c:v>
                </c:pt>
                <c:pt idx="79">
                  <c:v>3.2531223416300001</c:v>
                </c:pt>
                <c:pt idx="80">
                  <c:v>3.8627953529400001</c:v>
                </c:pt>
                <c:pt idx="81">
                  <c:v>4.4369868278500002</c:v>
                </c:pt>
                <c:pt idx="82">
                  <c:v>4.8648060798600001</c:v>
                </c:pt>
                <c:pt idx="83">
                  <c:v>5.2804837942100002</c:v>
                </c:pt>
                <c:pt idx="84">
                  <c:v>5.4576465606699998</c:v>
                </c:pt>
                <c:pt idx="85">
                  <c:v>5.7402365207699999</c:v>
                </c:pt>
                <c:pt idx="86">
                  <c:v>5.8608222484599999</c:v>
                </c:pt>
                <c:pt idx="87">
                  <c:v>5.7327496290199997</c:v>
                </c:pt>
                <c:pt idx="88">
                  <c:v>5.34550552368</c:v>
                </c:pt>
                <c:pt idx="89">
                  <c:v>4.86629841328</c:v>
                </c:pt>
                <c:pt idx="90">
                  <c:v>4.3823177814500003</c:v>
                </c:pt>
                <c:pt idx="91">
                  <c:v>3.6097465872800001</c:v>
                </c:pt>
                <c:pt idx="92">
                  <c:v>2.80263924599</c:v>
                </c:pt>
                <c:pt idx="93">
                  <c:v>2.35418565273</c:v>
                </c:pt>
                <c:pt idx="94">
                  <c:v>1.8986021041900001</c:v>
                </c:pt>
                <c:pt idx="95">
                  <c:v>1.4883527159700001</c:v>
                </c:pt>
                <c:pt idx="96">
                  <c:v>1.0844865322099999</c:v>
                </c:pt>
                <c:pt idx="97">
                  <c:v>0.69884259253699998</c:v>
                </c:pt>
                <c:pt idx="98">
                  <c:v>0.29618844837000002</c:v>
                </c:pt>
                <c:pt idx="99">
                  <c:v>0.269060566276</c:v>
                </c:pt>
                <c:pt idx="100">
                  <c:v>0.666725873947</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data'!$QH$5:$QH$105</c:f>
              <c:numCache>
                <c:formatCode>0.0</c:formatCode>
                <c:ptCount val="101"/>
                <c:pt idx="0">
                  <c:v>0.14866966009099999</c:v>
                </c:pt>
                <c:pt idx="1">
                  <c:v>-1.5522192567599999</c:v>
                </c:pt>
                <c:pt idx="2">
                  <c:v>-1.97524827719</c:v>
                </c:pt>
                <c:pt idx="3">
                  <c:v>-3.4090461969399999</c:v>
                </c:pt>
                <c:pt idx="4">
                  <c:v>-3.8901807785</c:v>
                </c:pt>
                <c:pt idx="5">
                  <c:v>-3.8727359771700001</c:v>
                </c:pt>
                <c:pt idx="6">
                  <c:v>-3.8847500085800002</c:v>
                </c:pt>
                <c:pt idx="7">
                  <c:v>-3.6980333447499998</c:v>
                </c:pt>
                <c:pt idx="8">
                  <c:v>-3.2987518310500001</c:v>
                </c:pt>
                <c:pt idx="9">
                  <c:v>-2.7939414739599999</c:v>
                </c:pt>
                <c:pt idx="10">
                  <c:v>-2.1844379305800001</c:v>
                </c:pt>
                <c:pt idx="11">
                  <c:v>-1.4598267436000001</c:v>
                </c:pt>
                <c:pt idx="12">
                  <c:v>-0.70341504216200001</c:v>
                </c:pt>
                <c:pt idx="13">
                  <c:v>3.5228150337899999E-2</c:v>
                </c:pt>
                <c:pt idx="14">
                  <c:v>0.77638773322099996</c:v>
                </c:pt>
                <c:pt idx="15">
                  <c:v>1.4757568240200001</c:v>
                </c:pt>
                <c:pt idx="16">
                  <c:v>2.2043060302700002</c:v>
                </c:pt>
                <c:pt idx="17">
                  <c:v>2.9100849628400001</c:v>
                </c:pt>
                <c:pt idx="18">
                  <c:v>3.5559214591999999</c:v>
                </c:pt>
                <c:pt idx="19">
                  <c:v>4.1105239391300001</c:v>
                </c:pt>
                <c:pt idx="20">
                  <c:v>4.7006998062100003</c:v>
                </c:pt>
                <c:pt idx="21">
                  <c:v>5.1772082805600004</c:v>
                </c:pt>
                <c:pt idx="22">
                  <c:v>5.6618856906900001</c:v>
                </c:pt>
                <c:pt idx="23">
                  <c:v>6.1555921077700004</c:v>
                </c:pt>
                <c:pt idx="24">
                  <c:v>6.5837985038799998</c:v>
                </c:pt>
                <c:pt idx="25">
                  <c:v>7.0443223714799998</c:v>
                </c:pt>
                <c:pt idx="26">
                  <c:v>7.5238646030399998</c:v>
                </c:pt>
                <c:pt idx="27">
                  <c:v>8.0114707469899997</c:v>
                </c:pt>
                <c:pt idx="28">
                  <c:v>8.4923353195200004</c:v>
                </c:pt>
                <c:pt idx="29">
                  <c:v>8.9569525241899992</c:v>
                </c:pt>
                <c:pt idx="30">
                  <c:v>9.4963030815099998</c:v>
                </c:pt>
                <c:pt idx="31">
                  <c:v>10.0470643997</c:v>
                </c:pt>
                <c:pt idx="32">
                  <c:v>10.534480094899999</c:v>
                </c:pt>
                <c:pt idx="33">
                  <c:v>11.0352880478</c:v>
                </c:pt>
                <c:pt idx="34">
                  <c:v>11.5626016617</c:v>
                </c:pt>
                <c:pt idx="35">
                  <c:v>12.100366830800001</c:v>
                </c:pt>
                <c:pt idx="36">
                  <c:v>12.529511261</c:v>
                </c:pt>
                <c:pt idx="37">
                  <c:v>12.864994812000001</c:v>
                </c:pt>
                <c:pt idx="38">
                  <c:v>13.1379994392</c:v>
                </c:pt>
                <c:pt idx="39">
                  <c:v>13.337305212</c:v>
                </c:pt>
                <c:pt idx="40">
                  <c:v>13.438072204599999</c:v>
                </c:pt>
                <c:pt idx="41">
                  <c:v>13.4143415928</c:v>
                </c:pt>
                <c:pt idx="42">
                  <c:v>13.3093310356</c:v>
                </c:pt>
                <c:pt idx="43">
                  <c:v>12.928382349</c:v>
                </c:pt>
                <c:pt idx="44">
                  <c:v>12.733102607699999</c:v>
                </c:pt>
                <c:pt idx="45">
                  <c:v>12.252905607200001</c:v>
                </c:pt>
                <c:pt idx="46">
                  <c:v>11.8477768898</c:v>
                </c:pt>
                <c:pt idx="47">
                  <c:v>11.1777911663</c:v>
                </c:pt>
                <c:pt idx="48">
                  <c:v>10.200561904900001</c:v>
                </c:pt>
                <c:pt idx="49">
                  <c:v>9.0193577766399997</c:v>
                </c:pt>
                <c:pt idx="50">
                  <c:v>7.4554018974299998</c:v>
                </c:pt>
                <c:pt idx="51">
                  <c:v>5.8395450591999998</c:v>
                </c:pt>
                <c:pt idx="52">
                  <c:v>4.1223729133599996</c:v>
                </c:pt>
                <c:pt idx="53">
                  <c:v>1.9637197285900001</c:v>
                </c:pt>
                <c:pt idx="54">
                  <c:v>-0.184375065565</c:v>
                </c:pt>
                <c:pt idx="55">
                  <c:v>-2.4188947677599999</c:v>
                </c:pt>
                <c:pt idx="56">
                  <c:v>-4.5784791946399999</c:v>
                </c:pt>
                <c:pt idx="57">
                  <c:v>-6.6134732246399999</c:v>
                </c:pt>
                <c:pt idx="58">
                  <c:v>-8.6272867202800008</c:v>
                </c:pt>
                <c:pt idx="59">
                  <c:v>-10.0089749813</c:v>
                </c:pt>
                <c:pt idx="60">
                  <c:v>-11.110984802200001</c:v>
                </c:pt>
                <c:pt idx="61">
                  <c:v>-11.899906015399999</c:v>
                </c:pt>
                <c:pt idx="62">
                  <c:v>-12.8462801933</c:v>
                </c:pt>
                <c:pt idx="63">
                  <c:v>-12.8353667259</c:v>
                </c:pt>
                <c:pt idx="64">
                  <c:v>-12.499027633700001</c:v>
                </c:pt>
                <c:pt idx="65">
                  <c:v>-11.9188189507</c:v>
                </c:pt>
                <c:pt idx="66">
                  <c:v>-11.089458370199999</c:v>
                </c:pt>
                <c:pt idx="67">
                  <c:v>-9.8914845466599992</c:v>
                </c:pt>
                <c:pt idx="68">
                  <c:v>-8.6202253341699997</c:v>
                </c:pt>
                <c:pt idx="69">
                  <c:v>-7.3174946069700004</c:v>
                </c:pt>
                <c:pt idx="70">
                  <c:v>-5.8520715236700003</c:v>
                </c:pt>
                <c:pt idx="71">
                  <c:v>-4.3626613378499997</c:v>
                </c:pt>
                <c:pt idx="72">
                  <c:v>-2.8796228408800002</c:v>
                </c:pt>
                <c:pt idx="73">
                  <c:v>-1.41507699788</c:v>
                </c:pt>
                <c:pt idx="74">
                  <c:v>-0.17773285508200001</c:v>
                </c:pt>
                <c:pt idx="75">
                  <c:v>1.0079078078299999</c:v>
                </c:pt>
                <c:pt idx="76">
                  <c:v>2.09374012947</c:v>
                </c:pt>
                <c:pt idx="77">
                  <c:v>3.1305053710899999</c:v>
                </c:pt>
                <c:pt idx="78">
                  <c:v>4.0312994241700002</c:v>
                </c:pt>
                <c:pt idx="79">
                  <c:v>4.8200398683500003</c:v>
                </c:pt>
                <c:pt idx="80">
                  <c:v>5.5591673851000003</c:v>
                </c:pt>
                <c:pt idx="81">
                  <c:v>6.1211397647899997</c:v>
                </c:pt>
                <c:pt idx="82">
                  <c:v>6.7033295631399996</c:v>
                </c:pt>
                <c:pt idx="83">
                  <c:v>6.9222187995900004</c:v>
                </c:pt>
                <c:pt idx="84">
                  <c:v>6.9866162300100001</c:v>
                </c:pt>
                <c:pt idx="85">
                  <c:v>6.8569203615200003</c:v>
                </c:pt>
                <c:pt idx="86">
                  <c:v>6.69939208031</c:v>
                </c:pt>
                <c:pt idx="87">
                  <c:v>6.35736999512</c:v>
                </c:pt>
                <c:pt idx="88">
                  <c:v>5.8782515525800001</c:v>
                </c:pt>
                <c:pt idx="89">
                  <c:v>5.2935667991599997</c:v>
                </c:pt>
                <c:pt idx="90">
                  <c:v>4.6466500759100002</c:v>
                </c:pt>
                <c:pt idx="91">
                  <c:v>4.0071574926400002</c:v>
                </c:pt>
                <c:pt idx="92">
                  <c:v>3.3385141372699998</c:v>
                </c:pt>
                <c:pt idx="93">
                  <c:v>2.7313493847800001</c:v>
                </c:pt>
                <c:pt idx="94">
                  <c:v>2.3405207395600001</c:v>
                </c:pt>
                <c:pt idx="95">
                  <c:v>1.9725691378100001</c:v>
                </c:pt>
                <c:pt idx="96">
                  <c:v>1.6214971303900001</c:v>
                </c:pt>
                <c:pt idx="97">
                  <c:v>1.2900227904299999</c:v>
                </c:pt>
                <c:pt idx="98">
                  <c:v>1.00664063096</c:v>
                </c:pt>
                <c:pt idx="99">
                  <c:v>0.641818034649</c:v>
                </c:pt>
                <c:pt idx="100">
                  <c:v>0.55913823842999999</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data'!$QI$5:$QI$105</c:f>
              <c:numCache>
                <c:formatCode>0.0</c:formatCode>
                <c:ptCount val="101"/>
                <c:pt idx="0">
                  <c:v>9.2639632523099993E-2</c:v>
                </c:pt>
                <c:pt idx="1">
                  <c:v>-1.18883835599</c:v>
                </c:pt>
                <c:pt idx="2">
                  <c:v>-1.8984369993200001</c:v>
                </c:pt>
                <c:pt idx="3">
                  <c:v>-2.4053003072700001</c:v>
                </c:pt>
                <c:pt idx="4">
                  <c:v>-2.9739778995499999</c:v>
                </c:pt>
                <c:pt idx="5">
                  <c:v>-3.3219701051700001</c:v>
                </c:pt>
                <c:pt idx="6">
                  <c:v>-3.26493749619</c:v>
                </c:pt>
                <c:pt idx="7">
                  <c:v>-3.01604716778</c:v>
                </c:pt>
                <c:pt idx="8">
                  <c:v>-2.7828113555899998</c:v>
                </c:pt>
                <c:pt idx="9">
                  <c:v>-2.3173475503900001</c:v>
                </c:pt>
                <c:pt idx="10">
                  <c:v>-2.02425312996</c:v>
                </c:pt>
                <c:pt idx="11">
                  <c:v>-1.3498567342800001</c:v>
                </c:pt>
                <c:pt idx="12">
                  <c:v>-0.72152328491200002</c:v>
                </c:pt>
                <c:pt idx="13">
                  <c:v>-5.6750340759799997E-2</c:v>
                </c:pt>
                <c:pt idx="14">
                  <c:v>0.67788594365099997</c:v>
                </c:pt>
                <c:pt idx="15">
                  <c:v>1.41114616394</c:v>
                </c:pt>
                <c:pt idx="16">
                  <c:v>2.09009032249</c:v>
                </c:pt>
                <c:pt idx="17">
                  <c:v>2.7599547147800001</c:v>
                </c:pt>
                <c:pt idx="18">
                  <c:v>3.4591067314099999</c:v>
                </c:pt>
                <c:pt idx="19">
                  <c:v>4.0739284515399996</c:v>
                </c:pt>
                <c:pt idx="20">
                  <c:v>4.7920575141899997</c:v>
                </c:pt>
                <c:pt idx="21">
                  <c:v>5.3778644084899998</c:v>
                </c:pt>
                <c:pt idx="22">
                  <c:v>5.9193113327000004</c:v>
                </c:pt>
                <c:pt idx="23">
                  <c:v>6.4055135250099999</c:v>
                </c:pt>
                <c:pt idx="24">
                  <c:v>6.9136436462399997</c:v>
                </c:pt>
                <c:pt idx="25">
                  <c:v>7.4201924800899999</c:v>
                </c:pt>
                <c:pt idx="26">
                  <c:v>7.9513541221599997</c:v>
                </c:pt>
                <c:pt idx="27">
                  <c:v>8.5001020431499992</c:v>
                </c:pt>
                <c:pt idx="28">
                  <c:v>8.97661685944</c:v>
                </c:pt>
                <c:pt idx="29">
                  <c:v>9.4384580612200004</c:v>
                </c:pt>
                <c:pt idx="30">
                  <c:v>9.9672403335599995</c:v>
                </c:pt>
                <c:pt idx="31">
                  <c:v>10.453287506100001</c:v>
                </c:pt>
                <c:pt idx="32">
                  <c:v>10.8490530014</c:v>
                </c:pt>
                <c:pt idx="33">
                  <c:v>11.3207148552</c:v>
                </c:pt>
                <c:pt idx="34">
                  <c:v>11.7068027496</c:v>
                </c:pt>
                <c:pt idx="35">
                  <c:v>11.992225170099999</c:v>
                </c:pt>
                <c:pt idx="36">
                  <c:v>12.2292863846</c:v>
                </c:pt>
                <c:pt idx="37">
                  <c:v>12.444933986700001</c:v>
                </c:pt>
                <c:pt idx="38">
                  <c:v>12.6222831726</c:v>
                </c:pt>
                <c:pt idx="39">
                  <c:v>12.697554493</c:v>
                </c:pt>
                <c:pt idx="40">
                  <c:v>12.6709375381</c:v>
                </c:pt>
                <c:pt idx="41">
                  <c:v>12.569946575199999</c:v>
                </c:pt>
                <c:pt idx="42">
                  <c:v>12.2369174957</c:v>
                </c:pt>
                <c:pt idx="43">
                  <c:v>12.0203022003</c:v>
                </c:pt>
                <c:pt idx="44">
                  <c:v>11.5028570175</c:v>
                </c:pt>
                <c:pt idx="45">
                  <c:v>10.7534604073</c:v>
                </c:pt>
                <c:pt idx="46">
                  <c:v>9.8917106628399996</c:v>
                </c:pt>
                <c:pt idx="47">
                  <c:v>9.1817950248700004</c:v>
                </c:pt>
                <c:pt idx="48">
                  <c:v>8.6411963462799992</c:v>
                </c:pt>
                <c:pt idx="49">
                  <c:v>7.1242858409899998</c:v>
                </c:pt>
                <c:pt idx="50">
                  <c:v>6.0207405090300004</c:v>
                </c:pt>
                <c:pt idx="51">
                  <c:v>4.0742221593899997</c:v>
                </c:pt>
                <c:pt idx="52">
                  <c:v>2.2747362613700002</c:v>
                </c:pt>
                <c:pt idx="53">
                  <c:v>0.31159045696299997</c:v>
                </c:pt>
                <c:pt idx="54">
                  <c:v>-1.8036839008300001</c:v>
                </c:pt>
                <c:pt idx="55">
                  <c:v>-3.95705962181</c:v>
                </c:pt>
                <c:pt idx="56">
                  <c:v>-6.03107213974</c:v>
                </c:pt>
                <c:pt idx="57">
                  <c:v>-7.8832899570499997</c:v>
                </c:pt>
                <c:pt idx="58">
                  <c:v>-9.4077791214000008</c:v>
                </c:pt>
                <c:pt idx="59">
                  <c:v>-10.6794254303</c:v>
                </c:pt>
                <c:pt idx="60">
                  <c:v>-11.5700407028</c:v>
                </c:pt>
                <c:pt idx="61">
                  <c:v>-12.1522242546</c:v>
                </c:pt>
                <c:pt idx="62">
                  <c:v>-12.450997924799999</c:v>
                </c:pt>
                <c:pt idx="63">
                  <c:v>-12.365728569</c:v>
                </c:pt>
                <c:pt idx="64">
                  <c:v>-11.9677837372</c:v>
                </c:pt>
                <c:pt idx="65">
                  <c:v>-11.271456241599999</c:v>
                </c:pt>
                <c:pt idx="66">
                  <c:v>-10.2331266403</c:v>
                </c:pt>
                <c:pt idx="67">
                  <c:v>-8.9547278881099999</c:v>
                </c:pt>
                <c:pt idx="68">
                  <c:v>-7.57001438141</c:v>
                </c:pt>
                <c:pt idx="69">
                  <c:v>-5.8469616413100001</c:v>
                </c:pt>
                <c:pt idx="70">
                  <c:v>-4.1468329429599997</c:v>
                </c:pt>
                <c:pt idx="71">
                  <c:v>-2.5463549614000001</c:v>
                </c:pt>
                <c:pt idx="72">
                  <c:v>-1.06611804962</c:v>
                </c:pt>
                <c:pt idx="73">
                  <c:v>0.32094979882199998</c:v>
                </c:pt>
                <c:pt idx="74">
                  <c:v>1.69996044636</c:v>
                </c:pt>
                <c:pt idx="75">
                  <c:v>2.9176419973400001</c:v>
                </c:pt>
                <c:pt idx="76">
                  <c:v>3.9751970767999998</c:v>
                </c:pt>
                <c:pt idx="77">
                  <c:v>4.9237092971800003</c:v>
                </c:pt>
                <c:pt idx="78">
                  <c:v>5.6992843627900003</c:v>
                </c:pt>
                <c:pt idx="79">
                  <c:v>6.40860414505</c:v>
                </c:pt>
                <c:pt idx="80">
                  <c:v>7.0986356735199996</c:v>
                </c:pt>
                <c:pt idx="81">
                  <c:v>7.5950172901200004</c:v>
                </c:pt>
                <c:pt idx="82">
                  <c:v>7.99044599533</c:v>
                </c:pt>
                <c:pt idx="83">
                  <c:v>8.4972434043899998</c:v>
                </c:pt>
                <c:pt idx="84">
                  <c:v>8.77518234253</c:v>
                </c:pt>
                <c:pt idx="85">
                  <c:v>8.8128366470300001</c:v>
                </c:pt>
                <c:pt idx="86">
                  <c:v>8.6261497497599997</c:v>
                </c:pt>
                <c:pt idx="87">
                  <c:v>8.2325945854199993</c:v>
                </c:pt>
                <c:pt idx="88">
                  <c:v>7.7047029495199997</c:v>
                </c:pt>
                <c:pt idx="89">
                  <c:v>6.9423241615300002</c:v>
                </c:pt>
                <c:pt idx="90">
                  <c:v>6.1287307739300001</c:v>
                </c:pt>
                <c:pt idx="91">
                  <c:v>5.3890393257099998</c:v>
                </c:pt>
                <c:pt idx="92">
                  <c:v>4.1175954818699996</c:v>
                </c:pt>
                <c:pt idx="93">
                  <c:v>3.2689047336599999</c:v>
                </c:pt>
                <c:pt idx="94">
                  <c:v>2.57645220757</c:v>
                </c:pt>
                <c:pt idx="95">
                  <c:v>1.9052647352200001</c:v>
                </c:pt>
                <c:pt idx="96">
                  <c:v>1.3046608686400001</c:v>
                </c:pt>
                <c:pt idx="97">
                  <c:v>0.81932619810100005</c:v>
                </c:pt>
                <c:pt idx="98">
                  <c:v>0.47115775942799998</c:v>
                </c:pt>
                <c:pt idx="99">
                  <c:v>0.46081843078099999</c:v>
                </c:pt>
                <c:pt idx="100">
                  <c:v>1.5566300153699999</c:v>
                </c:pt>
              </c:numCache>
            </c:numRef>
          </c:val>
          <c:smooth val="0"/>
        </c:ser>
        <c:dLbls>
          <c:showLegendKey val="0"/>
          <c:showVal val="0"/>
          <c:showCatName val="0"/>
          <c:showSerName val="0"/>
          <c:showPercent val="0"/>
          <c:showBubbleSize val="0"/>
        </c:dLbls>
        <c:marker val="1"/>
        <c:smooth val="0"/>
        <c:axId val="219269808"/>
        <c:axId val="219270200"/>
      </c:lineChart>
      <c:catAx>
        <c:axId val="219269808"/>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219270200"/>
        <c:crosses val="autoZero"/>
        <c:auto val="1"/>
        <c:lblAlgn val="ctr"/>
        <c:lblOffset val="100"/>
        <c:tickLblSkip val="20"/>
        <c:tickMarkSkip val="20"/>
        <c:noMultiLvlLbl val="0"/>
      </c:catAx>
      <c:valAx>
        <c:axId val="219270200"/>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219269808"/>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221806584"/>
        <c:axId val="221806976"/>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data'!$QJ$5:$QJ$105</c:f>
              <c:numCache>
                <c:formatCode>0.0</c:formatCode>
                <c:ptCount val="101"/>
                <c:pt idx="0">
                  <c:v>1.7076270580299999</c:v>
                </c:pt>
                <c:pt idx="1">
                  <c:v>1.39878960609</c:v>
                </c:pt>
                <c:pt idx="2">
                  <c:v>1.0714574718500001</c:v>
                </c:pt>
                <c:pt idx="3">
                  <c:v>0.82090480804400001</c:v>
                </c:pt>
                <c:pt idx="4">
                  <c:v>0.64529319286300002</c:v>
                </c:pt>
                <c:pt idx="5">
                  <c:v>0.61327335834499996</c:v>
                </c:pt>
                <c:pt idx="6">
                  <c:v>0.61244367599500005</c:v>
                </c:pt>
                <c:pt idx="7">
                  <c:v>0.72204413175600002</c:v>
                </c:pt>
                <c:pt idx="8">
                  <c:v>1.0627030468000001</c:v>
                </c:pt>
                <c:pt idx="9">
                  <c:v>1.5583004379300001</c:v>
                </c:pt>
                <c:pt idx="10">
                  <c:v>2.1095132350900001</c:v>
                </c:pt>
                <c:pt idx="11">
                  <c:v>2.65197610855</c:v>
                </c:pt>
                <c:pt idx="12">
                  <c:v>3.3318376731899999</c:v>
                </c:pt>
                <c:pt idx="13">
                  <c:v>4.1168083953899997</c:v>
                </c:pt>
                <c:pt idx="14">
                  <c:v>4.7938792991600003</c:v>
                </c:pt>
                <c:pt idx="15">
                  <c:v>5.5441161155699996</c:v>
                </c:pt>
                <c:pt idx="16">
                  <c:v>6.2027024078400004</c:v>
                </c:pt>
                <c:pt idx="17">
                  <c:v>6.7968509674100002</c:v>
                </c:pt>
                <c:pt idx="18">
                  <c:v>7.3800852584800003</c:v>
                </c:pt>
                <c:pt idx="19">
                  <c:v>7.8912468910199998</c:v>
                </c:pt>
                <c:pt idx="20">
                  <c:v>8.3226488113400006</c:v>
                </c:pt>
                <c:pt idx="21">
                  <c:v>8.7118015670800002</c:v>
                </c:pt>
                <c:pt idx="22">
                  <c:v>9.0427162551899993</c:v>
                </c:pt>
                <c:pt idx="23">
                  <c:v>9.34963638306</c:v>
                </c:pt>
                <c:pt idx="24">
                  <c:v>9.6140593338000002</c:v>
                </c:pt>
                <c:pt idx="25">
                  <c:v>9.8342695236199997</c:v>
                </c:pt>
                <c:pt idx="26">
                  <c:v>10.042163925200001</c:v>
                </c:pt>
                <c:pt idx="27">
                  <c:v>10.2193879318</c:v>
                </c:pt>
                <c:pt idx="28">
                  <c:v>10.461414833099999</c:v>
                </c:pt>
                <c:pt idx="29">
                  <c:v>10.6884047699</c:v>
                </c:pt>
                <c:pt idx="30">
                  <c:v>10.9143371582</c:v>
                </c:pt>
                <c:pt idx="31">
                  <c:v>11.117049102799999</c:v>
                </c:pt>
                <c:pt idx="32">
                  <c:v>11.2805093384</c:v>
                </c:pt>
                <c:pt idx="33">
                  <c:v>11.441701011699999</c:v>
                </c:pt>
                <c:pt idx="34">
                  <c:v>11.617712516799999</c:v>
                </c:pt>
                <c:pt idx="35">
                  <c:v>11.7631004333</c:v>
                </c:pt>
                <c:pt idx="36">
                  <c:v>11.883515968299999</c:v>
                </c:pt>
                <c:pt idx="37">
                  <c:v>11.9385487366</c:v>
                </c:pt>
                <c:pt idx="38">
                  <c:v>11.9120667648</c:v>
                </c:pt>
                <c:pt idx="39">
                  <c:v>11.8429827881</c:v>
                </c:pt>
                <c:pt idx="40">
                  <c:v>11.657223892199999</c:v>
                </c:pt>
                <c:pt idx="41">
                  <c:v>11.3673400116</c:v>
                </c:pt>
                <c:pt idx="42">
                  <c:v>10.9273776245</c:v>
                </c:pt>
                <c:pt idx="43">
                  <c:v>10.3959228897</c:v>
                </c:pt>
                <c:pt idx="44">
                  <c:v>9.7661392593399992</c:v>
                </c:pt>
                <c:pt idx="45">
                  <c:v>8.8944458007799998</c:v>
                </c:pt>
                <c:pt idx="46">
                  <c:v>7.8456289291400001</c:v>
                </c:pt>
                <c:pt idx="47">
                  <c:v>6.8227731513999998</c:v>
                </c:pt>
                <c:pt idx="48">
                  <c:v>5.5255581664999998</c:v>
                </c:pt>
                <c:pt idx="49">
                  <c:v>3.7753662776899999</c:v>
                </c:pt>
                <c:pt idx="50">
                  <c:v>1.88569152355</c:v>
                </c:pt>
                <c:pt idx="51">
                  <c:v>-0.51053500413899999</c:v>
                </c:pt>
                <c:pt idx="52">
                  <c:v>-2.8481648635900001</c:v>
                </c:pt>
                <c:pt idx="53">
                  <c:v>-5.3128898429899998</c:v>
                </c:pt>
                <c:pt idx="54">
                  <c:v>-7.7479172515899997</c:v>
                </c:pt>
                <c:pt idx="55">
                  <c:v>-10.061526107800001</c:v>
                </c:pt>
                <c:pt idx="56">
                  <c:v>-12.0808608627</c:v>
                </c:pt>
                <c:pt idx="57">
                  <c:v>-13.800952758799999</c:v>
                </c:pt>
                <c:pt idx="58">
                  <c:v>-15.1039710236</c:v>
                </c:pt>
                <c:pt idx="59">
                  <c:v>-15.777376480099999</c:v>
                </c:pt>
                <c:pt idx="60">
                  <c:v>-15.9687467575</c:v>
                </c:pt>
                <c:pt idx="61">
                  <c:v>-15.784253463700001</c:v>
                </c:pt>
                <c:pt idx="62">
                  <c:v>-15.051725234999999</c:v>
                </c:pt>
                <c:pt idx="63">
                  <c:v>-13.922401580800001</c:v>
                </c:pt>
                <c:pt idx="64">
                  <c:v>-12.552304382299999</c:v>
                </c:pt>
                <c:pt idx="65">
                  <c:v>-10.843037986800001</c:v>
                </c:pt>
                <c:pt idx="66">
                  <c:v>-9.0274988937400007</c:v>
                </c:pt>
                <c:pt idx="67">
                  <c:v>-7.1586498260500004</c:v>
                </c:pt>
                <c:pt idx="68">
                  <c:v>-5.3730974578900002</c:v>
                </c:pt>
                <c:pt idx="69">
                  <c:v>-3.6738742256200001</c:v>
                </c:pt>
                <c:pt idx="70">
                  <c:v>-2.0764980316199999</c:v>
                </c:pt>
                <c:pt idx="71">
                  <c:v>-0.69431713104199999</c:v>
                </c:pt>
                <c:pt idx="72">
                  <c:v>0.43959230720999998</c:v>
                </c:pt>
                <c:pt idx="73">
                  <c:v>1.4125625610400001</c:v>
                </c:pt>
                <c:pt idx="74">
                  <c:v>2.19485468864</c:v>
                </c:pt>
                <c:pt idx="75">
                  <c:v>2.87865424156</c:v>
                </c:pt>
                <c:pt idx="76">
                  <c:v>3.4276070118000002</c:v>
                </c:pt>
                <c:pt idx="77">
                  <c:v>3.9363210105899999</c:v>
                </c:pt>
                <c:pt idx="78">
                  <c:v>4.4532562255899997</c:v>
                </c:pt>
                <c:pt idx="79">
                  <c:v>4.9983605957000004</c:v>
                </c:pt>
                <c:pt idx="80">
                  <c:v>5.56495542526</c:v>
                </c:pt>
                <c:pt idx="81">
                  <c:v>6.1553527641299999</c:v>
                </c:pt>
                <c:pt idx="82">
                  <c:v>6.7498500633200003</c:v>
                </c:pt>
                <c:pt idx="83">
                  <c:v>7.2276942443800003</c:v>
                </c:pt>
                <c:pt idx="84">
                  <c:v>7.5378364563</c:v>
                </c:pt>
                <c:pt idx="85">
                  <c:v>7.7683384895299996</c:v>
                </c:pt>
                <c:pt idx="86">
                  <c:v>7.7158474731400002</c:v>
                </c:pt>
                <c:pt idx="87">
                  <c:v>7.58576997757</c:v>
                </c:pt>
                <c:pt idx="88">
                  <c:v>7.2458144760099996</c:v>
                </c:pt>
                <c:pt idx="89">
                  <c:v>6.67129449844</c:v>
                </c:pt>
                <c:pt idx="90">
                  <c:v>5.9074805259699996</c:v>
                </c:pt>
                <c:pt idx="91">
                  <c:v>5.3027315902699996</c:v>
                </c:pt>
                <c:pt idx="92">
                  <c:v>4.8064536476099997</c:v>
                </c:pt>
                <c:pt idx="93">
                  <c:v>4.2732776641800001</c:v>
                </c:pt>
                <c:pt idx="94">
                  <c:v>3.7884860420200002</c:v>
                </c:pt>
                <c:pt idx="95">
                  <c:v>3.5532623767899998</c:v>
                </c:pt>
                <c:pt idx="96">
                  <c:v>3.3679395008099999</c:v>
                </c:pt>
                <c:pt idx="97">
                  <c:v>2.9124403285999998</c:v>
                </c:pt>
                <c:pt idx="98">
                  <c:v>2.59299902916</c:v>
                </c:pt>
                <c:pt idx="99">
                  <c:v>2.2772984600099999</c:v>
                </c:pt>
                <c:pt idx="100">
                  <c:v>1.9629057645800001</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data'!$QK$5:$QK$105</c:f>
              <c:numCache>
                <c:formatCode>0.0</c:formatCode>
                <c:ptCount val="101"/>
                <c:pt idx="0">
                  <c:v>0.93840378522900003</c:v>
                </c:pt>
                <c:pt idx="1">
                  <c:v>0.40855739831900001</c:v>
                </c:pt>
                <c:pt idx="2">
                  <c:v>-0.12801363349</c:v>
                </c:pt>
                <c:pt idx="3">
                  <c:v>-0.499305205345</c:v>
                </c:pt>
                <c:pt idx="4">
                  <c:v>-0.92114695072200004</c:v>
                </c:pt>
                <c:pt idx="5">
                  <c:v>-1.1389657020599999</c:v>
                </c:pt>
                <c:pt idx="6">
                  <c:v>-1.1332975864399999</c:v>
                </c:pt>
                <c:pt idx="7">
                  <c:v>-0.95294878482800005</c:v>
                </c:pt>
                <c:pt idx="8">
                  <c:v>-0.63918964624399999</c:v>
                </c:pt>
                <c:pt idx="9">
                  <c:v>-0.20313713789000001</c:v>
                </c:pt>
                <c:pt idx="10">
                  <c:v>0.43163757324200003</c:v>
                </c:pt>
                <c:pt idx="11">
                  <c:v>1.11635490894</c:v>
                </c:pt>
                <c:pt idx="12">
                  <c:v>1.89439001083</c:v>
                </c:pt>
                <c:pt idx="13">
                  <c:v>2.7527317762400001</c:v>
                </c:pt>
                <c:pt idx="14">
                  <c:v>3.6183011245699999</c:v>
                </c:pt>
                <c:pt idx="15">
                  <c:v>4.4012121677399998</c:v>
                </c:pt>
                <c:pt idx="16">
                  <c:v>5.2089996910099998</c:v>
                </c:pt>
                <c:pt idx="17">
                  <c:v>5.9208831596399998</c:v>
                </c:pt>
                <c:pt idx="18">
                  <c:v>6.6190648460399997</c:v>
                </c:pt>
                <c:pt idx="19">
                  <c:v>7.2144472312900003</c:v>
                </c:pt>
                <c:pt idx="20">
                  <c:v>7.71848649979</c:v>
                </c:pt>
                <c:pt idx="21">
                  <c:v>8.2006543350199994</c:v>
                </c:pt>
                <c:pt idx="22">
                  <c:v>8.5711698913600003</c:v>
                </c:pt>
                <c:pt idx="23">
                  <c:v>8.8989370346100003</c:v>
                </c:pt>
                <c:pt idx="24">
                  <c:v>9.2337911987299996</c:v>
                </c:pt>
                <c:pt idx="25">
                  <c:v>9.4437904357899995</c:v>
                </c:pt>
                <c:pt idx="26">
                  <c:v>9.7271018218999998</c:v>
                </c:pt>
                <c:pt idx="27">
                  <c:v>9.9813409805299997</c:v>
                </c:pt>
                <c:pt idx="28">
                  <c:v>10.235722847</c:v>
                </c:pt>
                <c:pt idx="29">
                  <c:v>10.504054679899999</c:v>
                </c:pt>
                <c:pt idx="30">
                  <c:v>10.738799476600001</c:v>
                </c:pt>
                <c:pt idx="31">
                  <c:v>10.965376129199999</c:v>
                </c:pt>
                <c:pt idx="32">
                  <c:v>11.1984842682</c:v>
                </c:pt>
                <c:pt idx="33">
                  <c:v>11.444847297700001</c:v>
                </c:pt>
                <c:pt idx="34">
                  <c:v>11.726124610899999</c:v>
                </c:pt>
                <c:pt idx="35">
                  <c:v>12.019334411599999</c:v>
                </c:pt>
                <c:pt idx="36">
                  <c:v>12.270948715199999</c:v>
                </c:pt>
                <c:pt idx="37">
                  <c:v>12.4749871826</c:v>
                </c:pt>
                <c:pt idx="38">
                  <c:v>12.7112253571</c:v>
                </c:pt>
                <c:pt idx="39">
                  <c:v>12.8839813995</c:v>
                </c:pt>
                <c:pt idx="40">
                  <c:v>13.003851127600001</c:v>
                </c:pt>
                <c:pt idx="41">
                  <c:v>13.0383290482</c:v>
                </c:pt>
                <c:pt idx="42">
                  <c:v>12.979473609899999</c:v>
                </c:pt>
                <c:pt idx="43">
                  <c:v>12.777608756999999</c:v>
                </c:pt>
                <c:pt idx="44">
                  <c:v>12.4688694763</c:v>
                </c:pt>
                <c:pt idx="45">
                  <c:v>11.9803535461</c:v>
                </c:pt>
                <c:pt idx="46">
                  <c:v>11.4147542572</c:v>
                </c:pt>
                <c:pt idx="47">
                  <c:v>10.904063148500001</c:v>
                </c:pt>
                <c:pt idx="48">
                  <c:v>9.89259941101</c:v>
                </c:pt>
                <c:pt idx="49">
                  <c:v>8.6012567520100003</c:v>
                </c:pt>
                <c:pt idx="50">
                  <c:v>6.6906666755700002</c:v>
                </c:pt>
                <c:pt idx="51">
                  <c:v>4.5908234596300002</c:v>
                </c:pt>
                <c:pt idx="52">
                  <c:v>2.23470007896</c:v>
                </c:pt>
                <c:pt idx="53">
                  <c:v>0.240816316605</c:v>
                </c:pt>
                <c:pt idx="54">
                  <c:v>-2.2244329357099999</c:v>
                </c:pt>
                <c:pt idx="55">
                  <c:v>-4.75032520294</c:v>
                </c:pt>
                <c:pt idx="56">
                  <c:v>-7.1323479843099999</c:v>
                </c:pt>
                <c:pt idx="57">
                  <c:v>-9.4320377349900006</c:v>
                </c:pt>
                <c:pt idx="58">
                  <c:v>-11.4397011566</c:v>
                </c:pt>
                <c:pt idx="59">
                  <c:v>-12.8719401932</c:v>
                </c:pt>
                <c:pt idx="60">
                  <c:v>-13.8800537109</c:v>
                </c:pt>
                <c:pt idx="61">
                  <c:v>-14.6208592224</c:v>
                </c:pt>
                <c:pt idx="62">
                  <c:v>-14.5947693253</c:v>
                </c:pt>
                <c:pt idx="63">
                  <c:v>-14.1224061584</c:v>
                </c:pt>
                <c:pt idx="64">
                  <c:v>-13.2584357071</c:v>
                </c:pt>
                <c:pt idx="65">
                  <c:v>-12.158628273</c:v>
                </c:pt>
                <c:pt idx="66">
                  <c:v>-10.753200530999999</c:v>
                </c:pt>
                <c:pt idx="67">
                  <c:v>-9.2254817962600004</c:v>
                </c:pt>
                <c:pt idx="68">
                  <c:v>-7.6517700195299998</c:v>
                </c:pt>
                <c:pt idx="69">
                  <c:v>-6.0604913902300002</c:v>
                </c:pt>
                <c:pt idx="70">
                  <c:v>-4.5559033393900004</c:v>
                </c:pt>
                <c:pt idx="71">
                  <c:v>-3.18972837448</c:v>
                </c:pt>
                <c:pt idx="72">
                  <c:v>-1.92797945976</c:v>
                </c:pt>
                <c:pt idx="73">
                  <c:v>-0.870060604811</c:v>
                </c:pt>
                <c:pt idx="74">
                  <c:v>-5.1747232674899998E-4</c:v>
                </c:pt>
                <c:pt idx="75">
                  <c:v>0.77523595094700004</c:v>
                </c:pt>
                <c:pt idx="76">
                  <c:v>1.41713965893</c:v>
                </c:pt>
                <c:pt idx="77">
                  <c:v>1.95470351219</c:v>
                </c:pt>
                <c:pt idx="78">
                  <c:v>2.5466158866900002</c:v>
                </c:pt>
                <c:pt idx="79">
                  <c:v>3.0833212375599999</c:v>
                </c:pt>
                <c:pt idx="80">
                  <c:v>3.6244739055599999</c:v>
                </c:pt>
                <c:pt idx="81">
                  <c:v>4.17150484085</c:v>
                </c:pt>
                <c:pt idx="82">
                  <c:v>4.7143850326500001</c:v>
                </c:pt>
                <c:pt idx="83">
                  <c:v>5.1869684028599998</c:v>
                </c:pt>
                <c:pt idx="84">
                  <c:v>5.5019130516099999</c:v>
                </c:pt>
                <c:pt idx="85">
                  <c:v>5.6839853286700004</c:v>
                </c:pt>
                <c:pt idx="86">
                  <c:v>5.7203121185299999</c:v>
                </c:pt>
                <c:pt idx="87">
                  <c:v>5.6102362251300004</c:v>
                </c:pt>
                <c:pt idx="88">
                  <c:v>5.4155249023399996</c:v>
                </c:pt>
                <c:pt idx="89">
                  <c:v>4.97387964249</c:v>
                </c:pt>
                <c:pt idx="90">
                  <c:v>4.4198042869599998</c:v>
                </c:pt>
                <c:pt idx="91">
                  <c:v>3.9493539428700002</c:v>
                </c:pt>
                <c:pt idx="92">
                  <c:v>3.5246648025499998</c:v>
                </c:pt>
                <c:pt idx="93">
                  <c:v>3.1609762573200002</c:v>
                </c:pt>
                <c:pt idx="94">
                  <c:v>2.8662083530400002</c:v>
                </c:pt>
                <c:pt idx="95">
                  <c:v>2.6387375831600002</c:v>
                </c:pt>
                <c:pt idx="96">
                  <c:v>2.46978164673</c:v>
                </c:pt>
                <c:pt idx="97">
                  <c:v>2.3353889560700001</c:v>
                </c:pt>
                <c:pt idx="98">
                  <c:v>2.2444075775100001</c:v>
                </c:pt>
                <c:pt idx="99">
                  <c:v>2.1916321373000001</c:v>
                </c:pt>
                <c:pt idx="100">
                  <c:v>1.9294391870500001</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data'!$QL$5:$QL$105</c:f>
              <c:numCache>
                <c:formatCode>0.0</c:formatCode>
                <c:ptCount val="101"/>
                <c:pt idx="0">
                  <c:v>0.42947748303400002</c:v>
                </c:pt>
                <c:pt idx="1">
                  <c:v>-0.19326360702500001</c:v>
                </c:pt>
                <c:pt idx="2">
                  <c:v>-0.63675827979999999</c:v>
                </c:pt>
                <c:pt idx="3">
                  <c:v>-0.8436211133</c:v>
                </c:pt>
                <c:pt idx="4">
                  <c:v>-1.0959288978599999</c:v>
                </c:pt>
                <c:pt idx="5">
                  <c:v>-0.97495900392500001</c:v>
                </c:pt>
                <c:pt idx="6">
                  <c:v>-0.55809074401900005</c:v>
                </c:pt>
                <c:pt idx="7">
                  <c:v>-2.7076944112800001E-2</c:v>
                </c:pt>
                <c:pt idx="8">
                  <c:v>0.56262994051000004</c:v>
                </c:pt>
                <c:pt idx="9">
                  <c:v>1.2146656465500001</c:v>
                </c:pt>
                <c:pt idx="10">
                  <c:v>2.0060456275899998</c:v>
                </c:pt>
                <c:pt idx="11">
                  <c:v>2.8051312446600001</c:v>
                </c:pt>
                <c:pt idx="12">
                  <c:v>3.6500466918900001</c:v>
                </c:pt>
                <c:pt idx="13">
                  <c:v>4.4816028022800003</c:v>
                </c:pt>
                <c:pt idx="14">
                  <c:v>5.1742829895</c:v>
                </c:pt>
                <c:pt idx="15">
                  <c:v>5.9575412750199996</c:v>
                </c:pt>
                <c:pt idx="16">
                  <c:v>6.6151153373699998</c:v>
                </c:pt>
                <c:pt idx="17">
                  <c:v>7.2527793121300004</c:v>
                </c:pt>
                <c:pt idx="18">
                  <c:v>7.7788287162799996</c:v>
                </c:pt>
                <c:pt idx="19">
                  <c:v>8.1867744636499999</c:v>
                </c:pt>
                <c:pt idx="20">
                  <c:v>8.5715532302900002</c:v>
                </c:pt>
                <c:pt idx="21">
                  <c:v>8.9579125595099995</c:v>
                </c:pt>
                <c:pt idx="22">
                  <c:v>9.3062991332999996</c:v>
                </c:pt>
                <c:pt idx="23">
                  <c:v>9.6074961471600009</c:v>
                </c:pt>
                <c:pt idx="24">
                  <c:v>9.7753568267799995</c:v>
                </c:pt>
                <c:pt idx="25">
                  <c:v>10.076589584400001</c:v>
                </c:pt>
                <c:pt idx="26">
                  <c:v>10.271858482400001</c:v>
                </c:pt>
                <c:pt idx="27">
                  <c:v>10.4541930389</c:v>
                </c:pt>
                <c:pt idx="28">
                  <c:v>10.656724243199999</c:v>
                </c:pt>
                <c:pt idx="29">
                  <c:v>10.866387939499999</c:v>
                </c:pt>
                <c:pt idx="30">
                  <c:v>11.069005966200001</c:v>
                </c:pt>
                <c:pt idx="31">
                  <c:v>11.3076924133</c:v>
                </c:pt>
                <c:pt idx="32">
                  <c:v>11.550710029599999</c:v>
                </c:pt>
                <c:pt idx="33">
                  <c:v>11.7342531586</c:v>
                </c:pt>
                <c:pt idx="34">
                  <c:v>11.9011104584</c:v>
                </c:pt>
                <c:pt idx="35">
                  <c:v>12.109298706100001</c:v>
                </c:pt>
                <c:pt idx="36">
                  <c:v>12.2168327332</c:v>
                </c:pt>
                <c:pt idx="37">
                  <c:v>12.3327383804</c:v>
                </c:pt>
                <c:pt idx="38">
                  <c:v>12.350669403099999</c:v>
                </c:pt>
                <c:pt idx="39">
                  <c:v>12.3026224136</c:v>
                </c:pt>
                <c:pt idx="40">
                  <c:v>12.1500001907</c:v>
                </c:pt>
                <c:pt idx="41">
                  <c:v>11.8554430771</c:v>
                </c:pt>
                <c:pt idx="42">
                  <c:v>11.422250785799999</c:v>
                </c:pt>
                <c:pt idx="43">
                  <c:v>10.8644724655</c:v>
                </c:pt>
                <c:pt idx="44">
                  <c:v>10.3360696411</c:v>
                </c:pt>
                <c:pt idx="45">
                  <c:v>9.6155735015899992</c:v>
                </c:pt>
                <c:pt idx="46">
                  <c:v>8.4111133575399997</c:v>
                </c:pt>
                <c:pt idx="47">
                  <c:v>7.0515165329</c:v>
                </c:pt>
                <c:pt idx="48">
                  <c:v>5.8127681732200003</c:v>
                </c:pt>
                <c:pt idx="49">
                  <c:v>3.7239718723299999</c:v>
                </c:pt>
                <c:pt idx="50">
                  <c:v>1.44716739655</c:v>
                </c:pt>
                <c:pt idx="51">
                  <c:v>-0.48848927259399999</c:v>
                </c:pt>
                <c:pt idx="52">
                  <c:v>-2.9419987487800001</c:v>
                </c:pt>
                <c:pt idx="53">
                  <c:v>-5.4588575744599996</c:v>
                </c:pt>
                <c:pt idx="54">
                  <c:v>-7.8842874526999998</c:v>
                </c:pt>
                <c:pt idx="55">
                  <c:v>-10.059962844799999</c:v>
                </c:pt>
                <c:pt idx="56">
                  <c:v>-11.8682183838</c:v>
                </c:pt>
                <c:pt idx="57">
                  <c:v>-13.451952133200001</c:v>
                </c:pt>
                <c:pt idx="58">
                  <c:v>-14.6596746826</c:v>
                </c:pt>
                <c:pt idx="59">
                  <c:v>-15.1434068298</c:v>
                </c:pt>
                <c:pt idx="60">
                  <c:v>-15.100348091100001</c:v>
                </c:pt>
                <c:pt idx="61">
                  <c:v>-14.7004904938</c:v>
                </c:pt>
                <c:pt idx="62">
                  <c:v>-14.051911239600001</c:v>
                </c:pt>
                <c:pt idx="63">
                  <c:v>-12.8205271912</c:v>
                </c:pt>
                <c:pt idx="64">
                  <c:v>-11.373491210899999</c:v>
                </c:pt>
                <c:pt idx="65">
                  <c:v>-9.72118320465</c:v>
                </c:pt>
                <c:pt idx="66">
                  <c:v>-7.9331226348900001</c:v>
                </c:pt>
                <c:pt idx="67">
                  <c:v>-6.1585716247600004</c:v>
                </c:pt>
                <c:pt idx="68">
                  <c:v>-4.3979106521600002</c:v>
                </c:pt>
                <c:pt idx="69">
                  <c:v>-2.7352934169799998</c:v>
                </c:pt>
                <c:pt idx="70">
                  <c:v>-1.2323821186999999</c:v>
                </c:pt>
                <c:pt idx="71">
                  <c:v>9.2338577508899997E-2</c:v>
                </c:pt>
                <c:pt idx="72">
                  <c:v>1.19896199942</c:v>
                </c:pt>
                <c:pt idx="73">
                  <c:v>2.1485725307500001</c:v>
                </c:pt>
                <c:pt idx="74">
                  <c:v>2.9708217907000001</c:v>
                </c:pt>
                <c:pt idx="75">
                  <c:v>3.6324508190200002</c:v>
                </c:pt>
                <c:pt idx="76">
                  <c:v>4.23527891159</c:v>
                </c:pt>
                <c:pt idx="77">
                  <c:v>4.7981574249300003</c:v>
                </c:pt>
                <c:pt idx="78">
                  <c:v>5.31497182846</c:v>
                </c:pt>
                <c:pt idx="79">
                  <c:v>5.8662030601500001</c:v>
                </c:pt>
                <c:pt idx="80">
                  <c:v>6.3949190139800001</c:v>
                </c:pt>
                <c:pt idx="81">
                  <c:v>6.8845566749599998</c:v>
                </c:pt>
                <c:pt idx="82">
                  <c:v>7.4006198310900002</c:v>
                </c:pt>
                <c:pt idx="83">
                  <c:v>7.7865034675600002</c:v>
                </c:pt>
                <c:pt idx="84">
                  <c:v>7.8897169494600004</c:v>
                </c:pt>
                <c:pt idx="85">
                  <c:v>7.9149887085000001</c:v>
                </c:pt>
                <c:pt idx="86">
                  <c:v>7.71225679398</c:v>
                </c:pt>
                <c:pt idx="87">
                  <c:v>7.27716554642</c:v>
                </c:pt>
                <c:pt idx="88">
                  <c:v>6.8486450767499996</c:v>
                </c:pt>
                <c:pt idx="89">
                  <c:v>6.2722109794599996</c:v>
                </c:pt>
                <c:pt idx="90">
                  <c:v>5.4951883315999996</c:v>
                </c:pt>
                <c:pt idx="91">
                  <c:v>4.8299917411799997</c:v>
                </c:pt>
                <c:pt idx="92">
                  <c:v>4.2450852584799996</c:v>
                </c:pt>
                <c:pt idx="93">
                  <c:v>3.6586341476399999</c:v>
                </c:pt>
                <c:pt idx="94">
                  <c:v>3.1059654235799998</c:v>
                </c:pt>
                <c:pt idx="95">
                  <c:v>2.6093522548700001</c:v>
                </c:pt>
                <c:pt idx="96">
                  <c:v>2.1345878791800001</c:v>
                </c:pt>
                <c:pt idx="97">
                  <c:v>1.6996417903900001</c:v>
                </c:pt>
                <c:pt idx="98">
                  <c:v>1.3380354356799999</c:v>
                </c:pt>
                <c:pt idx="99">
                  <c:v>0.90425091743499997</c:v>
                </c:pt>
                <c:pt idx="100">
                  <c:v>0.56644231080999996</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data'!$QM$5:$QM$105</c:f>
              <c:numCache>
                <c:formatCode>0.0</c:formatCode>
                <c:ptCount val="101"/>
                <c:pt idx="0">
                  <c:v>1.81578373909</c:v>
                </c:pt>
                <c:pt idx="1">
                  <c:v>1.00163787127</c:v>
                </c:pt>
                <c:pt idx="2">
                  <c:v>6.1521525979E-2</c:v>
                </c:pt>
                <c:pt idx="3">
                  <c:v>-0.236918905973</c:v>
                </c:pt>
                <c:pt idx="4">
                  <c:v>-0.41314257621799999</c:v>
                </c:pt>
                <c:pt idx="5">
                  <c:v>-0.30761475563000001</c:v>
                </c:pt>
                <c:pt idx="6">
                  <c:v>-9.8462080620199996E-2</c:v>
                </c:pt>
                <c:pt idx="7">
                  <c:v>0.180482319221</c:v>
                </c:pt>
                <c:pt idx="8">
                  <c:v>0.65819351673100002</c:v>
                </c:pt>
                <c:pt idx="9">
                  <c:v>1.29241693974</c:v>
                </c:pt>
                <c:pt idx="10">
                  <c:v>1.99202532768</c:v>
                </c:pt>
                <c:pt idx="11">
                  <c:v>2.6930002117199998</c:v>
                </c:pt>
                <c:pt idx="12">
                  <c:v>3.4970483017</c:v>
                </c:pt>
                <c:pt idx="13">
                  <c:v>4.1753328609500002</c:v>
                </c:pt>
                <c:pt idx="14">
                  <c:v>4.9818348693800001</c:v>
                </c:pt>
                <c:pt idx="15">
                  <c:v>5.6198798179600002</c:v>
                </c:pt>
                <c:pt idx="16">
                  <c:v>6.3176497650099996</c:v>
                </c:pt>
                <c:pt idx="17">
                  <c:v>6.99566957474</c:v>
                </c:pt>
                <c:pt idx="18">
                  <c:v>7.5332060623199997</c:v>
                </c:pt>
                <c:pt idx="19">
                  <c:v>8.0216480827299996</c:v>
                </c:pt>
                <c:pt idx="20">
                  <c:v>8.4655109405500006</c:v>
                </c:pt>
                <c:pt idx="21">
                  <c:v>8.86048412323</c:v>
                </c:pt>
                <c:pt idx="22">
                  <c:v>9.33708892822</c:v>
                </c:pt>
                <c:pt idx="23">
                  <c:v>9.8011813736000004</c:v>
                </c:pt>
                <c:pt idx="24">
                  <c:v>10.2033386993</c:v>
                </c:pt>
                <c:pt idx="25">
                  <c:v>10.571598053000001</c:v>
                </c:pt>
                <c:pt idx="26">
                  <c:v>10.8788645554</c:v>
                </c:pt>
                <c:pt idx="27">
                  <c:v>11.2206506729</c:v>
                </c:pt>
                <c:pt idx="28">
                  <c:v>11.4834154892</c:v>
                </c:pt>
                <c:pt idx="29">
                  <c:v>11.862418823200001</c:v>
                </c:pt>
                <c:pt idx="30">
                  <c:v>12.2357883453</c:v>
                </c:pt>
                <c:pt idx="31">
                  <c:v>12.531438484200001</c:v>
                </c:pt>
                <c:pt idx="32">
                  <c:v>12.829126090999999</c:v>
                </c:pt>
                <c:pt idx="33">
                  <c:v>13.155059318499999</c:v>
                </c:pt>
                <c:pt idx="34">
                  <c:v>13.4231447601</c:v>
                </c:pt>
                <c:pt idx="35">
                  <c:v>13.6017736435</c:v>
                </c:pt>
                <c:pt idx="36">
                  <c:v>13.7302825546</c:v>
                </c:pt>
                <c:pt idx="37">
                  <c:v>13.821891021700001</c:v>
                </c:pt>
                <c:pt idx="38">
                  <c:v>13.7911870956</c:v>
                </c:pt>
                <c:pt idx="39">
                  <c:v>13.696384201000001</c:v>
                </c:pt>
                <c:pt idx="40">
                  <c:v>13.4637075424</c:v>
                </c:pt>
                <c:pt idx="41">
                  <c:v>13.1389884567</c:v>
                </c:pt>
                <c:pt idx="42">
                  <c:v>12.678079032899999</c:v>
                </c:pt>
                <c:pt idx="43">
                  <c:v>11.9812646103</c:v>
                </c:pt>
                <c:pt idx="44">
                  <c:v>11.196338577300001</c:v>
                </c:pt>
                <c:pt idx="45">
                  <c:v>10.46680336</c:v>
                </c:pt>
                <c:pt idx="46">
                  <c:v>9.5657040405299991</c:v>
                </c:pt>
                <c:pt idx="47">
                  <c:v>8.2104248809799998</c:v>
                </c:pt>
                <c:pt idx="48">
                  <c:v>6.5730747795099997</c:v>
                </c:pt>
                <c:pt idx="49">
                  <c:v>4.4801876068100004</c:v>
                </c:pt>
                <c:pt idx="50">
                  <c:v>2.2883784771000002</c:v>
                </c:pt>
                <c:pt idx="51">
                  <c:v>-6.2328926324900003E-2</c:v>
                </c:pt>
                <c:pt idx="52">
                  <c:v>-2.1313321352000001</c:v>
                </c:pt>
                <c:pt idx="53">
                  <c:v>-4.40496873856</c:v>
                </c:pt>
                <c:pt idx="54">
                  <c:v>-6.6520554161099996</c:v>
                </c:pt>
                <c:pt idx="55">
                  <c:v>-8.67310600281</c:v>
                </c:pt>
                <c:pt idx="56">
                  <c:v>-10.3335517502</c:v>
                </c:pt>
                <c:pt idx="57">
                  <c:v>-11.636954422000001</c:v>
                </c:pt>
                <c:pt idx="58">
                  <c:v>-12.5061225891</c:v>
                </c:pt>
                <c:pt idx="59">
                  <c:v>-12.840282783499999</c:v>
                </c:pt>
                <c:pt idx="60">
                  <c:v>-12.726083946199999</c:v>
                </c:pt>
                <c:pt idx="61">
                  <c:v>-12.0565435028</c:v>
                </c:pt>
                <c:pt idx="62">
                  <c:v>-11.1068714523</c:v>
                </c:pt>
                <c:pt idx="63">
                  <c:v>-9.9122926330599999</c:v>
                </c:pt>
                <c:pt idx="64">
                  <c:v>-8.4162183761599998</c:v>
                </c:pt>
                <c:pt idx="65">
                  <c:v>-6.8162401199299998</c:v>
                </c:pt>
                <c:pt idx="66">
                  <c:v>-5.1003925514199997</c:v>
                </c:pt>
                <c:pt idx="67">
                  <c:v>-3.4341686821000001</c:v>
                </c:pt>
                <c:pt idx="68">
                  <c:v>-1.8368262958499999</c:v>
                </c:pt>
                <c:pt idx="69">
                  <c:v>-0.36729284286500002</c:v>
                </c:pt>
                <c:pt idx="70">
                  <c:v>0.90319015979799999</c:v>
                </c:pt>
                <c:pt idx="71">
                  <c:v>1.9900705242200001</c:v>
                </c:pt>
                <c:pt idx="72">
                  <c:v>2.91263551712</c:v>
                </c:pt>
                <c:pt idx="73">
                  <c:v>3.6029313468900002</c:v>
                </c:pt>
                <c:pt idx="74">
                  <c:v>4.1227315902699999</c:v>
                </c:pt>
                <c:pt idx="75">
                  <c:v>4.60645771027</c:v>
                </c:pt>
                <c:pt idx="76">
                  <c:v>4.98750707626</c:v>
                </c:pt>
                <c:pt idx="77">
                  <c:v>5.3427742767300002</c:v>
                </c:pt>
                <c:pt idx="78">
                  <c:v>5.7106588172899997</c:v>
                </c:pt>
                <c:pt idx="79">
                  <c:v>6.0732938766500002</c:v>
                </c:pt>
                <c:pt idx="80">
                  <c:v>6.4936937332199998</c:v>
                </c:pt>
                <c:pt idx="81">
                  <c:v>6.9020273017899996</c:v>
                </c:pt>
                <c:pt idx="82">
                  <c:v>7.2596397972100002</c:v>
                </c:pt>
                <c:pt idx="83">
                  <c:v>7.5510403823900001</c:v>
                </c:pt>
                <c:pt idx="84">
                  <c:v>7.7557229614300001</c:v>
                </c:pt>
                <c:pt idx="85">
                  <c:v>7.8012495994600002</c:v>
                </c:pt>
                <c:pt idx="86">
                  <c:v>7.3498619270300001</c:v>
                </c:pt>
                <c:pt idx="87">
                  <c:v>6.7652843093900001</c:v>
                </c:pt>
                <c:pt idx="88">
                  <c:v>6.2871177101100004</c:v>
                </c:pt>
                <c:pt idx="89">
                  <c:v>5.6494955062900001</c:v>
                </c:pt>
                <c:pt idx="90">
                  <c:v>4.9791271209700003</c:v>
                </c:pt>
                <c:pt idx="91">
                  <c:v>4.2759925842299999</c:v>
                </c:pt>
                <c:pt idx="92">
                  <c:v>3.65149158478</c:v>
                </c:pt>
                <c:pt idx="93">
                  <c:v>2.93537854195</c:v>
                </c:pt>
                <c:pt idx="94">
                  <c:v>2.3251765632599999</c:v>
                </c:pt>
                <c:pt idx="95">
                  <c:v>1.93953690529</c:v>
                </c:pt>
                <c:pt idx="96">
                  <c:v>1.6103104448300001</c:v>
                </c:pt>
                <c:pt idx="97">
                  <c:v>1.30414915085</c:v>
                </c:pt>
                <c:pt idx="98">
                  <c:v>1.11066937447</c:v>
                </c:pt>
                <c:pt idx="99">
                  <c:v>0.88322856187800003</c:v>
                </c:pt>
                <c:pt idx="100">
                  <c:v>0.608568310738</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data'!$QN$5:$QN$105</c:f>
              <c:numCache>
                <c:formatCode>0.0</c:formatCode>
                <c:ptCount val="101"/>
                <c:pt idx="0">
                  <c:v>-0.65750694274900001</c:v>
                </c:pt>
                <c:pt idx="1">
                  <c:v>-0.92279238462400004</c:v>
                </c:pt>
                <c:pt idx="2">
                  <c:v>-1.5275890398</c:v>
                </c:pt>
                <c:pt idx="3">
                  <c:v>-1.7432745599699999</c:v>
                </c:pt>
                <c:pt idx="4">
                  <c:v>-1.7508801269500001</c:v>
                </c:pt>
                <c:pt idx="5">
                  <c:v>-1.6159497380300001</c:v>
                </c:pt>
                <c:pt idx="6">
                  <c:v>-1.3682487964600001</c:v>
                </c:pt>
                <c:pt idx="7">
                  <c:v>-1.1017939811899999</c:v>
                </c:pt>
                <c:pt idx="8">
                  <c:v>-0.78562056124199997</c:v>
                </c:pt>
                <c:pt idx="9">
                  <c:v>-0.18032365128399999</c:v>
                </c:pt>
                <c:pt idx="10">
                  <c:v>0.34868243187699999</c:v>
                </c:pt>
                <c:pt idx="11">
                  <c:v>1.0004923209500001</c:v>
                </c:pt>
                <c:pt idx="12">
                  <c:v>1.7490415859199999</c:v>
                </c:pt>
                <c:pt idx="13">
                  <c:v>2.43328351736</c:v>
                </c:pt>
                <c:pt idx="14">
                  <c:v>3.1221128559100002</c:v>
                </c:pt>
                <c:pt idx="15">
                  <c:v>3.8113036871000001</c:v>
                </c:pt>
                <c:pt idx="16">
                  <c:v>4.4022174644499996</c:v>
                </c:pt>
                <c:pt idx="17">
                  <c:v>4.9701475191100002</c:v>
                </c:pt>
                <c:pt idx="18">
                  <c:v>5.7144462299300001</c:v>
                </c:pt>
                <c:pt idx="19">
                  <c:v>6.3053672170599997</c:v>
                </c:pt>
                <c:pt idx="20">
                  <c:v>6.7881011009199996</c:v>
                </c:pt>
                <c:pt idx="21">
                  <c:v>7.2445184803</c:v>
                </c:pt>
                <c:pt idx="22">
                  <c:v>7.6998494625099996</c:v>
                </c:pt>
                <c:pt idx="23">
                  <c:v>8.1372507810600005</c:v>
                </c:pt>
                <c:pt idx="24">
                  <c:v>8.5545418548600001</c:v>
                </c:pt>
                <c:pt idx="25">
                  <c:v>8.9699234962500007</c:v>
                </c:pt>
                <c:pt idx="26">
                  <c:v>9.3863111877400005</c:v>
                </c:pt>
                <c:pt idx="27">
                  <c:v>9.7789563941999997</c:v>
                </c:pt>
                <c:pt idx="28">
                  <c:v>10.118775100700001</c:v>
                </c:pt>
                <c:pt idx="29">
                  <c:v>10.505113868700001</c:v>
                </c:pt>
                <c:pt idx="30">
                  <c:v>10.8692575455</c:v>
                </c:pt>
                <c:pt idx="31">
                  <c:v>11.273264427200001</c:v>
                </c:pt>
                <c:pt idx="32">
                  <c:v>11.624871215800001</c:v>
                </c:pt>
                <c:pt idx="33">
                  <c:v>11.998562336000001</c:v>
                </c:pt>
                <c:pt idx="34">
                  <c:v>12.458322219799999</c:v>
                </c:pt>
                <c:pt idx="35">
                  <c:v>12.797181224799999</c:v>
                </c:pt>
                <c:pt idx="36">
                  <c:v>12.9881694794</c:v>
                </c:pt>
                <c:pt idx="37">
                  <c:v>13.403235054</c:v>
                </c:pt>
                <c:pt idx="38">
                  <c:v>13.641940288500001</c:v>
                </c:pt>
                <c:pt idx="39">
                  <c:v>13.843117809300001</c:v>
                </c:pt>
                <c:pt idx="40">
                  <c:v>13.879621887200001</c:v>
                </c:pt>
                <c:pt idx="41">
                  <c:v>13.9188799572</c:v>
                </c:pt>
                <c:pt idx="42">
                  <c:v>13.902895584099999</c:v>
                </c:pt>
                <c:pt idx="43">
                  <c:v>13.7047099113</c:v>
                </c:pt>
                <c:pt idx="44">
                  <c:v>13.4179878616</c:v>
                </c:pt>
                <c:pt idx="45">
                  <c:v>12.9406061649</c:v>
                </c:pt>
                <c:pt idx="46">
                  <c:v>12.375054493</c:v>
                </c:pt>
                <c:pt idx="47">
                  <c:v>11.855528268800001</c:v>
                </c:pt>
                <c:pt idx="48">
                  <c:v>10.856292610200001</c:v>
                </c:pt>
                <c:pt idx="49">
                  <c:v>9.7624397182500005</c:v>
                </c:pt>
                <c:pt idx="50">
                  <c:v>8.2251443862899993</c:v>
                </c:pt>
                <c:pt idx="51">
                  <c:v>6.49708258152</c:v>
                </c:pt>
                <c:pt idx="52">
                  <c:v>4.66939239502</c:v>
                </c:pt>
                <c:pt idx="53">
                  <c:v>2.1923784042499999</c:v>
                </c:pt>
                <c:pt idx="54">
                  <c:v>-0.22740305446100001</c:v>
                </c:pt>
                <c:pt idx="55">
                  <c:v>-3.0512183034799998</c:v>
                </c:pt>
                <c:pt idx="56">
                  <c:v>-5.8215473556499999</c:v>
                </c:pt>
                <c:pt idx="57">
                  <c:v>-8.5418547820999997</c:v>
                </c:pt>
                <c:pt idx="58">
                  <c:v>-11.0319290924</c:v>
                </c:pt>
                <c:pt idx="59">
                  <c:v>-13.413685131099999</c:v>
                </c:pt>
                <c:pt idx="60">
                  <c:v>-15.4634372711</c:v>
                </c:pt>
                <c:pt idx="61">
                  <c:v>-16.892661189999998</c:v>
                </c:pt>
                <c:pt idx="62">
                  <c:v>-17.765885810899999</c:v>
                </c:pt>
                <c:pt idx="63">
                  <c:v>-18.231452255200001</c:v>
                </c:pt>
                <c:pt idx="64">
                  <c:v>-18.077913131700001</c:v>
                </c:pt>
                <c:pt idx="65">
                  <c:v>-17.409552097300001</c:v>
                </c:pt>
                <c:pt idx="66">
                  <c:v>-16.378674926799999</c:v>
                </c:pt>
                <c:pt idx="67">
                  <c:v>-15.028212394700001</c:v>
                </c:pt>
                <c:pt idx="68">
                  <c:v>-13.3788040161</c:v>
                </c:pt>
                <c:pt idx="69">
                  <c:v>-11.5776992035</c:v>
                </c:pt>
                <c:pt idx="70">
                  <c:v>-9.6792979240400001</c:v>
                </c:pt>
                <c:pt idx="71">
                  <c:v>-7.6767673110999999</c:v>
                </c:pt>
                <c:pt idx="72">
                  <c:v>-5.8948670959499996</c:v>
                </c:pt>
                <c:pt idx="73">
                  <c:v>-4.1836527013799998</c:v>
                </c:pt>
                <c:pt idx="74">
                  <c:v>-2.50449589729</c:v>
                </c:pt>
                <c:pt idx="75">
                  <c:v>-1.11786620319</c:v>
                </c:pt>
                <c:pt idx="76">
                  <c:v>0.140668485165</c:v>
                </c:pt>
                <c:pt idx="77">
                  <c:v>1.2480215161999999</c:v>
                </c:pt>
                <c:pt idx="78">
                  <c:v>2.2347385239599999</c:v>
                </c:pt>
                <c:pt idx="79">
                  <c:v>3.1565739798500001</c:v>
                </c:pt>
                <c:pt idx="80">
                  <c:v>4.0090404510499997</c:v>
                </c:pt>
                <c:pt idx="81">
                  <c:v>4.7704401540800001</c:v>
                </c:pt>
                <c:pt idx="82">
                  <c:v>5.5348336315199997</c:v>
                </c:pt>
                <c:pt idx="83">
                  <c:v>6.2282216691999999</c:v>
                </c:pt>
                <c:pt idx="84">
                  <c:v>6.7864753341700004</c:v>
                </c:pt>
                <c:pt idx="85">
                  <c:v>7.1117702007299997</c:v>
                </c:pt>
                <c:pt idx="86">
                  <c:v>7.30762077332</c:v>
                </c:pt>
                <c:pt idx="87">
                  <c:v>7.3272062444700001</c:v>
                </c:pt>
                <c:pt idx="88">
                  <c:v>7.0658593177800002</c:v>
                </c:pt>
                <c:pt idx="89">
                  <c:v>6.5683182525600001</c:v>
                </c:pt>
                <c:pt idx="90">
                  <c:v>6.0355054855299999</c:v>
                </c:pt>
                <c:pt idx="91">
                  <c:v>5.4187101650200002</c:v>
                </c:pt>
                <c:pt idx="92">
                  <c:v>4.7068351554900003</c:v>
                </c:pt>
                <c:pt idx="93">
                  <c:v>3.97868348598</c:v>
                </c:pt>
                <c:pt idx="94">
                  <c:v>3.3186442327500001</c:v>
                </c:pt>
                <c:pt idx="95">
                  <c:v>2.9581631422000001</c:v>
                </c:pt>
                <c:pt idx="96">
                  <c:v>2.4391322660400001</c:v>
                </c:pt>
                <c:pt idx="97">
                  <c:v>1.73900883317</c:v>
                </c:pt>
                <c:pt idx="98">
                  <c:v>1.3354382443399999</c:v>
                </c:pt>
                <c:pt idx="99">
                  <c:v>1.03094873846</c:v>
                </c:pt>
                <c:pt idx="100">
                  <c:v>0.70226234197600002</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data'!$QO$5:$QO$105</c:f>
              <c:numCache>
                <c:formatCode>0.0</c:formatCode>
                <c:ptCount val="101"/>
                <c:pt idx="0">
                  <c:v>-0.42027625441599997</c:v>
                </c:pt>
                <c:pt idx="1">
                  <c:v>-0.78497883349700004</c:v>
                </c:pt>
                <c:pt idx="2">
                  <c:v>-1.06151656508</c:v>
                </c:pt>
                <c:pt idx="3">
                  <c:v>-1.2508923649799999</c:v>
                </c:pt>
                <c:pt idx="4">
                  <c:v>-1.2777521657899999</c:v>
                </c:pt>
                <c:pt idx="5">
                  <c:v>-1.1791732072800001</c:v>
                </c:pt>
                <c:pt idx="6">
                  <c:v>-1.10035377979</c:v>
                </c:pt>
                <c:pt idx="7">
                  <c:v>-0.81473750442299997</c:v>
                </c:pt>
                <c:pt idx="8">
                  <c:v>-0.171948683262</c:v>
                </c:pt>
                <c:pt idx="9">
                  <c:v>0.42278364777600003</c:v>
                </c:pt>
                <c:pt idx="10">
                  <c:v>1.1303050756499999</c:v>
                </c:pt>
                <c:pt idx="11">
                  <c:v>1.9105132699</c:v>
                </c:pt>
                <c:pt idx="12">
                  <c:v>2.6988504886600002</c:v>
                </c:pt>
                <c:pt idx="13">
                  <c:v>3.4451481080100002</c:v>
                </c:pt>
                <c:pt idx="14">
                  <c:v>4.2739870262100004</c:v>
                </c:pt>
                <c:pt idx="15">
                  <c:v>5.07443156242</c:v>
                </c:pt>
                <c:pt idx="16">
                  <c:v>5.7275451088000002</c:v>
                </c:pt>
                <c:pt idx="17">
                  <c:v>6.3213074254999997</c:v>
                </c:pt>
                <c:pt idx="18">
                  <c:v>6.9218155193299999</c:v>
                </c:pt>
                <c:pt idx="19">
                  <c:v>7.4583863305999998</c:v>
                </c:pt>
                <c:pt idx="20">
                  <c:v>7.8786092758199997</c:v>
                </c:pt>
                <c:pt idx="21">
                  <c:v>8.22545842171</c:v>
                </c:pt>
                <c:pt idx="22">
                  <c:v>8.4835323715200008</c:v>
                </c:pt>
                <c:pt idx="23">
                  <c:v>8.7661213493299996</c:v>
                </c:pt>
                <c:pt idx="24">
                  <c:v>8.9800908660900003</c:v>
                </c:pt>
                <c:pt idx="25">
                  <c:v>9.1841785907699993</c:v>
                </c:pt>
                <c:pt idx="26">
                  <c:v>9.3785434913600003</c:v>
                </c:pt>
                <c:pt idx="27">
                  <c:v>9.5863307475999999</c:v>
                </c:pt>
                <c:pt idx="28">
                  <c:v>9.7652119064300003</c:v>
                </c:pt>
                <c:pt idx="29">
                  <c:v>9.9492154598199996</c:v>
                </c:pt>
                <c:pt idx="30">
                  <c:v>10.153600025199999</c:v>
                </c:pt>
                <c:pt idx="31">
                  <c:v>10.322532195999999</c:v>
                </c:pt>
                <c:pt idx="32">
                  <c:v>10.5840409088</c:v>
                </c:pt>
                <c:pt idx="33">
                  <c:v>10.7678941441</c:v>
                </c:pt>
                <c:pt idx="34">
                  <c:v>11.067108402300001</c:v>
                </c:pt>
                <c:pt idx="35">
                  <c:v>11.32803936</c:v>
                </c:pt>
                <c:pt idx="36">
                  <c:v>11.5643111038</c:v>
                </c:pt>
                <c:pt idx="37">
                  <c:v>11.7588949108</c:v>
                </c:pt>
                <c:pt idx="38">
                  <c:v>11.973367786400001</c:v>
                </c:pt>
                <c:pt idx="39">
                  <c:v>12.1628661823</c:v>
                </c:pt>
                <c:pt idx="40">
                  <c:v>12.293990707400001</c:v>
                </c:pt>
                <c:pt idx="41">
                  <c:v>12.363719873399999</c:v>
                </c:pt>
                <c:pt idx="42">
                  <c:v>12.340783977499999</c:v>
                </c:pt>
                <c:pt idx="43">
                  <c:v>12.216005296700001</c:v>
                </c:pt>
                <c:pt idx="44">
                  <c:v>11.9578461075</c:v>
                </c:pt>
                <c:pt idx="45">
                  <c:v>11.8480300426</c:v>
                </c:pt>
                <c:pt idx="46">
                  <c:v>11.256750583600001</c:v>
                </c:pt>
                <c:pt idx="47">
                  <c:v>10.410956859600001</c:v>
                </c:pt>
                <c:pt idx="48">
                  <c:v>9.3371895980800002</c:v>
                </c:pt>
                <c:pt idx="49">
                  <c:v>8.5346967315699995</c:v>
                </c:pt>
                <c:pt idx="50">
                  <c:v>7.2607016563400002</c:v>
                </c:pt>
                <c:pt idx="51">
                  <c:v>5.4226279401799999</c:v>
                </c:pt>
                <c:pt idx="52">
                  <c:v>3.5764195823699998</c:v>
                </c:pt>
                <c:pt idx="53">
                  <c:v>1.6296836045400001</c:v>
                </c:pt>
                <c:pt idx="54">
                  <c:v>-0.73420397937299997</c:v>
                </c:pt>
                <c:pt idx="55">
                  <c:v>-2.9612691760100001</c:v>
                </c:pt>
                <c:pt idx="56">
                  <c:v>-5.3427368831599997</c:v>
                </c:pt>
                <c:pt idx="57">
                  <c:v>-7.43092486858</c:v>
                </c:pt>
                <c:pt idx="58">
                  <c:v>-9.2987436103800007</c:v>
                </c:pt>
                <c:pt idx="59">
                  <c:v>-11.0885873413</c:v>
                </c:pt>
                <c:pt idx="60">
                  <c:v>-12.323394584700001</c:v>
                </c:pt>
                <c:pt idx="61">
                  <c:v>-13.0487473774</c:v>
                </c:pt>
                <c:pt idx="62">
                  <c:v>-13.3197919655</c:v>
                </c:pt>
                <c:pt idx="63">
                  <c:v>-13.1519541931</c:v>
                </c:pt>
                <c:pt idx="64">
                  <c:v>-12.679500923200001</c:v>
                </c:pt>
                <c:pt idx="65">
                  <c:v>-11.866793012600001</c:v>
                </c:pt>
                <c:pt idx="66">
                  <c:v>-10.664888191199999</c:v>
                </c:pt>
                <c:pt idx="67">
                  <c:v>-9.3053503990199999</c:v>
                </c:pt>
                <c:pt idx="68">
                  <c:v>-7.7679215621899997</c:v>
                </c:pt>
                <c:pt idx="69">
                  <c:v>-6.2097451925299998</c:v>
                </c:pt>
                <c:pt idx="70">
                  <c:v>-4.6293914318100002</c:v>
                </c:pt>
                <c:pt idx="71">
                  <c:v>-3.0680748319600002</c:v>
                </c:pt>
                <c:pt idx="72">
                  <c:v>-1.57076525211</c:v>
                </c:pt>
                <c:pt idx="73">
                  <c:v>-0.25693535923999999</c:v>
                </c:pt>
                <c:pt idx="74">
                  <c:v>0.84271169662500001</c:v>
                </c:pt>
                <c:pt idx="75">
                  <c:v>1.8069398403200001</c:v>
                </c:pt>
                <c:pt idx="76">
                  <c:v>2.6431079483</c:v>
                </c:pt>
                <c:pt idx="77">
                  <c:v>3.4502299594900001</c:v>
                </c:pt>
                <c:pt idx="78">
                  <c:v>4.1108056259200003</c:v>
                </c:pt>
                <c:pt idx="79">
                  <c:v>4.67855469704</c:v>
                </c:pt>
                <c:pt idx="80">
                  <c:v>5.2153717994699997</c:v>
                </c:pt>
                <c:pt idx="81">
                  <c:v>5.64518490791</c:v>
                </c:pt>
                <c:pt idx="82">
                  <c:v>6.0340416240700003</c:v>
                </c:pt>
                <c:pt idx="83">
                  <c:v>6.3253578043000003</c:v>
                </c:pt>
                <c:pt idx="84">
                  <c:v>6.4957379722599997</c:v>
                </c:pt>
                <c:pt idx="85">
                  <c:v>6.5090841054900004</c:v>
                </c:pt>
                <c:pt idx="86">
                  <c:v>6.3248718357099998</c:v>
                </c:pt>
                <c:pt idx="87">
                  <c:v>6.0259040641799997</c:v>
                </c:pt>
                <c:pt idx="88">
                  <c:v>5.6523259925799998</c:v>
                </c:pt>
                <c:pt idx="89">
                  <c:v>5.1362072372399998</c:v>
                </c:pt>
                <c:pt idx="90">
                  <c:v>4.6230097293899997</c:v>
                </c:pt>
                <c:pt idx="91">
                  <c:v>4.1858652210200002</c:v>
                </c:pt>
                <c:pt idx="92">
                  <c:v>3.73198905945</c:v>
                </c:pt>
                <c:pt idx="93">
                  <c:v>3.3328954791999998</c:v>
                </c:pt>
                <c:pt idx="94">
                  <c:v>3.2589559030499999</c:v>
                </c:pt>
                <c:pt idx="95">
                  <c:v>3.0416761994399999</c:v>
                </c:pt>
                <c:pt idx="96">
                  <c:v>2.6504482555400002</c:v>
                </c:pt>
                <c:pt idx="97">
                  <c:v>2.5380730533600002</c:v>
                </c:pt>
                <c:pt idx="98">
                  <c:v>2.42730442524</c:v>
                </c:pt>
                <c:pt idx="99">
                  <c:v>2.2849992191799999</c:v>
                </c:pt>
                <c:pt idx="100">
                  <c:v>1.98358595371</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data'!$QP$5:$QP$105</c:f>
              <c:numCache>
                <c:formatCode>0.0</c:formatCode>
                <c:ptCount val="101"/>
                <c:pt idx="0">
                  <c:v>-0.57904809713399996</c:v>
                </c:pt>
                <c:pt idx="1">
                  <c:v>-1.23309369206</c:v>
                </c:pt>
                <c:pt idx="2">
                  <c:v>-1.75260624886</c:v>
                </c:pt>
                <c:pt idx="3">
                  <c:v>-2.0968653273600002</c:v>
                </c:pt>
                <c:pt idx="4">
                  <c:v>-2.2630915737200001</c:v>
                </c:pt>
                <c:pt idx="5">
                  <c:v>-2.2315145969399999</c:v>
                </c:pt>
                <c:pt idx="6">
                  <c:v>-1.99642647743</c:v>
                </c:pt>
                <c:pt idx="7">
                  <c:v>-1.65816543818</c:v>
                </c:pt>
                <c:pt idx="8">
                  <c:v>-1.2591005372999999</c:v>
                </c:pt>
                <c:pt idx="9">
                  <c:v>-0.723771487474</c:v>
                </c:pt>
                <c:pt idx="10">
                  <c:v>-4.03752624989E-2</c:v>
                </c:pt>
                <c:pt idx="11">
                  <c:v>0.68706032931799998</c:v>
                </c:pt>
                <c:pt idx="12">
                  <c:v>1.42855925083</c:v>
                </c:pt>
                <c:pt idx="13">
                  <c:v>2.2123732757600001</c:v>
                </c:pt>
                <c:pt idx="14">
                  <c:v>3.0078553485900001</c:v>
                </c:pt>
                <c:pt idx="15">
                  <c:v>3.8020250081999998</c:v>
                </c:pt>
                <c:pt idx="16">
                  <c:v>4.5948943901100003</c:v>
                </c:pt>
                <c:pt idx="17">
                  <c:v>5.2820148086499996</c:v>
                </c:pt>
                <c:pt idx="18">
                  <c:v>5.8554897308299996</c:v>
                </c:pt>
                <c:pt idx="19">
                  <c:v>6.3949943924000001</c:v>
                </c:pt>
                <c:pt idx="20">
                  <c:v>6.95722141266</c:v>
                </c:pt>
                <c:pt idx="21">
                  <c:v>7.4708469772299999</c:v>
                </c:pt>
                <c:pt idx="22">
                  <c:v>7.9278105544999997</c:v>
                </c:pt>
                <c:pt idx="23">
                  <c:v>8.3046337318399992</c:v>
                </c:pt>
                <c:pt idx="24">
                  <c:v>8.7298621368399996</c:v>
                </c:pt>
                <c:pt idx="25">
                  <c:v>9.1336989402800004</c:v>
                </c:pt>
                <c:pt idx="26">
                  <c:v>9.5304433822599997</c:v>
                </c:pt>
                <c:pt idx="27">
                  <c:v>9.9504209137000004</c:v>
                </c:pt>
                <c:pt idx="28">
                  <c:v>10.3420719528</c:v>
                </c:pt>
                <c:pt idx="29">
                  <c:v>10.678003711700001</c:v>
                </c:pt>
                <c:pt idx="30">
                  <c:v>11.1722492218</c:v>
                </c:pt>
                <c:pt idx="31">
                  <c:v>11.5953829765</c:v>
                </c:pt>
                <c:pt idx="32">
                  <c:v>11.9736101151</c:v>
                </c:pt>
                <c:pt idx="33">
                  <c:v>12.3729248047</c:v>
                </c:pt>
                <c:pt idx="34">
                  <c:v>12.8039309311</c:v>
                </c:pt>
                <c:pt idx="35">
                  <c:v>13.2015850067</c:v>
                </c:pt>
                <c:pt idx="36">
                  <c:v>13.5669350815</c:v>
                </c:pt>
                <c:pt idx="37">
                  <c:v>13.8377390099</c:v>
                </c:pt>
                <c:pt idx="38">
                  <c:v>13.9960966492</c:v>
                </c:pt>
                <c:pt idx="39">
                  <c:v>14.105913600899999</c:v>
                </c:pt>
                <c:pt idx="40">
                  <c:v>14.1204217911</c:v>
                </c:pt>
                <c:pt idx="41">
                  <c:v>13.995676383999999</c:v>
                </c:pt>
                <c:pt idx="42">
                  <c:v>13.7514269638</c:v>
                </c:pt>
                <c:pt idx="43">
                  <c:v>13.38608181</c:v>
                </c:pt>
                <c:pt idx="44">
                  <c:v>12.8242237473</c:v>
                </c:pt>
                <c:pt idx="45">
                  <c:v>12.063266468</c:v>
                </c:pt>
                <c:pt idx="46">
                  <c:v>11.054023132299999</c:v>
                </c:pt>
                <c:pt idx="47">
                  <c:v>9.7731733322099998</c:v>
                </c:pt>
                <c:pt idx="48">
                  <c:v>8.4332485771200005</c:v>
                </c:pt>
                <c:pt idx="49">
                  <c:v>7.1551448440599996</c:v>
                </c:pt>
                <c:pt idx="50">
                  <c:v>5.01183652878</c:v>
                </c:pt>
                <c:pt idx="51">
                  <c:v>2.6471358871500001</c:v>
                </c:pt>
                <c:pt idx="52">
                  <c:v>0.16062746524800001</c:v>
                </c:pt>
                <c:pt idx="53">
                  <c:v>-2.2814011752600001</c:v>
                </c:pt>
                <c:pt idx="54">
                  <c:v>-4.7574345970199996</c:v>
                </c:pt>
                <c:pt idx="55">
                  <c:v>-7.2229121208200002</c:v>
                </c:pt>
                <c:pt idx="56">
                  <c:v>-9.5062246322600004</c:v>
                </c:pt>
                <c:pt idx="57">
                  <c:v>-11.588877544400001</c:v>
                </c:pt>
                <c:pt idx="58">
                  <c:v>-13.1884296799</c:v>
                </c:pt>
                <c:pt idx="59">
                  <c:v>-14.470213489500001</c:v>
                </c:pt>
                <c:pt idx="60">
                  <c:v>-15.209098625199999</c:v>
                </c:pt>
                <c:pt idx="61">
                  <c:v>-15.4913315964</c:v>
                </c:pt>
                <c:pt idx="62">
                  <c:v>-15.3941779709</c:v>
                </c:pt>
                <c:pt idx="63">
                  <c:v>-14.918034820600001</c:v>
                </c:pt>
                <c:pt idx="64">
                  <c:v>-14.0706238174</c:v>
                </c:pt>
                <c:pt idx="65">
                  <c:v>-13.0790800095</c:v>
                </c:pt>
                <c:pt idx="66">
                  <c:v>-11.5933502197</c:v>
                </c:pt>
                <c:pt idx="67">
                  <c:v>-10.0285921288</c:v>
                </c:pt>
                <c:pt idx="68">
                  <c:v>-8.4134997177099997</c:v>
                </c:pt>
                <c:pt idx="69">
                  <c:v>-6.7932311725599996</c:v>
                </c:pt>
                <c:pt idx="70">
                  <c:v>-5.2300732612600003</c:v>
                </c:pt>
                <c:pt idx="71">
                  <c:v>-3.7117930269200001</c:v>
                </c:pt>
                <c:pt idx="72">
                  <c:v>-2.32343432426</c:v>
                </c:pt>
                <c:pt idx="73">
                  <c:v>-1.10101403356</c:v>
                </c:pt>
                <c:pt idx="74">
                  <c:v>1.6151382923100002E-2</c:v>
                </c:pt>
                <c:pt idx="75">
                  <c:v>0.95504432916600002</c:v>
                </c:pt>
                <c:pt idx="76">
                  <c:v>1.7542539024399999</c:v>
                </c:pt>
                <c:pt idx="77">
                  <c:v>2.4854574585</c:v>
                </c:pt>
                <c:pt idx="78">
                  <c:v>3.1475933456399998</c:v>
                </c:pt>
                <c:pt idx="79">
                  <c:v>3.7586979818300001</c:v>
                </c:pt>
                <c:pt idx="80">
                  <c:v>4.2886189937600001</c:v>
                </c:pt>
                <c:pt idx="81">
                  <c:v>4.6571140098599999</c:v>
                </c:pt>
                <c:pt idx="82">
                  <c:v>5.0630189895599997</c:v>
                </c:pt>
                <c:pt idx="83">
                  <c:v>5.3641594505299999</c:v>
                </c:pt>
                <c:pt idx="84">
                  <c:v>5.49018745422</c:v>
                </c:pt>
                <c:pt idx="85">
                  <c:v>5.6494293212900004</c:v>
                </c:pt>
                <c:pt idx="86">
                  <c:v>5.5310720443700001</c:v>
                </c:pt>
                <c:pt idx="87">
                  <c:v>5.3653134441399999</c:v>
                </c:pt>
                <c:pt idx="88">
                  <c:v>5.0227708625799998</c:v>
                </c:pt>
                <c:pt idx="89">
                  <c:v>4.6111308860799998</c:v>
                </c:pt>
                <c:pt idx="90">
                  <c:v>4.1610551834100002</c:v>
                </c:pt>
                <c:pt idx="91">
                  <c:v>3.6853253602999998</c:v>
                </c:pt>
                <c:pt idx="92">
                  <c:v>3.22737513542</c:v>
                </c:pt>
                <c:pt idx="93">
                  <c:v>2.8373454237</c:v>
                </c:pt>
                <c:pt idx="94">
                  <c:v>2.5011987876899999</c:v>
                </c:pt>
                <c:pt idx="95">
                  <c:v>2.4721007585499999</c:v>
                </c:pt>
                <c:pt idx="96">
                  <c:v>2.17548830986</c:v>
                </c:pt>
                <c:pt idx="97">
                  <c:v>1.8323711848299999</c:v>
                </c:pt>
                <c:pt idx="98">
                  <c:v>1.60462139606</c:v>
                </c:pt>
                <c:pt idx="99">
                  <c:v>1.29321159482</c:v>
                </c:pt>
                <c:pt idx="100">
                  <c:v>0.820782005787</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data'!$QQ$5:$QQ$105</c:f>
              <c:numCache>
                <c:formatCode>0.0</c:formatCode>
                <c:ptCount val="101"/>
                <c:pt idx="0">
                  <c:v>3.8810954429199999E-3</c:v>
                </c:pt>
                <c:pt idx="1">
                  <c:v>-0.33055641679100001</c:v>
                </c:pt>
                <c:pt idx="2">
                  <c:v>-0.62945562601100002</c:v>
                </c:pt>
                <c:pt idx="3">
                  <c:v>-0.75388866662999998</c:v>
                </c:pt>
                <c:pt idx="4">
                  <c:v>-0.65984963774700001</c:v>
                </c:pt>
                <c:pt idx="5">
                  <c:v>-0.39825460314799999</c:v>
                </c:pt>
                <c:pt idx="6">
                  <c:v>3.64484608173E-2</c:v>
                </c:pt>
                <c:pt idx="7">
                  <c:v>0.58884429931600002</c:v>
                </c:pt>
                <c:pt idx="8">
                  <c:v>1.2446639418600001</c:v>
                </c:pt>
                <c:pt idx="9">
                  <c:v>1.99676008224</c:v>
                </c:pt>
                <c:pt idx="10">
                  <c:v>2.8451070785499999</c:v>
                </c:pt>
                <c:pt idx="11">
                  <c:v>3.6999616622899998</c:v>
                </c:pt>
                <c:pt idx="12">
                  <c:v>4.61562385559</c:v>
                </c:pt>
                <c:pt idx="13">
                  <c:v>5.5313137054399997</c:v>
                </c:pt>
                <c:pt idx="14">
                  <c:v>6.39551687241</c:v>
                </c:pt>
                <c:pt idx="15">
                  <c:v>7.1659846305799997</c:v>
                </c:pt>
                <c:pt idx="16">
                  <c:v>7.92152090073</c:v>
                </c:pt>
                <c:pt idx="17">
                  <c:v>8.6850494384800001</c:v>
                </c:pt>
                <c:pt idx="18">
                  <c:v>9.3537788391099994</c:v>
                </c:pt>
                <c:pt idx="19">
                  <c:v>9.8810947418200001</c:v>
                </c:pt>
                <c:pt idx="20">
                  <c:v>10.2765598297</c:v>
                </c:pt>
                <c:pt idx="21">
                  <c:v>10.67774086</c:v>
                </c:pt>
                <c:pt idx="22">
                  <c:v>11.0336050034</c:v>
                </c:pt>
                <c:pt idx="23">
                  <c:v>11.3174451828</c:v>
                </c:pt>
                <c:pt idx="24">
                  <c:v>11.542925071699999</c:v>
                </c:pt>
                <c:pt idx="25">
                  <c:v>11.7640790939</c:v>
                </c:pt>
                <c:pt idx="26">
                  <c:v>11.923403739899999</c:v>
                </c:pt>
                <c:pt idx="27">
                  <c:v>12.031072616599999</c:v>
                </c:pt>
                <c:pt idx="28">
                  <c:v>12.1407241821</c:v>
                </c:pt>
                <c:pt idx="29">
                  <c:v>12.252343940699999</c:v>
                </c:pt>
                <c:pt idx="30">
                  <c:v>12.3122644424</c:v>
                </c:pt>
                <c:pt idx="31">
                  <c:v>12.434584236099999</c:v>
                </c:pt>
                <c:pt idx="32">
                  <c:v>12.5011873245</c:v>
                </c:pt>
                <c:pt idx="33">
                  <c:v>12.5281190872</c:v>
                </c:pt>
                <c:pt idx="34">
                  <c:v>12.530153656</c:v>
                </c:pt>
                <c:pt idx="35">
                  <c:v>12.5207939148</c:v>
                </c:pt>
                <c:pt idx="36">
                  <c:v>12.4381782532</c:v>
                </c:pt>
                <c:pt idx="37">
                  <c:v>12.321879196199999</c:v>
                </c:pt>
                <c:pt idx="38">
                  <c:v>12.1378894806</c:v>
                </c:pt>
                <c:pt idx="39">
                  <c:v>11.867155647300001</c:v>
                </c:pt>
                <c:pt idx="40">
                  <c:v>11.5055780411</c:v>
                </c:pt>
                <c:pt idx="41">
                  <c:v>11.0146486282</c:v>
                </c:pt>
                <c:pt idx="42">
                  <c:v>10.4968381882</c:v>
                </c:pt>
                <c:pt idx="43">
                  <c:v>9.90725460052</c:v>
                </c:pt>
                <c:pt idx="44">
                  <c:v>9.1391893386799996</c:v>
                </c:pt>
                <c:pt idx="45">
                  <c:v>8.0241174697899993</c:v>
                </c:pt>
                <c:pt idx="46">
                  <c:v>6.6925321578999997</c:v>
                </c:pt>
                <c:pt idx="47">
                  <c:v>5.2043264388999999</c:v>
                </c:pt>
                <c:pt idx="48">
                  <c:v>3.8545072555500002</c:v>
                </c:pt>
                <c:pt idx="49">
                  <c:v>2.4979193687399999</c:v>
                </c:pt>
                <c:pt idx="50">
                  <c:v>0.54924535751299997</c:v>
                </c:pt>
                <c:pt idx="51">
                  <c:v>-1.3767826080300001</c:v>
                </c:pt>
                <c:pt idx="52">
                  <c:v>-3.37368340492</c:v>
                </c:pt>
                <c:pt idx="53">
                  <c:v>-5.3773118019100004</c:v>
                </c:pt>
                <c:pt idx="54">
                  <c:v>-7.3028724670400003</c:v>
                </c:pt>
                <c:pt idx="55">
                  <c:v>-9.0449199676499994</c:v>
                </c:pt>
                <c:pt idx="56">
                  <c:v>-10.5323383331</c:v>
                </c:pt>
                <c:pt idx="57">
                  <c:v>-11.715435981800001</c:v>
                </c:pt>
                <c:pt idx="58">
                  <c:v>-12.6058923721</c:v>
                </c:pt>
                <c:pt idx="59">
                  <c:v>-13.231648445099999</c:v>
                </c:pt>
                <c:pt idx="60">
                  <c:v>-13.6369066238</c:v>
                </c:pt>
                <c:pt idx="61">
                  <c:v>-13.4411821365</c:v>
                </c:pt>
                <c:pt idx="62">
                  <c:v>-13.016047668500001</c:v>
                </c:pt>
                <c:pt idx="63">
                  <c:v>-12.335676193199999</c:v>
                </c:pt>
                <c:pt idx="64">
                  <c:v>-11.4082227707</c:v>
                </c:pt>
                <c:pt idx="65">
                  <c:v>-10.275824546799999</c:v>
                </c:pt>
                <c:pt idx="66">
                  <c:v>-9.0248487472499992</c:v>
                </c:pt>
                <c:pt idx="67">
                  <c:v>-7.5956094741799998</c:v>
                </c:pt>
                <c:pt idx="68">
                  <c:v>-6.1479803085300002</c:v>
                </c:pt>
                <c:pt idx="69">
                  <c:v>-4.7206418514299999</c:v>
                </c:pt>
                <c:pt idx="70">
                  <c:v>-3.2310817241700001</c:v>
                </c:pt>
                <c:pt idx="71">
                  <c:v>-1.9063745975499999</c:v>
                </c:pt>
                <c:pt idx="72">
                  <c:v>-0.65367737114400004</c:v>
                </c:pt>
                <c:pt idx="73">
                  <c:v>0.51289033591699995</c:v>
                </c:pt>
                <c:pt idx="74">
                  <c:v>1.5774455547299999</c:v>
                </c:pt>
                <c:pt idx="75">
                  <c:v>2.52234196663</c:v>
                </c:pt>
                <c:pt idx="76">
                  <c:v>3.3133593082399999</c:v>
                </c:pt>
                <c:pt idx="77">
                  <c:v>4.0074916839599997</c:v>
                </c:pt>
                <c:pt idx="78">
                  <c:v>4.63632602692</c:v>
                </c:pt>
                <c:pt idx="79">
                  <c:v>5.1826030731200001</c:v>
                </c:pt>
                <c:pt idx="80">
                  <c:v>5.5802173614499999</c:v>
                </c:pt>
                <c:pt idx="81">
                  <c:v>5.7013946533200004</c:v>
                </c:pt>
                <c:pt idx="82">
                  <c:v>5.9659360885600003</c:v>
                </c:pt>
                <c:pt idx="83">
                  <c:v>6.1659034729000002</c:v>
                </c:pt>
                <c:pt idx="84">
                  <c:v>6.2451370239299999</c:v>
                </c:pt>
                <c:pt idx="85">
                  <c:v>6.2992553710900001</c:v>
                </c:pt>
                <c:pt idx="86">
                  <c:v>6.2202106475800001</c:v>
                </c:pt>
                <c:pt idx="87">
                  <c:v>6.0588090896600004</c:v>
                </c:pt>
                <c:pt idx="88">
                  <c:v>5.8323102951000001</c:v>
                </c:pt>
                <c:pt idx="89">
                  <c:v>5.5581299781800002</c:v>
                </c:pt>
                <c:pt idx="90">
                  <c:v>5.2538399696400004</c:v>
                </c:pt>
                <c:pt idx="91">
                  <c:v>4.9929066657999996</c:v>
                </c:pt>
                <c:pt idx="92">
                  <c:v>4.7263972282399997</c:v>
                </c:pt>
                <c:pt idx="93">
                  <c:v>4.4878891944900001</c:v>
                </c:pt>
                <c:pt idx="94">
                  <c:v>4.28693647385</c:v>
                </c:pt>
                <c:pt idx="95">
                  <c:v>4.1090693473800002</c:v>
                </c:pt>
                <c:pt idx="96">
                  <c:v>3.9218674659700001</c:v>
                </c:pt>
                <c:pt idx="97">
                  <c:v>3.7200836658499998</c:v>
                </c:pt>
                <c:pt idx="98">
                  <c:v>3.4308082103699999</c:v>
                </c:pt>
                <c:pt idx="99">
                  <c:v>3.01597576141</c:v>
                </c:pt>
                <c:pt idx="100">
                  <c:v>2.4723653793299998</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data'!$QR$5:$QR$105</c:f>
              <c:numCache>
                <c:formatCode>0.0</c:formatCode>
                <c:ptCount val="101"/>
                <c:pt idx="0">
                  <c:v>0.10587724298200001</c:v>
                </c:pt>
                <c:pt idx="1">
                  <c:v>-0.59968364067400004</c:v>
                </c:pt>
                <c:pt idx="2">
                  <c:v>-1.16632720828</c:v>
                </c:pt>
                <c:pt idx="3">
                  <c:v>-1.5208700501900001</c:v>
                </c:pt>
                <c:pt idx="4">
                  <c:v>-1.7301577663400001</c:v>
                </c:pt>
                <c:pt idx="5">
                  <c:v>-1.8132786750800001</c:v>
                </c:pt>
                <c:pt idx="6">
                  <c:v>-1.7753447985599999</c:v>
                </c:pt>
                <c:pt idx="7">
                  <c:v>-1.66171157241</c:v>
                </c:pt>
                <c:pt idx="8">
                  <c:v>-1.2089472484599999</c:v>
                </c:pt>
                <c:pt idx="9">
                  <c:v>-0.65744190037299999</c:v>
                </c:pt>
                <c:pt idx="10">
                  <c:v>-1.26080185175E-2</c:v>
                </c:pt>
                <c:pt idx="11">
                  <c:v>0.71762183457600004</c:v>
                </c:pt>
                <c:pt idx="12">
                  <c:v>1.5110964870500001</c:v>
                </c:pt>
                <c:pt idx="13">
                  <c:v>2.30153967142</c:v>
                </c:pt>
                <c:pt idx="14">
                  <c:v>3.0504244375199998</c:v>
                </c:pt>
                <c:pt idx="15">
                  <c:v>3.8584337234500001</c:v>
                </c:pt>
                <c:pt idx="16">
                  <c:v>4.6170336723299998</c:v>
                </c:pt>
                <c:pt idx="17">
                  <c:v>5.3637532138799999</c:v>
                </c:pt>
                <c:pt idx="18">
                  <c:v>6.0253440284700002</c:v>
                </c:pt>
                <c:pt idx="19">
                  <c:v>6.6479046297100002</c:v>
                </c:pt>
                <c:pt idx="20">
                  <c:v>7.2389417648299998</c:v>
                </c:pt>
                <c:pt idx="21">
                  <c:v>7.7617978572800004</c:v>
                </c:pt>
                <c:pt idx="22">
                  <c:v>8.1846906471299992</c:v>
                </c:pt>
                <c:pt idx="23">
                  <c:v>8.5556509304000006</c:v>
                </c:pt>
                <c:pt idx="24">
                  <c:v>8.9955751800500003</c:v>
                </c:pt>
                <c:pt idx="25">
                  <c:v>9.3634610176099997</c:v>
                </c:pt>
                <c:pt idx="26">
                  <c:v>9.71690807343</c:v>
                </c:pt>
                <c:pt idx="27">
                  <c:v>10.036047677999999</c:v>
                </c:pt>
                <c:pt idx="28">
                  <c:v>10.350211486799999</c:v>
                </c:pt>
                <c:pt idx="29">
                  <c:v>10.6796957493</c:v>
                </c:pt>
                <c:pt idx="30">
                  <c:v>10.9687578201</c:v>
                </c:pt>
                <c:pt idx="31">
                  <c:v>11.247213973999999</c:v>
                </c:pt>
                <c:pt idx="32">
                  <c:v>11.553135376</c:v>
                </c:pt>
                <c:pt idx="33">
                  <c:v>11.8214600849</c:v>
                </c:pt>
                <c:pt idx="34">
                  <c:v>12.080600070999999</c:v>
                </c:pt>
                <c:pt idx="35">
                  <c:v>12.289929389999999</c:v>
                </c:pt>
                <c:pt idx="36">
                  <c:v>12.4292263031</c:v>
                </c:pt>
                <c:pt idx="37">
                  <c:v>12.5197063541</c:v>
                </c:pt>
                <c:pt idx="38">
                  <c:v>12.5737922478</c:v>
                </c:pt>
                <c:pt idx="39">
                  <c:v>12.5211172962</c:v>
                </c:pt>
                <c:pt idx="40">
                  <c:v>12.3493673325</c:v>
                </c:pt>
                <c:pt idx="41">
                  <c:v>12.0755775738</c:v>
                </c:pt>
                <c:pt idx="42">
                  <c:v>11.687870540600001</c:v>
                </c:pt>
                <c:pt idx="43">
                  <c:v>11.339081010799999</c:v>
                </c:pt>
                <c:pt idx="44">
                  <c:v>10.887555389399999</c:v>
                </c:pt>
                <c:pt idx="45">
                  <c:v>10.058042955399999</c:v>
                </c:pt>
                <c:pt idx="46">
                  <c:v>9.4806120681799992</c:v>
                </c:pt>
                <c:pt idx="47">
                  <c:v>8.2812556838999996</c:v>
                </c:pt>
                <c:pt idx="48">
                  <c:v>6.99854635239</c:v>
                </c:pt>
                <c:pt idx="49">
                  <c:v>5.81890782356</c:v>
                </c:pt>
                <c:pt idx="50">
                  <c:v>4.3983070850399999</c:v>
                </c:pt>
                <c:pt idx="51">
                  <c:v>2.7782179796699999</c:v>
                </c:pt>
                <c:pt idx="52">
                  <c:v>1.16011586428</c:v>
                </c:pt>
                <c:pt idx="53">
                  <c:v>-0.47811123222099999</c:v>
                </c:pt>
                <c:pt idx="54">
                  <c:v>-2.0149441641600001</c:v>
                </c:pt>
                <c:pt idx="55">
                  <c:v>-3.46600351334</c:v>
                </c:pt>
                <c:pt idx="56">
                  <c:v>-4.7975216770199998</c:v>
                </c:pt>
                <c:pt idx="57">
                  <c:v>-6.0290400934199999</c:v>
                </c:pt>
                <c:pt idx="58">
                  <c:v>-6.9635800838500002</c:v>
                </c:pt>
                <c:pt idx="59">
                  <c:v>-7.5624204397200003</c:v>
                </c:pt>
                <c:pt idx="60">
                  <c:v>-7.9008146286000001</c:v>
                </c:pt>
                <c:pt idx="61">
                  <c:v>-7.9134066629399999</c:v>
                </c:pt>
                <c:pt idx="62">
                  <c:v>-7.7245357608800003</c:v>
                </c:pt>
                <c:pt idx="63">
                  <c:v>-7.3162947511700001</c:v>
                </c:pt>
                <c:pt idx="64">
                  <c:v>-6.6822547721900003</c:v>
                </c:pt>
                <c:pt idx="65">
                  <c:v>-5.9067233324100004</c:v>
                </c:pt>
                <c:pt idx="66">
                  <c:v>-4.9653076362600004</c:v>
                </c:pt>
                <c:pt idx="67">
                  <c:v>-3.9037734770800001</c:v>
                </c:pt>
                <c:pt idx="68">
                  <c:v>-2.8460802364300002</c:v>
                </c:pt>
                <c:pt idx="69">
                  <c:v>-1.7530496645</c:v>
                </c:pt>
                <c:pt idx="70">
                  <c:v>-0.66228356361399998</c:v>
                </c:pt>
                <c:pt idx="71">
                  <c:v>0.45507287383099998</c:v>
                </c:pt>
                <c:pt idx="72">
                  <c:v>1.51364146709</c:v>
                </c:pt>
                <c:pt idx="73">
                  <c:v>2.4504261720199998</c:v>
                </c:pt>
                <c:pt idx="74">
                  <c:v>3.2817010307299999</c:v>
                </c:pt>
                <c:pt idx="75">
                  <c:v>4.02730298042</c:v>
                </c:pt>
                <c:pt idx="76">
                  <c:v>4.6727805709799997</c:v>
                </c:pt>
                <c:pt idx="77">
                  <c:v>5.31419872761</c:v>
                </c:pt>
                <c:pt idx="78">
                  <c:v>5.8308303737599996</c:v>
                </c:pt>
                <c:pt idx="79">
                  <c:v>6.2867203044900002</c:v>
                </c:pt>
                <c:pt idx="80">
                  <c:v>6.6456267356899996</c:v>
                </c:pt>
                <c:pt idx="81">
                  <c:v>6.9624935865399999</c:v>
                </c:pt>
                <c:pt idx="82">
                  <c:v>7.2191480159800001</c:v>
                </c:pt>
                <c:pt idx="83">
                  <c:v>7.3476993560799997</c:v>
                </c:pt>
                <c:pt idx="84">
                  <c:v>7.34205080032</c:v>
                </c:pt>
                <c:pt idx="85">
                  <c:v>7.2185998201399997</c:v>
                </c:pt>
                <c:pt idx="86">
                  <c:v>6.9389878940600003</c:v>
                </c:pt>
                <c:pt idx="87">
                  <c:v>6.5619049119900001</c:v>
                </c:pt>
                <c:pt idx="88">
                  <c:v>6.0573508071899997</c:v>
                </c:pt>
                <c:pt idx="89">
                  <c:v>5.4657718515399996</c:v>
                </c:pt>
                <c:pt idx="90">
                  <c:v>4.8513259887700002</c:v>
                </c:pt>
                <c:pt idx="91">
                  <c:v>4.2537210416800004</c:v>
                </c:pt>
                <c:pt idx="92">
                  <c:v>3.67660157204</c:v>
                </c:pt>
                <c:pt idx="93">
                  <c:v>3.2175443100900001</c:v>
                </c:pt>
                <c:pt idx="94">
                  <c:v>2.8373453950899998</c:v>
                </c:pt>
                <c:pt idx="95">
                  <c:v>2.80509305</c:v>
                </c:pt>
                <c:pt idx="96">
                  <c:v>2.5808551788299998</c:v>
                </c:pt>
                <c:pt idx="97">
                  <c:v>2.3354390335100002</c:v>
                </c:pt>
                <c:pt idx="98">
                  <c:v>2.3424770259900001</c:v>
                </c:pt>
                <c:pt idx="99">
                  <c:v>2.3819422459599999</c:v>
                </c:pt>
                <c:pt idx="100">
                  <c:v>2.27917456627</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data'!$QS$5:$QS$105</c:f>
              <c:numCache>
                <c:formatCode>0.0</c:formatCode>
                <c:ptCount val="101"/>
                <c:pt idx="0">
                  <c:v>-1.3099300861400001</c:v>
                </c:pt>
                <c:pt idx="1">
                  <c:v>-1.9298625659899999</c:v>
                </c:pt>
                <c:pt idx="2">
                  <c:v>-2.3437573814400001</c:v>
                </c:pt>
                <c:pt idx="3">
                  <c:v>-2.55012771606</c:v>
                </c:pt>
                <c:pt idx="4">
                  <c:v>-2.6146411132799998</c:v>
                </c:pt>
                <c:pt idx="5">
                  <c:v>-2.4188721656799999</c:v>
                </c:pt>
                <c:pt idx="6">
                  <c:v>-1.9114647340799999</c:v>
                </c:pt>
                <c:pt idx="7">
                  <c:v>-1.25307500362</c:v>
                </c:pt>
                <c:pt idx="8">
                  <c:v>-0.51452744245500004</c:v>
                </c:pt>
                <c:pt idx="9">
                  <c:v>0.32273895025299998</c:v>
                </c:pt>
                <c:pt idx="10">
                  <c:v>1.2505278229700001</c:v>
                </c:pt>
                <c:pt idx="11">
                  <c:v>2.1648142051699999</c:v>
                </c:pt>
                <c:pt idx="12">
                  <c:v>3.0878209304799999</c:v>
                </c:pt>
                <c:pt idx="13">
                  <c:v>4.01144260406</c:v>
                </c:pt>
                <c:pt idx="14">
                  <c:v>4.8578703498799998</c:v>
                </c:pt>
                <c:pt idx="15">
                  <c:v>5.6005677223200001</c:v>
                </c:pt>
                <c:pt idx="16">
                  <c:v>6.3771059989900003</c:v>
                </c:pt>
                <c:pt idx="17">
                  <c:v>6.9112969398499997</c:v>
                </c:pt>
                <c:pt idx="18">
                  <c:v>7.4870862960800002</c:v>
                </c:pt>
                <c:pt idx="19">
                  <c:v>7.9665027999899998</c:v>
                </c:pt>
                <c:pt idx="20">
                  <c:v>8.3373842239399991</c:v>
                </c:pt>
                <c:pt idx="21">
                  <c:v>8.6657199478100004</c:v>
                </c:pt>
                <c:pt idx="22">
                  <c:v>8.9685166931199998</c:v>
                </c:pt>
                <c:pt idx="23">
                  <c:v>9.2362390899700006</c:v>
                </c:pt>
                <c:pt idx="24">
                  <c:v>9.4892401504499997</c:v>
                </c:pt>
                <c:pt idx="25">
                  <c:v>9.6609506607100002</c:v>
                </c:pt>
                <c:pt idx="26">
                  <c:v>9.8792570877100001</c:v>
                </c:pt>
                <c:pt idx="27">
                  <c:v>10.097856330899999</c:v>
                </c:pt>
                <c:pt idx="28">
                  <c:v>10.3024734879</c:v>
                </c:pt>
                <c:pt idx="29">
                  <c:v>10.532162399300001</c:v>
                </c:pt>
                <c:pt idx="30">
                  <c:v>10.785025024399999</c:v>
                </c:pt>
                <c:pt idx="31">
                  <c:v>11.072192687999999</c:v>
                </c:pt>
                <c:pt idx="32">
                  <c:v>11.401378402700001</c:v>
                </c:pt>
                <c:pt idx="33">
                  <c:v>11.614692421000001</c:v>
                </c:pt>
                <c:pt idx="34">
                  <c:v>11.8423915482</c:v>
                </c:pt>
                <c:pt idx="35">
                  <c:v>11.9637239456</c:v>
                </c:pt>
                <c:pt idx="36">
                  <c:v>12.1217561722</c:v>
                </c:pt>
                <c:pt idx="37">
                  <c:v>12.207837104799999</c:v>
                </c:pt>
                <c:pt idx="38">
                  <c:v>12.223160247799999</c:v>
                </c:pt>
                <c:pt idx="39">
                  <c:v>12.1641840363</c:v>
                </c:pt>
                <c:pt idx="40">
                  <c:v>12.000580787700001</c:v>
                </c:pt>
                <c:pt idx="41">
                  <c:v>11.7769018936</c:v>
                </c:pt>
                <c:pt idx="42">
                  <c:v>11.379353675799999</c:v>
                </c:pt>
                <c:pt idx="43">
                  <c:v>10.748610000599999</c:v>
                </c:pt>
                <c:pt idx="44">
                  <c:v>9.9985409545900001</c:v>
                </c:pt>
                <c:pt idx="45">
                  <c:v>9.2452562332199992</c:v>
                </c:pt>
                <c:pt idx="46">
                  <c:v>8.1157124710099993</c:v>
                </c:pt>
                <c:pt idx="47">
                  <c:v>6.5659634017900004</c:v>
                </c:pt>
                <c:pt idx="48">
                  <c:v>4.97917356491</c:v>
                </c:pt>
                <c:pt idx="49">
                  <c:v>3.54833539486</c:v>
                </c:pt>
                <c:pt idx="50">
                  <c:v>1.3265320062599999</c:v>
                </c:pt>
                <c:pt idx="51">
                  <c:v>-1.0903257989899999</c:v>
                </c:pt>
                <c:pt idx="52">
                  <c:v>-3.5216061592100001</c:v>
                </c:pt>
                <c:pt idx="53">
                  <c:v>-5.8668350601199997</c:v>
                </c:pt>
                <c:pt idx="54">
                  <c:v>-8.0853107833899998</c:v>
                </c:pt>
                <c:pt idx="55">
                  <c:v>-10.1077260971</c:v>
                </c:pt>
                <c:pt idx="56">
                  <c:v>-11.844215049700001</c:v>
                </c:pt>
                <c:pt idx="57">
                  <c:v>-13.232957878100001</c:v>
                </c:pt>
                <c:pt idx="58">
                  <c:v>-14.2663082504</c:v>
                </c:pt>
                <c:pt idx="59">
                  <c:v>-14.689584846500001</c:v>
                </c:pt>
                <c:pt idx="60">
                  <c:v>-14.815827751200001</c:v>
                </c:pt>
                <c:pt idx="61">
                  <c:v>-14.5378710556</c:v>
                </c:pt>
                <c:pt idx="62">
                  <c:v>-13.9298632431</c:v>
                </c:pt>
                <c:pt idx="63">
                  <c:v>-13.0133893204</c:v>
                </c:pt>
                <c:pt idx="64">
                  <c:v>-11.842043952899999</c:v>
                </c:pt>
                <c:pt idx="65">
                  <c:v>-10.506224823</c:v>
                </c:pt>
                <c:pt idx="66">
                  <c:v>-9.0314041900599999</c:v>
                </c:pt>
                <c:pt idx="67">
                  <c:v>-7.4707833862299999</c:v>
                </c:pt>
                <c:pt idx="68">
                  <c:v>-5.9609770965599997</c:v>
                </c:pt>
                <c:pt idx="69">
                  <c:v>-4.4964746475200004</c:v>
                </c:pt>
                <c:pt idx="70">
                  <c:v>-3.1064875602700002</c:v>
                </c:pt>
                <c:pt idx="71">
                  <c:v>-1.8603584098799999</c:v>
                </c:pt>
                <c:pt idx="72">
                  <c:v>-0.76544608496099997</c:v>
                </c:pt>
                <c:pt idx="73">
                  <c:v>0.19069983951700001</c:v>
                </c:pt>
                <c:pt idx="74">
                  <c:v>0.98008641243000005</c:v>
                </c:pt>
                <c:pt idx="75">
                  <c:v>1.6760003566699999</c:v>
                </c:pt>
                <c:pt idx="76">
                  <c:v>2.2970395755799999</c:v>
                </c:pt>
                <c:pt idx="77">
                  <c:v>2.8754171466799998</c:v>
                </c:pt>
                <c:pt idx="78">
                  <c:v>3.3601096630099998</c:v>
                </c:pt>
                <c:pt idx="79">
                  <c:v>3.8787679672199999</c:v>
                </c:pt>
                <c:pt idx="80">
                  <c:v>4.3689010620099999</c:v>
                </c:pt>
                <c:pt idx="81">
                  <c:v>4.7628330421399996</c:v>
                </c:pt>
                <c:pt idx="82">
                  <c:v>5.0992921256999999</c:v>
                </c:pt>
                <c:pt idx="83">
                  <c:v>5.2379157638500002</c:v>
                </c:pt>
                <c:pt idx="84">
                  <c:v>5.30348632812</c:v>
                </c:pt>
                <c:pt idx="85">
                  <c:v>5.20759449005</c:v>
                </c:pt>
                <c:pt idx="86">
                  <c:v>5.0133867835999997</c:v>
                </c:pt>
                <c:pt idx="87">
                  <c:v>4.7490967369100003</c:v>
                </c:pt>
                <c:pt idx="88">
                  <c:v>4.3079396438600002</c:v>
                </c:pt>
                <c:pt idx="89">
                  <c:v>3.7091116714500001</c:v>
                </c:pt>
                <c:pt idx="90">
                  <c:v>3.13043818474</c:v>
                </c:pt>
                <c:pt idx="91">
                  <c:v>2.6676332950599999</c:v>
                </c:pt>
                <c:pt idx="92">
                  <c:v>2.2593305110899999</c:v>
                </c:pt>
                <c:pt idx="93">
                  <c:v>1.8718492651</c:v>
                </c:pt>
                <c:pt idx="94">
                  <c:v>1.5581905508</c:v>
                </c:pt>
                <c:pt idx="95">
                  <c:v>1.31695671082</c:v>
                </c:pt>
                <c:pt idx="96">
                  <c:v>1.22540816307</c:v>
                </c:pt>
                <c:pt idx="97">
                  <c:v>1.1726448488200001</c:v>
                </c:pt>
                <c:pt idx="98">
                  <c:v>1.0236997032199999</c:v>
                </c:pt>
                <c:pt idx="99">
                  <c:v>0.83284438848499998</c:v>
                </c:pt>
                <c:pt idx="100">
                  <c:v>0.43769448995600002</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data'!$QT$5:$QT$105</c:f>
              <c:numCache>
                <c:formatCode>0.0</c:formatCode>
                <c:ptCount val="101"/>
                <c:pt idx="0">
                  <c:v>0.29322880506499999</c:v>
                </c:pt>
                <c:pt idx="1">
                  <c:v>-0.38627857208299998</c:v>
                </c:pt>
                <c:pt idx="2">
                  <c:v>-0.84301867008200004</c:v>
                </c:pt>
                <c:pt idx="3">
                  <c:v>-1.19565354109</c:v>
                </c:pt>
                <c:pt idx="4">
                  <c:v>-1.39660163879</c:v>
                </c:pt>
                <c:pt idx="5">
                  <c:v>-1.37808699608</c:v>
                </c:pt>
                <c:pt idx="6">
                  <c:v>-1.1975141382200001</c:v>
                </c:pt>
                <c:pt idx="7">
                  <c:v>-0.964465270042</c:v>
                </c:pt>
                <c:pt idx="8">
                  <c:v>-0.51582177042999999</c:v>
                </c:pt>
                <c:pt idx="9">
                  <c:v>0.15840488791499999</c:v>
                </c:pt>
                <c:pt idx="10">
                  <c:v>0.78843947052999996</c:v>
                </c:pt>
                <c:pt idx="11">
                  <c:v>1.5483384847599999</c:v>
                </c:pt>
                <c:pt idx="12">
                  <c:v>2.3698420381499998</c:v>
                </c:pt>
                <c:pt idx="13">
                  <c:v>3.2272324085199999</c:v>
                </c:pt>
                <c:pt idx="14">
                  <c:v>4.0784368228899996</c:v>
                </c:pt>
                <c:pt idx="15">
                  <c:v>4.8874180793799997</c:v>
                </c:pt>
                <c:pt idx="16">
                  <c:v>5.7193700981099997</c:v>
                </c:pt>
                <c:pt idx="17">
                  <c:v>6.4650050544699997</c:v>
                </c:pt>
                <c:pt idx="18">
                  <c:v>7.0639154243500002</c:v>
                </c:pt>
                <c:pt idx="19">
                  <c:v>7.5423552894599997</c:v>
                </c:pt>
                <c:pt idx="20">
                  <c:v>7.9892459869400003</c:v>
                </c:pt>
                <c:pt idx="21">
                  <c:v>8.4183295822099993</c:v>
                </c:pt>
                <c:pt idx="22">
                  <c:v>8.7902136611900001</c:v>
                </c:pt>
                <c:pt idx="23">
                  <c:v>9.0928863906899995</c:v>
                </c:pt>
                <c:pt idx="24">
                  <c:v>9.3777897262599996</c:v>
                </c:pt>
                <c:pt idx="25">
                  <c:v>9.6256170272800006</c:v>
                </c:pt>
                <c:pt idx="26">
                  <c:v>9.9110864639299994</c:v>
                </c:pt>
                <c:pt idx="27">
                  <c:v>10.122085647600001</c:v>
                </c:pt>
                <c:pt idx="28">
                  <c:v>10.3706537628</c:v>
                </c:pt>
                <c:pt idx="29">
                  <c:v>10.585893516500001</c:v>
                </c:pt>
                <c:pt idx="30">
                  <c:v>10.815218162500001</c:v>
                </c:pt>
                <c:pt idx="31">
                  <c:v>11.081122131300001</c:v>
                </c:pt>
                <c:pt idx="32">
                  <c:v>11.298272934</c:v>
                </c:pt>
                <c:pt idx="33">
                  <c:v>11.518264198300001</c:v>
                </c:pt>
                <c:pt idx="34">
                  <c:v>11.671013069200001</c:v>
                </c:pt>
                <c:pt idx="35">
                  <c:v>11.797254371599999</c:v>
                </c:pt>
                <c:pt idx="36">
                  <c:v>11.8491637802</c:v>
                </c:pt>
                <c:pt idx="37">
                  <c:v>11.795229148900001</c:v>
                </c:pt>
                <c:pt idx="38">
                  <c:v>11.649511375399999</c:v>
                </c:pt>
                <c:pt idx="39">
                  <c:v>11.414605674700001</c:v>
                </c:pt>
                <c:pt idx="40">
                  <c:v>11.052580261199999</c:v>
                </c:pt>
                <c:pt idx="41">
                  <c:v>10.520190963699999</c:v>
                </c:pt>
                <c:pt idx="42">
                  <c:v>9.8787623596199996</c:v>
                </c:pt>
                <c:pt idx="43">
                  <c:v>8.9198511886599992</c:v>
                </c:pt>
                <c:pt idx="44">
                  <c:v>8.1565254974400005</c:v>
                </c:pt>
                <c:pt idx="45">
                  <c:v>6.9043337822000002</c:v>
                </c:pt>
                <c:pt idx="46">
                  <c:v>5.2772264671300002</c:v>
                </c:pt>
                <c:pt idx="47">
                  <c:v>3.44855338097</c:v>
                </c:pt>
                <c:pt idx="48">
                  <c:v>1.4166533398600001</c:v>
                </c:pt>
                <c:pt idx="49">
                  <c:v>-0.80305591344799998</c:v>
                </c:pt>
                <c:pt idx="50">
                  <c:v>-3.15747976303</c:v>
                </c:pt>
                <c:pt idx="51">
                  <c:v>-5.5231242942799996</c:v>
                </c:pt>
                <c:pt idx="52">
                  <c:v>-7.42595766068</c:v>
                </c:pt>
                <c:pt idx="53">
                  <c:v>-9.5881359291100008</c:v>
                </c:pt>
                <c:pt idx="54">
                  <c:v>-11.695730629</c:v>
                </c:pt>
                <c:pt idx="55">
                  <c:v>-13.508036232</c:v>
                </c:pt>
                <c:pt idx="56">
                  <c:v>-14.9324168396</c:v>
                </c:pt>
                <c:pt idx="57">
                  <c:v>-15.8700011444</c:v>
                </c:pt>
                <c:pt idx="58">
                  <c:v>-16.3552911377</c:v>
                </c:pt>
                <c:pt idx="59">
                  <c:v>-16.3912052917</c:v>
                </c:pt>
                <c:pt idx="60">
                  <c:v>-15.9702140808</c:v>
                </c:pt>
                <c:pt idx="61">
                  <c:v>-15.163736610400001</c:v>
                </c:pt>
                <c:pt idx="62">
                  <c:v>-14.0233192062</c:v>
                </c:pt>
                <c:pt idx="63">
                  <c:v>-12.620697097800001</c:v>
                </c:pt>
                <c:pt idx="64">
                  <c:v>-11.021219711300001</c:v>
                </c:pt>
                <c:pt idx="65">
                  <c:v>-9.2735543250999992</c:v>
                </c:pt>
                <c:pt idx="66">
                  <c:v>-7.4344745445299996</c:v>
                </c:pt>
                <c:pt idx="67">
                  <c:v>-5.65193315506</c:v>
                </c:pt>
                <c:pt idx="68">
                  <c:v>-3.96128338814</c:v>
                </c:pt>
                <c:pt idx="69">
                  <c:v>-2.4509818077099998</c:v>
                </c:pt>
                <c:pt idx="70">
                  <c:v>-1.0557407856000001</c:v>
                </c:pt>
                <c:pt idx="71">
                  <c:v>0.14663406372099999</c:v>
                </c:pt>
                <c:pt idx="72">
                  <c:v>1.1331356430099999</c:v>
                </c:pt>
                <c:pt idx="73">
                  <c:v>1.9730321312000001</c:v>
                </c:pt>
                <c:pt idx="74">
                  <c:v>2.71823329926</c:v>
                </c:pt>
                <c:pt idx="75">
                  <c:v>3.2736830711399998</c:v>
                </c:pt>
                <c:pt idx="76">
                  <c:v>3.8285141181900002</c:v>
                </c:pt>
                <c:pt idx="77">
                  <c:v>4.3193416404700002</c:v>
                </c:pt>
                <c:pt idx="78">
                  <c:v>4.8688469123799996</c:v>
                </c:pt>
                <c:pt idx="79">
                  <c:v>5.3863114356999997</c:v>
                </c:pt>
                <c:pt idx="80">
                  <c:v>5.8623755455</c:v>
                </c:pt>
                <c:pt idx="81">
                  <c:v>6.3584387588500002</c:v>
                </c:pt>
                <c:pt idx="82">
                  <c:v>6.8473988723800003</c:v>
                </c:pt>
                <c:pt idx="83">
                  <c:v>7.0980098152200002</c:v>
                </c:pt>
                <c:pt idx="84">
                  <c:v>7.3950929832499996</c:v>
                </c:pt>
                <c:pt idx="85">
                  <c:v>7.2771691322300001</c:v>
                </c:pt>
                <c:pt idx="86">
                  <c:v>7.1567118835399999</c:v>
                </c:pt>
                <c:pt idx="87">
                  <c:v>6.9030321884200001</c:v>
                </c:pt>
                <c:pt idx="88">
                  <c:v>6.5678568458599997</c:v>
                </c:pt>
                <c:pt idx="89">
                  <c:v>6.2051883888199999</c:v>
                </c:pt>
                <c:pt idx="90">
                  <c:v>5.8068562507600001</c:v>
                </c:pt>
                <c:pt idx="91">
                  <c:v>5.4893078041100001</c:v>
                </c:pt>
                <c:pt idx="92">
                  <c:v>5.4860759162899999</c:v>
                </c:pt>
                <c:pt idx="93">
                  <c:v>4.8730382156400003</c:v>
                </c:pt>
                <c:pt idx="94">
                  <c:v>4.85183044434</c:v>
                </c:pt>
                <c:pt idx="95">
                  <c:v>4.5204556465100003</c:v>
                </c:pt>
                <c:pt idx="96">
                  <c:v>4.1069426917999996</c:v>
                </c:pt>
                <c:pt idx="97">
                  <c:v>3.7518629074100001</c:v>
                </c:pt>
                <c:pt idx="98">
                  <c:v>3.1697493743899998</c:v>
                </c:pt>
                <c:pt idx="99">
                  <c:v>2.1836227560000001</c:v>
                </c:pt>
                <c:pt idx="100">
                  <c:v>1.3169108629199999</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data'!$QU$5:$QU$105</c:f>
              <c:numCache>
                <c:formatCode>0.0</c:formatCode>
                <c:ptCount val="101"/>
                <c:pt idx="0">
                  <c:v>-5.0708398222899999E-2</c:v>
                </c:pt>
                <c:pt idx="1">
                  <c:v>-0.81385044723699995</c:v>
                </c:pt>
                <c:pt idx="2">
                  <c:v>-1.4276561856300001</c:v>
                </c:pt>
                <c:pt idx="3">
                  <c:v>-1.85457462311</c:v>
                </c:pt>
                <c:pt idx="4">
                  <c:v>-2.0869439029699999</c:v>
                </c:pt>
                <c:pt idx="5">
                  <c:v>-2.1381240129500001</c:v>
                </c:pt>
                <c:pt idx="6">
                  <c:v>-2.0132576561</c:v>
                </c:pt>
                <c:pt idx="7">
                  <c:v>-1.6721477437000001</c:v>
                </c:pt>
                <c:pt idx="8">
                  <c:v>-1.1969724130599999</c:v>
                </c:pt>
                <c:pt idx="9">
                  <c:v>-0.62741406977199998</c:v>
                </c:pt>
                <c:pt idx="10">
                  <c:v>2.7046281099300001E-2</c:v>
                </c:pt>
                <c:pt idx="11">
                  <c:v>0.751341158748</c:v>
                </c:pt>
                <c:pt idx="12">
                  <c:v>1.5024831247299999</c:v>
                </c:pt>
                <c:pt idx="13">
                  <c:v>2.2554242467900001</c:v>
                </c:pt>
                <c:pt idx="14">
                  <c:v>3.0641933059699999</c:v>
                </c:pt>
                <c:pt idx="15">
                  <c:v>3.8778495550200001</c:v>
                </c:pt>
                <c:pt idx="16">
                  <c:v>4.6027888488800004</c:v>
                </c:pt>
                <c:pt idx="17">
                  <c:v>5.2621084213299998</c:v>
                </c:pt>
                <c:pt idx="18">
                  <c:v>5.9338137054400004</c:v>
                </c:pt>
                <c:pt idx="19">
                  <c:v>6.5539153861999999</c:v>
                </c:pt>
                <c:pt idx="20">
                  <c:v>7.0685037612899997</c:v>
                </c:pt>
                <c:pt idx="21">
                  <c:v>7.6177715110799999</c:v>
                </c:pt>
                <c:pt idx="22">
                  <c:v>8.0270501709000008</c:v>
                </c:pt>
                <c:pt idx="23">
                  <c:v>8.4437407112099994</c:v>
                </c:pt>
                <c:pt idx="24">
                  <c:v>8.81217838287</c:v>
                </c:pt>
                <c:pt idx="25">
                  <c:v>9.1763463020299998</c:v>
                </c:pt>
                <c:pt idx="26">
                  <c:v>9.5721287536599995</c:v>
                </c:pt>
                <c:pt idx="27">
                  <c:v>9.9708163261399996</c:v>
                </c:pt>
                <c:pt idx="28">
                  <c:v>10.284359397899999</c:v>
                </c:pt>
                <c:pt idx="29">
                  <c:v>10.5739931297</c:v>
                </c:pt>
                <c:pt idx="30">
                  <c:v>10.9464622498</c:v>
                </c:pt>
                <c:pt idx="31">
                  <c:v>11.321742610899999</c:v>
                </c:pt>
                <c:pt idx="32">
                  <c:v>11.640467109699999</c:v>
                </c:pt>
                <c:pt idx="33">
                  <c:v>11.9377090836</c:v>
                </c:pt>
                <c:pt idx="34">
                  <c:v>12.2477771378</c:v>
                </c:pt>
                <c:pt idx="35">
                  <c:v>12.532227325399999</c:v>
                </c:pt>
                <c:pt idx="36">
                  <c:v>12.737757759100001</c:v>
                </c:pt>
                <c:pt idx="37">
                  <c:v>12.8839099503</c:v>
                </c:pt>
                <c:pt idx="38">
                  <c:v>12.9378939819</c:v>
                </c:pt>
                <c:pt idx="39">
                  <c:v>12.8856633949</c:v>
                </c:pt>
                <c:pt idx="40">
                  <c:v>12.7464281082</c:v>
                </c:pt>
                <c:pt idx="41">
                  <c:v>12.4934505081</c:v>
                </c:pt>
                <c:pt idx="42">
                  <c:v>12.0697533798</c:v>
                </c:pt>
                <c:pt idx="43">
                  <c:v>11.588960056299999</c:v>
                </c:pt>
                <c:pt idx="44">
                  <c:v>10.7634079742</c:v>
                </c:pt>
                <c:pt idx="45">
                  <c:v>10.2012937546</c:v>
                </c:pt>
                <c:pt idx="46">
                  <c:v>9.3093273925800002</c:v>
                </c:pt>
                <c:pt idx="47">
                  <c:v>8.1144901084899992</c:v>
                </c:pt>
                <c:pt idx="48">
                  <c:v>6.6388645362899998</c:v>
                </c:pt>
                <c:pt idx="49">
                  <c:v>4.7554930686999999</c:v>
                </c:pt>
                <c:pt idx="50">
                  <c:v>2.7295832633999999</c:v>
                </c:pt>
                <c:pt idx="51">
                  <c:v>0.55439694702599995</c:v>
                </c:pt>
                <c:pt idx="52">
                  <c:v>-1.5336540114899999</c:v>
                </c:pt>
                <c:pt idx="53">
                  <c:v>-3.74274193764</c:v>
                </c:pt>
                <c:pt idx="54">
                  <c:v>-5.9406258964500003</c:v>
                </c:pt>
                <c:pt idx="55">
                  <c:v>-7.9981843471499996</c:v>
                </c:pt>
                <c:pt idx="56">
                  <c:v>-9.8884878539999992</c:v>
                </c:pt>
                <c:pt idx="57">
                  <c:v>-11.5770648575</c:v>
                </c:pt>
                <c:pt idx="58">
                  <c:v>-12.8719070816</c:v>
                </c:pt>
                <c:pt idx="59">
                  <c:v>-13.714154071799999</c:v>
                </c:pt>
                <c:pt idx="60">
                  <c:v>-14.173822212199999</c:v>
                </c:pt>
                <c:pt idx="61">
                  <c:v>-14.359909744299999</c:v>
                </c:pt>
                <c:pt idx="62">
                  <c:v>-14.260422554</c:v>
                </c:pt>
                <c:pt idx="63">
                  <c:v>-13.7953163719</c:v>
                </c:pt>
                <c:pt idx="64">
                  <c:v>-12.985163803100001</c:v>
                </c:pt>
                <c:pt idx="65">
                  <c:v>-11.960048389400001</c:v>
                </c:pt>
                <c:pt idx="66">
                  <c:v>-10.724360466</c:v>
                </c:pt>
                <c:pt idx="67">
                  <c:v>-9.3568522071799993</c:v>
                </c:pt>
                <c:pt idx="68">
                  <c:v>-7.8613449859599998</c:v>
                </c:pt>
                <c:pt idx="69">
                  <c:v>-6.3235577773999996</c:v>
                </c:pt>
                <c:pt idx="70">
                  <c:v>-4.8124478816999998</c:v>
                </c:pt>
                <c:pt idx="71">
                  <c:v>-3.26362228632</c:v>
                </c:pt>
                <c:pt idx="72">
                  <c:v>-1.86493869305</c:v>
                </c:pt>
                <c:pt idx="73">
                  <c:v>-0.58267598152199995</c:v>
                </c:pt>
                <c:pt idx="74">
                  <c:v>0.59070368289899999</c:v>
                </c:pt>
                <c:pt idx="75">
                  <c:v>1.64957863092</c:v>
                </c:pt>
                <c:pt idx="76">
                  <c:v>2.5879754447900001</c:v>
                </c:pt>
                <c:pt idx="77">
                  <c:v>3.4156679248800002</c:v>
                </c:pt>
                <c:pt idx="78">
                  <c:v>4.1628306579599998</c:v>
                </c:pt>
                <c:pt idx="79">
                  <c:v>4.8212788200399999</c:v>
                </c:pt>
                <c:pt idx="80">
                  <c:v>5.0742517471299999</c:v>
                </c:pt>
                <c:pt idx="81">
                  <c:v>5.4838709735900002</c:v>
                </c:pt>
                <c:pt idx="82">
                  <c:v>5.9102441406199997</c:v>
                </c:pt>
                <c:pt idx="83">
                  <c:v>6.1481189441700002</c:v>
                </c:pt>
                <c:pt idx="84">
                  <c:v>6.1406931877100002</c:v>
                </c:pt>
                <c:pt idx="85">
                  <c:v>6.0250434398700001</c:v>
                </c:pt>
                <c:pt idx="86">
                  <c:v>5.8756796073900004</c:v>
                </c:pt>
                <c:pt idx="87">
                  <c:v>5.4669357681299999</c:v>
                </c:pt>
                <c:pt idx="88">
                  <c:v>5.0126856613199999</c:v>
                </c:pt>
                <c:pt idx="89">
                  <c:v>4.4983737277999998</c:v>
                </c:pt>
                <c:pt idx="90">
                  <c:v>3.9097192764300002</c:v>
                </c:pt>
                <c:pt idx="91">
                  <c:v>3.2983140611600001</c:v>
                </c:pt>
                <c:pt idx="92">
                  <c:v>2.7524559116399998</c:v>
                </c:pt>
                <c:pt idx="93">
                  <c:v>2.2160625124000002</c:v>
                </c:pt>
                <c:pt idx="94">
                  <c:v>1.82243483067</c:v>
                </c:pt>
                <c:pt idx="95">
                  <c:v>1.45958229303</c:v>
                </c:pt>
                <c:pt idx="96">
                  <c:v>1.1607687473299999</c:v>
                </c:pt>
                <c:pt idx="97">
                  <c:v>0.89171274781200005</c:v>
                </c:pt>
                <c:pt idx="98">
                  <c:v>0.64757777810100003</c:v>
                </c:pt>
                <c:pt idx="99">
                  <c:v>0.44063653737300001</c:v>
                </c:pt>
                <c:pt idx="100">
                  <c:v>0.14613427221799999</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data'!$QV$5:$QV$105</c:f>
              <c:numCache>
                <c:formatCode>0.0</c:formatCode>
                <c:ptCount val="101"/>
                <c:pt idx="0">
                  <c:v>0.27231320738800002</c:v>
                </c:pt>
                <c:pt idx="1">
                  <c:v>-7.1946191787699995E-2</c:v>
                </c:pt>
                <c:pt idx="2">
                  <c:v>-0.48278215229499999</c:v>
                </c:pt>
                <c:pt idx="3">
                  <c:v>-0.88985104858899999</c:v>
                </c:pt>
                <c:pt idx="4">
                  <c:v>-1.1344808101699999</c:v>
                </c:pt>
                <c:pt idx="5">
                  <c:v>-1.13017944992</c:v>
                </c:pt>
                <c:pt idx="6">
                  <c:v>-0.93858101963999996</c:v>
                </c:pt>
                <c:pt idx="7">
                  <c:v>-0.73281015455700005</c:v>
                </c:pt>
                <c:pt idx="8">
                  <c:v>-0.19212310910200001</c:v>
                </c:pt>
                <c:pt idx="9">
                  <c:v>0.455512838438</c:v>
                </c:pt>
                <c:pt idx="10">
                  <c:v>1.1991263926</c:v>
                </c:pt>
                <c:pt idx="11">
                  <c:v>1.9392319679300001</c:v>
                </c:pt>
                <c:pt idx="12">
                  <c:v>2.6613729000099999</c:v>
                </c:pt>
                <c:pt idx="13">
                  <c:v>3.5651422619800002</c:v>
                </c:pt>
                <c:pt idx="14">
                  <c:v>4.4339659452399998</c:v>
                </c:pt>
                <c:pt idx="15">
                  <c:v>5.2012753486600003</c:v>
                </c:pt>
                <c:pt idx="16">
                  <c:v>5.8756406784099999</c:v>
                </c:pt>
                <c:pt idx="17">
                  <c:v>6.5280089616800003</c:v>
                </c:pt>
                <c:pt idx="18">
                  <c:v>7.1820127010299997</c:v>
                </c:pt>
                <c:pt idx="19">
                  <c:v>7.8017701625799996</c:v>
                </c:pt>
                <c:pt idx="20">
                  <c:v>8.3320579528799996</c:v>
                </c:pt>
                <c:pt idx="21">
                  <c:v>8.7456873416899992</c:v>
                </c:pt>
                <c:pt idx="22">
                  <c:v>9.1414498329199994</c:v>
                </c:pt>
                <c:pt idx="23">
                  <c:v>9.5178489685100001</c:v>
                </c:pt>
                <c:pt idx="24">
                  <c:v>9.8712047576900002</c:v>
                </c:pt>
                <c:pt idx="25">
                  <c:v>10.215952158</c:v>
                </c:pt>
                <c:pt idx="26">
                  <c:v>10.5701572418</c:v>
                </c:pt>
                <c:pt idx="27">
                  <c:v>10.8552063942</c:v>
                </c:pt>
                <c:pt idx="28">
                  <c:v>11.181814384500001</c:v>
                </c:pt>
                <c:pt idx="29">
                  <c:v>11.5069985867</c:v>
                </c:pt>
                <c:pt idx="30">
                  <c:v>11.8203172684</c:v>
                </c:pt>
                <c:pt idx="31">
                  <c:v>12.1211146355</c:v>
                </c:pt>
                <c:pt idx="32">
                  <c:v>12.410845375099999</c:v>
                </c:pt>
                <c:pt idx="33">
                  <c:v>12.6866854668</c:v>
                </c:pt>
                <c:pt idx="34">
                  <c:v>12.9382526398</c:v>
                </c:pt>
                <c:pt idx="35">
                  <c:v>13.2416229248</c:v>
                </c:pt>
                <c:pt idx="36">
                  <c:v>13.4283836365</c:v>
                </c:pt>
                <c:pt idx="37">
                  <c:v>13.5770866871</c:v>
                </c:pt>
                <c:pt idx="38">
                  <c:v>13.7118923187</c:v>
                </c:pt>
                <c:pt idx="39">
                  <c:v>13.7682981968</c:v>
                </c:pt>
                <c:pt idx="40">
                  <c:v>13.6797027588</c:v>
                </c:pt>
                <c:pt idx="41">
                  <c:v>13.553128814700001</c:v>
                </c:pt>
                <c:pt idx="42">
                  <c:v>13.292446994800001</c:v>
                </c:pt>
                <c:pt idx="43">
                  <c:v>12.896532201799999</c:v>
                </c:pt>
                <c:pt idx="44">
                  <c:v>12.329245758100001</c:v>
                </c:pt>
                <c:pt idx="45">
                  <c:v>11.669479847</c:v>
                </c:pt>
                <c:pt idx="46">
                  <c:v>11.0236579895</c:v>
                </c:pt>
                <c:pt idx="47">
                  <c:v>9.8530630111700006</c:v>
                </c:pt>
                <c:pt idx="48">
                  <c:v>8.7711673736600009</c:v>
                </c:pt>
                <c:pt idx="49">
                  <c:v>7.4139449834800004</c:v>
                </c:pt>
                <c:pt idx="50">
                  <c:v>5.5856368541699997</c:v>
                </c:pt>
                <c:pt idx="51">
                  <c:v>3.5788512587499999</c:v>
                </c:pt>
                <c:pt idx="52">
                  <c:v>1.54266123772</c:v>
                </c:pt>
                <c:pt idx="53">
                  <c:v>-1.0114009618799999</c:v>
                </c:pt>
                <c:pt idx="54">
                  <c:v>-3.5781828880300002</c:v>
                </c:pt>
                <c:pt idx="55">
                  <c:v>-6.1711433529899997</c:v>
                </c:pt>
                <c:pt idx="56">
                  <c:v>-8.7284730911300006</c:v>
                </c:pt>
                <c:pt idx="57">
                  <c:v>-11.126351976400001</c:v>
                </c:pt>
                <c:pt idx="58">
                  <c:v>-13.2385558128</c:v>
                </c:pt>
                <c:pt idx="59">
                  <c:v>-14.9274055958</c:v>
                </c:pt>
                <c:pt idx="60">
                  <c:v>-15.9960622787</c:v>
                </c:pt>
                <c:pt idx="61">
                  <c:v>-16.609633493400001</c:v>
                </c:pt>
                <c:pt idx="62">
                  <c:v>-16.787975120500001</c:v>
                </c:pt>
                <c:pt idx="63">
                  <c:v>-16.5455938339</c:v>
                </c:pt>
                <c:pt idx="64">
                  <c:v>-15.9568336487</c:v>
                </c:pt>
                <c:pt idx="65">
                  <c:v>-15.0340569019</c:v>
                </c:pt>
                <c:pt idx="66">
                  <c:v>-13.7455002785</c:v>
                </c:pt>
                <c:pt idx="67">
                  <c:v>-12.328658247</c:v>
                </c:pt>
                <c:pt idx="68">
                  <c:v>-10.6175909042</c:v>
                </c:pt>
                <c:pt idx="69">
                  <c:v>-8.9920618534100001</c:v>
                </c:pt>
                <c:pt idx="70">
                  <c:v>-7.3854784965500002</c:v>
                </c:pt>
                <c:pt idx="71">
                  <c:v>-5.8294159889200001</c:v>
                </c:pt>
                <c:pt idx="72">
                  <c:v>-4.3766379356399998</c:v>
                </c:pt>
                <c:pt idx="73">
                  <c:v>-3.00131459236</c:v>
                </c:pt>
                <c:pt idx="74">
                  <c:v>-1.92511425018</c:v>
                </c:pt>
                <c:pt idx="75">
                  <c:v>-1.02272216976</c:v>
                </c:pt>
                <c:pt idx="76">
                  <c:v>-0.100393092632</c:v>
                </c:pt>
                <c:pt idx="77">
                  <c:v>0.72243117392099998</c:v>
                </c:pt>
                <c:pt idx="78">
                  <c:v>1.4115198493000001</c:v>
                </c:pt>
                <c:pt idx="79">
                  <c:v>2.0421654462799999</c:v>
                </c:pt>
                <c:pt idx="80">
                  <c:v>2.6509227752700002</c:v>
                </c:pt>
                <c:pt idx="81">
                  <c:v>3.2711824417100002</c:v>
                </c:pt>
                <c:pt idx="82">
                  <c:v>3.8604450702699999</c:v>
                </c:pt>
                <c:pt idx="83">
                  <c:v>4.3895187139500003</c:v>
                </c:pt>
                <c:pt idx="84">
                  <c:v>4.8401313781699997</c:v>
                </c:pt>
                <c:pt idx="85">
                  <c:v>5.19812893867</c:v>
                </c:pt>
                <c:pt idx="86">
                  <c:v>5.4375982761400001</c:v>
                </c:pt>
                <c:pt idx="87">
                  <c:v>5.4577913045899997</c:v>
                </c:pt>
                <c:pt idx="88">
                  <c:v>5.3341767311100003</c:v>
                </c:pt>
                <c:pt idx="89">
                  <c:v>5.0259929895399997</c:v>
                </c:pt>
                <c:pt idx="90">
                  <c:v>4.7803764343299999</c:v>
                </c:pt>
                <c:pt idx="91">
                  <c:v>4.5522440910300004</c:v>
                </c:pt>
                <c:pt idx="92">
                  <c:v>4.2344409942599999</c:v>
                </c:pt>
                <c:pt idx="93">
                  <c:v>3.9257744073900001</c:v>
                </c:pt>
                <c:pt idx="94">
                  <c:v>3.6622055530500002</c:v>
                </c:pt>
                <c:pt idx="95">
                  <c:v>3.3972571492200001</c:v>
                </c:pt>
                <c:pt idx="96">
                  <c:v>3.2702252388000002</c:v>
                </c:pt>
                <c:pt idx="97">
                  <c:v>3.09684141874</c:v>
                </c:pt>
                <c:pt idx="98">
                  <c:v>3.0238540649400001</c:v>
                </c:pt>
                <c:pt idx="99">
                  <c:v>3.1904104113599998</c:v>
                </c:pt>
                <c:pt idx="100">
                  <c:v>2.8257842063899998</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data'!$QW$5:$QW$105</c:f>
              <c:numCache>
                <c:formatCode>0.0</c:formatCode>
                <c:ptCount val="101"/>
                <c:pt idx="0">
                  <c:v>1.8845080137300001</c:v>
                </c:pt>
                <c:pt idx="1">
                  <c:v>1.73816236258</c:v>
                </c:pt>
                <c:pt idx="2">
                  <c:v>1.6522579312300001</c:v>
                </c:pt>
                <c:pt idx="3">
                  <c:v>1.6423750877400001</c:v>
                </c:pt>
                <c:pt idx="4">
                  <c:v>1.6933790206899999</c:v>
                </c:pt>
                <c:pt idx="5">
                  <c:v>1.8209656179</c:v>
                </c:pt>
                <c:pt idx="6">
                  <c:v>2.0815144300499999</c:v>
                </c:pt>
                <c:pt idx="7">
                  <c:v>2.4971134304999998</c:v>
                </c:pt>
                <c:pt idx="8">
                  <c:v>2.70734171867</c:v>
                </c:pt>
                <c:pt idx="9">
                  <c:v>3.2576595306399998</c:v>
                </c:pt>
                <c:pt idx="10">
                  <c:v>3.9315898418400002</c:v>
                </c:pt>
                <c:pt idx="11">
                  <c:v>4.6363491296800001</c:v>
                </c:pt>
                <c:pt idx="12">
                  <c:v>5.3700854301499996</c:v>
                </c:pt>
                <c:pt idx="13">
                  <c:v>6.1065452098800002</c:v>
                </c:pt>
                <c:pt idx="14">
                  <c:v>6.8888816833500002</c:v>
                </c:pt>
                <c:pt idx="15">
                  <c:v>7.5819556713100003</c:v>
                </c:pt>
                <c:pt idx="16">
                  <c:v>8.2079832076999999</c:v>
                </c:pt>
                <c:pt idx="17">
                  <c:v>8.8041331768000006</c:v>
                </c:pt>
                <c:pt idx="18">
                  <c:v>9.3623315811199994</c:v>
                </c:pt>
                <c:pt idx="19">
                  <c:v>9.8444810390500006</c:v>
                </c:pt>
                <c:pt idx="20">
                  <c:v>10.243953704799999</c:v>
                </c:pt>
                <c:pt idx="21">
                  <c:v>10.5195064068</c:v>
                </c:pt>
                <c:pt idx="22">
                  <c:v>10.771923065199999</c:v>
                </c:pt>
                <c:pt idx="23">
                  <c:v>11.005992555600001</c:v>
                </c:pt>
                <c:pt idx="24">
                  <c:v>11.183705139200001</c:v>
                </c:pt>
                <c:pt idx="25">
                  <c:v>11.302908182099999</c:v>
                </c:pt>
                <c:pt idx="26">
                  <c:v>11.414843940700001</c:v>
                </c:pt>
                <c:pt idx="27">
                  <c:v>11.532111930799999</c:v>
                </c:pt>
                <c:pt idx="28">
                  <c:v>11.6411325455</c:v>
                </c:pt>
                <c:pt idx="29">
                  <c:v>11.759228610999999</c:v>
                </c:pt>
                <c:pt idx="30">
                  <c:v>11.874464035000001</c:v>
                </c:pt>
                <c:pt idx="31">
                  <c:v>11.989287233400001</c:v>
                </c:pt>
                <c:pt idx="32">
                  <c:v>12.1061637878</c:v>
                </c:pt>
                <c:pt idx="33">
                  <c:v>12.214703035399999</c:v>
                </c:pt>
                <c:pt idx="34">
                  <c:v>12.3546563148</c:v>
                </c:pt>
                <c:pt idx="35">
                  <c:v>12.4189934731</c:v>
                </c:pt>
                <c:pt idx="36">
                  <c:v>12.421378707900001</c:v>
                </c:pt>
                <c:pt idx="37">
                  <c:v>12.3472696781</c:v>
                </c:pt>
                <c:pt idx="38">
                  <c:v>12.2186658859</c:v>
                </c:pt>
                <c:pt idx="39">
                  <c:v>12.055537939100001</c:v>
                </c:pt>
                <c:pt idx="40">
                  <c:v>11.780157089199999</c:v>
                </c:pt>
                <c:pt idx="41">
                  <c:v>11.373833847</c:v>
                </c:pt>
                <c:pt idx="42">
                  <c:v>10.778105735800001</c:v>
                </c:pt>
                <c:pt idx="43">
                  <c:v>10.020804357499999</c:v>
                </c:pt>
                <c:pt idx="44">
                  <c:v>9.4343557357800005</c:v>
                </c:pt>
                <c:pt idx="45">
                  <c:v>8.8543525934199998</c:v>
                </c:pt>
                <c:pt idx="46">
                  <c:v>7.6020998477899999</c:v>
                </c:pt>
                <c:pt idx="47">
                  <c:v>5.9880757570299998</c:v>
                </c:pt>
                <c:pt idx="48">
                  <c:v>4.8056655883800001</c:v>
                </c:pt>
                <c:pt idx="49">
                  <c:v>2.9786439895600001</c:v>
                </c:pt>
                <c:pt idx="50">
                  <c:v>0.85127007961300005</c:v>
                </c:pt>
                <c:pt idx="51">
                  <c:v>-1.40576250553</c:v>
                </c:pt>
                <c:pt idx="52">
                  <c:v>-3.7535540580700002</c:v>
                </c:pt>
                <c:pt idx="53">
                  <c:v>-6.0938157796899999</c:v>
                </c:pt>
                <c:pt idx="54">
                  <c:v>-8.3529978275300003</c:v>
                </c:pt>
                <c:pt idx="55">
                  <c:v>-10.5190668106</c:v>
                </c:pt>
                <c:pt idx="56">
                  <c:v>-12.262862587000001</c:v>
                </c:pt>
                <c:pt idx="57">
                  <c:v>-13.615107440899999</c:v>
                </c:pt>
                <c:pt idx="58">
                  <c:v>-14.5547712326</c:v>
                </c:pt>
                <c:pt idx="59">
                  <c:v>-14.98834548</c:v>
                </c:pt>
                <c:pt idx="60">
                  <c:v>-14.9110355377</c:v>
                </c:pt>
                <c:pt idx="61">
                  <c:v>-14.456768798800001</c:v>
                </c:pt>
                <c:pt idx="62">
                  <c:v>-13.6173697472</c:v>
                </c:pt>
                <c:pt idx="63">
                  <c:v>-12.4474116325</c:v>
                </c:pt>
                <c:pt idx="64">
                  <c:v>-11.0174459457</c:v>
                </c:pt>
                <c:pt idx="65">
                  <c:v>-9.4205445051200005</c:v>
                </c:pt>
                <c:pt idx="66">
                  <c:v>-7.7255785465200004</c:v>
                </c:pt>
                <c:pt idx="67">
                  <c:v>-5.7744308710099999</c:v>
                </c:pt>
                <c:pt idx="68">
                  <c:v>-4.0520750045799998</c:v>
                </c:pt>
                <c:pt idx="69">
                  <c:v>-2.3380004406000001</c:v>
                </c:pt>
                <c:pt idx="70">
                  <c:v>-0.78428328037299999</c:v>
                </c:pt>
                <c:pt idx="71">
                  <c:v>0.57227758169200005</c:v>
                </c:pt>
                <c:pt idx="72">
                  <c:v>1.7673930168200001</c:v>
                </c:pt>
                <c:pt idx="73">
                  <c:v>2.8111726999300002</c:v>
                </c:pt>
                <c:pt idx="74">
                  <c:v>3.6177220821399998</c:v>
                </c:pt>
                <c:pt idx="75">
                  <c:v>4.3560013771100001</c:v>
                </c:pt>
                <c:pt idx="76">
                  <c:v>4.9960886001600002</c:v>
                </c:pt>
                <c:pt idx="77">
                  <c:v>5.5667728185699996</c:v>
                </c:pt>
                <c:pt idx="78">
                  <c:v>6.0961457252500004</c:v>
                </c:pt>
                <c:pt idx="79">
                  <c:v>6.5985327482200002</c:v>
                </c:pt>
                <c:pt idx="80">
                  <c:v>7.0829210281400004</c:v>
                </c:pt>
                <c:pt idx="81">
                  <c:v>7.4361707449000001</c:v>
                </c:pt>
                <c:pt idx="82">
                  <c:v>7.8502516269699996</c:v>
                </c:pt>
                <c:pt idx="83">
                  <c:v>8.0242552280399995</c:v>
                </c:pt>
                <c:pt idx="84">
                  <c:v>8.0447570800800001</c:v>
                </c:pt>
                <c:pt idx="85">
                  <c:v>7.9920953512199997</c:v>
                </c:pt>
                <c:pt idx="86">
                  <c:v>7.8063273429900004</c:v>
                </c:pt>
                <c:pt idx="87">
                  <c:v>7.6265392303499997</c:v>
                </c:pt>
                <c:pt idx="88">
                  <c:v>7.3258759498600003</c:v>
                </c:pt>
                <c:pt idx="89">
                  <c:v>7.0542549371699996</c:v>
                </c:pt>
                <c:pt idx="90">
                  <c:v>6.7808971404999996</c:v>
                </c:pt>
                <c:pt idx="91">
                  <c:v>6.65258255005</c:v>
                </c:pt>
                <c:pt idx="92">
                  <c:v>6.60688581467</c:v>
                </c:pt>
                <c:pt idx="93">
                  <c:v>6.1319319009799997</c:v>
                </c:pt>
                <c:pt idx="94">
                  <c:v>5.94323706627</c:v>
                </c:pt>
                <c:pt idx="95">
                  <c:v>5.8160041570700001</c:v>
                </c:pt>
                <c:pt idx="96">
                  <c:v>5.6579054832500004</c:v>
                </c:pt>
                <c:pt idx="97">
                  <c:v>5.4402498960500001</c:v>
                </c:pt>
                <c:pt idx="98">
                  <c:v>5.1076304435699997</c:v>
                </c:pt>
                <c:pt idx="99">
                  <c:v>4.5760970950099997</c:v>
                </c:pt>
                <c:pt idx="100">
                  <c:v>3.7707245349899998</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data'!$QX$5:$QX$105</c:f>
              <c:numCache>
                <c:formatCode>0.0</c:formatCode>
                <c:ptCount val="101"/>
                <c:pt idx="0">
                  <c:v>0.56780958175700003</c:v>
                </c:pt>
                <c:pt idx="1">
                  <c:v>-0.95178087949800005</c:v>
                </c:pt>
                <c:pt idx="2">
                  <c:v>-1.4554178357100001</c:v>
                </c:pt>
                <c:pt idx="3">
                  <c:v>-1.6592841327200001</c:v>
                </c:pt>
                <c:pt idx="4">
                  <c:v>-1.73650647163</c:v>
                </c:pt>
                <c:pt idx="5">
                  <c:v>-1.89166538715</c:v>
                </c:pt>
                <c:pt idx="6">
                  <c:v>-2.0187576866099999</c:v>
                </c:pt>
                <c:pt idx="7">
                  <c:v>-1.4362469822199999</c:v>
                </c:pt>
                <c:pt idx="8">
                  <c:v>-0.70406379699699995</c:v>
                </c:pt>
                <c:pt idx="9">
                  <c:v>7.0920668691399999E-2</c:v>
                </c:pt>
                <c:pt idx="10">
                  <c:v>0.96967384070200002</c:v>
                </c:pt>
                <c:pt idx="11">
                  <c:v>1.897504673</c:v>
                </c:pt>
                <c:pt idx="12">
                  <c:v>2.8345706653599998</c:v>
                </c:pt>
                <c:pt idx="13">
                  <c:v>3.7785130763099999</c:v>
                </c:pt>
                <c:pt idx="14">
                  <c:v>4.6983183002500004</c:v>
                </c:pt>
                <c:pt idx="15">
                  <c:v>5.5400266170499997</c:v>
                </c:pt>
                <c:pt idx="16">
                  <c:v>6.34632499695</c:v>
                </c:pt>
                <c:pt idx="17">
                  <c:v>7.0677563285799998</c:v>
                </c:pt>
                <c:pt idx="18">
                  <c:v>7.7596928405799996</c:v>
                </c:pt>
                <c:pt idx="19">
                  <c:v>8.3122102356000003</c:v>
                </c:pt>
                <c:pt idx="20">
                  <c:v>8.7871761322000008</c:v>
                </c:pt>
                <c:pt idx="21">
                  <c:v>9.2474705219299995</c:v>
                </c:pt>
                <c:pt idx="22">
                  <c:v>9.6512557792700004</c:v>
                </c:pt>
                <c:pt idx="23">
                  <c:v>10.0335890484</c:v>
                </c:pt>
                <c:pt idx="24">
                  <c:v>10.3676805115</c:v>
                </c:pt>
                <c:pt idx="25">
                  <c:v>10.6758475304</c:v>
                </c:pt>
                <c:pt idx="26">
                  <c:v>10.9938208008</c:v>
                </c:pt>
                <c:pt idx="27">
                  <c:v>11.3263863754</c:v>
                </c:pt>
                <c:pt idx="28">
                  <c:v>11.6459303665</c:v>
                </c:pt>
                <c:pt idx="29">
                  <c:v>11.927031536099999</c:v>
                </c:pt>
                <c:pt idx="30">
                  <c:v>12.1887199402</c:v>
                </c:pt>
                <c:pt idx="31">
                  <c:v>12.518310298899999</c:v>
                </c:pt>
                <c:pt idx="32">
                  <c:v>12.814302291900001</c:v>
                </c:pt>
                <c:pt idx="33">
                  <c:v>13.020823736200001</c:v>
                </c:pt>
                <c:pt idx="34">
                  <c:v>13.253909034699999</c:v>
                </c:pt>
                <c:pt idx="35">
                  <c:v>13.436634445199999</c:v>
                </c:pt>
                <c:pt idx="36">
                  <c:v>13.5108140182</c:v>
                </c:pt>
                <c:pt idx="37">
                  <c:v>13.5168198109</c:v>
                </c:pt>
                <c:pt idx="38">
                  <c:v>13.5175198174</c:v>
                </c:pt>
                <c:pt idx="39">
                  <c:v>13.430054025700001</c:v>
                </c:pt>
                <c:pt idx="40">
                  <c:v>13.215180396999999</c:v>
                </c:pt>
                <c:pt idx="41">
                  <c:v>12.8842091084</c:v>
                </c:pt>
                <c:pt idx="42">
                  <c:v>12.426192092899999</c:v>
                </c:pt>
                <c:pt idx="43">
                  <c:v>11.8994863224</c:v>
                </c:pt>
                <c:pt idx="44">
                  <c:v>11.247593116799999</c:v>
                </c:pt>
                <c:pt idx="45">
                  <c:v>10.3234915733</c:v>
                </c:pt>
                <c:pt idx="46">
                  <c:v>9.2388459777800005</c:v>
                </c:pt>
                <c:pt idx="47">
                  <c:v>7.9655586433399996</c:v>
                </c:pt>
                <c:pt idx="48">
                  <c:v>7.0387123298600001</c:v>
                </c:pt>
                <c:pt idx="49">
                  <c:v>5.3128348541300001</c:v>
                </c:pt>
                <c:pt idx="50">
                  <c:v>3.4410585165000001</c:v>
                </c:pt>
                <c:pt idx="51">
                  <c:v>1.43597315103</c:v>
                </c:pt>
                <c:pt idx="52">
                  <c:v>-0.95278298497199998</c:v>
                </c:pt>
                <c:pt idx="53">
                  <c:v>-3.4046916174900002</c:v>
                </c:pt>
                <c:pt idx="54">
                  <c:v>-5.8226967000999998</c:v>
                </c:pt>
                <c:pt idx="55">
                  <c:v>-8.15219490528</c:v>
                </c:pt>
                <c:pt idx="56">
                  <c:v>-10.4098848343</c:v>
                </c:pt>
                <c:pt idx="57">
                  <c:v>-12.1673863125</c:v>
                </c:pt>
                <c:pt idx="58">
                  <c:v>-13.5326510429</c:v>
                </c:pt>
                <c:pt idx="59">
                  <c:v>-14.681550226200001</c:v>
                </c:pt>
                <c:pt idx="60">
                  <c:v>-15.527706909200001</c:v>
                </c:pt>
                <c:pt idx="61">
                  <c:v>-15.7221015167</c:v>
                </c:pt>
                <c:pt idx="62">
                  <c:v>-15.5355657959</c:v>
                </c:pt>
                <c:pt idx="63">
                  <c:v>-15.0128113556</c:v>
                </c:pt>
                <c:pt idx="64">
                  <c:v>-14.21013237</c:v>
                </c:pt>
                <c:pt idx="65">
                  <c:v>-13.1345710754</c:v>
                </c:pt>
                <c:pt idx="66">
                  <c:v>-11.8162230301</c:v>
                </c:pt>
                <c:pt idx="67">
                  <c:v>-10.375933523200001</c:v>
                </c:pt>
                <c:pt idx="68">
                  <c:v>-8.9457853317300007</c:v>
                </c:pt>
                <c:pt idx="69">
                  <c:v>-7.4468264293699997</c:v>
                </c:pt>
                <c:pt idx="70">
                  <c:v>-5.8667927742000003</c:v>
                </c:pt>
                <c:pt idx="71">
                  <c:v>-4.5027602243400002</c:v>
                </c:pt>
                <c:pt idx="72">
                  <c:v>-3.0936770439100001</c:v>
                </c:pt>
                <c:pt idx="73">
                  <c:v>-1.8792294037299999</c:v>
                </c:pt>
                <c:pt idx="74">
                  <c:v>-0.85901876568799995</c:v>
                </c:pt>
                <c:pt idx="75">
                  <c:v>9.4732552766799996E-2</c:v>
                </c:pt>
                <c:pt idx="76">
                  <c:v>0.99519340992000005</c:v>
                </c:pt>
                <c:pt idx="77">
                  <c:v>1.8271569520199999</c:v>
                </c:pt>
                <c:pt idx="78">
                  <c:v>2.5773953008700001</c:v>
                </c:pt>
                <c:pt idx="79">
                  <c:v>3.39986881971</c:v>
                </c:pt>
                <c:pt idx="80">
                  <c:v>4.1381592750499996</c:v>
                </c:pt>
                <c:pt idx="81">
                  <c:v>4.7846708250000001</c:v>
                </c:pt>
                <c:pt idx="82">
                  <c:v>5.3777733039899998</c:v>
                </c:pt>
                <c:pt idx="83">
                  <c:v>5.9194616365400003</c:v>
                </c:pt>
                <c:pt idx="84">
                  <c:v>6.3533440780600001</c:v>
                </c:pt>
                <c:pt idx="85">
                  <c:v>6.6935002088499997</c:v>
                </c:pt>
                <c:pt idx="86">
                  <c:v>6.7774900150299997</c:v>
                </c:pt>
                <c:pt idx="87">
                  <c:v>6.7243872690200002</c:v>
                </c:pt>
                <c:pt idx="88">
                  <c:v>6.5004294013999999</c:v>
                </c:pt>
                <c:pt idx="89">
                  <c:v>6.15006089211</c:v>
                </c:pt>
                <c:pt idx="90">
                  <c:v>5.7354596137999998</c:v>
                </c:pt>
                <c:pt idx="91">
                  <c:v>5.3029056072199996</c:v>
                </c:pt>
                <c:pt idx="92">
                  <c:v>4.9030294990499996</c:v>
                </c:pt>
                <c:pt idx="93">
                  <c:v>4.4890432262399997</c:v>
                </c:pt>
                <c:pt idx="94">
                  <c:v>4.15995437622</c:v>
                </c:pt>
                <c:pt idx="95">
                  <c:v>3.9420837879200001</c:v>
                </c:pt>
                <c:pt idx="96">
                  <c:v>3.8197519016300001</c:v>
                </c:pt>
                <c:pt idx="97">
                  <c:v>3.9226740050300002</c:v>
                </c:pt>
                <c:pt idx="98">
                  <c:v>4.2482157707199999</c:v>
                </c:pt>
                <c:pt idx="99">
                  <c:v>4.6080228519400004</c:v>
                </c:pt>
                <c:pt idx="100">
                  <c:v>5.2150778770399997</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data'!$QY$5:$QY$105</c:f>
              <c:numCache>
                <c:formatCode>0.0</c:formatCode>
                <c:ptCount val="101"/>
                <c:pt idx="0">
                  <c:v>0.42469871044200003</c:v>
                </c:pt>
                <c:pt idx="1">
                  <c:v>-0.22416403770400001</c:v>
                </c:pt>
                <c:pt idx="2">
                  <c:v>-1.00739610195</c:v>
                </c:pt>
                <c:pt idx="3">
                  <c:v>-1.3994174241999999</c:v>
                </c:pt>
                <c:pt idx="4">
                  <c:v>-1.4737161922499999</c:v>
                </c:pt>
                <c:pt idx="5">
                  <c:v>-1.33685131073</c:v>
                </c:pt>
                <c:pt idx="6">
                  <c:v>-1.00396357536</c:v>
                </c:pt>
                <c:pt idx="7">
                  <c:v>-0.62616308540099996</c:v>
                </c:pt>
                <c:pt idx="8">
                  <c:v>-1.3068779706999999E-2</c:v>
                </c:pt>
                <c:pt idx="9">
                  <c:v>0.74192578941599996</c:v>
                </c:pt>
                <c:pt idx="10">
                  <c:v>1.49470772743</c:v>
                </c:pt>
                <c:pt idx="11">
                  <c:v>2.3060874414399999</c:v>
                </c:pt>
                <c:pt idx="12">
                  <c:v>3.18274039268</c:v>
                </c:pt>
                <c:pt idx="13">
                  <c:v>4.0572840118400002</c:v>
                </c:pt>
                <c:pt idx="14">
                  <c:v>4.8928230094899998</c:v>
                </c:pt>
                <c:pt idx="15">
                  <c:v>5.7212722778299998</c:v>
                </c:pt>
                <c:pt idx="16">
                  <c:v>6.3815135192900003</c:v>
                </c:pt>
                <c:pt idx="17">
                  <c:v>7.0228546428699996</c:v>
                </c:pt>
                <c:pt idx="18">
                  <c:v>7.6543655204799999</c:v>
                </c:pt>
                <c:pt idx="19">
                  <c:v>8.20986248016</c:v>
                </c:pt>
                <c:pt idx="20">
                  <c:v>8.6498346328700002</c:v>
                </c:pt>
                <c:pt idx="21">
                  <c:v>9.0435261917100007</c:v>
                </c:pt>
                <c:pt idx="22">
                  <c:v>9.3783089065599992</c:v>
                </c:pt>
                <c:pt idx="23">
                  <c:v>9.6434605598399994</c:v>
                </c:pt>
                <c:pt idx="24">
                  <c:v>9.9199813079800006</c:v>
                </c:pt>
                <c:pt idx="25">
                  <c:v>10.204252719899999</c:v>
                </c:pt>
                <c:pt idx="26">
                  <c:v>10.469669189499999</c:v>
                </c:pt>
                <c:pt idx="27">
                  <c:v>10.699279022200001</c:v>
                </c:pt>
                <c:pt idx="28">
                  <c:v>10.9066505432</c:v>
                </c:pt>
                <c:pt idx="29">
                  <c:v>11.130677223199999</c:v>
                </c:pt>
                <c:pt idx="30">
                  <c:v>11.393111038200001</c:v>
                </c:pt>
                <c:pt idx="31">
                  <c:v>11.613252811400001</c:v>
                </c:pt>
                <c:pt idx="32">
                  <c:v>11.8253310394</c:v>
                </c:pt>
                <c:pt idx="33">
                  <c:v>11.995624256099999</c:v>
                </c:pt>
                <c:pt idx="34">
                  <c:v>12.1248508072</c:v>
                </c:pt>
                <c:pt idx="35">
                  <c:v>12.2842769623</c:v>
                </c:pt>
                <c:pt idx="36">
                  <c:v>12.3520139694</c:v>
                </c:pt>
                <c:pt idx="37">
                  <c:v>12.306495952600001</c:v>
                </c:pt>
                <c:pt idx="38">
                  <c:v>12.239125404399999</c:v>
                </c:pt>
                <c:pt idx="39">
                  <c:v>12.0802505875</c:v>
                </c:pt>
                <c:pt idx="40">
                  <c:v>11.823063468899999</c:v>
                </c:pt>
                <c:pt idx="41">
                  <c:v>11.4856618309</c:v>
                </c:pt>
                <c:pt idx="42">
                  <c:v>11.063707237199999</c:v>
                </c:pt>
                <c:pt idx="43">
                  <c:v>10.4984317017</c:v>
                </c:pt>
                <c:pt idx="44">
                  <c:v>9.6771786117600005</c:v>
                </c:pt>
                <c:pt idx="45">
                  <c:v>8.8021234512300008</c:v>
                </c:pt>
                <c:pt idx="46">
                  <c:v>8.1380273055999997</c:v>
                </c:pt>
                <c:pt idx="47">
                  <c:v>7.1204817009000001</c:v>
                </c:pt>
                <c:pt idx="48">
                  <c:v>5.6999514961199997</c:v>
                </c:pt>
                <c:pt idx="49">
                  <c:v>4.4067591237999997</c:v>
                </c:pt>
                <c:pt idx="50">
                  <c:v>2.79037833214</c:v>
                </c:pt>
                <c:pt idx="51">
                  <c:v>0.60838689267599999</c:v>
                </c:pt>
                <c:pt idx="52">
                  <c:v>-1.5140652144</c:v>
                </c:pt>
                <c:pt idx="53">
                  <c:v>-3.7205368232699998</c:v>
                </c:pt>
                <c:pt idx="54">
                  <c:v>-5.94184230804</c:v>
                </c:pt>
                <c:pt idx="55">
                  <c:v>-8.0522570610000006</c:v>
                </c:pt>
                <c:pt idx="56">
                  <c:v>-10.0192334366</c:v>
                </c:pt>
                <c:pt idx="57">
                  <c:v>-12.001023674000001</c:v>
                </c:pt>
                <c:pt idx="58">
                  <c:v>-13.1794868469</c:v>
                </c:pt>
                <c:pt idx="59">
                  <c:v>-14.2992186737</c:v>
                </c:pt>
                <c:pt idx="60">
                  <c:v>-14.8843080521</c:v>
                </c:pt>
                <c:pt idx="61">
                  <c:v>-14.969895038600001</c:v>
                </c:pt>
                <c:pt idx="62">
                  <c:v>-14.6934190369</c:v>
                </c:pt>
                <c:pt idx="63">
                  <c:v>-14.1233267212</c:v>
                </c:pt>
                <c:pt idx="64">
                  <c:v>-13.229707984899999</c:v>
                </c:pt>
                <c:pt idx="65">
                  <c:v>-12.030516910599999</c:v>
                </c:pt>
                <c:pt idx="66">
                  <c:v>-10.6456216812</c:v>
                </c:pt>
                <c:pt idx="67">
                  <c:v>-9.0657848358200006</c:v>
                </c:pt>
                <c:pt idx="68">
                  <c:v>-7.4588396835299999</c:v>
                </c:pt>
                <c:pt idx="69">
                  <c:v>-5.8644011497499999</c:v>
                </c:pt>
                <c:pt idx="70">
                  <c:v>-4.2937314987199997</c:v>
                </c:pt>
                <c:pt idx="71">
                  <c:v>-2.8996255302399998</c:v>
                </c:pt>
                <c:pt idx="72">
                  <c:v>-1.5834156799300001</c:v>
                </c:pt>
                <c:pt idx="73">
                  <c:v>-0.44339012354599999</c:v>
                </c:pt>
                <c:pt idx="74">
                  <c:v>0.47937661588199998</c:v>
                </c:pt>
                <c:pt idx="75">
                  <c:v>1.3195252120500001</c:v>
                </c:pt>
                <c:pt idx="76">
                  <c:v>2.0792321872700001</c:v>
                </c:pt>
                <c:pt idx="77">
                  <c:v>2.7099259185800002</c:v>
                </c:pt>
                <c:pt idx="78">
                  <c:v>3.2457067394300001</c:v>
                </c:pt>
                <c:pt idx="79">
                  <c:v>3.7477208805100002</c:v>
                </c:pt>
                <c:pt idx="80">
                  <c:v>4.4072391033200002</c:v>
                </c:pt>
                <c:pt idx="81">
                  <c:v>4.9845486640900001</c:v>
                </c:pt>
                <c:pt idx="82">
                  <c:v>5.5456451225299999</c:v>
                </c:pt>
                <c:pt idx="83">
                  <c:v>6.0607956409500003</c:v>
                </c:pt>
                <c:pt idx="84">
                  <c:v>6.5353491592399999</c:v>
                </c:pt>
                <c:pt idx="85">
                  <c:v>7.0564476013200004</c:v>
                </c:pt>
                <c:pt idx="86">
                  <c:v>7.3897860145600003</c:v>
                </c:pt>
                <c:pt idx="87">
                  <c:v>7.5461767959600001</c:v>
                </c:pt>
                <c:pt idx="88">
                  <c:v>7.6671017646799999</c:v>
                </c:pt>
                <c:pt idx="89">
                  <c:v>7.4223442268399999</c:v>
                </c:pt>
                <c:pt idx="90">
                  <c:v>6.9699408531199998</c:v>
                </c:pt>
                <c:pt idx="91">
                  <c:v>6.5207287025499996</c:v>
                </c:pt>
                <c:pt idx="92">
                  <c:v>6.00979135513</c:v>
                </c:pt>
                <c:pt idx="93">
                  <c:v>5.1521021556899997</c:v>
                </c:pt>
                <c:pt idx="94">
                  <c:v>4.6566694450400004</c:v>
                </c:pt>
                <c:pt idx="95">
                  <c:v>4.1826395511600003</c:v>
                </c:pt>
                <c:pt idx="96">
                  <c:v>3.7339216995200002</c:v>
                </c:pt>
                <c:pt idx="97">
                  <c:v>3.3924818801900001</c:v>
                </c:pt>
                <c:pt idx="98">
                  <c:v>3.1263766097999999</c:v>
                </c:pt>
                <c:pt idx="99">
                  <c:v>3.2918371105199999</c:v>
                </c:pt>
                <c:pt idx="100">
                  <c:v>5.9376225471500002</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data'!$QZ$5:$QZ$105</c:f>
              <c:numCache>
                <c:formatCode>0.0</c:formatCode>
                <c:ptCount val="101"/>
                <c:pt idx="0">
                  <c:v>0.73213535547300002</c:v>
                </c:pt>
                <c:pt idx="1">
                  <c:v>0.24310053870100001</c:v>
                </c:pt>
                <c:pt idx="2">
                  <c:v>-0.14254975825499999</c:v>
                </c:pt>
                <c:pt idx="3">
                  <c:v>-0.32686993062500003</c:v>
                </c:pt>
                <c:pt idx="4">
                  <c:v>-0.54991800904300003</c:v>
                </c:pt>
                <c:pt idx="5">
                  <c:v>-0.87823559939899998</c:v>
                </c:pt>
                <c:pt idx="6">
                  <c:v>-0.52814450383199996</c:v>
                </c:pt>
                <c:pt idx="7">
                  <c:v>-1.8875545039800001E-2</c:v>
                </c:pt>
                <c:pt idx="8">
                  <c:v>0.501973124444</c:v>
                </c:pt>
                <c:pt idx="9">
                  <c:v>1.1527704107800001</c:v>
                </c:pt>
                <c:pt idx="10">
                  <c:v>1.9032094240199999</c:v>
                </c:pt>
                <c:pt idx="11">
                  <c:v>2.6539698290799998</c:v>
                </c:pt>
                <c:pt idx="12">
                  <c:v>3.3888997650100001</c:v>
                </c:pt>
                <c:pt idx="13">
                  <c:v>4.19825006723</c:v>
                </c:pt>
                <c:pt idx="14">
                  <c:v>4.9831194400800003</c:v>
                </c:pt>
                <c:pt idx="15">
                  <c:v>5.7024894475899996</c:v>
                </c:pt>
                <c:pt idx="16">
                  <c:v>6.3388890457200002</c:v>
                </c:pt>
                <c:pt idx="17">
                  <c:v>6.9065460920300001</c:v>
                </c:pt>
                <c:pt idx="18">
                  <c:v>7.48376193047</c:v>
                </c:pt>
                <c:pt idx="19">
                  <c:v>7.9187323236499996</c:v>
                </c:pt>
                <c:pt idx="20">
                  <c:v>8.2789142608600006</c:v>
                </c:pt>
                <c:pt idx="21">
                  <c:v>8.5948492240899999</c:v>
                </c:pt>
                <c:pt idx="22">
                  <c:v>8.85871578217</c:v>
                </c:pt>
                <c:pt idx="23">
                  <c:v>9.0424152183499995</c:v>
                </c:pt>
                <c:pt idx="24">
                  <c:v>9.1730699920699994</c:v>
                </c:pt>
                <c:pt idx="25">
                  <c:v>9.3679318427999991</c:v>
                </c:pt>
                <c:pt idx="26">
                  <c:v>9.4904517746000003</c:v>
                </c:pt>
                <c:pt idx="27">
                  <c:v>9.5926848983799999</c:v>
                </c:pt>
                <c:pt idx="28">
                  <c:v>9.7123873138400008</c:v>
                </c:pt>
                <c:pt idx="29">
                  <c:v>9.8415995597800006</c:v>
                </c:pt>
                <c:pt idx="30">
                  <c:v>9.9863977432300004</c:v>
                </c:pt>
                <c:pt idx="31">
                  <c:v>10.1578478718</c:v>
                </c:pt>
                <c:pt idx="32">
                  <c:v>10.294326438900001</c:v>
                </c:pt>
                <c:pt idx="33">
                  <c:v>10.412913169899999</c:v>
                </c:pt>
                <c:pt idx="34">
                  <c:v>10.5355909538</c:v>
                </c:pt>
                <c:pt idx="35">
                  <c:v>10.6610067844</c:v>
                </c:pt>
                <c:pt idx="36">
                  <c:v>10.687790451</c:v>
                </c:pt>
                <c:pt idx="37">
                  <c:v>10.686713123300001</c:v>
                </c:pt>
                <c:pt idx="38">
                  <c:v>10.655925445599999</c:v>
                </c:pt>
                <c:pt idx="39">
                  <c:v>10.6025060177</c:v>
                </c:pt>
                <c:pt idx="40">
                  <c:v>10.496290206899999</c:v>
                </c:pt>
                <c:pt idx="41">
                  <c:v>10.2590520191</c:v>
                </c:pt>
                <c:pt idx="42">
                  <c:v>10.0014746284</c:v>
                </c:pt>
                <c:pt idx="43">
                  <c:v>9.56716409683</c:v>
                </c:pt>
                <c:pt idx="44">
                  <c:v>9.0474730300899999</c:v>
                </c:pt>
                <c:pt idx="45">
                  <c:v>8.4079589843800004</c:v>
                </c:pt>
                <c:pt idx="46">
                  <c:v>7.7070610618600002</c:v>
                </c:pt>
                <c:pt idx="47">
                  <c:v>7.2216857910199996</c:v>
                </c:pt>
                <c:pt idx="48">
                  <c:v>5.9150272369400003</c:v>
                </c:pt>
                <c:pt idx="49">
                  <c:v>4.8383454084400004</c:v>
                </c:pt>
                <c:pt idx="50">
                  <c:v>3.4242030382199999</c:v>
                </c:pt>
                <c:pt idx="51">
                  <c:v>1.73565665156</c:v>
                </c:pt>
                <c:pt idx="52">
                  <c:v>-2.79076087475E-2</c:v>
                </c:pt>
                <c:pt idx="53">
                  <c:v>-2.0076916274399998</c:v>
                </c:pt>
                <c:pt idx="54">
                  <c:v>-3.9653605890299999</c:v>
                </c:pt>
                <c:pt idx="55">
                  <c:v>-5.91860458851</c:v>
                </c:pt>
                <c:pt idx="56">
                  <c:v>-7.7785933303799997</c:v>
                </c:pt>
                <c:pt idx="57">
                  <c:v>-9.5663407516499994</c:v>
                </c:pt>
                <c:pt idx="58">
                  <c:v>-11.233577289599999</c:v>
                </c:pt>
                <c:pt idx="59">
                  <c:v>-12.348879499400001</c:v>
                </c:pt>
                <c:pt idx="60">
                  <c:v>-13.2849420547</c:v>
                </c:pt>
                <c:pt idx="61">
                  <c:v>-13.7563474751</c:v>
                </c:pt>
                <c:pt idx="62">
                  <c:v>-13.816346874200001</c:v>
                </c:pt>
                <c:pt idx="63">
                  <c:v>-13.545538826</c:v>
                </c:pt>
                <c:pt idx="64">
                  <c:v>-13.017430000299999</c:v>
                </c:pt>
                <c:pt idx="65">
                  <c:v>-12.2540705681</c:v>
                </c:pt>
                <c:pt idx="66">
                  <c:v>-11.164415073400001</c:v>
                </c:pt>
                <c:pt idx="67">
                  <c:v>-9.8839328098300001</c:v>
                </c:pt>
                <c:pt idx="68">
                  <c:v>-8.4892187118500004</c:v>
                </c:pt>
                <c:pt idx="69">
                  <c:v>-7.0627047872500004</c:v>
                </c:pt>
                <c:pt idx="70">
                  <c:v>-5.6584197997999999</c:v>
                </c:pt>
                <c:pt idx="71">
                  <c:v>-4.1872431850399998</c:v>
                </c:pt>
                <c:pt idx="72">
                  <c:v>-2.7139889526399998</c:v>
                </c:pt>
                <c:pt idx="73">
                  <c:v>-1.43845906794</c:v>
                </c:pt>
                <c:pt idx="74">
                  <c:v>-0.25644643545200002</c:v>
                </c:pt>
                <c:pt idx="75">
                  <c:v>0.85753245651700005</c:v>
                </c:pt>
                <c:pt idx="76">
                  <c:v>1.8255068826700001</c:v>
                </c:pt>
                <c:pt idx="77">
                  <c:v>2.62821078658</c:v>
                </c:pt>
                <c:pt idx="78">
                  <c:v>3.3346935224499998</c:v>
                </c:pt>
                <c:pt idx="79">
                  <c:v>3.9729844450999998</c:v>
                </c:pt>
                <c:pt idx="80">
                  <c:v>4.5464774131799999</c:v>
                </c:pt>
                <c:pt idx="81">
                  <c:v>5.0724288082099998</c:v>
                </c:pt>
                <c:pt idx="82">
                  <c:v>5.5741017913800004</c:v>
                </c:pt>
                <c:pt idx="83">
                  <c:v>5.9511216545099996</c:v>
                </c:pt>
                <c:pt idx="84">
                  <c:v>6.2679845047000002</c:v>
                </c:pt>
                <c:pt idx="85">
                  <c:v>6.5476887226100002</c:v>
                </c:pt>
                <c:pt idx="86">
                  <c:v>6.6964462566399998</c:v>
                </c:pt>
                <c:pt idx="87">
                  <c:v>6.7164217090599996</c:v>
                </c:pt>
                <c:pt idx="88">
                  <c:v>6.75836496353</c:v>
                </c:pt>
                <c:pt idx="89">
                  <c:v>6.6845885753600003</c:v>
                </c:pt>
                <c:pt idx="90">
                  <c:v>6.4803545951799997</c:v>
                </c:pt>
                <c:pt idx="91">
                  <c:v>6.2171968460100002</c:v>
                </c:pt>
                <c:pt idx="92">
                  <c:v>5.8631846237199996</c:v>
                </c:pt>
                <c:pt idx="93">
                  <c:v>5.4617898035000003</c:v>
                </c:pt>
                <c:pt idx="94">
                  <c:v>5.2135812377899997</c:v>
                </c:pt>
                <c:pt idx="95">
                  <c:v>4.9495859622999996</c:v>
                </c:pt>
                <c:pt idx="96">
                  <c:v>4.6772895813000002</c:v>
                </c:pt>
                <c:pt idx="97">
                  <c:v>4.4220912599600002</c:v>
                </c:pt>
                <c:pt idx="98">
                  <c:v>4.1645673894900002</c:v>
                </c:pt>
                <c:pt idx="99">
                  <c:v>3.86180335283</c:v>
                </c:pt>
                <c:pt idx="100">
                  <c:v>3.4628672599799999</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data'!$RA$5:$RA$105</c:f>
              <c:numCache>
                <c:formatCode>0.0</c:formatCode>
                <c:ptCount val="101"/>
                <c:pt idx="0">
                  <c:v>0.54324555396999996</c:v>
                </c:pt>
                <c:pt idx="1">
                  <c:v>-0.17735839724499999</c:v>
                </c:pt>
                <c:pt idx="2">
                  <c:v>-0.62544624090199996</c:v>
                </c:pt>
                <c:pt idx="3">
                  <c:v>-1.4341845226300001</c:v>
                </c:pt>
                <c:pt idx="4">
                  <c:v>-2.0670110988600001</c:v>
                </c:pt>
                <c:pt idx="5">
                  <c:v>-2.0316582918199999</c:v>
                </c:pt>
                <c:pt idx="6">
                  <c:v>-1.71168870449</c:v>
                </c:pt>
                <c:pt idx="7">
                  <c:v>-1.1457626008999999</c:v>
                </c:pt>
                <c:pt idx="8">
                  <c:v>-0.52882592439700005</c:v>
                </c:pt>
                <c:pt idx="9">
                  <c:v>0.24228247046500001</c:v>
                </c:pt>
                <c:pt idx="10">
                  <c:v>1.0991191983199999</c:v>
                </c:pt>
                <c:pt idx="11">
                  <c:v>1.9834390974</c:v>
                </c:pt>
                <c:pt idx="12">
                  <c:v>2.89340618134</c:v>
                </c:pt>
                <c:pt idx="13">
                  <c:v>3.73113510132</c:v>
                </c:pt>
                <c:pt idx="14">
                  <c:v>4.5970566368099997</c:v>
                </c:pt>
                <c:pt idx="15">
                  <c:v>5.4835139274599998</c:v>
                </c:pt>
                <c:pt idx="16">
                  <c:v>6.2339249038700002</c:v>
                </c:pt>
                <c:pt idx="17">
                  <c:v>6.7973121643100001</c:v>
                </c:pt>
                <c:pt idx="18">
                  <c:v>7.2463501167300004</c:v>
                </c:pt>
                <c:pt idx="19">
                  <c:v>7.6927743530299999</c:v>
                </c:pt>
                <c:pt idx="20">
                  <c:v>8.0193537712099996</c:v>
                </c:pt>
                <c:pt idx="21">
                  <c:v>8.3112577819800002</c:v>
                </c:pt>
                <c:pt idx="22">
                  <c:v>8.5690899658199999</c:v>
                </c:pt>
                <c:pt idx="23">
                  <c:v>8.7946741485600004</c:v>
                </c:pt>
                <c:pt idx="24">
                  <c:v>8.9941194152800001</c:v>
                </c:pt>
                <c:pt idx="25">
                  <c:v>9.1751337051400004</c:v>
                </c:pt>
                <c:pt idx="26">
                  <c:v>9.3714759826700007</c:v>
                </c:pt>
                <c:pt idx="27">
                  <c:v>9.5897323226900006</c:v>
                </c:pt>
                <c:pt idx="28">
                  <c:v>9.7888477706899995</c:v>
                </c:pt>
                <c:pt idx="29">
                  <c:v>9.9987785339399995</c:v>
                </c:pt>
                <c:pt idx="30">
                  <c:v>10.2529260635</c:v>
                </c:pt>
                <c:pt idx="31">
                  <c:v>10.535100402799999</c:v>
                </c:pt>
                <c:pt idx="32">
                  <c:v>10.746756248500001</c:v>
                </c:pt>
                <c:pt idx="33">
                  <c:v>10.990107650800001</c:v>
                </c:pt>
                <c:pt idx="34">
                  <c:v>11.199874000499999</c:v>
                </c:pt>
                <c:pt idx="35">
                  <c:v>11.423979187</c:v>
                </c:pt>
                <c:pt idx="36">
                  <c:v>11.6718881989</c:v>
                </c:pt>
                <c:pt idx="37">
                  <c:v>11.8833615112</c:v>
                </c:pt>
                <c:pt idx="38">
                  <c:v>12.0656655502</c:v>
                </c:pt>
                <c:pt idx="39">
                  <c:v>12.0523205566</c:v>
                </c:pt>
                <c:pt idx="40">
                  <c:v>12.051275825499999</c:v>
                </c:pt>
                <c:pt idx="41">
                  <c:v>11.998510856599999</c:v>
                </c:pt>
                <c:pt idx="42">
                  <c:v>11.8514751816</c:v>
                </c:pt>
                <c:pt idx="43">
                  <c:v>11.6146359253</c:v>
                </c:pt>
                <c:pt idx="44">
                  <c:v>11.2624615097</c:v>
                </c:pt>
                <c:pt idx="45">
                  <c:v>10.7030109406</c:v>
                </c:pt>
                <c:pt idx="46">
                  <c:v>10.187502594</c:v>
                </c:pt>
                <c:pt idx="47">
                  <c:v>9.3841652298000007</c:v>
                </c:pt>
                <c:pt idx="48">
                  <c:v>8.3394685745199997</c:v>
                </c:pt>
                <c:pt idx="49">
                  <c:v>7.1746361732499997</c:v>
                </c:pt>
                <c:pt idx="50">
                  <c:v>5.5873475074799996</c:v>
                </c:pt>
                <c:pt idx="51">
                  <c:v>4.3515258979800002</c:v>
                </c:pt>
                <c:pt idx="52">
                  <c:v>2.5157020139699999</c:v>
                </c:pt>
                <c:pt idx="53">
                  <c:v>0.29846235752099998</c:v>
                </c:pt>
                <c:pt idx="54">
                  <c:v>-2.0714234447500002</c:v>
                </c:pt>
                <c:pt idx="55">
                  <c:v>-4.45295782089</c:v>
                </c:pt>
                <c:pt idx="56">
                  <c:v>-6.8419947433499999</c:v>
                </c:pt>
                <c:pt idx="57">
                  <c:v>-9.0457630729700007</c:v>
                </c:pt>
                <c:pt idx="58">
                  <c:v>-11.18752491</c:v>
                </c:pt>
                <c:pt idx="59">
                  <c:v>-12.8767531586</c:v>
                </c:pt>
                <c:pt idx="60">
                  <c:v>-14.059835434</c:v>
                </c:pt>
                <c:pt idx="61">
                  <c:v>-14.878170623800001</c:v>
                </c:pt>
                <c:pt idx="62">
                  <c:v>-15.489609489399999</c:v>
                </c:pt>
                <c:pt idx="63">
                  <c:v>-15.351439704900001</c:v>
                </c:pt>
                <c:pt idx="64">
                  <c:v>-14.7901309967</c:v>
                </c:pt>
                <c:pt idx="65">
                  <c:v>-13.8897424698</c:v>
                </c:pt>
                <c:pt idx="66">
                  <c:v>-12.7159835434</c:v>
                </c:pt>
                <c:pt idx="67">
                  <c:v>-11.2819985199</c:v>
                </c:pt>
                <c:pt idx="68">
                  <c:v>-9.6005745887800007</c:v>
                </c:pt>
                <c:pt idx="69">
                  <c:v>-7.8602684021</c:v>
                </c:pt>
                <c:pt idx="70">
                  <c:v>-6.2083106041000002</c:v>
                </c:pt>
                <c:pt idx="71">
                  <c:v>-4.5746679306000004</c:v>
                </c:pt>
                <c:pt idx="72">
                  <c:v>-3.0638776969900001</c:v>
                </c:pt>
                <c:pt idx="73">
                  <c:v>-1.6150741767900001</c:v>
                </c:pt>
                <c:pt idx="74">
                  <c:v>-0.20200747370700001</c:v>
                </c:pt>
                <c:pt idx="75">
                  <c:v>0.873431801796</c:v>
                </c:pt>
                <c:pt idx="76">
                  <c:v>1.7883457994500001</c:v>
                </c:pt>
                <c:pt idx="77">
                  <c:v>2.5819269371</c:v>
                </c:pt>
                <c:pt idx="78">
                  <c:v>3.29701123238</c:v>
                </c:pt>
                <c:pt idx="79">
                  <c:v>3.9414269828799999</c:v>
                </c:pt>
                <c:pt idx="80">
                  <c:v>4.5859622955299999</c:v>
                </c:pt>
                <c:pt idx="81">
                  <c:v>5.3833893966700002</c:v>
                </c:pt>
                <c:pt idx="82">
                  <c:v>5.8235247039800004</c:v>
                </c:pt>
                <c:pt idx="83">
                  <c:v>6.2128290176399998</c:v>
                </c:pt>
                <c:pt idx="84">
                  <c:v>6.5327864074699997</c:v>
                </c:pt>
                <c:pt idx="85">
                  <c:v>6.7657833099399998</c:v>
                </c:pt>
                <c:pt idx="86">
                  <c:v>6.8557851982100004</c:v>
                </c:pt>
                <c:pt idx="87">
                  <c:v>6.7269788742100003</c:v>
                </c:pt>
                <c:pt idx="88">
                  <c:v>6.4389642715499997</c:v>
                </c:pt>
                <c:pt idx="89">
                  <c:v>6.12091426849</c:v>
                </c:pt>
                <c:pt idx="90">
                  <c:v>5.7894639015199996</c:v>
                </c:pt>
                <c:pt idx="91">
                  <c:v>5.3794736289999996</c:v>
                </c:pt>
                <c:pt idx="92">
                  <c:v>4.9145374870299996</c:v>
                </c:pt>
                <c:pt idx="93">
                  <c:v>4.44736528397</c:v>
                </c:pt>
                <c:pt idx="94">
                  <c:v>3.8140063285800001</c:v>
                </c:pt>
                <c:pt idx="95">
                  <c:v>3.41569280624</c:v>
                </c:pt>
                <c:pt idx="96">
                  <c:v>3.13392632484</c:v>
                </c:pt>
                <c:pt idx="97">
                  <c:v>2.8488447856899999</c:v>
                </c:pt>
                <c:pt idx="98">
                  <c:v>2.60578519821</c:v>
                </c:pt>
                <c:pt idx="99">
                  <c:v>2.4781540393800001</c:v>
                </c:pt>
                <c:pt idx="100">
                  <c:v>2.3640823364300001</c:v>
                </c:pt>
              </c:numCache>
            </c:numRef>
          </c:val>
          <c:smooth val="0"/>
        </c:ser>
        <c:dLbls>
          <c:showLegendKey val="0"/>
          <c:showVal val="0"/>
          <c:showCatName val="0"/>
          <c:showSerName val="0"/>
          <c:showPercent val="0"/>
          <c:showBubbleSize val="0"/>
        </c:dLbls>
        <c:marker val="1"/>
        <c:smooth val="0"/>
        <c:axId val="221806584"/>
        <c:axId val="221806976"/>
      </c:lineChart>
      <c:catAx>
        <c:axId val="221806584"/>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221806976"/>
        <c:crosses val="autoZero"/>
        <c:auto val="1"/>
        <c:lblAlgn val="ctr"/>
        <c:lblOffset val="100"/>
        <c:tickLblSkip val="20"/>
        <c:tickMarkSkip val="20"/>
        <c:noMultiLvlLbl val="0"/>
      </c:catAx>
      <c:valAx>
        <c:axId val="221806976"/>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221806584"/>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multiLvlStrRef>
              <c:f>#REF!</c:f>
            </c:multiLvlStr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multiLvlStrRef>
              <c:f>#REF!</c:f>
            </c:multiLvlStr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222109680"/>
        <c:axId val="222110072"/>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data'!$RB$5:$RB$105</c:f>
              <c:numCache>
                <c:formatCode>0.0</c:formatCode>
                <c:ptCount val="101"/>
                <c:pt idx="0">
                  <c:v>0.86144536733599997</c:v>
                </c:pt>
                <c:pt idx="1">
                  <c:v>0.41106070280099999</c:v>
                </c:pt>
                <c:pt idx="2">
                  <c:v>-8.5435537099799994E-2</c:v>
                </c:pt>
                <c:pt idx="3">
                  <c:v>-0.364752415419</c:v>
                </c:pt>
                <c:pt idx="4">
                  <c:v>-0.93374325752300003</c:v>
                </c:pt>
                <c:pt idx="5">
                  <c:v>-1.18997328281</c:v>
                </c:pt>
                <c:pt idx="6">
                  <c:v>-1.38642775536</c:v>
                </c:pt>
                <c:pt idx="7">
                  <c:v>-1.2791234874699999</c:v>
                </c:pt>
                <c:pt idx="8">
                  <c:v>-1.0402535581600001</c:v>
                </c:pt>
                <c:pt idx="9">
                  <c:v>-0.63048324108099996</c:v>
                </c:pt>
                <c:pt idx="10">
                  <c:v>-0.13423029631399999</c:v>
                </c:pt>
                <c:pt idx="11">
                  <c:v>0.45388719946099998</c:v>
                </c:pt>
                <c:pt idx="12">
                  <c:v>1.13603098869</c:v>
                </c:pt>
                <c:pt idx="13">
                  <c:v>1.92259786606</c:v>
                </c:pt>
                <c:pt idx="14">
                  <c:v>2.7311162376400002</c:v>
                </c:pt>
                <c:pt idx="15">
                  <c:v>3.52701854706</c:v>
                </c:pt>
                <c:pt idx="16">
                  <c:v>4.3439235115099999</c:v>
                </c:pt>
                <c:pt idx="17">
                  <c:v>5.0880203437800002</c:v>
                </c:pt>
                <c:pt idx="18">
                  <c:v>5.84393571854</c:v>
                </c:pt>
                <c:pt idx="19">
                  <c:v>6.5323578071600004</c:v>
                </c:pt>
                <c:pt idx="20">
                  <c:v>7.1582683563199998</c:v>
                </c:pt>
                <c:pt idx="21">
                  <c:v>7.7148270416300004</c:v>
                </c:pt>
                <c:pt idx="22">
                  <c:v>8.2698200607299999</c:v>
                </c:pt>
                <c:pt idx="23">
                  <c:v>8.7136470413199998</c:v>
                </c:pt>
                <c:pt idx="24">
                  <c:v>9.1979861068699993</c:v>
                </c:pt>
                <c:pt idx="25">
                  <c:v>9.6307439804099992</c:v>
                </c:pt>
                <c:pt idx="26">
                  <c:v>10.1022726059</c:v>
                </c:pt>
                <c:pt idx="27">
                  <c:v>10.4971357346</c:v>
                </c:pt>
                <c:pt idx="28">
                  <c:v>11.030009269700001</c:v>
                </c:pt>
                <c:pt idx="29">
                  <c:v>11.5218479538</c:v>
                </c:pt>
                <c:pt idx="30">
                  <c:v>11.942199516300001</c:v>
                </c:pt>
                <c:pt idx="31">
                  <c:v>12.4080099869</c:v>
                </c:pt>
                <c:pt idx="32">
                  <c:v>12.8729200363</c:v>
                </c:pt>
                <c:pt idx="33">
                  <c:v>13.259795265199999</c:v>
                </c:pt>
                <c:pt idx="34">
                  <c:v>13.705328102099999</c:v>
                </c:pt>
                <c:pt idx="35">
                  <c:v>14.118647384599999</c:v>
                </c:pt>
                <c:pt idx="36">
                  <c:v>14.4095567322</c:v>
                </c:pt>
                <c:pt idx="37">
                  <c:v>14.6722753525</c:v>
                </c:pt>
                <c:pt idx="38">
                  <c:v>14.882184257500001</c:v>
                </c:pt>
                <c:pt idx="39">
                  <c:v>14.9444135666</c:v>
                </c:pt>
                <c:pt idx="40">
                  <c:v>14.904576301600001</c:v>
                </c:pt>
                <c:pt idx="41">
                  <c:v>14.750502777099999</c:v>
                </c:pt>
                <c:pt idx="42">
                  <c:v>14.440421905499999</c:v>
                </c:pt>
                <c:pt idx="43">
                  <c:v>14.0153436661</c:v>
                </c:pt>
                <c:pt idx="44">
                  <c:v>13.4107355881</c:v>
                </c:pt>
                <c:pt idx="45">
                  <c:v>12.8888433456</c:v>
                </c:pt>
                <c:pt idx="46">
                  <c:v>11.814538841199999</c:v>
                </c:pt>
                <c:pt idx="47">
                  <c:v>10.9017092133</c:v>
                </c:pt>
                <c:pt idx="48">
                  <c:v>9.1962593078600001</c:v>
                </c:pt>
                <c:pt idx="49">
                  <c:v>7.31945833206</c:v>
                </c:pt>
                <c:pt idx="50">
                  <c:v>6.2564702034000002</c:v>
                </c:pt>
                <c:pt idx="51">
                  <c:v>3.7523900795</c:v>
                </c:pt>
                <c:pt idx="52">
                  <c:v>1.39283720493</c:v>
                </c:pt>
                <c:pt idx="53">
                  <c:v>-1.1422482252099999</c:v>
                </c:pt>
                <c:pt idx="54">
                  <c:v>-3.74728937149</c:v>
                </c:pt>
                <c:pt idx="55">
                  <c:v>-6.3081690788299998</c:v>
                </c:pt>
                <c:pt idx="56">
                  <c:v>-8.4923193740799992</c:v>
                </c:pt>
                <c:pt idx="57">
                  <c:v>-10.5691342163</c:v>
                </c:pt>
                <c:pt idx="58">
                  <c:v>-11.9893598175</c:v>
                </c:pt>
                <c:pt idx="59">
                  <c:v>-13.0843289948</c:v>
                </c:pt>
                <c:pt idx="60">
                  <c:v>-13.6144224167</c:v>
                </c:pt>
                <c:pt idx="61">
                  <c:v>-13.5401623154</c:v>
                </c:pt>
                <c:pt idx="62">
                  <c:v>-13.0559098434</c:v>
                </c:pt>
                <c:pt idx="63">
                  <c:v>-12.2049766159</c:v>
                </c:pt>
                <c:pt idx="64">
                  <c:v>-11.0008831024</c:v>
                </c:pt>
                <c:pt idx="65">
                  <c:v>-9.5372104644799993</c:v>
                </c:pt>
                <c:pt idx="66">
                  <c:v>-7.8748886108400002</c:v>
                </c:pt>
                <c:pt idx="67">
                  <c:v>-6.06742904663</c:v>
                </c:pt>
                <c:pt idx="68">
                  <c:v>-4.31746144295</c:v>
                </c:pt>
                <c:pt idx="69">
                  <c:v>-2.6188024806999999</c:v>
                </c:pt>
                <c:pt idx="70">
                  <c:v>-1.09828909338</c:v>
                </c:pt>
                <c:pt idx="71">
                  <c:v>0.30768255770199998</c:v>
                </c:pt>
                <c:pt idx="72">
                  <c:v>1.4975314712500001</c:v>
                </c:pt>
                <c:pt idx="73">
                  <c:v>2.52577104568</c:v>
                </c:pt>
                <c:pt idx="74">
                  <c:v>3.3268530750299998</c:v>
                </c:pt>
                <c:pt idx="75">
                  <c:v>3.9748013019599999</c:v>
                </c:pt>
                <c:pt idx="76">
                  <c:v>4.5780859851800004</c:v>
                </c:pt>
                <c:pt idx="77">
                  <c:v>5.1662422180199998</c:v>
                </c:pt>
                <c:pt idx="78">
                  <c:v>5.6761120223999999</c:v>
                </c:pt>
                <c:pt idx="79">
                  <c:v>6.2219061660800001</c:v>
                </c:pt>
                <c:pt idx="80">
                  <c:v>6.7477712631199998</c:v>
                </c:pt>
                <c:pt idx="81">
                  <c:v>7.1563670539900004</c:v>
                </c:pt>
                <c:pt idx="82">
                  <c:v>7.6165917778000001</c:v>
                </c:pt>
                <c:pt idx="83">
                  <c:v>7.7674832725499998</c:v>
                </c:pt>
                <c:pt idx="84">
                  <c:v>7.7550321006800003</c:v>
                </c:pt>
                <c:pt idx="85">
                  <c:v>7.5365515708900004</c:v>
                </c:pt>
                <c:pt idx="86">
                  <c:v>7.2443961143499997</c:v>
                </c:pt>
                <c:pt idx="87">
                  <c:v>6.8750603866600004</c:v>
                </c:pt>
                <c:pt idx="88">
                  <c:v>6.14968097687</c:v>
                </c:pt>
                <c:pt idx="89">
                  <c:v>5.2878825378399998</c:v>
                </c:pt>
                <c:pt idx="90">
                  <c:v>4.6132778167700002</c:v>
                </c:pt>
                <c:pt idx="91">
                  <c:v>3.9929866123200002</c:v>
                </c:pt>
                <c:pt idx="92">
                  <c:v>3.4671405124699999</c:v>
                </c:pt>
                <c:pt idx="93">
                  <c:v>3.05575128555</c:v>
                </c:pt>
                <c:pt idx="94">
                  <c:v>2.64922372818</c:v>
                </c:pt>
                <c:pt idx="95">
                  <c:v>2.54940619469</c:v>
                </c:pt>
                <c:pt idx="96">
                  <c:v>2.0223152637499999</c:v>
                </c:pt>
                <c:pt idx="97">
                  <c:v>1.77087964058</c:v>
                </c:pt>
                <c:pt idx="98">
                  <c:v>1.54418898582</c:v>
                </c:pt>
                <c:pt idx="99">
                  <c:v>1.4659279298800001</c:v>
                </c:pt>
                <c:pt idx="100">
                  <c:v>1.08403217793</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data'!$RC$5:$RC$105</c:f>
              <c:numCache>
                <c:formatCode>0.0</c:formatCode>
                <c:ptCount val="101"/>
                <c:pt idx="0">
                  <c:v>1.7193950414700001</c:v>
                </c:pt>
                <c:pt idx="1">
                  <c:v>0.91216273903800005</c:v>
                </c:pt>
                <c:pt idx="2">
                  <c:v>0.319671979547</c:v>
                </c:pt>
                <c:pt idx="3">
                  <c:v>-6.6249920800299997E-2</c:v>
                </c:pt>
                <c:pt idx="4">
                  <c:v>-0.43698032051300001</c:v>
                </c:pt>
                <c:pt idx="5">
                  <c:v>-0.30074270069600001</c:v>
                </c:pt>
                <c:pt idx="6">
                  <c:v>6.5068675577600002E-2</c:v>
                </c:pt>
                <c:pt idx="7">
                  <c:v>0.49402225092099999</c:v>
                </c:pt>
                <c:pt idx="8">
                  <c:v>1.08210642338</c:v>
                </c:pt>
                <c:pt idx="9">
                  <c:v>1.83124220371</c:v>
                </c:pt>
                <c:pt idx="10">
                  <c:v>2.6224654912899998</c:v>
                </c:pt>
                <c:pt idx="11">
                  <c:v>3.4480230927500002</c:v>
                </c:pt>
                <c:pt idx="12">
                  <c:v>4.3509508132899999</c:v>
                </c:pt>
                <c:pt idx="13">
                  <c:v>5.2332834243799997</c:v>
                </c:pt>
                <c:pt idx="14">
                  <c:v>5.9777994155899998</c:v>
                </c:pt>
                <c:pt idx="15">
                  <c:v>6.6815961599299998</c:v>
                </c:pt>
                <c:pt idx="16">
                  <c:v>7.4584591865499998</c:v>
                </c:pt>
                <c:pt idx="17">
                  <c:v>7.9791310548799999</c:v>
                </c:pt>
                <c:pt idx="18">
                  <c:v>8.4210883140600004</c:v>
                </c:pt>
                <c:pt idx="19">
                  <c:v>8.8472986221299994</c:v>
                </c:pt>
                <c:pt idx="20">
                  <c:v>9.2103109359699999</c:v>
                </c:pt>
                <c:pt idx="21">
                  <c:v>9.5095487594599994</c:v>
                </c:pt>
                <c:pt idx="22">
                  <c:v>9.8232782363899993</c:v>
                </c:pt>
                <c:pt idx="23">
                  <c:v>10.0994111538</c:v>
                </c:pt>
                <c:pt idx="24">
                  <c:v>10.352266311599999</c:v>
                </c:pt>
                <c:pt idx="25">
                  <c:v>10.652421474500001</c:v>
                </c:pt>
                <c:pt idx="26">
                  <c:v>10.9594021797</c:v>
                </c:pt>
                <c:pt idx="27">
                  <c:v>11.2762112141</c:v>
                </c:pt>
                <c:pt idx="28">
                  <c:v>11.6180158615</c:v>
                </c:pt>
                <c:pt idx="29">
                  <c:v>11.957935666999999</c:v>
                </c:pt>
                <c:pt idx="30">
                  <c:v>12.270964622499999</c:v>
                </c:pt>
                <c:pt idx="31">
                  <c:v>12.605423784299999</c:v>
                </c:pt>
                <c:pt idx="32">
                  <c:v>12.9774950027</c:v>
                </c:pt>
                <c:pt idx="33">
                  <c:v>13.3249075413</c:v>
                </c:pt>
                <c:pt idx="34">
                  <c:v>13.6115505219</c:v>
                </c:pt>
                <c:pt idx="35">
                  <c:v>13.837733030300001</c:v>
                </c:pt>
                <c:pt idx="36">
                  <c:v>14.031845474200001</c:v>
                </c:pt>
                <c:pt idx="37">
                  <c:v>14.1341074944</c:v>
                </c:pt>
                <c:pt idx="38">
                  <c:v>14.2355735779</c:v>
                </c:pt>
                <c:pt idx="39">
                  <c:v>14.205742263799999</c:v>
                </c:pt>
                <c:pt idx="40">
                  <c:v>14.068038940399999</c:v>
                </c:pt>
                <c:pt idx="41">
                  <c:v>13.862912702599999</c:v>
                </c:pt>
                <c:pt idx="42">
                  <c:v>13.4788741112</c:v>
                </c:pt>
                <c:pt idx="43">
                  <c:v>12.958315515500001</c:v>
                </c:pt>
                <c:pt idx="44">
                  <c:v>12.3260831833</c:v>
                </c:pt>
                <c:pt idx="45">
                  <c:v>11.456400394399999</c:v>
                </c:pt>
                <c:pt idx="46">
                  <c:v>10.587091731999999</c:v>
                </c:pt>
                <c:pt idx="47">
                  <c:v>9.3648855209399997</c:v>
                </c:pt>
                <c:pt idx="48">
                  <c:v>8.2548823356599996</c:v>
                </c:pt>
                <c:pt idx="49">
                  <c:v>6.7191137552300004</c:v>
                </c:pt>
                <c:pt idx="50">
                  <c:v>4.9061439037300003</c:v>
                </c:pt>
                <c:pt idx="51">
                  <c:v>2.8579445898500002</c:v>
                </c:pt>
                <c:pt idx="52">
                  <c:v>0.44974195957200003</c:v>
                </c:pt>
                <c:pt idx="53">
                  <c:v>-2.0440092861700001</c:v>
                </c:pt>
                <c:pt idx="54">
                  <c:v>-4.7994872331599998</c:v>
                </c:pt>
                <c:pt idx="55">
                  <c:v>-7.5447279214899998</c:v>
                </c:pt>
                <c:pt idx="56">
                  <c:v>-10.250075149500001</c:v>
                </c:pt>
                <c:pt idx="57">
                  <c:v>-12.5489810944</c:v>
                </c:pt>
                <c:pt idx="58">
                  <c:v>-14.575686264</c:v>
                </c:pt>
                <c:pt idx="59">
                  <c:v>-16.6344555855</c:v>
                </c:pt>
                <c:pt idx="60">
                  <c:v>-17.702816009500001</c:v>
                </c:pt>
                <c:pt idx="61">
                  <c:v>-18.0990491867</c:v>
                </c:pt>
                <c:pt idx="62">
                  <c:v>-18.212047958399999</c:v>
                </c:pt>
                <c:pt idx="63">
                  <c:v>-17.703018856</c:v>
                </c:pt>
                <c:pt idx="64">
                  <c:v>-16.852122879</c:v>
                </c:pt>
                <c:pt idx="65">
                  <c:v>-15.575253486599999</c:v>
                </c:pt>
                <c:pt idx="66">
                  <c:v>-13.852701377900001</c:v>
                </c:pt>
                <c:pt idx="67">
                  <c:v>-11.9890820026</c:v>
                </c:pt>
                <c:pt idx="68">
                  <c:v>-9.8385583877599991</c:v>
                </c:pt>
                <c:pt idx="69">
                  <c:v>-7.6909466505099999</c:v>
                </c:pt>
                <c:pt idx="70">
                  <c:v>-5.5889375209800001</c:v>
                </c:pt>
                <c:pt idx="71">
                  <c:v>-3.5662601947799999</c:v>
                </c:pt>
                <c:pt idx="72">
                  <c:v>-1.7976073503500001</c:v>
                </c:pt>
                <c:pt idx="73">
                  <c:v>-0.22025103270999999</c:v>
                </c:pt>
                <c:pt idx="74">
                  <c:v>1.1667869448699999</c:v>
                </c:pt>
                <c:pt idx="75">
                  <c:v>2.3609160780899998</c:v>
                </c:pt>
                <c:pt idx="76">
                  <c:v>3.4384431839</c:v>
                </c:pt>
                <c:pt idx="77">
                  <c:v>4.3295791149099996</c:v>
                </c:pt>
                <c:pt idx="78">
                  <c:v>5.1047752857199997</c:v>
                </c:pt>
                <c:pt idx="79">
                  <c:v>5.8142603874200001</c:v>
                </c:pt>
                <c:pt idx="80">
                  <c:v>6.4819283485400003</c:v>
                </c:pt>
                <c:pt idx="81">
                  <c:v>7.1001559495900004</c:v>
                </c:pt>
                <c:pt idx="82">
                  <c:v>7.51345033646</c:v>
                </c:pt>
                <c:pt idx="83">
                  <c:v>7.8706107139599997</c:v>
                </c:pt>
                <c:pt idx="84">
                  <c:v>8.2554624557499992</c:v>
                </c:pt>
                <c:pt idx="85">
                  <c:v>8.6605174541499998</c:v>
                </c:pt>
                <c:pt idx="86">
                  <c:v>8.5882030487099996</c:v>
                </c:pt>
                <c:pt idx="87">
                  <c:v>8.3950379848499992</c:v>
                </c:pt>
                <c:pt idx="88">
                  <c:v>8.1675781250000004</c:v>
                </c:pt>
                <c:pt idx="89">
                  <c:v>7.7780793189999997</c:v>
                </c:pt>
                <c:pt idx="90">
                  <c:v>7.0421147346500002</c:v>
                </c:pt>
                <c:pt idx="91">
                  <c:v>6.2533404588700003</c:v>
                </c:pt>
                <c:pt idx="92">
                  <c:v>5.7141215324400001</c:v>
                </c:pt>
                <c:pt idx="93">
                  <c:v>5.1531033277500002</c:v>
                </c:pt>
                <c:pt idx="94">
                  <c:v>4.4806079387700004</c:v>
                </c:pt>
                <c:pt idx="95">
                  <c:v>3.9467207789400001</c:v>
                </c:pt>
                <c:pt idx="96">
                  <c:v>3.4615248680100001</c:v>
                </c:pt>
                <c:pt idx="97">
                  <c:v>2.99841558933</c:v>
                </c:pt>
                <c:pt idx="98">
                  <c:v>2.67404491901</c:v>
                </c:pt>
                <c:pt idx="99">
                  <c:v>2.3036038518000002</c:v>
                </c:pt>
                <c:pt idx="100">
                  <c:v>1.88794374466</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data'!$RD$5:$RD$105</c:f>
              <c:numCache>
                <c:formatCode>0.0</c:formatCode>
                <c:ptCount val="101"/>
                <c:pt idx="0">
                  <c:v>1.15678501129</c:v>
                </c:pt>
                <c:pt idx="1">
                  <c:v>-0.180964837968</c:v>
                </c:pt>
                <c:pt idx="2">
                  <c:v>-0.89122728407399998</c:v>
                </c:pt>
                <c:pt idx="3">
                  <c:v>-1.4869106352300001</c:v>
                </c:pt>
                <c:pt idx="4">
                  <c:v>-1.95687544346</c:v>
                </c:pt>
                <c:pt idx="5">
                  <c:v>-2.0742846727400002</c:v>
                </c:pt>
                <c:pt idx="6">
                  <c:v>-1.8347281575200001</c:v>
                </c:pt>
                <c:pt idx="7">
                  <c:v>-1.50768703818</c:v>
                </c:pt>
                <c:pt idx="8">
                  <c:v>-0.98188732862500006</c:v>
                </c:pt>
                <c:pt idx="9">
                  <c:v>-0.28270540870700001</c:v>
                </c:pt>
                <c:pt idx="10">
                  <c:v>0.47963078692599997</c:v>
                </c:pt>
                <c:pt idx="11">
                  <c:v>1.2881451368300001</c:v>
                </c:pt>
                <c:pt idx="12">
                  <c:v>2.0960433244700001</c:v>
                </c:pt>
                <c:pt idx="13">
                  <c:v>2.9109672903999999</c:v>
                </c:pt>
                <c:pt idx="14">
                  <c:v>3.7968215942399999</c:v>
                </c:pt>
                <c:pt idx="15">
                  <c:v>4.6418466568000003</c:v>
                </c:pt>
                <c:pt idx="16">
                  <c:v>5.4397002220199999</c:v>
                </c:pt>
                <c:pt idx="17">
                  <c:v>6.2428696394000003</c:v>
                </c:pt>
                <c:pt idx="18">
                  <c:v>6.83915171623</c:v>
                </c:pt>
                <c:pt idx="19">
                  <c:v>7.3732784032799996</c:v>
                </c:pt>
                <c:pt idx="20">
                  <c:v>7.8758726120000002</c:v>
                </c:pt>
                <c:pt idx="21">
                  <c:v>8.3283895492600006</c:v>
                </c:pt>
                <c:pt idx="22">
                  <c:v>8.7567614555399995</c:v>
                </c:pt>
                <c:pt idx="23">
                  <c:v>9.2265628814700005</c:v>
                </c:pt>
                <c:pt idx="24">
                  <c:v>9.6581687927199997</c:v>
                </c:pt>
                <c:pt idx="25">
                  <c:v>10.0480196476</c:v>
                </c:pt>
                <c:pt idx="26">
                  <c:v>10.462737751000001</c:v>
                </c:pt>
                <c:pt idx="27">
                  <c:v>10.9020226002</c:v>
                </c:pt>
                <c:pt idx="28">
                  <c:v>11.427084350599999</c:v>
                </c:pt>
                <c:pt idx="29">
                  <c:v>11.925005006799999</c:v>
                </c:pt>
                <c:pt idx="30">
                  <c:v>12.382390976</c:v>
                </c:pt>
                <c:pt idx="31">
                  <c:v>12.872375440600001</c:v>
                </c:pt>
                <c:pt idx="32">
                  <c:v>13.390116882299999</c:v>
                </c:pt>
                <c:pt idx="33">
                  <c:v>13.9217969418</c:v>
                </c:pt>
                <c:pt idx="34">
                  <c:v>14.425414657599999</c:v>
                </c:pt>
                <c:pt idx="35">
                  <c:v>14.859253883399999</c:v>
                </c:pt>
                <c:pt idx="36">
                  <c:v>15.3101503372</c:v>
                </c:pt>
                <c:pt idx="37">
                  <c:v>15.6296729088</c:v>
                </c:pt>
                <c:pt idx="38">
                  <c:v>15.951548481</c:v>
                </c:pt>
                <c:pt idx="39">
                  <c:v>16.165192317999999</c:v>
                </c:pt>
                <c:pt idx="40">
                  <c:v>16.2453308105</c:v>
                </c:pt>
                <c:pt idx="41">
                  <c:v>16.160232925399999</c:v>
                </c:pt>
                <c:pt idx="42">
                  <c:v>15.969719505300001</c:v>
                </c:pt>
                <c:pt idx="43">
                  <c:v>15.6020033836</c:v>
                </c:pt>
                <c:pt idx="44">
                  <c:v>15.2055297852</c:v>
                </c:pt>
                <c:pt idx="45">
                  <c:v>14.375126123399999</c:v>
                </c:pt>
                <c:pt idx="46">
                  <c:v>13.7181826591</c:v>
                </c:pt>
                <c:pt idx="47">
                  <c:v>12.493872594799999</c:v>
                </c:pt>
                <c:pt idx="48">
                  <c:v>11.1027282715</c:v>
                </c:pt>
                <c:pt idx="49">
                  <c:v>9.3114229202299992</c:v>
                </c:pt>
                <c:pt idx="50">
                  <c:v>7.4623224735299996</c:v>
                </c:pt>
                <c:pt idx="51">
                  <c:v>5.4227269291900004</c:v>
                </c:pt>
                <c:pt idx="52">
                  <c:v>2.9783445835100002</c:v>
                </c:pt>
                <c:pt idx="53">
                  <c:v>0.53950335383400005</c:v>
                </c:pt>
                <c:pt idx="54">
                  <c:v>-2.1274603962900001</c:v>
                </c:pt>
                <c:pt idx="55">
                  <c:v>-4.6839053630800001</c:v>
                </c:pt>
                <c:pt idx="56">
                  <c:v>-6.9234983444199996</c:v>
                </c:pt>
                <c:pt idx="57">
                  <c:v>-9.0134573936500004</c:v>
                </c:pt>
                <c:pt idx="58">
                  <c:v>-10.369258213</c:v>
                </c:pt>
                <c:pt idx="59">
                  <c:v>-11.454375267</c:v>
                </c:pt>
                <c:pt idx="60">
                  <c:v>-11.9101791382</c:v>
                </c:pt>
                <c:pt idx="61">
                  <c:v>-12.3337859154</c:v>
                </c:pt>
                <c:pt idx="62">
                  <c:v>-11.973415184</c:v>
                </c:pt>
                <c:pt idx="63">
                  <c:v>-11.246512746800001</c:v>
                </c:pt>
                <c:pt idx="64">
                  <c:v>-10.2158140182</c:v>
                </c:pt>
                <c:pt idx="65">
                  <c:v>-8.9376363754299994</c:v>
                </c:pt>
                <c:pt idx="66">
                  <c:v>-7.4927683830299996</c:v>
                </c:pt>
                <c:pt idx="67">
                  <c:v>-5.9999117851300001</c:v>
                </c:pt>
                <c:pt idx="68">
                  <c:v>-4.5347890853899999</c:v>
                </c:pt>
                <c:pt idx="69">
                  <c:v>-3.1179789543199998</c:v>
                </c:pt>
                <c:pt idx="70">
                  <c:v>-1.76220846176</c:v>
                </c:pt>
                <c:pt idx="71">
                  <c:v>-0.46431216746600001</c:v>
                </c:pt>
                <c:pt idx="72">
                  <c:v>0.69000611901300002</c:v>
                </c:pt>
                <c:pt idx="73">
                  <c:v>1.6063308537000001</c:v>
                </c:pt>
                <c:pt idx="74">
                  <c:v>2.37871339321</c:v>
                </c:pt>
                <c:pt idx="75">
                  <c:v>3.0918641686399999</c:v>
                </c:pt>
                <c:pt idx="76">
                  <c:v>3.7243939399700001</c:v>
                </c:pt>
                <c:pt idx="77">
                  <c:v>4.3483884572999996</c:v>
                </c:pt>
                <c:pt idx="78">
                  <c:v>5.0273666381800002</c:v>
                </c:pt>
                <c:pt idx="79">
                  <c:v>5.6075139045700002</c:v>
                </c:pt>
                <c:pt idx="80">
                  <c:v>6.0078802108799998</c:v>
                </c:pt>
                <c:pt idx="81">
                  <c:v>6.5795494079600001</c:v>
                </c:pt>
                <c:pt idx="82">
                  <c:v>6.88101458549</c:v>
                </c:pt>
                <c:pt idx="83">
                  <c:v>7.0789933681499999</c:v>
                </c:pt>
                <c:pt idx="84">
                  <c:v>7.0998682975799996</c:v>
                </c:pt>
                <c:pt idx="85">
                  <c:v>7.1733877658800003</c:v>
                </c:pt>
                <c:pt idx="86">
                  <c:v>6.9341406822199998</c:v>
                </c:pt>
                <c:pt idx="87">
                  <c:v>6.6742071867000003</c:v>
                </c:pt>
                <c:pt idx="88">
                  <c:v>6.3408113479599999</c:v>
                </c:pt>
                <c:pt idx="89">
                  <c:v>5.9009874582300004</c:v>
                </c:pt>
                <c:pt idx="90">
                  <c:v>5.396474123</c:v>
                </c:pt>
                <c:pt idx="91">
                  <c:v>4.87473692894</c:v>
                </c:pt>
                <c:pt idx="92">
                  <c:v>4.4185247421299998</c:v>
                </c:pt>
                <c:pt idx="93">
                  <c:v>4.04166785479</c:v>
                </c:pt>
                <c:pt idx="94">
                  <c:v>3.72083423138</c:v>
                </c:pt>
                <c:pt idx="95">
                  <c:v>3.47836261988</c:v>
                </c:pt>
                <c:pt idx="96">
                  <c:v>3.2789039611800002</c:v>
                </c:pt>
                <c:pt idx="97">
                  <c:v>3.1103288650500001</c:v>
                </c:pt>
                <c:pt idx="98">
                  <c:v>2.9453403472900002</c:v>
                </c:pt>
                <c:pt idx="99">
                  <c:v>2.7204659819599999</c:v>
                </c:pt>
                <c:pt idx="100">
                  <c:v>2.3320195674900002</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data'!$RE$5:$RE$105</c:f>
              <c:numCache>
                <c:formatCode>0.0</c:formatCode>
                <c:ptCount val="101"/>
                <c:pt idx="0">
                  <c:v>1.66004216671</c:v>
                </c:pt>
                <c:pt idx="1">
                  <c:v>0.76782723665200003</c:v>
                </c:pt>
                <c:pt idx="2">
                  <c:v>7.0286253690700004E-2</c:v>
                </c:pt>
                <c:pt idx="3">
                  <c:v>-0.84953449435499995</c:v>
                </c:pt>
                <c:pt idx="4">
                  <c:v>-1.0286369276</c:v>
                </c:pt>
                <c:pt idx="5">
                  <c:v>-1.07372057438</c:v>
                </c:pt>
                <c:pt idx="6">
                  <c:v>-0.89997314930000005</c:v>
                </c:pt>
                <c:pt idx="7">
                  <c:v>-0.45882232725599997</c:v>
                </c:pt>
                <c:pt idx="8">
                  <c:v>5.9992196559899999E-2</c:v>
                </c:pt>
                <c:pt idx="9">
                  <c:v>0.74595322847400003</c:v>
                </c:pt>
                <c:pt idx="10">
                  <c:v>1.48641735315</c:v>
                </c:pt>
                <c:pt idx="11">
                  <c:v>2.4854645943599998</c:v>
                </c:pt>
                <c:pt idx="12">
                  <c:v>3.39411536217</c:v>
                </c:pt>
                <c:pt idx="13">
                  <c:v>4.2383303308500002</c:v>
                </c:pt>
                <c:pt idx="14">
                  <c:v>5.1178395652799997</c:v>
                </c:pt>
                <c:pt idx="15">
                  <c:v>5.9147869110100002</c:v>
                </c:pt>
                <c:pt idx="16">
                  <c:v>6.6966557693500004</c:v>
                </c:pt>
                <c:pt idx="17">
                  <c:v>7.3944868564600004</c:v>
                </c:pt>
                <c:pt idx="18">
                  <c:v>8.0244289970399993</c:v>
                </c:pt>
                <c:pt idx="19">
                  <c:v>8.6315441894500005</c:v>
                </c:pt>
                <c:pt idx="20">
                  <c:v>9.3456287384000003</c:v>
                </c:pt>
                <c:pt idx="21">
                  <c:v>9.95746465683</c:v>
                </c:pt>
                <c:pt idx="22">
                  <c:v>10.3939981461</c:v>
                </c:pt>
                <c:pt idx="23">
                  <c:v>10.808628845199999</c:v>
                </c:pt>
                <c:pt idx="24">
                  <c:v>11.232214279200001</c:v>
                </c:pt>
                <c:pt idx="25">
                  <c:v>11.628035068499999</c:v>
                </c:pt>
                <c:pt idx="26">
                  <c:v>12.018763694800001</c:v>
                </c:pt>
                <c:pt idx="27">
                  <c:v>12.452515354200001</c:v>
                </c:pt>
                <c:pt idx="28">
                  <c:v>12.913170776399999</c:v>
                </c:pt>
                <c:pt idx="29">
                  <c:v>13.364545726799999</c:v>
                </c:pt>
                <c:pt idx="30">
                  <c:v>13.833575248700001</c:v>
                </c:pt>
                <c:pt idx="31">
                  <c:v>14.3248983765</c:v>
                </c:pt>
                <c:pt idx="32">
                  <c:v>14.8116153717</c:v>
                </c:pt>
                <c:pt idx="33">
                  <c:v>15.271682434100001</c:v>
                </c:pt>
                <c:pt idx="34">
                  <c:v>15.629315719599999</c:v>
                </c:pt>
                <c:pt idx="35">
                  <c:v>16.000880527500001</c:v>
                </c:pt>
                <c:pt idx="36">
                  <c:v>16.321089859000001</c:v>
                </c:pt>
                <c:pt idx="37">
                  <c:v>16.476174316400002</c:v>
                </c:pt>
                <c:pt idx="38">
                  <c:v>16.652159805299998</c:v>
                </c:pt>
                <c:pt idx="39">
                  <c:v>16.654958648699999</c:v>
                </c:pt>
                <c:pt idx="40">
                  <c:v>16.5441761017</c:v>
                </c:pt>
                <c:pt idx="41">
                  <c:v>16.323888473499998</c:v>
                </c:pt>
                <c:pt idx="42">
                  <c:v>15.9402625275</c:v>
                </c:pt>
                <c:pt idx="43">
                  <c:v>15.4195731735</c:v>
                </c:pt>
                <c:pt idx="44">
                  <c:v>14.736978988600001</c:v>
                </c:pt>
                <c:pt idx="45">
                  <c:v>13.730549335499999</c:v>
                </c:pt>
                <c:pt idx="46">
                  <c:v>12.584824028</c:v>
                </c:pt>
                <c:pt idx="47">
                  <c:v>12.0102235603</c:v>
                </c:pt>
                <c:pt idx="48">
                  <c:v>10.504721221900001</c:v>
                </c:pt>
                <c:pt idx="49">
                  <c:v>8.7726212692299992</c:v>
                </c:pt>
                <c:pt idx="50">
                  <c:v>6.3936939239499999</c:v>
                </c:pt>
                <c:pt idx="51">
                  <c:v>4.4378173828099996</c:v>
                </c:pt>
                <c:pt idx="52">
                  <c:v>1.72425521851</c:v>
                </c:pt>
                <c:pt idx="53">
                  <c:v>-1.1521484827999999</c:v>
                </c:pt>
                <c:pt idx="54">
                  <c:v>-4.0096146106699999</c:v>
                </c:pt>
                <c:pt idx="55">
                  <c:v>-6.7777747154199997</c:v>
                </c:pt>
                <c:pt idx="56">
                  <c:v>-9.2837755394000006</c:v>
                </c:pt>
                <c:pt idx="57">
                  <c:v>-11.9457814026</c:v>
                </c:pt>
                <c:pt idx="58">
                  <c:v>-13.785879058800001</c:v>
                </c:pt>
                <c:pt idx="59">
                  <c:v>-15.406370048499999</c:v>
                </c:pt>
                <c:pt idx="60">
                  <c:v>-16.241336441000001</c:v>
                </c:pt>
                <c:pt idx="61">
                  <c:v>-16.448750610400001</c:v>
                </c:pt>
                <c:pt idx="62">
                  <c:v>-16.349747543300001</c:v>
                </c:pt>
                <c:pt idx="63">
                  <c:v>-15.7116503143</c:v>
                </c:pt>
                <c:pt idx="64">
                  <c:v>-14.6695427704</c:v>
                </c:pt>
                <c:pt idx="65">
                  <c:v>-13.2270235062</c:v>
                </c:pt>
                <c:pt idx="66">
                  <c:v>-11.4358834839</c:v>
                </c:pt>
                <c:pt idx="67">
                  <c:v>-9.5156546783400007</c:v>
                </c:pt>
                <c:pt idx="68">
                  <c:v>-7.5915248107900002</c:v>
                </c:pt>
                <c:pt idx="69">
                  <c:v>-5.7556698226899998</c:v>
                </c:pt>
                <c:pt idx="70">
                  <c:v>-3.9964718818699998</c:v>
                </c:pt>
                <c:pt idx="71">
                  <c:v>-2.2853349590300001</c:v>
                </c:pt>
                <c:pt idx="72">
                  <c:v>-0.80559855461100005</c:v>
                </c:pt>
                <c:pt idx="73">
                  <c:v>0.45676537990600002</c:v>
                </c:pt>
                <c:pt idx="74">
                  <c:v>1.5327175808</c:v>
                </c:pt>
                <c:pt idx="75">
                  <c:v>2.37984991074</c:v>
                </c:pt>
                <c:pt idx="76">
                  <c:v>3.10060679436</c:v>
                </c:pt>
                <c:pt idx="77">
                  <c:v>3.7244243001899999</c:v>
                </c:pt>
                <c:pt idx="78">
                  <c:v>4.2801230239899999</c:v>
                </c:pt>
                <c:pt idx="79">
                  <c:v>4.80070356369</c:v>
                </c:pt>
                <c:pt idx="80">
                  <c:v>5.28792705536</c:v>
                </c:pt>
                <c:pt idx="81">
                  <c:v>5.7691176319100004</c:v>
                </c:pt>
                <c:pt idx="82">
                  <c:v>6.1817559814500003</c:v>
                </c:pt>
                <c:pt idx="83">
                  <c:v>6.6552611732500004</c:v>
                </c:pt>
                <c:pt idx="84">
                  <c:v>7.05896869659</c:v>
                </c:pt>
                <c:pt idx="85">
                  <c:v>7.1956421852099997</c:v>
                </c:pt>
                <c:pt idx="86">
                  <c:v>7.2837110900899997</c:v>
                </c:pt>
                <c:pt idx="87">
                  <c:v>7.3530385494199999</c:v>
                </c:pt>
                <c:pt idx="88">
                  <c:v>7.1882537651099998</c:v>
                </c:pt>
                <c:pt idx="89">
                  <c:v>6.85082182884</c:v>
                </c:pt>
                <c:pt idx="90">
                  <c:v>6.5721283912699997</c:v>
                </c:pt>
                <c:pt idx="91">
                  <c:v>6.2171162223799996</c:v>
                </c:pt>
                <c:pt idx="92">
                  <c:v>5.7865252113299999</c:v>
                </c:pt>
                <c:pt idx="93">
                  <c:v>5.3506429386100001</c:v>
                </c:pt>
                <c:pt idx="94">
                  <c:v>4.9584730339099998</c:v>
                </c:pt>
                <c:pt idx="95">
                  <c:v>4.6127498626700003</c:v>
                </c:pt>
                <c:pt idx="96">
                  <c:v>4.3056004524200002</c:v>
                </c:pt>
                <c:pt idx="97">
                  <c:v>3.9538445329699998</c:v>
                </c:pt>
                <c:pt idx="98">
                  <c:v>3.6511659622199999</c:v>
                </c:pt>
                <c:pt idx="99">
                  <c:v>3.19948203087</c:v>
                </c:pt>
                <c:pt idx="100">
                  <c:v>2.5886769294700001</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data'!$RF$5:$RF$105</c:f>
              <c:numCache>
                <c:formatCode>0.0</c:formatCode>
                <c:ptCount val="101"/>
                <c:pt idx="0">
                  <c:v>-0.179803103209</c:v>
                </c:pt>
                <c:pt idx="1">
                  <c:v>-0.82857701331400002</c:v>
                </c:pt>
                <c:pt idx="2">
                  <c:v>-1.35314013958</c:v>
                </c:pt>
                <c:pt idx="3">
                  <c:v>-1.6069246006</c:v>
                </c:pt>
                <c:pt idx="4">
                  <c:v>-1.6509366321600001</c:v>
                </c:pt>
                <c:pt idx="5">
                  <c:v>-1.4790713906299999</c:v>
                </c:pt>
                <c:pt idx="6">
                  <c:v>-1.13144723773</c:v>
                </c:pt>
                <c:pt idx="7">
                  <c:v>-0.56111215785099999</c:v>
                </c:pt>
                <c:pt idx="8">
                  <c:v>0.129078987837</c:v>
                </c:pt>
                <c:pt idx="9">
                  <c:v>0.87693152904500005</c:v>
                </c:pt>
                <c:pt idx="10">
                  <c:v>1.7497644782099999</c:v>
                </c:pt>
                <c:pt idx="11">
                  <c:v>2.66153006554</c:v>
                </c:pt>
                <c:pt idx="12">
                  <c:v>3.5804257488300002</c:v>
                </c:pt>
                <c:pt idx="13">
                  <c:v>4.4894258117700003</c:v>
                </c:pt>
                <c:pt idx="14">
                  <c:v>5.3889330482500002</c:v>
                </c:pt>
                <c:pt idx="15">
                  <c:v>6.2449127197300003</c:v>
                </c:pt>
                <c:pt idx="16">
                  <c:v>6.9753716087299997</c:v>
                </c:pt>
                <c:pt idx="17">
                  <c:v>7.6759013176000002</c:v>
                </c:pt>
                <c:pt idx="18">
                  <c:v>8.32276305199</c:v>
                </c:pt>
                <c:pt idx="19">
                  <c:v>8.8903551959999998</c:v>
                </c:pt>
                <c:pt idx="20">
                  <c:v>9.3900539398199996</c:v>
                </c:pt>
                <c:pt idx="21">
                  <c:v>9.8490406417800003</c:v>
                </c:pt>
                <c:pt idx="22">
                  <c:v>10.2971296883</c:v>
                </c:pt>
                <c:pt idx="23">
                  <c:v>10.727174739800001</c:v>
                </c:pt>
                <c:pt idx="24">
                  <c:v>11.133608436599999</c:v>
                </c:pt>
                <c:pt idx="25">
                  <c:v>11.5738680363</c:v>
                </c:pt>
                <c:pt idx="26">
                  <c:v>12.0593443489</c:v>
                </c:pt>
                <c:pt idx="27">
                  <c:v>12.4441285419</c:v>
                </c:pt>
                <c:pt idx="28">
                  <c:v>12.784119110100001</c:v>
                </c:pt>
                <c:pt idx="29">
                  <c:v>13.248763456300001</c:v>
                </c:pt>
                <c:pt idx="30">
                  <c:v>13.6288542747</c:v>
                </c:pt>
                <c:pt idx="31">
                  <c:v>13.915798158599999</c:v>
                </c:pt>
                <c:pt idx="32">
                  <c:v>14.2662612152</c:v>
                </c:pt>
                <c:pt idx="33">
                  <c:v>14.608814239499999</c:v>
                </c:pt>
                <c:pt idx="34">
                  <c:v>14.8871110916</c:v>
                </c:pt>
                <c:pt idx="35">
                  <c:v>15.1257334709</c:v>
                </c:pt>
                <c:pt idx="36">
                  <c:v>15.335786514300001</c:v>
                </c:pt>
                <c:pt idx="37">
                  <c:v>15.4526686287</c:v>
                </c:pt>
                <c:pt idx="38">
                  <c:v>15.463715972899999</c:v>
                </c:pt>
                <c:pt idx="39">
                  <c:v>15.419905414600001</c:v>
                </c:pt>
                <c:pt idx="40">
                  <c:v>15.250637817399999</c:v>
                </c:pt>
                <c:pt idx="41">
                  <c:v>14.926269531200001</c:v>
                </c:pt>
                <c:pt idx="42">
                  <c:v>14.5751305199</c:v>
                </c:pt>
                <c:pt idx="43">
                  <c:v>14.0091009045</c:v>
                </c:pt>
                <c:pt idx="44">
                  <c:v>13.133963165300001</c:v>
                </c:pt>
                <c:pt idx="45">
                  <c:v>12.5359841347</c:v>
                </c:pt>
                <c:pt idx="46">
                  <c:v>11.386728725399999</c:v>
                </c:pt>
                <c:pt idx="47">
                  <c:v>10.2397219276</c:v>
                </c:pt>
                <c:pt idx="48">
                  <c:v>8.6248177719099992</c:v>
                </c:pt>
                <c:pt idx="49">
                  <c:v>6.6559109306300002</c:v>
                </c:pt>
                <c:pt idx="50">
                  <c:v>4.8516758680300001</c:v>
                </c:pt>
                <c:pt idx="51">
                  <c:v>2.9021953034400001</c:v>
                </c:pt>
                <c:pt idx="52">
                  <c:v>0.56923088073700001</c:v>
                </c:pt>
                <c:pt idx="53">
                  <c:v>-1.7299131941799999</c:v>
                </c:pt>
                <c:pt idx="54">
                  <c:v>-4.0003943300199998</c:v>
                </c:pt>
                <c:pt idx="55">
                  <c:v>-6.0925060749100002</c:v>
                </c:pt>
                <c:pt idx="56">
                  <c:v>-8.1743914794899997</c:v>
                </c:pt>
                <c:pt idx="57">
                  <c:v>-9.6920050239600002</c:v>
                </c:pt>
                <c:pt idx="58">
                  <c:v>-11.0567806625</c:v>
                </c:pt>
                <c:pt idx="59">
                  <c:v>-11.767888917900001</c:v>
                </c:pt>
                <c:pt idx="60">
                  <c:v>-11.941199684100001</c:v>
                </c:pt>
                <c:pt idx="61">
                  <c:v>-11.9163080788</c:v>
                </c:pt>
                <c:pt idx="62">
                  <c:v>-11.436650886500001</c:v>
                </c:pt>
                <c:pt idx="63">
                  <c:v>-10.5927759457</c:v>
                </c:pt>
                <c:pt idx="64">
                  <c:v>-9.5085085678100008</c:v>
                </c:pt>
                <c:pt idx="65">
                  <c:v>-8.2013216018699993</c:v>
                </c:pt>
                <c:pt idx="66">
                  <c:v>-6.6856899166100003</c:v>
                </c:pt>
                <c:pt idx="67">
                  <c:v>-5.0606012225199999</c:v>
                </c:pt>
                <c:pt idx="68">
                  <c:v>-3.50132954597</c:v>
                </c:pt>
                <c:pt idx="69">
                  <c:v>-2.0947245627600002</c:v>
                </c:pt>
                <c:pt idx="70">
                  <c:v>-0.71279418766500002</c:v>
                </c:pt>
                <c:pt idx="71">
                  <c:v>0.477290602028</c:v>
                </c:pt>
                <c:pt idx="72">
                  <c:v>1.5913453876999999</c:v>
                </c:pt>
                <c:pt idx="73">
                  <c:v>2.4929008340799998</c:v>
                </c:pt>
                <c:pt idx="74">
                  <c:v>3.3369439172700002</c:v>
                </c:pt>
                <c:pt idx="75">
                  <c:v>4.0524360537500002</c:v>
                </c:pt>
                <c:pt idx="76">
                  <c:v>4.6748138427699999</c:v>
                </c:pt>
                <c:pt idx="77">
                  <c:v>5.26719176769</c:v>
                </c:pt>
                <c:pt idx="78">
                  <c:v>5.8966479301500003</c:v>
                </c:pt>
                <c:pt idx="79">
                  <c:v>6.55714924812</c:v>
                </c:pt>
                <c:pt idx="80">
                  <c:v>7.2288895606999999</c:v>
                </c:pt>
                <c:pt idx="81">
                  <c:v>7.9283492040599999</c:v>
                </c:pt>
                <c:pt idx="82">
                  <c:v>8.6149612808199993</c:v>
                </c:pt>
                <c:pt idx="83">
                  <c:v>9.1752770900700007</c:v>
                </c:pt>
                <c:pt idx="84">
                  <c:v>9.6600217819199994</c:v>
                </c:pt>
                <c:pt idx="85">
                  <c:v>10.1766810417</c:v>
                </c:pt>
                <c:pt idx="86">
                  <c:v>9.9500648498499995</c:v>
                </c:pt>
                <c:pt idx="87">
                  <c:v>9.9419248199499997</c:v>
                </c:pt>
                <c:pt idx="88">
                  <c:v>9.5093186950700002</c:v>
                </c:pt>
                <c:pt idx="89">
                  <c:v>8.9024065780600008</c:v>
                </c:pt>
                <c:pt idx="90">
                  <c:v>8.3557485580400002</c:v>
                </c:pt>
                <c:pt idx="91">
                  <c:v>7.7575046396299996</c:v>
                </c:pt>
                <c:pt idx="92">
                  <c:v>7.0805832099900003</c:v>
                </c:pt>
                <c:pt idx="93">
                  <c:v>6.4122159290300003</c:v>
                </c:pt>
                <c:pt idx="94">
                  <c:v>5.8082018852199999</c:v>
                </c:pt>
                <c:pt idx="95">
                  <c:v>5.2624697446799997</c:v>
                </c:pt>
                <c:pt idx="96">
                  <c:v>4.7532428932200004</c:v>
                </c:pt>
                <c:pt idx="97">
                  <c:v>4.2615587902099996</c:v>
                </c:pt>
                <c:pt idx="98">
                  <c:v>3.7763817739499999</c:v>
                </c:pt>
                <c:pt idx="99">
                  <c:v>3.2278394365300001</c:v>
                </c:pt>
                <c:pt idx="100">
                  <c:v>2.53256249428</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data'!$RG$5:$RG$105</c:f>
              <c:numCache>
                <c:formatCode>0.0</c:formatCode>
                <c:ptCount val="101"/>
                <c:pt idx="0">
                  <c:v>0.15506583452200001</c:v>
                </c:pt>
                <c:pt idx="1">
                  <c:v>-0.501302328706</c:v>
                </c:pt>
                <c:pt idx="2">
                  <c:v>-1.03991931677</c:v>
                </c:pt>
                <c:pt idx="3">
                  <c:v>-1.4185624539899999</c:v>
                </c:pt>
                <c:pt idx="4">
                  <c:v>-1.5957904577299999</c:v>
                </c:pt>
                <c:pt idx="5">
                  <c:v>-1.5309154093299999</c:v>
                </c:pt>
                <c:pt idx="6">
                  <c:v>-1.33215814829</c:v>
                </c:pt>
                <c:pt idx="7">
                  <c:v>-1.03510752618</c:v>
                </c:pt>
                <c:pt idx="8">
                  <c:v>-0.551929819584</c:v>
                </c:pt>
                <c:pt idx="9">
                  <c:v>7.9290640354199998E-2</c:v>
                </c:pt>
                <c:pt idx="10">
                  <c:v>0.71336790919299997</c:v>
                </c:pt>
                <c:pt idx="11">
                  <c:v>1.39558326602</c:v>
                </c:pt>
                <c:pt idx="12">
                  <c:v>2.1777077436400001</c:v>
                </c:pt>
                <c:pt idx="13">
                  <c:v>2.9787636041600001</c:v>
                </c:pt>
                <c:pt idx="14">
                  <c:v>3.7774048328399998</c:v>
                </c:pt>
                <c:pt idx="15">
                  <c:v>4.5192623138399997</c:v>
                </c:pt>
                <c:pt idx="16">
                  <c:v>5.1740008354200002</c:v>
                </c:pt>
                <c:pt idx="17">
                  <c:v>5.7286890983600003</c:v>
                </c:pt>
                <c:pt idx="18">
                  <c:v>6.5599559307100002</c:v>
                </c:pt>
                <c:pt idx="19">
                  <c:v>7.10711846352</c:v>
                </c:pt>
                <c:pt idx="20">
                  <c:v>7.63226413727</c:v>
                </c:pt>
                <c:pt idx="21">
                  <c:v>8.14120798111</c:v>
                </c:pt>
                <c:pt idx="22">
                  <c:v>8.5463129997300005</c:v>
                </c:pt>
                <c:pt idx="23">
                  <c:v>8.9745406150800004</c:v>
                </c:pt>
                <c:pt idx="24">
                  <c:v>9.3974391937299995</c:v>
                </c:pt>
                <c:pt idx="25">
                  <c:v>9.8111596107499999</c:v>
                </c:pt>
                <c:pt idx="26">
                  <c:v>10.2851407051</c:v>
                </c:pt>
                <c:pt idx="27">
                  <c:v>10.6702523232</c:v>
                </c:pt>
                <c:pt idx="28">
                  <c:v>11.100937461899999</c:v>
                </c:pt>
                <c:pt idx="29">
                  <c:v>11.590130138399999</c:v>
                </c:pt>
                <c:pt idx="30">
                  <c:v>12.051686286900001</c:v>
                </c:pt>
                <c:pt idx="31">
                  <c:v>12.5057305336</c:v>
                </c:pt>
                <c:pt idx="32">
                  <c:v>12.9545843124</c:v>
                </c:pt>
                <c:pt idx="33">
                  <c:v>13.346225023300001</c:v>
                </c:pt>
                <c:pt idx="34">
                  <c:v>13.716824340800001</c:v>
                </c:pt>
                <c:pt idx="35">
                  <c:v>14.095443963999999</c:v>
                </c:pt>
                <c:pt idx="36">
                  <c:v>14.4078788757</c:v>
                </c:pt>
                <c:pt idx="37">
                  <c:v>14.711861324299999</c:v>
                </c:pt>
                <c:pt idx="38">
                  <c:v>14.8175513268</c:v>
                </c:pt>
                <c:pt idx="39">
                  <c:v>14.933103084600001</c:v>
                </c:pt>
                <c:pt idx="40">
                  <c:v>14.921370506300001</c:v>
                </c:pt>
                <c:pt idx="41">
                  <c:v>14.790889740000001</c:v>
                </c:pt>
                <c:pt idx="42">
                  <c:v>14.547776794400001</c:v>
                </c:pt>
                <c:pt idx="43">
                  <c:v>14.155996227299999</c:v>
                </c:pt>
                <c:pt idx="44">
                  <c:v>13.692136955300001</c:v>
                </c:pt>
                <c:pt idx="45">
                  <c:v>13.143054962200001</c:v>
                </c:pt>
                <c:pt idx="46">
                  <c:v>12.505453491200001</c:v>
                </c:pt>
                <c:pt idx="47">
                  <c:v>11.351252603500001</c:v>
                </c:pt>
                <c:pt idx="48">
                  <c:v>10.3123025894</c:v>
                </c:pt>
                <c:pt idx="49">
                  <c:v>9.07946925163</c:v>
                </c:pt>
                <c:pt idx="50">
                  <c:v>7.2410078048699997</c:v>
                </c:pt>
                <c:pt idx="51">
                  <c:v>5.0509472727800002</c:v>
                </c:pt>
                <c:pt idx="52">
                  <c:v>3.0346148014100001</c:v>
                </c:pt>
                <c:pt idx="53">
                  <c:v>1.0544980675</c:v>
                </c:pt>
                <c:pt idx="54">
                  <c:v>-1.3773013055300001</c:v>
                </c:pt>
                <c:pt idx="55">
                  <c:v>-3.6528355479200001</c:v>
                </c:pt>
                <c:pt idx="56">
                  <c:v>-5.8443753242499996</c:v>
                </c:pt>
                <c:pt idx="57">
                  <c:v>-7.8559804678000003</c:v>
                </c:pt>
                <c:pt idx="58">
                  <c:v>-9.5092316627500004</c:v>
                </c:pt>
                <c:pt idx="59">
                  <c:v>-10.573269939399999</c:v>
                </c:pt>
                <c:pt idx="60">
                  <c:v>-11.3668651581</c:v>
                </c:pt>
                <c:pt idx="61">
                  <c:v>-11.879999208499999</c:v>
                </c:pt>
                <c:pt idx="62">
                  <c:v>-11.679845905300001</c:v>
                </c:pt>
                <c:pt idx="63">
                  <c:v>-11.1152893543</c:v>
                </c:pt>
                <c:pt idx="64">
                  <c:v>-10.2160463333</c:v>
                </c:pt>
                <c:pt idx="65">
                  <c:v>-9.0847258567800004</c:v>
                </c:pt>
                <c:pt idx="66">
                  <c:v>-7.7330445766400002</c:v>
                </c:pt>
                <c:pt idx="67">
                  <c:v>-6.2323318243000001</c:v>
                </c:pt>
                <c:pt idx="68">
                  <c:v>-4.7015039443999997</c:v>
                </c:pt>
                <c:pt idx="69">
                  <c:v>-3.2489769101100001</c:v>
                </c:pt>
                <c:pt idx="70">
                  <c:v>-1.8072836399100001</c:v>
                </c:pt>
                <c:pt idx="71">
                  <c:v>-0.44454890340600001</c:v>
                </c:pt>
                <c:pt idx="72">
                  <c:v>0.70515968203500001</c:v>
                </c:pt>
                <c:pt idx="73">
                  <c:v>1.7156171381500001</c:v>
                </c:pt>
                <c:pt idx="74">
                  <c:v>2.6081384181999998</c:v>
                </c:pt>
                <c:pt idx="75">
                  <c:v>3.3178684711500002</c:v>
                </c:pt>
                <c:pt idx="76">
                  <c:v>3.95588750839</c:v>
                </c:pt>
                <c:pt idx="77">
                  <c:v>4.5071406602900002</c:v>
                </c:pt>
                <c:pt idx="78">
                  <c:v>5.0085886955300003</c:v>
                </c:pt>
                <c:pt idx="79">
                  <c:v>5.4931552410100002</c:v>
                </c:pt>
                <c:pt idx="80">
                  <c:v>6.01944065094</c:v>
                </c:pt>
                <c:pt idx="81">
                  <c:v>6.5582640647900003</c:v>
                </c:pt>
                <c:pt idx="82">
                  <c:v>6.9456430912</c:v>
                </c:pt>
                <c:pt idx="83">
                  <c:v>7.2863617181800002</c:v>
                </c:pt>
                <c:pt idx="84">
                  <c:v>7.4967235565200001</c:v>
                </c:pt>
                <c:pt idx="85">
                  <c:v>7.4960243701899998</c:v>
                </c:pt>
                <c:pt idx="86">
                  <c:v>7.4078716278099996</c:v>
                </c:pt>
                <c:pt idx="87">
                  <c:v>7.2629958629600004</c:v>
                </c:pt>
                <c:pt idx="88">
                  <c:v>6.9460175514199998</c:v>
                </c:pt>
                <c:pt idx="89">
                  <c:v>6.3462993383399997</c:v>
                </c:pt>
                <c:pt idx="90">
                  <c:v>5.7208456993099999</c:v>
                </c:pt>
                <c:pt idx="91">
                  <c:v>5.1630493879300001</c:v>
                </c:pt>
                <c:pt idx="92">
                  <c:v>4.5743206977800002</c:v>
                </c:pt>
                <c:pt idx="93">
                  <c:v>3.9525073528300001</c:v>
                </c:pt>
                <c:pt idx="94">
                  <c:v>3.3328092336699999</c:v>
                </c:pt>
                <c:pt idx="95">
                  <c:v>2.9092524051700002</c:v>
                </c:pt>
                <c:pt idx="96">
                  <c:v>2.5536707401299998</c:v>
                </c:pt>
                <c:pt idx="97">
                  <c:v>2.2289388596999999</c:v>
                </c:pt>
                <c:pt idx="98">
                  <c:v>1.9005556702599999</c:v>
                </c:pt>
                <c:pt idx="99">
                  <c:v>1.516413939</c:v>
                </c:pt>
                <c:pt idx="100">
                  <c:v>1.04365921021</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data'!$RH$5:$RH$105</c:f>
              <c:numCache>
                <c:formatCode>0.0</c:formatCode>
                <c:ptCount val="101"/>
                <c:pt idx="0">
                  <c:v>-0.66723906993899995</c:v>
                </c:pt>
                <c:pt idx="1">
                  <c:v>-1.3175820303000001</c:v>
                </c:pt>
                <c:pt idx="2">
                  <c:v>-1.74446858406</c:v>
                </c:pt>
                <c:pt idx="3">
                  <c:v>-1.9774391329300001</c:v>
                </c:pt>
                <c:pt idx="4">
                  <c:v>-1.99767222404</c:v>
                </c:pt>
                <c:pt idx="5">
                  <c:v>-1.92116263509</c:v>
                </c:pt>
                <c:pt idx="6">
                  <c:v>-1.70128900766</c:v>
                </c:pt>
                <c:pt idx="7">
                  <c:v>-1.27400492966</c:v>
                </c:pt>
                <c:pt idx="8">
                  <c:v>-0.87144815087299998</c:v>
                </c:pt>
                <c:pt idx="9">
                  <c:v>-0.25690996676700001</c:v>
                </c:pt>
                <c:pt idx="10">
                  <c:v>0.459300819039</c:v>
                </c:pt>
                <c:pt idx="11">
                  <c:v>1.2158523881400001</c:v>
                </c:pt>
                <c:pt idx="12">
                  <c:v>1.94976307869</c:v>
                </c:pt>
                <c:pt idx="13">
                  <c:v>2.6506470108000002</c:v>
                </c:pt>
                <c:pt idx="14">
                  <c:v>3.37084977627</c:v>
                </c:pt>
                <c:pt idx="15">
                  <c:v>4.0424412250500001</c:v>
                </c:pt>
                <c:pt idx="16">
                  <c:v>4.6036029815699999</c:v>
                </c:pt>
                <c:pt idx="17">
                  <c:v>5.1882355689999997</c:v>
                </c:pt>
                <c:pt idx="18">
                  <c:v>5.7141223430599997</c:v>
                </c:pt>
                <c:pt idx="19">
                  <c:v>6.1431565523099998</c:v>
                </c:pt>
                <c:pt idx="20">
                  <c:v>6.5705260276799997</c:v>
                </c:pt>
                <c:pt idx="21">
                  <c:v>7.02271520615</c:v>
                </c:pt>
                <c:pt idx="22">
                  <c:v>7.4529958629599999</c:v>
                </c:pt>
                <c:pt idx="23">
                  <c:v>7.8811932420700002</c:v>
                </c:pt>
                <c:pt idx="24">
                  <c:v>8.3117497634900008</c:v>
                </c:pt>
                <c:pt idx="25">
                  <c:v>8.7185251712799996</c:v>
                </c:pt>
                <c:pt idx="26">
                  <c:v>9.0825209617600002</c:v>
                </c:pt>
                <c:pt idx="27">
                  <c:v>9.3597458171800003</c:v>
                </c:pt>
                <c:pt idx="28">
                  <c:v>9.9872084808300006</c:v>
                </c:pt>
                <c:pt idx="29">
                  <c:v>10.4340129089</c:v>
                </c:pt>
                <c:pt idx="30">
                  <c:v>10.8867841721</c:v>
                </c:pt>
                <c:pt idx="31">
                  <c:v>11.279715519</c:v>
                </c:pt>
                <c:pt idx="32">
                  <c:v>11.6757516479</c:v>
                </c:pt>
                <c:pt idx="33">
                  <c:v>12.0719233227</c:v>
                </c:pt>
                <c:pt idx="34">
                  <c:v>12.399214496600001</c:v>
                </c:pt>
                <c:pt idx="35">
                  <c:v>12.65485816</c:v>
                </c:pt>
                <c:pt idx="36">
                  <c:v>12.847458038299999</c:v>
                </c:pt>
                <c:pt idx="37">
                  <c:v>12.8932313633</c:v>
                </c:pt>
                <c:pt idx="38">
                  <c:v>12.8802262497</c:v>
                </c:pt>
                <c:pt idx="39">
                  <c:v>12.7180185699</c:v>
                </c:pt>
                <c:pt idx="40">
                  <c:v>12.4100522995</c:v>
                </c:pt>
                <c:pt idx="41">
                  <c:v>11.978028307000001</c:v>
                </c:pt>
                <c:pt idx="42">
                  <c:v>11.4180296326</c:v>
                </c:pt>
                <c:pt idx="43">
                  <c:v>10.76398633</c:v>
                </c:pt>
                <c:pt idx="44">
                  <c:v>10.003900795</c:v>
                </c:pt>
                <c:pt idx="45">
                  <c:v>8.7737709999100009</c:v>
                </c:pt>
                <c:pt idx="46">
                  <c:v>7.7084575271600002</c:v>
                </c:pt>
                <c:pt idx="47">
                  <c:v>6.0072233295400004</c:v>
                </c:pt>
                <c:pt idx="48">
                  <c:v>4.3958000183100001</c:v>
                </c:pt>
                <c:pt idx="49">
                  <c:v>2.4003475987899998</c:v>
                </c:pt>
                <c:pt idx="50">
                  <c:v>0.210913360119</c:v>
                </c:pt>
                <c:pt idx="51">
                  <c:v>-2.0593032813100001</c:v>
                </c:pt>
                <c:pt idx="52">
                  <c:v>-4.4319981193500002</c:v>
                </c:pt>
                <c:pt idx="53">
                  <c:v>-6.79899675369</c:v>
                </c:pt>
                <c:pt idx="54">
                  <c:v>-9.1027545929000002</c:v>
                </c:pt>
                <c:pt idx="55">
                  <c:v>-11.108101368</c:v>
                </c:pt>
                <c:pt idx="56">
                  <c:v>-12.7852446365</c:v>
                </c:pt>
                <c:pt idx="57">
                  <c:v>-14.149560146300001</c:v>
                </c:pt>
                <c:pt idx="58">
                  <c:v>-15.091719684599999</c:v>
                </c:pt>
                <c:pt idx="59">
                  <c:v>-15.731624565100001</c:v>
                </c:pt>
                <c:pt idx="60">
                  <c:v>-16.117996978800001</c:v>
                </c:pt>
                <c:pt idx="61">
                  <c:v>-16.095878839499999</c:v>
                </c:pt>
                <c:pt idx="62">
                  <c:v>-15.5178634262</c:v>
                </c:pt>
                <c:pt idx="63">
                  <c:v>-14.5987744713</c:v>
                </c:pt>
                <c:pt idx="64">
                  <c:v>-13.234649772599999</c:v>
                </c:pt>
                <c:pt idx="65">
                  <c:v>-11.8063407421</c:v>
                </c:pt>
                <c:pt idx="66">
                  <c:v>-10.222555503800001</c:v>
                </c:pt>
                <c:pt idx="67">
                  <c:v>-8.5874582910499999</c:v>
                </c:pt>
                <c:pt idx="68">
                  <c:v>-6.9316718101500001</c:v>
                </c:pt>
                <c:pt idx="69">
                  <c:v>-5.26447506428</c:v>
                </c:pt>
                <c:pt idx="70">
                  <c:v>-3.64853813648</c:v>
                </c:pt>
                <c:pt idx="71">
                  <c:v>-2.1874930524799998</c:v>
                </c:pt>
                <c:pt idx="72">
                  <c:v>-0.91008567333199997</c:v>
                </c:pt>
                <c:pt idx="73">
                  <c:v>0.29499026954200003</c:v>
                </c:pt>
                <c:pt idx="74">
                  <c:v>1.2918471920500001</c:v>
                </c:pt>
                <c:pt idx="75">
                  <c:v>2.12884616852</c:v>
                </c:pt>
                <c:pt idx="76">
                  <c:v>2.9003573608400002</c:v>
                </c:pt>
                <c:pt idx="77">
                  <c:v>3.5968442869200001</c:v>
                </c:pt>
                <c:pt idx="78">
                  <c:v>4.2081663703899999</c:v>
                </c:pt>
                <c:pt idx="79">
                  <c:v>4.7139392661999997</c:v>
                </c:pt>
                <c:pt idx="80">
                  <c:v>5.1652052879300001</c:v>
                </c:pt>
                <c:pt idx="81">
                  <c:v>5.77846569061</c:v>
                </c:pt>
                <c:pt idx="82">
                  <c:v>6.2737790870700003</c:v>
                </c:pt>
                <c:pt idx="83">
                  <c:v>6.6701801967599996</c:v>
                </c:pt>
                <c:pt idx="84">
                  <c:v>6.8346957397499999</c:v>
                </c:pt>
                <c:pt idx="85">
                  <c:v>7.0845511198000004</c:v>
                </c:pt>
                <c:pt idx="86">
                  <c:v>7.0794271564500004</c:v>
                </c:pt>
                <c:pt idx="87">
                  <c:v>6.8997262287099996</c:v>
                </c:pt>
                <c:pt idx="88">
                  <c:v>6.61471626282</c:v>
                </c:pt>
                <c:pt idx="89">
                  <c:v>6.1287452554700002</c:v>
                </c:pt>
                <c:pt idx="90">
                  <c:v>5.7184710025800003</c:v>
                </c:pt>
                <c:pt idx="91">
                  <c:v>5.2486975240699998</c:v>
                </c:pt>
                <c:pt idx="92">
                  <c:v>4.7721770286599998</c:v>
                </c:pt>
                <c:pt idx="93">
                  <c:v>4.4813930606800003</c:v>
                </c:pt>
                <c:pt idx="94">
                  <c:v>4.0086760854700003</c:v>
                </c:pt>
                <c:pt idx="95">
                  <c:v>3.5866505503699999</c:v>
                </c:pt>
                <c:pt idx="96">
                  <c:v>3.2455047512099999</c:v>
                </c:pt>
                <c:pt idx="97">
                  <c:v>2.8736193561599999</c:v>
                </c:pt>
                <c:pt idx="98">
                  <c:v>2.3808308768300002</c:v>
                </c:pt>
                <c:pt idx="99">
                  <c:v>1.6861157763000001</c:v>
                </c:pt>
                <c:pt idx="100">
                  <c:v>0.88987803459199999</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data'!$RI$5:$RI$105</c:f>
              <c:numCache>
                <c:formatCode>0.0</c:formatCode>
                <c:ptCount val="101"/>
                <c:pt idx="0">
                  <c:v>0.44750368595099999</c:v>
                </c:pt>
                <c:pt idx="1">
                  <c:v>-1.23826414347E-2</c:v>
                </c:pt>
                <c:pt idx="2">
                  <c:v>-0.33416915535899999</c:v>
                </c:pt>
                <c:pt idx="3">
                  <c:v>-0.47879577875099999</c:v>
                </c:pt>
                <c:pt idx="4">
                  <c:v>-0.50036622881899995</c:v>
                </c:pt>
                <c:pt idx="5">
                  <c:v>-0.37848022580099999</c:v>
                </c:pt>
                <c:pt idx="6">
                  <c:v>-0.11017116308200001</c:v>
                </c:pt>
                <c:pt idx="7">
                  <c:v>0.31138948649199999</c:v>
                </c:pt>
                <c:pt idx="8">
                  <c:v>0.90092365741699998</c:v>
                </c:pt>
                <c:pt idx="9">
                  <c:v>1.5591115117100001</c:v>
                </c:pt>
                <c:pt idx="10">
                  <c:v>2.2629127502399999</c:v>
                </c:pt>
                <c:pt idx="11">
                  <c:v>3.0555415630299998</c:v>
                </c:pt>
                <c:pt idx="12">
                  <c:v>3.8145485878000001</c:v>
                </c:pt>
                <c:pt idx="13">
                  <c:v>4.62387049198</c:v>
                </c:pt>
                <c:pt idx="14">
                  <c:v>5.3290600776700003</c:v>
                </c:pt>
                <c:pt idx="15">
                  <c:v>5.9916276931799999</c:v>
                </c:pt>
                <c:pt idx="16">
                  <c:v>6.6299019813499998</c:v>
                </c:pt>
                <c:pt idx="17">
                  <c:v>7.1762196064000001</c:v>
                </c:pt>
                <c:pt idx="18">
                  <c:v>7.6325033187900004</c:v>
                </c:pt>
                <c:pt idx="19">
                  <c:v>8.0736856460599995</c:v>
                </c:pt>
                <c:pt idx="20">
                  <c:v>8.4309816360499994</c:v>
                </c:pt>
                <c:pt idx="21">
                  <c:v>8.75383462906</c:v>
                </c:pt>
                <c:pt idx="22">
                  <c:v>9.0302101135299999</c:v>
                </c:pt>
                <c:pt idx="23">
                  <c:v>9.2175837516799994</c:v>
                </c:pt>
                <c:pt idx="24">
                  <c:v>9.4364151000999996</c:v>
                </c:pt>
                <c:pt idx="25">
                  <c:v>9.6678423881499995</c:v>
                </c:pt>
                <c:pt idx="26">
                  <c:v>9.90599308014</c:v>
                </c:pt>
                <c:pt idx="27">
                  <c:v>10.1908522606</c:v>
                </c:pt>
                <c:pt idx="28">
                  <c:v>10.497276687599999</c:v>
                </c:pt>
                <c:pt idx="29">
                  <c:v>10.720581150099999</c:v>
                </c:pt>
                <c:pt idx="30">
                  <c:v>10.979155540500001</c:v>
                </c:pt>
                <c:pt idx="31">
                  <c:v>11.1723200798</c:v>
                </c:pt>
                <c:pt idx="32">
                  <c:v>11.3477760315</c:v>
                </c:pt>
                <c:pt idx="33">
                  <c:v>11.5030426979</c:v>
                </c:pt>
                <c:pt idx="34">
                  <c:v>11.638678932199999</c:v>
                </c:pt>
                <c:pt idx="35">
                  <c:v>11.700545787799999</c:v>
                </c:pt>
                <c:pt idx="36">
                  <c:v>11.671622467000001</c:v>
                </c:pt>
                <c:pt idx="37">
                  <c:v>11.567383384699999</c:v>
                </c:pt>
                <c:pt idx="38">
                  <c:v>11.371098136900001</c:v>
                </c:pt>
                <c:pt idx="39">
                  <c:v>11.033600139600001</c:v>
                </c:pt>
                <c:pt idx="40">
                  <c:v>10.5560836792</c:v>
                </c:pt>
                <c:pt idx="41">
                  <c:v>9.9719019889799991</c:v>
                </c:pt>
                <c:pt idx="42">
                  <c:v>9.1518087387100007</c:v>
                </c:pt>
                <c:pt idx="43">
                  <c:v>8.1153691291799994</c:v>
                </c:pt>
                <c:pt idx="44">
                  <c:v>7.2776267051700003</c:v>
                </c:pt>
                <c:pt idx="45">
                  <c:v>6.0581679344200001</c:v>
                </c:pt>
                <c:pt idx="46">
                  <c:v>4.4963353156999997</c:v>
                </c:pt>
                <c:pt idx="47">
                  <c:v>2.8097337842000001</c:v>
                </c:pt>
                <c:pt idx="48">
                  <c:v>0.67516026496899995</c:v>
                </c:pt>
                <c:pt idx="49">
                  <c:v>-1.5865039110200001</c:v>
                </c:pt>
                <c:pt idx="50">
                  <c:v>-3.77706336975</c:v>
                </c:pt>
                <c:pt idx="51">
                  <c:v>-6.1850055694600004</c:v>
                </c:pt>
                <c:pt idx="52">
                  <c:v>-8.5420543670699995</c:v>
                </c:pt>
                <c:pt idx="53">
                  <c:v>-10.7147013664</c:v>
                </c:pt>
                <c:pt idx="54">
                  <c:v>-12.6852043152</c:v>
                </c:pt>
                <c:pt idx="55">
                  <c:v>-14.487161159499999</c:v>
                </c:pt>
                <c:pt idx="56">
                  <c:v>-15.914467048600001</c:v>
                </c:pt>
                <c:pt idx="57">
                  <c:v>-16.868819045999999</c:v>
                </c:pt>
                <c:pt idx="58">
                  <c:v>-17.489064025899999</c:v>
                </c:pt>
                <c:pt idx="59">
                  <c:v>-17.568773078900001</c:v>
                </c:pt>
                <c:pt idx="60">
                  <c:v>-17.2164707184</c:v>
                </c:pt>
                <c:pt idx="61">
                  <c:v>-16.4727752686</c:v>
                </c:pt>
                <c:pt idx="62">
                  <c:v>-15.4007442474</c:v>
                </c:pt>
                <c:pt idx="63">
                  <c:v>-14.0456497192</c:v>
                </c:pt>
                <c:pt idx="64">
                  <c:v>-12.5504716873</c:v>
                </c:pt>
                <c:pt idx="65">
                  <c:v>-10.9043354988</c:v>
                </c:pt>
                <c:pt idx="66">
                  <c:v>-9.1350355148299993</c:v>
                </c:pt>
                <c:pt idx="67">
                  <c:v>-7.34484553337</c:v>
                </c:pt>
                <c:pt idx="68">
                  <c:v>-5.5962227821399999</c:v>
                </c:pt>
                <c:pt idx="69">
                  <c:v>-3.8887840747800002</c:v>
                </c:pt>
                <c:pt idx="70">
                  <c:v>-2.33106994629</c:v>
                </c:pt>
                <c:pt idx="71">
                  <c:v>-1.05368785858</c:v>
                </c:pt>
                <c:pt idx="72">
                  <c:v>7.9418253898599994E-2</c:v>
                </c:pt>
                <c:pt idx="73">
                  <c:v>1.17110177577</c:v>
                </c:pt>
                <c:pt idx="74">
                  <c:v>2.0669207572900001</c:v>
                </c:pt>
                <c:pt idx="75">
                  <c:v>2.82885348797</c:v>
                </c:pt>
                <c:pt idx="76">
                  <c:v>3.46908063889</c:v>
                </c:pt>
                <c:pt idx="77">
                  <c:v>4.0361673593500003</c:v>
                </c:pt>
                <c:pt idx="78">
                  <c:v>4.6645031928999998</c:v>
                </c:pt>
                <c:pt idx="79">
                  <c:v>5.2290915966</c:v>
                </c:pt>
                <c:pt idx="80">
                  <c:v>5.7917242050200004</c:v>
                </c:pt>
                <c:pt idx="81">
                  <c:v>6.1559377193499998</c:v>
                </c:pt>
                <c:pt idx="82">
                  <c:v>6.5486081123400002</c:v>
                </c:pt>
                <c:pt idx="83">
                  <c:v>6.8237781047799997</c:v>
                </c:pt>
                <c:pt idx="84">
                  <c:v>7.0077789306599998</c:v>
                </c:pt>
                <c:pt idx="85">
                  <c:v>6.9890227317800004</c:v>
                </c:pt>
                <c:pt idx="86">
                  <c:v>6.8289180755599999</c:v>
                </c:pt>
                <c:pt idx="87">
                  <c:v>6.5843319416000003</c:v>
                </c:pt>
                <c:pt idx="88">
                  <c:v>6.1015234947200003</c:v>
                </c:pt>
                <c:pt idx="89">
                  <c:v>5.3841269493099997</c:v>
                </c:pt>
                <c:pt idx="90">
                  <c:v>4.8535628318799997</c:v>
                </c:pt>
                <c:pt idx="91">
                  <c:v>4.2617362022399998</c:v>
                </c:pt>
                <c:pt idx="92">
                  <c:v>3.7082159996000001</c:v>
                </c:pt>
                <c:pt idx="93">
                  <c:v>3.1730640173000002</c:v>
                </c:pt>
                <c:pt idx="94">
                  <c:v>2.6978849410999999</c:v>
                </c:pt>
                <c:pt idx="95">
                  <c:v>2.4607350826299998</c:v>
                </c:pt>
                <c:pt idx="96">
                  <c:v>2.1622726917300001</c:v>
                </c:pt>
                <c:pt idx="97">
                  <c:v>1.70891563892</c:v>
                </c:pt>
                <c:pt idx="98">
                  <c:v>1.4856921672800001</c:v>
                </c:pt>
                <c:pt idx="99">
                  <c:v>1.12179931402</c:v>
                </c:pt>
                <c:pt idx="100">
                  <c:v>0.56562149524700001</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data'!$RJ$5:$RJ$105</c:f>
              <c:numCache>
                <c:formatCode>0.0</c:formatCode>
                <c:ptCount val="101"/>
                <c:pt idx="0">
                  <c:v>-3.6463290453000001E-2</c:v>
                </c:pt>
                <c:pt idx="1">
                  <c:v>-1.0735406667</c:v>
                </c:pt>
                <c:pt idx="2">
                  <c:v>-1.8751818180099999</c:v>
                </c:pt>
                <c:pt idx="3">
                  <c:v>-2.5964491844199999</c:v>
                </c:pt>
                <c:pt idx="4">
                  <c:v>-2.8672564506499998</c:v>
                </c:pt>
                <c:pt idx="5">
                  <c:v>-2.7815763950300001</c:v>
                </c:pt>
                <c:pt idx="6">
                  <c:v>-2.47539281845</c:v>
                </c:pt>
                <c:pt idx="7">
                  <c:v>-1.98844503164</c:v>
                </c:pt>
                <c:pt idx="8">
                  <c:v>-1.3797492742499999</c:v>
                </c:pt>
                <c:pt idx="9">
                  <c:v>-0.63910051435199999</c:v>
                </c:pt>
                <c:pt idx="10">
                  <c:v>0.19373966753499999</c:v>
                </c:pt>
                <c:pt idx="11">
                  <c:v>1.0978064194299999</c:v>
                </c:pt>
                <c:pt idx="12">
                  <c:v>2.0148627996399999</c:v>
                </c:pt>
                <c:pt idx="13">
                  <c:v>2.9156123161299998</c:v>
                </c:pt>
                <c:pt idx="14">
                  <c:v>3.6987987518300001</c:v>
                </c:pt>
                <c:pt idx="15">
                  <c:v>4.4918122291599998</c:v>
                </c:pt>
                <c:pt idx="16">
                  <c:v>5.2240372657799998</c:v>
                </c:pt>
                <c:pt idx="17">
                  <c:v>5.7830990314499999</c:v>
                </c:pt>
                <c:pt idx="18">
                  <c:v>6.2543752670300004</c:v>
                </c:pt>
                <c:pt idx="19">
                  <c:v>6.63347001076</c:v>
                </c:pt>
                <c:pt idx="20">
                  <c:v>6.98979139328</c:v>
                </c:pt>
                <c:pt idx="21">
                  <c:v>7.2842473030099999</c:v>
                </c:pt>
                <c:pt idx="22">
                  <c:v>7.5021864891099996</c:v>
                </c:pt>
                <c:pt idx="23">
                  <c:v>7.7458185672799997</c:v>
                </c:pt>
                <c:pt idx="24">
                  <c:v>7.9956329345699997</c:v>
                </c:pt>
                <c:pt idx="25">
                  <c:v>8.2232308387799993</c:v>
                </c:pt>
                <c:pt idx="26">
                  <c:v>8.4523916244499997</c:v>
                </c:pt>
                <c:pt idx="27">
                  <c:v>8.7267062187200004</c:v>
                </c:pt>
                <c:pt idx="28">
                  <c:v>9.0398469924900002</c:v>
                </c:pt>
                <c:pt idx="29">
                  <c:v>9.3319734573400002</c:v>
                </c:pt>
                <c:pt idx="30">
                  <c:v>9.6528978347799992</c:v>
                </c:pt>
                <c:pt idx="31">
                  <c:v>9.9405302047700008</c:v>
                </c:pt>
                <c:pt idx="32">
                  <c:v>10.232406043999999</c:v>
                </c:pt>
                <c:pt idx="33">
                  <c:v>10.543276023900001</c:v>
                </c:pt>
                <c:pt idx="34">
                  <c:v>10.8427879333</c:v>
                </c:pt>
                <c:pt idx="35">
                  <c:v>11.107824325599999</c:v>
                </c:pt>
                <c:pt idx="36">
                  <c:v>11.341677474999999</c:v>
                </c:pt>
                <c:pt idx="37">
                  <c:v>11.515925788900001</c:v>
                </c:pt>
                <c:pt idx="38">
                  <c:v>11.576411437999999</c:v>
                </c:pt>
                <c:pt idx="39">
                  <c:v>11.5604800224</c:v>
                </c:pt>
                <c:pt idx="40">
                  <c:v>11.49862957</c:v>
                </c:pt>
                <c:pt idx="41">
                  <c:v>11.2916754723</c:v>
                </c:pt>
                <c:pt idx="42">
                  <c:v>10.9378921509</c:v>
                </c:pt>
                <c:pt idx="43">
                  <c:v>10.5558103561</c:v>
                </c:pt>
                <c:pt idx="44">
                  <c:v>9.9063655853300006</c:v>
                </c:pt>
                <c:pt idx="45">
                  <c:v>9.1557006835900001</c:v>
                </c:pt>
                <c:pt idx="46">
                  <c:v>8.1024126052900005</c:v>
                </c:pt>
                <c:pt idx="47">
                  <c:v>6.6605976581600004</c:v>
                </c:pt>
                <c:pt idx="48">
                  <c:v>5.1381501197799997</c:v>
                </c:pt>
                <c:pt idx="49">
                  <c:v>3.1580285072300001</c:v>
                </c:pt>
                <c:pt idx="50">
                  <c:v>0.93862199783300004</c:v>
                </c:pt>
                <c:pt idx="51">
                  <c:v>-0.75027714967699999</c:v>
                </c:pt>
                <c:pt idx="52">
                  <c:v>-3.1564221620600001</c:v>
                </c:pt>
                <c:pt idx="53">
                  <c:v>-5.6306717634199996</c:v>
                </c:pt>
                <c:pt idx="54">
                  <c:v>-7.9833715438799997</c:v>
                </c:pt>
                <c:pt idx="55">
                  <c:v>-10.1141214371</c:v>
                </c:pt>
                <c:pt idx="56">
                  <c:v>-11.912326622</c:v>
                </c:pt>
                <c:pt idx="57">
                  <c:v>-13.296063804599999</c:v>
                </c:pt>
                <c:pt idx="58">
                  <c:v>-14.324388504</c:v>
                </c:pt>
                <c:pt idx="59">
                  <c:v>-15.1635991096</c:v>
                </c:pt>
                <c:pt idx="60">
                  <c:v>-15.311160087599999</c:v>
                </c:pt>
                <c:pt idx="61">
                  <c:v>-14.8894395828</c:v>
                </c:pt>
                <c:pt idx="62">
                  <c:v>-14.168337059000001</c:v>
                </c:pt>
                <c:pt idx="63">
                  <c:v>-13.195539856</c:v>
                </c:pt>
                <c:pt idx="64">
                  <c:v>-11.9320486069</c:v>
                </c:pt>
                <c:pt idx="65">
                  <c:v>-10.526569843300001</c:v>
                </c:pt>
                <c:pt idx="66">
                  <c:v>-9.0275152206399998</c:v>
                </c:pt>
                <c:pt idx="67">
                  <c:v>-7.4818089485200003</c:v>
                </c:pt>
                <c:pt idx="68">
                  <c:v>-6.0182662010200003</c:v>
                </c:pt>
                <c:pt idx="69">
                  <c:v>-4.56020085812</c:v>
                </c:pt>
                <c:pt idx="70">
                  <c:v>-3.25715088844</c:v>
                </c:pt>
                <c:pt idx="71">
                  <c:v>-2.1041052818299999</c:v>
                </c:pt>
                <c:pt idx="72">
                  <c:v>-1.1697484016399999</c:v>
                </c:pt>
                <c:pt idx="73">
                  <c:v>-0.31080103814600002</c:v>
                </c:pt>
                <c:pt idx="74">
                  <c:v>0.36160130500799997</c:v>
                </c:pt>
                <c:pt idx="75">
                  <c:v>0.99339672923099998</c:v>
                </c:pt>
                <c:pt idx="76">
                  <c:v>1.60735886097</c:v>
                </c:pt>
                <c:pt idx="77">
                  <c:v>2.1693871498099999</c:v>
                </c:pt>
                <c:pt idx="78">
                  <c:v>2.75305733681</c:v>
                </c:pt>
                <c:pt idx="79">
                  <c:v>3.3097580671300002</c:v>
                </c:pt>
                <c:pt idx="80">
                  <c:v>3.9494509697</c:v>
                </c:pt>
                <c:pt idx="81">
                  <c:v>4.4871313095099996</c:v>
                </c:pt>
                <c:pt idx="82">
                  <c:v>4.9403035163900002</c:v>
                </c:pt>
                <c:pt idx="83">
                  <c:v>5.3761547088599997</c:v>
                </c:pt>
                <c:pt idx="84">
                  <c:v>5.55346717834</c:v>
                </c:pt>
                <c:pt idx="85">
                  <c:v>5.6392815113100001</c:v>
                </c:pt>
                <c:pt idx="86">
                  <c:v>5.6084586143499999</c:v>
                </c:pt>
                <c:pt idx="87">
                  <c:v>5.3885978698699999</c:v>
                </c:pt>
                <c:pt idx="88">
                  <c:v>5.0896026611299998</c:v>
                </c:pt>
                <c:pt idx="89">
                  <c:v>4.5769316673300002</c:v>
                </c:pt>
                <c:pt idx="90">
                  <c:v>4.2102346420299996</c:v>
                </c:pt>
                <c:pt idx="91">
                  <c:v>3.8859974145899998</c:v>
                </c:pt>
                <c:pt idx="92">
                  <c:v>3.6111694812800001</c:v>
                </c:pt>
                <c:pt idx="93">
                  <c:v>3.3995305299799998</c:v>
                </c:pt>
                <c:pt idx="94">
                  <c:v>3.2646662712099999</c:v>
                </c:pt>
                <c:pt idx="95">
                  <c:v>3.1949453353899999</c:v>
                </c:pt>
                <c:pt idx="96">
                  <c:v>3.1174689292900002</c:v>
                </c:pt>
                <c:pt idx="97">
                  <c:v>2.99553256035</c:v>
                </c:pt>
                <c:pt idx="98">
                  <c:v>2.8207528114299998</c:v>
                </c:pt>
                <c:pt idx="99">
                  <c:v>2.4285663366299999</c:v>
                </c:pt>
                <c:pt idx="100">
                  <c:v>1.78430294991</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data'!$RK$5:$RK$105</c:f>
              <c:numCache>
                <c:formatCode>0.0</c:formatCode>
                <c:ptCount val="101"/>
                <c:pt idx="0">
                  <c:v>-0.31382167339299999</c:v>
                </c:pt>
                <c:pt idx="1">
                  <c:v>-1.2497710442500001</c:v>
                </c:pt>
                <c:pt idx="2">
                  <c:v>-1.7680704307599999</c:v>
                </c:pt>
                <c:pt idx="3">
                  <c:v>-2.0251466226599999</c:v>
                </c:pt>
                <c:pt idx="4">
                  <c:v>-2.1240840530399998</c:v>
                </c:pt>
                <c:pt idx="5">
                  <c:v>-2.0245621919599999</c:v>
                </c:pt>
                <c:pt idx="6">
                  <c:v>-1.6581985187499999</c:v>
                </c:pt>
                <c:pt idx="7">
                  <c:v>-1.1911067020899999</c:v>
                </c:pt>
                <c:pt idx="8">
                  <c:v>-0.77729609489399998</c:v>
                </c:pt>
                <c:pt idx="9">
                  <c:v>-8.2903866469900001E-2</c:v>
                </c:pt>
                <c:pt idx="10">
                  <c:v>0.65310390591599998</c:v>
                </c:pt>
                <c:pt idx="11">
                  <c:v>1.4503750443500001</c:v>
                </c:pt>
                <c:pt idx="12">
                  <c:v>2.2657201766999999</c:v>
                </c:pt>
                <c:pt idx="13">
                  <c:v>3.0314622306799999</c:v>
                </c:pt>
                <c:pt idx="14">
                  <c:v>3.84273792267</c:v>
                </c:pt>
                <c:pt idx="15">
                  <c:v>4.6376576185199996</c:v>
                </c:pt>
                <c:pt idx="16">
                  <c:v>5.3278123664899999</c:v>
                </c:pt>
                <c:pt idx="17">
                  <c:v>5.8376919460299996</c:v>
                </c:pt>
                <c:pt idx="18">
                  <c:v>6.3408062362699997</c:v>
                </c:pt>
                <c:pt idx="19">
                  <c:v>6.8431493473099998</c:v>
                </c:pt>
                <c:pt idx="20">
                  <c:v>7.2483208656300002</c:v>
                </c:pt>
                <c:pt idx="21">
                  <c:v>7.5676649284400002</c:v>
                </c:pt>
                <c:pt idx="22">
                  <c:v>7.8932864570600003</c:v>
                </c:pt>
                <c:pt idx="23">
                  <c:v>8.1177849865000002</c:v>
                </c:pt>
                <c:pt idx="24">
                  <c:v>8.3344000244099998</c:v>
                </c:pt>
                <c:pt idx="25">
                  <c:v>8.5459799766500009</c:v>
                </c:pt>
                <c:pt idx="26">
                  <c:v>8.7556850433300006</c:v>
                </c:pt>
                <c:pt idx="27">
                  <c:v>8.9601807022099997</c:v>
                </c:pt>
                <c:pt idx="28">
                  <c:v>9.1407958984400004</c:v>
                </c:pt>
                <c:pt idx="29">
                  <c:v>9.3295475006099995</c:v>
                </c:pt>
                <c:pt idx="30">
                  <c:v>9.5792587280300001</c:v>
                </c:pt>
                <c:pt idx="31">
                  <c:v>9.7844127845800006</c:v>
                </c:pt>
                <c:pt idx="32">
                  <c:v>9.9828463745100002</c:v>
                </c:pt>
                <c:pt idx="33">
                  <c:v>10.184047012300001</c:v>
                </c:pt>
                <c:pt idx="34">
                  <c:v>10.3631518555</c:v>
                </c:pt>
                <c:pt idx="35">
                  <c:v>10.490021133400001</c:v>
                </c:pt>
                <c:pt idx="36">
                  <c:v>10.589903488199999</c:v>
                </c:pt>
                <c:pt idx="37">
                  <c:v>10.6296678162</c:v>
                </c:pt>
                <c:pt idx="38">
                  <c:v>10.593503265400001</c:v>
                </c:pt>
                <c:pt idx="39">
                  <c:v>10.465180416100001</c:v>
                </c:pt>
                <c:pt idx="40">
                  <c:v>10.2392251968</c:v>
                </c:pt>
                <c:pt idx="41">
                  <c:v>9.8881613349900004</c:v>
                </c:pt>
                <c:pt idx="42">
                  <c:v>9.3845497894300003</c:v>
                </c:pt>
                <c:pt idx="43">
                  <c:v>8.8291899871799995</c:v>
                </c:pt>
                <c:pt idx="44">
                  <c:v>7.8582389640799999</c:v>
                </c:pt>
                <c:pt idx="45">
                  <c:v>7.27619342804</c:v>
                </c:pt>
                <c:pt idx="46">
                  <c:v>6.1505657386800001</c:v>
                </c:pt>
                <c:pt idx="47">
                  <c:v>4.7882507705700004</c:v>
                </c:pt>
                <c:pt idx="48">
                  <c:v>3.3109120035199999</c:v>
                </c:pt>
                <c:pt idx="49">
                  <c:v>1.32693446398</c:v>
                </c:pt>
                <c:pt idx="50">
                  <c:v>-0.88383436202999999</c:v>
                </c:pt>
                <c:pt idx="51">
                  <c:v>-2.93044787407</c:v>
                </c:pt>
                <c:pt idx="52">
                  <c:v>-5.2622932434100003</c:v>
                </c:pt>
                <c:pt idx="53">
                  <c:v>-7.5413996219600001</c:v>
                </c:pt>
                <c:pt idx="54">
                  <c:v>-9.7065235137899997</c:v>
                </c:pt>
                <c:pt idx="55">
                  <c:v>-11.640990448</c:v>
                </c:pt>
                <c:pt idx="56">
                  <c:v>-13.219761352500001</c:v>
                </c:pt>
                <c:pt idx="57">
                  <c:v>-14.6273505974</c:v>
                </c:pt>
                <c:pt idx="58">
                  <c:v>-15.305859870900001</c:v>
                </c:pt>
                <c:pt idx="59">
                  <c:v>-15.4501137543</c:v>
                </c:pt>
                <c:pt idx="60">
                  <c:v>-15.281638145400001</c:v>
                </c:pt>
                <c:pt idx="61">
                  <c:v>-14.7290214348</c:v>
                </c:pt>
                <c:pt idx="62">
                  <c:v>-13.772698822000001</c:v>
                </c:pt>
                <c:pt idx="63">
                  <c:v>-12.4935602951</c:v>
                </c:pt>
                <c:pt idx="64">
                  <c:v>-10.972045936600001</c:v>
                </c:pt>
                <c:pt idx="65">
                  <c:v>-9.2432316780099999</c:v>
                </c:pt>
                <c:pt idx="66">
                  <c:v>-7.3089358520500003</c:v>
                </c:pt>
                <c:pt idx="67">
                  <c:v>-5.3671618652299999</c:v>
                </c:pt>
                <c:pt idx="68">
                  <c:v>-3.4880102920499998</c:v>
                </c:pt>
                <c:pt idx="69">
                  <c:v>-1.6778397840299999</c:v>
                </c:pt>
                <c:pt idx="70">
                  <c:v>4.90362644195E-2</c:v>
                </c:pt>
                <c:pt idx="71">
                  <c:v>1.60624279261</c:v>
                </c:pt>
                <c:pt idx="72">
                  <c:v>2.8569527244600001</c:v>
                </c:pt>
                <c:pt idx="73">
                  <c:v>3.962779603</c:v>
                </c:pt>
                <c:pt idx="74">
                  <c:v>4.7972664260900002</c:v>
                </c:pt>
                <c:pt idx="75">
                  <c:v>5.5491168498999999</c:v>
                </c:pt>
                <c:pt idx="76">
                  <c:v>6.2176279067999998</c:v>
                </c:pt>
                <c:pt idx="77">
                  <c:v>6.72876006126</c:v>
                </c:pt>
                <c:pt idx="78">
                  <c:v>7.1311630058300004</c:v>
                </c:pt>
                <c:pt idx="79">
                  <c:v>7.4974144363399997</c:v>
                </c:pt>
                <c:pt idx="80">
                  <c:v>7.8828209876999997</c:v>
                </c:pt>
                <c:pt idx="81">
                  <c:v>8.2682703113600002</c:v>
                </c:pt>
                <c:pt idx="82">
                  <c:v>8.5091838836699996</c:v>
                </c:pt>
                <c:pt idx="83">
                  <c:v>8.6162570381200005</c:v>
                </c:pt>
                <c:pt idx="84">
                  <c:v>8.7144374465900007</c:v>
                </c:pt>
                <c:pt idx="85">
                  <c:v>8.8652276992800001</c:v>
                </c:pt>
                <c:pt idx="86">
                  <c:v>8.6080583572399991</c:v>
                </c:pt>
                <c:pt idx="87">
                  <c:v>8.2738333702099993</c:v>
                </c:pt>
                <c:pt idx="88">
                  <c:v>7.8926368713399997</c:v>
                </c:pt>
                <c:pt idx="89">
                  <c:v>7.4381701469400001</c:v>
                </c:pt>
                <c:pt idx="90">
                  <c:v>6.9011804580699998</c:v>
                </c:pt>
                <c:pt idx="91">
                  <c:v>6.2766570186599999</c:v>
                </c:pt>
                <c:pt idx="92">
                  <c:v>5.5853562736500004</c:v>
                </c:pt>
                <c:pt idx="93">
                  <c:v>4.9770576095600001</c:v>
                </c:pt>
                <c:pt idx="94">
                  <c:v>4.4050533676099999</c:v>
                </c:pt>
                <c:pt idx="95">
                  <c:v>3.7993580818199999</c:v>
                </c:pt>
                <c:pt idx="96">
                  <c:v>3.2464057731599998</c:v>
                </c:pt>
                <c:pt idx="97">
                  <c:v>2.7379183244699998</c:v>
                </c:pt>
                <c:pt idx="98">
                  <c:v>2.2066889619799999</c:v>
                </c:pt>
                <c:pt idx="99">
                  <c:v>1.5834632766200001</c:v>
                </c:pt>
                <c:pt idx="100">
                  <c:v>0.86306828260400004</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data'!$RL$5:$RL$105</c:f>
              <c:numCache>
                <c:formatCode>0.0</c:formatCode>
                <c:ptCount val="101"/>
                <c:pt idx="0">
                  <c:v>2.39867424965</c:v>
                </c:pt>
                <c:pt idx="1">
                  <c:v>1.82001227379</c:v>
                </c:pt>
                <c:pt idx="2">
                  <c:v>1.3925799941999999</c:v>
                </c:pt>
                <c:pt idx="3">
                  <c:v>1.10690158129</c:v>
                </c:pt>
                <c:pt idx="4">
                  <c:v>1.0095204496400001</c:v>
                </c:pt>
                <c:pt idx="5">
                  <c:v>1.13816919327</c:v>
                </c:pt>
                <c:pt idx="6">
                  <c:v>1.4613494205499999</c:v>
                </c:pt>
                <c:pt idx="7">
                  <c:v>1.7019743537900001</c:v>
                </c:pt>
                <c:pt idx="8">
                  <c:v>2.2029198169700002</c:v>
                </c:pt>
                <c:pt idx="9">
                  <c:v>2.7897970676399999</c:v>
                </c:pt>
                <c:pt idx="10">
                  <c:v>3.44886217117</c:v>
                </c:pt>
                <c:pt idx="11">
                  <c:v>4.1412764453899999</c:v>
                </c:pt>
                <c:pt idx="12">
                  <c:v>4.7864906501800002</c:v>
                </c:pt>
                <c:pt idx="13">
                  <c:v>5.5214245605499999</c:v>
                </c:pt>
                <c:pt idx="14">
                  <c:v>6.2117471313500001</c:v>
                </c:pt>
                <c:pt idx="15">
                  <c:v>6.7842492103599996</c:v>
                </c:pt>
                <c:pt idx="16">
                  <c:v>7.3103833961499998</c:v>
                </c:pt>
                <c:pt idx="17">
                  <c:v>7.8155788040200003</c:v>
                </c:pt>
                <c:pt idx="18">
                  <c:v>8.2752627944900006</c:v>
                </c:pt>
                <c:pt idx="19">
                  <c:v>8.7009465026899999</c:v>
                </c:pt>
                <c:pt idx="20">
                  <c:v>9.0192937851000003</c:v>
                </c:pt>
                <c:pt idx="21">
                  <c:v>9.3467243194599998</c:v>
                </c:pt>
                <c:pt idx="22">
                  <c:v>9.6213648986799996</c:v>
                </c:pt>
                <c:pt idx="23">
                  <c:v>9.8611567688000008</c:v>
                </c:pt>
                <c:pt idx="24">
                  <c:v>10.1084246063</c:v>
                </c:pt>
                <c:pt idx="25">
                  <c:v>10.331314086900001</c:v>
                </c:pt>
                <c:pt idx="26">
                  <c:v>10.5618651581</c:v>
                </c:pt>
                <c:pt idx="27">
                  <c:v>10.7741999054</c:v>
                </c:pt>
                <c:pt idx="28">
                  <c:v>10.995153541600001</c:v>
                </c:pt>
                <c:pt idx="29">
                  <c:v>11.2306350708</c:v>
                </c:pt>
                <c:pt idx="30">
                  <c:v>11.4606786728</c:v>
                </c:pt>
                <c:pt idx="31">
                  <c:v>11.643891334499999</c:v>
                </c:pt>
                <c:pt idx="32">
                  <c:v>11.8005437851</c:v>
                </c:pt>
                <c:pt idx="33">
                  <c:v>11.9161211014</c:v>
                </c:pt>
                <c:pt idx="34">
                  <c:v>11.9636276627</c:v>
                </c:pt>
                <c:pt idx="35">
                  <c:v>11.954452896099999</c:v>
                </c:pt>
                <c:pt idx="36">
                  <c:v>11.883681602499999</c:v>
                </c:pt>
                <c:pt idx="37">
                  <c:v>11.7197069168</c:v>
                </c:pt>
                <c:pt idx="38">
                  <c:v>11.4521680832</c:v>
                </c:pt>
                <c:pt idx="39">
                  <c:v>11.06568573</c:v>
                </c:pt>
                <c:pt idx="40">
                  <c:v>10.505744743299999</c:v>
                </c:pt>
                <c:pt idx="41">
                  <c:v>9.8495195388799992</c:v>
                </c:pt>
                <c:pt idx="42">
                  <c:v>9.1785594558699994</c:v>
                </c:pt>
                <c:pt idx="43">
                  <c:v>8.4577401161200001</c:v>
                </c:pt>
                <c:pt idx="44">
                  <c:v>7.2664865493799997</c:v>
                </c:pt>
                <c:pt idx="45">
                  <c:v>6.1306799888599999</c:v>
                </c:pt>
                <c:pt idx="46">
                  <c:v>4.5496231651299999</c:v>
                </c:pt>
                <c:pt idx="47">
                  <c:v>2.7192037677799998</c:v>
                </c:pt>
                <c:pt idx="48">
                  <c:v>0.89365841865499995</c:v>
                </c:pt>
                <c:pt idx="49">
                  <c:v>-0.90348418712599998</c:v>
                </c:pt>
                <c:pt idx="50">
                  <c:v>-3.1800038814499998</c:v>
                </c:pt>
                <c:pt idx="51">
                  <c:v>-5.4325465583800003</c:v>
                </c:pt>
                <c:pt idx="52">
                  <c:v>-7.7248647308300002</c:v>
                </c:pt>
                <c:pt idx="53">
                  <c:v>-9.9143581771899996</c:v>
                </c:pt>
                <c:pt idx="54">
                  <c:v>-11.9881225967</c:v>
                </c:pt>
                <c:pt idx="55">
                  <c:v>-13.9077646255</c:v>
                </c:pt>
                <c:pt idx="56">
                  <c:v>-15.501760788</c:v>
                </c:pt>
                <c:pt idx="57">
                  <c:v>-16.4622097397</c:v>
                </c:pt>
                <c:pt idx="58">
                  <c:v>-17.228616104099999</c:v>
                </c:pt>
                <c:pt idx="59">
                  <c:v>-17.531480712899999</c:v>
                </c:pt>
                <c:pt idx="60">
                  <c:v>-17.3671447754</c:v>
                </c:pt>
                <c:pt idx="61">
                  <c:v>-16.8172312164</c:v>
                </c:pt>
                <c:pt idx="62">
                  <c:v>-15.959730758699999</c:v>
                </c:pt>
                <c:pt idx="63">
                  <c:v>-14.7645763016</c:v>
                </c:pt>
                <c:pt idx="64">
                  <c:v>-13.2484793854</c:v>
                </c:pt>
                <c:pt idx="65">
                  <c:v>-11.592288589500001</c:v>
                </c:pt>
                <c:pt idx="66">
                  <c:v>-9.8388866424600003</c:v>
                </c:pt>
                <c:pt idx="67">
                  <c:v>-8.0163174247699995</c:v>
                </c:pt>
                <c:pt idx="68">
                  <c:v>-6.1563607406600003</c:v>
                </c:pt>
                <c:pt idx="69">
                  <c:v>-4.3055014228799999</c:v>
                </c:pt>
                <c:pt idx="70">
                  <c:v>-2.5395673751799999</c:v>
                </c:pt>
                <c:pt idx="71">
                  <c:v>-0.93816441535999995</c:v>
                </c:pt>
                <c:pt idx="72">
                  <c:v>0.43902742266700001</c:v>
                </c:pt>
                <c:pt idx="73">
                  <c:v>1.6907111692400001</c:v>
                </c:pt>
                <c:pt idx="74">
                  <c:v>2.8773236656200001</c:v>
                </c:pt>
                <c:pt idx="75">
                  <c:v>3.75227546692</c:v>
                </c:pt>
                <c:pt idx="76">
                  <c:v>4.6370569992100004</c:v>
                </c:pt>
                <c:pt idx="77">
                  <c:v>5.3277883148200003</c:v>
                </c:pt>
                <c:pt idx="78">
                  <c:v>6.0069015502900003</c:v>
                </c:pt>
                <c:pt idx="79">
                  <c:v>6.6727717971800002</c:v>
                </c:pt>
                <c:pt idx="80">
                  <c:v>7.3013170242300003</c:v>
                </c:pt>
                <c:pt idx="81">
                  <c:v>7.9499794387799998</c:v>
                </c:pt>
                <c:pt idx="82">
                  <c:v>8.4721403884900006</c:v>
                </c:pt>
                <c:pt idx="83">
                  <c:v>9.0785046768199997</c:v>
                </c:pt>
                <c:pt idx="84">
                  <c:v>9.6234319686899994</c:v>
                </c:pt>
                <c:pt idx="85">
                  <c:v>9.9568143844599994</c:v>
                </c:pt>
                <c:pt idx="86">
                  <c:v>10.044138870199999</c:v>
                </c:pt>
                <c:pt idx="87">
                  <c:v>9.9905937576300001</c:v>
                </c:pt>
                <c:pt idx="88">
                  <c:v>9.9018918609599993</c:v>
                </c:pt>
                <c:pt idx="89">
                  <c:v>9.4611256408699997</c:v>
                </c:pt>
                <c:pt idx="90">
                  <c:v>8.9398296356200007</c:v>
                </c:pt>
                <c:pt idx="91">
                  <c:v>8.2527108955399999</c:v>
                </c:pt>
                <c:pt idx="92">
                  <c:v>7.4703621482799996</c:v>
                </c:pt>
                <c:pt idx="93">
                  <c:v>6.7618313598600004</c:v>
                </c:pt>
                <c:pt idx="94">
                  <c:v>6.0196820640600004</c:v>
                </c:pt>
                <c:pt idx="95">
                  <c:v>5.1364435195900002</c:v>
                </c:pt>
                <c:pt idx="96">
                  <c:v>4.4348312377900001</c:v>
                </c:pt>
                <c:pt idx="97">
                  <c:v>3.7978764915499998</c:v>
                </c:pt>
                <c:pt idx="98">
                  <c:v>3.1480264091499999</c:v>
                </c:pt>
                <c:pt idx="99">
                  <c:v>2.4261274719200001</c:v>
                </c:pt>
                <c:pt idx="100">
                  <c:v>1.51657664776</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data'!$RM$5:$RM$105</c:f>
              <c:numCache>
                <c:formatCode>0.0</c:formatCode>
                <c:ptCount val="101"/>
                <c:pt idx="0">
                  <c:v>0.81759893894199998</c:v>
                </c:pt>
                <c:pt idx="1">
                  <c:v>0.20294230997599999</c:v>
                </c:pt>
                <c:pt idx="2">
                  <c:v>-0.45556953906999997</c:v>
                </c:pt>
                <c:pt idx="3">
                  <c:v>-0.81715270996099998</c:v>
                </c:pt>
                <c:pt idx="4">
                  <c:v>-0.91818379879000001</c:v>
                </c:pt>
                <c:pt idx="5">
                  <c:v>-0.86817651987099997</c:v>
                </c:pt>
                <c:pt idx="6">
                  <c:v>-0.63510043263399996</c:v>
                </c:pt>
                <c:pt idx="7">
                  <c:v>-0.30776167392699999</c:v>
                </c:pt>
                <c:pt idx="8">
                  <c:v>0.222165597677</c:v>
                </c:pt>
                <c:pt idx="9">
                  <c:v>0.84446452021600005</c:v>
                </c:pt>
                <c:pt idx="10">
                  <c:v>1.52777662277</c:v>
                </c:pt>
                <c:pt idx="11">
                  <c:v>2.2664494895899998</c:v>
                </c:pt>
                <c:pt idx="12">
                  <c:v>3.0566202068299999</c:v>
                </c:pt>
                <c:pt idx="13">
                  <c:v>3.8496190643300001</c:v>
                </c:pt>
                <c:pt idx="14">
                  <c:v>4.65645366669</c:v>
                </c:pt>
                <c:pt idx="15">
                  <c:v>5.4807992935199996</c:v>
                </c:pt>
                <c:pt idx="16">
                  <c:v>6.2344137382499998</c:v>
                </c:pt>
                <c:pt idx="17">
                  <c:v>6.9202861785899996</c:v>
                </c:pt>
                <c:pt idx="18">
                  <c:v>7.5927689361599997</c:v>
                </c:pt>
                <c:pt idx="19">
                  <c:v>8.1561481857300002</c:v>
                </c:pt>
                <c:pt idx="20">
                  <c:v>8.6358268737799992</c:v>
                </c:pt>
                <c:pt idx="21">
                  <c:v>9.0611252212500002</c:v>
                </c:pt>
                <c:pt idx="22">
                  <c:v>9.4211145782500001</c:v>
                </c:pt>
                <c:pt idx="23">
                  <c:v>9.7162722778300008</c:v>
                </c:pt>
                <c:pt idx="24">
                  <c:v>9.9565259933500005</c:v>
                </c:pt>
                <c:pt idx="25">
                  <c:v>10.1541500092</c:v>
                </c:pt>
                <c:pt idx="26">
                  <c:v>10.296442985500001</c:v>
                </c:pt>
                <c:pt idx="27">
                  <c:v>10.44334095</c:v>
                </c:pt>
                <c:pt idx="28">
                  <c:v>10.5928949738</c:v>
                </c:pt>
                <c:pt idx="29">
                  <c:v>10.704092865</c:v>
                </c:pt>
                <c:pt idx="30">
                  <c:v>10.7759469986</c:v>
                </c:pt>
                <c:pt idx="31">
                  <c:v>10.8897351456</c:v>
                </c:pt>
                <c:pt idx="32">
                  <c:v>11.0045692825</c:v>
                </c:pt>
                <c:pt idx="33">
                  <c:v>11.0919245529</c:v>
                </c:pt>
                <c:pt idx="34">
                  <c:v>11.1677540588</c:v>
                </c:pt>
                <c:pt idx="35">
                  <c:v>11.235824775699999</c:v>
                </c:pt>
                <c:pt idx="36">
                  <c:v>11.289732399</c:v>
                </c:pt>
                <c:pt idx="37">
                  <c:v>11.3138373947</c:v>
                </c:pt>
                <c:pt idx="38">
                  <c:v>11.2792240524</c:v>
                </c:pt>
                <c:pt idx="39">
                  <c:v>11.189745369000001</c:v>
                </c:pt>
                <c:pt idx="40">
                  <c:v>11.026174736</c:v>
                </c:pt>
                <c:pt idx="41">
                  <c:v>10.7860673141</c:v>
                </c:pt>
                <c:pt idx="42">
                  <c:v>10.4578707504</c:v>
                </c:pt>
                <c:pt idx="43">
                  <c:v>10.002950820900001</c:v>
                </c:pt>
                <c:pt idx="44">
                  <c:v>9.3079226303099993</c:v>
                </c:pt>
                <c:pt idx="45">
                  <c:v>8.94993591309</c:v>
                </c:pt>
                <c:pt idx="46">
                  <c:v>7.9541952514599998</c:v>
                </c:pt>
                <c:pt idx="47">
                  <c:v>6.9347599601700001</c:v>
                </c:pt>
                <c:pt idx="48">
                  <c:v>5.7376821517899996</c:v>
                </c:pt>
                <c:pt idx="49">
                  <c:v>3.99635177612</c:v>
                </c:pt>
                <c:pt idx="50">
                  <c:v>2.10564041138</c:v>
                </c:pt>
                <c:pt idx="51">
                  <c:v>0.60737222433100002</c:v>
                </c:pt>
                <c:pt idx="52">
                  <c:v>-1.3881224060099999</c:v>
                </c:pt>
                <c:pt idx="53">
                  <c:v>-3.6092121124299998</c:v>
                </c:pt>
                <c:pt idx="54">
                  <c:v>-5.8104319572399996</c:v>
                </c:pt>
                <c:pt idx="55">
                  <c:v>-7.8583274841300002</c:v>
                </c:pt>
                <c:pt idx="56">
                  <c:v>-9.7684727478000006</c:v>
                </c:pt>
                <c:pt idx="57">
                  <c:v>-11.3378827667</c:v>
                </c:pt>
                <c:pt idx="58">
                  <c:v>-12.6440802765</c:v>
                </c:pt>
                <c:pt idx="59">
                  <c:v>-13.491394462600001</c:v>
                </c:pt>
                <c:pt idx="60">
                  <c:v>-13.9369829178</c:v>
                </c:pt>
                <c:pt idx="61">
                  <c:v>-14.0330057144</c:v>
                </c:pt>
                <c:pt idx="62">
                  <c:v>-13.7507047272</c:v>
                </c:pt>
                <c:pt idx="63">
                  <c:v>-13.1025553131</c:v>
                </c:pt>
                <c:pt idx="64">
                  <c:v>-12.093667984</c:v>
                </c:pt>
                <c:pt idx="65">
                  <c:v>-10.863119125400001</c:v>
                </c:pt>
                <c:pt idx="66">
                  <c:v>-9.3842290115400004</c:v>
                </c:pt>
                <c:pt idx="67">
                  <c:v>-7.7161260795600004</c:v>
                </c:pt>
                <c:pt idx="68">
                  <c:v>-5.99305440903</c:v>
                </c:pt>
                <c:pt idx="69">
                  <c:v>-4.3030993080100002</c:v>
                </c:pt>
                <c:pt idx="70">
                  <c:v>-2.52908525467</c:v>
                </c:pt>
                <c:pt idx="71">
                  <c:v>-0.87686086654700002</c:v>
                </c:pt>
                <c:pt idx="72">
                  <c:v>0.64162890016999996</c:v>
                </c:pt>
                <c:pt idx="73">
                  <c:v>2.04192304134</c:v>
                </c:pt>
                <c:pt idx="74">
                  <c:v>3.3179660606399999</c:v>
                </c:pt>
                <c:pt idx="75">
                  <c:v>4.3934650421099999</c:v>
                </c:pt>
                <c:pt idx="76">
                  <c:v>5.3202427291900003</c:v>
                </c:pt>
                <c:pt idx="77">
                  <c:v>6.0787587165800003</c:v>
                </c:pt>
                <c:pt idx="78">
                  <c:v>6.6808166694600004</c:v>
                </c:pt>
                <c:pt idx="79">
                  <c:v>7.1911235427899998</c:v>
                </c:pt>
                <c:pt idx="80">
                  <c:v>7.6353339195299998</c:v>
                </c:pt>
                <c:pt idx="81">
                  <c:v>7.9446044540400003</c:v>
                </c:pt>
                <c:pt idx="82">
                  <c:v>8.0928466987600007</c:v>
                </c:pt>
                <c:pt idx="83">
                  <c:v>8.0740552139300004</c:v>
                </c:pt>
                <c:pt idx="84">
                  <c:v>7.9933086395300004</c:v>
                </c:pt>
                <c:pt idx="85">
                  <c:v>7.8061731338499998</c:v>
                </c:pt>
                <c:pt idx="86">
                  <c:v>7.4882827568100003</c:v>
                </c:pt>
                <c:pt idx="87">
                  <c:v>7.0819313049300003</c:v>
                </c:pt>
                <c:pt idx="88">
                  <c:v>6.6068590164199996</c:v>
                </c:pt>
                <c:pt idx="89">
                  <c:v>6.08051418304</c:v>
                </c:pt>
                <c:pt idx="90">
                  <c:v>5.5119849204999998</c:v>
                </c:pt>
                <c:pt idx="91">
                  <c:v>4.9795821189899998</c:v>
                </c:pt>
                <c:pt idx="92">
                  <c:v>4.5076248550400004</c:v>
                </c:pt>
                <c:pt idx="93">
                  <c:v>4.0723593234999997</c:v>
                </c:pt>
                <c:pt idx="94">
                  <c:v>3.6865310668900002</c:v>
                </c:pt>
                <c:pt idx="95">
                  <c:v>3.3912417888599999</c:v>
                </c:pt>
                <c:pt idx="96">
                  <c:v>3.1419023418399998</c:v>
                </c:pt>
                <c:pt idx="97">
                  <c:v>2.94731395721</c:v>
                </c:pt>
                <c:pt idx="98">
                  <c:v>2.7396902751900001</c:v>
                </c:pt>
                <c:pt idx="99">
                  <c:v>2.4521315002400002</c:v>
                </c:pt>
                <c:pt idx="100">
                  <c:v>2.1314177513099999</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data'!$RN$5:$RN$105</c:f>
              <c:numCache>
                <c:formatCode>0.0</c:formatCode>
                <c:ptCount val="101"/>
                <c:pt idx="0">
                  <c:v>3.4421393871300001</c:v>
                </c:pt>
                <c:pt idx="1">
                  <c:v>2.7233496427500001</c:v>
                </c:pt>
                <c:pt idx="2">
                  <c:v>2.3566835403400002</c:v>
                </c:pt>
                <c:pt idx="3">
                  <c:v>1.9750810265500001</c:v>
                </c:pt>
                <c:pt idx="4">
                  <c:v>1.26916384697</c:v>
                </c:pt>
                <c:pt idx="5">
                  <c:v>1.1957100629799999</c:v>
                </c:pt>
                <c:pt idx="6">
                  <c:v>1.5932895660399999</c:v>
                </c:pt>
                <c:pt idx="7">
                  <c:v>1.89773191214</c:v>
                </c:pt>
                <c:pt idx="8">
                  <c:v>2.4107277870199999</c:v>
                </c:pt>
                <c:pt idx="9">
                  <c:v>2.9490433454499998</c:v>
                </c:pt>
                <c:pt idx="10">
                  <c:v>3.6895525455499998</c:v>
                </c:pt>
                <c:pt idx="11">
                  <c:v>4.4630275964699999</c:v>
                </c:pt>
                <c:pt idx="12">
                  <c:v>5.2371143341100002</c:v>
                </c:pt>
                <c:pt idx="13">
                  <c:v>6.0761805534400004</c:v>
                </c:pt>
                <c:pt idx="14">
                  <c:v>6.9056056976300004</c:v>
                </c:pt>
                <c:pt idx="15">
                  <c:v>7.7752294540399998</c:v>
                </c:pt>
                <c:pt idx="16">
                  <c:v>8.5683546066300007</c:v>
                </c:pt>
                <c:pt idx="17">
                  <c:v>9.1773304939300004</c:v>
                </c:pt>
                <c:pt idx="18">
                  <c:v>9.7058809280399991</c:v>
                </c:pt>
                <c:pt idx="19">
                  <c:v>10.1839267731</c:v>
                </c:pt>
                <c:pt idx="20">
                  <c:v>10.592688560499999</c:v>
                </c:pt>
                <c:pt idx="21">
                  <c:v>10.9004164696</c:v>
                </c:pt>
                <c:pt idx="22">
                  <c:v>11.3432853699</c:v>
                </c:pt>
                <c:pt idx="23">
                  <c:v>11.596972084000001</c:v>
                </c:pt>
                <c:pt idx="24">
                  <c:v>11.770999527000001</c:v>
                </c:pt>
                <c:pt idx="25">
                  <c:v>11.924259662600001</c:v>
                </c:pt>
                <c:pt idx="26">
                  <c:v>12.0717008591</c:v>
                </c:pt>
                <c:pt idx="27">
                  <c:v>12.2277433395</c:v>
                </c:pt>
                <c:pt idx="28">
                  <c:v>12.3867315292</c:v>
                </c:pt>
                <c:pt idx="29">
                  <c:v>12.51661129</c:v>
                </c:pt>
                <c:pt idx="30">
                  <c:v>12.639033317599999</c:v>
                </c:pt>
                <c:pt idx="31">
                  <c:v>12.785729122199999</c:v>
                </c:pt>
                <c:pt idx="32">
                  <c:v>12.911177063</c:v>
                </c:pt>
                <c:pt idx="33">
                  <c:v>12.9923165321</c:v>
                </c:pt>
                <c:pt idx="34">
                  <c:v>13.053935813900001</c:v>
                </c:pt>
                <c:pt idx="35">
                  <c:v>13.064189434099999</c:v>
                </c:pt>
                <c:pt idx="36">
                  <c:v>13.018389511100001</c:v>
                </c:pt>
                <c:pt idx="37">
                  <c:v>12.912595748899999</c:v>
                </c:pt>
                <c:pt idx="38">
                  <c:v>12.7165172577</c:v>
                </c:pt>
                <c:pt idx="39">
                  <c:v>12.4525632858</c:v>
                </c:pt>
                <c:pt idx="40">
                  <c:v>12.074539184600001</c:v>
                </c:pt>
                <c:pt idx="41">
                  <c:v>11.5954108238</c:v>
                </c:pt>
                <c:pt idx="42">
                  <c:v>11.0151342392</c:v>
                </c:pt>
                <c:pt idx="43">
                  <c:v>10.2326850891</c:v>
                </c:pt>
                <c:pt idx="44">
                  <c:v>9.2999378204299994</c:v>
                </c:pt>
                <c:pt idx="45">
                  <c:v>8.4533219337500007</c:v>
                </c:pt>
                <c:pt idx="46">
                  <c:v>7.3896911621100001</c:v>
                </c:pt>
                <c:pt idx="47">
                  <c:v>5.8655758857700002</c:v>
                </c:pt>
                <c:pt idx="48">
                  <c:v>4.2011477947199998</c:v>
                </c:pt>
                <c:pt idx="49">
                  <c:v>2.4278505623300002</c:v>
                </c:pt>
                <c:pt idx="50">
                  <c:v>0.63174110651000004</c:v>
                </c:pt>
                <c:pt idx="51">
                  <c:v>-1.55231361985</c:v>
                </c:pt>
                <c:pt idx="52">
                  <c:v>-3.7894789934199999</c:v>
                </c:pt>
                <c:pt idx="53">
                  <c:v>-6.1956261157999997</c:v>
                </c:pt>
                <c:pt idx="54">
                  <c:v>-8.3494506835899998</c:v>
                </c:pt>
                <c:pt idx="55">
                  <c:v>-10.449310302700001</c:v>
                </c:pt>
                <c:pt idx="56">
                  <c:v>-12.280095100400001</c:v>
                </c:pt>
                <c:pt idx="57">
                  <c:v>-13.6535955429</c:v>
                </c:pt>
                <c:pt idx="58">
                  <c:v>-14.8235513687</c:v>
                </c:pt>
                <c:pt idx="59">
                  <c:v>-15.3991277695</c:v>
                </c:pt>
                <c:pt idx="60">
                  <c:v>-15.487969398500001</c:v>
                </c:pt>
                <c:pt idx="61">
                  <c:v>-15.2103088379</c:v>
                </c:pt>
                <c:pt idx="62">
                  <c:v>-14.535725212099999</c:v>
                </c:pt>
                <c:pt idx="63">
                  <c:v>-13.551898765600001</c:v>
                </c:pt>
                <c:pt idx="64">
                  <c:v>-12.3299318314</c:v>
                </c:pt>
                <c:pt idx="65">
                  <c:v>-10.8793187141</c:v>
                </c:pt>
                <c:pt idx="66">
                  <c:v>-9.1158618926999999</c:v>
                </c:pt>
                <c:pt idx="67">
                  <c:v>-7.2126685142499998</c:v>
                </c:pt>
                <c:pt idx="68">
                  <c:v>-5.4689960002899998</c:v>
                </c:pt>
                <c:pt idx="69">
                  <c:v>-3.5901437759400001</c:v>
                </c:pt>
                <c:pt idx="70">
                  <c:v>-2.0238096714</c:v>
                </c:pt>
                <c:pt idx="71">
                  <c:v>-0.39424159079799997</c:v>
                </c:pt>
                <c:pt idx="72">
                  <c:v>0.97572329938400004</c:v>
                </c:pt>
                <c:pt idx="73">
                  <c:v>2.1135489225400002</c:v>
                </c:pt>
                <c:pt idx="74">
                  <c:v>3.1574532985700001</c:v>
                </c:pt>
                <c:pt idx="75">
                  <c:v>4.0790942907299996</c:v>
                </c:pt>
                <c:pt idx="76">
                  <c:v>4.8556865692100004</c:v>
                </c:pt>
                <c:pt idx="77">
                  <c:v>5.5405629634900002</c:v>
                </c:pt>
                <c:pt idx="78">
                  <c:v>6.18797426224</c:v>
                </c:pt>
                <c:pt idx="79">
                  <c:v>6.8021921157799996</c:v>
                </c:pt>
                <c:pt idx="80">
                  <c:v>7.4027400016799998</c:v>
                </c:pt>
                <c:pt idx="81">
                  <c:v>7.9653288364400003</c:v>
                </c:pt>
                <c:pt idx="82">
                  <c:v>8.5643270492599992</c:v>
                </c:pt>
                <c:pt idx="83">
                  <c:v>9.1292620658899999</c:v>
                </c:pt>
                <c:pt idx="84">
                  <c:v>9.5320405960100008</c:v>
                </c:pt>
                <c:pt idx="85">
                  <c:v>9.8605813980099999</c:v>
                </c:pt>
                <c:pt idx="86">
                  <c:v>10.0812540054</c:v>
                </c:pt>
                <c:pt idx="87">
                  <c:v>10.1027448654</c:v>
                </c:pt>
                <c:pt idx="88">
                  <c:v>9.9692241668699992</c:v>
                </c:pt>
                <c:pt idx="89">
                  <c:v>9.7074052810700007</c:v>
                </c:pt>
                <c:pt idx="90">
                  <c:v>9.2302742004400002</c:v>
                </c:pt>
                <c:pt idx="91">
                  <c:v>8.7044814109799997</c:v>
                </c:pt>
                <c:pt idx="92">
                  <c:v>8.1200155258199995</c:v>
                </c:pt>
                <c:pt idx="93">
                  <c:v>7.6455072402999997</c:v>
                </c:pt>
                <c:pt idx="94">
                  <c:v>7.2146446227999999</c:v>
                </c:pt>
                <c:pt idx="95">
                  <c:v>6.79964160919</c:v>
                </c:pt>
                <c:pt idx="96">
                  <c:v>6.4261051177999997</c:v>
                </c:pt>
                <c:pt idx="97">
                  <c:v>6.1229117870299996</c:v>
                </c:pt>
                <c:pt idx="98">
                  <c:v>5.8666174888600002</c:v>
                </c:pt>
                <c:pt idx="99">
                  <c:v>5.5544859409300003</c:v>
                </c:pt>
                <c:pt idx="100">
                  <c:v>5.1234369278000003</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data'!$RO$5:$RO$105</c:f>
              <c:numCache>
                <c:formatCode>0.0</c:formatCode>
                <c:ptCount val="101"/>
                <c:pt idx="0">
                  <c:v>3.3577499389600001</c:v>
                </c:pt>
                <c:pt idx="1">
                  <c:v>2.4525713443799999</c:v>
                </c:pt>
                <c:pt idx="2">
                  <c:v>1.4807650566099999</c:v>
                </c:pt>
                <c:pt idx="3">
                  <c:v>1.01340443492</c:v>
                </c:pt>
                <c:pt idx="4">
                  <c:v>0.45042701959600001</c:v>
                </c:pt>
                <c:pt idx="5">
                  <c:v>-8.5054263472600006E-2</c:v>
                </c:pt>
                <c:pt idx="6">
                  <c:v>-0.16059921979899999</c:v>
                </c:pt>
                <c:pt idx="7">
                  <c:v>0.24060868471899999</c:v>
                </c:pt>
                <c:pt idx="8">
                  <c:v>0.77718281745899997</c:v>
                </c:pt>
                <c:pt idx="9">
                  <c:v>1.4464601993599999</c:v>
                </c:pt>
                <c:pt idx="10">
                  <c:v>2.2089731693300001</c:v>
                </c:pt>
                <c:pt idx="11">
                  <c:v>2.9998937368399998</c:v>
                </c:pt>
                <c:pt idx="12">
                  <c:v>3.9319056510900001</c:v>
                </c:pt>
                <c:pt idx="13">
                  <c:v>4.7723458766900002</c:v>
                </c:pt>
                <c:pt idx="14">
                  <c:v>5.5444494247399998</c:v>
                </c:pt>
                <c:pt idx="15">
                  <c:v>6.2417578697199998</c:v>
                </c:pt>
                <c:pt idx="16">
                  <c:v>6.8854707717899997</c:v>
                </c:pt>
                <c:pt idx="17">
                  <c:v>7.4828330516800001</c:v>
                </c:pt>
                <c:pt idx="18">
                  <c:v>7.9967086792000002</c:v>
                </c:pt>
                <c:pt idx="19">
                  <c:v>8.4525945663499993</c:v>
                </c:pt>
                <c:pt idx="20">
                  <c:v>8.7894783019999991</c:v>
                </c:pt>
                <c:pt idx="21">
                  <c:v>9.1320071220399992</c:v>
                </c:pt>
                <c:pt idx="22">
                  <c:v>9.3951871871900003</c:v>
                </c:pt>
                <c:pt idx="23">
                  <c:v>9.6664443969700002</c:v>
                </c:pt>
                <c:pt idx="24">
                  <c:v>9.9064081192</c:v>
                </c:pt>
                <c:pt idx="25">
                  <c:v>10.1454057693</c:v>
                </c:pt>
                <c:pt idx="26">
                  <c:v>10.4082380295</c:v>
                </c:pt>
                <c:pt idx="27">
                  <c:v>10.696906662</c:v>
                </c:pt>
                <c:pt idx="28">
                  <c:v>11.0345060349</c:v>
                </c:pt>
                <c:pt idx="29">
                  <c:v>11.4420316696</c:v>
                </c:pt>
                <c:pt idx="30">
                  <c:v>11.7834043503</c:v>
                </c:pt>
                <c:pt idx="31">
                  <c:v>12.2019104958</c:v>
                </c:pt>
                <c:pt idx="32">
                  <c:v>12.688839340199999</c:v>
                </c:pt>
                <c:pt idx="33">
                  <c:v>13.097339725499999</c:v>
                </c:pt>
                <c:pt idx="34">
                  <c:v>13.5236679077</c:v>
                </c:pt>
                <c:pt idx="35">
                  <c:v>13.979598999</c:v>
                </c:pt>
                <c:pt idx="36">
                  <c:v>14.3845993042</c:v>
                </c:pt>
                <c:pt idx="37">
                  <c:v>14.714635467500001</c:v>
                </c:pt>
                <c:pt idx="38">
                  <c:v>15.0087936401</c:v>
                </c:pt>
                <c:pt idx="39">
                  <c:v>15.200384903</c:v>
                </c:pt>
                <c:pt idx="40">
                  <c:v>15.405921936</c:v>
                </c:pt>
                <c:pt idx="41">
                  <c:v>15.3569615364</c:v>
                </c:pt>
                <c:pt idx="42">
                  <c:v>15.2147516251</c:v>
                </c:pt>
                <c:pt idx="43">
                  <c:v>14.956351757</c:v>
                </c:pt>
                <c:pt idx="44">
                  <c:v>14.549120903</c:v>
                </c:pt>
                <c:pt idx="45">
                  <c:v>13.891476154299999</c:v>
                </c:pt>
                <c:pt idx="46">
                  <c:v>13.1854282379</c:v>
                </c:pt>
                <c:pt idx="47">
                  <c:v>12.3718617439</c:v>
                </c:pt>
                <c:pt idx="48">
                  <c:v>11.1316150665</c:v>
                </c:pt>
                <c:pt idx="49">
                  <c:v>9.9771105766300003</c:v>
                </c:pt>
                <c:pt idx="50">
                  <c:v>8.1305894851700007</c:v>
                </c:pt>
                <c:pt idx="51">
                  <c:v>6.6283395767200002</c:v>
                </c:pt>
                <c:pt idx="52">
                  <c:v>4.45798473358</c:v>
                </c:pt>
                <c:pt idx="53">
                  <c:v>2.07465611696</c:v>
                </c:pt>
                <c:pt idx="54">
                  <c:v>-0.35895042419399997</c:v>
                </c:pt>
                <c:pt idx="55">
                  <c:v>-2.7493754625300002</c:v>
                </c:pt>
                <c:pt idx="56">
                  <c:v>-5.0296997070299998</c:v>
                </c:pt>
                <c:pt idx="57">
                  <c:v>-7.13022127151</c:v>
                </c:pt>
                <c:pt idx="58">
                  <c:v>-9.0787946701000006</c:v>
                </c:pt>
                <c:pt idx="59">
                  <c:v>-11.0219852448</c:v>
                </c:pt>
                <c:pt idx="60">
                  <c:v>-12.0245065689</c:v>
                </c:pt>
                <c:pt idx="61">
                  <c:v>-12.6752250671</c:v>
                </c:pt>
                <c:pt idx="62">
                  <c:v>-12.9391233444</c:v>
                </c:pt>
                <c:pt idx="63">
                  <c:v>-12.831207084700001</c:v>
                </c:pt>
                <c:pt idx="64">
                  <c:v>-12.365775299099999</c:v>
                </c:pt>
                <c:pt idx="65">
                  <c:v>-11.590755462600001</c:v>
                </c:pt>
                <c:pt idx="66">
                  <c:v>-10.5415904999</c:v>
                </c:pt>
                <c:pt idx="67">
                  <c:v>-9.3004701614399998</c:v>
                </c:pt>
                <c:pt idx="68">
                  <c:v>-7.9546199798600004</c:v>
                </c:pt>
                <c:pt idx="69">
                  <c:v>-6.4429917335500004</c:v>
                </c:pt>
                <c:pt idx="70">
                  <c:v>-5.0640401840199996</c:v>
                </c:pt>
                <c:pt idx="71">
                  <c:v>-3.5584963083300001</c:v>
                </c:pt>
                <c:pt idx="72">
                  <c:v>-2.3010147571599999</c:v>
                </c:pt>
                <c:pt idx="73">
                  <c:v>-1.0225575387500001</c:v>
                </c:pt>
                <c:pt idx="74">
                  <c:v>9.3936872482299996E-2</c:v>
                </c:pt>
                <c:pt idx="75">
                  <c:v>1.03860569</c:v>
                </c:pt>
                <c:pt idx="76">
                  <c:v>1.90919430256</c:v>
                </c:pt>
                <c:pt idx="77">
                  <c:v>2.7490167617800001</c:v>
                </c:pt>
                <c:pt idx="78">
                  <c:v>3.5736955642699999</c:v>
                </c:pt>
                <c:pt idx="79">
                  <c:v>4.4763213634500003</c:v>
                </c:pt>
                <c:pt idx="80">
                  <c:v>5.2178483009300001</c:v>
                </c:pt>
                <c:pt idx="81">
                  <c:v>5.9027707576799999</c:v>
                </c:pt>
                <c:pt idx="82">
                  <c:v>6.5570089340199997</c:v>
                </c:pt>
                <c:pt idx="83">
                  <c:v>7.2166514396699997</c:v>
                </c:pt>
                <c:pt idx="84">
                  <c:v>7.6733479499800001</c:v>
                </c:pt>
                <c:pt idx="85">
                  <c:v>7.9470069408399997</c:v>
                </c:pt>
                <c:pt idx="86">
                  <c:v>8.1010028839100006</c:v>
                </c:pt>
                <c:pt idx="87">
                  <c:v>8.10002441406</c:v>
                </c:pt>
                <c:pt idx="88">
                  <c:v>7.9009575843800004</c:v>
                </c:pt>
                <c:pt idx="89">
                  <c:v>7.5755072593700001</c:v>
                </c:pt>
                <c:pt idx="90">
                  <c:v>6.9896149635300002</c:v>
                </c:pt>
                <c:pt idx="91">
                  <c:v>6.5368297576899996</c:v>
                </c:pt>
                <c:pt idx="92">
                  <c:v>5.9895358085600003</c:v>
                </c:pt>
                <c:pt idx="93">
                  <c:v>5.5375038147</c:v>
                </c:pt>
                <c:pt idx="94">
                  <c:v>5.1633129119900003</c:v>
                </c:pt>
                <c:pt idx="95">
                  <c:v>4.8399567604099998</c:v>
                </c:pt>
                <c:pt idx="96">
                  <c:v>4.5937795639000001</c:v>
                </c:pt>
                <c:pt idx="97">
                  <c:v>4.3954962253599996</c:v>
                </c:pt>
                <c:pt idx="98">
                  <c:v>4.1862916946400004</c:v>
                </c:pt>
                <c:pt idx="99">
                  <c:v>4.0635767221499997</c:v>
                </c:pt>
                <c:pt idx="100">
                  <c:v>3.7419006824499998</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data'!$RP$5:$RP$105</c:f>
              <c:numCache>
                <c:formatCode>0.0</c:formatCode>
                <c:ptCount val="101"/>
                <c:pt idx="0">
                  <c:v>2.5504429340399999</c:v>
                </c:pt>
                <c:pt idx="1">
                  <c:v>1.5052342534100001</c:v>
                </c:pt>
                <c:pt idx="2">
                  <c:v>0.19764541983600001</c:v>
                </c:pt>
                <c:pt idx="3">
                  <c:v>-0.33554462716</c:v>
                </c:pt>
                <c:pt idx="4">
                  <c:v>-0.91579341888400001</c:v>
                </c:pt>
                <c:pt idx="5">
                  <c:v>-1.1593785882000001</c:v>
                </c:pt>
                <c:pt idx="6">
                  <c:v>-0.90206146240200002</c:v>
                </c:pt>
                <c:pt idx="7">
                  <c:v>-0.450122508034</c:v>
                </c:pt>
                <c:pt idx="8">
                  <c:v>0.10248343646499999</c:v>
                </c:pt>
                <c:pt idx="9">
                  <c:v>0.71126344799999996</c:v>
                </c:pt>
                <c:pt idx="10">
                  <c:v>1.4148001670799999</c:v>
                </c:pt>
                <c:pt idx="11">
                  <c:v>2.3860407114000002</c:v>
                </c:pt>
                <c:pt idx="12">
                  <c:v>3.2562606334700002</c:v>
                </c:pt>
                <c:pt idx="13">
                  <c:v>4.1186262846000004</c:v>
                </c:pt>
                <c:pt idx="14">
                  <c:v>4.96173620224</c:v>
                </c:pt>
                <c:pt idx="15">
                  <c:v>5.81983661652</c:v>
                </c:pt>
                <c:pt idx="16">
                  <c:v>6.6085570335400003</c:v>
                </c:pt>
                <c:pt idx="17">
                  <c:v>7.2342608928700001</c:v>
                </c:pt>
                <c:pt idx="18">
                  <c:v>7.74472522736</c:v>
                </c:pt>
                <c:pt idx="19">
                  <c:v>8.1973620414700008</c:v>
                </c:pt>
                <c:pt idx="20">
                  <c:v>8.5585727691700004</c:v>
                </c:pt>
                <c:pt idx="21">
                  <c:v>8.9007522583000007</c:v>
                </c:pt>
                <c:pt idx="22">
                  <c:v>9.1630985260000006</c:v>
                </c:pt>
                <c:pt idx="23">
                  <c:v>9.4515165328999995</c:v>
                </c:pt>
                <c:pt idx="24">
                  <c:v>9.6838190078699995</c:v>
                </c:pt>
                <c:pt idx="25">
                  <c:v>9.8727469444300002</c:v>
                </c:pt>
                <c:pt idx="26">
                  <c:v>10.082700729400001</c:v>
                </c:pt>
                <c:pt idx="27">
                  <c:v>10.333316612200001</c:v>
                </c:pt>
                <c:pt idx="28">
                  <c:v>10.5883106232</c:v>
                </c:pt>
                <c:pt idx="29">
                  <c:v>10.8321112633</c:v>
                </c:pt>
                <c:pt idx="30">
                  <c:v>11.0997133255</c:v>
                </c:pt>
                <c:pt idx="31">
                  <c:v>11.347852420800001</c:v>
                </c:pt>
                <c:pt idx="32">
                  <c:v>11.610171508800001</c:v>
                </c:pt>
                <c:pt idx="33">
                  <c:v>11.925666809100001</c:v>
                </c:pt>
                <c:pt idx="34">
                  <c:v>12.2462306976</c:v>
                </c:pt>
                <c:pt idx="35">
                  <c:v>12.5303611755</c:v>
                </c:pt>
                <c:pt idx="36">
                  <c:v>12.7728031158</c:v>
                </c:pt>
                <c:pt idx="37">
                  <c:v>12.967274570500001</c:v>
                </c:pt>
                <c:pt idx="38">
                  <c:v>13.097062683100001</c:v>
                </c:pt>
                <c:pt idx="39">
                  <c:v>13.184819793699999</c:v>
                </c:pt>
                <c:pt idx="40">
                  <c:v>13.208351135299999</c:v>
                </c:pt>
                <c:pt idx="41">
                  <c:v>13.1164264679</c:v>
                </c:pt>
                <c:pt idx="42">
                  <c:v>12.9245346069</c:v>
                </c:pt>
                <c:pt idx="43">
                  <c:v>12.5569989204</c:v>
                </c:pt>
                <c:pt idx="44">
                  <c:v>12.1293100357</c:v>
                </c:pt>
                <c:pt idx="45">
                  <c:v>11.4807367325</c:v>
                </c:pt>
                <c:pt idx="46">
                  <c:v>10.8199373245</c:v>
                </c:pt>
                <c:pt idx="47">
                  <c:v>10.0520719528</c:v>
                </c:pt>
                <c:pt idx="48">
                  <c:v>8.6272553443900009</c:v>
                </c:pt>
                <c:pt idx="49">
                  <c:v>7.1056114673600002</c:v>
                </c:pt>
                <c:pt idx="50">
                  <c:v>6.0736961364699997</c:v>
                </c:pt>
                <c:pt idx="51">
                  <c:v>3.79053974152</c:v>
                </c:pt>
                <c:pt idx="52">
                  <c:v>1.3932462215400001</c:v>
                </c:pt>
                <c:pt idx="53">
                  <c:v>-1.0454177796799999</c:v>
                </c:pt>
                <c:pt idx="54">
                  <c:v>-3.68415775299</c:v>
                </c:pt>
                <c:pt idx="55">
                  <c:v>-6.32459712029</c:v>
                </c:pt>
                <c:pt idx="56">
                  <c:v>-9.0374482154799995</c:v>
                </c:pt>
                <c:pt idx="57">
                  <c:v>-11.7601942062</c:v>
                </c:pt>
                <c:pt idx="58">
                  <c:v>-13.9524814606</c:v>
                </c:pt>
                <c:pt idx="59">
                  <c:v>-15.5025888443</c:v>
                </c:pt>
                <c:pt idx="60">
                  <c:v>-16.963260650599999</c:v>
                </c:pt>
                <c:pt idx="61">
                  <c:v>-17.525151252699999</c:v>
                </c:pt>
                <c:pt idx="62">
                  <c:v>-17.6225460052</c:v>
                </c:pt>
                <c:pt idx="63">
                  <c:v>-17.311395454399999</c:v>
                </c:pt>
                <c:pt idx="64">
                  <c:v>-16.676821136499999</c:v>
                </c:pt>
                <c:pt idx="65">
                  <c:v>-15.634761810300001</c:v>
                </c:pt>
                <c:pt idx="66">
                  <c:v>-14.199269104000001</c:v>
                </c:pt>
                <c:pt idx="67">
                  <c:v>-12.5170574188</c:v>
                </c:pt>
                <c:pt idx="68">
                  <c:v>-10.760986900300001</c:v>
                </c:pt>
                <c:pt idx="69">
                  <c:v>-9.0627844333599992</c:v>
                </c:pt>
                <c:pt idx="70">
                  <c:v>-7.0524859428399997</c:v>
                </c:pt>
                <c:pt idx="71">
                  <c:v>-5.4343294143699996</c:v>
                </c:pt>
                <c:pt idx="72">
                  <c:v>-3.9798556327800001</c:v>
                </c:pt>
                <c:pt idx="73">
                  <c:v>-2.6581021070499999</c:v>
                </c:pt>
                <c:pt idx="74">
                  <c:v>-1.35906754732</c:v>
                </c:pt>
                <c:pt idx="75">
                  <c:v>-0.242192521691</c:v>
                </c:pt>
                <c:pt idx="76">
                  <c:v>0.66250681281099999</c:v>
                </c:pt>
                <c:pt idx="77">
                  <c:v>1.4895147681200001</c:v>
                </c:pt>
                <c:pt idx="78">
                  <c:v>2.2961367607100001</c:v>
                </c:pt>
                <c:pt idx="79">
                  <c:v>3.0310389280300001</c:v>
                </c:pt>
                <c:pt idx="80">
                  <c:v>3.8016884326899998</c:v>
                </c:pt>
                <c:pt idx="81">
                  <c:v>4.4790223836900003</c:v>
                </c:pt>
                <c:pt idx="82">
                  <c:v>5.1738228797900003</c:v>
                </c:pt>
                <c:pt idx="83">
                  <c:v>5.7778282642400001</c:v>
                </c:pt>
                <c:pt idx="84">
                  <c:v>6.2472902297999999</c:v>
                </c:pt>
                <c:pt idx="85">
                  <c:v>6.5696492195099996</c:v>
                </c:pt>
                <c:pt idx="86">
                  <c:v>6.7492691039999997</c:v>
                </c:pt>
                <c:pt idx="87">
                  <c:v>6.7524199485800001</c:v>
                </c:pt>
                <c:pt idx="88">
                  <c:v>6.5508287429800003</c:v>
                </c:pt>
                <c:pt idx="89">
                  <c:v>6.2558838844300002</c:v>
                </c:pt>
                <c:pt idx="90">
                  <c:v>5.8419799804699997</c:v>
                </c:pt>
                <c:pt idx="91">
                  <c:v>5.3578712940199997</c:v>
                </c:pt>
                <c:pt idx="92">
                  <c:v>4.7260144233699997</c:v>
                </c:pt>
                <c:pt idx="93">
                  <c:v>4.2859815597499997</c:v>
                </c:pt>
                <c:pt idx="94">
                  <c:v>3.9407728195199998</c:v>
                </c:pt>
                <c:pt idx="95">
                  <c:v>3.6772326231000001</c:v>
                </c:pt>
                <c:pt idx="96">
                  <c:v>3.5385127544400001</c:v>
                </c:pt>
                <c:pt idx="97">
                  <c:v>3.5072258949299999</c:v>
                </c:pt>
                <c:pt idx="98">
                  <c:v>3.48038272858</c:v>
                </c:pt>
                <c:pt idx="99">
                  <c:v>3.3662667989699999</c:v>
                </c:pt>
                <c:pt idx="100">
                  <c:v>3.30907416344</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data'!$RQ$5:$RQ$105</c:f>
              <c:numCache>
                <c:formatCode>0.0</c:formatCode>
                <c:ptCount val="101"/>
                <c:pt idx="0">
                  <c:v>3.3878362178799999</c:v>
                </c:pt>
                <c:pt idx="1">
                  <c:v>2.8709206819499999</c:v>
                </c:pt>
                <c:pt idx="2">
                  <c:v>2.5046886777899999</c:v>
                </c:pt>
                <c:pt idx="3">
                  <c:v>2.2067666506800001</c:v>
                </c:pt>
                <c:pt idx="4">
                  <c:v>1.78099638939</c:v>
                </c:pt>
                <c:pt idx="5">
                  <c:v>1.57759236693</c:v>
                </c:pt>
                <c:pt idx="6">
                  <c:v>1.89886678696</c:v>
                </c:pt>
                <c:pt idx="7">
                  <c:v>2.29436359882</c:v>
                </c:pt>
                <c:pt idx="8">
                  <c:v>2.8607431602500002</c:v>
                </c:pt>
                <c:pt idx="9">
                  <c:v>3.4869785213500002</c:v>
                </c:pt>
                <c:pt idx="10">
                  <c:v>4.2140463352199999</c:v>
                </c:pt>
                <c:pt idx="11">
                  <c:v>4.9624058389699996</c:v>
                </c:pt>
                <c:pt idx="12">
                  <c:v>5.7445905494699998</c:v>
                </c:pt>
                <c:pt idx="13">
                  <c:v>6.5510667324099998</c:v>
                </c:pt>
                <c:pt idx="14">
                  <c:v>7.3494149875600003</c:v>
                </c:pt>
                <c:pt idx="15">
                  <c:v>8.1799095630600007</c:v>
                </c:pt>
                <c:pt idx="16">
                  <c:v>8.9074016952499999</c:v>
                </c:pt>
                <c:pt idx="17">
                  <c:v>9.5417159938800005</c:v>
                </c:pt>
                <c:pt idx="18">
                  <c:v>10.1438962364</c:v>
                </c:pt>
                <c:pt idx="19">
                  <c:v>10.688653755200001</c:v>
                </c:pt>
                <c:pt idx="20">
                  <c:v>11.1694166183</c:v>
                </c:pt>
                <c:pt idx="21">
                  <c:v>11.616868734400001</c:v>
                </c:pt>
                <c:pt idx="22">
                  <c:v>12.048842430100001</c:v>
                </c:pt>
                <c:pt idx="23">
                  <c:v>12.3535043812</c:v>
                </c:pt>
                <c:pt idx="24">
                  <c:v>12.679343681300001</c:v>
                </c:pt>
                <c:pt idx="25">
                  <c:v>12.972124576600001</c:v>
                </c:pt>
                <c:pt idx="26">
                  <c:v>13.269482193</c:v>
                </c:pt>
                <c:pt idx="27">
                  <c:v>13.5198112869</c:v>
                </c:pt>
                <c:pt idx="28">
                  <c:v>13.7467147827</c:v>
                </c:pt>
                <c:pt idx="29">
                  <c:v>14.0059576225</c:v>
                </c:pt>
                <c:pt idx="30">
                  <c:v>14.282554531100001</c:v>
                </c:pt>
                <c:pt idx="31">
                  <c:v>14.489496641200001</c:v>
                </c:pt>
                <c:pt idx="32">
                  <c:v>14.6833778381</c:v>
                </c:pt>
                <c:pt idx="33">
                  <c:v>14.888170709600001</c:v>
                </c:pt>
                <c:pt idx="34">
                  <c:v>15.044923362700001</c:v>
                </c:pt>
                <c:pt idx="35">
                  <c:v>15.1350772858</c:v>
                </c:pt>
                <c:pt idx="36">
                  <c:v>15.1416028976</c:v>
                </c:pt>
                <c:pt idx="37">
                  <c:v>15.0367722893</c:v>
                </c:pt>
                <c:pt idx="38">
                  <c:v>14.811949672700001</c:v>
                </c:pt>
                <c:pt idx="39">
                  <c:v>14.6035290432</c:v>
                </c:pt>
                <c:pt idx="40">
                  <c:v>14.2752635956</c:v>
                </c:pt>
                <c:pt idx="41">
                  <c:v>13.8681517601</c:v>
                </c:pt>
                <c:pt idx="42">
                  <c:v>13.282576580000001</c:v>
                </c:pt>
                <c:pt idx="43">
                  <c:v>12.6636912632</c:v>
                </c:pt>
                <c:pt idx="44">
                  <c:v>11.9262798691</c:v>
                </c:pt>
                <c:pt idx="45">
                  <c:v>10.843693590199999</c:v>
                </c:pt>
                <c:pt idx="46">
                  <c:v>10.0021211624</c:v>
                </c:pt>
                <c:pt idx="47">
                  <c:v>8.3511990547200003</c:v>
                </c:pt>
                <c:pt idx="48">
                  <c:v>6.49888429642</c:v>
                </c:pt>
                <c:pt idx="49">
                  <c:v>4.8076052284199999</c:v>
                </c:pt>
                <c:pt idx="50">
                  <c:v>2.80476343632</c:v>
                </c:pt>
                <c:pt idx="51">
                  <c:v>0.50716774105999995</c:v>
                </c:pt>
                <c:pt idx="52">
                  <c:v>-1.85036666393</c:v>
                </c:pt>
                <c:pt idx="53">
                  <c:v>-4.3332322549800004</c:v>
                </c:pt>
                <c:pt idx="54">
                  <c:v>-6.85433979988</c:v>
                </c:pt>
                <c:pt idx="55">
                  <c:v>-8.9865650653800007</c:v>
                </c:pt>
                <c:pt idx="56">
                  <c:v>-11.255790596000001</c:v>
                </c:pt>
                <c:pt idx="57">
                  <c:v>-12.9735952473</c:v>
                </c:pt>
                <c:pt idx="58">
                  <c:v>-14.4108577919</c:v>
                </c:pt>
                <c:pt idx="59">
                  <c:v>-15.506605949400001</c:v>
                </c:pt>
                <c:pt idx="60">
                  <c:v>-15.9734832764</c:v>
                </c:pt>
                <c:pt idx="61">
                  <c:v>-16.145362157800001</c:v>
                </c:pt>
                <c:pt idx="62">
                  <c:v>-15.8726914787</c:v>
                </c:pt>
                <c:pt idx="63">
                  <c:v>-15.2841599178</c:v>
                </c:pt>
                <c:pt idx="64">
                  <c:v>-14.2708567047</c:v>
                </c:pt>
                <c:pt idx="65">
                  <c:v>-13.1823766232</c:v>
                </c:pt>
                <c:pt idx="66">
                  <c:v>-11.7507284927</c:v>
                </c:pt>
                <c:pt idx="67">
                  <c:v>-10.0284350491</c:v>
                </c:pt>
                <c:pt idx="68">
                  <c:v>-8.4433489990199995</c:v>
                </c:pt>
                <c:pt idx="69">
                  <c:v>-6.5869979047799996</c:v>
                </c:pt>
                <c:pt idx="70">
                  <c:v>-4.9576234340700003</c:v>
                </c:pt>
                <c:pt idx="71">
                  <c:v>-3.3810551285699999</c:v>
                </c:pt>
                <c:pt idx="72">
                  <c:v>-1.90634461403</c:v>
                </c:pt>
                <c:pt idx="73">
                  <c:v>-0.54663539469199995</c:v>
                </c:pt>
                <c:pt idx="74">
                  <c:v>0.74232915997500004</c:v>
                </c:pt>
                <c:pt idx="75">
                  <c:v>1.9465359151399999</c:v>
                </c:pt>
                <c:pt idx="76">
                  <c:v>2.96397146225</c:v>
                </c:pt>
                <c:pt idx="77">
                  <c:v>3.8546825575799999</c:v>
                </c:pt>
                <c:pt idx="78">
                  <c:v>4.7002112483999996</c:v>
                </c:pt>
                <c:pt idx="79">
                  <c:v>5.4861003351199997</c:v>
                </c:pt>
                <c:pt idx="80">
                  <c:v>6.2421556472799997</c:v>
                </c:pt>
                <c:pt idx="81">
                  <c:v>6.9668337440499997</c:v>
                </c:pt>
                <c:pt idx="82">
                  <c:v>7.6349885749800004</c:v>
                </c:pt>
                <c:pt idx="83">
                  <c:v>8.2445426750199999</c:v>
                </c:pt>
                <c:pt idx="84">
                  <c:v>8.8393386077899994</c:v>
                </c:pt>
                <c:pt idx="85">
                  <c:v>9.3217690467800001</c:v>
                </c:pt>
                <c:pt idx="86">
                  <c:v>9.5577801704399992</c:v>
                </c:pt>
                <c:pt idx="87">
                  <c:v>9.5072636604300005</c:v>
                </c:pt>
                <c:pt idx="88">
                  <c:v>9.3878858566299996</c:v>
                </c:pt>
                <c:pt idx="89">
                  <c:v>9.1167907810200006</c:v>
                </c:pt>
                <c:pt idx="90">
                  <c:v>8.6295083045999998</c:v>
                </c:pt>
                <c:pt idx="91">
                  <c:v>7.9804346609100003</c:v>
                </c:pt>
                <c:pt idx="92">
                  <c:v>7.1467997932399996</c:v>
                </c:pt>
                <c:pt idx="93">
                  <c:v>6.5946831321700001</c:v>
                </c:pt>
                <c:pt idx="94">
                  <c:v>6.2155324173000004</c:v>
                </c:pt>
                <c:pt idx="95">
                  <c:v>5.6291437387499998</c:v>
                </c:pt>
                <c:pt idx="96">
                  <c:v>5.0946386527999996</c:v>
                </c:pt>
                <c:pt idx="97">
                  <c:v>4.6980264711400004</c:v>
                </c:pt>
                <c:pt idx="98">
                  <c:v>4.3898096180000001</c:v>
                </c:pt>
                <c:pt idx="99">
                  <c:v>4.1287499570800001</c:v>
                </c:pt>
                <c:pt idx="100">
                  <c:v>3.7973985672000001</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data'!$RR$5:$RR$105</c:f>
              <c:numCache>
                <c:formatCode>0.0</c:formatCode>
                <c:ptCount val="101"/>
                <c:pt idx="0">
                  <c:v>3.7783603668199999</c:v>
                </c:pt>
                <c:pt idx="1">
                  <c:v>2.4480906677199998</c:v>
                </c:pt>
                <c:pt idx="2">
                  <c:v>1.9258364772800001</c:v>
                </c:pt>
                <c:pt idx="3">
                  <c:v>1.45354763985</c:v>
                </c:pt>
                <c:pt idx="4">
                  <c:v>1.28131341457</c:v>
                </c:pt>
                <c:pt idx="5">
                  <c:v>1.4558234453200001</c:v>
                </c:pt>
                <c:pt idx="6">
                  <c:v>1.78363055229</c:v>
                </c:pt>
                <c:pt idx="7">
                  <c:v>2.1869229412100002</c:v>
                </c:pt>
                <c:pt idx="8">
                  <c:v>2.82562953949</c:v>
                </c:pt>
                <c:pt idx="9">
                  <c:v>3.4334248161300001</c:v>
                </c:pt>
                <c:pt idx="10">
                  <c:v>4.2274766921999998</c:v>
                </c:pt>
                <c:pt idx="11">
                  <c:v>5.04591159821</c:v>
                </c:pt>
                <c:pt idx="12">
                  <c:v>5.90378089905</c:v>
                </c:pt>
                <c:pt idx="13">
                  <c:v>6.77912063599</c:v>
                </c:pt>
                <c:pt idx="14">
                  <c:v>7.6313805770899998</c:v>
                </c:pt>
                <c:pt idx="15">
                  <c:v>8.4681390762300008</c:v>
                </c:pt>
                <c:pt idx="16">
                  <c:v>9.3417467117299999</c:v>
                </c:pt>
                <c:pt idx="17">
                  <c:v>9.9813516616799998</c:v>
                </c:pt>
                <c:pt idx="18">
                  <c:v>10.531613845800001</c:v>
                </c:pt>
                <c:pt idx="19">
                  <c:v>11.0214478302</c:v>
                </c:pt>
                <c:pt idx="20">
                  <c:v>11.446610832199999</c:v>
                </c:pt>
                <c:pt idx="21">
                  <c:v>11.843002052299999</c:v>
                </c:pt>
                <c:pt idx="22">
                  <c:v>12.230102882400001</c:v>
                </c:pt>
                <c:pt idx="23">
                  <c:v>12.5868569565</c:v>
                </c:pt>
                <c:pt idx="24">
                  <c:v>12.886292839099999</c:v>
                </c:pt>
                <c:pt idx="25">
                  <c:v>13.198399543800001</c:v>
                </c:pt>
                <c:pt idx="26">
                  <c:v>13.519021110500001</c:v>
                </c:pt>
                <c:pt idx="27">
                  <c:v>13.792505798300001</c:v>
                </c:pt>
                <c:pt idx="28">
                  <c:v>14.071720428500001</c:v>
                </c:pt>
                <c:pt idx="29">
                  <c:v>14.342171287499999</c:v>
                </c:pt>
                <c:pt idx="30">
                  <c:v>14.598763847400001</c:v>
                </c:pt>
                <c:pt idx="31">
                  <c:v>14.827229194599999</c:v>
                </c:pt>
                <c:pt idx="32">
                  <c:v>14.9966798782</c:v>
                </c:pt>
                <c:pt idx="33">
                  <c:v>15.1177772522</c:v>
                </c:pt>
                <c:pt idx="34">
                  <c:v>15.166796874999999</c:v>
                </c:pt>
                <c:pt idx="35">
                  <c:v>15.1235427856</c:v>
                </c:pt>
                <c:pt idx="36">
                  <c:v>14.976937599199999</c:v>
                </c:pt>
                <c:pt idx="37">
                  <c:v>14.7414513016</c:v>
                </c:pt>
                <c:pt idx="38">
                  <c:v>14.3883707047</c:v>
                </c:pt>
                <c:pt idx="39">
                  <c:v>13.899178047199999</c:v>
                </c:pt>
                <c:pt idx="40">
                  <c:v>13.2811145782</c:v>
                </c:pt>
                <c:pt idx="41">
                  <c:v>12.5230498505</c:v>
                </c:pt>
                <c:pt idx="42">
                  <c:v>11.5640528107</c:v>
                </c:pt>
                <c:pt idx="43">
                  <c:v>10.433777084400001</c:v>
                </c:pt>
                <c:pt idx="44">
                  <c:v>9.2285476684599992</c:v>
                </c:pt>
                <c:pt idx="45">
                  <c:v>7.8907332420299996</c:v>
                </c:pt>
                <c:pt idx="46">
                  <c:v>6.2449173164399996</c:v>
                </c:pt>
                <c:pt idx="47">
                  <c:v>4.4494793891900004</c:v>
                </c:pt>
                <c:pt idx="48">
                  <c:v>2.5853100871999999</c:v>
                </c:pt>
                <c:pt idx="49">
                  <c:v>0.286540365219</c:v>
                </c:pt>
                <c:pt idx="50">
                  <c:v>-2.10951662064</c:v>
                </c:pt>
                <c:pt idx="51">
                  <c:v>-4.5291700172400002</c:v>
                </c:pt>
                <c:pt idx="52">
                  <c:v>-7.1150292015099996</c:v>
                </c:pt>
                <c:pt idx="53">
                  <c:v>-9.3809329795800007</c:v>
                </c:pt>
                <c:pt idx="54">
                  <c:v>-11.562929954499999</c:v>
                </c:pt>
                <c:pt idx="55">
                  <c:v>-13.507634162900001</c:v>
                </c:pt>
                <c:pt idx="56">
                  <c:v>-15.012219009400001</c:v>
                </c:pt>
                <c:pt idx="57">
                  <c:v>-16.155028610199999</c:v>
                </c:pt>
                <c:pt idx="58">
                  <c:v>-16.776233062700001</c:v>
                </c:pt>
                <c:pt idx="59">
                  <c:v>-16.894215850799998</c:v>
                </c:pt>
                <c:pt idx="60">
                  <c:v>-16.6633201599</c:v>
                </c:pt>
                <c:pt idx="61">
                  <c:v>-16.044394798300001</c:v>
                </c:pt>
                <c:pt idx="62">
                  <c:v>-14.9331600571</c:v>
                </c:pt>
                <c:pt idx="63">
                  <c:v>-13.632625236499999</c:v>
                </c:pt>
                <c:pt idx="64">
                  <c:v>-12.1530781174</c:v>
                </c:pt>
                <c:pt idx="65">
                  <c:v>-10.3541070938</c:v>
                </c:pt>
                <c:pt idx="66">
                  <c:v>-8.6838618850699998</c:v>
                </c:pt>
                <c:pt idx="67">
                  <c:v>-6.5663098525999999</c:v>
                </c:pt>
                <c:pt idx="68">
                  <c:v>-4.6959879112199996</c:v>
                </c:pt>
                <c:pt idx="69">
                  <c:v>-3.0131572532700002</c:v>
                </c:pt>
                <c:pt idx="70">
                  <c:v>-1.4351248383499999</c:v>
                </c:pt>
                <c:pt idx="71">
                  <c:v>5.3211147785200003E-2</c:v>
                </c:pt>
                <c:pt idx="72">
                  <c:v>1.38852179527</c:v>
                </c:pt>
                <c:pt idx="73">
                  <c:v>2.5286692714700001</c:v>
                </c:pt>
                <c:pt idx="74">
                  <c:v>3.5288232612599999</c:v>
                </c:pt>
                <c:pt idx="75">
                  <c:v>4.4050712585399996</c:v>
                </c:pt>
                <c:pt idx="76">
                  <c:v>5.1707080841100002</c:v>
                </c:pt>
                <c:pt idx="77">
                  <c:v>5.8528676605200003</c:v>
                </c:pt>
                <c:pt idx="78">
                  <c:v>6.5473733520500002</c:v>
                </c:pt>
                <c:pt idx="79">
                  <c:v>7.2355930900600001</c:v>
                </c:pt>
                <c:pt idx="80">
                  <c:v>7.9078576087999997</c:v>
                </c:pt>
                <c:pt idx="81">
                  <c:v>8.5349602508500002</c:v>
                </c:pt>
                <c:pt idx="82">
                  <c:v>9.0898624420199994</c:v>
                </c:pt>
                <c:pt idx="83">
                  <c:v>9.6919064712500003</c:v>
                </c:pt>
                <c:pt idx="84">
                  <c:v>10.1708259201</c:v>
                </c:pt>
                <c:pt idx="85">
                  <c:v>10.510298347499999</c:v>
                </c:pt>
                <c:pt idx="86">
                  <c:v>10.688942451500001</c:v>
                </c:pt>
                <c:pt idx="87">
                  <c:v>10.772199516300001</c:v>
                </c:pt>
                <c:pt idx="88">
                  <c:v>10.565987701399999</c:v>
                </c:pt>
                <c:pt idx="89">
                  <c:v>10.1445797729</c:v>
                </c:pt>
                <c:pt idx="90">
                  <c:v>9.7750701904300001</c:v>
                </c:pt>
                <c:pt idx="91">
                  <c:v>9.2957714843799994</c:v>
                </c:pt>
                <c:pt idx="92">
                  <c:v>8.5989442443800002</c:v>
                </c:pt>
                <c:pt idx="93">
                  <c:v>8.0352567672700008</c:v>
                </c:pt>
                <c:pt idx="94">
                  <c:v>7.5593619155900003</c:v>
                </c:pt>
                <c:pt idx="95">
                  <c:v>7.0806040763900002</c:v>
                </c:pt>
                <c:pt idx="96">
                  <c:v>6.60208368301</c:v>
                </c:pt>
                <c:pt idx="97">
                  <c:v>6.13101501465</c:v>
                </c:pt>
                <c:pt idx="98">
                  <c:v>5.7459365081799998</c:v>
                </c:pt>
                <c:pt idx="99">
                  <c:v>5.4971461105300001</c:v>
                </c:pt>
                <c:pt idx="100">
                  <c:v>4.6373128891000004</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data'!$RS$5:$RS$105</c:f>
              <c:numCache>
                <c:formatCode>0.0</c:formatCode>
                <c:ptCount val="101"/>
                <c:pt idx="0">
                  <c:v>3.7915351390800001</c:v>
                </c:pt>
                <c:pt idx="1">
                  <c:v>2.2733538723</c:v>
                </c:pt>
                <c:pt idx="2">
                  <c:v>1.6033700227700001</c:v>
                </c:pt>
                <c:pt idx="3">
                  <c:v>0.673583903313</c:v>
                </c:pt>
                <c:pt idx="4">
                  <c:v>-0.10291423916799999</c:v>
                </c:pt>
                <c:pt idx="5">
                  <c:v>-0.242570281029</c:v>
                </c:pt>
                <c:pt idx="6">
                  <c:v>-2.0739866793200001E-2</c:v>
                </c:pt>
                <c:pt idx="7">
                  <c:v>0.309409120679</c:v>
                </c:pt>
                <c:pt idx="8">
                  <c:v>0.76786817550700004</c:v>
                </c:pt>
                <c:pt idx="9">
                  <c:v>1.3292132425300001</c:v>
                </c:pt>
                <c:pt idx="10">
                  <c:v>1.9520009517700001</c:v>
                </c:pt>
                <c:pt idx="11">
                  <c:v>2.7957528019</c:v>
                </c:pt>
                <c:pt idx="12">
                  <c:v>3.81084661484</c:v>
                </c:pt>
                <c:pt idx="13">
                  <c:v>4.6260218143499996</c:v>
                </c:pt>
                <c:pt idx="14">
                  <c:v>5.3680769157399997</c:v>
                </c:pt>
                <c:pt idx="15">
                  <c:v>6.1349650382999998</c:v>
                </c:pt>
                <c:pt idx="16">
                  <c:v>6.8819520568800003</c:v>
                </c:pt>
                <c:pt idx="17">
                  <c:v>7.5323082923899998</c:v>
                </c:pt>
                <c:pt idx="18">
                  <c:v>8.1517074775699996</c:v>
                </c:pt>
                <c:pt idx="19">
                  <c:v>8.7037755203200007</c:v>
                </c:pt>
                <c:pt idx="20">
                  <c:v>9.1671480178800007</c:v>
                </c:pt>
                <c:pt idx="21">
                  <c:v>9.6020150375399993</c:v>
                </c:pt>
                <c:pt idx="22">
                  <c:v>10.012371101399999</c:v>
                </c:pt>
                <c:pt idx="23">
                  <c:v>10.3655995178</c:v>
                </c:pt>
                <c:pt idx="24">
                  <c:v>10.7745981979</c:v>
                </c:pt>
                <c:pt idx="25">
                  <c:v>11.118334770200001</c:v>
                </c:pt>
                <c:pt idx="26">
                  <c:v>11.442718086199999</c:v>
                </c:pt>
                <c:pt idx="27">
                  <c:v>11.823769455000001</c:v>
                </c:pt>
                <c:pt idx="28">
                  <c:v>12.170641937299999</c:v>
                </c:pt>
                <c:pt idx="29">
                  <c:v>12.5653543091</c:v>
                </c:pt>
                <c:pt idx="30">
                  <c:v>12.9865621567</c:v>
                </c:pt>
                <c:pt idx="31">
                  <c:v>13.4254246902</c:v>
                </c:pt>
                <c:pt idx="32">
                  <c:v>13.814011154199999</c:v>
                </c:pt>
                <c:pt idx="33">
                  <c:v>14.121688690199999</c:v>
                </c:pt>
                <c:pt idx="34">
                  <c:v>14.4071296692</c:v>
                </c:pt>
                <c:pt idx="35">
                  <c:v>14.690726661699999</c:v>
                </c:pt>
                <c:pt idx="36">
                  <c:v>14.9417395782</c:v>
                </c:pt>
                <c:pt idx="37">
                  <c:v>15.015264244100001</c:v>
                </c:pt>
                <c:pt idx="38">
                  <c:v>15.1067250061</c:v>
                </c:pt>
                <c:pt idx="39">
                  <c:v>14.9970660019</c:v>
                </c:pt>
                <c:pt idx="40">
                  <c:v>14.805104637099999</c:v>
                </c:pt>
                <c:pt idx="41">
                  <c:v>14.4905680084</c:v>
                </c:pt>
                <c:pt idx="42">
                  <c:v>14.0209893036</c:v>
                </c:pt>
                <c:pt idx="43">
                  <c:v>13.3812443542</c:v>
                </c:pt>
                <c:pt idx="44">
                  <c:v>12.5867988586</c:v>
                </c:pt>
                <c:pt idx="45">
                  <c:v>11.641536331199999</c:v>
                </c:pt>
                <c:pt idx="46">
                  <c:v>10.4553641129</c:v>
                </c:pt>
                <c:pt idx="47">
                  <c:v>9.0710009384199992</c:v>
                </c:pt>
                <c:pt idx="48">
                  <c:v>7.7367239379899999</c:v>
                </c:pt>
                <c:pt idx="49">
                  <c:v>5.7692935752899999</c:v>
                </c:pt>
                <c:pt idx="50">
                  <c:v>3.85277986526</c:v>
                </c:pt>
                <c:pt idx="51">
                  <c:v>1.3838276624700001</c:v>
                </c:pt>
                <c:pt idx="52">
                  <c:v>-1.23198130608</c:v>
                </c:pt>
                <c:pt idx="53">
                  <c:v>-3.81928195953</c:v>
                </c:pt>
                <c:pt idx="54">
                  <c:v>-6.5711257743799996</c:v>
                </c:pt>
                <c:pt idx="55">
                  <c:v>-9.2208593368499994</c:v>
                </c:pt>
                <c:pt idx="56">
                  <c:v>-11.462612419099999</c:v>
                </c:pt>
                <c:pt idx="57">
                  <c:v>-13.313942642200001</c:v>
                </c:pt>
                <c:pt idx="58">
                  <c:v>-14.973016815199999</c:v>
                </c:pt>
                <c:pt idx="59">
                  <c:v>-16.2834880829</c:v>
                </c:pt>
                <c:pt idx="60">
                  <c:v>-16.828484344500001</c:v>
                </c:pt>
                <c:pt idx="61">
                  <c:v>-16.975864105199999</c:v>
                </c:pt>
                <c:pt idx="62">
                  <c:v>-16.738405532800002</c:v>
                </c:pt>
                <c:pt idx="63">
                  <c:v>-16.066470794699999</c:v>
                </c:pt>
                <c:pt idx="64">
                  <c:v>-15.0089024353</c:v>
                </c:pt>
                <c:pt idx="65">
                  <c:v>-13.786917304999999</c:v>
                </c:pt>
                <c:pt idx="66">
                  <c:v>-12.197406425500001</c:v>
                </c:pt>
                <c:pt idx="67">
                  <c:v>-10.6363638687</c:v>
                </c:pt>
                <c:pt idx="68">
                  <c:v>-8.9371803665199998</c:v>
                </c:pt>
                <c:pt idx="69">
                  <c:v>-7.2863569641100003</c:v>
                </c:pt>
                <c:pt idx="70">
                  <c:v>-5.8270176887499998</c:v>
                </c:pt>
                <c:pt idx="71">
                  <c:v>-4.37370464325</c:v>
                </c:pt>
                <c:pt idx="72">
                  <c:v>-2.9552080154399998</c:v>
                </c:pt>
                <c:pt idx="73">
                  <c:v>-1.8625597763099999</c:v>
                </c:pt>
                <c:pt idx="74">
                  <c:v>-0.91279583573300005</c:v>
                </c:pt>
                <c:pt idx="75">
                  <c:v>-0.13174010813199999</c:v>
                </c:pt>
                <c:pt idx="76">
                  <c:v>0.62869079232199998</c:v>
                </c:pt>
                <c:pt idx="77">
                  <c:v>1.27687935829</c:v>
                </c:pt>
                <c:pt idx="78">
                  <c:v>1.92385669708</c:v>
                </c:pt>
                <c:pt idx="79">
                  <c:v>2.5623624229400002</c:v>
                </c:pt>
                <c:pt idx="80">
                  <c:v>3.22534923553</c:v>
                </c:pt>
                <c:pt idx="81">
                  <c:v>3.9264525032000002</c:v>
                </c:pt>
                <c:pt idx="82">
                  <c:v>4.6607828140300001</c:v>
                </c:pt>
                <c:pt idx="83">
                  <c:v>5.3759386062600001</c:v>
                </c:pt>
                <c:pt idx="84">
                  <c:v>6.0213348579400003</c:v>
                </c:pt>
                <c:pt idx="85">
                  <c:v>6.6001659393300001</c:v>
                </c:pt>
                <c:pt idx="86">
                  <c:v>7.0659101104699999</c:v>
                </c:pt>
                <c:pt idx="87">
                  <c:v>7.5971405792200004</c:v>
                </c:pt>
                <c:pt idx="88">
                  <c:v>7.5275923919699999</c:v>
                </c:pt>
                <c:pt idx="89">
                  <c:v>7.6109378433200003</c:v>
                </c:pt>
                <c:pt idx="90">
                  <c:v>7.4170849800100003</c:v>
                </c:pt>
                <c:pt idx="91">
                  <c:v>6.9135415458700002</c:v>
                </c:pt>
                <c:pt idx="92">
                  <c:v>6.44235939026</c:v>
                </c:pt>
                <c:pt idx="93">
                  <c:v>6.0607420349099996</c:v>
                </c:pt>
                <c:pt idx="94">
                  <c:v>5.6003056716900002</c:v>
                </c:pt>
                <c:pt idx="95">
                  <c:v>5.0983764648400003</c:v>
                </c:pt>
                <c:pt idx="96">
                  <c:v>4.6901300811800004</c:v>
                </c:pt>
                <c:pt idx="97">
                  <c:v>4.3102379226699998</c:v>
                </c:pt>
                <c:pt idx="98">
                  <c:v>3.9019856643700002</c:v>
                </c:pt>
                <c:pt idx="99">
                  <c:v>3.4775725078600002</c:v>
                </c:pt>
                <c:pt idx="100">
                  <c:v>2.7950398922000002</c:v>
                </c:pt>
              </c:numCache>
            </c:numRef>
          </c:val>
          <c:smooth val="0"/>
        </c:ser>
        <c:dLbls>
          <c:showLegendKey val="0"/>
          <c:showVal val="0"/>
          <c:showCatName val="0"/>
          <c:showSerName val="0"/>
          <c:showPercent val="0"/>
          <c:showBubbleSize val="0"/>
        </c:dLbls>
        <c:marker val="1"/>
        <c:smooth val="0"/>
        <c:axId val="222109680"/>
        <c:axId val="222110072"/>
      </c:lineChart>
      <c:catAx>
        <c:axId val="222109680"/>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222110072"/>
        <c:crosses val="autoZero"/>
        <c:auto val="1"/>
        <c:lblAlgn val="ctr"/>
        <c:lblOffset val="100"/>
        <c:tickLblSkip val="20"/>
        <c:tickMarkSkip val="20"/>
        <c:noMultiLvlLbl val="0"/>
      </c:catAx>
      <c:valAx>
        <c:axId val="222110072"/>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222109680"/>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221805408"/>
        <c:axId val="221805016"/>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data'!$NP$5:$NP$105</c:f>
              <c:numCache>
                <c:formatCode>0.0</c:formatCode>
                <c:ptCount val="101"/>
                <c:pt idx="0">
                  <c:v>3.0490572452500002</c:v>
                </c:pt>
                <c:pt idx="1">
                  <c:v>1.88058175385</c:v>
                </c:pt>
                <c:pt idx="2">
                  <c:v>0.78528854995999997</c:v>
                </c:pt>
                <c:pt idx="3">
                  <c:v>0.182817522585</c:v>
                </c:pt>
                <c:pt idx="4">
                  <c:v>-0.15317667126699999</c:v>
                </c:pt>
                <c:pt idx="5">
                  <c:v>-0.419608911872</c:v>
                </c:pt>
                <c:pt idx="6">
                  <c:v>-0.48970501899699997</c:v>
                </c:pt>
                <c:pt idx="7">
                  <c:v>-0.43742026582400001</c:v>
                </c:pt>
                <c:pt idx="8">
                  <c:v>-5.64038187265E-2</c:v>
                </c:pt>
                <c:pt idx="9">
                  <c:v>0.38311530038699998</c:v>
                </c:pt>
                <c:pt idx="10">
                  <c:v>0.96329964399300005</c:v>
                </c:pt>
                <c:pt idx="11">
                  <c:v>1.57997528076</c:v>
                </c:pt>
                <c:pt idx="12">
                  <c:v>2.3054278564500001</c:v>
                </c:pt>
                <c:pt idx="13">
                  <c:v>3.0481769657100002</c:v>
                </c:pt>
                <c:pt idx="14">
                  <c:v>3.7703163433100002</c:v>
                </c:pt>
                <c:pt idx="15">
                  <c:v>4.4293681383100001</c:v>
                </c:pt>
                <c:pt idx="16">
                  <c:v>4.97654079437</c:v>
                </c:pt>
                <c:pt idx="17">
                  <c:v>5.4560511064500004</c:v>
                </c:pt>
                <c:pt idx="18">
                  <c:v>5.9349792385100004</c:v>
                </c:pt>
                <c:pt idx="19">
                  <c:v>6.3121651744799996</c:v>
                </c:pt>
                <c:pt idx="20">
                  <c:v>6.5745429992700002</c:v>
                </c:pt>
                <c:pt idx="21">
                  <c:v>6.7640730905500002</c:v>
                </c:pt>
                <c:pt idx="22">
                  <c:v>6.8841123390199996</c:v>
                </c:pt>
                <c:pt idx="23">
                  <c:v>6.9847850131999998</c:v>
                </c:pt>
                <c:pt idx="24">
                  <c:v>7.0471770286600002</c:v>
                </c:pt>
                <c:pt idx="25">
                  <c:v>7.1322509050400003</c:v>
                </c:pt>
                <c:pt idx="26">
                  <c:v>7.1802354431199999</c:v>
                </c:pt>
                <c:pt idx="27">
                  <c:v>7.1983200693100002</c:v>
                </c:pt>
                <c:pt idx="28">
                  <c:v>7.2271644020099997</c:v>
                </c:pt>
                <c:pt idx="29">
                  <c:v>7.2823993492100003</c:v>
                </c:pt>
                <c:pt idx="30">
                  <c:v>7.3494345188099999</c:v>
                </c:pt>
                <c:pt idx="31">
                  <c:v>7.4461864137599996</c:v>
                </c:pt>
                <c:pt idx="32">
                  <c:v>7.5527378272999997</c:v>
                </c:pt>
                <c:pt idx="33">
                  <c:v>7.6911516141899998</c:v>
                </c:pt>
                <c:pt idx="34">
                  <c:v>7.8138733386999997</c:v>
                </c:pt>
                <c:pt idx="35">
                  <c:v>7.9506218195000002</c:v>
                </c:pt>
                <c:pt idx="36">
                  <c:v>8.0365570831300008</c:v>
                </c:pt>
                <c:pt idx="37">
                  <c:v>8.1624021339400006</c:v>
                </c:pt>
                <c:pt idx="38">
                  <c:v>8.2182523536699996</c:v>
                </c:pt>
                <c:pt idx="39">
                  <c:v>8.1455389308899999</c:v>
                </c:pt>
                <c:pt idx="40">
                  <c:v>8.1594783782999993</c:v>
                </c:pt>
                <c:pt idx="41">
                  <c:v>7.9998479318599998</c:v>
                </c:pt>
                <c:pt idx="42">
                  <c:v>7.8180474853500002</c:v>
                </c:pt>
                <c:pt idx="43">
                  <c:v>7.4831101989700004</c:v>
                </c:pt>
                <c:pt idx="44">
                  <c:v>6.9459757423399999</c:v>
                </c:pt>
                <c:pt idx="45">
                  <c:v>6.3826942443799997</c:v>
                </c:pt>
                <c:pt idx="46">
                  <c:v>5.7017116737400002</c:v>
                </c:pt>
                <c:pt idx="47">
                  <c:v>4.7899122285800004</c:v>
                </c:pt>
                <c:pt idx="48">
                  <c:v>3.7712425041199999</c:v>
                </c:pt>
                <c:pt idx="49">
                  <c:v>2.5105046975600001</c:v>
                </c:pt>
                <c:pt idx="50">
                  <c:v>0.96001183986700001</c:v>
                </c:pt>
                <c:pt idx="51">
                  <c:v>-0.78704230427699995</c:v>
                </c:pt>
                <c:pt idx="52">
                  <c:v>-3.0740189552300001</c:v>
                </c:pt>
                <c:pt idx="53">
                  <c:v>-5.5614622926699999</c:v>
                </c:pt>
                <c:pt idx="54">
                  <c:v>-8.2094562816599996</c:v>
                </c:pt>
                <c:pt idx="55">
                  <c:v>-11.063853979099999</c:v>
                </c:pt>
                <c:pt idx="56">
                  <c:v>-13.778417244</c:v>
                </c:pt>
                <c:pt idx="57">
                  <c:v>-16.620206060400001</c:v>
                </c:pt>
                <c:pt idx="58">
                  <c:v>-19.0851843262</c:v>
                </c:pt>
                <c:pt idx="59">
                  <c:v>-21.009486541699999</c:v>
                </c:pt>
                <c:pt idx="60">
                  <c:v>-22.099926376300001</c:v>
                </c:pt>
                <c:pt idx="61">
                  <c:v>-22.789663257600001</c:v>
                </c:pt>
                <c:pt idx="62">
                  <c:v>-22.828031921400001</c:v>
                </c:pt>
                <c:pt idx="63">
                  <c:v>-22.2809766769</c:v>
                </c:pt>
                <c:pt idx="64">
                  <c:v>-21.133636703499999</c:v>
                </c:pt>
                <c:pt idx="65">
                  <c:v>-19.560834884599998</c:v>
                </c:pt>
                <c:pt idx="66">
                  <c:v>-17.521564331099999</c:v>
                </c:pt>
                <c:pt idx="67">
                  <c:v>-15.1581103325</c:v>
                </c:pt>
                <c:pt idx="68">
                  <c:v>-12.355836792</c:v>
                </c:pt>
                <c:pt idx="69">
                  <c:v>-9.7865544414500008</c:v>
                </c:pt>
                <c:pt idx="70">
                  <c:v>-7.2392251014699998</c:v>
                </c:pt>
                <c:pt idx="71">
                  <c:v>-4.7390137982400002</c:v>
                </c:pt>
                <c:pt idx="72">
                  <c:v>-2.59330590248</c:v>
                </c:pt>
                <c:pt idx="73">
                  <c:v>-0.63789637386800002</c:v>
                </c:pt>
                <c:pt idx="74">
                  <c:v>1.0788078486899999</c:v>
                </c:pt>
                <c:pt idx="75">
                  <c:v>2.65039736032</c:v>
                </c:pt>
                <c:pt idx="76">
                  <c:v>3.8673115921000001</c:v>
                </c:pt>
                <c:pt idx="77">
                  <c:v>4.9719962263099999</c:v>
                </c:pt>
                <c:pt idx="78">
                  <c:v>5.9527269458800003</c:v>
                </c:pt>
                <c:pt idx="79">
                  <c:v>6.6885238981199997</c:v>
                </c:pt>
                <c:pt idx="80">
                  <c:v>7.4021664619400003</c:v>
                </c:pt>
                <c:pt idx="81">
                  <c:v>8.0736272525799997</c:v>
                </c:pt>
                <c:pt idx="82">
                  <c:v>8.5223863029500002</c:v>
                </c:pt>
                <c:pt idx="83">
                  <c:v>8.8521853923799991</c:v>
                </c:pt>
                <c:pt idx="84">
                  <c:v>9.0449745559700006</c:v>
                </c:pt>
                <c:pt idx="85">
                  <c:v>9.0381927490200002</c:v>
                </c:pt>
                <c:pt idx="86">
                  <c:v>8.8332115173299997</c:v>
                </c:pt>
                <c:pt idx="87">
                  <c:v>8.4769216251399993</c:v>
                </c:pt>
                <c:pt idx="88">
                  <c:v>7.7834068298299997</c:v>
                </c:pt>
                <c:pt idx="89">
                  <c:v>7.0733380508400003</c:v>
                </c:pt>
                <c:pt idx="90">
                  <c:v>6.3924087524399997</c:v>
                </c:pt>
                <c:pt idx="91">
                  <c:v>5.6786374521300003</c:v>
                </c:pt>
                <c:pt idx="92">
                  <c:v>4.8559079551700002</c:v>
                </c:pt>
                <c:pt idx="93">
                  <c:v>4.2995547056200003</c:v>
                </c:pt>
                <c:pt idx="94">
                  <c:v>3.9373084259</c:v>
                </c:pt>
                <c:pt idx="95">
                  <c:v>3.6164624214200001</c:v>
                </c:pt>
                <c:pt idx="96">
                  <c:v>3.5643690872199998</c:v>
                </c:pt>
                <c:pt idx="97">
                  <c:v>3.2639064359700001</c:v>
                </c:pt>
                <c:pt idx="98">
                  <c:v>3.1607175684</c:v>
                </c:pt>
                <c:pt idx="99">
                  <c:v>3.0265098834000002</c:v>
                </c:pt>
                <c:pt idx="100">
                  <c:v>2.7487041950200002</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data'!$NQ$5:$NQ$105</c:f>
              <c:numCache>
                <c:formatCode>0.0</c:formatCode>
                <c:ptCount val="101"/>
                <c:pt idx="0">
                  <c:v>-9.5404252409899998E-2</c:v>
                </c:pt>
                <c:pt idx="1">
                  <c:v>-0.75039899349200001</c:v>
                </c:pt>
                <c:pt idx="2">
                  <c:v>-1.17501401901</c:v>
                </c:pt>
                <c:pt idx="3">
                  <c:v>-1.5705683231400001</c:v>
                </c:pt>
                <c:pt idx="4">
                  <c:v>-1.50301611423</c:v>
                </c:pt>
                <c:pt idx="5">
                  <c:v>-1.3892852067899999</c:v>
                </c:pt>
                <c:pt idx="6">
                  <c:v>-0.934026181698</c:v>
                </c:pt>
                <c:pt idx="7">
                  <c:v>-0.40951636433600003</c:v>
                </c:pt>
                <c:pt idx="8">
                  <c:v>0.305329531431</c:v>
                </c:pt>
                <c:pt idx="9">
                  <c:v>1.03513383865</c:v>
                </c:pt>
                <c:pt idx="10">
                  <c:v>1.84809041023</c:v>
                </c:pt>
                <c:pt idx="11">
                  <c:v>2.6561913490300002</c:v>
                </c:pt>
                <c:pt idx="12">
                  <c:v>3.4463777542099998</c:v>
                </c:pt>
                <c:pt idx="13">
                  <c:v>4.2647604942299999</c:v>
                </c:pt>
                <c:pt idx="14">
                  <c:v>4.8693008422900004</c:v>
                </c:pt>
                <c:pt idx="15">
                  <c:v>5.6250648498500002</c:v>
                </c:pt>
                <c:pt idx="16">
                  <c:v>6.0592684745799996</c:v>
                </c:pt>
                <c:pt idx="17">
                  <c:v>6.4769392013499996</c:v>
                </c:pt>
                <c:pt idx="18">
                  <c:v>6.8545436859100004</c:v>
                </c:pt>
                <c:pt idx="19">
                  <c:v>7.0960941314700001</c:v>
                </c:pt>
                <c:pt idx="20">
                  <c:v>7.3714566230800003</c:v>
                </c:pt>
                <c:pt idx="21">
                  <c:v>7.5284323692299999</c:v>
                </c:pt>
                <c:pt idx="22">
                  <c:v>7.6672396659900004</c:v>
                </c:pt>
                <c:pt idx="23">
                  <c:v>7.8396286964400002</c:v>
                </c:pt>
                <c:pt idx="24">
                  <c:v>7.9366250038099997</c:v>
                </c:pt>
                <c:pt idx="25">
                  <c:v>8.0462493896500007</c:v>
                </c:pt>
                <c:pt idx="26">
                  <c:v>8.1319952011099996</c:v>
                </c:pt>
                <c:pt idx="27">
                  <c:v>8.2353906631499996</c:v>
                </c:pt>
                <c:pt idx="28">
                  <c:v>8.3271837234500001</c:v>
                </c:pt>
                <c:pt idx="29">
                  <c:v>8.4443340301499994</c:v>
                </c:pt>
                <c:pt idx="30">
                  <c:v>8.5552406311000002</c:v>
                </c:pt>
                <c:pt idx="31">
                  <c:v>8.7673034667999996</c:v>
                </c:pt>
                <c:pt idx="32">
                  <c:v>8.8391208648700008</c:v>
                </c:pt>
                <c:pt idx="33">
                  <c:v>8.9968156814599993</c:v>
                </c:pt>
                <c:pt idx="34">
                  <c:v>9.1011295318599998</c:v>
                </c:pt>
                <c:pt idx="35">
                  <c:v>9.2635078430199993</c:v>
                </c:pt>
                <c:pt idx="36">
                  <c:v>9.4938955306999997</c:v>
                </c:pt>
                <c:pt idx="37">
                  <c:v>9.6162548065200006</c:v>
                </c:pt>
                <c:pt idx="38">
                  <c:v>9.7273769378699999</c:v>
                </c:pt>
                <c:pt idx="39">
                  <c:v>9.8439836502099993</c:v>
                </c:pt>
                <c:pt idx="40">
                  <c:v>9.9135551452600001</c:v>
                </c:pt>
                <c:pt idx="41">
                  <c:v>9.8838872909499997</c:v>
                </c:pt>
                <c:pt idx="42">
                  <c:v>9.7904205322299998</c:v>
                </c:pt>
                <c:pt idx="43">
                  <c:v>9.5886335372900007</c:v>
                </c:pt>
                <c:pt idx="44">
                  <c:v>9.2220392227199994</c:v>
                </c:pt>
                <c:pt idx="45">
                  <c:v>8.6714544296299998</c:v>
                </c:pt>
                <c:pt idx="46">
                  <c:v>8.0083322525000007</c:v>
                </c:pt>
                <c:pt idx="47">
                  <c:v>7.0991187095599999</c:v>
                </c:pt>
                <c:pt idx="48">
                  <c:v>6.01344871521</c:v>
                </c:pt>
                <c:pt idx="49">
                  <c:v>4.5023999214200003</c:v>
                </c:pt>
                <c:pt idx="50">
                  <c:v>2.7073743343399999</c:v>
                </c:pt>
                <c:pt idx="51">
                  <c:v>0.36889845132799998</c:v>
                </c:pt>
                <c:pt idx="52">
                  <c:v>-1.9838715791699999</c:v>
                </c:pt>
                <c:pt idx="53">
                  <c:v>-4.8692378997799999</c:v>
                </c:pt>
                <c:pt idx="54">
                  <c:v>-8.03614521027</c:v>
                </c:pt>
                <c:pt idx="55">
                  <c:v>-11.3200721741</c:v>
                </c:pt>
                <c:pt idx="56">
                  <c:v>-14.339142799399999</c:v>
                </c:pt>
                <c:pt idx="57">
                  <c:v>-17.5458621979</c:v>
                </c:pt>
                <c:pt idx="58">
                  <c:v>-20.1422405243</c:v>
                </c:pt>
                <c:pt idx="59">
                  <c:v>-22.0283565521</c:v>
                </c:pt>
                <c:pt idx="60">
                  <c:v>-23.043937683100001</c:v>
                </c:pt>
                <c:pt idx="61">
                  <c:v>-23.365781784100001</c:v>
                </c:pt>
                <c:pt idx="62">
                  <c:v>-23.1628093719</c:v>
                </c:pt>
                <c:pt idx="63">
                  <c:v>-22.1972084045</c:v>
                </c:pt>
                <c:pt idx="64">
                  <c:v>-20.6771202087</c:v>
                </c:pt>
                <c:pt idx="65">
                  <c:v>-18.716491699199999</c:v>
                </c:pt>
                <c:pt idx="66">
                  <c:v>-16.467521667500002</c:v>
                </c:pt>
                <c:pt idx="67">
                  <c:v>-13.965391159099999</c:v>
                </c:pt>
                <c:pt idx="68">
                  <c:v>-11.479475021400001</c:v>
                </c:pt>
                <c:pt idx="69">
                  <c:v>-8.9895973205599997</c:v>
                </c:pt>
                <c:pt idx="70">
                  <c:v>-6.6097769737199998</c:v>
                </c:pt>
                <c:pt idx="71">
                  <c:v>-4.4609632492099998</c:v>
                </c:pt>
                <c:pt idx="72">
                  <c:v>-2.5774714946700001</c:v>
                </c:pt>
                <c:pt idx="73">
                  <c:v>-0.75734502077099997</c:v>
                </c:pt>
                <c:pt idx="74">
                  <c:v>0.66896677017200001</c:v>
                </c:pt>
                <c:pt idx="75">
                  <c:v>1.8776113987</c:v>
                </c:pt>
                <c:pt idx="76">
                  <c:v>2.8721599578900001</c:v>
                </c:pt>
                <c:pt idx="77">
                  <c:v>4.1596207618700003</c:v>
                </c:pt>
                <c:pt idx="78">
                  <c:v>4.8745837211599996</c:v>
                </c:pt>
                <c:pt idx="79">
                  <c:v>5.6421055793799999</c:v>
                </c:pt>
                <c:pt idx="80">
                  <c:v>6.1865768432600001</c:v>
                </c:pt>
                <c:pt idx="81">
                  <c:v>6.6958909034699996</c:v>
                </c:pt>
                <c:pt idx="82">
                  <c:v>7.2185897827099996</c:v>
                </c:pt>
                <c:pt idx="83">
                  <c:v>7.5986652374299997</c:v>
                </c:pt>
                <c:pt idx="84">
                  <c:v>7.6377387046800003</c:v>
                </c:pt>
                <c:pt idx="85">
                  <c:v>7.6789317130999999</c:v>
                </c:pt>
                <c:pt idx="86">
                  <c:v>7.53230810165</c:v>
                </c:pt>
                <c:pt idx="87">
                  <c:v>7.1874957084700002</c:v>
                </c:pt>
                <c:pt idx="88">
                  <c:v>6.5946645736700003</c:v>
                </c:pt>
                <c:pt idx="89">
                  <c:v>5.90430259705</c:v>
                </c:pt>
                <c:pt idx="90">
                  <c:v>5.1610198020900002</c:v>
                </c:pt>
                <c:pt idx="91">
                  <c:v>4.3082385063200004</c:v>
                </c:pt>
                <c:pt idx="92">
                  <c:v>3.5234487056699999</c:v>
                </c:pt>
                <c:pt idx="93">
                  <c:v>2.8457701206200001</c:v>
                </c:pt>
                <c:pt idx="94">
                  <c:v>2.1820371151</c:v>
                </c:pt>
                <c:pt idx="95">
                  <c:v>1.6860461234999999</c:v>
                </c:pt>
                <c:pt idx="96">
                  <c:v>1.16477739811</c:v>
                </c:pt>
                <c:pt idx="97">
                  <c:v>0.80876487493500004</c:v>
                </c:pt>
                <c:pt idx="98">
                  <c:v>0.401147753</c:v>
                </c:pt>
                <c:pt idx="99">
                  <c:v>-2.24408749491E-2</c:v>
                </c:pt>
                <c:pt idx="100">
                  <c:v>-0.67366123199500005</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data'!$NR$5:$NR$105</c:f>
              <c:numCache>
                <c:formatCode>0.0</c:formatCode>
                <c:ptCount val="101"/>
                <c:pt idx="0">
                  <c:v>1.33338201046</c:v>
                </c:pt>
                <c:pt idx="1">
                  <c:v>-1.32480910467E-2</c:v>
                </c:pt>
                <c:pt idx="2">
                  <c:v>-1.02762342215</c:v>
                </c:pt>
                <c:pt idx="3">
                  <c:v>-1.6599823248400001</c:v>
                </c:pt>
                <c:pt idx="4">
                  <c:v>-2.0171624279000002</c:v>
                </c:pt>
                <c:pt idx="5">
                  <c:v>-2.0459621012200002</c:v>
                </c:pt>
                <c:pt idx="6">
                  <c:v>-1.8906720352199999</c:v>
                </c:pt>
                <c:pt idx="7">
                  <c:v>-1.4531250929799999</c:v>
                </c:pt>
                <c:pt idx="8">
                  <c:v>-0.83290128946300002</c:v>
                </c:pt>
                <c:pt idx="9">
                  <c:v>-9.7396948039499998E-2</c:v>
                </c:pt>
                <c:pt idx="10">
                  <c:v>0.71335827708199995</c:v>
                </c:pt>
                <c:pt idx="11">
                  <c:v>1.63442601681</c:v>
                </c:pt>
                <c:pt idx="12">
                  <c:v>2.7233535098999999</c:v>
                </c:pt>
                <c:pt idx="13">
                  <c:v>3.5293958449399998</c:v>
                </c:pt>
                <c:pt idx="14">
                  <c:v>4.4039634704599999</c:v>
                </c:pt>
                <c:pt idx="15">
                  <c:v>5.0578404903400003</c:v>
                </c:pt>
                <c:pt idx="16">
                  <c:v>5.7085176849400003</c:v>
                </c:pt>
                <c:pt idx="17">
                  <c:v>6.3095913076399999</c:v>
                </c:pt>
                <c:pt idx="18">
                  <c:v>6.7773016643500004</c:v>
                </c:pt>
                <c:pt idx="19">
                  <c:v>7.0634849739099996</c:v>
                </c:pt>
                <c:pt idx="20">
                  <c:v>7.2917917251600004</c:v>
                </c:pt>
                <c:pt idx="21">
                  <c:v>7.5194566917400003</c:v>
                </c:pt>
                <c:pt idx="22">
                  <c:v>7.6721514606500003</c:v>
                </c:pt>
                <c:pt idx="23">
                  <c:v>7.8176897621199997</c:v>
                </c:pt>
                <c:pt idx="24">
                  <c:v>7.93384870529</c:v>
                </c:pt>
                <c:pt idx="25">
                  <c:v>8.0449337959299996</c:v>
                </c:pt>
                <c:pt idx="26">
                  <c:v>8.1603001975999998</c:v>
                </c:pt>
                <c:pt idx="27">
                  <c:v>8.2818359947199998</c:v>
                </c:pt>
                <c:pt idx="28">
                  <c:v>8.4090190505999995</c:v>
                </c:pt>
                <c:pt idx="29">
                  <c:v>8.5636719989800003</c:v>
                </c:pt>
                <c:pt idx="30">
                  <c:v>8.7330080032299993</c:v>
                </c:pt>
                <c:pt idx="31">
                  <c:v>8.9087334346800002</c:v>
                </c:pt>
                <c:pt idx="32">
                  <c:v>9.0885188674900004</c:v>
                </c:pt>
                <c:pt idx="33">
                  <c:v>9.2952367687200006</c:v>
                </c:pt>
                <c:pt idx="34">
                  <c:v>9.5643003463700005</c:v>
                </c:pt>
                <c:pt idx="35">
                  <c:v>9.7231938839000005</c:v>
                </c:pt>
                <c:pt idx="36">
                  <c:v>9.9231194686900004</c:v>
                </c:pt>
                <c:pt idx="37">
                  <c:v>10.1471090603</c:v>
                </c:pt>
                <c:pt idx="38">
                  <c:v>10.3173775101</c:v>
                </c:pt>
                <c:pt idx="39">
                  <c:v>10.483700037</c:v>
                </c:pt>
                <c:pt idx="40">
                  <c:v>10.616445732100001</c:v>
                </c:pt>
                <c:pt idx="41">
                  <c:v>10.6516327</c:v>
                </c:pt>
                <c:pt idx="42">
                  <c:v>10.682021217300001</c:v>
                </c:pt>
                <c:pt idx="43">
                  <c:v>10.613602886200001</c:v>
                </c:pt>
                <c:pt idx="44">
                  <c:v>10.3950106812</c:v>
                </c:pt>
                <c:pt idx="45">
                  <c:v>10.0447421551</c:v>
                </c:pt>
                <c:pt idx="46">
                  <c:v>9.4994349479700002</c:v>
                </c:pt>
                <c:pt idx="47">
                  <c:v>8.7237549781800006</c:v>
                </c:pt>
                <c:pt idx="48">
                  <c:v>7.7771025085399996</c:v>
                </c:pt>
                <c:pt idx="49">
                  <c:v>6.5386640644099998</c:v>
                </c:pt>
                <c:pt idx="50">
                  <c:v>5.0176002979299996</c:v>
                </c:pt>
                <c:pt idx="51">
                  <c:v>3.28459047079</c:v>
                </c:pt>
                <c:pt idx="52">
                  <c:v>1.05526764154</c:v>
                </c:pt>
                <c:pt idx="53">
                  <c:v>-1.62069000065</c:v>
                </c:pt>
                <c:pt idx="54">
                  <c:v>-4.6014061355600004</c:v>
                </c:pt>
                <c:pt idx="55">
                  <c:v>-7.8298549890500002</c:v>
                </c:pt>
                <c:pt idx="56">
                  <c:v>-11.0355401611</c:v>
                </c:pt>
                <c:pt idx="57">
                  <c:v>-14.406782360099999</c:v>
                </c:pt>
                <c:pt idx="58">
                  <c:v>-17.6093491936</c:v>
                </c:pt>
                <c:pt idx="59">
                  <c:v>-20.030382633199999</c:v>
                </c:pt>
                <c:pt idx="60">
                  <c:v>-21.737833404500002</c:v>
                </c:pt>
                <c:pt idx="61">
                  <c:v>-22.8443091774</c:v>
                </c:pt>
                <c:pt idx="62">
                  <c:v>-23.4361600113</c:v>
                </c:pt>
                <c:pt idx="63">
                  <c:v>-23.200368347200001</c:v>
                </c:pt>
                <c:pt idx="64">
                  <c:v>-22.165914154100001</c:v>
                </c:pt>
                <c:pt idx="65">
                  <c:v>-20.536809063</c:v>
                </c:pt>
                <c:pt idx="66">
                  <c:v>-18.379533500699999</c:v>
                </c:pt>
                <c:pt idx="67">
                  <c:v>-15.9791474152</c:v>
                </c:pt>
                <c:pt idx="68">
                  <c:v>-13.342667007399999</c:v>
                </c:pt>
                <c:pt idx="69">
                  <c:v>-10.6414822769</c:v>
                </c:pt>
                <c:pt idx="70">
                  <c:v>-7.9209995746599997</c:v>
                </c:pt>
                <c:pt idx="71">
                  <c:v>-5.4663831710800004</c:v>
                </c:pt>
                <c:pt idx="72">
                  <c:v>-3.26013540268</c:v>
                </c:pt>
                <c:pt idx="73">
                  <c:v>-1.1977686274099999</c:v>
                </c:pt>
                <c:pt idx="74">
                  <c:v>0.54387373328199995</c:v>
                </c:pt>
                <c:pt idx="75">
                  <c:v>1.98764295876</c:v>
                </c:pt>
                <c:pt idx="76">
                  <c:v>3.2797531318700002</c:v>
                </c:pt>
                <c:pt idx="77">
                  <c:v>4.3443491506600003</c:v>
                </c:pt>
                <c:pt idx="78">
                  <c:v>5.2819177246100004</c:v>
                </c:pt>
                <c:pt idx="79">
                  <c:v>6.1584526062</c:v>
                </c:pt>
                <c:pt idx="80">
                  <c:v>6.9117714881900003</c:v>
                </c:pt>
                <c:pt idx="81">
                  <c:v>7.6377747106599996</c:v>
                </c:pt>
                <c:pt idx="82">
                  <c:v>8.1720802688600003</c:v>
                </c:pt>
                <c:pt idx="83">
                  <c:v>8.65392363548</c:v>
                </c:pt>
                <c:pt idx="84">
                  <c:v>9.0459473037699993</c:v>
                </c:pt>
                <c:pt idx="85">
                  <c:v>9.2760052204099992</c:v>
                </c:pt>
                <c:pt idx="86">
                  <c:v>9.3257733344999991</c:v>
                </c:pt>
                <c:pt idx="87">
                  <c:v>9.0242529487599992</c:v>
                </c:pt>
                <c:pt idx="88">
                  <c:v>8.7259209060699998</c:v>
                </c:pt>
                <c:pt idx="89">
                  <c:v>8.2483189010599993</c:v>
                </c:pt>
                <c:pt idx="90">
                  <c:v>7.6659982204399997</c:v>
                </c:pt>
                <c:pt idx="91">
                  <c:v>6.94562757969</c:v>
                </c:pt>
                <c:pt idx="92">
                  <c:v>6.2925495147700001</c:v>
                </c:pt>
                <c:pt idx="93">
                  <c:v>5.6954792785599997</c:v>
                </c:pt>
                <c:pt idx="94">
                  <c:v>5.14317418098</c:v>
                </c:pt>
                <c:pt idx="95">
                  <c:v>4.6255298137700001</c:v>
                </c:pt>
                <c:pt idx="96">
                  <c:v>4.2784247016899997</c:v>
                </c:pt>
                <c:pt idx="97">
                  <c:v>4.0123055076599998</c:v>
                </c:pt>
                <c:pt idx="98">
                  <c:v>3.7284903478600002</c:v>
                </c:pt>
                <c:pt idx="99">
                  <c:v>3.2282790350899999</c:v>
                </c:pt>
                <c:pt idx="100">
                  <c:v>2.6233792304999999</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data'!$NS$5:$NS$105</c:f>
              <c:numCache>
                <c:formatCode>0.0</c:formatCode>
                <c:ptCount val="101"/>
                <c:pt idx="0">
                  <c:v>0.29309353232399998</c:v>
                </c:pt>
                <c:pt idx="1">
                  <c:v>-0.81587308645199996</c:v>
                </c:pt>
                <c:pt idx="2">
                  <c:v>-1.2877227067899999</c:v>
                </c:pt>
                <c:pt idx="3">
                  <c:v>-1.72614443302</c:v>
                </c:pt>
                <c:pt idx="4">
                  <c:v>-1.8425503969200001</c:v>
                </c:pt>
                <c:pt idx="5">
                  <c:v>-1.58285009861</c:v>
                </c:pt>
                <c:pt idx="6">
                  <c:v>-1.17686855793</c:v>
                </c:pt>
                <c:pt idx="7">
                  <c:v>-0.61123526096299996</c:v>
                </c:pt>
                <c:pt idx="8">
                  <c:v>0.16631139814900001</c:v>
                </c:pt>
                <c:pt idx="9">
                  <c:v>0.92072576284399998</c:v>
                </c:pt>
                <c:pt idx="10">
                  <c:v>1.90758228302</c:v>
                </c:pt>
                <c:pt idx="11">
                  <c:v>2.71246576309</c:v>
                </c:pt>
                <c:pt idx="12">
                  <c:v>3.5416355133100001</c:v>
                </c:pt>
                <c:pt idx="13">
                  <c:v>4.3096694946299996</c:v>
                </c:pt>
                <c:pt idx="14">
                  <c:v>5.0036997795099998</c:v>
                </c:pt>
                <c:pt idx="15">
                  <c:v>5.8226313590999998</c:v>
                </c:pt>
                <c:pt idx="16">
                  <c:v>6.31183719635</c:v>
                </c:pt>
                <c:pt idx="17">
                  <c:v>6.7444705963100002</c:v>
                </c:pt>
                <c:pt idx="18">
                  <c:v>7.0319414138800003</c:v>
                </c:pt>
                <c:pt idx="19">
                  <c:v>7.2570757865899997</c:v>
                </c:pt>
                <c:pt idx="20">
                  <c:v>7.4341940879799999</c:v>
                </c:pt>
                <c:pt idx="21">
                  <c:v>7.5784215927099998</c:v>
                </c:pt>
                <c:pt idx="22">
                  <c:v>7.6555132865899997</c:v>
                </c:pt>
                <c:pt idx="23">
                  <c:v>7.7386803627000003</c:v>
                </c:pt>
                <c:pt idx="24">
                  <c:v>7.7877750396699996</c:v>
                </c:pt>
                <c:pt idx="25">
                  <c:v>7.8518357276900002</c:v>
                </c:pt>
                <c:pt idx="26">
                  <c:v>7.9181594848600003</c:v>
                </c:pt>
                <c:pt idx="27">
                  <c:v>7.9988021850599997</c:v>
                </c:pt>
                <c:pt idx="28">
                  <c:v>8.0371866226200002</c:v>
                </c:pt>
                <c:pt idx="29">
                  <c:v>8.1474962234500001</c:v>
                </c:pt>
                <c:pt idx="30">
                  <c:v>8.4326438903799996</c:v>
                </c:pt>
                <c:pt idx="31">
                  <c:v>8.3969612121600008</c:v>
                </c:pt>
                <c:pt idx="32">
                  <c:v>8.4517450332599999</c:v>
                </c:pt>
                <c:pt idx="33">
                  <c:v>8.4914426803600005</c:v>
                </c:pt>
                <c:pt idx="34">
                  <c:v>8.5485553741500002</c:v>
                </c:pt>
                <c:pt idx="35">
                  <c:v>8.6159152984599991</c:v>
                </c:pt>
                <c:pt idx="36">
                  <c:v>8.7341251373300004</c:v>
                </c:pt>
                <c:pt idx="37">
                  <c:v>8.7099142074600007</c:v>
                </c:pt>
                <c:pt idx="38">
                  <c:v>8.7700672149700001</c:v>
                </c:pt>
                <c:pt idx="39">
                  <c:v>8.7855148315400005</c:v>
                </c:pt>
                <c:pt idx="40">
                  <c:v>8.7019405365000004</c:v>
                </c:pt>
                <c:pt idx="41">
                  <c:v>8.6420278549200003</c:v>
                </c:pt>
                <c:pt idx="42">
                  <c:v>8.3721933364899996</c:v>
                </c:pt>
                <c:pt idx="43">
                  <c:v>8.0899057388299997</c:v>
                </c:pt>
                <c:pt idx="44">
                  <c:v>7.7545275688200004</c:v>
                </c:pt>
                <c:pt idx="45">
                  <c:v>7.1478767395</c:v>
                </c:pt>
                <c:pt idx="46">
                  <c:v>6.3910598754899999</c:v>
                </c:pt>
                <c:pt idx="47">
                  <c:v>5.5184769630400003</c:v>
                </c:pt>
                <c:pt idx="48">
                  <c:v>4.46467161179</c:v>
                </c:pt>
                <c:pt idx="49">
                  <c:v>3.0633845329299998</c:v>
                </c:pt>
                <c:pt idx="50">
                  <c:v>1.2353953123100001</c:v>
                </c:pt>
                <c:pt idx="51">
                  <c:v>-0.62038987874999996</c:v>
                </c:pt>
                <c:pt idx="52">
                  <c:v>-2.9691965580000002</c:v>
                </c:pt>
                <c:pt idx="53">
                  <c:v>-5.4764952659599997</c:v>
                </c:pt>
                <c:pt idx="54">
                  <c:v>-8.4370107650800001</c:v>
                </c:pt>
                <c:pt idx="55">
                  <c:v>-11.4431800842</c:v>
                </c:pt>
                <c:pt idx="56">
                  <c:v>-14.2673606873</c:v>
                </c:pt>
                <c:pt idx="57">
                  <c:v>-17.220876693699999</c:v>
                </c:pt>
                <c:pt idx="58">
                  <c:v>-19.330034256000001</c:v>
                </c:pt>
                <c:pt idx="59">
                  <c:v>-21.221572876</c:v>
                </c:pt>
                <c:pt idx="60">
                  <c:v>-22.160234451299999</c:v>
                </c:pt>
                <c:pt idx="61">
                  <c:v>-22.551181793200001</c:v>
                </c:pt>
                <c:pt idx="62">
                  <c:v>-22.4487743378</c:v>
                </c:pt>
                <c:pt idx="63">
                  <c:v>-21.629037857099998</c:v>
                </c:pt>
                <c:pt idx="64">
                  <c:v>-20.360988616899999</c:v>
                </c:pt>
                <c:pt idx="65">
                  <c:v>-18.6928157806</c:v>
                </c:pt>
                <c:pt idx="66">
                  <c:v>-16.7576580048</c:v>
                </c:pt>
                <c:pt idx="67">
                  <c:v>-14.641566276600001</c:v>
                </c:pt>
                <c:pt idx="68">
                  <c:v>-12.291229248</c:v>
                </c:pt>
                <c:pt idx="69">
                  <c:v>-10.136824607799999</c:v>
                </c:pt>
                <c:pt idx="70">
                  <c:v>-8.04102802277</c:v>
                </c:pt>
                <c:pt idx="71">
                  <c:v>-6.0639910697900001</c:v>
                </c:pt>
                <c:pt idx="72">
                  <c:v>-4.3518676757800003</c:v>
                </c:pt>
                <c:pt idx="73">
                  <c:v>-2.64465761185</c:v>
                </c:pt>
                <c:pt idx="74">
                  <c:v>-1.3245751857800001</c:v>
                </c:pt>
                <c:pt idx="75">
                  <c:v>-0.15700173378000001</c:v>
                </c:pt>
                <c:pt idx="76">
                  <c:v>0.84571570157999998</c:v>
                </c:pt>
                <c:pt idx="77">
                  <c:v>1.5724815130200001</c:v>
                </c:pt>
                <c:pt idx="78">
                  <c:v>2.9976072311399999</c:v>
                </c:pt>
                <c:pt idx="79">
                  <c:v>3.8961596488999999</c:v>
                </c:pt>
                <c:pt idx="80">
                  <c:v>4.67187833786</c:v>
                </c:pt>
                <c:pt idx="81">
                  <c:v>5.5813488960299997</c:v>
                </c:pt>
                <c:pt idx="82">
                  <c:v>6.2491769790599996</c:v>
                </c:pt>
                <c:pt idx="83">
                  <c:v>6.8844685554499998</c:v>
                </c:pt>
                <c:pt idx="84">
                  <c:v>7.3432755470300002</c:v>
                </c:pt>
                <c:pt idx="85">
                  <c:v>7.6441926956200001</c:v>
                </c:pt>
                <c:pt idx="86">
                  <c:v>7.7267446517899998</c:v>
                </c:pt>
                <c:pt idx="87">
                  <c:v>7.5631480217</c:v>
                </c:pt>
                <c:pt idx="88">
                  <c:v>7.1936717033399997</c:v>
                </c:pt>
                <c:pt idx="89">
                  <c:v>6.6753869056699999</c:v>
                </c:pt>
                <c:pt idx="90">
                  <c:v>5.9945449829099999</c:v>
                </c:pt>
                <c:pt idx="91">
                  <c:v>5.2317690849299998</c:v>
                </c:pt>
                <c:pt idx="92">
                  <c:v>4.6247649192800004</c:v>
                </c:pt>
                <c:pt idx="93">
                  <c:v>4.04728507996</c:v>
                </c:pt>
                <c:pt idx="94">
                  <c:v>3.5959241390200001</c:v>
                </c:pt>
                <c:pt idx="95">
                  <c:v>3.2322714328800002</c:v>
                </c:pt>
                <c:pt idx="96">
                  <c:v>2.8852093219800001</c:v>
                </c:pt>
                <c:pt idx="97">
                  <c:v>2.5980319976800001</c:v>
                </c:pt>
                <c:pt idx="98">
                  <c:v>2.264295578</c:v>
                </c:pt>
                <c:pt idx="99">
                  <c:v>1.72449636459</c:v>
                </c:pt>
                <c:pt idx="100">
                  <c:v>1.15510177612</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data'!$NT$5:$NT$105</c:f>
              <c:numCache>
                <c:formatCode>0.0</c:formatCode>
                <c:ptCount val="101"/>
                <c:pt idx="0">
                  <c:v>0.365077346563</c:v>
                </c:pt>
                <c:pt idx="1">
                  <c:v>-0.47530218273399999</c:v>
                </c:pt>
                <c:pt idx="2">
                  <c:v>-0.78826455354699998</c:v>
                </c:pt>
                <c:pt idx="3">
                  <c:v>-1.1830711948899999</c:v>
                </c:pt>
                <c:pt idx="4">
                  <c:v>-1.1926707649199999</c:v>
                </c:pt>
                <c:pt idx="5">
                  <c:v>-1.2711372941700001</c:v>
                </c:pt>
                <c:pt idx="6">
                  <c:v>-0.85120205640799995</c:v>
                </c:pt>
                <c:pt idx="7">
                  <c:v>-0.30594016015499997</c:v>
                </c:pt>
                <c:pt idx="8">
                  <c:v>0.37753550529500002</c:v>
                </c:pt>
                <c:pt idx="9">
                  <c:v>1.2108572959899999</c:v>
                </c:pt>
                <c:pt idx="10">
                  <c:v>2.0721332192399999</c:v>
                </c:pt>
                <c:pt idx="11">
                  <c:v>3.1034837126700001</c:v>
                </c:pt>
                <c:pt idx="12">
                  <c:v>3.9662365341200001</c:v>
                </c:pt>
                <c:pt idx="13">
                  <c:v>4.7915202665300001</c:v>
                </c:pt>
                <c:pt idx="14">
                  <c:v>5.5552931881000003</c:v>
                </c:pt>
                <c:pt idx="15">
                  <c:v>6.2709423303599996</c:v>
                </c:pt>
                <c:pt idx="16">
                  <c:v>6.9018258476299996</c:v>
                </c:pt>
                <c:pt idx="17">
                  <c:v>7.2857727956799998</c:v>
                </c:pt>
                <c:pt idx="18">
                  <c:v>7.6672562027</c:v>
                </c:pt>
                <c:pt idx="19">
                  <c:v>7.9116620159100002</c:v>
                </c:pt>
                <c:pt idx="20">
                  <c:v>8.0480278015100009</c:v>
                </c:pt>
                <c:pt idx="21">
                  <c:v>8.1248180484799999</c:v>
                </c:pt>
                <c:pt idx="22">
                  <c:v>8.09261404037</c:v>
                </c:pt>
                <c:pt idx="23">
                  <c:v>8.0016843271300004</c:v>
                </c:pt>
                <c:pt idx="24">
                  <c:v>7.8689615058899998</c:v>
                </c:pt>
                <c:pt idx="25">
                  <c:v>7.7281606197399997</c:v>
                </c:pt>
                <c:pt idx="26">
                  <c:v>7.5940704059600002</c:v>
                </c:pt>
                <c:pt idx="27">
                  <c:v>7.49078273773</c:v>
                </c:pt>
                <c:pt idx="28">
                  <c:v>7.3442692375199998</c:v>
                </c:pt>
                <c:pt idx="29">
                  <c:v>7.2387793493299997</c:v>
                </c:pt>
                <c:pt idx="30">
                  <c:v>7.1691341877000001</c:v>
                </c:pt>
                <c:pt idx="31">
                  <c:v>7.13898635387</c:v>
                </c:pt>
                <c:pt idx="32">
                  <c:v>7.1522318649300001</c:v>
                </c:pt>
                <c:pt idx="33">
                  <c:v>7.1998713493300004</c:v>
                </c:pt>
                <c:pt idx="34">
                  <c:v>7.3092796707199996</c:v>
                </c:pt>
                <c:pt idx="35">
                  <c:v>7.4346620321300003</c:v>
                </c:pt>
                <c:pt idx="36">
                  <c:v>7.5907657432600004</c:v>
                </c:pt>
                <c:pt idx="37">
                  <c:v>7.7361305761299999</c:v>
                </c:pt>
                <c:pt idx="38">
                  <c:v>7.8156040668499998</c:v>
                </c:pt>
                <c:pt idx="39">
                  <c:v>7.8393815088299998</c:v>
                </c:pt>
                <c:pt idx="40">
                  <c:v>7.8015863418600002</c:v>
                </c:pt>
                <c:pt idx="41">
                  <c:v>7.7041874790199998</c:v>
                </c:pt>
                <c:pt idx="42">
                  <c:v>7.4907565689100002</c:v>
                </c:pt>
                <c:pt idx="43">
                  <c:v>7.1672222328200004</c:v>
                </c:pt>
                <c:pt idx="44">
                  <c:v>6.6802117538500001</c:v>
                </c:pt>
                <c:pt idx="45">
                  <c:v>5.9570844411800001</c:v>
                </c:pt>
                <c:pt idx="46">
                  <c:v>5.1065217590299996</c:v>
                </c:pt>
                <c:pt idx="47">
                  <c:v>4.0742000436800003</c:v>
                </c:pt>
                <c:pt idx="48">
                  <c:v>2.7768756484999999</c:v>
                </c:pt>
                <c:pt idx="49">
                  <c:v>1.2725544199300001</c:v>
                </c:pt>
                <c:pt idx="50">
                  <c:v>-0.53785397112400002</c:v>
                </c:pt>
                <c:pt idx="51">
                  <c:v>-2.70522601485</c:v>
                </c:pt>
                <c:pt idx="52">
                  <c:v>-5.1995599174500002</c:v>
                </c:pt>
                <c:pt idx="53">
                  <c:v>-7.9459445142699998</c:v>
                </c:pt>
                <c:pt idx="54">
                  <c:v>-10.8817679405</c:v>
                </c:pt>
                <c:pt idx="55">
                  <c:v>-13.958967447299999</c:v>
                </c:pt>
                <c:pt idx="56">
                  <c:v>-16.914533920299998</c:v>
                </c:pt>
                <c:pt idx="57">
                  <c:v>-19.481592216500001</c:v>
                </c:pt>
                <c:pt idx="58">
                  <c:v>-21.872267684899999</c:v>
                </c:pt>
                <c:pt idx="59">
                  <c:v>-23.737798156699998</c:v>
                </c:pt>
                <c:pt idx="60">
                  <c:v>-24.791250610399999</c:v>
                </c:pt>
                <c:pt idx="61">
                  <c:v>-25.0610842705</c:v>
                </c:pt>
                <c:pt idx="62">
                  <c:v>-24.6894958878</c:v>
                </c:pt>
                <c:pt idx="63">
                  <c:v>-23.7794859314</c:v>
                </c:pt>
                <c:pt idx="64">
                  <c:v>-22.3096829224</c:v>
                </c:pt>
                <c:pt idx="65">
                  <c:v>-20.5711777687</c:v>
                </c:pt>
                <c:pt idx="66">
                  <c:v>-18.000809249900001</c:v>
                </c:pt>
                <c:pt idx="67">
                  <c:v>-15.230859603900001</c:v>
                </c:pt>
                <c:pt idx="68">
                  <c:v>-12.4658340073</c:v>
                </c:pt>
                <c:pt idx="69">
                  <c:v>-9.7065624713900007</c:v>
                </c:pt>
                <c:pt idx="70">
                  <c:v>-6.9506860733</c:v>
                </c:pt>
                <c:pt idx="71">
                  <c:v>-4.39302995205</c:v>
                </c:pt>
                <c:pt idx="72">
                  <c:v>-2.15512553215</c:v>
                </c:pt>
                <c:pt idx="73">
                  <c:v>-0.21010111182899999</c:v>
                </c:pt>
                <c:pt idx="74">
                  <c:v>1.55833940327</c:v>
                </c:pt>
                <c:pt idx="75">
                  <c:v>3.0053607225399999</c:v>
                </c:pt>
                <c:pt idx="76">
                  <c:v>4.1689743614200001</c:v>
                </c:pt>
                <c:pt idx="77">
                  <c:v>5.2358337926900003</c:v>
                </c:pt>
                <c:pt idx="78">
                  <c:v>6.1066030597700003</c:v>
                </c:pt>
                <c:pt idx="79">
                  <c:v>6.8138435935999997</c:v>
                </c:pt>
                <c:pt idx="80">
                  <c:v>7.4797372818000003</c:v>
                </c:pt>
                <c:pt idx="81">
                  <c:v>8.0146794748300003</c:v>
                </c:pt>
                <c:pt idx="82">
                  <c:v>8.3713957595800004</c:v>
                </c:pt>
                <c:pt idx="83">
                  <c:v>8.6444753742200007</c:v>
                </c:pt>
                <c:pt idx="84">
                  <c:v>8.7177898407000001</c:v>
                </c:pt>
                <c:pt idx="85">
                  <c:v>8.6179808139799992</c:v>
                </c:pt>
                <c:pt idx="86">
                  <c:v>8.3009728050200007</c:v>
                </c:pt>
                <c:pt idx="87">
                  <c:v>7.8103002309800003</c:v>
                </c:pt>
                <c:pt idx="88">
                  <c:v>7.1653198814400003</c:v>
                </c:pt>
                <c:pt idx="89">
                  <c:v>6.4047390747100001</c:v>
                </c:pt>
                <c:pt idx="90">
                  <c:v>5.7008847713500002</c:v>
                </c:pt>
                <c:pt idx="91">
                  <c:v>4.67051523685</c:v>
                </c:pt>
                <c:pt idx="92">
                  <c:v>4.0231315136000001</c:v>
                </c:pt>
                <c:pt idx="93">
                  <c:v>3.4319724059099999</c:v>
                </c:pt>
                <c:pt idx="94">
                  <c:v>2.90330749512</c:v>
                </c:pt>
                <c:pt idx="95">
                  <c:v>2.5803874373400002</c:v>
                </c:pt>
                <c:pt idx="96">
                  <c:v>2.5482835102100001</c:v>
                </c:pt>
                <c:pt idx="97">
                  <c:v>2.2892458534200002</c:v>
                </c:pt>
                <c:pt idx="98">
                  <c:v>2.3054922628400001</c:v>
                </c:pt>
                <c:pt idx="99">
                  <c:v>2.2585958957700001</c:v>
                </c:pt>
                <c:pt idx="100">
                  <c:v>2.2696146965000001</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data'!$NU$5:$NU$105</c:f>
              <c:numCache>
                <c:formatCode>0.0</c:formatCode>
                <c:ptCount val="101"/>
                <c:pt idx="0">
                  <c:v>0.661635994911</c:v>
                </c:pt>
                <c:pt idx="1">
                  <c:v>-0.42918050169900002</c:v>
                </c:pt>
                <c:pt idx="2">
                  <c:v>-1.59919515371</c:v>
                </c:pt>
                <c:pt idx="3">
                  <c:v>-2.2346887469299999</c:v>
                </c:pt>
                <c:pt idx="4">
                  <c:v>-2.6374736595199999</c:v>
                </c:pt>
                <c:pt idx="5">
                  <c:v>-3.06258882284</c:v>
                </c:pt>
                <c:pt idx="6">
                  <c:v>-2.9486389398599999</c:v>
                </c:pt>
                <c:pt idx="7">
                  <c:v>-2.6057700848600001</c:v>
                </c:pt>
                <c:pt idx="8">
                  <c:v>-2.0708056259199998</c:v>
                </c:pt>
                <c:pt idx="9">
                  <c:v>-1.3786265021599999</c:v>
                </c:pt>
                <c:pt idx="10">
                  <c:v>-0.58729020953199995</c:v>
                </c:pt>
                <c:pt idx="11">
                  <c:v>0.34456178188300002</c:v>
                </c:pt>
                <c:pt idx="12">
                  <c:v>1.3219485092200001</c:v>
                </c:pt>
                <c:pt idx="13">
                  <c:v>2.3039487791100002</c:v>
                </c:pt>
                <c:pt idx="14">
                  <c:v>3.2992716980000001</c:v>
                </c:pt>
                <c:pt idx="15">
                  <c:v>4.2986311912500001</c:v>
                </c:pt>
                <c:pt idx="16">
                  <c:v>5.3899246978799997</c:v>
                </c:pt>
                <c:pt idx="17">
                  <c:v>6.0355707406999999</c:v>
                </c:pt>
                <c:pt idx="18">
                  <c:v>6.5071568107599997</c:v>
                </c:pt>
                <c:pt idx="19">
                  <c:v>6.9646025657699999</c:v>
                </c:pt>
                <c:pt idx="20">
                  <c:v>7.3098648071300003</c:v>
                </c:pt>
                <c:pt idx="21">
                  <c:v>7.6028504371599999</c:v>
                </c:pt>
                <c:pt idx="22">
                  <c:v>7.7776400280000004</c:v>
                </c:pt>
                <c:pt idx="23">
                  <c:v>7.9373473024400001</c:v>
                </c:pt>
                <c:pt idx="24">
                  <c:v>8.0649948120099992</c:v>
                </c:pt>
                <c:pt idx="25">
                  <c:v>8.1475975513499996</c:v>
                </c:pt>
                <c:pt idx="26">
                  <c:v>8.2356400108300001</c:v>
                </c:pt>
                <c:pt idx="27">
                  <c:v>8.2915007686600006</c:v>
                </c:pt>
                <c:pt idx="28">
                  <c:v>8.3607729339599999</c:v>
                </c:pt>
                <c:pt idx="29">
                  <c:v>8.4331858158100008</c:v>
                </c:pt>
                <c:pt idx="30">
                  <c:v>8.5133889198299997</c:v>
                </c:pt>
                <c:pt idx="31">
                  <c:v>8.60417082787</c:v>
                </c:pt>
                <c:pt idx="32">
                  <c:v>8.7234769821199993</c:v>
                </c:pt>
                <c:pt idx="33">
                  <c:v>8.8395834255200008</c:v>
                </c:pt>
                <c:pt idx="34">
                  <c:v>8.97497329712</c:v>
                </c:pt>
                <c:pt idx="35">
                  <c:v>9.1328508377100004</c:v>
                </c:pt>
                <c:pt idx="36">
                  <c:v>9.2533195877099992</c:v>
                </c:pt>
                <c:pt idx="37">
                  <c:v>9.3516911411300008</c:v>
                </c:pt>
                <c:pt idx="38">
                  <c:v>9.4883976745599998</c:v>
                </c:pt>
                <c:pt idx="39">
                  <c:v>9.5419145584099994</c:v>
                </c:pt>
                <c:pt idx="40">
                  <c:v>9.5879364013699995</c:v>
                </c:pt>
                <c:pt idx="41">
                  <c:v>9.5244980144499998</c:v>
                </c:pt>
                <c:pt idx="42">
                  <c:v>9.4171625518800006</c:v>
                </c:pt>
                <c:pt idx="43">
                  <c:v>9.2130133342700002</c:v>
                </c:pt>
                <c:pt idx="44">
                  <c:v>8.8949127578699994</c:v>
                </c:pt>
                <c:pt idx="45">
                  <c:v>8.4589866161299998</c:v>
                </c:pt>
                <c:pt idx="46">
                  <c:v>7.9659325027500003</c:v>
                </c:pt>
                <c:pt idx="47">
                  <c:v>7.2472988796199997</c:v>
                </c:pt>
                <c:pt idx="48">
                  <c:v>6.1973198318499998</c:v>
                </c:pt>
                <c:pt idx="49">
                  <c:v>5.0510605526000001</c:v>
                </c:pt>
                <c:pt idx="50">
                  <c:v>3.7874729633299999</c:v>
                </c:pt>
                <c:pt idx="51">
                  <c:v>2.15449758887</c:v>
                </c:pt>
                <c:pt idx="52">
                  <c:v>0.122052896023</c:v>
                </c:pt>
                <c:pt idx="53">
                  <c:v>-2.2713112229100001</c:v>
                </c:pt>
                <c:pt idx="54">
                  <c:v>-4.9359525775900002</c:v>
                </c:pt>
                <c:pt idx="55">
                  <c:v>-7.7772446870799996</c:v>
                </c:pt>
                <c:pt idx="56">
                  <c:v>-10.5934845734</c:v>
                </c:pt>
                <c:pt idx="57">
                  <c:v>-13.5422938061</c:v>
                </c:pt>
                <c:pt idx="58">
                  <c:v>-16.247823123900002</c:v>
                </c:pt>
                <c:pt idx="59">
                  <c:v>-18.336715889000001</c:v>
                </c:pt>
                <c:pt idx="60">
                  <c:v>-19.6627124786</c:v>
                </c:pt>
                <c:pt idx="61">
                  <c:v>-20.340730037699998</c:v>
                </c:pt>
                <c:pt idx="62">
                  <c:v>-20.3570422363</c:v>
                </c:pt>
                <c:pt idx="63">
                  <c:v>-19.787934207900001</c:v>
                </c:pt>
                <c:pt idx="64">
                  <c:v>-18.731589126599999</c:v>
                </c:pt>
                <c:pt idx="65">
                  <c:v>-17.166197395299999</c:v>
                </c:pt>
                <c:pt idx="66">
                  <c:v>-15.13539505</c:v>
                </c:pt>
                <c:pt idx="67">
                  <c:v>-12.9495398426</c:v>
                </c:pt>
                <c:pt idx="68">
                  <c:v>-10.5445417404</c:v>
                </c:pt>
                <c:pt idx="69">
                  <c:v>-8.2423468017600001</c:v>
                </c:pt>
                <c:pt idx="70">
                  <c:v>-6.0704496383700004</c:v>
                </c:pt>
                <c:pt idx="71">
                  <c:v>-3.9330664038699998</c:v>
                </c:pt>
                <c:pt idx="72">
                  <c:v>-1.99584504128</c:v>
                </c:pt>
                <c:pt idx="73">
                  <c:v>-0.39606181663000001</c:v>
                </c:pt>
                <c:pt idx="74">
                  <c:v>0.943149568168</c:v>
                </c:pt>
                <c:pt idx="75">
                  <c:v>2.26002255082</c:v>
                </c:pt>
                <c:pt idx="76">
                  <c:v>3.2916167926800002</c:v>
                </c:pt>
                <c:pt idx="77">
                  <c:v>4.1446619629899999</c:v>
                </c:pt>
                <c:pt idx="78">
                  <c:v>4.9079795741999996</c:v>
                </c:pt>
                <c:pt idx="79">
                  <c:v>5.8234573888799996</c:v>
                </c:pt>
                <c:pt idx="80">
                  <c:v>6.5801567077599996</c:v>
                </c:pt>
                <c:pt idx="81">
                  <c:v>7.2019659328500003</c:v>
                </c:pt>
                <c:pt idx="82">
                  <c:v>7.7088461112999997</c:v>
                </c:pt>
                <c:pt idx="83">
                  <c:v>8.0472126626999998</c:v>
                </c:pt>
                <c:pt idx="84">
                  <c:v>8.1424313735999991</c:v>
                </c:pt>
                <c:pt idx="85">
                  <c:v>8.2123412132299993</c:v>
                </c:pt>
                <c:pt idx="86">
                  <c:v>7.8547554016100003</c:v>
                </c:pt>
                <c:pt idx="87">
                  <c:v>7.3021429109599998</c:v>
                </c:pt>
                <c:pt idx="88">
                  <c:v>6.4417471122699999</c:v>
                </c:pt>
                <c:pt idx="89">
                  <c:v>5.6620117187499996</c:v>
                </c:pt>
                <c:pt idx="90">
                  <c:v>5.0474654674500004</c:v>
                </c:pt>
                <c:pt idx="91">
                  <c:v>4.34071377277</c:v>
                </c:pt>
                <c:pt idx="92">
                  <c:v>3.7692860889399999</c:v>
                </c:pt>
                <c:pt idx="93">
                  <c:v>3.6173638129199999</c:v>
                </c:pt>
                <c:pt idx="94">
                  <c:v>2.9884691906</c:v>
                </c:pt>
                <c:pt idx="95">
                  <c:v>2.72970186472</c:v>
                </c:pt>
                <c:pt idx="96">
                  <c:v>2.7080267238600002</c:v>
                </c:pt>
                <c:pt idx="97">
                  <c:v>2.6295141911500002</c:v>
                </c:pt>
                <c:pt idx="98">
                  <c:v>2.5522732591600001</c:v>
                </c:pt>
                <c:pt idx="99">
                  <c:v>2.41918606043</c:v>
                </c:pt>
                <c:pt idx="100">
                  <c:v>1.9981173276899999</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data'!$NV$5:$NV$105</c:f>
              <c:numCache>
                <c:formatCode>0.0</c:formatCode>
                <c:ptCount val="101"/>
                <c:pt idx="0">
                  <c:v>2.5766763687099998</c:v>
                </c:pt>
                <c:pt idx="1">
                  <c:v>1.92418527007</c:v>
                </c:pt>
                <c:pt idx="2">
                  <c:v>0.479962166548</c:v>
                </c:pt>
                <c:pt idx="3">
                  <c:v>-8.8695585727699994E-3</c:v>
                </c:pt>
                <c:pt idx="4">
                  <c:v>-0.46482949495300002</c:v>
                </c:pt>
                <c:pt idx="5">
                  <c:v>-0.66882405281099999</c:v>
                </c:pt>
                <c:pt idx="6">
                  <c:v>-0.65891730427700002</c:v>
                </c:pt>
                <c:pt idx="7">
                  <c:v>-0.55943571806000003</c:v>
                </c:pt>
                <c:pt idx="8">
                  <c:v>-4.5810935497299997E-2</c:v>
                </c:pt>
                <c:pt idx="9">
                  <c:v>0.47553638190000003</c:v>
                </c:pt>
                <c:pt idx="10">
                  <c:v>1.12541167736</c:v>
                </c:pt>
                <c:pt idx="11">
                  <c:v>1.8181728231900001</c:v>
                </c:pt>
                <c:pt idx="12">
                  <c:v>2.5360243988</c:v>
                </c:pt>
                <c:pt idx="13">
                  <c:v>3.23125392675</c:v>
                </c:pt>
                <c:pt idx="14">
                  <c:v>3.9421916532500001</c:v>
                </c:pt>
                <c:pt idx="15">
                  <c:v>4.6992088079499998</c:v>
                </c:pt>
                <c:pt idx="16">
                  <c:v>5.2137722778300004</c:v>
                </c:pt>
                <c:pt idx="17">
                  <c:v>5.61356705666</c:v>
                </c:pt>
                <c:pt idx="18">
                  <c:v>5.9777369689900004</c:v>
                </c:pt>
                <c:pt idx="19">
                  <c:v>6.2678253698299997</c:v>
                </c:pt>
                <c:pt idx="20">
                  <c:v>6.4597148895299998</c:v>
                </c:pt>
                <c:pt idx="21">
                  <c:v>6.6071935463000004</c:v>
                </c:pt>
                <c:pt idx="22">
                  <c:v>6.74758234978</c:v>
                </c:pt>
                <c:pt idx="23">
                  <c:v>6.8386217117300001</c:v>
                </c:pt>
                <c:pt idx="24">
                  <c:v>6.8997313880900002</c:v>
                </c:pt>
                <c:pt idx="25">
                  <c:v>7.0663080215500003</c:v>
                </c:pt>
                <c:pt idx="26">
                  <c:v>7.0093617725400001</c:v>
                </c:pt>
                <c:pt idx="27">
                  <c:v>7.0625658655199999</c:v>
                </c:pt>
                <c:pt idx="28">
                  <c:v>7.1401805877699998</c:v>
                </c:pt>
                <c:pt idx="29">
                  <c:v>7.2253424263000001</c:v>
                </c:pt>
                <c:pt idx="30">
                  <c:v>7.3279427051499999</c:v>
                </c:pt>
                <c:pt idx="31">
                  <c:v>7.4355570506999999</c:v>
                </c:pt>
                <c:pt idx="32">
                  <c:v>7.5688443565399997</c:v>
                </c:pt>
                <c:pt idx="33">
                  <c:v>7.6702929258300001</c:v>
                </c:pt>
                <c:pt idx="34">
                  <c:v>7.8228424644499999</c:v>
                </c:pt>
                <c:pt idx="35">
                  <c:v>7.8837190389599998</c:v>
                </c:pt>
                <c:pt idx="36">
                  <c:v>8.0162838363599995</c:v>
                </c:pt>
                <c:pt idx="37">
                  <c:v>8.0508540916399998</c:v>
                </c:pt>
                <c:pt idx="38">
                  <c:v>8.1688748359699996</c:v>
                </c:pt>
                <c:pt idx="39">
                  <c:v>8.1643459129299991</c:v>
                </c:pt>
                <c:pt idx="40">
                  <c:v>8.1572738647499996</c:v>
                </c:pt>
                <c:pt idx="41">
                  <c:v>7.9986266422299996</c:v>
                </c:pt>
                <c:pt idx="42">
                  <c:v>7.8662992000600003</c:v>
                </c:pt>
                <c:pt idx="43">
                  <c:v>7.5841634416600003</c:v>
                </c:pt>
                <c:pt idx="44">
                  <c:v>7.1236121749899999</c:v>
                </c:pt>
                <c:pt idx="45">
                  <c:v>6.67982480526</c:v>
                </c:pt>
                <c:pt idx="46">
                  <c:v>6.0381206607799998</c:v>
                </c:pt>
                <c:pt idx="47">
                  <c:v>5.1901860237099999</c:v>
                </c:pt>
                <c:pt idx="48">
                  <c:v>4.1714026069600001</c:v>
                </c:pt>
                <c:pt idx="49">
                  <c:v>2.9477708578100001</c:v>
                </c:pt>
                <c:pt idx="50">
                  <c:v>1.40671336651</c:v>
                </c:pt>
                <c:pt idx="51">
                  <c:v>-0.52953043937699995</c:v>
                </c:pt>
                <c:pt idx="52">
                  <c:v>-2.8357580280299999</c:v>
                </c:pt>
                <c:pt idx="53">
                  <c:v>-5.5051222491300003</c:v>
                </c:pt>
                <c:pt idx="54">
                  <c:v>-8.2996136093100006</c:v>
                </c:pt>
                <c:pt idx="55">
                  <c:v>-11.271811103799999</c:v>
                </c:pt>
                <c:pt idx="56">
                  <c:v>-14.2131177902</c:v>
                </c:pt>
                <c:pt idx="57">
                  <c:v>-17.294101190599999</c:v>
                </c:pt>
                <c:pt idx="58">
                  <c:v>-19.992571525599999</c:v>
                </c:pt>
                <c:pt idx="59">
                  <c:v>-21.898007392899999</c:v>
                </c:pt>
                <c:pt idx="60">
                  <c:v>-23.1153739929</c:v>
                </c:pt>
                <c:pt idx="61">
                  <c:v>-23.972824077599999</c:v>
                </c:pt>
                <c:pt idx="62">
                  <c:v>-23.943389549300001</c:v>
                </c:pt>
                <c:pt idx="63">
                  <c:v>-23.0515044594</c:v>
                </c:pt>
                <c:pt idx="64">
                  <c:v>-21.601352691700001</c:v>
                </c:pt>
                <c:pt idx="65">
                  <c:v>-19.7372535706</c:v>
                </c:pt>
                <c:pt idx="66">
                  <c:v>-17.252613182099999</c:v>
                </c:pt>
                <c:pt idx="67">
                  <c:v>-14.6182986736</c:v>
                </c:pt>
                <c:pt idx="68">
                  <c:v>-11.9906836319</c:v>
                </c:pt>
                <c:pt idx="69">
                  <c:v>-9.2441920566599993</c:v>
                </c:pt>
                <c:pt idx="70">
                  <c:v>-6.75073571205</c:v>
                </c:pt>
                <c:pt idx="71">
                  <c:v>-4.3905056953399999</c:v>
                </c:pt>
                <c:pt idx="72">
                  <c:v>-2.3351938629200002</c:v>
                </c:pt>
                <c:pt idx="73">
                  <c:v>-0.434391160607</c:v>
                </c:pt>
                <c:pt idx="74">
                  <c:v>1.1894457829</c:v>
                </c:pt>
                <c:pt idx="75">
                  <c:v>2.49985551834</c:v>
                </c:pt>
                <c:pt idx="76">
                  <c:v>3.61278762817</c:v>
                </c:pt>
                <c:pt idx="77">
                  <c:v>4.69538032055</c:v>
                </c:pt>
                <c:pt idx="78">
                  <c:v>5.6962965965299999</c:v>
                </c:pt>
                <c:pt idx="79">
                  <c:v>6.43781734467</c:v>
                </c:pt>
                <c:pt idx="80">
                  <c:v>7.1257733344999998</c:v>
                </c:pt>
                <c:pt idx="81">
                  <c:v>7.7237024307300004</c:v>
                </c:pt>
                <c:pt idx="82">
                  <c:v>8.2309369468700009</c:v>
                </c:pt>
                <c:pt idx="83">
                  <c:v>8.6060763549800008</c:v>
                </c:pt>
                <c:pt idx="84">
                  <c:v>8.7975454330399998</c:v>
                </c:pt>
                <c:pt idx="85">
                  <c:v>8.8188611984299996</c:v>
                </c:pt>
                <c:pt idx="86">
                  <c:v>8.5988048553500001</c:v>
                </c:pt>
                <c:pt idx="87">
                  <c:v>8.21754190445</c:v>
                </c:pt>
                <c:pt idx="88">
                  <c:v>7.6800283432000001</c:v>
                </c:pt>
                <c:pt idx="89">
                  <c:v>7.0011201572399999</c:v>
                </c:pt>
                <c:pt idx="90">
                  <c:v>6.1570898056000001</c:v>
                </c:pt>
                <c:pt idx="91">
                  <c:v>5.4629333925200001</c:v>
                </c:pt>
                <c:pt idx="92">
                  <c:v>4.92111005783</c:v>
                </c:pt>
                <c:pt idx="93">
                  <c:v>4.4437379693999999</c:v>
                </c:pt>
                <c:pt idx="94">
                  <c:v>4.3817085743000002</c:v>
                </c:pt>
                <c:pt idx="95">
                  <c:v>3.95922970772</c:v>
                </c:pt>
                <c:pt idx="96">
                  <c:v>3.74703493118</c:v>
                </c:pt>
                <c:pt idx="97">
                  <c:v>3.6606925940499999</c:v>
                </c:pt>
                <c:pt idx="98">
                  <c:v>3.5232733058900001</c:v>
                </c:pt>
                <c:pt idx="99">
                  <c:v>3.2774325108500002</c:v>
                </c:pt>
                <c:pt idx="100">
                  <c:v>2.7634642124200002</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data'!$NW$5:$NW$105</c:f>
              <c:numCache>
                <c:formatCode>0.0</c:formatCode>
                <c:ptCount val="101"/>
                <c:pt idx="0">
                  <c:v>-9.14036929607E-2</c:v>
                </c:pt>
                <c:pt idx="1">
                  <c:v>-0.72395926713900005</c:v>
                </c:pt>
                <c:pt idx="2">
                  <c:v>-1.3311933278999999</c:v>
                </c:pt>
                <c:pt idx="3">
                  <c:v>-1.54939055443</c:v>
                </c:pt>
                <c:pt idx="4">
                  <c:v>-1.65608489513</c:v>
                </c:pt>
                <c:pt idx="5">
                  <c:v>-1.38637948036</c:v>
                </c:pt>
                <c:pt idx="6">
                  <c:v>-1.00966930389</c:v>
                </c:pt>
                <c:pt idx="7">
                  <c:v>-0.39826759696000003</c:v>
                </c:pt>
                <c:pt idx="8">
                  <c:v>0.31459867954300003</c:v>
                </c:pt>
                <c:pt idx="9">
                  <c:v>1.06998682022</c:v>
                </c:pt>
                <c:pt idx="10">
                  <c:v>1.8417936563499999</c:v>
                </c:pt>
                <c:pt idx="11">
                  <c:v>2.6257836818700002</c:v>
                </c:pt>
                <c:pt idx="12">
                  <c:v>3.4282944202399999</c:v>
                </c:pt>
                <c:pt idx="13">
                  <c:v>4.4094190597500003</c:v>
                </c:pt>
                <c:pt idx="14">
                  <c:v>5.0684142112700004</c:v>
                </c:pt>
                <c:pt idx="15">
                  <c:v>5.5599980354299996</c:v>
                </c:pt>
                <c:pt idx="16">
                  <c:v>6.1028742790199999</c:v>
                </c:pt>
                <c:pt idx="17">
                  <c:v>6.5551786422699996</c:v>
                </c:pt>
                <c:pt idx="18">
                  <c:v>6.9276046752899996</c:v>
                </c:pt>
                <c:pt idx="19">
                  <c:v>7.14207172394</c:v>
                </c:pt>
                <c:pt idx="20">
                  <c:v>7.3164458274799999</c:v>
                </c:pt>
                <c:pt idx="21">
                  <c:v>7.5599198341399996</c:v>
                </c:pt>
                <c:pt idx="22">
                  <c:v>7.6800541877699997</c:v>
                </c:pt>
                <c:pt idx="23">
                  <c:v>7.8128623962399999</c:v>
                </c:pt>
                <c:pt idx="24">
                  <c:v>7.9309377670299996</c:v>
                </c:pt>
                <c:pt idx="25">
                  <c:v>8.04368591309</c:v>
                </c:pt>
                <c:pt idx="26">
                  <c:v>8.1298112869299999</c:v>
                </c:pt>
                <c:pt idx="27">
                  <c:v>8.2288789749099998</c:v>
                </c:pt>
                <c:pt idx="28">
                  <c:v>8.3345956802399996</c:v>
                </c:pt>
                <c:pt idx="29">
                  <c:v>8.4385643005399995</c:v>
                </c:pt>
                <c:pt idx="30">
                  <c:v>8.5504951477100004</c:v>
                </c:pt>
                <c:pt idx="31">
                  <c:v>8.6796855926499994</c:v>
                </c:pt>
                <c:pt idx="32">
                  <c:v>8.7989950180100003</c:v>
                </c:pt>
                <c:pt idx="33">
                  <c:v>8.9966716766400001</c:v>
                </c:pt>
                <c:pt idx="34">
                  <c:v>9.0979709625199998</c:v>
                </c:pt>
                <c:pt idx="35">
                  <c:v>9.27475738525</c:v>
                </c:pt>
                <c:pt idx="36">
                  <c:v>9.4042110443099993</c:v>
                </c:pt>
                <c:pt idx="37">
                  <c:v>9.59815692902</c:v>
                </c:pt>
                <c:pt idx="38">
                  <c:v>9.7284069061299991</c:v>
                </c:pt>
                <c:pt idx="39">
                  <c:v>9.8566799163799992</c:v>
                </c:pt>
                <c:pt idx="40">
                  <c:v>9.8796472549400001</c:v>
                </c:pt>
                <c:pt idx="41">
                  <c:v>9.8771991729700002</c:v>
                </c:pt>
                <c:pt idx="42">
                  <c:v>9.8032579422000001</c:v>
                </c:pt>
                <c:pt idx="43">
                  <c:v>9.5785531997700009</c:v>
                </c:pt>
                <c:pt idx="44">
                  <c:v>9.2223634719799996</c:v>
                </c:pt>
                <c:pt idx="45">
                  <c:v>8.6565799713100002</c:v>
                </c:pt>
                <c:pt idx="46">
                  <c:v>7.9679269790599996</c:v>
                </c:pt>
                <c:pt idx="47">
                  <c:v>7.0620765686000002</c:v>
                </c:pt>
                <c:pt idx="48">
                  <c:v>5.9568853378300002</c:v>
                </c:pt>
                <c:pt idx="49">
                  <c:v>4.5005054473900001</c:v>
                </c:pt>
                <c:pt idx="50">
                  <c:v>2.7070274353000001</c:v>
                </c:pt>
                <c:pt idx="51">
                  <c:v>0.40642908215500001</c:v>
                </c:pt>
                <c:pt idx="52">
                  <c:v>-1.8636986017199999</c:v>
                </c:pt>
                <c:pt idx="53">
                  <c:v>-4.8167953491200004</c:v>
                </c:pt>
                <c:pt idx="54">
                  <c:v>-8.0091085434</c:v>
                </c:pt>
                <c:pt idx="55">
                  <c:v>-11.312011718799999</c:v>
                </c:pt>
                <c:pt idx="56">
                  <c:v>-14.324664115899999</c:v>
                </c:pt>
                <c:pt idx="57">
                  <c:v>-17.579441070600001</c:v>
                </c:pt>
                <c:pt idx="58">
                  <c:v>-20.113910675</c:v>
                </c:pt>
                <c:pt idx="59">
                  <c:v>-21.9583339691</c:v>
                </c:pt>
                <c:pt idx="60">
                  <c:v>-22.987226486200001</c:v>
                </c:pt>
                <c:pt idx="61">
                  <c:v>-23.324947357199999</c:v>
                </c:pt>
                <c:pt idx="62">
                  <c:v>-23.117622375500002</c:v>
                </c:pt>
                <c:pt idx="63">
                  <c:v>-22.139011383100001</c:v>
                </c:pt>
                <c:pt idx="64">
                  <c:v>-20.665334701500001</c:v>
                </c:pt>
                <c:pt idx="65">
                  <c:v>-18.712690353399999</c:v>
                </c:pt>
                <c:pt idx="66">
                  <c:v>-16.470474243200002</c:v>
                </c:pt>
                <c:pt idx="67">
                  <c:v>-13.9703931808</c:v>
                </c:pt>
                <c:pt idx="68">
                  <c:v>-11.487528801</c:v>
                </c:pt>
                <c:pt idx="69">
                  <c:v>-8.9994945526100008</c:v>
                </c:pt>
                <c:pt idx="70">
                  <c:v>-6.6160349845899997</c:v>
                </c:pt>
                <c:pt idx="71">
                  <c:v>-4.4635286331200001</c:v>
                </c:pt>
                <c:pt idx="72">
                  <c:v>-2.5771436691299998</c:v>
                </c:pt>
                <c:pt idx="73">
                  <c:v>-0.87776637077300002</c:v>
                </c:pt>
                <c:pt idx="74">
                  <c:v>0.57867246866199995</c:v>
                </c:pt>
                <c:pt idx="75">
                  <c:v>2.1625168323500001</c:v>
                </c:pt>
                <c:pt idx="76">
                  <c:v>3.13424110413</c:v>
                </c:pt>
                <c:pt idx="77">
                  <c:v>4.0102972984300003</c:v>
                </c:pt>
                <c:pt idx="78">
                  <c:v>4.7302875518800001</c:v>
                </c:pt>
                <c:pt idx="79">
                  <c:v>5.6754622459400004</c:v>
                </c:pt>
                <c:pt idx="80">
                  <c:v>6.2081470489499999</c:v>
                </c:pt>
                <c:pt idx="81">
                  <c:v>6.8063316345200002</c:v>
                </c:pt>
                <c:pt idx="82">
                  <c:v>7.2396726608300002</c:v>
                </c:pt>
                <c:pt idx="83">
                  <c:v>7.4990353584299996</c:v>
                </c:pt>
                <c:pt idx="84">
                  <c:v>7.7088737487800003</c:v>
                </c:pt>
                <c:pt idx="85">
                  <c:v>7.7331452369699996</c:v>
                </c:pt>
                <c:pt idx="86">
                  <c:v>7.5810279846200004</c:v>
                </c:pt>
                <c:pt idx="87">
                  <c:v>7.3303380012500003</c:v>
                </c:pt>
                <c:pt idx="88">
                  <c:v>6.6949434280400002</c:v>
                </c:pt>
                <c:pt idx="89">
                  <c:v>5.7200264930699998</c:v>
                </c:pt>
                <c:pt idx="90">
                  <c:v>5.04848146439</c:v>
                </c:pt>
                <c:pt idx="91">
                  <c:v>4.2341685295099998</c:v>
                </c:pt>
                <c:pt idx="92">
                  <c:v>3.5216345787000001</c:v>
                </c:pt>
                <c:pt idx="93">
                  <c:v>2.7572231292699998</c:v>
                </c:pt>
                <c:pt idx="94">
                  <c:v>1.9755722284299999</c:v>
                </c:pt>
                <c:pt idx="95">
                  <c:v>1.52632701397</c:v>
                </c:pt>
                <c:pt idx="96">
                  <c:v>1.0668014287900001</c:v>
                </c:pt>
                <c:pt idx="97">
                  <c:v>0.74750238657000001</c:v>
                </c:pt>
                <c:pt idx="98">
                  <c:v>0.36054903268799998</c:v>
                </c:pt>
                <c:pt idx="99">
                  <c:v>-9.06334370375E-2</c:v>
                </c:pt>
                <c:pt idx="100">
                  <c:v>-0.67367392778400004</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data'!$NX$5:$NX$105</c:f>
              <c:numCache>
                <c:formatCode>0.0</c:formatCode>
                <c:ptCount val="101"/>
                <c:pt idx="0">
                  <c:v>1.0596019029599999</c:v>
                </c:pt>
                <c:pt idx="1">
                  <c:v>0.158584839255</c:v>
                </c:pt>
                <c:pt idx="2">
                  <c:v>-1.0258824896800001</c:v>
                </c:pt>
                <c:pt idx="3">
                  <c:v>-1.4072678029500001</c:v>
                </c:pt>
                <c:pt idx="4">
                  <c:v>-1.83758223057</c:v>
                </c:pt>
                <c:pt idx="5">
                  <c:v>-1.8915254056499999</c:v>
                </c:pt>
                <c:pt idx="6">
                  <c:v>-1.70232950211</c:v>
                </c:pt>
                <c:pt idx="7">
                  <c:v>-1.2449760025700001</c:v>
                </c:pt>
                <c:pt idx="8">
                  <c:v>-0.71400811016599997</c:v>
                </c:pt>
                <c:pt idx="9">
                  <c:v>-1.2559431418799999E-2</c:v>
                </c:pt>
                <c:pt idx="10">
                  <c:v>0.76383644342400003</c:v>
                </c:pt>
                <c:pt idx="11">
                  <c:v>1.5917428660399999</c:v>
                </c:pt>
                <c:pt idx="12">
                  <c:v>2.4729236888899999</c:v>
                </c:pt>
                <c:pt idx="13">
                  <c:v>3.61521410227</c:v>
                </c:pt>
                <c:pt idx="14">
                  <c:v>4.37727174759</c:v>
                </c:pt>
                <c:pt idx="15">
                  <c:v>5.0245611667599999</c:v>
                </c:pt>
                <c:pt idx="16">
                  <c:v>5.7092708206199996</c:v>
                </c:pt>
                <c:pt idx="17">
                  <c:v>6.23958934784</c:v>
                </c:pt>
                <c:pt idx="18">
                  <c:v>6.7467043495199999</c:v>
                </c:pt>
                <c:pt idx="19">
                  <c:v>7.0651547908800003</c:v>
                </c:pt>
                <c:pt idx="20">
                  <c:v>7.32927942276</c:v>
                </c:pt>
                <c:pt idx="21">
                  <c:v>7.52508943558</c:v>
                </c:pt>
                <c:pt idx="22">
                  <c:v>7.6793204498299996</c:v>
                </c:pt>
                <c:pt idx="23">
                  <c:v>7.82882037163</c:v>
                </c:pt>
                <c:pt idx="24">
                  <c:v>8.0176991844199996</c:v>
                </c:pt>
                <c:pt idx="25">
                  <c:v>8.1213865280200004</c:v>
                </c:pt>
                <c:pt idx="26">
                  <c:v>8.2765676879899992</c:v>
                </c:pt>
                <c:pt idx="27">
                  <c:v>8.3593597030600009</c:v>
                </c:pt>
                <c:pt idx="28">
                  <c:v>8.4751250457800005</c:v>
                </c:pt>
                <c:pt idx="29">
                  <c:v>8.6032093143499999</c:v>
                </c:pt>
                <c:pt idx="30">
                  <c:v>8.7299743652299995</c:v>
                </c:pt>
                <c:pt idx="31">
                  <c:v>8.9513586616499996</c:v>
                </c:pt>
                <c:pt idx="32">
                  <c:v>9.2229145431500008</c:v>
                </c:pt>
                <c:pt idx="33">
                  <c:v>9.3735809040099998</c:v>
                </c:pt>
                <c:pt idx="34">
                  <c:v>9.5622113418599994</c:v>
                </c:pt>
                <c:pt idx="35">
                  <c:v>9.7191548347500003</c:v>
                </c:pt>
                <c:pt idx="36">
                  <c:v>9.9298978042599995</c:v>
                </c:pt>
                <c:pt idx="37">
                  <c:v>10.122665634200001</c:v>
                </c:pt>
                <c:pt idx="38">
                  <c:v>10.3246055603</c:v>
                </c:pt>
                <c:pt idx="39">
                  <c:v>10.4974928856</c:v>
                </c:pt>
                <c:pt idx="40">
                  <c:v>10.6482500076</c:v>
                </c:pt>
                <c:pt idx="41">
                  <c:v>10.713520126300001</c:v>
                </c:pt>
                <c:pt idx="42">
                  <c:v>10.726197490700001</c:v>
                </c:pt>
                <c:pt idx="43">
                  <c:v>10.581914587</c:v>
                </c:pt>
                <c:pt idx="44">
                  <c:v>10.2989147568</c:v>
                </c:pt>
                <c:pt idx="45">
                  <c:v>9.95498094559</c:v>
                </c:pt>
                <c:pt idx="46">
                  <c:v>9.4581138992299998</c:v>
                </c:pt>
                <c:pt idx="47">
                  <c:v>8.7768532371500001</c:v>
                </c:pt>
                <c:pt idx="48">
                  <c:v>7.8150643539400004</c:v>
                </c:pt>
                <c:pt idx="49">
                  <c:v>6.5829501771899999</c:v>
                </c:pt>
                <c:pt idx="50">
                  <c:v>5.1261041164399996</c:v>
                </c:pt>
                <c:pt idx="51">
                  <c:v>3.28588136673</c:v>
                </c:pt>
                <c:pt idx="52">
                  <c:v>1.0076753252699999</c:v>
                </c:pt>
                <c:pt idx="53">
                  <c:v>-1.62919752821</c:v>
                </c:pt>
                <c:pt idx="54">
                  <c:v>-4.5904878759400001</c:v>
                </c:pt>
                <c:pt idx="55">
                  <c:v>-7.8152977705</c:v>
                </c:pt>
                <c:pt idx="56">
                  <c:v>-11.2274534607</c:v>
                </c:pt>
                <c:pt idx="57">
                  <c:v>-14.5676357555</c:v>
                </c:pt>
                <c:pt idx="58">
                  <c:v>-17.420731086699998</c:v>
                </c:pt>
                <c:pt idx="59">
                  <c:v>-20.033882675200001</c:v>
                </c:pt>
                <c:pt idx="60">
                  <c:v>-21.956298065199999</c:v>
                </c:pt>
                <c:pt idx="61">
                  <c:v>-23.009117393499999</c:v>
                </c:pt>
                <c:pt idx="62">
                  <c:v>-23.483395652799999</c:v>
                </c:pt>
                <c:pt idx="63">
                  <c:v>-23.182880516099999</c:v>
                </c:pt>
                <c:pt idx="64">
                  <c:v>-22.153230819699999</c:v>
                </c:pt>
                <c:pt idx="65">
                  <c:v>-20.534343051899999</c:v>
                </c:pt>
                <c:pt idx="66">
                  <c:v>-18.4654131699</c:v>
                </c:pt>
                <c:pt idx="67">
                  <c:v>-16.0735111523</c:v>
                </c:pt>
                <c:pt idx="68">
                  <c:v>-13.372551917999999</c:v>
                </c:pt>
                <c:pt idx="69">
                  <c:v>-10.648465890900001</c:v>
                </c:pt>
                <c:pt idx="70">
                  <c:v>-8.0388919830300001</c:v>
                </c:pt>
                <c:pt idx="71">
                  <c:v>-5.5016067409499998</c:v>
                </c:pt>
                <c:pt idx="72">
                  <c:v>-3.2442075347900001</c:v>
                </c:pt>
                <c:pt idx="73">
                  <c:v>-1.2721415847499999</c:v>
                </c:pt>
                <c:pt idx="74">
                  <c:v>0.45114967107800003</c:v>
                </c:pt>
                <c:pt idx="75">
                  <c:v>1.95558275282</c:v>
                </c:pt>
                <c:pt idx="76">
                  <c:v>3.26357478142</c:v>
                </c:pt>
                <c:pt idx="77">
                  <c:v>4.3457237267500002</c:v>
                </c:pt>
                <c:pt idx="78">
                  <c:v>5.2480860042600002</c:v>
                </c:pt>
                <c:pt idx="79">
                  <c:v>6.1383683919900003</c:v>
                </c:pt>
                <c:pt idx="80">
                  <c:v>6.89571037292</c:v>
                </c:pt>
                <c:pt idx="81">
                  <c:v>7.5906599378599999</c:v>
                </c:pt>
                <c:pt idx="82">
                  <c:v>8.1581939983399998</c:v>
                </c:pt>
                <c:pt idx="83">
                  <c:v>8.6556739044200004</c:v>
                </c:pt>
                <c:pt idx="84">
                  <c:v>9.0481157302900002</c:v>
                </c:pt>
                <c:pt idx="85">
                  <c:v>9.2819706439999994</c:v>
                </c:pt>
                <c:pt idx="86">
                  <c:v>9.1940574836700009</c:v>
                </c:pt>
                <c:pt idx="87">
                  <c:v>9.0668301200899997</c:v>
                </c:pt>
                <c:pt idx="88">
                  <c:v>8.7767467880200005</c:v>
                </c:pt>
                <c:pt idx="89">
                  <c:v>8.2669952583300006</c:v>
                </c:pt>
                <c:pt idx="90">
                  <c:v>7.6302583694499999</c:v>
                </c:pt>
                <c:pt idx="91">
                  <c:v>6.9543613290800002</c:v>
                </c:pt>
                <c:pt idx="92">
                  <c:v>6.2953850364699999</c:v>
                </c:pt>
                <c:pt idx="93">
                  <c:v>5.6950999403000004</c:v>
                </c:pt>
                <c:pt idx="94">
                  <c:v>5.1503410339400002</c:v>
                </c:pt>
                <c:pt idx="95">
                  <c:v>4.6347027063399997</c:v>
                </c:pt>
                <c:pt idx="96">
                  <c:v>4.2739489173900003</c:v>
                </c:pt>
                <c:pt idx="97">
                  <c:v>3.9493188643499999</c:v>
                </c:pt>
                <c:pt idx="98">
                  <c:v>3.6694418191899998</c:v>
                </c:pt>
                <c:pt idx="99">
                  <c:v>3.29023057222</c:v>
                </c:pt>
                <c:pt idx="100">
                  <c:v>2.5729665756200002</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data'!$NY$5:$NY$105</c:f>
              <c:numCache>
                <c:formatCode>0.0</c:formatCode>
                <c:ptCount val="101"/>
                <c:pt idx="0">
                  <c:v>0.95073682069800003</c:v>
                </c:pt>
                <c:pt idx="1">
                  <c:v>-0.332142730951</c:v>
                </c:pt>
                <c:pt idx="2">
                  <c:v>-1.57753283024</c:v>
                </c:pt>
                <c:pt idx="3">
                  <c:v>-2.1148976993600002</c:v>
                </c:pt>
                <c:pt idx="4">
                  <c:v>-2.2942175197600001</c:v>
                </c:pt>
                <c:pt idx="5">
                  <c:v>-2.3182409644100002</c:v>
                </c:pt>
                <c:pt idx="6">
                  <c:v>-2.2164286994900002</c:v>
                </c:pt>
                <c:pt idx="7">
                  <c:v>-1.78727688432</c:v>
                </c:pt>
                <c:pt idx="8">
                  <c:v>-1.2313228845599999</c:v>
                </c:pt>
                <c:pt idx="9">
                  <c:v>-0.50530203074199997</c:v>
                </c:pt>
                <c:pt idx="10">
                  <c:v>0.28074465096000001</c:v>
                </c:pt>
                <c:pt idx="11">
                  <c:v>1.1017923700800001</c:v>
                </c:pt>
                <c:pt idx="12">
                  <c:v>2.0180006218000002</c:v>
                </c:pt>
                <c:pt idx="13">
                  <c:v>2.95534713268</c:v>
                </c:pt>
                <c:pt idx="14">
                  <c:v>3.75639414787</c:v>
                </c:pt>
                <c:pt idx="15">
                  <c:v>4.4987417221100001</c:v>
                </c:pt>
                <c:pt idx="16">
                  <c:v>5.1713939476000004</c:v>
                </c:pt>
                <c:pt idx="17">
                  <c:v>5.7581814956699997</c:v>
                </c:pt>
                <c:pt idx="18">
                  <c:v>6.3007669162799997</c:v>
                </c:pt>
                <c:pt idx="19">
                  <c:v>6.7454162454600004</c:v>
                </c:pt>
                <c:pt idx="20">
                  <c:v>7.0842297554</c:v>
                </c:pt>
                <c:pt idx="21">
                  <c:v>7.3514598512599996</c:v>
                </c:pt>
                <c:pt idx="22">
                  <c:v>7.5611567878699999</c:v>
                </c:pt>
                <c:pt idx="23">
                  <c:v>7.7512387180299998</c:v>
                </c:pt>
                <c:pt idx="24">
                  <c:v>7.8859804916399998</c:v>
                </c:pt>
                <c:pt idx="25">
                  <c:v>8.0035518407800001</c:v>
                </c:pt>
                <c:pt idx="26">
                  <c:v>8.0865583229099993</c:v>
                </c:pt>
                <c:pt idx="27">
                  <c:v>8.1642741203300009</c:v>
                </c:pt>
                <c:pt idx="28">
                  <c:v>8.21602073669</c:v>
                </c:pt>
                <c:pt idx="29">
                  <c:v>8.2452067756700007</c:v>
                </c:pt>
                <c:pt idx="30">
                  <c:v>8.2587098121599993</c:v>
                </c:pt>
                <c:pt idx="31">
                  <c:v>8.2574535179099993</c:v>
                </c:pt>
                <c:pt idx="32">
                  <c:v>8.23020610809</c:v>
                </c:pt>
                <c:pt idx="33">
                  <c:v>8.2138408565500001</c:v>
                </c:pt>
                <c:pt idx="34">
                  <c:v>8.1685245704699998</c:v>
                </c:pt>
                <c:pt idx="35">
                  <c:v>8.2399254798899992</c:v>
                </c:pt>
                <c:pt idx="36">
                  <c:v>8.1431271362299995</c:v>
                </c:pt>
                <c:pt idx="37">
                  <c:v>8.119905653</c:v>
                </c:pt>
                <c:pt idx="38">
                  <c:v>8.0167653465300006</c:v>
                </c:pt>
                <c:pt idx="39">
                  <c:v>7.9519078826899996</c:v>
                </c:pt>
                <c:pt idx="40">
                  <c:v>7.9266123771699997</c:v>
                </c:pt>
                <c:pt idx="41">
                  <c:v>7.8649528694199997</c:v>
                </c:pt>
                <c:pt idx="42">
                  <c:v>7.7664208316799996</c:v>
                </c:pt>
                <c:pt idx="43">
                  <c:v>7.6312579536399996</c:v>
                </c:pt>
                <c:pt idx="44">
                  <c:v>7.4246133041400002</c:v>
                </c:pt>
                <c:pt idx="45">
                  <c:v>7.1370337963099999</c:v>
                </c:pt>
                <c:pt idx="46">
                  <c:v>6.7029169177999997</c:v>
                </c:pt>
                <c:pt idx="47">
                  <c:v>6.0511052989999996</c:v>
                </c:pt>
                <c:pt idx="48">
                  <c:v>5.2518111419700002</c:v>
                </c:pt>
                <c:pt idx="49">
                  <c:v>4.2883165240299999</c:v>
                </c:pt>
                <c:pt idx="50">
                  <c:v>2.9127819538100002</c:v>
                </c:pt>
                <c:pt idx="51">
                  <c:v>1.31555920184</c:v>
                </c:pt>
                <c:pt idx="52">
                  <c:v>-0.59600593805299995</c:v>
                </c:pt>
                <c:pt idx="53">
                  <c:v>-2.9409545004400002</c:v>
                </c:pt>
                <c:pt idx="54">
                  <c:v>-5.4834212732300003</c:v>
                </c:pt>
                <c:pt idx="55">
                  <c:v>-8.1967638492599999</c:v>
                </c:pt>
                <c:pt idx="56">
                  <c:v>-10.9857910538</c:v>
                </c:pt>
                <c:pt idx="57">
                  <c:v>-13.472014551199999</c:v>
                </c:pt>
                <c:pt idx="58">
                  <c:v>-15.7963048935</c:v>
                </c:pt>
                <c:pt idx="59">
                  <c:v>-17.4436502647</c:v>
                </c:pt>
                <c:pt idx="60">
                  <c:v>-18.4103805542</c:v>
                </c:pt>
                <c:pt idx="61">
                  <c:v>-19.009949550599998</c:v>
                </c:pt>
                <c:pt idx="62">
                  <c:v>-18.737013168299999</c:v>
                </c:pt>
                <c:pt idx="63">
                  <c:v>-17.840348453499999</c:v>
                </c:pt>
                <c:pt idx="64">
                  <c:v>-16.423197403</c:v>
                </c:pt>
                <c:pt idx="65">
                  <c:v>-14.5917204857</c:v>
                </c:pt>
                <c:pt idx="66">
                  <c:v>-12.485513382000001</c:v>
                </c:pt>
                <c:pt idx="67">
                  <c:v>-10.326591501199999</c:v>
                </c:pt>
                <c:pt idx="68">
                  <c:v>-8.0212435722399995</c:v>
                </c:pt>
                <c:pt idx="69">
                  <c:v>-5.7357320856999996</c:v>
                </c:pt>
                <c:pt idx="70">
                  <c:v>-3.5670775532699999</c:v>
                </c:pt>
                <c:pt idx="71">
                  <c:v>-1.7548630181</c:v>
                </c:pt>
                <c:pt idx="72">
                  <c:v>-0.10528940320000001</c:v>
                </c:pt>
                <c:pt idx="73">
                  <c:v>1.34899149537</c:v>
                </c:pt>
                <c:pt idx="74">
                  <c:v>2.6043891715999998</c:v>
                </c:pt>
                <c:pt idx="75">
                  <c:v>3.5904848575599999</c:v>
                </c:pt>
                <c:pt idx="76">
                  <c:v>4.4356183815000003</c:v>
                </c:pt>
                <c:pt idx="77">
                  <c:v>5.1436009550100001</c:v>
                </c:pt>
                <c:pt idx="78">
                  <c:v>5.7915531730699996</c:v>
                </c:pt>
                <c:pt idx="79">
                  <c:v>6.2846331214899998</c:v>
                </c:pt>
                <c:pt idx="80">
                  <c:v>6.7289415359499998</c:v>
                </c:pt>
                <c:pt idx="81">
                  <c:v>7.0908178949399998</c:v>
                </c:pt>
                <c:pt idx="82">
                  <c:v>7.39783400536</c:v>
                </c:pt>
                <c:pt idx="83">
                  <c:v>7.6740282821700001</c:v>
                </c:pt>
                <c:pt idx="84">
                  <c:v>7.7813578033399997</c:v>
                </c:pt>
                <c:pt idx="85">
                  <c:v>7.7579454421999996</c:v>
                </c:pt>
                <c:pt idx="86">
                  <c:v>7.6916543197599996</c:v>
                </c:pt>
                <c:pt idx="87">
                  <c:v>7.4082868385299996</c:v>
                </c:pt>
                <c:pt idx="88">
                  <c:v>6.9203200531000002</c:v>
                </c:pt>
                <c:pt idx="89">
                  <c:v>6.3578985929499998</c:v>
                </c:pt>
                <c:pt idx="90">
                  <c:v>5.6658097744000004</c:v>
                </c:pt>
                <c:pt idx="91">
                  <c:v>4.9803173303600001</c:v>
                </c:pt>
                <c:pt idx="92">
                  <c:v>4.4049662780799999</c:v>
                </c:pt>
                <c:pt idx="93">
                  <c:v>3.9073127389</c:v>
                </c:pt>
                <c:pt idx="94">
                  <c:v>3.4847287321099998</c:v>
                </c:pt>
                <c:pt idx="95">
                  <c:v>3.1626734972000001</c:v>
                </c:pt>
                <c:pt idx="96">
                  <c:v>3.0906188964800001</c:v>
                </c:pt>
                <c:pt idx="97">
                  <c:v>2.7254543018300001</c:v>
                </c:pt>
                <c:pt idx="98">
                  <c:v>2.4627186012300002</c:v>
                </c:pt>
                <c:pt idx="99">
                  <c:v>1.9876077651999999</c:v>
                </c:pt>
                <c:pt idx="100">
                  <c:v>1.3778637647600001</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data'!$NZ$5:$NZ$105</c:f>
              <c:numCache>
                <c:formatCode>0.0</c:formatCode>
                <c:ptCount val="101"/>
                <c:pt idx="0">
                  <c:v>0.33810114860500001</c:v>
                </c:pt>
                <c:pt idx="1">
                  <c:v>-0.97252351880099996</c:v>
                </c:pt>
                <c:pt idx="2">
                  <c:v>-1.8424201059300001</c:v>
                </c:pt>
                <c:pt idx="3">
                  <c:v>-3.04509233952</c:v>
                </c:pt>
                <c:pt idx="4">
                  <c:v>-3.2735718059500001</c:v>
                </c:pt>
                <c:pt idx="5">
                  <c:v>-3.3599935531599998</c:v>
                </c:pt>
                <c:pt idx="6">
                  <c:v>-2.98903350353</c:v>
                </c:pt>
                <c:pt idx="7">
                  <c:v>-2.4368744230299999</c:v>
                </c:pt>
                <c:pt idx="8">
                  <c:v>-1.68383406639</c:v>
                </c:pt>
                <c:pt idx="9">
                  <c:v>-0.77185300454500005</c:v>
                </c:pt>
                <c:pt idx="10">
                  <c:v>0.17203903347300001</c:v>
                </c:pt>
                <c:pt idx="11">
                  <c:v>1.06627915859</c:v>
                </c:pt>
                <c:pt idx="12">
                  <c:v>2.0820429706599999</c:v>
                </c:pt>
                <c:pt idx="13">
                  <c:v>3.01272097826</c:v>
                </c:pt>
                <c:pt idx="14">
                  <c:v>3.8941254997299999</c:v>
                </c:pt>
                <c:pt idx="15">
                  <c:v>4.6338764190699999</c:v>
                </c:pt>
                <c:pt idx="16">
                  <c:v>5.2397126007099999</c:v>
                </c:pt>
                <c:pt idx="17">
                  <c:v>5.86868704796</c:v>
                </c:pt>
                <c:pt idx="18">
                  <c:v>6.2828915119199999</c:v>
                </c:pt>
                <c:pt idx="19">
                  <c:v>6.54006136894</c:v>
                </c:pt>
                <c:pt idx="20">
                  <c:v>6.7327798843400002</c:v>
                </c:pt>
                <c:pt idx="21">
                  <c:v>6.8944955539699997</c:v>
                </c:pt>
                <c:pt idx="22">
                  <c:v>6.9709427070599999</c:v>
                </c:pt>
                <c:pt idx="23">
                  <c:v>6.9955515336999996</c:v>
                </c:pt>
                <c:pt idx="24">
                  <c:v>6.97839357376</c:v>
                </c:pt>
                <c:pt idx="25">
                  <c:v>6.9539725780500001</c:v>
                </c:pt>
                <c:pt idx="26">
                  <c:v>6.9102833175700002</c:v>
                </c:pt>
                <c:pt idx="27">
                  <c:v>6.8569600486800004</c:v>
                </c:pt>
                <c:pt idx="28">
                  <c:v>6.7830953407300001</c:v>
                </c:pt>
                <c:pt idx="29">
                  <c:v>6.7267178487799999</c:v>
                </c:pt>
                <c:pt idx="30">
                  <c:v>6.6713499546100001</c:v>
                </c:pt>
                <c:pt idx="31">
                  <c:v>6.6089882326099998</c:v>
                </c:pt>
                <c:pt idx="32">
                  <c:v>6.5194442367600001</c:v>
                </c:pt>
                <c:pt idx="33">
                  <c:v>6.4431403398500002</c:v>
                </c:pt>
                <c:pt idx="34">
                  <c:v>6.3947017764999998</c:v>
                </c:pt>
                <c:pt idx="35">
                  <c:v>6.3582871437100001</c:v>
                </c:pt>
                <c:pt idx="36">
                  <c:v>6.3405154800399997</c:v>
                </c:pt>
                <c:pt idx="37">
                  <c:v>6.3484512758299996</c:v>
                </c:pt>
                <c:pt idx="38">
                  <c:v>6.3307891082800003</c:v>
                </c:pt>
                <c:pt idx="39">
                  <c:v>6.3277155971500001</c:v>
                </c:pt>
                <c:pt idx="40">
                  <c:v>6.2934844016999998</c:v>
                </c:pt>
                <c:pt idx="41">
                  <c:v>6.2489831685999997</c:v>
                </c:pt>
                <c:pt idx="42">
                  <c:v>6.0855280399299998</c:v>
                </c:pt>
                <c:pt idx="43">
                  <c:v>5.8219805860499996</c:v>
                </c:pt>
                <c:pt idx="44">
                  <c:v>5.5416444587699996</c:v>
                </c:pt>
                <c:pt idx="45">
                  <c:v>5.1104043483700003</c:v>
                </c:pt>
                <c:pt idx="46">
                  <c:v>4.5439859008800001</c:v>
                </c:pt>
                <c:pt idx="47">
                  <c:v>3.8186793684999998</c:v>
                </c:pt>
                <c:pt idx="48">
                  <c:v>2.7983671093</c:v>
                </c:pt>
                <c:pt idx="49">
                  <c:v>1.53074541628</c:v>
                </c:pt>
                <c:pt idx="50">
                  <c:v>-5.5220633745199997E-2</c:v>
                </c:pt>
                <c:pt idx="51">
                  <c:v>-1.96706166625</c:v>
                </c:pt>
                <c:pt idx="52">
                  <c:v>-4.2985137558000002</c:v>
                </c:pt>
                <c:pt idx="53">
                  <c:v>-6.9605540657000002</c:v>
                </c:pt>
                <c:pt idx="54">
                  <c:v>-9.8164313125600007</c:v>
                </c:pt>
                <c:pt idx="55">
                  <c:v>-12.8367360592</c:v>
                </c:pt>
                <c:pt idx="56">
                  <c:v>-15.8434834671</c:v>
                </c:pt>
                <c:pt idx="57">
                  <c:v>-18.5953347588</c:v>
                </c:pt>
                <c:pt idx="58">
                  <c:v>-20.7537448502</c:v>
                </c:pt>
                <c:pt idx="59">
                  <c:v>-22.450493602800002</c:v>
                </c:pt>
                <c:pt idx="60">
                  <c:v>-23.437598800699998</c:v>
                </c:pt>
                <c:pt idx="61">
                  <c:v>-23.5997712898</c:v>
                </c:pt>
                <c:pt idx="62">
                  <c:v>-23.065489616400001</c:v>
                </c:pt>
                <c:pt idx="63">
                  <c:v>-21.886188945800001</c:v>
                </c:pt>
                <c:pt idx="64">
                  <c:v>-20.1999864197</c:v>
                </c:pt>
                <c:pt idx="65">
                  <c:v>-18.115359592400001</c:v>
                </c:pt>
                <c:pt idx="66">
                  <c:v>-15.7217263794</c:v>
                </c:pt>
                <c:pt idx="67">
                  <c:v>-13.168212413799999</c:v>
                </c:pt>
                <c:pt idx="68">
                  <c:v>-10.6268175888</c:v>
                </c:pt>
                <c:pt idx="69">
                  <c:v>-8.2358638048199992</c:v>
                </c:pt>
                <c:pt idx="70">
                  <c:v>-6.0132751941700002</c:v>
                </c:pt>
                <c:pt idx="71">
                  <c:v>-3.89194161654</c:v>
                </c:pt>
                <c:pt idx="72">
                  <c:v>-2.1421960258500001</c:v>
                </c:pt>
                <c:pt idx="73">
                  <c:v>-0.66832299470900003</c:v>
                </c:pt>
                <c:pt idx="74">
                  <c:v>0.54575879573800001</c:v>
                </c:pt>
                <c:pt idx="75">
                  <c:v>1.6863857209699999</c:v>
                </c:pt>
                <c:pt idx="76">
                  <c:v>2.57504719734</c:v>
                </c:pt>
                <c:pt idx="77">
                  <c:v>3.50022309542</c:v>
                </c:pt>
                <c:pt idx="78">
                  <c:v>4.1572906017299998</c:v>
                </c:pt>
                <c:pt idx="79">
                  <c:v>4.78312620163</c:v>
                </c:pt>
                <c:pt idx="80">
                  <c:v>5.34667396545</c:v>
                </c:pt>
                <c:pt idx="81">
                  <c:v>5.8028053379099997</c:v>
                </c:pt>
                <c:pt idx="82">
                  <c:v>6.3600318336499999</c:v>
                </c:pt>
                <c:pt idx="83">
                  <c:v>6.6487666130100003</c:v>
                </c:pt>
                <c:pt idx="84">
                  <c:v>6.82530368805</c:v>
                </c:pt>
                <c:pt idx="85">
                  <c:v>6.8432676315299998</c:v>
                </c:pt>
                <c:pt idx="86">
                  <c:v>6.6590135192900002</c:v>
                </c:pt>
                <c:pt idx="87">
                  <c:v>6.1343889856300002</c:v>
                </c:pt>
                <c:pt idx="88">
                  <c:v>5.6208885002100004</c:v>
                </c:pt>
                <c:pt idx="89">
                  <c:v>5.04037610531</c:v>
                </c:pt>
                <c:pt idx="90">
                  <c:v>4.3589545726800001</c:v>
                </c:pt>
                <c:pt idx="91">
                  <c:v>3.7243071150799998</c:v>
                </c:pt>
                <c:pt idx="92">
                  <c:v>3.2778958415999999</c:v>
                </c:pt>
                <c:pt idx="93">
                  <c:v>3.1739317131</c:v>
                </c:pt>
                <c:pt idx="94">
                  <c:v>2.5809569931</c:v>
                </c:pt>
                <c:pt idx="95">
                  <c:v>2.3203858614000001</c:v>
                </c:pt>
                <c:pt idx="96">
                  <c:v>2.13310206413</c:v>
                </c:pt>
                <c:pt idx="97">
                  <c:v>1.99644330859</c:v>
                </c:pt>
                <c:pt idx="98">
                  <c:v>1.70931919575</c:v>
                </c:pt>
                <c:pt idx="99">
                  <c:v>1.2793255138399999</c:v>
                </c:pt>
                <c:pt idx="100">
                  <c:v>0.36880528926799999</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data'!$OA$5:$OA$105</c:f>
              <c:numCache>
                <c:formatCode>0.0</c:formatCode>
                <c:ptCount val="101"/>
                <c:pt idx="0">
                  <c:v>-0.41749072074900001</c:v>
                </c:pt>
                <c:pt idx="1">
                  <c:v>-1.5864688158</c:v>
                </c:pt>
                <c:pt idx="2">
                  <c:v>-2.2227857112899998</c:v>
                </c:pt>
                <c:pt idx="3">
                  <c:v>-2.61955356598</c:v>
                </c:pt>
                <c:pt idx="4">
                  <c:v>-3.0675559043899998</c:v>
                </c:pt>
                <c:pt idx="5">
                  <c:v>-2.9682142734500001</c:v>
                </c:pt>
                <c:pt idx="6">
                  <c:v>-2.6419587135299998</c:v>
                </c:pt>
                <c:pt idx="7">
                  <c:v>-2.1249783039099999</c:v>
                </c:pt>
                <c:pt idx="8">
                  <c:v>-1.4478198289899999</c:v>
                </c:pt>
                <c:pt idx="9">
                  <c:v>-0.67900508642199997</c:v>
                </c:pt>
                <c:pt idx="10">
                  <c:v>0.23814368248000001</c:v>
                </c:pt>
                <c:pt idx="11">
                  <c:v>1.2055809497800001</c:v>
                </c:pt>
                <c:pt idx="12">
                  <c:v>2.1753106117200001</c:v>
                </c:pt>
                <c:pt idx="13">
                  <c:v>3.1648349761999999</c:v>
                </c:pt>
                <c:pt idx="14">
                  <c:v>4.1250972747799999</c:v>
                </c:pt>
                <c:pt idx="15">
                  <c:v>5.2819900512700002</c:v>
                </c:pt>
                <c:pt idx="16">
                  <c:v>5.9565815925600001</c:v>
                </c:pt>
                <c:pt idx="17">
                  <c:v>6.42122364044</c:v>
                </c:pt>
                <c:pt idx="18">
                  <c:v>6.89863014221</c:v>
                </c:pt>
                <c:pt idx="19">
                  <c:v>7.2458534240699999</c:v>
                </c:pt>
                <c:pt idx="20">
                  <c:v>7.5659103393600002</c:v>
                </c:pt>
                <c:pt idx="21">
                  <c:v>7.7418155670199997</c:v>
                </c:pt>
                <c:pt idx="22">
                  <c:v>7.9046540260300002</c:v>
                </c:pt>
                <c:pt idx="23">
                  <c:v>8.0467987060499997</c:v>
                </c:pt>
                <c:pt idx="24">
                  <c:v>8.1226158142100005</c:v>
                </c:pt>
                <c:pt idx="25">
                  <c:v>8.2225427627599998</c:v>
                </c:pt>
                <c:pt idx="26">
                  <c:v>8.2729167938200003</c:v>
                </c:pt>
                <c:pt idx="27">
                  <c:v>8.3417463302599995</c:v>
                </c:pt>
                <c:pt idx="28">
                  <c:v>8.4096984863300008</c:v>
                </c:pt>
                <c:pt idx="29">
                  <c:v>8.4906892776500005</c:v>
                </c:pt>
                <c:pt idx="30">
                  <c:v>8.5663547515899996</c:v>
                </c:pt>
                <c:pt idx="31">
                  <c:v>8.6883420944199994</c:v>
                </c:pt>
                <c:pt idx="32">
                  <c:v>8.7981386184700003</c:v>
                </c:pt>
                <c:pt idx="33">
                  <c:v>8.9237289428699995</c:v>
                </c:pt>
                <c:pt idx="34">
                  <c:v>9.07444763184</c:v>
                </c:pt>
                <c:pt idx="35">
                  <c:v>9.2413139343299999</c:v>
                </c:pt>
                <c:pt idx="36">
                  <c:v>9.2746629714999997</c:v>
                </c:pt>
                <c:pt idx="37">
                  <c:v>9.4828472137500004</c:v>
                </c:pt>
                <c:pt idx="38">
                  <c:v>9.4974536895800004</c:v>
                </c:pt>
                <c:pt idx="39">
                  <c:v>9.6114559173600007</c:v>
                </c:pt>
                <c:pt idx="40">
                  <c:v>9.5526571273799998</c:v>
                </c:pt>
                <c:pt idx="41">
                  <c:v>9.4839763641400001</c:v>
                </c:pt>
                <c:pt idx="42">
                  <c:v>9.3248958587599997</c:v>
                </c:pt>
                <c:pt idx="43">
                  <c:v>9.0647039413500003</c:v>
                </c:pt>
                <c:pt idx="44">
                  <c:v>8.6788148879999998</c:v>
                </c:pt>
                <c:pt idx="45">
                  <c:v>8.1903076171899993</c:v>
                </c:pt>
                <c:pt idx="46">
                  <c:v>7.7025356292699998</c:v>
                </c:pt>
                <c:pt idx="47">
                  <c:v>6.73394680023</c:v>
                </c:pt>
                <c:pt idx="48">
                  <c:v>5.6159739494299998</c:v>
                </c:pt>
                <c:pt idx="49">
                  <c:v>4.4630894660899996</c:v>
                </c:pt>
                <c:pt idx="50">
                  <c:v>3.1118564605699999</c:v>
                </c:pt>
                <c:pt idx="51">
                  <c:v>1.2346822023399999</c:v>
                </c:pt>
                <c:pt idx="52">
                  <c:v>-0.90498954057699998</c:v>
                </c:pt>
                <c:pt idx="53">
                  <c:v>-3.4829549789400001</c:v>
                </c:pt>
                <c:pt idx="54">
                  <c:v>-6.1736912727400002</c:v>
                </c:pt>
                <c:pt idx="55">
                  <c:v>-9.0892429351799997</c:v>
                </c:pt>
                <c:pt idx="56">
                  <c:v>-11.7753887177</c:v>
                </c:pt>
                <c:pt idx="57">
                  <c:v>-14.8752222061</c:v>
                </c:pt>
                <c:pt idx="58">
                  <c:v>-17.241775512699999</c:v>
                </c:pt>
                <c:pt idx="59">
                  <c:v>-19.097606658899998</c:v>
                </c:pt>
                <c:pt idx="60">
                  <c:v>-20.039449691800002</c:v>
                </c:pt>
                <c:pt idx="61">
                  <c:v>-20.533351898199999</c:v>
                </c:pt>
                <c:pt idx="62">
                  <c:v>-20.248981475800001</c:v>
                </c:pt>
                <c:pt idx="63">
                  <c:v>-19.517160415599999</c:v>
                </c:pt>
                <c:pt idx="64">
                  <c:v>-18.289705276500001</c:v>
                </c:pt>
                <c:pt idx="65">
                  <c:v>-16.5612316132</c:v>
                </c:pt>
                <c:pt idx="66">
                  <c:v>-14.4008731842</c:v>
                </c:pt>
                <c:pt idx="67">
                  <c:v>-12.2347040176</c:v>
                </c:pt>
                <c:pt idx="68">
                  <c:v>-9.7491712570200004</c:v>
                </c:pt>
                <c:pt idx="69">
                  <c:v>-7.5653676986700003</c:v>
                </c:pt>
                <c:pt idx="70">
                  <c:v>-5.4297704696700002</c:v>
                </c:pt>
                <c:pt idx="71">
                  <c:v>-3.32173657417</c:v>
                </c:pt>
                <c:pt idx="72">
                  <c:v>-1.4802205562599999</c:v>
                </c:pt>
                <c:pt idx="73">
                  <c:v>4.9284021370099998E-3</c:v>
                </c:pt>
                <c:pt idx="74">
                  <c:v>1.27279484272</c:v>
                </c:pt>
                <c:pt idx="75">
                  <c:v>2.5890984535200001</c:v>
                </c:pt>
                <c:pt idx="76">
                  <c:v>3.5134646892500001</c:v>
                </c:pt>
                <c:pt idx="77">
                  <c:v>4.3332014083899999</c:v>
                </c:pt>
                <c:pt idx="78">
                  <c:v>5.0700964927700003</c:v>
                </c:pt>
                <c:pt idx="79">
                  <c:v>6.0237178802500004</c:v>
                </c:pt>
                <c:pt idx="80">
                  <c:v>6.7192664146399999</c:v>
                </c:pt>
                <c:pt idx="81">
                  <c:v>7.31519174576</c:v>
                </c:pt>
                <c:pt idx="82">
                  <c:v>7.7952580451999998</c:v>
                </c:pt>
                <c:pt idx="83">
                  <c:v>8.0988178253199994</c:v>
                </c:pt>
                <c:pt idx="84">
                  <c:v>8.1507387161300002</c:v>
                </c:pt>
                <c:pt idx="85">
                  <c:v>8.2232122421299998</c:v>
                </c:pt>
                <c:pt idx="86">
                  <c:v>7.7947740554799996</c:v>
                </c:pt>
                <c:pt idx="87">
                  <c:v>7.2285313606299999</c:v>
                </c:pt>
                <c:pt idx="88">
                  <c:v>6.3344583511400003</c:v>
                </c:pt>
                <c:pt idx="89">
                  <c:v>5.5789003372200003</c:v>
                </c:pt>
                <c:pt idx="90">
                  <c:v>4.98841714859</c:v>
                </c:pt>
                <c:pt idx="91">
                  <c:v>4.2766551971400002</c:v>
                </c:pt>
                <c:pt idx="92">
                  <c:v>3.7251670360600002</c:v>
                </c:pt>
                <c:pt idx="93">
                  <c:v>3.6092495918299998</c:v>
                </c:pt>
                <c:pt idx="94">
                  <c:v>2.94884490967</c:v>
                </c:pt>
                <c:pt idx="95">
                  <c:v>2.7181680202499998</c:v>
                </c:pt>
                <c:pt idx="96">
                  <c:v>2.7076041698500002</c:v>
                </c:pt>
                <c:pt idx="97">
                  <c:v>2.6270990371699998</c:v>
                </c:pt>
                <c:pt idx="98">
                  <c:v>2.5507462024700001</c:v>
                </c:pt>
                <c:pt idx="99">
                  <c:v>2.4178571701</c:v>
                </c:pt>
                <c:pt idx="100">
                  <c:v>1.9981173276899999</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data'!$OB$5:$OB$105</c:f>
              <c:numCache>
                <c:formatCode>0.0</c:formatCode>
                <c:ptCount val="101"/>
                <c:pt idx="0">
                  <c:v>3.6982748508499999</c:v>
                </c:pt>
                <c:pt idx="1">
                  <c:v>2.3875963008399999</c:v>
                </c:pt>
                <c:pt idx="2">
                  <c:v>1.59363613129</c:v>
                </c:pt>
                <c:pt idx="3">
                  <c:v>1.0056324619100001</c:v>
                </c:pt>
                <c:pt idx="4">
                  <c:v>0.51164698600799996</c:v>
                </c:pt>
                <c:pt idx="5">
                  <c:v>0.52165543436999995</c:v>
                </c:pt>
                <c:pt idx="6">
                  <c:v>0.69761158943199997</c:v>
                </c:pt>
                <c:pt idx="7">
                  <c:v>0.79813790082900005</c:v>
                </c:pt>
                <c:pt idx="8">
                  <c:v>1.42589082241</c:v>
                </c:pt>
                <c:pt idx="9">
                  <c:v>2.1059444522900002</c:v>
                </c:pt>
                <c:pt idx="10">
                  <c:v>2.9693247079799998</c:v>
                </c:pt>
                <c:pt idx="11">
                  <c:v>3.86573923588</c:v>
                </c:pt>
                <c:pt idx="12">
                  <c:v>4.7514924621599999</c:v>
                </c:pt>
                <c:pt idx="13">
                  <c:v>5.6601365041699996</c:v>
                </c:pt>
                <c:pt idx="14">
                  <c:v>6.5510851287799996</c:v>
                </c:pt>
                <c:pt idx="15">
                  <c:v>7.5275648355499998</c:v>
                </c:pt>
                <c:pt idx="16">
                  <c:v>8.1022502517700001</c:v>
                </c:pt>
                <c:pt idx="17">
                  <c:v>8.5842354774499992</c:v>
                </c:pt>
                <c:pt idx="18">
                  <c:v>8.9527883529699999</c:v>
                </c:pt>
                <c:pt idx="19">
                  <c:v>9.2489681625400006</c:v>
                </c:pt>
                <c:pt idx="20">
                  <c:v>9.3717435836800007</c:v>
                </c:pt>
                <c:pt idx="21">
                  <c:v>9.4188621711699998</c:v>
                </c:pt>
                <c:pt idx="22">
                  <c:v>9.4266711997999995</c:v>
                </c:pt>
                <c:pt idx="23">
                  <c:v>9.35055157661</c:v>
                </c:pt>
                <c:pt idx="24">
                  <c:v>9.2450139999399994</c:v>
                </c:pt>
                <c:pt idx="25">
                  <c:v>9.1347439289099999</c:v>
                </c:pt>
                <c:pt idx="26">
                  <c:v>8.9920715522800005</c:v>
                </c:pt>
                <c:pt idx="27">
                  <c:v>8.8448741531399993</c:v>
                </c:pt>
                <c:pt idx="28">
                  <c:v>8.7220490264899997</c:v>
                </c:pt>
                <c:pt idx="29">
                  <c:v>8.6243026065800006</c:v>
                </c:pt>
                <c:pt idx="30">
                  <c:v>8.5534590721099999</c:v>
                </c:pt>
                <c:pt idx="31">
                  <c:v>8.5042501068099998</c:v>
                </c:pt>
                <c:pt idx="32">
                  <c:v>8.5034190368699996</c:v>
                </c:pt>
                <c:pt idx="33">
                  <c:v>8.5140808105500003</c:v>
                </c:pt>
                <c:pt idx="34">
                  <c:v>8.5759937477099992</c:v>
                </c:pt>
                <c:pt idx="35">
                  <c:v>8.6412156581899993</c:v>
                </c:pt>
                <c:pt idx="36">
                  <c:v>8.7549872970599996</c:v>
                </c:pt>
                <c:pt idx="37">
                  <c:v>8.8385609054599996</c:v>
                </c:pt>
                <c:pt idx="38">
                  <c:v>8.9062235259999998</c:v>
                </c:pt>
                <c:pt idx="39">
                  <c:v>8.9561976718899992</c:v>
                </c:pt>
                <c:pt idx="40">
                  <c:v>8.9441387176500005</c:v>
                </c:pt>
                <c:pt idx="41">
                  <c:v>8.7727759933500007</c:v>
                </c:pt>
                <c:pt idx="42">
                  <c:v>8.5003038024900004</c:v>
                </c:pt>
                <c:pt idx="43">
                  <c:v>8.1685933637599994</c:v>
                </c:pt>
                <c:pt idx="44">
                  <c:v>7.62724081039</c:v>
                </c:pt>
                <c:pt idx="45">
                  <c:v>6.8792361259500003</c:v>
                </c:pt>
                <c:pt idx="46">
                  <c:v>6.0462862491599996</c:v>
                </c:pt>
                <c:pt idx="47">
                  <c:v>4.8663202428799996</c:v>
                </c:pt>
                <c:pt idx="48">
                  <c:v>3.13578287125</c:v>
                </c:pt>
                <c:pt idx="49">
                  <c:v>1.1824858844299999</c:v>
                </c:pt>
                <c:pt idx="50">
                  <c:v>-0.947860658169</c:v>
                </c:pt>
                <c:pt idx="51">
                  <c:v>-3.5489634537699999</c:v>
                </c:pt>
                <c:pt idx="52">
                  <c:v>-6.5169984245299997</c:v>
                </c:pt>
                <c:pt idx="53">
                  <c:v>-9.5906071233700008</c:v>
                </c:pt>
                <c:pt idx="54">
                  <c:v>-12.613063564300001</c:v>
                </c:pt>
                <c:pt idx="55">
                  <c:v>-15.5800261497</c:v>
                </c:pt>
                <c:pt idx="56">
                  <c:v>-18.2091990662</c:v>
                </c:pt>
                <c:pt idx="57">
                  <c:v>-20.091407814</c:v>
                </c:pt>
                <c:pt idx="58">
                  <c:v>-21.254119644199999</c:v>
                </c:pt>
                <c:pt idx="59">
                  <c:v>-21.707206916800001</c:v>
                </c:pt>
                <c:pt idx="60">
                  <c:v>-21.6896476746</c:v>
                </c:pt>
                <c:pt idx="61">
                  <c:v>-21.059821147899999</c:v>
                </c:pt>
                <c:pt idx="62">
                  <c:v>-19.7694838715</c:v>
                </c:pt>
                <c:pt idx="63">
                  <c:v>-18.030662021600001</c:v>
                </c:pt>
                <c:pt idx="64">
                  <c:v>-15.9435597229</c:v>
                </c:pt>
                <c:pt idx="65">
                  <c:v>-13.666097784</c:v>
                </c:pt>
                <c:pt idx="66">
                  <c:v>-11.260391864800001</c:v>
                </c:pt>
                <c:pt idx="67">
                  <c:v>-8.9822271060900007</c:v>
                </c:pt>
                <c:pt idx="68">
                  <c:v>-6.7942723846400002</c:v>
                </c:pt>
                <c:pt idx="69">
                  <c:v>-4.7512653255500004</c:v>
                </c:pt>
                <c:pt idx="70">
                  <c:v>-3.0126761436499998</c:v>
                </c:pt>
                <c:pt idx="71">
                  <c:v>-1.51501581311</c:v>
                </c:pt>
                <c:pt idx="72">
                  <c:v>-0.25290260076499999</c:v>
                </c:pt>
                <c:pt idx="73">
                  <c:v>0.82724413186300005</c:v>
                </c:pt>
                <c:pt idx="74">
                  <c:v>1.77577978134</c:v>
                </c:pt>
                <c:pt idx="75">
                  <c:v>2.60583293438</c:v>
                </c:pt>
                <c:pt idx="76">
                  <c:v>3.6556997489900001</c:v>
                </c:pt>
                <c:pt idx="77">
                  <c:v>4.4911521482500003</c:v>
                </c:pt>
                <c:pt idx="78">
                  <c:v>5.3707680702199996</c:v>
                </c:pt>
                <c:pt idx="79">
                  <c:v>6.17382855415</c:v>
                </c:pt>
                <c:pt idx="80">
                  <c:v>6.8985277175900004</c:v>
                </c:pt>
                <c:pt idx="81">
                  <c:v>7.5946548891100001</c:v>
                </c:pt>
                <c:pt idx="82">
                  <c:v>8.1904445838900006</c:v>
                </c:pt>
                <c:pt idx="83">
                  <c:v>8.4755828952800005</c:v>
                </c:pt>
                <c:pt idx="84">
                  <c:v>8.7028796768200003</c:v>
                </c:pt>
                <c:pt idx="85">
                  <c:v>8.8079591274299993</c:v>
                </c:pt>
                <c:pt idx="86">
                  <c:v>8.3300696563700001</c:v>
                </c:pt>
                <c:pt idx="87">
                  <c:v>7.9723391294499999</c:v>
                </c:pt>
                <c:pt idx="88">
                  <c:v>7.5475319862400001</c:v>
                </c:pt>
                <c:pt idx="89">
                  <c:v>7.3264835071599999</c:v>
                </c:pt>
                <c:pt idx="90">
                  <c:v>6.7391138553600003</c:v>
                </c:pt>
                <c:pt idx="91">
                  <c:v>6.4541900968599997</c:v>
                </c:pt>
                <c:pt idx="92">
                  <c:v>6.5171008109999997</c:v>
                </c:pt>
                <c:pt idx="93">
                  <c:v>6.28062381268</c:v>
                </c:pt>
                <c:pt idx="94">
                  <c:v>6.3143610572800002</c:v>
                </c:pt>
                <c:pt idx="95">
                  <c:v>6.2760589837999996</c:v>
                </c:pt>
                <c:pt idx="96">
                  <c:v>6.2212989616399996</c:v>
                </c:pt>
                <c:pt idx="97">
                  <c:v>6.1313162994399999</c:v>
                </c:pt>
                <c:pt idx="98">
                  <c:v>5.7386631774900003</c:v>
                </c:pt>
                <c:pt idx="99">
                  <c:v>5.0587549972500003</c:v>
                </c:pt>
                <c:pt idx="100">
                  <c:v>3.4342896938299998</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data'!$OC$5:$OC$105</c:f>
              <c:numCache>
                <c:formatCode>0.0</c:formatCode>
                <c:ptCount val="101"/>
                <c:pt idx="0">
                  <c:v>1.7730079889299999</c:v>
                </c:pt>
                <c:pt idx="1">
                  <c:v>0.198537373543</c:v>
                </c:pt>
                <c:pt idx="2">
                  <c:v>-0.68243369579299995</c:v>
                </c:pt>
                <c:pt idx="3">
                  <c:v>-1.1783282077299999</c:v>
                </c:pt>
                <c:pt idx="4">
                  <c:v>-1.37740886211</c:v>
                </c:pt>
                <c:pt idx="5">
                  <c:v>-1.2804746747</c:v>
                </c:pt>
                <c:pt idx="6">
                  <c:v>-1.0936914444000001</c:v>
                </c:pt>
                <c:pt idx="7">
                  <c:v>-0.62191506385799999</c:v>
                </c:pt>
                <c:pt idx="8">
                  <c:v>0.25390394687700002</c:v>
                </c:pt>
                <c:pt idx="9">
                  <c:v>1.2604350686100001</c:v>
                </c:pt>
                <c:pt idx="10">
                  <c:v>2.2260432243300001</c:v>
                </c:pt>
                <c:pt idx="11">
                  <c:v>3.3698565387700001</c:v>
                </c:pt>
                <c:pt idx="12">
                  <c:v>4.2847670936600002</c:v>
                </c:pt>
                <c:pt idx="13">
                  <c:v>5.1487621307399998</c:v>
                </c:pt>
                <c:pt idx="14">
                  <c:v>5.8873991584800001</c:v>
                </c:pt>
                <c:pt idx="15">
                  <c:v>6.5609410762799998</c:v>
                </c:pt>
                <c:pt idx="16">
                  <c:v>7.1483487319899996</c:v>
                </c:pt>
                <c:pt idx="17">
                  <c:v>7.5971897220600004</c:v>
                </c:pt>
                <c:pt idx="18">
                  <c:v>7.9193023490899996</c:v>
                </c:pt>
                <c:pt idx="19">
                  <c:v>8.2162187766999999</c:v>
                </c:pt>
                <c:pt idx="20">
                  <c:v>8.3895589828499997</c:v>
                </c:pt>
                <c:pt idx="21">
                  <c:v>8.4490214347800006</c:v>
                </c:pt>
                <c:pt idx="22">
                  <c:v>8.4610659027100006</c:v>
                </c:pt>
                <c:pt idx="23">
                  <c:v>8.4372338295000002</c:v>
                </c:pt>
                <c:pt idx="24">
                  <c:v>8.3961300659199996</c:v>
                </c:pt>
                <c:pt idx="25">
                  <c:v>8.3562488555899996</c:v>
                </c:pt>
                <c:pt idx="26">
                  <c:v>8.3289689636199995</c:v>
                </c:pt>
                <c:pt idx="27">
                  <c:v>8.3138113594099998</c:v>
                </c:pt>
                <c:pt idx="28">
                  <c:v>8.2896379470799992</c:v>
                </c:pt>
                <c:pt idx="29">
                  <c:v>8.2677162170400003</c:v>
                </c:pt>
                <c:pt idx="30">
                  <c:v>8.2734746933000007</c:v>
                </c:pt>
                <c:pt idx="31">
                  <c:v>8.2866654968300004</c:v>
                </c:pt>
                <c:pt idx="32">
                  <c:v>8.3202199172999993</c:v>
                </c:pt>
                <c:pt idx="33">
                  <c:v>8.3641045188900005</c:v>
                </c:pt>
                <c:pt idx="34">
                  <c:v>8.4033019256599992</c:v>
                </c:pt>
                <c:pt idx="35">
                  <c:v>8.4850694656400005</c:v>
                </c:pt>
                <c:pt idx="36">
                  <c:v>8.5508365249599994</c:v>
                </c:pt>
                <c:pt idx="37">
                  <c:v>8.57286125183</c:v>
                </c:pt>
                <c:pt idx="38">
                  <c:v>8.5787298965499996</c:v>
                </c:pt>
                <c:pt idx="39">
                  <c:v>8.5748378372200005</c:v>
                </c:pt>
                <c:pt idx="40">
                  <c:v>8.4705503463700005</c:v>
                </c:pt>
                <c:pt idx="41">
                  <c:v>8.2938537406900004</c:v>
                </c:pt>
                <c:pt idx="42">
                  <c:v>7.9643882751500001</c:v>
                </c:pt>
                <c:pt idx="43">
                  <c:v>7.5755074119600003</c:v>
                </c:pt>
                <c:pt idx="44">
                  <c:v>7.0456994247400004</c:v>
                </c:pt>
                <c:pt idx="45">
                  <c:v>6.33230252266</c:v>
                </c:pt>
                <c:pt idx="46">
                  <c:v>5.40373132706</c:v>
                </c:pt>
                <c:pt idx="47">
                  <c:v>4.3084325456599997</c:v>
                </c:pt>
                <c:pt idx="48">
                  <c:v>2.99969671249</c:v>
                </c:pt>
                <c:pt idx="49">
                  <c:v>1.42122402132</c:v>
                </c:pt>
                <c:pt idx="50">
                  <c:v>-0.455926448107</c:v>
                </c:pt>
                <c:pt idx="51">
                  <c:v>-2.6829752880300002</c:v>
                </c:pt>
                <c:pt idx="52">
                  <c:v>-5.3747984790799999</c:v>
                </c:pt>
                <c:pt idx="53">
                  <c:v>-8.1260776042899998</c:v>
                </c:pt>
                <c:pt idx="54">
                  <c:v>-11.148235206600001</c:v>
                </c:pt>
                <c:pt idx="55">
                  <c:v>-14.2808401108</c:v>
                </c:pt>
                <c:pt idx="56">
                  <c:v>-17.265938606300001</c:v>
                </c:pt>
                <c:pt idx="57">
                  <c:v>-19.765403213500001</c:v>
                </c:pt>
                <c:pt idx="58">
                  <c:v>-22.081967315699998</c:v>
                </c:pt>
                <c:pt idx="59">
                  <c:v>-23.397421035800001</c:v>
                </c:pt>
                <c:pt idx="60">
                  <c:v>-24.133491516100001</c:v>
                </c:pt>
                <c:pt idx="61">
                  <c:v>-23.967038116499999</c:v>
                </c:pt>
                <c:pt idx="62">
                  <c:v>-23.164085998499999</c:v>
                </c:pt>
                <c:pt idx="63">
                  <c:v>-21.8191188049</c:v>
                </c:pt>
                <c:pt idx="64">
                  <c:v>-19.933104247999999</c:v>
                </c:pt>
                <c:pt idx="65">
                  <c:v>-17.548271560700002</c:v>
                </c:pt>
                <c:pt idx="66">
                  <c:v>-14.9828122711</c:v>
                </c:pt>
                <c:pt idx="67">
                  <c:v>-12.2360807991</c:v>
                </c:pt>
                <c:pt idx="68">
                  <c:v>-9.5684865951500004</c:v>
                </c:pt>
                <c:pt idx="69">
                  <c:v>-7.1269433116899998</c:v>
                </c:pt>
                <c:pt idx="70">
                  <c:v>-4.9130675315900003</c:v>
                </c:pt>
                <c:pt idx="71">
                  <c:v>-2.9410111665700001</c:v>
                </c:pt>
                <c:pt idx="72">
                  <c:v>-1.27717498779</c:v>
                </c:pt>
                <c:pt idx="73">
                  <c:v>7.6426932811700002E-2</c:v>
                </c:pt>
                <c:pt idx="74">
                  <c:v>1.23786658287</c:v>
                </c:pt>
                <c:pt idx="75">
                  <c:v>2.3857729435000001</c:v>
                </c:pt>
                <c:pt idx="76">
                  <c:v>3.3139961147300001</c:v>
                </c:pt>
                <c:pt idx="77">
                  <c:v>3.9968197441100002</c:v>
                </c:pt>
                <c:pt idx="78">
                  <c:v>4.7920912933300004</c:v>
                </c:pt>
                <c:pt idx="79">
                  <c:v>5.5962016868599997</c:v>
                </c:pt>
                <c:pt idx="80">
                  <c:v>6.2499698638899996</c:v>
                </c:pt>
                <c:pt idx="81">
                  <c:v>6.82511719704</c:v>
                </c:pt>
                <c:pt idx="82">
                  <c:v>7.3327124023400003</c:v>
                </c:pt>
                <c:pt idx="83">
                  <c:v>7.7813506698600001</c:v>
                </c:pt>
                <c:pt idx="84">
                  <c:v>8.0921666717500003</c:v>
                </c:pt>
                <c:pt idx="85">
                  <c:v>8.1890101432800009</c:v>
                </c:pt>
                <c:pt idx="86">
                  <c:v>8.0075565910299993</c:v>
                </c:pt>
                <c:pt idx="87">
                  <c:v>7.7550535964999998</c:v>
                </c:pt>
                <c:pt idx="88">
                  <c:v>7.52267503738</c:v>
                </c:pt>
                <c:pt idx="89">
                  <c:v>7.1361256980899999</c:v>
                </c:pt>
                <c:pt idx="90">
                  <c:v>6.7520295143100002</c:v>
                </c:pt>
                <c:pt idx="91">
                  <c:v>6.3080120945000004</c:v>
                </c:pt>
                <c:pt idx="92">
                  <c:v>5.8227202606199997</c:v>
                </c:pt>
                <c:pt idx="93">
                  <c:v>5.6685051822699997</c:v>
                </c:pt>
                <c:pt idx="94">
                  <c:v>5.5186337089500004</c:v>
                </c:pt>
                <c:pt idx="95">
                  <c:v>5.5589184284200002</c:v>
                </c:pt>
                <c:pt idx="96">
                  <c:v>5.6170289611799999</c:v>
                </c:pt>
                <c:pt idx="97">
                  <c:v>5.4852399825999996</c:v>
                </c:pt>
                <c:pt idx="98">
                  <c:v>5.2216200065600002</c:v>
                </c:pt>
                <c:pt idx="99">
                  <c:v>4.5679529094699998</c:v>
                </c:pt>
                <c:pt idx="100">
                  <c:v>3.2371883392299998</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data'!$OD$5:$OD$105</c:f>
              <c:numCache>
                <c:formatCode>0.0</c:formatCode>
                <c:ptCount val="101"/>
                <c:pt idx="0">
                  <c:v>1.51953017712</c:v>
                </c:pt>
                <c:pt idx="1">
                  <c:v>2.9870709739600002E-2</c:v>
                </c:pt>
                <c:pt idx="2">
                  <c:v>-0.91779940366699997</c:v>
                </c:pt>
                <c:pt idx="3">
                  <c:v>-1.9809489500499999</c:v>
                </c:pt>
                <c:pt idx="4">
                  <c:v>-2.5122697544100001</c:v>
                </c:pt>
                <c:pt idx="5">
                  <c:v>-2.8688035488099999</c:v>
                </c:pt>
                <c:pt idx="6">
                  <c:v>-2.7760616540899998</c:v>
                </c:pt>
                <c:pt idx="7">
                  <c:v>-2.53376852274</c:v>
                </c:pt>
                <c:pt idx="8">
                  <c:v>-1.9919335174599999</c:v>
                </c:pt>
                <c:pt idx="9">
                  <c:v>-1.2843837928799999</c:v>
                </c:pt>
                <c:pt idx="10">
                  <c:v>-0.48703403174900001</c:v>
                </c:pt>
                <c:pt idx="11">
                  <c:v>0.47328874856199998</c:v>
                </c:pt>
                <c:pt idx="12">
                  <c:v>1.4931261920900001</c:v>
                </c:pt>
                <c:pt idx="13">
                  <c:v>2.4632700681699999</c:v>
                </c:pt>
                <c:pt idx="14">
                  <c:v>3.48013585091</c:v>
                </c:pt>
                <c:pt idx="15">
                  <c:v>4.6900724887800003</c:v>
                </c:pt>
                <c:pt idx="16">
                  <c:v>5.4022705268899998</c:v>
                </c:pt>
                <c:pt idx="17">
                  <c:v>6.0492326927200004</c:v>
                </c:pt>
                <c:pt idx="18">
                  <c:v>6.64473398209</c:v>
                </c:pt>
                <c:pt idx="19">
                  <c:v>7.0760958862300001</c:v>
                </c:pt>
                <c:pt idx="20">
                  <c:v>7.5215405464199998</c:v>
                </c:pt>
                <c:pt idx="21">
                  <c:v>7.8257377767599996</c:v>
                </c:pt>
                <c:pt idx="22">
                  <c:v>8.0823764801000006</c:v>
                </c:pt>
                <c:pt idx="23">
                  <c:v>8.31318229675</c:v>
                </c:pt>
                <c:pt idx="24">
                  <c:v>8.5284083557100008</c:v>
                </c:pt>
                <c:pt idx="25">
                  <c:v>8.7395668029800007</c:v>
                </c:pt>
                <c:pt idx="26">
                  <c:v>8.9594693183899992</c:v>
                </c:pt>
                <c:pt idx="27">
                  <c:v>9.1692150306699993</c:v>
                </c:pt>
                <c:pt idx="28">
                  <c:v>9.4007199096700003</c:v>
                </c:pt>
                <c:pt idx="29">
                  <c:v>9.6716302013399993</c:v>
                </c:pt>
                <c:pt idx="30">
                  <c:v>9.9507402420000002</c:v>
                </c:pt>
                <c:pt idx="31">
                  <c:v>10.2475615883</c:v>
                </c:pt>
                <c:pt idx="32">
                  <c:v>10.527134437599999</c:v>
                </c:pt>
                <c:pt idx="33">
                  <c:v>10.8670003128</c:v>
                </c:pt>
                <c:pt idx="34">
                  <c:v>11.078892784100001</c:v>
                </c:pt>
                <c:pt idx="35">
                  <c:v>11.316194963499999</c:v>
                </c:pt>
                <c:pt idx="36">
                  <c:v>11.5094350433</c:v>
                </c:pt>
                <c:pt idx="37">
                  <c:v>11.6433736801</c:v>
                </c:pt>
                <c:pt idx="38">
                  <c:v>11.7073669815</c:v>
                </c:pt>
                <c:pt idx="39">
                  <c:v>11.808850355100001</c:v>
                </c:pt>
                <c:pt idx="40">
                  <c:v>11.7789983749</c:v>
                </c:pt>
                <c:pt idx="41">
                  <c:v>11.6814949322</c:v>
                </c:pt>
                <c:pt idx="42">
                  <c:v>11.516096611</c:v>
                </c:pt>
                <c:pt idx="43">
                  <c:v>11.244361467399999</c:v>
                </c:pt>
                <c:pt idx="44">
                  <c:v>10.8580973816</c:v>
                </c:pt>
                <c:pt idx="45">
                  <c:v>10.329167270699999</c:v>
                </c:pt>
                <c:pt idx="46">
                  <c:v>9.6253214073199995</c:v>
                </c:pt>
                <c:pt idx="47">
                  <c:v>8.6830168247199992</c:v>
                </c:pt>
                <c:pt idx="48">
                  <c:v>7.6187016296400003</c:v>
                </c:pt>
                <c:pt idx="49">
                  <c:v>6.3731326293899997</c:v>
                </c:pt>
                <c:pt idx="50">
                  <c:v>4.6483522653599998</c:v>
                </c:pt>
                <c:pt idx="51">
                  <c:v>2.6563182580500002</c:v>
                </c:pt>
                <c:pt idx="52">
                  <c:v>0.33985368490200002</c:v>
                </c:pt>
                <c:pt idx="53">
                  <c:v>-2.28052157104</c:v>
                </c:pt>
                <c:pt idx="54">
                  <c:v>-5.1195387077300003</c:v>
                </c:pt>
                <c:pt idx="55">
                  <c:v>-8.2224352359800008</c:v>
                </c:pt>
                <c:pt idx="56">
                  <c:v>-11.322673645</c:v>
                </c:pt>
                <c:pt idx="57">
                  <c:v>-14.3920793819</c:v>
                </c:pt>
                <c:pt idx="58">
                  <c:v>-17.058115920999999</c:v>
                </c:pt>
                <c:pt idx="59">
                  <c:v>-19.252821540799999</c:v>
                </c:pt>
                <c:pt idx="60">
                  <c:v>-20.7052391052</c:v>
                </c:pt>
                <c:pt idx="61">
                  <c:v>-21.414269027700001</c:v>
                </c:pt>
                <c:pt idx="62">
                  <c:v>-21.4877709579</c:v>
                </c:pt>
                <c:pt idx="63">
                  <c:v>-20.852129096999999</c:v>
                </c:pt>
                <c:pt idx="64">
                  <c:v>-19.590498275800002</c:v>
                </c:pt>
                <c:pt idx="65">
                  <c:v>-17.8404500961</c:v>
                </c:pt>
                <c:pt idx="66">
                  <c:v>-15.739672431900001</c:v>
                </c:pt>
                <c:pt idx="67">
                  <c:v>-13.420298347499999</c:v>
                </c:pt>
                <c:pt idx="68">
                  <c:v>-11.016154480000001</c:v>
                </c:pt>
                <c:pt idx="69">
                  <c:v>-8.6383501482000007</c:v>
                </c:pt>
                <c:pt idx="70">
                  <c:v>-6.3039507865899997</c:v>
                </c:pt>
                <c:pt idx="71">
                  <c:v>-4.2537333249999998</c:v>
                </c:pt>
                <c:pt idx="72">
                  <c:v>-2.3363503265399999</c:v>
                </c:pt>
                <c:pt idx="73">
                  <c:v>-0.69930965304399995</c:v>
                </c:pt>
                <c:pt idx="74">
                  <c:v>0.68125736474999998</c:v>
                </c:pt>
                <c:pt idx="75">
                  <c:v>1.82686942816</c:v>
                </c:pt>
                <c:pt idx="76">
                  <c:v>3.0289815616600002</c:v>
                </c:pt>
                <c:pt idx="77">
                  <c:v>3.91125885248</c:v>
                </c:pt>
                <c:pt idx="78">
                  <c:v>4.7646242332500002</c:v>
                </c:pt>
                <c:pt idx="79">
                  <c:v>5.4610232019399998</c:v>
                </c:pt>
                <c:pt idx="80">
                  <c:v>6.1676784515399996</c:v>
                </c:pt>
                <c:pt idx="81">
                  <c:v>6.8084450721699996</c:v>
                </c:pt>
                <c:pt idx="82">
                  <c:v>7.3422590351099997</c:v>
                </c:pt>
                <c:pt idx="83">
                  <c:v>7.8517040681800001</c:v>
                </c:pt>
                <c:pt idx="84">
                  <c:v>8.2775598525999996</c:v>
                </c:pt>
                <c:pt idx="85">
                  <c:v>8.4757097244300006</c:v>
                </c:pt>
                <c:pt idx="86">
                  <c:v>8.7356526565599992</c:v>
                </c:pt>
                <c:pt idx="87">
                  <c:v>8.6573304367099997</c:v>
                </c:pt>
                <c:pt idx="88">
                  <c:v>8.2830720901500001</c:v>
                </c:pt>
                <c:pt idx="89">
                  <c:v>7.9483109760300001</c:v>
                </c:pt>
                <c:pt idx="90">
                  <c:v>7.66190681458</c:v>
                </c:pt>
                <c:pt idx="91">
                  <c:v>7.2598532438300003</c:v>
                </c:pt>
                <c:pt idx="92">
                  <c:v>6.8323891448999996</c:v>
                </c:pt>
                <c:pt idx="93">
                  <c:v>6.3667163991900004</c:v>
                </c:pt>
                <c:pt idx="94">
                  <c:v>6.15533489227</c:v>
                </c:pt>
                <c:pt idx="95">
                  <c:v>5.8512481212600003</c:v>
                </c:pt>
                <c:pt idx="96">
                  <c:v>5.7383957862899999</c:v>
                </c:pt>
                <c:pt idx="97">
                  <c:v>5.4819205856300002</c:v>
                </c:pt>
                <c:pt idx="98">
                  <c:v>5.1261821460699997</c:v>
                </c:pt>
                <c:pt idx="99">
                  <c:v>4.4835442590700003</c:v>
                </c:pt>
                <c:pt idx="100">
                  <c:v>3.1906549930599999</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data'!$OE$5:$OE$105</c:f>
              <c:numCache>
                <c:formatCode>0.0</c:formatCode>
                <c:ptCount val="101"/>
                <c:pt idx="0">
                  <c:v>1.8462345600100001</c:v>
                </c:pt>
                <c:pt idx="1">
                  <c:v>0.52239451140199999</c:v>
                </c:pt>
                <c:pt idx="2">
                  <c:v>-0.44494203031099999</c:v>
                </c:pt>
                <c:pt idx="3">
                  <c:v>-1.5115424287300001</c:v>
                </c:pt>
                <c:pt idx="4">
                  <c:v>-1.96108694077</c:v>
                </c:pt>
                <c:pt idx="5">
                  <c:v>-2.0336676955200002</c:v>
                </c:pt>
                <c:pt idx="6">
                  <c:v>-1.78429132938</c:v>
                </c:pt>
                <c:pt idx="7">
                  <c:v>-1.26951330781</c:v>
                </c:pt>
                <c:pt idx="8">
                  <c:v>-0.58429368019100003</c:v>
                </c:pt>
                <c:pt idx="9">
                  <c:v>0.22709552884100001</c:v>
                </c:pt>
                <c:pt idx="10">
                  <c:v>1.1028727650600001</c:v>
                </c:pt>
                <c:pt idx="11">
                  <c:v>2.2424855876000001</c:v>
                </c:pt>
                <c:pt idx="12">
                  <c:v>3.2558363342300001</c:v>
                </c:pt>
                <c:pt idx="13">
                  <c:v>4.0568883752799998</c:v>
                </c:pt>
                <c:pt idx="14">
                  <c:v>4.8098951053599999</c:v>
                </c:pt>
                <c:pt idx="15">
                  <c:v>5.4889109134699998</c:v>
                </c:pt>
                <c:pt idx="16">
                  <c:v>6.0808283233599996</c:v>
                </c:pt>
                <c:pt idx="17">
                  <c:v>6.5521493720999997</c:v>
                </c:pt>
                <c:pt idx="18">
                  <c:v>6.9107566261300004</c:v>
                </c:pt>
                <c:pt idx="19">
                  <c:v>7.1771932601900001</c:v>
                </c:pt>
                <c:pt idx="20">
                  <c:v>7.3357610702500002</c:v>
                </c:pt>
                <c:pt idx="21">
                  <c:v>7.4505139255500001</c:v>
                </c:pt>
                <c:pt idx="22">
                  <c:v>7.5207087421400001</c:v>
                </c:pt>
                <c:pt idx="23">
                  <c:v>7.5688026857399997</c:v>
                </c:pt>
                <c:pt idx="24">
                  <c:v>7.6280425453199996</c:v>
                </c:pt>
                <c:pt idx="25">
                  <c:v>7.6905299425100004</c:v>
                </c:pt>
                <c:pt idx="26">
                  <c:v>7.7692313098900003</c:v>
                </c:pt>
                <c:pt idx="27">
                  <c:v>7.8757670497900003</c:v>
                </c:pt>
                <c:pt idx="28">
                  <c:v>8.0158299446099992</c:v>
                </c:pt>
                <c:pt idx="29">
                  <c:v>8.1878775882700001</c:v>
                </c:pt>
                <c:pt idx="30">
                  <c:v>8.4018706321700005</c:v>
                </c:pt>
                <c:pt idx="31">
                  <c:v>8.6360263347600004</c:v>
                </c:pt>
                <c:pt idx="32">
                  <c:v>8.9085057449300002</c:v>
                </c:pt>
                <c:pt idx="33">
                  <c:v>9.2567316818199998</c:v>
                </c:pt>
                <c:pt idx="34">
                  <c:v>9.5118347549400006</c:v>
                </c:pt>
                <c:pt idx="35">
                  <c:v>9.8127709865600004</c:v>
                </c:pt>
                <c:pt idx="36">
                  <c:v>10.0878383255</c:v>
                </c:pt>
                <c:pt idx="37">
                  <c:v>10.304513502100001</c:v>
                </c:pt>
                <c:pt idx="38">
                  <c:v>10.506373462699999</c:v>
                </c:pt>
                <c:pt idx="39">
                  <c:v>10.6360440636</c:v>
                </c:pt>
                <c:pt idx="40">
                  <c:v>10.6734922409</c:v>
                </c:pt>
                <c:pt idx="41">
                  <c:v>10.571137933699999</c:v>
                </c:pt>
                <c:pt idx="42">
                  <c:v>10.3564504051</c:v>
                </c:pt>
                <c:pt idx="43">
                  <c:v>10.0133634663</c:v>
                </c:pt>
                <c:pt idx="44">
                  <c:v>9.48795681</c:v>
                </c:pt>
                <c:pt idx="45">
                  <c:v>8.7699623584699999</c:v>
                </c:pt>
                <c:pt idx="46">
                  <c:v>7.8606799697899996</c:v>
                </c:pt>
                <c:pt idx="47">
                  <c:v>6.8107807302500003</c:v>
                </c:pt>
                <c:pt idx="48">
                  <c:v>5.37067598343</c:v>
                </c:pt>
                <c:pt idx="49">
                  <c:v>3.5676161670700002</c:v>
                </c:pt>
                <c:pt idx="50">
                  <c:v>1.4738284349399999</c:v>
                </c:pt>
                <c:pt idx="51">
                  <c:v>-0.94070959091200002</c:v>
                </c:pt>
                <c:pt idx="52">
                  <c:v>-3.6268181610100001</c:v>
                </c:pt>
                <c:pt idx="53">
                  <c:v>-6.4588954305600002</c:v>
                </c:pt>
                <c:pt idx="54">
                  <c:v>-9.2473377800000005</c:v>
                </c:pt>
                <c:pt idx="55">
                  <c:v>-11.889812994</c:v>
                </c:pt>
                <c:pt idx="56">
                  <c:v>-14.2208325577</c:v>
                </c:pt>
                <c:pt idx="57">
                  <c:v>-16.056147260700001</c:v>
                </c:pt>
                <c:pt idx="58">
                  <c:v>-17.249918708799999</c:v>
                </c:pt>
                <c:pt idx="59">
                  <c:v>-17.941614017500001</c:v>
                </c:pt>
                <c:pt idx="60">
                  <c:v>-17.890116119399998</c:v>
                </c:pt>
                <c:pt idx="61">
                  <c:v>-17.234995384200001</c:v>
                </c:pt>
                <c:pt idx="62">
                  <c:v>-16.170391368899999</c:v>
                </c:pt>
                <c:pt idx="63">
                  <c:v>-14.8362704849</c:v>
                </c:pt>
                <c:pt idx="64">
                  <c:v>-12.942699852000001</c:v>
                </c:pt>
                <c:pt idx="65">
                  <c:v>-10.985915994599999</c:v>
                </c:pt>
                <c:pt idx="66">
                  <c:v>-8.7784723186499996</c:v>
                </c:pt>
                <c:pt idx="67">
                  <c:v>-6.5808156061199998</c:v>
                </c:pt>
                <c:pt idx="68">
                  <c:v>-4.51958116531</c:v>
                </c:pt>
                <c:pt idx="69">
                  <c:v>-2.6291004443200001</c:v>
                </c:pt>
                <c:pt idx="70">
                  <c:v>-0.89666434526399996</c:v>
                </c:pt>
                <c:pt idx="71">
                  <c:v>0.612268899679</c:v>
                </c:pt>
                <c:pt idx="72">
                  <c:v>1.9013160705600001</c:v>
                </c:pt>
                <c:pt idx="73">
                  <c:v>2.9890279173900001</c:v>
                </c:pt>
                <c:pt idx="74">
                  <c:v>3.9170438718799998</c:v>
                </c:pt>
                <c:pt idx="75">
                  <c:v>4.8652726411799998</c:v>
                </c:pt>
                <c:pt idx="76">
                  <c:v>5.5537005233799999</c:v>
                </c:pt>
                <c:pt idx="77">
                  <c:v>6.1187919282900003</c:v>
                </c:pt>
                <c:pt idx="78">
                  <c:v>6.6603571701000002</c:v>
                </c:pt>
                <c:pt idx="79">
                  <c:v>7.1729462575899996</c:v>
                </c:pt>
                <c:pt idx="80">
                  <c:v>7.6148907661400003</c:v>
                </c:pt>
                <c:pt idx="81">
                  <c:v>7.9988910436599996</c:v>
                </c:pt>
                <c:pt idx="82">
                  <c:v>8.3166814231899995</c:v>
                </c:pt>
                <c:pt idx="83">
                  <c:v>8.5296261024500009</c:v>
                </c:pt>
                <c:pt idx="84">
                  <c:v>8.7020335769700008</c:v>
                </c:pt>
                <c:pt idx="85">
                  <c:v>8.6258990764599996</c:v>
                </c:pt>
                <c:pt idx="86">
                  <c:v>8.3406441307100003</c:v>
                </c:pt>
                <c:pt idx="87">
                  <c:v>8.1822090244299996</c:v>
                </c:pt>
                <c:pt idx="88">
                  <c:v>7.8837281799300003</c:v>
                </c:pt>
                <c:pt idx="89">
                  <c:v>7.4123268270500002</c:v>
                </c:pt>
                <c:pt idx="90">
                  <c:v>7.0307649135599997</c:v>
                </c:pt>
                <c:pt idx="91">
                  <c:v>6.6515373039199996</c:v>
                </c:pt>
                <c:pt idx="92">
                  <c:v>6.42276344299</c:v>
                </c:pt>
                <c:pt idx="93">
                  <c:v>6.2956061649299997</c:v>
                </c:pt>
                <c:pt idx="94">
                  <c:v>6.2832186317399996</c:v>
                </c:pt>
                <c:pt idx="95">
                  <c:v>5.9959069251999999</c:v>
                </c:pt>
                <c:pt idx="96">
                  <c:v>5.8159211158800002</c:v>
                </c:pt>
                <c:pt idx="97">
                  <c:v>5.5307257604600002</c:v>
                </c:pt>
                <c:pt idx="98">
                  <c:v>5.0956943798100003</c:v>
                </c:pt>
                <c:pt idx="99">
                  <c:v>4.3726978778800003</c:v>
                </c:pt>
                <c:pt idx="100">
                  <c:v>2.9121928215000001</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data'!$OF$5:$OF$105</c:f>
              <c:numCache>
                <c:formatCode>0.0</c:formatCode>
                <c:ptCount val="101"/>
                <c:pt idx="0">
                  <c:v>2.1278252601599998</c:v>
                </c:pt>
                <c:pt idx="1">
                  <c:v>1.51609289646</c:v>
                </c:pt>
                <c:pt idx="2">
                  <c:v>0.713441669941</c:v>
                </c:pt>
                <c:pt idx="3">
                  <c:v>0.106184400618</c:v>
                </c:pt>
                <c:pt idx="4">
                  <c:v>-0.75546127557800002</c:v>
                </c:pt>
                <c:pt idx="5">
                  <c:v>-0.99197322130200005</c:v>
                </c:pt>
                <c:pt idx="6">
                  <c:v>-0.99496716260899998</c:v>
                </c:pt>
                <c:pt idx="7">
                  <c:v>-0.77663385868099999</c:v>
                </c:pt>
                <c:pt idx="8">
                  <c:v>-0.306892633438</c:v>
                </c:pt>
                <c:pt idx="9">
                  <c:v>0.30666938424099999</c:v>
                </c:pt>
                <c:pt idx="10">
                  <c:v>1.0313402414299999</c:v>
                </c:pt>
                <c:pt idx="11">
                  <c:v>2.0879464149500002</c:v>
                </c:pt>
                <c:pt idx="12">
                  <c:v>2.9901871681199998</c:v>
                </c:pt>
                <c:pt idx="13">
                  <c:v>4.2600841522200001</c:v>
                </c:pt>
                <c:pt idx="14">
                  <c:v>5.1447143554699997</c:v>
                </c:pt>
                <c:pt idx="15">
                  <c:v>6.02697896957</c:v>
                </c:pt>
                <c:pt idx="16">
                  <c:v>6.8471102714500001</c:v>
                </c:pt>
                <c:pt idx="17">
                  <c:v>7.6264853477500001</c:v>
                </c:pt>
                <c:pt idx="18">
                  <c:v>8.2126474380500003</c:v>
                </c:pt>
                <c:pt idx="19">
                  <c:v>8.7018260955799995</c:v>
                </c:pt>
                <c:pt idx="20">
                  <c:v>9.1431541442899995</c:v>
                </c:pt>
                <c:pt idx="21">
                  <c:v>9.49960231781</c:v>
                </c:pt>
                <c:pt idx="22">
                  <c:v>9.73739528656</c:v>
                </c:pt>
                <c:pt idx="23">
                  <c:v>9.9276084899899999</c:v>
                </c:pt>
                <c:pt idx="24">
                  <c:v>10.109131812999999</c:v>
                </c:pt>
                <c:pt idx="25">
                  <c:v>10.218249321</c:v>
                </c:pt>
                <c:pt idx="26">
                  <c:v>10.2964601517</c:v>
                </c:pt>
                <c:pt idx="27">
                  <c:v>10.3693304062</c:v>
                </c:pt>
                <c:pt idx="28">
                  <c:v>10.4493818283</c:v>
                </c:pt>
                <c:pt idx="29">
                  <c:v>10.5140323639</c:v>
                </c:pt>
                <c:pt idx="30">
                  <c:v>10.5757646561</c:v>
                </c:pt>
                <c:pt idx="31">
                  <c:v>10.637503624000001</c:v>
                </c:pt>
                <c:pt idx="32">
                  <c:v>10.703792571999999</c:v>
                </c:pt>
                <c:pt idx="33">
                  <c:v>10.7842245102</c:v>
                </c:pt>
                <c:pt idx="34">
                  <c:v>10.989443779</c:v>
                </c:pt>
                <c:pt idx="35">
                  <c:v>11.0372724533</c:v>
                </c:pt>
                <c:pt idx="36">
                  <c:v>11.192486763</c:v>
                </c:pt>
                <c:pt idx="37">
                  <c:v>11.319214820899999</c:v>
                </c:pt>
                <c:pt idx="38">
                  <c:v>11.3876409531</c:v>
                </c:pt>
                <c:pt idx="39">
                  <c:v>11.4872865677</c:v>
                </c:pt>
                <c:pt idx="40">
                  <c:v>11.6004743576</c:v>
                </c:pt>
                <c:pt idx="41">
                  <c:v>11.5627784729</c:v>
                </c:pt>
                <c:pt idx="42">
                  <c:v>11.479812622100001</c:v>
                </c:pt>
                <c:pt idx="43">
                  <c:v>11.318773269699999</c:v>
                </c:pt>
                <c:pt idx="44">
                  <c:v>11.0393867493</c:v>
                </c:pt>
                <c:pt idx="45">
                  <c:v>10.593465805099999</c:v>
                </c:pt>
                <c:pt idx="46">
                  <c:v>9.9809465408300007</c:v>
                </c:pt>
                <c:pt idx="47">
                  <c:v>9.1357421875</c:v>
                </c:pt>
                <c:pt idx="48">
                  <c:v>8.0432071685800004</c:v>
                </c:pt>
                <c:pt idx="49">
                  <c:v>6.7014603614799997</c:v>
                </c:pt>
                <c:pt idx="50">
                  <c:v>4.8874835968000001</c:v>
                </c:pt>
                <c:pt idx="51">
                  <c:v>3.0366246700300001</c:v>
                </c:pt>
                <c:pt idx="52">
                  <c:v>0.45711100101500002</c:v>
                </c:pt>
                <c:pt idx="53">
                  <c:v>-2.42164564133</c:v>
                </c:pt>
                <c:pt idx="54">
                  <c:v>-5.5734972953800002</c:v>
                </c:pt>
                <c:pt idx="55">
                  <c:v>-8.7629623413100006</c:v>
                </c:pt>
                <c:pt idx="56">
                  <c:v>-11.7870798111</c:v>
                </c:pt>
                <c:pt idx="57">
                  <c:v>-14.969639778099999</c:v>
                </c:pt>
                <c:pt idx="58">
                  <c:v>-17.353836059599999</c:v>
                </c:pt>
                <c:pt idx="59">
                  <c:v>-18.966024398799998</c:v>
                </c:pt>
                <c:pt idx="60">
                  <c:v>-19.732534408599999</c:v>
                </c:pt>
                <c:pt idx="61">
                  <c:v>-19.731983184800001</c:v>
                </c:pt>
                <c:pt idx="62">
                  <c:v>-19.115993499799998</c:v>
                </c:pt>
                <c:pt idx="63">
                  <c:v>-17.831850051899998</c:v>
                </c:pt>
                <c:pt idx="64">
                  <c:v>-16.131076812700002</c:v>
                </c:pt>
                <c:pt idx="65">
                  <c:v>-13.9047956467</c:v>
                </c:pt>
                <c:pt idx="66">
                  <c:v>-11.5690460205</c:v>
                </c:pt>
                <c:pt idx="67">
                  <c:v>-9.1288433075000004</c:v>
                </c:pt>
                <c:pt idx="68">
                  <c:v>-6.8176140785200001</c:v>
                </c:pt>
                <c:pt idx="69">
                  <c:v>-4.5549502372699999</c:v>
                </c:pt>
                <c:pt idx="70">
                  <c:v>-2.6085379123700001</c:v>
                </c:pt>
                <c:pt idx="71">
                  <c:v>-0.89796912670100004</c:v>
                </c:pt>
                <c:pt idx="72">
                  <c:v>0.55083131790200002</c:v>
                </c:pt>
                <c:pt idx="73">
                  <c:v>1.8367527723299999</c:v>
                </c:pt>
                <c:pt idx="74">
                  <c:v>2.9421834945700001</c:v>
                </c:pt>
                <c:pt idx="75">
                  <c:v>3.8221943378400001</c:v>
                </c:pt>
                <c:pt idx="76">
                  <c:v>4.5915980339100004</c:v>
                </c:pt>
                <c:pt idx="77">
                  <c:v>5.3015537261999999</c:v>
                </c:pt>
                <c:pt idx="78">
                  <c:v>6.2333412170400004</c:v>
                </c:pt>
                <c:pt idx="79">
                  <c:v>6.8263783454900002</c:v>
                </c:pt>
                <c:pt idx="80">
                  <c:v>7.48468875885</c:v>
                </c:pt>
                <c:pt idx="81">
                  <c:v>8.0549383163500003</c:v>
                </c:pt>
                <c:pt idx="82">
                  <c:v>8.6141366958599992</c:v>
                </c:pt>
                <c:pt idx="83">
                  <c:v>9.0433616638200007</c:v>
                </c:pt>
                <c:pt idx="84">
                  <c:v>9.3507423400899992</c:v>
                </c:pt>
                <c:pt idx="85">
                  <c:v>9.3680419921899993</c:v>
                </c:pt>
                <c:pt idx="86">
                  <c:v>9.3588762283300007</c:v>
                </c:pt>
                <c:pt idx="87">
                  <c:v>9.1075658798199992</c:v>
                </c:pt>
                <c:pt idx="88">
                  <c:v>8.6306009292599999</c:v>
                </c:pt>
                <c:pt idx="89">
                  <c:v>8.2816524505599993</c:v>
                </c:pt>
                <c:pt idx="90">
                  <c:v>7.5599074363699996</c:v>
                </c:pt>
                <c:pt idx="91">
                  <c:v>7.1659402847300004</c:v>
                </c:pt>
                <c:pt idx="92">
                  <c:v>6.7386140823399998</c:v>
                </c:pt>
                <c:pt idx="93">
                  <c:v>6.4053039550799999</c:v>
                </c:pt>
                <c:pt idx="94">
                  <c:v>6.3062858581499999</c:v>
                </c:pt>
                <c:pt idx="95">
                  <c:v>6.2971425056500001</c:v>
                </c:pt>
                <c:pt idx="96">
                  <c:v>6.3681573867800001</c:v>
                </c:pt>
                <c:pt idx="97">
                  <c:v>6.3491787910499999</c:v>
                </c:pt>
                <c:pt idx="98">
                  <c:v>6.1800847053499997</c:v>
                </c:pt>
                <c:pt idx="99">
                  <c:v>5.7805047035200001</c:v>
                </c:pt>
                <c:pt idx="100">
                  <c:v>4.9658999443100003</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data'!$OG$5:$OG$105</c:f>
              <c:numCache>
                <c:formatCode>0.0</c:formatCode>
                <c:ptCount val="101"/>
                <c:pt idx="0">
                  <c:v>4.5636706352200003</c:v>
                </c:pt>
                <c:pt idx="1">
                  <c:v>2.7718955302200001</c:v>
                </c:pt>
                <c:pt idx="2">
                  <c:v>1.35792711973</c:v>
                </c:pt>
                <c:pt idx="3">
                  <c:v>0.492888446152</c:v>
                </c:pt>
                <c:pt idx="4">
                  <c:v>8.0417572259899997E-2</c:v>
                </c:pt>
                <c:pt idx="5">
                  <c:v>-0.432071049511</c:v>
                </c:pt>
                <c:pt idx="6">
                  <c:v>-0.44720337212099998</c:v>
                </c:pt>
                <c:pt idx="7">
                  <c:v>-6.0446347892300002E-2</c:v>
                </c:pt>
                <c:pt idx="8">
                  <c:v>0.52477723836900003</c:v>
                </c:pt>
                <c:pt idx="9">
                  <c:v>1.20618644595</c:v>
                </c:pt>
                <c:pt idx="10">
                  <c:v>1.98627082109</c:v>
                </c:pt>
                <c:pt idx="11">
                  <c:v>2.8312718534500001</c:v>
                </c:pt>
                <c:pt idx="12">
                  <c:v>3.8116949081399998</c:v>
                </c:pt>
                <c:pt idx="13">
                  <c:v>4.8097489070900004</c:v>
                </c:pt>
                <c:pt idx="14">
                  <c:v>5.4989816379500001</c:v>
                </c:pt>
                <c:pt idx="15">
                  <c:v>6.1699795722999999</c:v>
                </c:pt>
                <c:pt idx="16">
                  <c:v>6.7258368110699998</c:v>
                </c:pt>
                <c:pt idx="17">
                  <c:v>7.28264801025</c:v>
                </c:pt>
                <c:pt idx="18">
                  <c:v>7.7427809429199996</c:v>
                </c:pt>
                <c:pt idx="19">
                  <c:v>8.0328581190099992</c:v>
                </c:pt>
                <c:pt idx="20">
                  <c:v>8.25889854431</c:v>
                </c:pt>
                <c:pt idx="21">
                  <c:v>8.4302640056599998</c:v>
                </c:pt>
                <c:pt idx="22">
                  <c:v>8.5394146919300002</c:v>
                </c:pt>
                <c:pt idx="23">
                  <c:v>8.6267235851299997</c:v>
                </c:pt>
                <c:pt idx="24">
                  <c:v>8.6906975936900004</c:v>
                </c:pt>
                <c:pt idx="25">
                  <c:v>8.7266523837999994</c:v>
                </c:pt>
                <c:pt idx="26">
                  <c:v>8.7630558013899993</c:v>
                </c:pt>
                <c:pt idx="27">
                  <c:v>8.8114068126700005</c:v>
                </c:pt>
                <c:pt idx="28">
                  <c:v>8.8802467727700005</c:v>
                </c:pt>
                <c:pt idx="29">
                  <c:v>8.9608005618999993</c:v>
                </c:pt>
                <c:pt idx="30">
                  <c:v>9.0444699287399999</c:v>
                </c:pt>
                <c:pt idx="31">
                  <c:v>9.1825610733000005</c:v>
                </c:pt>
                <c:pt idx="32">
                  <c:v>9.3299547195399999</c:v>
                </c:pt>
                <c:pt idx="33">
                  <c:v>9.4774489593499993</c:v>
                </c:pt>
                <c:pt idx="34">
                  <c:v>9.67709472656</c:v>
                </c:pt>
                <c:pt idx="35">
                  <c:v>9.8405548095699995</c:v>
                </c:pt>
                <c:pt idx="36">
                  <c:v>10.0441239548</c:v>
                </c:pt>
                <c:pt idx="37">
                  <c:v>10.2453214455</c:v>
                </c:pt>
                <c:pt idx="38">
                  <c:v>10.4323159981</c:v>
                </c:pt>
                <c:pt idx="39">
                  <c:v>10.521157131200001</c:v>
                </c:pt>
                <c:pt idx="40">
                  <c:v>10.576986122099999</c:v>
                </c:pt>
                <c:pt idx="41">
                  <c:v>10.5513226604</c:v>
                </c:pt>
                <c:pt idx="42">
                  <c:v>10.4738531494</c:v>
                </c:pt>
                <c:pt idx="43">
                  <c:v>10.24358428</c:v>
                </c:pt>
                <c:pt idx="44">
                  <c:v>9.8811603164699999</c:v>
                </c:pt>
                <c:pt idx="45">
                  <c:v>9.34957313538</c:v>
                </c:pt>
                <c:pt idx="46">
                  <c:v>8.6347266006499996</c:v>
                </c:pt>
                <c:pt idx="47">
                  <c:v>7.6935837411900003</c:v>
                </c:pt>
                <c:pt idx="48">
                  <c:v>6.5600593185399996</c:v>
                </c:pt>
                <c:pt idx="49">
                  <c:v>5.1174273586299996</c:v>
                </c:pt>
                <c:pt idx="50">
                  <c:v>3.2492399215700001</c:v>
                </c:pt>
                <c:pt idx="51">
                  <c:v>1.07374042245</c:v>
                </c:pt>
                <c:pt idx="52">
                  <c:v>-1.4451966512900001</c:v>
                </c:pt>
                <c:pt idx="53">
                  <c:v>-4.2991858911499996</c:v>
                </c:pt>
                <c:pt idx="54">
                  <c:v>-7.3356354045899996</c:v>
                </c:pt>
                <c:pt idx="55">
                  <c:v>-10.494140625</c:v>
                </c:pt>
                <c:pt idx="56">
                  <c:v>-13.426725234999999</c:v>
                </c:pt>
                <c:pt idx="57">
                  <c:v>-15.988337097200001</c:v>
                </c:pt>
                <c:pt idx="58">
                  <c:v>-18.328979110700001</c:v>
                </c:pt>
                <c:pt idx="59">
                  <c:v>-19.9075634575</c:v>
                </c:pt>
                <c:pt idx="60">
                  <c:v>-20.742633056599999</c:v>
                </c:pt>
                <c:pt idx="61">
                  <c:v>-20.756811599700001</c:v>
                </c:pt>
                <c:pt idx="62">
                  <c:v>-20.112785644500001</c:v>
                </c:pt>
                <c:pt idx="63">
                  <c:v>-18.973984508499999</c:v>
                </c:pt>
                <c:pt idx="64">
                  <c:v>-17.333116455100001</c:v>
                </c:pt>
                <c:pt idx="65">
                  <c:v>-15.250267839399999</c:v>
                </c:pt>
                <c:pt idx="66">
                  <c:v>-13.051113205</c:v>
                </c:pt>
                <c:pt idx="67">
                  <c:v>-10.434216556499999</c:v>
                </c:pt>
                <c:pt idx="68">
                  <c:v>-7.9795075988799997</c:v>
                </c:pt>
                <c:pt idx="69">
                  <c:v>-5.5766980910299999</c:v>
                </c:pt>
                <c:pt idx="70">
                  <c:v>-3.3143908739099999</c:v>
                </c:pt>
                <c:pt idx="71">
                  <c:v>-1.3798196069899999</c:v>
                </c:pt>
                <c:pt idx="72">
                  <c:v>0.41167937099899998</c:v>
                </c:pt>
                <c:pt idx="73">
                  <c:v>1.92252944946</c:v>
                </c:pt>
                <c:pt idx="74">
                  <c:v>3.23400026321</c:v>
                </c:pt>
                <c:pt idx="75">
                  <c:v>4.3977707624400004</c:v>
                </c:pt>
                <c:pt idx="76">
                  <c:v>5.4594032478300001</c:v>
                </c:pt>
                <c:pt idx="77">
                  <c:v>6.3024242591900004</c:v>
                </c:pt>
                <c:pt idx="78">
                  <c:v>7.0984656906100003</c:v>
                </c:pt>
                <c:pt idx="79">
                  <c:v>7.7980773591999997</c:v>
                </c:pt>
                <c:pt idx="80">
                  <c:v>8.4538103103599997</c:v>
                </c:pt>
                <c:pt idx="81">
                  <c:v>8.9954173946400005</c:v>
                </c:pt>
                <c:pt idx="82">
                  <c:v>9.4013157653799997</c:v>
                </c:pt>
                <c:pt idx="83">
                  <c:v>9.6507847785899994</c:v>
                </c:pt>
                <c:pt idx="84">
                  <c:v>9.66181015015</c:v>
                </c:pt>
                <c:pt idx="85">
                  <c:v>9.3815326690699994</c:v>
                </c:pt>
                <c:pt idx="86">
                  <c:v>8.97353990555</c:v>
                </c:pt>
                <c:pt idx="87">
                  <c:v>8.4753267383599997</c:v>
                </c:pt>
                <c:pt idx="88">
                  <c:v>7.9451007843000001</c:v>
                </c:pt>
                <c:pt idx="89">
                  <c:v>7.4106810092900002</c:v>
                </c:pt>
                <c:pt idx="90">
                  <c:v>6.88204464912</c:v>
                </c:pt>
                <c:pt idx="91">
                  <c:v>6.4941346168500003</c:v>
                </c:pt>
                <c:pt idx="92">
                  <c:v>6.2771654128999996</c:v>
                </c:pt>
                <c:pt idx="93">
                  <c:v>6.2385350847199996</c:v>
                </c:pt>
                <c:pt idx="94">
                  <c:v>6.3304400253299997</c:v>
                </c:pt>
                <c:pt idx="95">
                  <c:v>6.4645723819700001</c:v>
                </c:pt>
                <c:pt idx="96">
                  <c:v>6.6251017570500004</c:v>
                </c:pt>
                <c:pt idx="97">
                  <c:v>6.7276949501000001</c:v>
                </c:pt>
                <c:pt idx="98">
                  <c:v>6.5358385181400003</c:v>
                </c:pt>
                <c:pt idx="99">
                  <c:v>6.02652585506</c:v>
                </c:pt>
                <c:pt idx="100">
                  <c:v>5.0796165466299996</c:v>
                </c:pt>
              </c:numCache>
            </c:numRef>
          </c:val>
          <c:smooth val="0"/>
        </c:ser>
        <c:dLbls>
          <c:showLegendKey val="0"/>
          <c:showVal val="0"/>
          <c:showCatName val="0"/>
          <c:showSerName val="0"/>
          <c:showPercent val="0"/>
          <c:showBubbleSize val="0"/>
        </c:dLbls>
        <c:marker val="1"/>
        <c:smooth val="0"/>
        <c:axId val="221805408"/>
        <c:axId val="221805016"/>
      </c:lineChart>
      <c:catAx>
        <c:axId val="221805408"/>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221805016"/>
        <c:crosses val="autoZero"/>
        <c:auto val="1"/>
        <c:lblAlgn val="ctr"/>
        <c:lblOffset val="100"/>
        <c:tickLblSkip val="20"/>
        <c:tickMarkSkip val="20"/>
        <c:noMultiLvlLbl val="0"/>
      </c:catAx>
      <c:valAx>
        <c:axId val="221805016"/>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221805408"/>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221804232"/>
        <c:axId val="221803840"/>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data'!$OH$5:$OH$105</c:f>
              <c:numCache>
                <c:formatCode>0.0</c:formatCode>
                <c:ptCount val="101"/>
                <c:pt idx="0">
                  <c:v>0.55445104837400006</c:v>
                </c:pt>
                <c:pt idx="1">
                  <c:v>-0.56992898851600005</c:v>
                </c:pt>
                <c:pt idx="2">
                  <c:v>-1.51108496189</c:v>
                </c:pt>
                <c:pt idx="3">
                  <c:v>-2.23516678333</c:v>
                </c:pt>
                <c:pt idx="4">
                  <c:v>-2.6395533847800001</c:v>
                </c:pt>
                <c:pt idx="5">
                  <c:v>-2.8226062655400002</c:v>
                </c:pt>
                <c:pt idx="6">
                  <c:v>-2.8757529592500002</c:v>
                </c:pt>
                <c:pt idx="7">
                  <c:v>-2.68994760513</c:v>
                </c:pt>
                <c:pt idx="8">
                  <c:v>-2.2714284229300001</c:v>
                </c:pt>
                <c:pt idx="9">
                  <c:v>-1.76165989757</c:v>
                </c:pt>
                <c:pt idx="10">
                  <c:v>-1.1848123669599999</c:v>
                </c:pt>
                <c:pt idx="11">
                  <c:v>-0.49946963399599997</c:v>
                </c:pt>
                <c:pt idx="12">
                  <c:v>0.224675147533</c:v>
                </c:pt>
                <c:pt idx="13">
                  <c:v>0.96899070322500003</c:v>
                </c:pt>
                <c:pt idx="14">
                  <c:v>1.72910257816</c:v>
                </c:pt>
                <c:pt idx="15">
                  <c:v>2.4350603461300002</c:v>
                </c:pt>
                <c:pt idx="16">
                  <c:v>3.16735256195</c:v>
                </c:pt>
                <c:pt idx="17">
                  <c:v>3.77624979973</c:v>
                </c:pt>
                <c:pt idx="18">
                  <c:v>4.35075311661</c:v>
                </c:pt>
                <c:pt idx="19">
                  <c:v>4.8711552572299999</c:v>
                </c:pt>
                <c:pt idx="20">
                  <c:v>5.3809514045700002</c:v>
                </c:pt>
                <c:pt idx="21">
                  <c:v>5.7537771129599999</c:v>
                </c:pt>
                <c:pt idx="22">
                  <c:v>6.2068180656400003</c:v>
                </c:pt>
                <c:pt idx="23">
                  <c:v>6.4908140993099996</c:v>
                </c:pt>
                <c:pt idx="24">
                  <c:v>6.84981210709</c:v>
                </c:pt>
                <c:pt idx="25">
                  <c:v>7.21101343632</c:v>
                </c:pt>
                <c:pt idx="26">
                  <c:v>7.5662651920300004</c:v>
                </c:pt>
                <c:pt idx="27">
                  <c:v>7.9345796394299999</c:v>
                </c:pt>
                <c:pt idx="28">
                  <c:v>8.2928910064700005</c:v>
                </c:pt>
                <c:pt idx="29">
                  <c:v>8.6926393413500005</c:v>
                </c:pt>
                <c:pt idx="30">
                  <c:v>9.1004616737399999</c:v>
                </c:pt>
                <c:pt idx="31">
                  <c:v>9.5489316654199996</c:v>
                </c:pt>
                <c:pt idx="32">
                  <c:v>9.9787759780900007</c:v>
                </c:pt>
                <c:pt idx="33">
                  <c:v>10.4508238029</c:v>
                </c:pt>
                <c:pt idx="34">
                  <c:v>10.915514831499999</c:v>
                </c:pt>
                <c:pt idx="35">
                  <c:v>11.3196016788</c:v>
                </c:pt>
                <c:pt idx="36">
                  <c:v>11.6628326035</c:v>
                </c:pt>
                <c:pt idx="37">
                  <c:v>12.030057363499999</c:v>
                </c:pt>
                <c:pt idx="38">
                  <c:v>12.3658138657</c:v>
                </c:pt>
                <c:pt idx="39">
                  <c:v>12.6845742607</c:v>
                </c:pt>
                <c:pt idx="40">
                  <c:v>12.852823066699999</c:v>
                </c:pt>
                <c:pt idx="41">
                  <c:v>12.8905781555</c:v>
                </c:pt>
                <c:pt idx="42">
                  <c:v>12.872220325500001</c:v>
                </c:pt>
                <c:pt idx="43">
                  <c:v>12.6855800915</c:v>
                </c:pt>
                <c:pt idx="44">
                  <c:v>12.3652599716</c:v>
                </c:pt>
                <c:pt idx="45">
                  <c:v>11.8039197922</c:v>
                </c:pt>
                <c:pt idx="46">
                  <c:v>11.1628694916</c:v>
                </c:pt>
                <c:pt idx="47">
                  <c:v>10.211398582499999</c:v>
                </c:pt>
                <c:pt idx="48">
                  <c:v>9.0976162719700007</c:v>
                </c:pt>
                <c:pt idx="49">
                  <c:v>7.7133355236099996</c:v>
                </c:pt>
                <c:pt idx="50">
                  <c:v>5.9761347770700004</c:v>
                </c:pt>
                <c:pt idx="51">
                  <c:v>3.95462345362</c:v>
                </c:pt>
                <c:pt idx="52">
                  <c:v>1.61558227539</c:v>
                </c:pt>
                <c:pt idx="53">
                  <c:v>-0.96635023951499999</c:v>
                </c:pt>
                <c:pt idx="54">
                  <c:v>-3.7251533532100001</c:v>
                </c:pt>
                <c:pt idx="55">
                  <c:v>-6.6784432172799999</c:v>
                </c:pt>
                <c:pt idx="56">
                  <c:v>-9.39764640808</c:v>
                </c:pt>
                <c:pt idx="57">
                  <c:v>-12.3012829113</c:v>
                </c:pt>
                <c:pt idx="58">
                  <c:v>-14.687226085700001</c:v>
                </c:pt>
                <c:pt idx="59">
                  <c:v>-16.6269842148</c:v>
                </c:pt>
                <c:pt idx="60">
                  <c:v>-17.777573394800001</c:v>
                </c:pt>
                <c:pt idx="61">
                  <c:v>-18.776028919200002</c:v>
                </c:pt>
                <c:pt idx="62">
                  <c:v>-19.261231727599998</c:v>
                </c:pt>
                <c:pt idx="63">
                  <c:v>-19.167871971099999</c:v>
                </c:pt>
                <c:pt idx="64">
                  <c:v>-18.5650992584</c:v>
                </c:pt>
                <c:pt idx="65">
                  <c:v>-17.2635340691</c:v>
                </c:pt>
                <c:pt idx="66">
                  <c:v>-15.760006866499999</c:v>
                </c:pt>
                <c:pt idx="67">
                  <c:v>-13.9008689308</c:v>
                </c:pt>
                <c:pt idx="68">
                  <c:v>-11.760250816299999</c:v>
                </c:pt>
                <c:pt idx="69">
                  <c:v>-9.5066121053699995</c:v>
                </c:pt>
                <c:pt idx="70">
                  <c:v>-6.8836348056799999</c:v>
                </c:pt>
                <c:pt idx="71">
                  <c:v>-4.5520471954300001</c:v>
                </c:pt>
                <c:pt idx="72">
                  <c:v>-2.3097862243699998</c:v>
                </c:pt>
                <c:pt idx="73">
                  <c:v>-0.109996803403</c:v>
                </c:pt>
                <c:pt idx="74">
                  <c:v>1.48591240048</c:v>
                </c:pt>
                <c:pt idx="75">
                  <c:v>3.2625721991100001</c:v>
                </c:pt>
                <c:pt idx="76">
                  <c:v>4.5764230346700003</c:v>
                </c:pt>
                <c:pt idx="77">
                  <c:v>5.6007375431100002</c:v>
                </c:pt>
                <c:pt idx="78">
                  <c:v>6.5961564731599998</c:v>
                </c:pt>
                <c:pt idx="79">
                  <c:v>7.2162111377700002</c:v>
                </c:pt>
                <c:pt idx="80">
                  <c:v>7.6871844291700002</c:v>
                </c:pt>
                <c:pt idx="81">
                  <c:v>8.0053138494499994</c:v>
                </c:pt>
                <c:pt idx="82">
                  <c:v>8.2315806961100009</c:v>
                </c:pt>
                <c:pt idx="83">
                  <c:v>8.2503659725199991</c:v>
                </c:pt>
                <c:pt idx="84">
                  <c:v>8.0988584137000004</c:v>
                </c:pt>
                <c:pt idx="85">
                  <c:v>7.7871910810499996</c:v>
                </c:pt>
                <c:pt idx="86">
                  <c:v>7.2033681011199997</c:v>
                </c:pt>
                <c:pt idx="87">
                  <c:v>6.5992341327700004</c:v>
                </c:pt>
                <c:pt idx="88">
                  <c:v>5.9787007141100004</c:v>
                </c:pt>
                <c:pt idx="89">
                  <c:v>5.1432739448499998</c:v>
                </c:pt>
                <c:pt idx="90">
                  <c:v>4.6188704967499996</c:v>
                </c:pt>
                <c:pt idx="91">
                  <c:v>4.1466441559799998</c:v>
                </c:pt>
                <c:pt idx="92">
                  <c:v>3.7697588252999998</c:v>
                </c:pt>
                <c:pt idx="93">
                  <c:v>3.4465274643899999</c:v>
                </c:pt>
                <c:pt idx="94">
                  <c:v>3.2924934482600001</c:v>
                </c:pt>
                <c:pt idx="95">
                  <c:v>3.19598220587</c:v>
                </c:pt>
                <c:pt idx="96">
                  <c:v>3.10229376793</c:v>
                </c:pt>
                <c:pt idx="97">
                  <c:v>3.0315573763799999</c:v>
                </c:pt>
                <c:pt idx="98">
                  <c:v>2.8593471050299999</c:v>
                </c:pt>
                <c:pt idx="99">
                  <c:v>2.6000600218800001</c:v>
                </c:pt>
                <c:pt idx="100">
                  <c:v>1.89903259277</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data'!$OI$5:$OI$105</c:f>
              <c:numCache>
                <c:formatCode>0.0</c:formatCode>
                <c:ptCount val="101"/>
                <c:pt idx="0">
                  <c:v>1.3402656316799999</c:v>
                </c:pt>
                <c:pt idx="1">
                  <c:v>-0.21480849087199999</c:v>
                </c:pt>
                <c:pt idx="2">
                  <c:v>-0.91132187843300005</c:v>
                </c:pt>
                <c:pt idx="3">
                  <c:v>-1.6028804302199999</c:v>
                </c:pt>
                <c:pt idx="4">
                  <c:v>-2.1431201934800002</c:v>
                </c:pt>
                <c:pt idx="5">
                  <c:v>-2.2409760952000002</c:v>
                </c:pt>
                <c:pt idx="6">
                  <c:v>-2.1164389610300001</c:v>
                </c:pt>
                <c:pt idx="7">
                  <c:v>-1.73544006348</c:v>
                </c:pt>
                <c:pt idx="8">
                  <c:v>-1.3112472534199999</c:v>
                </c:pt>
                <c:pt idx="9">
                  <c:v>-0.47568244636099999</c:v>
                </c:pt>
                <c:pt idx="10">
                  <c:v>0.27885240316400001</c:v>
                </c:pt>
                <c:pt idx="11">
                  <c:v>1.1350131273299999</c:v>
                </c:pt>
                <c:pt idx="12">
                  <c:v>2.0346929073300002</c:v>
                </c:pt>
                <c:pt idx="13">
                  <c:v>3.2020165205</c:v>
                </c:pt>
                <c:pt idx="14">
                  <c:v>3.9908567428600001</c:v>
                </c:pt>
                <c:pt idx="15">
                  <c:v>4.7268903255500003</c:v>
                </c:pt>
                <c:pt idx="16">
                  <c:v>5.4011864662200004</c:v>
                </c:pt>
                <c:pt idx="17">
                  <c:v>5.9572343349499999</c:v>
                </c:pt>
                <c:pt idx="18">
                  <c:v>6.4675436019900001</c:v>
                </c:pt>
                <c:pt idx="19">
                  <c:v>6.9066382884999999</c:v>
                </c:pt>
                <c:pt idx="20">
                  <c:v>7.2522706985500003</c:v>
                </c:pt>
                <c:pt idx="21">
                  <c:v>7.5059362411499997</c:v>
                </c:pt>
                <c:pt idx="22">
                  <c:v>7.7577459335299999</c:v>
                </c:pt>
                <c:pt idx="23">
                  <c:v>7.9133159637499997</c:v>
                </c:pt>
                <c:pt idx="24">
                  <c:v>8.0150865554799999</c:v>
                </c:pt>
                <c:pt idx="25">
                  <c:v>8.1079754829400006</c:v>
                </c:pt>
                <c:pt idx="26">
                  <c:v>8.2390876770000006</c:v>
                </c:pt>
                <c:pt idx="27">
                  <c:v>8.3858569145199997</c:v>
                </c:pt>
                <c:pt idx="28">
                  <c:v>8.4329751968399993</c:v>
                </c:pt>
                <c:pt idx="29">
                  <c:v>8.4677498817399997</c:v>
                </c:pt>
                <c:pt idx="30">
                  <c:v>8.5046348571799992</c:v>
                </c:pt>
                <c:pt idx="31">
                  <c:v>8.5245563507100002</c:v>
                </c:pt>
                <c:pt idx="32">
                  <c:v>8.6089519500700007</c:v>
                </c:pt>
                <c:pt idx="33">
                  <c:v>8.6680274963400006</c:v>
                </c:pt>
                <c:pt idx="34">
                  <c:v>8.6725517272899992</c:v>
                </c:pt>
                <c:pt idx="35">
                  <c:v>8.7406959533700004</c:v>
                </c:pt>
                <c:pt idx="36">
                  <c:v>8.8599220275900006</c:v>
                </c:pt>
                <c:pt idx="37">
                  <c:v>8.8805518150299996</c:v>
                </c:pt>
                <c:pt idx="38">
                  <c:v>8.9694425582899999</c:v>
                </c:pt>
                <c:pt idx="39">
                  <c:v>8.9613074302700007</c:v>
                </c:pt>
                <c:pt idx="40">
                  <c:v>8.97274684906</c:v>
                </c:pt>
                <c:pt idx="41">
                  <c:v>8.92310438156</c:v>
                </c:pt>
                <c:pt idx="42">
                  <c:v>8.6671772003199994</c:v>
                </c:pt>
                <c:pt idx="43">
                  <c:v>8.4721331596400002</c:v>
                </c:pt>
                <c:pt idx="44">
                  <c:v>8.1768072128299991</c:v>
                </c:pt>
                <c:pt idx="45">
                  <c:v>7.7160301208500002</c:v>
                </c:pt>
                <c:pt idx="46">
                  <c:v>7.1129154205300003</c:v>
                </c:pt>
                <c:pt idx="47">
                  <c:v>6.3374933242799996</c:v>
                </c:pt>
                <c:pt idx="48">
                  <c:v>5.3685760497999997</c:v>
                </c:pt>
                <c:pt idx="49">
                  <c:v>4.0369878530500003</c:v>
                </c:pt>
                <c:pt idx="50">
                  <c:v>2.9473974704699999</c:v>
                </c:pt>
                <c:pt idx="51">
                  <c:v>1.0324629008799999</c:v>
                </c:pt>
                <c:pt idx="52">
                  <c:v>-1.0094376087200001</c:v>
                </c:pt>
                <c:pt idx="53">
                  <c:v>-2.9879055023199999</c:v>
                </c:pt>
                <c:pt idx="54">
                  <c:v>-5.48013448715</c:v>
                </c:pt>
                <c:pt idx="55">
                  <c:v>-8.0830805301699993</c:v>
                </c:pt>
                <c:pt idx="56">
                  <c:v>-10.7168844223</c:v>
                </c:pt>
                <c:pt idx="57">
                  <c:v>-13.249185085300001</c:v>
                </c:pt>
                <c:pt idx="58">
                  <c:v>-15.286252212500001</c:v>
                </c:pt>
                <c:pt idx="59">
                  <c:v>-17.3680751801</c:v>
                </c:pt>
                <c:pt idx="60">
                  <c:v>-18.490171432499999</c:v>
                </c:pt>
                <c:pt idx="61">
                  <c:v>-19.5774860382</c:v>
                </c:pt>
                <c:pt idx="62">
                  <c:v>-19.658818054200001</c:v>
                </c:pt>
                <c:pt idx="63">
                  <c:v>-19.474432563800001</c:v>
                </c:pt>
                <c:pt idx="64">
                  <c:v>-18.610951614400001</c:v>
                </c:pt>
                <c:pt idx="65">
                  <c:v>-17.2344293594</c:v>
                </c:pt>
                <c:pt idx="66">
                  <c:v>-15.419833564799999</c:v>
                </c:pt>
                <c:pt idx="67">
                  <c:v>-13.3044838905</c:v>
                </c:pt>
                <c:pt idx="68">
                  <c:v>-11.0190750122</c:v>
                </c:pt>
                <c:pt idx="69">
                  <c:v>-8.4518653869599998</c:v>
                </c:pt>
                <c:pt idx="70">
                  <c:v>-6.1623644828800002</c:v>
                </c:pt>
                <c:pt idx="71">
                  <c:v>-3.6754795551299999</c:v>
                </c:pt>
                <c:pt idx="72">
                  <c:v>-1.5325976192999999</c:v>
                </c:pt>
                <c:pt idx="73">
                  <c:v>0.11201716959499999</c:v>
                </c:pt>
                <c:pt idx="74">
                  <c:v>1.6396952629099999</c:v>
                </c:pt>
                <c:pt idx="75">
                  <c:v>2.97908043861</c:v>
                </c:pt>
                <c:pt idx="76">
                  <c:v>4.1018338203400004</c:v>
                </c:pt>
                <c:pt idx="77">
                  <c:v>4.9486716270400004</c:v>
                </c:pt>
                <c:pt idx="78">
                  <c:v>5.4975809097299999</c:v>
                </c:pt>
                <c:pt idx="79">
                  <c:v>5.9895761489900003</c:v>
                </c:pt>
                <c:pt idx="80">
                  <c:v>6.7995233535799997</c:v>
                </c:pt>
                <c:pt idx="81">
                  <c:v>7.1271854877500003</c:v>
                </c:pt>
                <c:pt idx="82">
                  <c:v>7.4860981941200002</c:v>
                </c:pt>
                <c:pt idx="83">
                  <c:v>8.0255154132800008</c:v>
                </c:pt>
                <c:pt idx="84">
                  <c:v>8.2039571762100003</c:v>
                </c:pt>
                <c:pt idx="85">
                  <c:v>8.3806190490700008</c:v>
                </c:pt>
                <c:pt idx="86">
                  <c:v>8.4892131805400002</c:v>
                </c:pt>
                <c:pt idx="87">
                  <c:v>8.4875487327600005</c:v>
                </c:pt>
                <c:pt idx="88">
                  <c:v>8.3899751663199993</c:v>
                </c:pt>
                <c:pt idx="89">
                  <c:v>8.1992466926599992</c:v>
                </c:pt>
                <c:pt idx="90">
                  <c:v>7.8674364089999997</c:v>
                </c:pt>
                <c:pt idx="91">
                  <c:v>7.4359830379499998</c:v>
                </c:pt>
                <c:pt idx="92">
                  <c:v>6.8524505615200004</c:v>
                </c:pt>
                <c:pt idx="93">
                  <c:v>6.3055150032</c:v>
                </c:pt>
                <c:pt idx="94">
                  <c:v>5.6407930374099999</c:v>
                </c:pt>
                <c:pt idx="95">
                  <c:v>5.0342645645099999</c:v>
                </c:pt>
                <c:pt idx="96">
                  <c:v>4.3184527397199997</c:v>
                </c:pt>
                <c:pt idx="97">
                  <c:v>3.5264307022099999</c:v>
                </c:pt>
                <c:pt idx="98">
                  <c:v>2.7992609977699998</c:v>
                </c:pt>
                <c:pt idx="99">
                  <c:v>1.9954263210300001</c:v>
                </c:pt>
                <c:pt idx="100">
                  <c:v>1.19463896751</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data'!$OJ$5:$OJ$105</c:f>
              <c:numCache>
                <c:formatCode>0.0</c:formatCode>
                <c:ptCount val="101"/>
                <c:pt idx="0">
                  <c:v>0.87421834468799997</c:v>
                </c:pt>
                <c:pt idx="1">
                  <c:v>9.2686461210299997E-2</c:v>
                </c:pt>
                <c:pt idx="2">
                  <c:v>-0.75894078850699997</c:v>
                </c:pt>
                <c:pt idx="3">
                  <c:v>-1.52606680393</c:v>
                </c:pt>
                <c:pt idx="4">
                  <c:v>-2.07435024261</c:v>
                </c:pt>
                <c:pt idx="5">
                  <c:v>-2.5178895473499998</c:v>
                </c:pt>
                <c:pt idx="6">
                  <c:v>-2.6226590824099998</c:v>
                </c:pt>
                <c:pt idx="7">
                  <c:v>-2.5518744134900002</c:v>
                </c:pt>
                <c:pt idx="8">
                  <c:v>-2.3205436325100002</c:v>
                </c:pt>
                <c:pt idx="9">
                  <c:v>-1.86465608239</c:v>
                </c:pt>
                <c:pt idx="10">
                  <c:v>-1.2242971837500001</c:v>
                </c:pt>
                <c:pt idx="11">
                  <c:v>-0.48080929879099998</c:v>
                </c:pt>
                <c:pt idx="12">
                  <c:v>0.31138114452400001</c:v>
                </c:pt>
                <c:pt idx="13">
                  <c:v>1.14205573738</c:v>
                </c:pt>
                <c:pt idx="14">
                  <c:v>1.95511023998</c:v>
                </c:pt>
                <c:pt idx="15">
                  <c:v>2.7122314333899999</c:v>
                </c:pt>
                <c:pt idx="16">
                  <c:v>3.35604890823</c:v>
                </c:pt>
                <c:pt idx="17">
                  <c:v>3.9452724719000001</c:v>
                </c:pt>
                <c:pt idx="18">
                  <c:v>4.4638215160400003</c:v>
                </c:pt>
                <c:pt idx="19">
                  <c:v>4.8596719026599997</c:v>
                </c:pt>
                <c:pt idx="20">
                  <c:v>5.1875407218899996</c:v>
                </c:pt>
                <c:pt idx="21">
                  <c:v>5.49329260826</c:v>
                </c:pt>
                <c:pt idx="22">
                  <c:v>5.7575150966599997</c:v>
                </c:pt>
                <c:pt idx="23">
                  <c:v>6.0094118070600002</c:v>
                </c:pt>
                <c:pt idx="24">
                  <c:v>6.2647058296200004</c:v>
                </c:pt>
                <c:pt idx="25">
                  <c:v>6.5631721019700002</c:v>
                </c:pt>
                <c:pt idx="26">
                  <c:v>6.8784298610699999</c:v>
                </c:pt>
                <c:pt idx="27">
                  <c:v>7.27323908329</c:v>
                </c:pt>
                <c:pt idx="28">
                  <c:v>7.6628221893299999</c:v>
                </c:pt>
                <c:pt idx="29">
                  <c:v>8.0653951072699996</c:v>
                </c:pt>
                <c:pt idx="30">
                  <c:v>8.5252850532500002</c:v>
                </c:pt>
                <c:pt idx="31">
                  <c:v>9.0174071788799992</c:v>
                </c:pt>
                <c:pt idx="32">
                  <c:v>9.5086949920699997</c:v>
                </c:pt>
                <c:pt idx="33">
                  <c:v>9.9328833675400006</c:v>
                </c:pt>
                <c:pt idx="34">
                  <c:v>10.4664049339</c:v>
                </c:pt>
                <c:pt idx="35">
                  <c:v>10.908167409900001</c:v>
                </c:pt>
                <c:pt idx="36">
                  <c:v>11.290344428999999</c:v>
                </c:pt>
                <c:pt idx="37">
                  <c:v>11.738987359999999</c:v>
                </c:pt>
                <c:pt idx="38">
                  <c:v>12.0019961929</c:v>
                </c:pt>
                <c:pt idx="39">
                  <c:v>12.138202896099999</c:v>
                </c:pt>
                <c:pt idx="40">
                  <c:v>12.3074691772</c:v>
                </c:pt>
                <c:pt idx="41">
                  <c:v>12.343905201</c:v>
                </c:pt>
                <c:pt idx="42">
                  <c:v>12.235774745900001</c:v>
                </c:pt>
                <c:pt idx="43">
                  <c:v>12.034332857100001</c:v>
                </c:pt>
                <c:pt idx="44">
                  <c:v>11.655759201</c:v>
                </c:pt>
                <c:pt idx="45">
                  <c:v>11.168526315699999</c:v>
                </c:pt>
                <c:pt idx="46">
                  <c:v>10.4759631538</c:v>
                </c:pt>
                <c:pt idx="47">
                  <c:v>9.4616765212999994</c:v>
                </c:pt>
                <c:pt idx="48">
                  <c:v>8.2991187095600001</c:v>
                </c:pt>
                <c:pt idx="49">
                  <c:v>6.8280885601000003</c:v>
                </c:pt>
                <c:pt idx="50">
                  <c:v>5.0711047649400003</c:v>
                </c:pt>
                <c:pt idx="51">
                  <c:v>2.92310181618</c:v>
                </c:pt>
                <c:pt idx="52">
                  <c:v>0.53951547861100002</c:v>
                </c:pt>
                <c:pt idx="53">
                  <c:v>-2.1901290896500001</c:v>
                </c:pt>
                <c:pt idx="54">
                  <c:v>-5.2792198801000003</c:v>
                </c:pt>
                <c:pt idx="55">
                  <c:v>-8.5134292364099995</c:v>
                </c:pt>
                <c:pt idx="56">
                  <c:v>-11.598536911</c:v>
                </c:pt>
                <c:pt idx="57">
                  <c:v>-14.7264786434</c:v>
                </c:pt>
                <c:pt idx="58">
                  <c:v>-17.2232383156</c:v>
                </c:pt>
                <c:pt idx="59">
                  <c:v>-19.326610698700001</c:v>
                </c:pt>
                <c:pt idx="60">
                  <c:v>-20.580673217800001</c:v>
                </c:pt>
                <c:pt idx="61">
                  <c:v>-21.014000434900002</c:v>
                </c:pt>
                <c:pt idx="62">
                  <c:v>-20.642384719799999</c:v>
                </c:pt>
                <c:pt idx="63">
                  <c:v>-19.695302619900001</c:v>
                </c:pt>
                <c:pt idx="64">
                  <c:v>-18.157782363900001</c:v>
                </c:pt>
                <c:pt idx="65">
                  <c:v>-16.127627658800002</c:v>
                </c:pt>
                <c:pt idx="66">
                  <c:v>-13.646674709299999</c:v>
                </c:pt>
                <c:pt idx="67">
                  <c:v>-11.0737370682</c:v>
                </c:pt>
                <c:pt idx="68">
                  <c:v>-8.4592502784699999</c:v>
                </c:pt>
                <c:pt idx="69">
                  <c:v>-5.8857537221899996</c:v>
                </c:pt>
                <c:pt idx="70">
                  <c:v>-3.5371466636700002</c:v>
                </c:pt>
                <c:pt idx="71">
                  <c:v>-1.4025602860699999</c:v>
                </c:pt>
                <c:pt idx="72">
                  <c:v>0.46101472556599998</c:v>
                </c:pt>
                <c:pt idx="73">
                  <c:v>2.1220972371100002</c:v>
                </c:pt>
                <c:pt idx="74">
                  <c:v>3.42798035145</c:v>
                </c:pt>
                <c:pt idx="75">
                  <c:v>4.5541422367099997</c:v>
                </c:pt>
                <c:pt idx="76">
                  <c:v>5.5316879844700004</c:v>
                </c:pt>
                <c:pt idx="77">
                  <c:v>6.2032309103000003</c:v>
                </c:pt>
                <c:pt idx="78">
                  <c:v>6.7694010162399998</c:v>
                </c:pt>
                <c:pt idx="79">
                  <c:v>7.2540128517199998</c:v>
                </c:pt>
                <c:pt idx="80">
                  <c:v>7.6127246856699999</c:v>
                </c:pt>
                <c:pt idx="81">
                  <c:v>7.8358987140699998</c:v>
                </c:pt>
                <c:pt idx="82">
                  <c:v>7.9979474544500002</c:v>
                </c:pt>
                <c:pt idx="83">
                  <c:v>8.0598522567700002</c:v>
                </c:pt>
                <c:pt idx="84">
                  <c:v>8.0579991149900003</c:v>
                </c:pt>
                <c:pt idx="85">
                  <c:v>7.9535556554799998</c:v>
                </c:pt>
                <c:pt idx="86">
                  <c:v>7.7041618442499997</c:v>
                </c:pt>
                <c:pt idx="87">
                  <c:v>7.4033554553999998</c:v>
                </c:pt>
                <c:pt idx="88">
                  <c:v>6.9160611343399996</c:v>
                </c:pt>
                <c:pt idx="89">
                  <c:v>6.2634033489199998</c:v>
                </c:pt>
                <c:pt idx="90">
                  <c:v>5.7193116187999999</c:v>
                </c:pt>
                <c:pt idx="91">
                  <c:v>5.0371689701099998</c:v>
                </c:pt>
                <c:pt idx="92">
                  <c:v>4.4873731231700003</c:v>
                </c:pt>
                <c:pt idx="93">
                  <c:v>4.0204277920699996</c:v>
                </c:pt>
                <c:pt idx="94">
                  <c:v>3.58111848831</c:v>
                </c:pt>
                <c:pt idx="95">
                  <c:v>3.4779755950000002</c:v>
                </c:pt>
                <c:pt idx="96">
                  <c:v>2.7160495758100001</c:v>
                </c:pt>
                <c:pt idx="97">
                  <c:v>2.404892416</c:v>
                </c:pt>
                <c:pt idx="98">
                  <c:v>1.68347426891</c:v>
                </c:pt>
                <c:pt idx="99">
                  <c:v>1.05620103836</c:v>
                </c:pt>
                <c:pt idx="100">
                  <c:v>0.51295119523999999</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data'!$OK$5:$OK$105</c:f>
              <c:numCache>
                <c:formatCode>0.0</c:formatCode>
                <c:ptCount val="101"/>
                <c:pt idx="0">
                  <c:v>0.62666988372800003</c:v>
                </c:pt>
                <c:pt idx="1">
                  <c:v>-0.649473304749</c:v>
                </c:pt>
                <c:pt idx="2">
                  <c:v>-1.2594419479400001</c:v>
                </c:pt>
                <c:pt idx="3">
                  <c:v>-1.83326511383</c:v>
                </c:pt>
                <c:pt idx="4">
                  <c:v>-2.2166489982600002</c:v>
                </c:pt>
                <c:pt idx="5">
                  <c:v>-2.5146655082699998</c:v>
                </c:pt>
                <c:pt idx="6">
                  <c:v>-2.5151067352299998</c:v>
                </c:pt>
                <c:pt idx="7">
                  <c:v>-2.2358684825899999</c:v>
                </c:pt>
                <c:pt idx="8">
                  <c:v>-1.8901340770699999</c:v>
                </c:pt>
                <c:pt idx="9">
                  <c:v>-1.3529540204999999</c:v>
                </c:pt>
                <c:pt idx="10">
                  <c:v>-0.68255856037100004</c:v>
                </c:pt>
                <c:pt idx="11">
                  <c:v>6.8411325216300001E-2</c:v>
                </c:pt>
                <c:pt idx="12">
                  <c:v>0.82409240365000003</c:v>
                </c:pt>
                <c:pt idx="13">
                  <c:v>1.5766457176199999</c:v>
                </c:pt>
                <c:pt idx="14">
                  <c:v>2.4949493980400002</c:v>
                </c:pt>
                <c:pt idx="15">
                  <c:v>3.3161865234399999</c:v>
                </c:pt>
                <c:pt idx="16">
                  <c:v>3.9690759277300001</c:v>
                </c:pt>
                <c:pt idx="17">
                  <c:v>4.5572927284200002</c:v>
                </c:pt>
                <c:pt idx="18">
                  <c:v>5.0420291328399998</c:v>
                </c:pt>
                <c:pt idx="19">
                  <c:v>5.4614212226900003</c:v>
                </c:pt>
                <c:pt idx="20">
                  <c:v>5.8010079383899997</c:v>
                </c:pt>
                <c:pt idx="21">
                  <c:v>6.1070988845800001</c:v>
                </c:pt>
                <c:pt idx="22">
                  <c:v>6.30232566833</c:v>
                </c:pt>
                <c:pt idx="23">
                  <c:v>6.64411100388</c:v>
                </c:pt>
                <c:pt idx="24">
                  <c:v>6.7577477836600002</c:v>
                </c:pt>
                <c:pt idx="25">
                  <c:v>6.9384789466900001</c:v>
                </c:pt>
                <c:pt idx="26">
                  <c:v>7.1755632019000002</c:v>
                </c:pt>
                <c:pt idx="27">
                  <c:v>7.42896289825</c:v>
                </c:pt>
                <c:pt idx="28">
                  <c:v>7.6916504478499998</c:v>
                </c:pt>
                <c:pt idx="29">
                  <c:v>8.0143260765100006</c:v>
                </c:pt>
                <c:pt idx="30">
                  <c:v>8.4072818756099998</c:v>
                </c:pt>
                <c:pt idx="31">
                  <c:v>8.6776074218700003</c:v>
                </c:pt>
                <c:pt idx="32">
                  <c:v>9.1171362304700008</c:v>
                </c:pt>
                <c:pt idx="33">
                  <c:v>9.5686130523700008</c:v>
                </c:pt>
                <c:pt idx="34">
                  <c:v>9.97541534424</c:v>
                </c:pt>
                <c:pt idx="35">
                  <c:v>10.434608840899999</c:v>
                </c:pt>
                <c:pt idx="36">
                  <c:v>10.8468660355</c:v>
                </c:pt>
                <c:pt idx="37">
                  <c:v>11.193311348</c:v>
                </c:pt>
                <c:pt idx="38">
                  <c:v>11.4983856583</c:v>
                </c:pt>
                <c:pt idx="39">
                  <c:v>11.7393509293</c:v>
                </c:pt>
                <c:pt idx="40">
                  <c:v>11.875170517000001</c:v>
                </c:pt>
                <c:pt idx="41">
                  <c:v>11.8645252991</c:v>
                </c:pt>
                <c:pt idx="42">
                  <c:v>11.763434906000001</c:v>
                </c:pt>
                <c:pt idx="43">
                  <c:v>11.504960556</c:v>
                </c:pt>
                <c:pt idx="44">
                  <c:v>11.0924674225</c:v>
                </c:pt>
                <c:pt idx="45">
                  <c:v>10.489396667499999</c:v>
                </c:pt>
                <c:pt idx="46">
                  <c:v>9.6094277572600006</c:v>
                </c:pt>
                <c:pt idx="47">
                  <c:v>8.6798972701999997</c:v>
                </c:pt>
                <c:pt idx="48">
                  <c:v>7.3523930358899996</c:v>
                </c:pt>
                <c:pt idx="49">
                  <c:v>5.8353017425499996</c:v>
                </c:pt>
                <c:pt idx="50">
                  <c:v>3.9697976112400002</c:v>
                </c:pt>
                <c:pt idx="51">
                  <c:v>1.6931975877300001</c:v>
                </c:pt>
                <c:pt idx="52">
                  <c:v>-0.57372841239000005</c:v>
                </c:pt>
                <c:pt idx="53">
                  <c:v>-3.04456897736</c:v>
                </c:pt>
                <c:pt idx="54">
                  <c:v>-5.5694115638700001</c:v>
                </c:pt>
                <c:pt idx="55">
                  <c:v>-8.0265375137300001</c:v>
                </c:pt>
                <c:pt idx="56">
                  <c:v>-10.184301872300001</c:v>
                </c:pt>
                <c:pt idx="57">
                  <c:v>-12.091290664700001</c:v>
                </c:pt>
                <c:pt idx="58">
                  <c:v>-13.4553851318</c:v>
                </c:pt>
                <c:pt idx="59">
                  <c:v>-14.164417038</c:v>
                </c:pt>
                <c:pt idx="60">
                  <c:v>-14.248378372199999</c:v>
                </c:pt>
                <c:pt idx="61">
                  <c:v>-13.954532394399999</c:v>
                </c:pt>
                <c:pt idx="62">
                  <c:v>-13.2084932709</c:v>
                </c:pt>
                <c:pt idx="63">
                  <c:v>-11.906666336100001</c:v>
                </c:pt>
                <c:pt idx="64">
                  <c:v>-10.236578979500001</c:v>
                </c:pt>
                <c:pt idx="65">
                  <c:v>-8.3644277572599997</c:v>
                </c:pt>
                <c:pt idx="66">
                  <c:v>-6.2614905929600004</c:v>
                </c:pt>
                <c:pt idx="67">
                  <c:v>-4.1250718116799998</c:v>
                </c:pt>
                <c:pt idx="68">
                  <c:v>-2.0197730064399999</c:v>
                </c:pt>
                <c:pt idx="69">
                  <c:v>-0.114272472858</c:v>
                </c:pt>
                <c:pt idx="70">
                  <c:v>1.5985679745700001</c:v>
                </c:pt>
                <c:pt idx="71">
                  <c:v>3.1384085655199998</c:v>
                </c:pt>
                <c:pt idx="72">
                  <c:v>4.4260706329300001</c:v>
                </c:pt>
                <c:pt idx="73">
                  <c:v>5.4463844299300002</c:v>
                </c:pt>
                <c:pt idx="74">
                  <c:v>6.4063678360000003</c:v>
                </c:pt>
                <c:pt idx="75">
                  <c:v>7.0250854492199997</c:v>
                </c:pt>
                <c:pt idx="76">
                  <c:v>7.4988583373999997</c:v>
                </c:pt>
                <c:pt idx="77">
                  <c:v>7.9226467895499999</c:v>
                </c:pt>
                <c:pt idx="78">
                  <c:v>8.2918500137300004</c:v>
                </c:pt>
                <c:pt idx="79">
                  <c:v>8.57893489838</c:v>
                </c:pt>
                <c:pt idx="80">
                  <c:v>8.7762039184600003</c:v>
                </c:pt>
                <c:pt idx="81">
                  <c:v>8.9929543304399999</c:v>
                </c:pt>
                <c:pt idx="82">
                  <c:v>9.0028573226899997</c:v>
                </c:pt>
                <c:pt idx="83">
                  <c:v>8.9227077865600002</c:v>
                </c:pt>
                <c:pt idx="84">
                  <c:v>8.6545509338399995</c:v>
                </c:pt>
                <c:pt idx="85">
                  <c:v>8.2303291320799996</c:v>
                </c:pt>
                <c:pt idx="86">
                  <c:v>7.78263450623</c:v>
                </c:pt>
                <c:pt idx="87">
                  <c:v>7.2417527008100002</c:v>
                </c:pt>
                <c:pt idx="88">
                  <c:v>6.6682513809200001</c:v>
                </c:pt>
                <c:pt idx="89">
                  <c:v>6.0581528854400002</c:v>
                </c:pt>
                <c:pt idx="90">
                  <c:v>5.42889451981</c:v>
                </c:pt>
                <c:pt idx="91">
                  <c:v>4.8832847404499997</c:v>
                </c:pt>
                <c:pt idx="92">
                  <c:v>4.4680774879499996</c:v>
                </c:pt>
                <c:pt idx="93">
                  <c:v>4.12906419754</c:v>
                </c:pt>
                <c:pt idx="94">
                  <c:v>4.0975842285199997</c:v>
                </c:pt>
                <c:pt idx="95">
                  <c:v>3.8553998947100001</c:v>
                </c:pt>
                <c:pt idx="96">
                  <c:v>3.7401697921800001</c:v>
                </c:pt>
                <c:pt idx="97">
                  <c:v>3.70779123306</c:v>
                </c:pt>
                <c:pt idx="98">
                  <c:v>3.56250222206</c:v>
                </c:pt>
                <c:pt idx="99">
                  <c:v>3.3619820499399999</c:v>
                </c:pt>
                <c:pt idx="100">
                  <c:v>3.0386781692499998</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data'!$OL$5:$OL$105</c:f>
              <c:numCache>
                <c:formatCode>0.0</c:formatCode>
                <c:ptCount val="101"/>
                <c:pt idx="0">
                  <c:v>3.6962170153899999E-2</c:v>
                </c:pt>
                <c:pt idx="1">
                  <c:v>-1.2258123159400001</c:v>
                </c:pt>
                <c:pt idx="2">
                  <c:v>-2.0049617290500001</c:v>
                </c:pt>
                <c:pt idx="3">
                  <c:v>-2.6253337860100001</c:v>
                </c:pt>
                <c:pt idx="4">
                  <c:v>-3.50875449181</c:v>
                </c:pt>
                <c:pt idx="5">
                  <c:v>-3.66273474693</c:v>
                </c:pt>
                <c:pt idx="6">
                  <c:v>-3.8139986991899999</c:v>
                </c:pt>
                <c:pt idx="7">
                  <c:v>-3.5108315944699999</c:v>
                </c:pt>
                <c:pt idx="8">
                  <c:v>-3.0265700817100001</c:v>
                </c:pt>
                <c:pt idx="9">
                  <c:v>-2.3670954704299998</c:v>
                </c:pt>
                <c:pt idx="10">
                  <c:v>-1.47121405602</c:v>
                </c:pt>
                <c:pt idx="11">
                  <c:v>-0.59173530340199998</c:v>
                </c:pt>
                <c:pt idx="12">
                  <c:v>0.489927947521</c:v>
                </c:pt>
                <c:pt idx="13">
                  <c:v>1.4985183477399999</c:v>
                </c:pt>
                <c:pt idx="14">
                  <c:v>2.6879646778100001</c:v>
                </c:pt>
                <c:pt idx="15">
                  <c:v>3.5525834560399998</c:v>
                </c:pt>
                <c:pt idx="16">
                  <c:v>4.5166354179399999</c:v>
                </c:pt>
                <c:pt idx="17">
                  <c:v>5.2202081680300001</c:v>
                </c:pt>
                <c:pt idx="18">
                  <c:v>5.7700982093800004</c:v>
                </c:pt>
                <c:pt idx="19">
                  <c:v>6.1840538978600001</c:v>
                </c:pt>
                <c:pt idx="20">
                  <c:v>6.5575666427600003</c:v>
                </c:pt>
                <c:pt idx="21">
                  <c:v>6.8713293075599999</c:v>
                </c:pt>
                <c:pt idx="22">
                  <c:v>7.1508865356399998</c:v>
                </c:pt>
                <c:pt idx="23">
                  <c:v>7.3958992958099996</c:v>
                </c:pt>
                <c:pt idx="24">
                  <c:v>7.53596067429</c:v>
                </c:pt>
                <c:pt idx="25">
                  <c:v>7.6731572151199998</c:v>
                </c:pt>
                <c:pt idx="26">
                  <c:v>7.82243108749</c:v>
                </c:pt>
                <c:pt idx="27">
                  <c:v>7.9981446266200003</c:v>
                </c:pt>
                <c:pt idx="28">
                  <c:v>8.1901578903200001</c:v>
                </c:pt>
                <c:pt idx="29">
                  <c:v>8.3444099426299996</c:v>
                </c:pt>
                <c:pt idx="30">
                  <c:v>8.5209941863999994</c:v>
                </c:pt>
                <c:pt idx="31">
                  <c:v>8.7049732208300004</c:v>
                </c:pt>
                <c:pt idx="32">
                  <c:v>8.8982095718400007</c:v>
                </c:pt>
                <c:pt idx="33">
                  <c:v>9.0920143127399999</c:v>
                </c:pt>
                <c:pt idx="34">
                  <c:v>9.2793617248500002</c:v>
                </c:pt>
                <c:pt idx="35">
                  <c:v>9.5508222580000002</c:v>
                </c:pt>
                <c:pt idx="36">
                  <c:v>9.7717351913500003</c:v>
                </c:pt>
                <c:pt idx="37">
                  <c:v>9.9184770584099997</c:v>
                </c:pt>
                <c:pt idx="38">
                  <c:v>10.056322097800001</c:v>
                </c:pt>
                <c:pt idx="39">
                  <c:v>10.230059623700001</c:v>
                </c:pt>
                <c:pt idx="40">
                  <c:v>10.286410331700001</c:v>
                </c:pt>
                <c:pt idx="41">
                  <c:v>10.4362564087</c:v>
                </c:pt>
                <c:pt idx="42">
                  <c:v>10.4081506729</c:v>
                </c:pt>
                <c:pt idx="43">
                  <c:v>10.3760690689</c:v>
                </c:pt>
                <c:pt idx="44">
                  <c:v>10.2435894012</c:v>
                </c:pt>
                <c:pt idx="45">
                  <c:v>9.9527034759500008</c:v>
                </c:pt>
                <c:pt idx="46">
                  <c:v>9.5183792114300001</c:v>
                </c:pt>
                <c:pt idx="47">
                  <c:v>8.8609981536899998</c:v>
                </c:pt>
                <c:pt idx="48">
                  <c:v>8.0619468688999998</c:v>
                </c:pt>
                <c:pt idx="49">
                  <c:v>7.0033597946199997</c:v>
                </c:pt>
                <c:pt idx="50">
                  <c:v>5.5596241950999996</c:v>
                </c:pt>
                <c:pt idx="51">
                  <c:v>4.0608777999900001</c:v>
                </c:pt>
                <c:pt idx="52">
                  <c:v>2.0208971500400001</c:v>
                </c:pt>
                <c:pt idx="53">
                  <c:v>-0.32078498601900002</c:v>
                </c:pt>
                <c:pt idx="54">
                  <c:v>-3.0501120090499998</c:v>
                </c:pt>
                <c:pt idx="55">
                  <c:v>-5.9607710838300001</c:v>
                </c:pt>
                <c:pt idx="56">
                  <c:v>-8.9234905242899991</c:v>
                </c:pt>
                <c:pt idx="57">
                  <c:v>-11.9263448715</c:v>
                </c:pt>
                <c:pt idx="58">
                  <c:v>-14.5906734467</c:v>
                </c:pt>
                <c:pt idx="59">
                  <c:v>-16.604230880700001</c:v>
                </c:pt>
                <c:pt idx="60">
                  <c:v>-18.370615005499999</c:v>
                </c:pt>
                <c:pt idx="61">
                  <c:v>-19.224786758400001</c:v>
                </c:pt>
                <c:pt idx="62">
                  <c:v>-19.189350128200001</c:v>
                </c:pt>
                <c:pt idx="63">
                  <c:v>-18.724870681799999</c:v>
                </c:pt>
                <c:pt idx="64">
                  <c:v>-17.602088928200001</c:v>
                </c:pt>
                <c:pt idx="65">
                  <c:v>-15.945809364300001</c:v>
                </c:pt>
                <c:pt idx="66">
                  <c:v>-13.8432216644</c:v>
                </c:pt>
                <c:pt idx="67">
                  <c:v>-11.566275596600001</c:v>
                </c:pt>
                <c:pt idx="68">
                  <c:v>-9.2434673309300006</c:v>
                </c:pt>
                <c:pt idx="69">
                  <c:v>-6.936378479</c:v>
                </c:pt>
                <c:pt idx="70">
                  <c:v>-4.7476930618299997</c:v>
                </c:pt>
                <c:pt idx="71">
                  <c:v>-2.7136886119799999</c:v>
                </c:pt>
                <c:pt idx="72">
                  <c:v>-0.95482891798000002</c:v>
                </c:pt>
                <c:pt idx="73">
                  <c:v>0.62992358207700005</c:v>
                </c:pt>
                <c:pt idx="74">
                  <c:v>1.90027785301</c:v>
                </c:pt>
                <c:pt idx="75">
                  <c:v>2.9203798770899998</c:v>
                </c:pt>
                <c:pt idx="76">
                  <c:v>3.9338600635500001</c:v>
                </c:pt>
                <c:pt idx="77">
                  <c:v>4.5889372825599999</c:v>
                </c:pt>
                <c:pt idx="78">
                  <c:v>5.1447291374199997</c:v>
                </c:pt>
                <c:pt idx="79">
                  <c:v>5.6048574447600004</c:v>
                </c:pt>
                <c:pt idx="80">
                  <c:v>6.1306915283199999</c:v>
                </c:pt>
                <c:pt idx="81">
                  <c:v>6.6034359931899997</c:v>
                </c:pt>
                <c:pt idx="82">
                  <c:v>6.9834876060499997</c:v>
                </c:pt>
                <c:pt idx="83">
                  <c:v>7.2374806404100003</c:v>
                </c:pt>
                <c:pt idx="84">
                  <c:v>7.5217227935800004</c:v>
                </c:pt>
                <c:pt idx="85">
                  <c:v>7.7093644142200004</c:v>
                </c:pt>
                <c:pt idx="86">
                  <c:v>7.7526650428800004</c:v>
                </c:pt>
                <c:pt idx="87">
                  <c:v>7.7894086837799996</c:v>
                </c:pt>
                <c:pt idx="88">
                  <c:v>7.6721363067599997</c:v>
                </c:pt>
                <c:pt idx="89">
                  <c:v>7.3269610404999996</c:v>
                </c:pt>
                <c:pt idx="90">
                  <c:v>6.9608607292200002</c:v>
                </c:pt>
                <c:pt idx="91">
                  <c:v>6.5141220092800003</c:v>
                </c:pt>
                <c:pt idx="92">
                  <c:v>5.99467420578</c:v>
                </c:pt>
                <c:pt idx="93">
                  <c:v>5.5406613349900002</c:v>
                </c:pt>
                <c:pt idx="94">
                  <c:v>5.0153512954700004</c:v>
                </c:pt>
                <c:pt idx="95">
                  <c:v>4.6053733825699998</c:v>
                </c:pt>
                <c:pt idx="96">
                  <c:v>3.9456610679600002</c:v>
                </c:pt>
                <c:pt idx="97">
                  <c:v>3.3798265457199999</c:v>
                </c:pt>
                <c:pt idx="98">
                  <c:v>2.9238104820299999</c:v>
                </c:pt>
                <c:pt idx="99">
                  <c:v>2.31066584587</c:v>
                </c:pt>
                <c:pt idx="100">
                  <c:v>1.54313862324</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data'!$OM$5:$OM$105</c:f>
              <c:numCache>
                <c:formatCode>0.0</c:formatCode>
                <c:ptCount val="101"/>
                <c:pt idx="0">
                  <c:v>2.4106674194300002</c:v>
                </c:pt>
                <c:pt idx="1">
                  <c:v>1.61748881817</c:v>
                </c:pt>
                <c:pt idx="2">
                  <c:v>0.92404146313699997</c:v>
                </c:pt>
                <c:pt idx="3">
                  <c:v>0.20303217112999999</c:v>
                </c:pt>
                <c:pt idx="4">
                  <c:v>-0.711266102791</c:v>
                </c:pt>
                <c:pt idx="5">
                  <c:v>-1.23835629225</c:v>
                </c:pt>
                <c:pt idx="6">
                  <c:v>-1.83761638165</c:v>
                </c:pt>
                <c:pt idx="7">
                  <c:v>-1.96111025333</c:v>
                </c:pt>
                <c:pt idx="8">
                  <c:v>-1.81890972614</c:v>
                </c:pt>
                <c:pt idx="9">
                  <c:v>-1.48696503162</c:v>
                </c:pt>
                <c:pt idx="10">
                  <c:v>-0.87022075653099995</c:v>
                </c:pt>
                <c:pt idx="11">
                  <c:v>-0.102496683598</c:v>
                </c:pt>
                <c:pt idx="12">
                  <c:v>0.79710970401799996</c:v>
                </c:pt>
                <c:pt idx="13">
                  <c:v>1.8800806641600001</c:v>
                </c:pt>
                <c:pt idx="14">
                  <c:v>2.8735423278800001</c:v>
                </c:pt>
                <c:pt idx="15">
                  <c:v>4.0043030261999997</c:v>
                </c:pt>
                <c:pt idx="16">
                  <c:v>5.1726167488100003</c:v>
                </c:pt>
                <c:pt idx="17">
                  <c:v>6.0291523170500003</c:v>
                </c:pt>
                <c:pt idx="18">
                  <c:v>6.8266197204600001</c:v>
                </c:pt>
                <c:pt idx="19">
                  <c:v>7.4659976387000002</c:v>
                </c:pt>
                <c:pt idx="20">
                  <c:v>7.9852682113600002</c:v>
                </c:pt>
                <c:pt idx="21">
                  <c:v>8.3761367607100006</c:v>
                </c:pt>
                <c:pt idx="22">
                  <c:v>8.6853641891500004</c:v>
                </c:pt>
                <c:pt idx="23">
                  <c:v>8.8766760444599999</c:v>
                </c:pt>
                <c:pt idx="24">
                  <c:v>8.9798097991900008</c:v>
                </c:pt>
                <c:pt idx="25">
                  <c:v>9.0220351219200001</c:v>
                </c:pt>
                <c:pt idx="26">
                  <c:v>9.0155154037499994</c:v>
                </c:pt>
                <c:pt idx="27">
                  <c:v>8.9732555198699995</c:v>
                </c:pt>
                <c:pt idx="28">
                  <c:v>8.9011131286600005</c:v>
                </c:pt>
                <c:pt idx="29">
                  <c:v>8.8067818450900006</c:v>
                </c:pt>
                <c:pt idx="30">
                  <c:v>8.7026916503899994</c:v>
                </c:pt>
                <c:pt idx="31">
                  <c:v>8.5862146759000009</c:v>
                </c:pt>
                <c:pt idx="32">
                  <c:v>8.47041313171</c:v>
                </c:pt>
                <c:pt idx="33">
                  <c:v>8.3664430999799997</c:v>
                </c:pt>
                <c:pt idx="34">
                  <c:v>8.2765722274800009</c:v>
                </c:pt>
                <c:pt idx="35">
                  <c:v>8.1868338584899991</c:v>
                </c:pt>
                <c:pt idx="36">
                  <c:v>8.1166934204099999</c:v>
                </c:pt>
                <c:pt idx="37">
                  <c:v>8.0805450248700001</c:v>
                </c:pt>
                <c:pt idx="38">
                  <c:v>8.0826903533899994</c:v>
                </c:pt>
                <c:pt idx="39">
                  <c:v>8.0835284614600003</c:v>
                </c:pt>
                <c:pt idx="40">
                  <c:v>8.1470262527500008</c:v>
                </c:pt>
                <c:pt idx="41">
                  <c:v>8.1551865768400003</c:v>
                </c:pt>
                <c:pt idx="42">
                  <c:v>8.1019381332399991</c:v>
                </c:pt>
                <c:pt idx="43">
                  <c:v>7.9670360660600004</c:v>
                </c:pt>
                <c:pt idx="44">
                  <c:v>7.7770332145700003</c:v>
                </c:pt>
                <c:pt idx="45">
                  <c:v>7.4614994049099996</c:v>
                </c:pt>
                <c:pt idx="46">
                  <c:v>7.0051141548200002</c:v>
                </c:pt>
                <c:pt idx="47">
                  <c:v>6.3510814380599996</c:v>
                </c:pt>
                <c:pt idx="48">
                  <c:v>5.5360554504400001</c:v>
                </c:pt>
                <c:pt idx="49">
                  <c:v>4.2803472995799998</c:v>
                </c:pt>
                <c:pt idx="50">
                  <c:v>2.9763436317399998</c:v>
                </c:pt>
                <c:pt idx="51">
                  <c:v>1.2068005549900001</c:v>
                </c:pt>
                <c:pt idx="52">
                  <c:v>-0.69632308006300003</c:v>
                </c:pt>
                <c:pt idx="53">
                  <c:v>-3.13323941708</c:v>
                </c:pt>
                <c:pt idx="54">
                  <c:v>-5.62029632568</c:v>
                </c:pt>
                <c:pt idx="55">
                  <c:v>-8.3307903289799992</c:v>
                </c:pt>
                <c:pt idx="56">
                  <c:v>-11.089635963399999</c:v>
                </c:pt>
                <c:pt idx="57">
                  <c:v>-13.6673805237</c:v>
                </c:pt>
                <c:pt idx="58">
                  <c:v>-15.8469266891</c:v>
                </c:pt>
                <c:pt idx="59">
                  <c:v>-17.564948654199998</c:v>
                </c:pt>
                <c:pt idx="60">
                  <c:v>-18.6312805176</c:v>
                </c:pt>
                <c:pt idx="61">
                  <c:v>-19.183839950599999</c:v>
                </c:pt>
                <c:pt idx="62">
                  <c:v>-19.0275253296</c:v>
                </c:pt>
                <c:pt idx="63">
                  <c:v>-18.284819183300002</c:v>
                </c:pt>
                <c:pt idx="64">
                  <c:v>-16.998754043600002</c:v>
                </c:pt>
                <c:pt idx="65">
                  <c:v>-15.238914108299999</c:v>
                </c:pt>
                <c:pt idx="66">
                  <c:v>-13.062240982100001</c:v>
                </c:pt>
                <c:pt idx="67">
                  <c:v>-10.760293941500001</c:v>
                </c:pt>
                <c:pt idx="68">
                  <c:v>-8.3978586578400005</c:v>
                </c:pt>
                <c:pt idx="69">
                  <c:v>-6.04181492805</c:v>
                </c:pt>
                <c:pt idx="70">
                  <c:v>-3.7885586738599999</c:v>
                </c:pt>
                <c:pt idx="71">
                  <c:v>-1.7706733155300001</c:v>
                </c:pt>
                <c:pt idx="72">
                  <c:v>-6.32186412811E-3</c:v>
                </c:pt>
                <c:pt idx="73">
                  <c:v>1.50900579214</c:v>
                </c:pt>
                <c:pt idx="74">
                  <c:v>2.8047219085699999</c:v>
                </c:pt>
                <c:pt idx="75">
                  <c:v>3.8911471366899999</c:v>
                </c:pt>
                <c:pt idx="76">
                  <c:v>4.7325399398799997</c:v>
                </c:pt>
                <c:pt idx="77">
                  <c:v>5.5190957737000002</c:v>
                </c:pt>
                <c:pt idx="78">
                  <c:v>6.2231788826000001</c:v>
                </c:pt>
                <c:pt idx="79">
                  <c:v>6.7979551029199996</c:v>
                </c:pt>
                <c:pt idx="80">
                  <c:v>7.3238660812400003</c:v>
                </c:pt>
                <c:pt idx="81">
                  <c:v>7.8150852298700002</c:v>
                </c:pt>
                <c:pt idx="82">
                  <c:v>8.2407490730300008</c:v>
                </c:pt>
                <c:pt idx="83">
                  <c:v>8.5527179336499994</c:v>
                </c:pt>
                <c:pt idx="84">
                  <c:v>8.7019225311300001</c:v>
                </c:pt>
                <c:pt idx="85">
                  <c:v>8.7054367065400005</c:v>
                </c:pt>
                <c:pt idx="86">
                  <c:v>8.4228337860100009</c:v>
                </c:pt>
                <c:pt idx="87">
                  <c:v>8.0167286300700002</c:v>
                </c:pt>
                <c:pt idx="88">
                  <c:v>7.5011399650600001</c:v>
                </c:pt>
                <c:pt idx="89">
                  <c:v>6.9264779281599997</c:v>
                </c:pt>
                <c:pt idx="90">
                  <c:v>6.3201880455000001</c:v>
                </c:pt>
                <c:pt idx="91">
                  <c:v>5.6061577224699999</c:v>
                </c:pt>
                <c:pt idx="92">
                  <c:v>5.1751504516600004</c:v>
                </c:pt>
                <c:pt idx="93">
                  <c:v>4.7651394653299999</c:v>
                </c:pt>
                <c:pt idx="94">
                  <c:v>4.4807746887200004</c:v>
                </c:pt>
                <c:pt idx="95">
                  <c:v>4.2668826103199997</c:v>
                </c:pt>
                <c:pt idx="96">
                  <c:v>4.0821342468299999</c:v>
                </c:pt>
                <c:pt idx="97">
                  <c:v>3.80484655857</c:v>
                </c:pt>
                <c:pt idx="98">
                  <c:v>3.3970292949699998</c:v>
                </c:pt>
                <c:pt idx="99">
                  <c:v>2.8769664096800001</c:v>
                </c:pt>
                <c:pt idx="100">
                  <c:v>2.24798226357</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data'!$ON$5:$ON$105</c:f>
              <c:numCache>
                <c:formatCode>0.0</c:formatCode>
                <c:ptCount val="101"/>
                <c:pt idx="0">
                  <c:v>2.2642431259200002</c:v>
                </c:pt>
                <c:pt idx="1">
                  <c:v>1.54743387699</c:v>
                </c:pt>
                <c:pt idx="2">
                  <c:v>0.996714000702</c:v>
                </c:pt>
                <c:pt idx="3">
                  <c:v>0.25485429882999999</c:v>
                </c:pt>
                <c:pt idx="4">
                  <c:v>-0.34918289780599998</c:v>
                </c:pt>
                <c:pt idx="5">
                  <c:v>-0.78777179718000001</c:v>
                </c:pt>
                <c:pt idx="6">
                  <c:v>-1.09078651428</c:v>
                </c:pt>
                <c:pt idx="7">
                  <c:v>-1.0541449332199999</c:v>
                </c:pt>
                <c:pt idx="8">
                  <c:v>-0.81308007478699995</c:v>
                </c:pt>
                <c:pt idx="9">
                  <c:v>-0.43419344663600001</c:v>
                </c:pt>
                <c:pt idx="10">
                  <c:v>9.5022213458999999E-2</c:v>
                </c:pt>
                <c:pt idx="11">
                  <c:v>0.76905909061400002</c:v>
                </c:pt>
                <c:pt idx="12">
                  <c:v>1.5189697170300001</c:v>
                </c:pt>
                <c:pt idx="13">
                  <c:v>2.2923247623399998</c:v>
                </c:pt>
                <c:pt idx="14">
                  <c:v>3.0797330570199999</c:v>
                </c:pt>
                <c:pt idx="15">
                  <c:v>3.85007257462</c:v>
                </c:pt>
                <c:pt idx="16">
                  <c:v>4.5761996841399997</c:v>
                </c:pt>
                <c:pt idx="17">
                  <c:v>5.2477821350099996</c:v>
                </c:pt>
                <c:pt idx="18">
                  <c:v>5.82880874634</c:v>
                </c:pt>
                <c:pt idx="19">
                  <c:v>6.3259155082699996</c:v>
                </c:pt>
                <c:pt idx="20">
                  <c:v>6.7583813667300001</c:v>
                </c:pt>
                <c:pt idx="21">
                  <c:v>7.1354343032800003</c:v>
                </c:pt>
                <c:pt idx="22">
                  <c:v>7.4352783203100001</c:v>
                </c:pt>
                <c:pt idx="23">
                  <c:v>7.6492943000800002</c:v>
                </c:pt>
                <c:pt idx="24">
                  <c:v>7.8779683876000002</c:v>
                </c:pt>
                <c:pt idx="25">
                  <c:v>8.0863485336299998</c:v>
                </c:pt>
                <c:pt idx="26">
                  <c:v>8.2692357635500002</c:v>
                </c:pt>
                <c:pt idx="27">
                  <c:v>8.4394622802699999</c:v>
                </c:pt>
                <c:pt idx="28">
                  <c:v>8.6116505432100006</c:v>
                </c:pt>
                <c:pt idx="29">
                  <c:v>8.7985210418699999</c:v>
                </c:pt>
                <c:pt idx="30">
                  <c:v>8.99436950684</c:v>
                </c:pt>
                <c:pt idx="31">
                  <c:v>9.1743738555899998</c:v>
                </c:pt>
                <c:pt idx="32">
                  <c:v>9.3482104110699993</c:v>
                </c:pt>
                <c:pt idx="33">
                  <c:v>9.5552953720100007</c:v>
                </c:pt>
                <c:pt idx="34">
                  <c:v>9.8264525985700004</c:v>
                </c:pt>
                <c:pt idx="35">
                  <c:v>10.137896919299999</c:v>
                </c:pt>
                <c:pt idx="36">
                  <c:v>10.276739234900001</c:v>
                </c:pt>
                <c:pt idx="37">
                  <c:v>10.453236045800001</c:v>
                </c:pt>
                <c:pt idx="38">
                  <c:v>10.6466431808</c:v>
                </c:pt>
                <c:pt idx="39">
                  <c:v>10.8268980026</c:v>
                </c:pt>
                <c:pt idx="40">
                  <c:v>10.9685834885</c:v>
                </c:pt>
                <c:pt idx="41">
                  <c:v>11.032020988499999</c:v>
                </c:pt>
                <c:pt idx="42">
                  <c:v>11.1451353836</c:v>
                </c:pt>
                <c:pt idx="43">
                  <c:v>11.187836341900001</c:v>
                </c:pt>
                <c:pt idx="44">
                  <c:v>11.1028864288</c:v>
                </c:pt>
                <c:pt idx="45">
                  <c:v>10.9413269043</c:v>
                </c:pt>
                <c:pt idx="46">
                  <c:v>10.566026191700001</c:v>
                </c:pt>
                <c:pt idx="47">
                  <c:v>10.062521019</c:v>
                </c:pt>
                <c:pt idx="48">
                  <c:v>9.40194145203</c:v>
                </c:pt>
                <c:pt idx="49">
                  <c:v>8.4664815521199994</c:v>
                </c:pt>
                <c:pt idx="50">
                  <c:v>7.2809920311000003</c:v>
                </c:pt>
                <c:pt idx="51">
                  <c:v>5.7470206260700003</c:v>
                </c:pt>
                <c:pt idx="52">
                  <c:v>4.5574576568599996</c:v>
                </c:pt>
                <c:pt idx="53">
                  <c:v>2.4829870700800001</c:v>
                </c:pt>
                <c:pt idx="54">
                  <c:v>0.40374894142200002</c:v>
                </c:pt>
                <c:pt idx="55">
                  <c:v>-2.1688508033799998</c:v>
                </c:pt>
                <c:pt idx="56">
                  <c:v>-4.7915053749099998</c:v>
                </c:pt>
                <c:pt idx="57">
                  <c:v>-7.4604837799099997</c:v>
                </c:pt>
                <c:pt idx="58">
                  <c:v>-9.8694379043599998</c:v>
                </c:pt>
                <c:pt idx="59">
                  <c:v>-11.8085081482</c:v>
                </c:pt>
                <c:pt idx="60">
                  <c:v>-13.38242836</c:v>
                </c:pt>
                <c:pt idx="61">
                  <c:v>-14.5115566635</c:v>
                </c:pt>
                <c:pt idx="62">
                  <c:v>-15.093285789499999</c:v>
                </c:pt>
                <c:pt idx="63">
                  <c:v>-15.0866053772</c:v>
                </c:pt>
                <c:pt idx="64">
                  <c:v>-14.641455306999999</c:v>
                </c:pt>
                <c:pt idx="65">
                  <c:v>-13.7447816849</c:v>
                </c:pt>
                <c:pt idx="66">
                  <c:v>-12.3419960403</c:v>
                </c:pt>
                <c:pt idx="67">
                  <c:v>-10.618816185</c:v>
                </c:pt>
                <c:pt idx="68">
                  <c:v>-8.6999904251100002</c:v>
                </c:pt>
                <c:pt idx="69">
                  <c:v>-6.6710278129600002</c:v>
                </c:pt>
                <c:pt idx="70">
                  <c:v>-4.6308255195600001</c:v>
                </c:pt>
                <c:pt idx="71">
                  <c:v>-2.6578952884699998</c:v>
                </c:pt>
                <c:pt idx="72">
                  <c:v>-0.81558941364299997</c:v>
                </c:pt>
                <c:pt idx="73">
                  <c:v>0.870410337448</c:v>
                </c:pt>
                <c:pt idx="74">
                  <c:v>2.3680477190000002</c:v>
                </c:pt>
                <c:pt idx="75">
                  <c:v>3.6415791511500002</c:v>
                </c:pt>
                <c:pt idx="76">
                  <c:v>4.7181445312500001</c:v>
                </c:pt>
                <c:pt idx="77">
                  <c:v>5.5228371810899999</c:v>
                </c:pt>
                <c:pt idx="78">
                  <c:v>6.3139475250199997</c:v>
                </c:pt>
                <c:pt idx="79">
                  <c:v>6.8733441543599998</c:v>
                </c:pt>
                <c:pt idx="80">
                  <c:v>7.3833889961199999</c:v>
                </c:pt>
                <c:pt idx="81">
                  <c:v>7.75880239487</c:v>
                </c:pt>
                <c:pt idx="82">
                  <c:v>8.0328585433999997</c:v>
                </c:pt>
                <c:pt idx="83">
                  <c:v>8.2666991043099998</c:v>
                </c:pt>
                <c:pt idx="84">
                  <c:v>8.4058958816500002</c:v>
                </c:pt>
                <c:pt idx="85">
                  <c:v>8.3696710586500007</c:v>
                </c:pt>
                <c:pt idx="86">
                  <c:v>8.1834149169899995</c:v>
                </c:pt>
                <c:pt idx="87">
                  <c:v>7.8856785583500004</c:v>
                </c:pt>
                <c:pt idx="88">
                  <c:v>7.44638231277</c:v>
                </c:pt>
                <c:pt idx="89">
                  <c:v>6.9307215309099997</c:v>
                </c:pt>
                <c:pt idx="90">
                  <c:v>6.33362207413</c:v>
                </c:pt>
                <c:pt idx="91">
                  <c:v>5.5706213569600003</c:v>
                </c:pt>
                <c:pt idx="92">
                  <c:v>4.9262259674099997</c:v>
                </c:pt>
                <c:pt idx="93">
                  <c:v>4.3824971008300002</c:v>
                </c:pt>
                <c:pt idx="94">
                  <c:v>3.9265614604899999</c:v>
                </c:pt>
                <c:pt idx="95">
                  <c:v>3.56062340736</c:v>
                </c:pt>
                <c:pt idx="96">
                  <c:v>3.32646567345</c:v>
                </c:pt>
                <c:pt idx="97">
                  <c:v>3.2407780933399999</c:v>
                </c:pt>
                <c:pt idx="98">
                  <c:v>3.2489967632300001</c:v>
                </c:pt>
                <c:pt idx="99">
                  <c:v>3.29239743233</c:v>
                </c:pt>
                <c:pt idx="100">
                  <c:v>3.42256379128</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data'!$OO$5:$OO$105</c:f>
              <c:numCache>
                <c:formatCode>0.0</c:formatCode>
                <c:ptCount val="101"/>
                <c:pt idx="0">
                  <c:v>1.85627818108</c:v>
                </c:pt>
                <c:pt idx="1">
                  <c:v>1.2291806441499999</c:v>
                </c:pt>
                <c:pt idx="2">
                  <c:v>0.45916887939000001</c:v>
                </c:pt>
                <c:pt idx="3">
                  <c:v>6.4885848686100006E-2</c:v>
                </c:pt>
                <c:pt idx="4">
                  <c:v>-0.14483357489099999</c:v>
                </c:pt>
                <c:pt idx="5">
                  <c:v>-0.18397293165299999</c:v>
                </c:pt>
                <c:pt idx="6">
                  <c:v>-2.5752972960500001E-2</c:v>
                </c:pt>
                <c:pt idx="7">
                  <c:v>0.26834670275400002</c:v>
                </c:pt>
                <c:pt idx="8">
                  <c:v>0.79443066239399995</c:v>
                </c:pt>
                <c:pt idx="9">
                  <c:v>1.4119338726999999</c:v>
                </c:pt>
                <c:pt idx="10">
                  <c:v>2.1661670327200002</c:v>
                </c:pt>
                <c:pt idx="11">
                  <c:v>3.1156116199500001</c:v>
                </c:pt>
                <c:pt idx="12">
                  <c:v>3.8559749698600001</c:v>
                </c:pt>
                <c:pt idx="13">
                  <c:v>4.5940889978400001</c:v>
                </c:pt>
                <c:pt idx="14">
                  <c:v>5.2100568866700003</c:v>
                </c:pt>
                <c:pt idx="15">
                  <c:v>5.8073197364800002</c:v>
                </c:pt>
                <c:pt idx="16">
                  <c:v>6.1972248649599999</c:v>
                </c:pt>
                <c:pt idx="17">
                  <c:v>6.4425893735899997</c:v>
                </c:pt>
                <c:pt idx="18">
                  <c:v>6.6057158470199999</c:v>
                </c:pt>
                <c:pt idx="19">
                  <c:v>6.6927386331600003</c:v>
                </c:pt>
                <c:pt idx="20">
                  <c:v>6.6212193489100004</c:v>
                </c:pt>
                <c:pt idx="21">
                  <c:v>6.4999846124599996</c:v>
                </c:pt>
                <c:pt idx="22">
                  <c:v>6.4057914447800002</c:v>
                </c:pt>
                <c:pt idx="23">
                  <c:v>6.2059009504300002</c:v>
                </c:pt>
                <c:pt idx="24">
                  <c:v>5.9889257240299996</c:v>
                </c:pt>
                <c:pt idx="25">
                  <c:v>5.78043544292</c:v>
                </c:pt>
                <c:pt idx="26">
                  <c:v>5.5972623062100002</c:v>
                </c:pt>
                <c:pt idx="27">
                  <c:v>5.4407085800199999</c:v>
                </c:pt>
                <c:pt idx="28">
                  <c:v>5.3142395401</c:v>
                </c:pt>
                <c:pt idx="29">
                  <c:v>5.2166584682500003</c:v>
                </c:pt>
                <c:pt idx="30">
                  <c:v>5.1849488735199998</c:v>
                </c:pt>
                <c:pt idx="31">
                  <c:v>5.18860113621</c:v>
                </c:pt>
                <c:pt idx="32">
                  <c:v>5.24744987488</c:v>
                </c:pt>
                <c:pt idx="33">
                  <c:v>5.3476434850699999</c:v>
                </c:pt>
                <c:pt idx="34">
                  <c:v>5.5865770435300002</c:v>
                </c:pt>
                <c:pt idx="35">
                  <c:v>5.7565515279800001</c:v>
                </c:pt>
                <c:pt idx="36">
                  <c:v>6.0077085113499997</c:v>
                </c:pt>
                <c:pt idx="37">
                  <c:v>6.2289928150199998</c:v>
                </c:pt>
                <c:pt idx="38">
                  <c:v>6.4353282833099996</c:v>
                </c:pt>
                <c:pt idx="39">
                  <c:v>6.63234853268</c:v>
                </c:pt>
                <c:pt idx="40">
                  <c:v>6.8099361419699997</c:v>
                </c:pt>
                <c:pt idx="41">
                  <c:v>6.9180856656999996</c:v>
                </c:pt>
                <c:pt idx="42">
                  <c:v>6.9174659442899999</c:v>
                </c:pt>
                <c:pt idx="43">
                  <c:v>6.7898616981500002</c:v>
                </c:pt>
                <c:pt idx="44">
                  <c:v>6.5419945526100003</c:v>
                </c:pt>
                <c:pt idx="45">
                  <c:v>6.02767908573</c:v>
                </c:pt>
                <c:pt idx="46">
                  <c:v>5.3235232257799998</c:v>
                </c:pt>
                <c:pt idx="47">
                  <c:v>4.4145511555699999</c:v>
                </c:pt>
                <c:pt idx="48">
                  <c:v>3.3260869884500002</c:v>
                </c:pt>
                <c:pt idx="49">
                  <c:v>1.7988868683599999</c:v>
                </c:pt>
                <c:pt idx="50">
                  <c:v>-1.8289625644699999E-2</c:v>
                </c:pt>
                <c:pt idx="51">
                  <c:v>-2.0900729685999999</c:v>
                </c:pt>
                <c:pt idx="52">
                  <c:v>-4.5171178245499997</c:v>
                </c:pt>
                <c:pt idx="53">
                  <c:v>-7.2423335361500003</c:v>
                </c:pt>
                <c:pt idx="54">
                  <c:v>-9.9488241481799999</c:v>
                </c:pt>
                <c:pt idx="55">
                  <c:v>-12.755335903200001</c:v>
                </c:pt>
                <c:pt idx="56">
                  <c:v>-15.256244583100001</c:v>
                </c:pt>
                <c:pt idx="57">
                  <c:v>-17.497411613499999</c:v>
                </c:pt>
                <c:pt idx="58">
                  <c:v>-19.183575477600002</c:v>
                </c:pt>
                <c:pt idx="59">
                  <c:v>-20.236358871499998</c:v>
                </c:pt>
                <c:pt idx="60">
                  <c:v>-20.6795257568</c:v>
                </c:pt>
                <c:pt idx="61">
                  <c:v>-20.524985961900001</c:v>
                </c:pt>
                <c:pt idx="62">
                  <c:v>-19.741094131499999</c:v>
                </c:pt>
                <c:pt idx="63">
                  <c:v>-18.437808494599999</c:v>
                </c:pt>
                <c:pt idx="64">
                  <c:v>-16.648612213100002</c:v>
                </c:pt>
                <c:pt idx="65">
                  <c:v>-14.520364475299999</c:v>
                </c:pt>
                <c:pt idx="66">
                  <c:v>-12.1579880524</c:v>
                </c:pt>
                <c:pt idx="67">
                  <c:v>-9.7132643890400008</c:v>
                </c:pt>
                <c:pt idx="68">
                  <c:v>-7.2673313331599996</c:v>
                </c:pt>
                <c:pt idx="69">
                  <c:v>-4.9638026094400001</c:v>
                </c:pt>
                <c:pt idx="70">
                  <c:v>-2.8550740122799998</c:v>
                </c:pt>
                <c:pt idx="71">
                  <c:v>-0.92629472188700002</c:v>
                </c:pt>
                <c:pt idx="72">
                  <c:v>0.76881455987699998</c:v>
                </c:pt>
                <c:pt idx="73">
                  <c:v>2.2095355522600002</c:v>
                </c:pt>
                <c:pt idx="74">
                  <c:v>3.4251211214100001</c:v>
                </c:pt>
                <c:pt idx="75">
                  <c:v>4.4666778445200004</c:v>
                </c:pt>
                <c:pt idx="76">
                  <c:v>5.4093632125899997</c:v>
                </c:pt>
                <c:pt idx="77">
                  <c:v>6.2281799316399997</c:v>
                </c:pt>
                <c:pt idx="78">
                  <c:v>6.9209692668900002</c:v>
                </c:pt>
                <c:pt idx="79">
                  <c:v>7.63885541439</c:v>
                </c:pt>
                <c:pt idx="80">
                  <c:v>8.1292255401600002</c:v>
                </c:pt>
                <c:pt idx="81">
                  <c:v>8.5314729309100006</c:v>
                </c:pt>
                <c:pt idx="82">
                  <c:v>8.7603428459200003</c:v>
                </c:pt>
                <c:pt idx="83">
                  <c:v>8.7804156017300006</c:v>
                </c:pt>
                <c:pt idx="84">
                  <c:v>8.5999871063200004</c:v>
                </c:pt>
                <c:pt idx="85">
                  <c:v>7.8101509809499996</c:v>
                </c:pt>
                <c:pt idx="86">
                  <c:v>7.0374499416400003</c:v>
                </c:pt>
                <c:pt idx="87">
                  <c:v>6.0761764001799996</c:v>
                </c:pt>
                <c:pt idx="88">
                  <c:v>5.3173063468899997</c:v>
                </c:pt>
                <c:pt idx="89">
                  <c:v>4.4922741866100004</c:v>
                </c:pt>
                <c:pt idx="90">
                  <c:v>3.8603034973099999</c:v>
                </c:pt>
                <c:pt idx="91">
                  <c:v>3.0534201383599999</c:v>
                </c:pt>
                <c:pt idx="92">
                  <c:v>2.6235206604000001</c:v>
                </c:pt>
                <c:pt idx="93">
                  <c:v>2.2165531086899999</c:v>
                </c:pt>
                <c:pt idx="94">
                  <c:v>1.83168704271</c:v>
                </c:pt>
                <c:pt idx="95">
                  <c:v>1.5359964370700001</c:v>
                </c:pt>
                <c:pt idx="96">
                  <c:v>1.2337459230400001</c:v>
                </c:pt>
                <c:pt idx="97">
                  <c:v>0.74084545850799999</c:v>
                </c:pt>
                <c:pt idx="98">
                  <c:v>0.300580192804</c:v>
                </c:pt>
                <c:pt idx="99">
                  <c:v>-0.60706082761299995</c:v>
                </c:pt>
                <c:pt idx="100">
                  <c:v>-1.5583109855699999</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data'!$OP$5:$OP$105</c:f>
              <c:numCache>
                <c:formatCode>0.0</c:formatCode>
                <c:ptCount val="101"/>
                <c:pt idx="0">
                  <c:v>0.65374863147700002</c:v>
                </c:pt>
                <c:pt idx="1">
                  <c:v>-0.313688647747</c:v>
                </c:pt>
                <c:pt idx="2">
                  <c:v>-0.84930875897400004</c:v>
                </c:pt>
                <c:pt idx="3">
                  <c:v>-1.4074370265</c:v>
                </c:pt>
                <c:pt idx="4">
                  <c:v>-1.5193845748899999</c:v>
                </c:pt>
                <c:pt idx="5">
                  <c:v>-1.4946833550900001</c:v>
                </c:pt>
                <c:pt idx="6">
                  <c:v>-1.18311779499</c:v>
                </c:pt>
                <c:pt idx="7">
                  <c:v>-0.684104444087</c:v>
                </c:pt>
                <c:pt idx="8">
                  <c:v>-5.3672546148299999E-2</c:v>
                </c:pt>
                <c:pt idx="9">
                  <c:v>0.69714038222999997</c:v>
                </c:pt>
                <c:pt idx="10">
                  <c:v>1.47938114405</c:v>
                </c:pt>
                <c:pt idx="11">
                  <c:v>2.2612920641900001</c:v>
                </c:pt>
                <c:pt idx="12">
                  <c:v>3.0104131221800001</c:v>
                </c:pt>
                <c:pt idx="13">
                  <c:v>3.7270850658399999</c:v>
                </c:pt>
                <c:pt idx="14">
                  <c:v>4.3989330530200004</c:v>
                </c:pt>
                <c:pt idx="15">
                  <c:v>5.0064891576799999</c:v>
                </c:pt>
                <c:pt idx="16">
                  <c:v>5.5299674987799996</c:v>
                </c:pt>
                <c:pt idx="17">
                  <c:v>5.9281475305600004</c:v>
                </c:pt>
                <c:pt idx="18">
                  <c:v>6.2468466758699996</c:v>
                </c:pt>
                <c:pt idx="19">
                  <c:v>6.54422175884</c:v>
                </c:pt>
                <c:pt idx="20">
                  <c:v>6.7016673088100003</c:v>
                </c:pt>
                <c:pt idx="21">
                  <c:v>6.8104603052100003</c:v>
                </c:pt>
                <c:pt idx="22">
                  <c:v>6.8672750949900001</c:v>
                </c:pt>
                <c:pt idx="23">
                  <c:v>6.9069316625599999</c:v>
                </c:pt>
                <c:pt idx="24">
                  <c:v>6.98266067505</c:v>
                </c:pt>
                <c:pt idx="25">
                  <c:v>7.0885627269700002</c:v>
                </c:pt>
                <c:pt idx="26">
                  <c:v>6.9869882583600003</c:v>
                </c:pt>
                <c:pt idx="27">
                  <c:v>7.03110525608</c:v>
                </c:pt>
                <c:pt idx="28">
                  <c:v>7.1178427696200002</c:v>
                </c:pt>
                <c:pt idx="29">
                  <c:v>7.2281933546100001</c:v>
                </c:pt>
                <c:pt idx="30">
                  <c:v>7.3659689426400003</c:v>
                </c:pt>
                <c:pt idx="31">
                  <c:v>7.6334414958999997</c:v>
                </c:pt>
                <c:pt idx="32">
                  <c:v>7.89532251358</c:v>
                </c:pt>
                <c:pt idx="33">
                  <c:v>8.10037367344</c:v>
                </c:pt>
                <c:pt idx="34">
                  <c:v>8.3408720016500002</c:v>
                </c:pt>
                <c:pt idx="35">
                  <c:v>8.6403055191</c:v>
                </c:pt>
                <c:pt idx="36">
                  <c:v>8.89992294312</c:v>
                </c:pt>
                <c:pt idx="37">
                  <c:v>9.1549159049999993</c:v>
                </c:pt>
                <c:pt idx="38">
                  <c:v>9.3365196227999991</c:v>
                </c:pt>
                <c:pt idx="39">
                  <c:v>9.4798754215199992</c:v>
                </c:pt>
                <c:pt idx="40">
                  <c:v>9.5288677215599993</c:v>
                </c:pt>
                <c:pt idx="41">
                  <c:v>9.4759196758299993</c:v>
                </c:pt>
                <c:pt idx="42">
                  <c:v>9.3066363334699993</c:v>
                </c:pt>
                <c:pt idx="43">
                  <c:v>9.0062266349800009</c:v>
                </c:pt>
                <c:pt idx="44">
                  <c:v>8.5253547668500005</c:v>
                </c:pt>
                <c:pt idx="45">
                  <c:v>7.8722083568599999</c:v>
                </c:pt>
                <c:pt idx="46">
                  <c:v>6.9880053520200001</c:v>
                </c:pt>
                <c:pt idx="47">
                  <c:v>5.84835226536</c:v>
                </c:pt>
                <c:pt idx="48">
                  <c:v>4.5672017097499999</c:v>
                </c:pt>
                <c:pt idx="49">
                  <c:v>3.05696786642</c:v>
                </c:pt>
                <c:pt idx="50">
                  <c:v>1.11190416664</c:v>
                </c:pt>
                <c:pt idx="51">
                  <c:v>-1.1643006004400001</c:v>
                </c:pt>
                <c:pt idx="52">
                  <c:v>-3.7418558120699998</c:v>
                </c:pt>
                <c:pt idx="53">
                  <c:v>-6.5861425876600004</c:v>
                </c:pt>
                <c:pt idx="54">
                  <c:v>-9.6697475433300006</c:v>
                </c:pt>
                <c:pt idx="55">
                  <c:v>-12.6514844894</c:v>
                </c:pt>
                <c:pt idx="56">
                  <c:v>-15.474422454799999</c:v>
                </c:pt>
                <c:pt idx="57">
                  <c:v>-17.895070838900001</c:v>
                </c:pt>
                <c:pt idx="58">
                  <c:v>-19.799622917200001</c:v>
                </c:pt>
                <c:pt idx="59">
                  <c:v>-21.212068653100001</c:v>
                </c:pt>
                <c:pt idx="60">
                  <c:v>-21.684265136699999</c:v>
                </c:pt>
                <c:pt idx="61">
                  <c:v>-21.949187564799999</c:v>
                </c:pt>
                <c:pt idx="62">
                  <c:v>-21.323892021199999</c:v>
                </c:pt>
                <c:pt idx="63">
                  <c:v>-20.194897174800001</c:v>
                </c:pt>
                <c:pt idx="64">
                  <c:v>-18.534729385399999</c:v>
                </c:pt>
                <c:pt idx="65">
                  <c:v>-16.4735016823</c:v>
                </c:pt>
                <c:pt idx="66">
                  <c:v>-14.090908432000001</c:v>
                </c:pt>
                <c:pt idx="67">
                  <c:v>-11.5512221336</c:v>
                </c:pt>
                <c:pt idx="68">
                  <c:v>-8.9495735168500001</c:v>
                </c:pt>
                <c:pt idx="69">
                  <c:v>-6.3525925874700002</c:v>
                </c:pt>
                <c:pt idx="70">
                  <c:v>-3.9271572828300001</c:v>
                </c:pt>
                <c:pt idx="71">
                  <c:v>-1.7228384405399999</c:v>
                </c:pt>
                <c:pt idx="72">
                  <c:v>0.24510509967800001</c:v>
                </c:pt>
                <c:pt idx="73">
                  <c:v>1.9139595866200001</c:v>
                </c:pt>
                <c:pt idx="74">
                  <c:v>3.3335922956499999</c:v>
                </c:pt>
                <c:pt idx="75">
                  <c:v>4.5433790683700002</c:v>
                </c:pt>
                <c:pt idx="76">
                  <c:v>5.4878613472</c:v>
                </c:pt>
                <c:pt idx="77">
                  <c:v>6.2628127574899999</c:v>
                </c:pt>
                <c:pt idx="78">
                  <c:v>6.9683245658899997</c:v>
                </c:pt>
                <c:pt idx="79">
                  <c:v>7.6227075338399999</c:v>
                </c:pt>
                <c:pt idx="80">
                  <c:v>8.0930347442600006</c:v>
                </c:pt>
                <c:pt idx="81">
                  <c:v>8.5752820968600005</c:v>
                </c:pt>
                <c:pt idx="82">
                  <c:v>8.8156682968099993</c:v>
                </c:pt>
                <c:pt idx="83">
                  <c:v>8.9681546688099996</c:v>
                </c:pt>
                <c:pt idx="84">
                  <c:v>8.7027822494499993</c:v>
                </c:pt>
                <c:pt idx="85">
                  <c:v>8.5261774063099995</c:v>
                </c:pt>
                <c:pt idx="86">
                  <c:v>8.1563828945200001</c:v>
                </c:pt>
                <c:pt idx="87">
                  <c:v>7.6310571193700003</c:v>
                </c:pt>
                <c:pt idx="88">
                  <c:v>7.0491707801799999</c:v>
                </c:pt>
                <c:pt idx="89">
                  <c:v>6.4197917223000003</c:v>
                </c:pt>
                <c:pt idx="90">
                  <c:v>5.8410339355499996</c:v>
                </c:pt>
                <c:pt idx="91">
                  <c:v>5.3402695179000004</c:v>
                </c:pt>
                <c:pt idx="92">
                  <c:v>4.91231355667</c:v>
                </c:pt>
                <c:pt idx="93">
                  <c:v>4.6565599203100003</c:v>
                </c:pt>
                <c:pt idx="94">
                  <c:v>4.6508416652699998</c:v>
                </c:pt>
                <c:pt idx="95">
                  <c:v>4.4182897806200003</c:v>
                </c:pt>
                <c:pt idx="96">
                  <c:v>4.3752958297699998</c:v>
                </c:pt>
                <c:pt idx="97">
                  <c:v>4.3419939994799996</c:v>
                </c:pt>
                <c:pt idx="98">
                  <c:v>4.4103109359700001</c:v>
                </c:pt>
                <c:pt idx="99">
                  <c:v>4.31044721603</c:v>
                </c:pt>
                <c:pt idx="100">
                  <c:v>4.1996049880999999</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data'!$OQ$5:$OQ$105</c:f>
              <c:numCache>
                <c:formatCode>0.0</c:formatCode>
                <c:ptCount val="101"/>
                <c:pt idx="0">
                  <c:v>0.85108333826100002</c:v>
                </c:pt>
                <c:pt idx="1">
                  <c:v>7.6735842227900003E-2</c:v>
                </c:pt>
                <c:pt idx="2">
                  <c:v>-1.0078653716999999</c:v>
                </c:pt>
                <c:pt idx="3">
                  <c:v>-1.61780629158</c:v>
                </c:pt>
                <c:pt idx="4">
                  <c:v>-2.1299959087400002</c:v>
                </c:pt>
                <c:pt idx="5">
                  <c:v>-2.4688449382800002</c:v>
                </c:pt>
                <c:pt idx="6">
                  <c:v>-2.60560011864</c:v>
                </c:pt>
                <c:pt idx="7">
                  <c:v>-2.5339593029</c:v>
                </c:pt>
                <c:pt idx="8">
                  <c:v>-2.21016657829</c:v>
                </c:pt>
                <c:pt idx="9">
                  <c:v>-1.70991647243</c:v>
                </c:pt>
                <c:pt idx="10">
                  <c:v>-1.0747089385999999</c:v>
                </c:pt>
                <c:pt idx="11">
                  <c:v>-0.31138348817799999</c:v>
                </c:pt>
                <c:pt idx="12">
                  <c:v>0.53844120740900003</c:v>
                </c:pt>
                <c:pt idx="13">
                  <c:v>1.42039216042</c:v>
                </c:pt>
                <c:pt idx="14">
                  <c:v>2.2296636676800001</c:v>
                </c:pt>
                <c:pt idx="15">
                  <c:v>3.0265251159700002</c:v>
                </c:pt>
                <c:pt idx="16">
                  <c:v>3.7632988357500001</c:v>
                </c:pt>
                <c:pt idx="17">
                  <c:v>4.4423459052999998</c:v>
                </c:pt>
                <c:pt idx="18">
                  <c:v>5.0693965721099996</c:v>
                </c:pt>
                <c:pt idx="19">
                  <c:v>5.6596336555500004</c:v>
                </c:pt>
                <c:pt idx="20">
                  <c:v>6.2179797172500004</c:v>
                </c:pt>
                <c:pt idx="21">
                  <c:v>6.6766528320300003</c:v>
                </c:pt>
                <c:pt idx="22">
                  <c:v>7.0743912506099997</c:v>
                </c:pt>
                <c:pt idx="23">
                  <c:v>7.4199318313599996</c:v>
                </c:pt>
                <c:pt idx="24">
                  <c:v>7.7739970016499997</c:v>
                </c:pt>
                <c:pt idx="25">
                  <c:v>8.0677976608299993</c:v>
                </c:pt>
                <c:pt idx="26">
                  <c:v>8.3550324630699997</c:v>
                </c:pt>
                <c:pt idx="27">
                  <c:v>8.6333035659800004</c:v>
                </c:pt>
                <c:pt idx="28">
                  <c:v>8.9064469146699992</c:v>
                </c:pt>
                <c:pt idx="29">
                  <c:v>9.1848233795199992</c:v>
                </c:pt>
                <c:pt idx="30">
                  <c:v>9.4287467956499995</c:v>
                </c:pt>
                <c:pt idx="31">
                  <c:v>9.6621878814700004</c:v>
                </c:pt>
                <c:pt idx="32">
                  <c:v>9.9126078796399995</c:v>
                </c:pt>
                <c:pt idx="33">
                  <c:v>10.107582626299999</c:v>
                </c:pt>
                <c:pt idx="34">
                  <c:v>10.3023802185</c:v>
                </c:pt>
                <c:pt idx="35">
                  <c:v>10.530970764199999</c:v>
                </c:pt>
                <c:pt idx="36">
                  <c:v>10.7253627014</c:v>
                </c:pt>
                <c:pt idx="37">
                  <c:v>10.9407321167</c:v>
                </c:pt>
                <c:pt idx="38">
                  <c:v>11.1653811264</c:v>
                </c:pt>
                <c:pt idx="39">
                  <c:v>11.3302737045</c:v>
                </c:pt>
                <c:pt idx="40">
                  <c:v>11.4548906326</c:v>
                </c:pt>
                <c:pt idx="41">
                  <c:v>11.532783698999999</c:v>
                </c:pt>
                <c:pt idx="42">
                  <c:v>11.5926139832</c:v>
                </c:pt>
                <c:pt idx="43">
                  <c:v>11.5489266205</c:v>
                </c:pt>
                <c:pt idx="44">
                  <c:v>11.442614707900001</c:v>
                </c:pt>
                <c:pt idx="45">
                  <c:v>11.144074058499999</c:v>
                </c:pt>
                <c:pt idx="46">
                  <c:v>10.6452396011</c:v>
                </c:pt>
                <c:pt idx="47">
                  <c:v>9.9562857437099996</c:v>
                </c:pt>
                <c:pt idx="48">
                  <c:v>9.0421469497700002</c:v>
                </c:pt>
                <c:pt idx="49">
                  <c:v>8.0968944168100005</c:v>
                </c:pt>
                <c:pt idx="50">
                  <c:v>6.5710582733200003</c:v>
                </c:pt>
                <c:pt idx="51">
                  <c:v>4.6473767375900001</c:v>
                </c:pt>
                <c:pt idx="52">
                  <c:v>2.58424847603</c:v>
                </c:pt>
                <c:pt idx="53">
                  <c:v>0.216233415604</c:v>
                </c:pt>
                <c:pt idx="54">
                  <c:v>-2.4982143116</c:v>
                </c:pt>
                <c:pt idx="55">
                  <c:v>-5.4628368377700003</c:v>
                </c:pt>
                <c:pt idx="56">
                  <c:v>-8.1936693572999992</c:v>
                </c:pt>
                <c:pt idx="57">
                  <c:v>-11.194864196799999</c:v>
                </c:pt>
                <c:pt idx="58">
                  <c:v>-13.790572662400001</c:v>
                </c:pt>
                <c:pt idx="59">
                  <c:v>-16.020678100600001</c:v>
                </c:pt>
                <c:pt idx="60">
                  <c:v>-17.6661560059</c:v>
                </c:pt>
                <c:pt idx="61">
                  <c:v>-18.602451934800001</c:v>
                </c:pt>
                <c:pt idx="62">
                  <c:v>-18.914499664299999</c:v>
                </c:pt>
                <c:pt idx="63">
                  <c:v>-18.4958826447</c:v>
                </c:pt>
                <c:pt idx="64">
                  <c:v>-17.483223495499999</c:v>
                </c:pt>
                <c:pt idx="65">
                  <c:v>-15.9456302643</c:v>
                </c:pt>
                <c:pt idx="66">
                  <c:v>-14.0272066498</c:v>
                </c:pt>
                <c:pt idx="67">
                  <c:v>-11.8255112457</c:v>
                </c:pt>
                <c:pt idx="68">
                  <c:v>-9.4795516204800006</c:v>
                </c:pt>
                <c:pt idx="69">
                  <c:v>-7.1540501213100001</c:v>
                </c:pt>
                <c:pt idx="70">
                  <c:v>-4.9319218635600004</c:v>
                </c:pt>
                <c:pt idx="71">
                  <c:v>-2.8733903884899998</c:v>
                </c:pt>
                <c:pt idx="72">
                  <c:v>-1.02516650677</c:v>
                </c:pt>
                <c:pt idx="73">
                  <c:v>0.51187715768800002</c:v>
                </c:pt>
                <c:pt idx="74">
                  <c:v>1.95203450441</c:v>
                </c:pt>
                <c:pt idx="75">
                  <c:v>3.0692565441099999</c:v>
                </c:pt>
                <c:pt idx="76">
                  <c:v>4.1117572403000002</c:v>
                </c:pt>
                <c:pt idx="77">
                  <c:v>5.0186901092499996</c:v>
                </c:pt>
                <c:pt idx="78">
                  <c:v>5.7886553955100002</c:v>
                </c:pt>
                <c:pt idx="79">
                  <c:v>6.5143176651000001</c:v>
                </c:pt>
                <c:pt idx="80">
                  <c:v>7.19887456894</c:v>
                </c:pt>
                <c:pt idx="81">
                  <c:v>7.81150941849</c:v>
                </c:pt>
                <c:pt idx="82">
                  <c:v>8.2950508117700004</c:v>
                </c:pt>
                <c:pt idx="83">
                  <c:v>8.6730945587200008</c:v>
                </c:pt>
                <c:pt idx="84">
                  <c:v>8.8579842376699993</c:v>
                </c:pt>
                <c:pt idx="85">
                  <c:v>8.9571117401099993</c:v>
                </c:pt>
                <c:pt idx="86">
                  <c:v>8.8602679061899998</c:v>
                </c:pt>
                <c:pt idx="87">
                  <c:v>8.5712172317499995</c:v>
                </c:pt>
                <c:pt idx="88">
                  <c:v>8.1311347198499995</c:v>
                </c:pt>
                <c:pt idx="89">
                  <c:v>7.4573575973499997</c:v>
                </c:pt>
                <c:pt idx="90">
                  <c:v>6.80150175095</c:v>
                </c:pt>
                <c:pt idx="91">
                  <c:v>6.2738520622299996</c:v>
                </c:pt>
                <c:pt idx="92">
                  <c:v>5.7912140273999997</c:v>
                </c:pt>
                <c:pt idx="93">
                  <c:v>5.3548828506500001</c:v>
                </c:pt>
                <c:pt idx="94">
                  <c:v>5.00385540009</c:v>
                </c:pt>
                <c:pt idx="95">
                  <c:v>4.6337675094600002</c:v>
                </c:pt>
                <c:pt idx="96">
                  <c:v>4.1399790000900003</c:v>
                </c:pt>
                <c:pt idx="97">
                  <c:v>3.8877206039400001</c:v>
                </c:pt>
                <c:pt idx="98">
                  <c:v>3.4998227024099999</c:v>
                </c:pt>
                <c:pt idx="99">
                  <c:v>2.86694447517</c:v>
                </c:pt>
                <c:pt idx="100">
                  <c:v>1.39776432514</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data'!$OR$5:$OR$105</c:f>
              <c:numCache>
                <c:formatCode>0.0</c:formatCode>
                <c:ptCount val="101"/>
                <c:pt idx="0">
                  <c:v>-1.26772761345</c:v>
                </c:pt>
                <c:pt idx="1">
                  <c:v>-2.1397667169600001</c:v>
                </c:pt>
                <c:pt idx="2">
                  <c:v>-2.90693618298</c:v>
                </c:pt>
                <c:pt idx="3">
                  <c:v>-3.6066993188900001</c:v>
                </c:pt>
                <c:pt idx="4">
                  <c:v>-4.0531328010600003</c:v>
                </c:pt>
                <c:pt idx="5">
                  <c:v>-4.2674324750899997</c:v>
                </c:pt>
                <c:pt idx="6">
                  <c:v>-4.0925387573199998</c:v>
                </c:pt>
                <c:pt idx="7">
                  <c:v>-3.8472448468199998</c:v>
                </c:pt>
                <c:pt idx="8">
                  <c:v>-3.2644749546099998</c:v>
                </c:pt>
                <c:pt idx="9">
                  <c:v>-2.4409154450899999</c:v>
                </c:pt>
                <c:pt idx="10">
                  <c:v>-1.5863970756500001</c:v>
                </c:pt>
                <c:pt idx="11">
                  <c:v>-0.52951908707600004</c:v>
                </c:pt>
                <c:pt idx="12">
                  <c:v>0.47328430175800001</c:v>
                </c:pt>
                <c:pt idx="13">
                  <c:v>1.60527279139</c:v>
                </c:pt>
                <c:pt idx="14">
                  <c:v>2.45547841549</c:v>
                </c:pt>
                <c:pt idx="15">
                  <c:v>3.1732148647299998</c:v>
                </c:pt>
                <c:pt idx="16">
                  <c:v>4.0609066390999997</c:v>
                </c:pt>
                <c:pt idx="17">
                  <c:v>4.7148803520199998</c:v>
                </c:pt>
                <c:pt idx="18">
                  <c:v>5.18992380142</c:v>
                </c:pt>
                <c:pt idx="19">
                  <c:v>5.5457261657699997</c:v>
                </c:pt>
                <c:pt idx="20">
                  <c:v>5.89393596649</c:v>
                </c:pt>
                <c:pt idx="21">
                  <c:v>6.2333825969700003</c:v>
                </c:pt>
                <c:pt idx="22">
                  <c:v>6.4660474777200001</c:v>
                </c:pt>
                <c:pt idx="23">
                  <c:v>6.6644627141999999</c:v>
                </c:pt>
                <c:pt idx="24">
                  <c:v>6.8275220298799999</c:v>
                </c:pt>
                <c:pt idx="25">
                  <c:v>6.9916045665700004</c:v>
                </c:pt>
                <c:pt idx="26">
                  <c:v>7.1901847934700003</c:v>
                </c:pt>
                <c:pt idx="27">
                  <c:v>7.33595378399</c:v>
                </c:pt>
                <c:pt idx="28">
                  <c:v>7.4782976722700001</c:v>
                </c:pt>
                <c:pt idx="29">
                  <c:v>7.6341473245599998</c:v>
                </c:pt>
                <c:pt idx="30">
                  <c:v>7.7778718471500001</c:v>
                </c:pt>
                <c:pt idx="31">
                  <c:v>7.9631530904799996</c:v>
                </c:pt>
                <c:pt idx="32">
                  <c:v>8.16114742279</c:v>
                </c:pt>
                <c:pt idx="33">
                  <c:v>8.3658748436000003</c:v>
                </c:pt>
                <c:pt idx="34">
                  <c:v>8.5448092079200002</c:v>
                </c:pt>
                <c:pt idx="35">
                  <c:v>8.7789877414700008</c:v>
                </c:pt>
                <c:pt idx="36">
                  <c:v>9.0187809753400003</c:v>
                </c:pt>
                <c:pt idx="37">
                  <c:v>9.2823683738699998</c:v>
                </c:pt>
                <c:pt idx="38">
                  <c:v>9.5961951446500002</c:v>
                </c:pt>
                <c:pt idx="39">
                  <c:v>9.9229797458599993</c:v>
                </c:pt>
                <c:pt idx="40">
                  <c:v>10.2272455215</c:v>
                </c:pt>
                <c:pt idx="41">
                  <c:v>10.504973678600001</c:v>
                </c:pt>
                <c:pt idx="42">
                  <c:v>10.7765685463</c:v>
                </c:pt>
                <c:pt idx="43">
                  <c:v>11.0392236423</c:v>
                </c:pt>
                <c:pt idx="44">
                  <c:v>11.2003809357</c:v>
                </c:pt>
                <c:pt idx="45">
                  <c:v>11.234883546800001</c:v>
                </c:pt>
                <c:pt idx="46">
                  <c:v>11.1373392105</c:v>
                </c:pt>
                <c:pt idx="47">
                  <c:v>10.875972662000001</c:v>
                </c:pt>
                <c:pt idx="48">
                  <c:v>10.3569435883</c:v>
                </c:pt>
                <c:pt idx="49">
                  <c:v>9.6484082317399995</c:v>
                </c:pt>
                <c:pt idx="50">
                  <c:v>8.6380519866899999</c:v>
                </c:pt>
                <c:pt idx="51">
                  <c:v>7.2119579219799999</c:v>
                </c:pt>
                <c:pt idx="52">
                  <c:v>5.4638907814</c:v>
                </c:pt>
                <c:pt idx="53">
                  <c:v>3.5351900505999998</c:v>
                </c:pt>
                <c:pt idx="54">
                  <c:v>1.26602162495</c:v>
                </c:pt>
                <c:pt idx="55">
                  <c:v>-1.2206363070799999</c:v>
                </c:pt>
                <c:pt idx="56">
                  <c:v>-3.8947139549299998</c:v>
                </c:pt>
                <c:pt idx="57">
                  <c:v>-6.7544457912400002</c:v>
                </c:pt>
                <c:pt idx="58">
                  <c:v>-9.2076966476400006</c:v>
                </c:pt>
                <c:pt idx="59">
                  <c:v>-11.313487348600001</c:v>
                </c:pt>
                <c:pt idx="60">
                  <c:v>-12.995775413500001</c:v>
                </c:pt>
                <c:pt idx="61">
                  <c:v>-14.061679296499999</c:v>
                </c:pt>
                <c:pt idx="62">
                  <c:v>-14.5846095276</c:v>
                </c:pt>
                <c:pt idx="63">
                  <c:v>-14.378042650199999</c:v>
                </c:pt>
                <c:pt idx="64">
                  <c:v>-13.766454963699999</c:v>
                </c:pt>
                <c:pt idx="65">
                  <c:v>-12.6514642239</c:v>
                </c:pt>
                <c:pt idx="66">
                  <c:v>-11.1295338821</c:v>
                </c:pt>
                <c:pt idx="67">
                  <c:v>-9.3430895233199998</c:v>
                </c:pt>
                <c:pt idx="68">
                  <c:v>-7.3677116012599999</c:v>
                </c:pt>
                <c:pt idx="69">
                  <c:v>-5.3875440120700002</c:v>
                </c:pt>
                <c:pt idx="70">
                  <c:v>-3.4764729976700002</c:v>
                </c:pt>
                <c:pt idx="71">
                  <c:v>-1.7053206467599999</c:v>
                </c:pt>
                <c:pt idx="72">
                  <c:v>-0.102723424435</c:v>
                </c:pt>
                <c:pt idx="73">
                  <c:v>1.32026056856</c:v>
                </c:pt>
                <c:pt idx="74">
                  <c:v>2.5346417164799999</c:v>
                </c:pt>
                <c:pt idx="75">
                  <c:v>3.6578946709600002</c:v>
                </c:pt>
                <c:pt idx="76">
                  <c:v>4.4664275169399996</c:v>
                </c:pt>
                <c:pt idx="77">
                  <c:v>5.17090689659</c:v>
                </c:pt>
                <c:pt idx="78">
                  <c:v>5.7455937957799996</c:v>
                </c:pt>
                <c:pt idx="79">
                  <c:v>6.1550717115399998</c:v>
                </c:pt>
                <c:pt idx="80">
                  <c:v>6.5535804748500004</c:v>
                </c:pt>
                <c:pt idx="81">
                  <c:v>6.9480844211599999</c:v>
                </c:pt>
                <c:pt idx="82">
                  <c:v>7.2916019916500003</c:v>
                </c:pt>
                <c:pt idx="83">
                  <c:v>7.5883679390000003</c:v>
                </c:pt>
                <c:pt idx="84">
                  <c:v>7.8483801841699998</c:v>
                </c:pt>
                <c:pt idx="85">
                  <c:v>7.9982972383500002</c:v>
                </c:pt>
                <c:pt idx="86">
                  <c:v>8.0418122482300003</c:v>
                </c:pt>
                <c:pt idx="87">
                  <c:v>7.8113768720600003</c:v>
                </c:pt>
                <c:pt idx="88">
                  <c:v>7.60356981277</c:v>
                </c:pt>
                <c:pt idx="89">
                  <c:v>7.2517529678299999</c:v>
                </c:pt>
                <c:pt idx="90">
                  <c:v>6.82049326897</c:v>
                </c:pt>
                <c:pt idx="91">
                  <c:v>6.0314950704600001</c:v>
                </c:pt>
                <c:pt idx="92">
                  <c:v>5.5732563400300004</c:v>
                </c:pt>
                <c:pt idx="93">
                  <c:v>5.20746495724</c:v>
                </c:pt>
                <c:pt idx="94">
                  <c:v>4.6746799182899998</c:v>
                </c:pt>
                <c:pt idx="95">
                  <c:v>4.37709021568</c:v>
                </c:pt>
                <c:pt idx="96">
                  <c:v>3.9403802108799999</c:v>
                </c:pt>
                <c:pt idx="97">
                  <c:v>3.6074481487300001</c:v>
                </c:pt>
                <c:pt idx="98">
                  <c:v>3.2706946563699999</c:v>
                </c:pt>
                <c:pt idx="99">
                  <c:v>2.7856667757000002</c:v>
                </c:pt>
                <c:pt idx="100">
                  <c:v>2.0898113250699999</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data'!$OS$5:$OS$105</c:f>
              <c:numCache>
                <c:formatCode>0.0</c:formatCode>
                <c:ptCount val="101"/>
                <c:pt idx="0">
                  <c:v>1.4834119081499999</c:v>
                </c:pt>
                <c:pt idx="1">
                  <c:v>0.68481867075000002</c:v>
                </c:pt>
                <c:pt idx="2">
                  <c:v>0.115117362738</c:v>
                </c:pt>
                <c:pt idx="3">
                  <c:v>-0.68295474171600001</c:v>
                </c:pt>
                <c:pt idx="4">
                  <c:v>-1.0166371011699999</c:v>
                </c:pt>
                <c:pt idx="5">
                  <c:v>-1.1961455524</c:v>
                </c:pt>
                <c:pt idx="6">
                  <c:v>-1.2499851656000001</c:v>
                </c:pt>
                <c:pt idx="7">
                  <c:v>-1.26652337432</c:v>
                </c:pt>
                <c:pt idx="8">
                  <c:v>-0.87163016796100001</c:v>
                </c:pt>
                <c:pt idx="9">
                  <c:v>-0.35192811667899998</c:v>
                </c:pt>
                <c:pt idx="10">
                  <c:v>0.380324989557</c:v>
                </c:pt>
                <c:pt idx="11">
                  <c:v>1.38356042266</c:v>
                </c:pt>
                <c:pt idx="12">
                  <c:v>2.2373566627499999</c:v>
                </c:pt>
                <c:pt idx="13">
                  <c:v>3.3901698923099999</c:v>
                </c:pt>
                <c:pt idx="14">
                  <c:v>4.2656355762500002</c:v>
                </c:pt>
                <c:pt idx="15">
                  <c:v>5.1091334343000003</c:v>
                </c:pt>
                <c:pt idx="16">
                  <c:v>5.8981880950900001</c:v>
                </c:pt>
                <c:pt idx="17">
                  <c:v>6.6125043535200003</c:v>
                </c:pt>
                <c:pt idx="18">
                  <c:v>7.27566583633</c:v>
                </c:pt>
                <c:pt idx="19">
                  <c:v>7.7769621992099998</c:v>
                </c:pt>
                <c:pt idx="20">
                  <c:v>8.1767608642600003</c:v>
                </c:pt>
                <c:pt idx="21">
                  <c:v>8.5282007026700004</c:v>
                </c:pt>
                <c:pt idx="22">
                  <c:v>8.8112420082099998</c:v>
                </c:pt>
                <c:pt idx="23">
                  <c:v>9.0232397651700005</c:v>
                </c:pt>
                <c:pt idx="24">
                  <c:v>9.1878163528400005</c:v>
                </c:pt>
                <c:pt idx="25">
                  <c:v>9.3340585231799995</c:v>
                </c:pt>
                <c:pt idx="26">
                  <c:v>9.4165417099000006</c:v>
                </c:pt>
                <c:pt idx="27">
                  <c:v>9.4876249504099999</c:v>
                </c:pt>
                <c:pt idx="28">
                  <c:v>9.5466876220699994</c:v>
                </c:pt>
                <c:pt idx="29">
                  <c:v>9.6096960353899998</c:v>
                </c:pt>
                <c:pt idx="30">
                  <c:v>9.7012054443399993</c:v>
                </c:pt>
                <c:pt idx="31">
                  <c:v>9.8259587669399995</c:v>
                </c:pt>
                <c:pt idx="32">
                  <c:v>9.8762508010900003</c:v>
                </c:pt>
                <c:pt idx="33">
                  <c:v>9.96983800888</c:v>
                </c:pt>
                <c:pt idx="34">
                  <c:v>10.0562573624</c:v>
                </c:pt>
                <c:pt idx="35">
                  <c:v>10.1179908276</c:v>
                </c:pt>
                <c:pt idx="36">
                  <c:v>10.261041832</c:v>
                </c:pt>
                <c:pt idx="37">
                  <c:v>10.4494596577</c:v>
                </c:pt>
                <c:pt idx="38">
                  <c:v>10.6529136848</c:v>
                </c:pt>
                <c:pt idx="39">
                  <c:v>10.8344698715</c:v>
                </c:pt>
                <c:pt idx="40">
                  <c:v>10.980599403399999</c:v>
                </c:pt>
                <c:pt idx="41">
                  <c:v>11.1490144348</c:v>
                </c:pt>
                <c:pt idx="42">
                  <c:v>11.233812179599999</c:v>
                </c:pt>
                <c:pt idx="43">
                  <c:v>11.256219787599999</c:v>
                </c:pt>
                <c:pt idx="44">
                  <c:v>11.166854248</c:v>
                </c:pt>
                <c:pt idx="45">
                  <c:v>10.932556009300001</c:v>
                </c:pt>
                <c:pt idx="46">
                  <c:v>10.5469211769</c:v>
                </c:pt>
                <c:pt idx="47">
                  <c:v>10.056070823700001</c:v>
                </c:pt>
                <c:pt idx="48">
                  <c:v>9.3307176971400008</c:v>
                </c:pt>
                <c:pt idx="49">
                  <c:v>8.2414083814599994</c:v>
                </c:pt>
                <c:pt idx="50">
                  <c:v>6.9076998233799998</c:v>
                </c:pt>
                <c:pt idx="51">
                  <c:v>5.29229833603</c:v>
                </c:pt>
                <c:pt idx="52">
                  <c:v>3.64430321693</c:v>
                </c:pt>
                <c:pt idx="53">
                  <c:v>1.69904461145</c:v>
                </c:pt>
                <c:pt idx="54">
                  <c:v>-0.70206525087399996</c:v>
                </c:pt>
                <c:pt idx="55">
                  <c:v>-2.9415450871000002</c:v>
                </c:pt>
                <c:pt idx="56">
                  <c:v>-5.1608569049800002</c:v>
                </c:pt>
                <c:pt idx="57">
                  <c:v>-7.3107548809100003</c:v>
                </c:pt>
                <c:pt idx="58">
                  <c:v>-9.1963612174999998</c:v>
                </c:pt>
                <c:pt idx="59">
                  <c:v>-10.594984226199999</c:v>
                </c:pt>
                <c:pt idx="60">
                  <c:v>-11.456584358200001</c:v>
                </c:pt>
                <c:pt idx="61">
                  <c:v>-11.8906203461</c:v>
                </c:pt>
                <c:pt idx="62">
                  <c:v>-11.771301403000001</c:v>
                </c:pt>
                <c:pt idx="63">
                  <c:v>-11.119255838400001</c:v>
                </c:pt>
                <c:pt idx="64">
                  <c:v>-10.171996650700001</c:v>
                </c:pt>
                <c:pt idx="65">
                  <c:v>-8.8065477371200007</c:v>
                </c:pt>
                <c:pt idx="66">
                  <c:v>-7.2485878849000001</c:v>
                </c:pt>
                <c:pt idx="67">
                  <c:v>-5.568329072</c:v>
                </c:pt>
                <c:pt idx="68">
                  <c:v>-3.8040587329900002</c:v>
                </c:pt>
                <c:pt idx="69">
                  <c:v>-2.0620586037600002</c:v>
                </c:pt>
                <c:pt idx="70">
                  <c:v>-0.41079506725100001</c:v>
                </c:pt>
                <c:pt idx="71">
                  <c:v>1.0765444342799999</c:v>
                </c:pt>
                <c:pt idx="72">
                  <c:v>2.3829539585099999</c:v>
                </c:pt>
                <c:pt idx="73">
                  <c:v>3.5182800650599999</c:v>
                </c:pt>
                <c:pt idx="74">
                  <c:v>4.48070634842</c:v>
                </c:pt>
                <c:pt idx="75">
                  <c:v>5.3072422742800001</c:v>
                </c:pt>
                <c:pt idx="76">
                  <c:v>5.9397938537600004</c:v>
                </c:pt>
                <c:pt idx="77">
                  <c:v>6.4823860359200003</c:v>
                </c:pt>
                <c:pt idx="78">
                  <c:v>7.0155518627199998</c:v>
                </c:pt>
                <c:pt idx="79">
                  <c:v>7.4688760566700001</c:v>
                </c:pt>
                <c:pt idx="80">
                  <c:v>7.90432405472</c:v>
                </c:pt>
                <c:pt idx="81">
                  <c:v>8.3199941873600007</c:v>
                </c:pt>
                <c:pt idx="82">
                  <c:v>8.7133398818999996</c:v>
                </c:pt>
                <c:pt idx="83">
                  <c:v>9.0695193290699994</c:v>
                </c:pt>
                <c:pt idx="84">
                  <c:v>9.34964134216</c:v>
                </c:pt>
                <c:pt idx="85">
                  <c:v>9.5158834457400001</c:v>
                </c:pt>
                <c:pt idx="86">
                  <c:v>9.3633562660200003</c:v>
                </c:pt>
                <c:pt idx="87">
                  <c:v>9.2311850929299997</c:v>
                </c:pt>
                <c:pt idx="88">
                  <c:v>8.9392531967199993</c:v>
                </c:pt>
                <c:pt idx="89">
                  <c:v>8.4951431178999997</c:v>
                </c:pt>
                <c:pt idx="90">
                  <c:v>7.6629669189499996</c:v>
                </c:pt>
                <c:pt idx="91">
                  <c:v>7.13932404041</c:v>
                </c:pt>
                <c:pt idx="92">
                  <c:v>6.5549878501899999</c:v>
                </c:pt>
                <c:pt idx="93">
                  <c:v>6.1150163745899997</c:v>
                </c:pt>
                <c:pt idx="94">
                  <c:v>5.2871306324000003</c:v>
                </c:pt>
                <c:pt idx="95">
                  <c:v>4.8618944644899997</c:v>
                </c:pt>
                <c:pt idx="96">
                  <c:v>4.4051808929399998</c:v>
                </c:pt>
                <c:pt idx="97">
                  <c:v>4.1788889598800001</c:v>
                </c:pt>
                <c:pt idx="98">
                  <c:v>3.4247996091799999</c:v>
                </c:pt>
                <c:pt idx="99">
                  <c:v>2.4621387314800001</c:v>
                </c:pt>
                <c:pt idx="100">
                  <c:v>1.80771124363</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data'!$OT$5:$OT$105</c:f>
              <c:numCache>
                <c:formatCode>0.0</c:formatCode>
                <c:ptCount val="101"/>
                <c:pt idx="0">
                  <c:v>2.4165878295900001</c:v>
                </c:pt>
                <c:pt idx="1">
                  <c:v>1.29532511234</c:v>
                </c:pt>
                <c:pt idx="2">
                  <c:v>0.52346447706200006</c:v>
                </c:pt>
                <c:pt idx="3">
                  <c:v>-0.38202511966199998</c:v>
                </c:pt>
                <c:pt idx="4">
                  <c:v>-0.79122453928000003</c:v>
                </c:pt>
                <c:pt idx="5">
                  <c:v>-0.98857139050999998</c:v>
                </c:pt>
                <c:pt idx="6">
                  <c:v>-1.0223302722000001</c:v>
                </c:pt>
                <c:pt idx="7">
                  <c:v>-0.80048336386700003</c:v>
                </c:pt>
                <c:pt idx="8">
                  <c:v>-0.37981388270900002</c:v>
                </c:pt>
                <c:pt idx="9">
                  <c:v>0.222114993259</c:v>
                </c:pt>
                <c:pt idx="10">
                  <c:v>0.97706419229499997</c:v>
                </c:pt>
                <c:pt idx="11">
                  <c:v>1.80598922968</c:v>
                </c:pt>
                <c:pt idx="12">
                  <c:v>2.6866124153099999</c:v>
                </c:pt>
                <c:pt idx="13">
                  <c:v>3.53387821913</c:v>
                </c:pt>
                <c:pt idx="14">
                  <c:v>4.3610157251399997</c:v>
                </c:pt>
                <c:pt idx="15">
                  <c:v>5.1178328990899997</c:v>
                </c:pt>
                <c:pt idx="16">
                  <c:v>5.8032393455499998</c:v>
                </c:pt>
                <c:pt idx="17">
                  <c:v>6.4081988573100004</c:v>
                </c:pt>
                <c:pt idx="18">
                  <c:v>6.8965713977799998</c:v>
                </c:pt>
                <c:pt idx="19">
                  <c:v>7.3027832746500003</c:v>
                </c:pt>
                <c:pt idx="20">
                  <c:v>7.61566829681</c:v>
                </c:pt>
                <c:pt idx="21">
                  <c:v>7.9671145915999997</c:v>
                </c:pt>
                <c:pt idx="22">
                  <c:v>8.0996070861800007</c:v>
                </c:pt>
                <c:pt idx="23">
                  <c:v>8.2928846359299992</c:v>
                </c:pt>
                <c:pt idx="24">
                  <c:v>8.4608713150000003</c:v>
                </c:pt>
                <c:pt idx="25">
                  <c:v>8.6271812915799995</c:v>
                </c:pt>
                <c:pt idx="26">
                  <c:v>8.7669738769500007</c:v>
                </c:pt>
                <c:pt idx="27">
                  <c:v>8.9292846679700002</c:v>
                </c:pt>
                <c:pt idx="28">
                  <c:v>9.1170158386200004</c:v>
                </c:pt>
                <c:pt idx="29">
                  <c:v>9.3183806419399993</c:v>
                </c:pt>
                <c:pt idx="30">
                  <c:v>9.5415129661600009</c:v>
                </c:pt>
                <c:pt idx="31">
                  <c:v>9.7968356609300002</c:v>
                </c:pt>
                <c:pt idx="32">
                  <c:v>10.045141410799999</c:v>
                </c:pt>
                <c:pt idx="33">
                  <c:v>10.379623794600001</c:v>
                </c:pt>
                <c:pt idx="34">
                  <c:v>10.670226573900001</c:v>
                </c:pt>
                <c:pt idx="35">
                  <c:v>10.894829034800001</c:v>
                </c:pt>
                <c:pt idx="36">
                  <c:v>11.113188362100001</c:v>
                </c:pt>
                <c:pt idx="37">
                  <c:v>11.361110878</c:v>
                </c:pt>
                <c:pt idx="38">
                  <c:v>11.6258516312</c:v>
                </c:pt>
                <c:pt idx="39">
                  <c:v>11.746323203999999</c:v>
                </c:pt>
                <c:pt idx="40">
                  <c:v>11.8862752914</c:v>
                </c:pt>
                <c:pt idx="41">
                  <c:v>11.9411279202</c:v>
                </c:pt>
                <c:pt idx="42">
                  <c:v>11.860838794699999</c:v>
                </c:pt>
                <c:pt idx="43">
                  <c:v>11.659694719299999</c:v>
                </c:pt>
                <c:pt idx="44">
                  <c:v>11.358140373199999</c:v>
                </c:pt>
                <c:pt idx="45">
                  <c:v>10.8392074108</c:v>
                </c:pt>
                <c:pt idx="46">
                  <c:v>10.0707871437</c:v>
                </c:pt>
                <c:pt idx="47">
                  <c:v>9.1761418342599992</c:v>
                </c:pt>
                <c:pt idx="48">
                  <c:v>7.9979682922400004</c:v>
                </c:pt>
                <c:pt idx="49">
                  <c:v>6.5088742971400002</c:v>
                </c:pt>
                <c:pt idx="50">
                  <c:v>4.7088528871499999</c:v>
                </c:pt>
                <c:pt idx="51">
                  <c:v>2.4238972425499998</c:v>
                </c:pt>
                <c:pt idx="52">
                  <c:v>-0.16107132434800001</c:v>
                </c:pt>
                <c:pt idx="53">
                  <c:v>-3.0070716917500002</c:v>
                </c:pt>
                <c:pt idx="54">
                  <c:v>-6.0986558437299996</c:v>
                </c:pt>
                <c:pt idx="55">
                  <c:v>-9.2840907573700004</c:v>
                </c:pt>
                <c:pt idx="56">
                  <c:v>-12.3012702942</c:v>
                </c:pt>
                <c:pt idx="57">
                  <c:v>-15.1457638741</c:v>
                </c:pt>
                <c:pt idx="58">
                  <c:v>-17.4743813515</c:v>
                </c:pt>
                <c:pt idx="59">
                  <c:v>-18.9780684471</c:v>
                </c:pt>
                <c:pt idx="60">
                  <c:v>-19.995603561399999</c:v>
                </c:pt>
                <c:pt idx="61">
                  <c:v>-20.145489120499999</c:v>
                </c:pt>
                <c:pt idx="62">
                  <c:v>-19.7041952133</c:v>
                </c:pt>
                <c:pt idx="63">
                  <c:v>-18.612795925099999</c:v>
                </c:pt>
                <c:pt idx="64">
                  <c:v>-17.051404571500001</c:v>
                </c:pt>
                <c:pt idx="65">
                  <c:v>-15.060734271999999</c:v>
                </c:pt>
                <c:pt idx="66">
                  <c:v>-12.8484906197</c:v>
                </c:pt>
                <c:pt idx="67">
                  <c:v>-10.4513629913</c:v>
                </c:pt>
                <c:pt idx="68">
                  <c:v>-8.1271570205699994</c:v>
                </c:pt>
                <c:pt idx="69">
                  <c:v>-5.8937872886699996</c:v>
                </c:pt>
                <c:pt idx="70">
                  <c:v>-3.8421294689200001</c:v>
                </c:pt>
                <c:pt idx="71">
                  <c:v>-1.9613444209099999</c:v>
                </c:pt>
                <c:pt idx="72">
                  <c:v>-0.27082988619800002</c:v>
                </c:pt>
                <c:pt idx="73">
                  <c:v>1.17151244432</c:v>
                </c:pt>
                <c:pt idx="74">
                  <c:v>2.3983276247999998</c:v>
                </c:pt>
                <c:pt idx="75">
                  <c:v>3.56345951557</c:v>
                </c:pt>
                <c:pt idx="76">
                  <c:v>4.5289525508899997</c:v>
                </c:pt>
                <c:pt idx="77">
                  <c:v>5.3825155973400003</c:v>
                </c:pt>
                <c:pt idx="78">
                  <c:v>6.2214705944100004</c:v>
                </c:pt>
                <c:pt idx="79">
                  <c:v>6.9706423282600003</c:v>
                </c:pt>
                <c:pt idx="80">
                  <c:v>7.6190676689099996</c:v>
                </c:pt>
                <c:pt idx="81">
                  <c:v>8.2339600086200004</c:v>
                </c:pt>
                <c:pt idx="82">
                  <c:v>8.6904379844699999</c:v>
                </c:pt>
                <c:pt idx="83">
                  <c:v>9.0411307334900002</c:v>
                </c:pt>
                <c:pt idx="84">
                  <c:v>9.2078998565700001</c:v>
                </c:pt>
                <c:pt idx="85">
                  <c:v>9.1795146465300004</c:v>
                </c:pt>
                <c:pt idx="86">
                  <c:v>8.9365415573100009</c:v>
                </c:pt>
                <c:pt idx="87">
                  <c:v>8.5185450077099993</c:v>
                </c:pt>
                <c:pt idx="88">
                  <c:v>7.9898633956899996</c:v>
                </c:pt>
                <c:pt idx="89">
                  <c:v>7.2738103628199999</c:v>
                </c:pt>
                <c:pt idx="90">
                  <c:v>6.5900948047599996</c:v>
                </c:pt>
                <c:pt idx="91">
                  <c:v>6.1429043293000003</c:v>
                </c:pt>
                <c:pt idx="92">
                  <c:v>5.7816854476900001</c:v>
                </c:pt>
                <c:pt idx="93">
                  <c:v>5.7004238843900001</c:v>
                </c:pt>
                <c:pt idx="94">
                  <c:v>5.38302326202</c:v>
                </c:pt>
                <c:pt idx="95">
                  <c:v>5.1620911359799999</c:v>
                </c:pt>
                <c:pt idx="96">
                  <c:v>5.0874761581400003</c:v>
                </c:pt>
                <c:pt idx="97">
                  <c:v>4.9096738100100001</c:v>
                </c:pt>
                <c:pt idx="98">
                  <c:v>4.6238543987299998</c:v>
                </c:pt>
                <c:pt idx="99">
                  <c:v>4.3279000520700004</c:v>
                </c:pt>
                <c:pt idx="100">
                  <c:v>3.6534233093299999</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data'!$OU$5:$OU$105</c:f>
              <c:numCache>
                <c:formatCode>0.0</c:formatCode>
                <c:ptCount val="101"/>
                <c:pt idx="0">
                  <c:v>1.97436642647</c:v>
                </c:pt>
                <c:pt idx="1">
                  <c:v>1.1636453092100001</c:v>
                </c:pt>
                <c:pt idx="2">
                  <c:v>0.62399885356399998</c:v>
                </c:pt>
                <c:pt idx="3">
                  <c:v>0.184865345061</c:v>
                </c:pt>
                <c:pt idx="4">
                  <c:v>-0.32457005977600001</c:v>
                </c:pt>
                <c:pt idx="5">
                  <c:v>-0.34771447628699997</c:v>
                </c:pt>
                <c:pt idx="6">
                  <c:v>-0.16201283708200001</c:v>
                </c:pt>
                <c:pt idx="7">
                  <c:v>0.25019898451900002</c:v>
                </c:pt>
                <c:pt idx="8">
                  <c:v>0.75708290338499995</c:v>
                </c:pt>
                <c:pt idx="9">
                  <c:v>1.3938496410800001</c:v>
                </c:pt>
                <c:pt idx="10">
                  <c:v>2.307510674</c:v>
                </c:pt>
                <c:pt idx="11">
                  <c:v>3.3035164356200002</c:v>
                </c:pt>
                <c:pt idx="12">
                  <c:v>4.2552927970900001</c:v>
                </c:pt>
                <c:pt idx="13">
                  <c:v>5.2002162933299996</c:v>
                </c:pt>
                <c:pt idx="14">
                  <c:v>6.1407401561699997</c:v>
                </c:pt>
                <c:pt idx="15">
                  <c:v>6.9756889343299999</c:v>
                </c:pt>
                <c:pt idx="16">
                  <c:v>7.65517215729</c:v>
                </c:pt>
                <c:pt idx="17">
                  <c:v>8.2435524225200005</c:v>
                </c:pt>
                <c:pt idx="18">
                  <c:v>8.6688043594399993</c:v>
                </c:pt>
                <c:pt idx="19">
                  <c:v>9.0336262702900001</c:v>
                </c:pt>
                <c:pt idx="20">
                  <c:v>9.2248592376699996</c:v>
                </c:pt>
                <c:pt idx="21">
                  <c:v>9.3944447040599997</c:v>
                </c:pt>
                <c:pt idx="22">
                  <c:v>9.4364480972300004</c:v>
                </c:pt>
                <c:pt idx="23">
                  <c:v>9.4250708103199994</c:v>
                </c:pt>
                <c:pt idx="24">
                  <c:v>9.4749525070199994</c:v>
                </c:pt>
                <c:pt idx="25">
                  <c:v>9.4851491451300003</c:v>
                </c:pt>
                <c:pt idx="26">
                  <c:v>9.5174164771999994</c:v>
                </c:pt>
                <c:pt idx="27">
                  <c:v>9.4858076095600001</c:v>
                </c:pt>
                <c:pt idx="28">
                  <c:v>9.5049768447900007</c:v>
                </c:pt>
                <c:pt idx="29">
                  <c:v>9.5566187381700001</c:v>
                </c:pt>
                <c:pt idx="30">
                  <c:v>9.5874452590899999</c:v>
                </c:pt>
                <c:pt idx="31">
                  <c:v>9.6014834403999991</c:v>
                </c:pt>
                <c:pt idx="32">
                  <c:v>9.6195842742900002</c:v>
                </c:pt>
                <c:pt idx="33">
                  <c:v>9.6342991828900004</c:v>
                </c:pt>
                <c:pt idx="34">
                  <c:v>9.67191286087</c:v>
                </c:pt>
                <c:pt idx="35">
                  <c:v>9.7424731254600001</c:v>
                </c:pt>
                <c:pt idx="36">
                  <c:v>9.7570199966400004</c:v>
                </c:pt>
                <c:pt idx="37">
                  <c:v>9.7449703216600003</c:v>
                </c:pt>
                <c:pt idx="38">
                  <c:v>9.7478696823100002</c:v>
                </c:pt>
                <c:pt idx="39">
                  <c:v>9.7428300380700001</c:v>
                </c:pt>
                <c:pt idx="40">
                  <c:v>9.6992006301899991</c:v>
                </c:pt>
                <c:pt idx="41">
                  <c:v>9.6256483078000006</c:v>
                </c:pt>
                <c:pt idx="42">
                  <c:v>9.4985127448999993</c:v>
                </c:pt>
                <c:pt idx="43">
                  <c:v>9.2409394264200007</c:v>
                </c:pt>
                <c:pt idx="44">
                  <c:v>8.8757228851299992</c:v>
                </c:pt>
                <c:pt idx="45">
                  <c:v>8.3424599170700002</c:v>
                </c:pt>
                <c:pt idx="46">
                  <c:v>7.6271718501999999</c:v>
                </c:pt>
                <c:pt idx="47">
                  <c:v>6.6677037954299996</c:v>
                </c:pt>
                <c:pt idx="48">
                  <c:v>5.5484586715699997</c:v>
                </c:pt>
                <c:pt idx="49">
                  <c:v>4.24733284712</c:v>
                </c:pt>
                <c:pt idx="50">
                  <c:v>2.39012598991</c:v>
                </c:pt>
                <c:pt idx="51">
                  <c:v>0.100846341252</c:v>
                </c:pt>
                <c:pt idx="52">
                  <c:v>-2.4422032594699998</c:v>
                </c:pt>
                <c:pt idx="53">
                  <c:v>-5.3811204910299999</c:v>
                </c:pt>
                <c:pt idx="54">
                  <c:v>-8.6394717693299992</c:v>
                </c:pt>
                <c:pt idx="55">
                  <c:v>-11.8950541019</c:v>
                </c:pt>
                <c:pt idx="56">
                  <c:v>-15.086600685100001</c:v>
                </c:pt>
                <c:pt idx="57">
                  <c:v>-17.8283232689</c:v>
                </c:pt>
                <c:pt idx="58">
                  <c:v>-19.9107162476</c:v>
                </c:pt>
                <c:pt idx="59">
                  <c:v>-21.295256996199999</c:v>
                </c:pt>
                <c:pt idx="60">
                  <c:v>-21.9458446503</c:v>
                </c:pt>
                <c:pt idx="61">
                  <c:v>-21.7447731018</c:v>
                </c:pt>
                <c:pt idx="62">
                  <c:v>-20.934111404399999</c:v>
                </c:pt>
                <c:pt idx="63">
                  <c:v>-19.453828430200002</c:v>
                </c:pt>
                <c:pt idx="64">
                  <c:v>-17.539054870600001</c:v>
                </c:pt>
                <c:pt idx="65">
                  <c:v>-15.178680181500001</c:v>
                </c:pt>
                <c:pt idx="66">
                  <c:v>-12.697554588299999</c:v>
                </c:pt>
                <c:pt idx="67">
                  <c:v>-10.0701963902</c:v>
                </c:pt>
                <c:pt idx="68">
                  <c:v>-7.4641120910599996</c:v>
                </c:pt>
                <c:pt idx="69">
                  <c:v>-5.1436568975399997</c:v>
                </c:pt>
                <c:pt idx="70">
                  <c:v>-2.9644770026199998</c:v>
                </c:pt>
                <c:pt idx="71">
                  <c:v>-1.0800840675800001</c:v>
                </c:pt>
                <c:pt idx="72">
                  <c:v>0.46248407363900002</c:v>
                </c:pt>
                <c:pt idx="73">
                  <c:v>1.78978060484</c:v>
                </c:pt>
                <c:pt idx="74">
                  <c:v>3.0637611150700002</c:v>
                </c:pt>
                <c:pt idx="75">
                  <c:v>4.0409052371999996</c:v>
                </c:pt>
                <c:pt idx="76">
                  <c:v>4.7722014427200001</c:v>
                </c:pt>
                <c:pt idx="77">
                  <c:v>5.4778493642799999</c:v>
                </c:pt>
                <c:pt idx="78">
                  <c:v>6.1218239307399998</c:v>
                </c:pt>
                <c:pt idx="79">
                  <c:v>6.74303808212</c:v>
                </c:pt>
                <c:pt idx="80">
                  <c:v>7.3055620193499999</c:v>
                </c:pt>
                <c:pt idx="81">
                  <c:v>7.7845965385399998</c:v>
                </c:pt>
                <c:pt idx="82">
                  <c:v>8.1339056968700003</c:v>
                </c:pt>
                <c:pt idx="83">
                  <c:v>8.3093273162799992</c:v>
                </c:pt>
                <c:pt idx="84">
                  <c:v>8.2968578338600008</c:v>
                </c:pt>
                <c:pt idx="85">
                  <c:v>8.0519609451300003</c:v>
                </c:pt>
                <c:pt idx="86">
                  <c:v>7.6370679855299999</c:v>
                </c:pt>
                <c:pt idx="87">
                  <c:v>7.0117284059499996</c:v>
                </c:pt>
                <c:pt idx="88">
                  <c:v>6.2766291618299999</c:v>
                </c:pt>
                <c:pt idx="89">
                  <c:v>5.7135746955900002</c:v>
                </c:pt>
                <c:pt idx="90">
                  <c:v>5.1623001098600003</c:v>
                </c:pt>
                <c:pt idx="91">
                  <c:v>4.7779301643399998</c:v>
                </c:pt>
                <c:pt idx="92">
                  <c:v>4.5648629188500003</c:v>
                </c:pt>
                <c:pt idx="93">
                  <c:v>4.5515890598300004</c:v>
                </c:pt>
                <c:pt idx="94">
                  <c:v>4.7284605979899998</c:v>
                </c:pt>
                <c:pt idx="95">
                  <c:v>4.88487887383</c:v>
                </c:pt>
                <c:pt idx="96">
                  <c:v>5.0728501319900001</c:v>
                </c:pt>
                <c:pt idx="97">
                  <c:v>5.2331231355699996</c:v>
                </c:pt>
                <c:pt idx="98">
                  <c:v>5.2810849666599999</c:v>
                </c:pt>
                <c:pt idx="99">
                  <c:v>4.8879482030899997</c:v>
                </c:pt>
                <c:pt idx="100">
                  <c:v>3.9743769168899998</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data'!$OV$5:$OV$105</c:f>
              <c:numCache>
                <c:formatCode>0.0</c:formatCode>
                <c:ptCount val="101"/>
                <c:pt idx="0">
                  <c:v>2.0543704032900001</c:v>
                </c:pt>
                <c:pt idx="1">
                  <c:v>0.91099396169199998</c:v>
                </c:pt>
                <c:pt idx="2">
                  <c:v>0.23012826323499999</c:v>
                </c:pt>
                <c:pt idx="3">
                  <c:v>-0.67101175904300003</c:v>
                </c:pt>
                <c:pt idx="4">
                  <c:v>-1.0176761484100001</c:v>
                </c:pt>
                <c:pt idx="5">
                  <c:v>-1.1664765775199999</c:v>
                </c:pt>
                <c:pt idx="6">
                  <c:v>-1.0775750351</c:v>
                </c:pt>
                <c:pt idx="7">
                  <c:v>-0.83097802936999998</c:v>
                </c:pt>
                <c:pt idx="8">
                  <c:v>-0.381994790137</c:v>
                </c:pt>
                <c:pt idx="9">
                  <c:v>0.17110042516099999</c:v>
                </c:pt>
                <c:pt idx="10">
                  <c:v>0.80642445683499997</c:v>
                </c:pt>
                <c:pt idx="11">
                  <c:v>1.5292633950700001</c:v>
                </c:pt>
                <c:pt idx="12">
                  <c:v>2.30181511879</c:v>
                </c:pt>
                <c:pt idx="13">
                  <c:v>3.1144499111199999</c:v>
                </c:pt>
                <c:pt idx="14">
                  <c:v>3.9666051435499998</c:v>
                </c:pt>
                <c:pt idx="15">
                  <c:v>4.7733147859600003</c:v>
                </c:pt>
                <c:pt idx="16">
                  <c:v>5.4755926132199999</c:v>
                </c:pt>
                <c:pt idx="17">
                  <c:v>6.1312489604899998</c:v>
                </c:pt>
                <c:pt idx="18">
                  <c:v>6.7016961956000003</c:v>
                </c:pt>
                <c:pt idx="19">
                  <c:v>7.2202029466599997</c:v>
                </c:pt>
                <c:pt idx="20">
                  <c:v>7.6367223739599996</c:v>
                </c:pt>
                <c:pt idx="21">
                  <c:v>8.0351145076799995</c:v>
                </c:pt>
                <c:pt idx="22">
                  <c:v>8.3723476219199995</c:v>
                </c:pt>
                <c:pt idx="23">
                  <c:v>8.6070628642999996</c:v>
                </c:pt>
                <c:pt idx="24">
                  <c:v>8.81739948273</c:v>
                </c:pt>
                <c:pt idx="25">
                  <c:v>9.0392637252799997</c:v>
                </c:pt>
                <c:pt idx="26">
                  <c:v>9.2015401840200006</c:v>
                </c:pt>
                <c:pt idx="27">
                  <c:v>9.3812209415400005</c:v>
                </c:pt>
                <c:pt idx="28">
                  <c:v>9.5348566055300008</c:v>
                </c:pt>
                <c:pt idx="29">
                  <c:v>9.6844191074400001</c:v>
                </c:pt>
                <c:pt idx="30">
                  <c:v>9.8495719909700004</c:v>
                </c:pt>
                <c:pt idx="31">
                  <c:v>10.001336030999999</c:v>
                </c:pt>
                <c:pt idx="32">
                  <c:v>10.157250099200001</c:v>
                </c:pt>
                <c:pt idx="33">
                  <c:v>10.3225417995</c:v>
                </c:pt>
                <c:pt idx="34">
                  <c:v>10.477318821000001</c:v>
                </c:pt>
                <c:pt idx="35">
                  <c:v>10.623038339600001</c:v>
                </c:pt>
                <c:pt idx="36">
                  <c:v>10.7818280792</c:v>
                </c:pt>
                <c:pt idx="37">
                  <c:v>10.910605154000001</c:v>
                </c:pt>
                <c:pt idx="38">
                  <c:v>11.008707408899999</c:v>
                </c:pt>
                <c:pt idx="39">
                  <c:v>11.104346056000001</c:v>
                </c:pt>
                <c:pt idx="40">
                  <c:v>11.1828704834</c:v>
                </c:pt>
                <c:pt idx="41">
                  <c:v>11.113201227199999</c:v>
                </c:pt>
                <c:pt idx="42">
                  <c:v>10.985056590999999</c:v>
                </c:pt>
                <c:pt idx="43">
                  <c:v>10.7671505737</c:v>
                </c:pt>
                <c:pt idx="44">
                  <c:v>10.417518158</c:v>
                </c:pt>
                <c:pt idx="45">
                  <c:v>9.9491413116499992</c:v>
                </c:pt>
                <c:pt idx="46">
                  <c:v>9.2395177650499996</c:v>
                </c:pt>
                <c:pt idx="47">
                  <c:v>8.3004708051700007</c:v>
                </c:pt>
                <c:pt idx="48">
                  <c:v>7.3638987350500003</c:v>
                </c:pt>
                <c:pt idx="49">
                  <c:v>6.1648098754899996</c:v>
                </c:pt>
                <c:pt idx="50">
                  <c:v>4.4131896495799996</c:v>
                </c:pt>
                <c:pt idx="51">
                  <c:v>2.2846803045300002</c:v>
                </c:pt>
                <c:pt idx="52">
                  <c:v>-3.2026548385599998E-2</c:v>
                </c:pt>
                <c:pt idx="53">
                  <c:v>-2.5785630953299998</c:v>
                </c:pt>
                <c:pt idx="54">
                  <c:v>-5.4526014327999999</c:v>
                </c:pt>
                <c:pt idx="55">
                  <c:v>-8.4398122072199993</c:v>
                </c:pt>
                <c:pt idx="56">
                  <c:v>-11.3331406021</c:v>
                </c:pt>
                <c:pt idx="57">
                  <c:v>-14.1777445698</c:v>
                </c:pt>
                <c:pt idx="58">
                  <c:v>-16.547949905399999</c:v>
                </c:pt>
                <c:pt idx="59">
                  <c:v>-18.243020896899999</c:v>
                </c:pt>
                <c:pt idx="60">
                  <c:v>-19.383282470699999</c:v>
                </c:pt>
                <c:pt idx="61">
                  <c:v>-19.733314476</c:v>
                </c:pt>
                <c:pt idx="62">
                  <c:v>-19.5220515442</c:v>
                </c:pt>
                <c:pt idx="63">
                  <c:v>-18.697206726099999</c:v>
                </c:pt>
                <c:pt idx="64">
                  <c:v>-17.264095611599998</c:v>
                </c:pt>
                <c:pt idx="65">
                  <c:v>-15.533148098</c:v>
                </c:pt>
                <c:pt idx="66">
                  <c:v>-13.3525748253</c:v>
                </c:pt>
                <c:pt idx="67">
                  <c:v>-11.075487127300001</c:v>
                </c:pt>
                <c:pt idx="68">
                  <c:v>-8.7639607429499993</c:v>
                </c:pt>
                <c:pt idx="69">
                  <c:v>-6.4622083091700002</c:v>
                </c:pt>
                <c:pt idx="70">
                  <c:v>-4.13644726276</c:v>
                </c:pt>
                <c:pt idx="71">
                  <c:v>-2.1826533746700001</c:v>
                </c:pt>
                <c:pt idx="72">
                  <c:v>-0.42148950576799998</c:v>
                </c:pt>
                <c:pt idx="73">
                  <c:v>1.13104575098</c:v>
                </c:pt>
                <c:pt idx="74">
                  <c:v>2.4050456476200002</c:v>
                </c:pt>
                <c:pt idx="75">
                  <c:v>3.4903908968000001</c:v>
                </c:pt>
                <c:pt idx="76">
                  <c:v>4.4174944114699999</c:v>
                </c:pt>
                <c:pt idx="77">
                  <c:v>5.2285643291500001</c:v>
                </c:pt>
                <c:pt idx="78">
                  <c:v>6.0460626030000002</c:v>
                </c:pt>
                <c:pt idx="79">
                  <c:v>6.8791483593000002</c:v>
                </c:pt>
                <c:pt idx="80">
                  <c:v>7.4828478813199997</c:v>
                </c:pt>
                <c:pt idx="81">
                  <c:v>8.0539992713899995</c:v>
                </c:pt>
                <c:pt idx="82">
                  <c:v>8.5398124504100004</c:v>
                </c:pt>
                <c:pt idx="83">
                  <c:v>8.8956656169899997</c:v>
                </c:pt>
                <c:pt idx="84">
                  <c:v>9.0803559112500007</c:v>
                </c:pt>
                <c:pt idx="85">
                  <c:v>9.0006295204200004</c:v>
                </c:pt>
                <c:pt idx="86">
                  <c:v>8.7730671501199993</c:v>
                </c:pt>
                <c:pt idx="87">
                  <c:v>8.4409269142200003</c:v>
                </c:pt>
                <c:pt idx="88">
                  <c:v>7.9189326858499998</c:v>
                </c:pt>
                <c:pt idx="89">
                  <c:v>7.3412042903900003</c:v>
                </c:pt>
                <c:pt idx="90">
                  <c:v>6.7220089435599997</c:v>
                </c:pt>
                <c:pt idx="91">
                  <c:v>6.1427340602899996</c:v>
                </c:pt>
                <c:pt idx="92">
                  <c:v>5.6556910705599996</c:v>
                </c:pt>
                <c:pt idx="93">
                  <c:v>5.2963811778999998</c:v>
                </c:pt>
                <c:pt idx="94">
                  <c:v>5.1315073299399998</c:v>
                </c:pt>
                <c:pt idx="95">
                  <c:v>5.0633940219899998</c:v>
                </c:pt>
                <c:pt idx="96">
                  <c:v>5.0755297279400002</c:v>
                </c:pt>
                <c:pt idx="97">
                  <c:v>5.1146657657599999</c:v>
                </c:pt>
                <c:pt idx="98">
                  <c:v>5.28557641029</c:v>
                </c:pt>
                <c:pt idx="99">
                  <c:v>5.1493669891399998</c:v>
                </c:pt>
                <c:pt idx="100">
                  <c:v>4.8019104003899997</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data'!$OW$5:$OW$105</c:f>
              <c:numCache>
                <c:formatCode>0.0</c:formatCode>
                <c:ptCount val="101"/>
                <c:pt idx="0">
                  <c:v>-8.7571181356899994E-2</c:v>
                </c:pt>
                <c:pt idx="1">
                  <c:v>-1.2191708564799999</c:v>
                </c:pt>
                <c:pt idx="2">
                  <c:v>-1.9373000144999999</c:v>
                </c:pt>
                <c:pt idx="3">
                  <c:v>-2.4649174570999999</c:v>
                </c:pt>
                <c:pt idx="4">
                  <c:v>-2.7490167617800001</c:v>
                </c:pt>
                <c:pt idx="5">
                  <c:v>-2.9292675852799999</c:v>
                </c:pt>
                <c:pt idx="6">
                  <c:v>-2.8192735195199998</c:v>
                </c:pt>
                <c:pt idx="7">
                  <c:v>-2.3347199559199998</c:v>
                </c:pt>
                <c:pt idx="8">
                  <c:v>-1.70670170784</c:v>
                </c:pt>
                <c:pt idx="9">
                  <c:v>-0.85979033112500003</c:v>
                </c:pt>
                <c:pt idx="10">
                  <c:v>1.44372433424E-2</c:v>
                </c:pt>
                <c:pt idx="11">
                  <c:v>0.93727834671700005</c:v>
                </c:pt>
                <c:pt idx="12">
                  <c:v>2.1952275753000001</c:v>
                </c:pt>
                <c:pt idx="13">
                  <c:v>3.3464175224299999</c:v>
                </c:pt>
                <c:pt idx="14">
                  <c:v>4.3728343725199998</c:v>
                </c:pt>
                <c:pt idx="15">
                  <c:v>5.3082340955699996</c:v>
                </c:pt>
                <c:pt idx="16">
                  <c:v>6.09657020569</c:v>
                </c:pt>
                <c:pt idx="17">
                  <c:v>6.8126839637799996</c:v>
                </c:pt>
                <c:pt idx="18">
                  <c:v>7.4421041488600004</c:v>
                </c:pt>
                <c:pt idx="19">
                  <c:v>7.9420967340499997</c:v>
                </c:pt>
                <c:pt idx="20">
                  <c:v>8.4012651443500008</c:v>
                </c:pt>
                <c:pt idx="21">
                  <c:v>8.8682948112499993</c:v>
                </c:pt>
                <c:pt idx="22">
                  <c:v>9.1661570548999993</c:v>
                </c:pt>
                <c:pt idx="23">
                  <c:v>9.4925588607800009</c:v>
                </c:pt>
                <c:pt idx="24">
                  <c:v>9.8241373062099999</c:v>
                </c:pt>
                <c:pt idx="25">
                  <c:v>10.087615251500001</c:v>
                </c:pt>
                <c:pt idx="26">
                  <c:v>10.367174243899999</c:v>
                </c:pt>
                <c:pt idx="27">
                  <c:v>10.6218973637</c:v>
                </c:pt>
                <c:pt idx="28">
                  <c:v>10.871252822900001</c:v>
                </c:pt>
                <c:pt idx="29">
                  <c:v>11.128417301200001</c:v>
                </c:pt>
                <c:pt idx="30">
                  <c:v>11.384177207900001</c:v>
                </c:pt>
                <c:pt idx="31">
                  <c:v>11.6277724266</c:v>
                </c:pt>
                <c:pt idx="32">
                  <c:v>11.8084508896</c:v>
                </c:pt>
                <c:pt idx="33">
                  <c:v>11.983958530400001</c:v>
                </c:pt>
                <c:pt idx="34">
                  <c:v>12.257382678999999</c:v>
                </c:pt>
                <c:pt idx="35">
                  <c:v>12.384730815899999</c:v>
                </c:pt>
                <c:pt idx="36">
                  <c:v>12.5316505432</c:v>
                </c:pt>
                <c:pt idx="37">
                  <c:v>12.7178469658</c:v>
                </c:pt>
                <c:pt idx="38">
                  <c:v>12.885453700999999</c:v>
                </c:pt>
                <c:pt idx="39">
                  <c:v>13.0540522099</c:v>
                </c:pt>
                <c:pt idx="40">
                  <c:v>13.251140594500001</c:v>
                </c:pt>
                <c:pt idx="41">
                  <c:v>13.3119903088</c:v>
                </c:pt>
                <c:pt idx="42">
                  <c:v>13.335600471499999</c:v>
                </c:pt>
                <c:pt idx="43">
                  <c:v>13.2533740997</c:v>
                </c:pt>
                <c:pt idx="44">
                  <c:v>13.050633621199999</c:v>
                </c:pt>
                <c:pt idx="45">
                  <c:v>12.7100243568</c:v>
                </c:pt>
                <c:pt idx="46">
                  <c:v>12.220396041900001</c:v>
                </c:pt>
                <c:pt idx="47">
                  <c:v>11.405588007</c:v>
                </c:pt>
                <c:pt idx="48">
                  <c:v>10.327332115200001</c:v>
                </c:pt>
                <c:pt idx="49">
                  <c:v>8.8739311695099996</c:v>
                </c:pt>
                <c:pt idx="50">
                  <c:v>7.1379795074499999</c:v>
                </c:pt>
                <c:pt idx="51">
                  <c:v>5.2819991111800002</c:v>
                </c:pt>
                <c:pt idx="52">
                  <c:v>2.7416843175899999</c:v>
                </c:pt>
                <c:pt idx="53">
                  <c:v>-0.35881196260499998</c:v>
                </c:pt>
                <c:pt idx="54">
                  <c:v>-3.6320302367199999</c:v>
                </c:pt>
                <c:pt idx="55">
                  <c:v>-7.0132457017899998</c:v>
                </c:pt>
                <c:pt idx="56">
                  <c:v>-10.241764354700001</c:v>
                </c:pt>
                <c:pt idx="57">
                  <c:v>-13.162713909100001</c:v>
                </c:pt>
                <c:pt idx="58">
                  <c:v>-16.004307079299998</c:v>
                </c:pt>
                <c:pt idx="59">
                  <c:v>-17.6757469177</c:v>
                </c:pt>
                <c:pt idx="60">
                  <c:v>-18.617786407499999</c:v>
                </c:pt>
                <c:pt idx="61">
                  <c:v>-18.763465786000001</c:v>
                </c:pt>
                <c:pt idx="62">
                  <c:v>-18.291959953300001</c:v>
                </c:pt>
                <c:pt idx="63">
                  <c:v>-17.164806032200001</c:v>
                </c:pt>
                <c:pt idx="64">
                  <c:v>-15.4627574921</c:v>
                </c:pt>
                <c:pt idx="65">
                  <c:v>-13.3727548122</c:v>
                </c:pt>
                <c:pt idx="66">
                  <c:v>-11.223426342</c:v>
                </c:pt>
                <c:pt idx="67">
                  <c:v>-8.9844740629200004</c:v>
                </c:pt>
                <c:pt idx="68">
                  <c:v>-6.81452722549</c:v>
                </c:pt>
                <c:pt idx="69">
                  <c:v>-4.83478739262</c:v>
                </c:pt>
                <c:pt idx="70">
                  <c:v>-3.0835984945299999</c:v>
                </c:pt>
                <c:pt idx="71">
                  <c:v>-1.4542356669900001</c:v>
                </c:pt>
                <c:pt idx="72">
                  <c:v>-9.9109947681399996E-2</c:v>
                </c:pt>
                <c:pt idx="73">
                  <c:v>0.95050912201399995</c:v>
                </c:pt>
                <c:pt idx="74">
                  <c:v>1.9222617745399999</c:v>
                </c:pt>
                <c:pt idx="75">
                  <c:v>2.6760422587399999</c:v>
                </c:pt>
                <c:pt idx="76">
                  <c:v>3.4133602142299999</c:v>
                </c:pt>
                <c:pt idx="77">
                  <c:v>3.96874190569</c:v>
                </c:pt>
                <c:pt idx="78">
                  <c:v>4.6044070243800004</c:v>
                </c:pt>
                <c:pt idx="79">
                  <c:v>5.0770937919600003</c:v>
                </c:pt>
                <c:pt idx="80">
                  <c:v>5.5432224273699999</c:v>
                </c:pt>
                <c:pt idx="81">
                  <c:v>5.9868988275500001</c:v>
                </c:pt>
                <c:pt idx="82">
                  <c:v>6.3798295497900002</c:v>
                </c:pt>
                <c:pt idx="83">
                  <c:v>6.6859432697300001</c:v>
                </c:pt>
                <c:pt idx="84">
                  <c:v>6.8252420425400002</c:v>
                </c:pt>
                <c:pt idx="85">
                  <c:v>6.7227416038500003</c:v>
                </c:pt>
                <c:pt idx="86">
                  <c:v>6.6136051654800001</c:v>
                </c:pt>
                <c:pt idx="87">
                  <c:v>6.33434710503</c:v>
                </c:pt>
                <c:pt idx="88">
                  <c:v>5.7450102806099999</c:v>
                </c:pt>
                <c:pt idx="89">
                  <c:v>5.0987053394300004</c:v>
                </c:pt>
                <c:pt idx="90">
                  <c:v>4.6815302371999996</c:v>
                </c:pt>
                <c:pt idx="91">
                  <c:v>4.2662410497699996</c:v>
                </c:pt>
                <c:pt idx="92">
                  <c:v>3.9302254200000002</c:v>
                </c:pt>
                <c:pt idx="93">
                  <c:v>3.8454984903299998</c:v>
                </c:pt>
                <c:pt idx="94">
                  <c:v>3.6798324823400002</c:v>
                </c:pt>
                <c:pt idx="95">
                  <c:v>3.55988180637</c:v>
                </c:pt>
                <c:pt idx="96">
                  <c:v>3.5243677139299998</c:v>
                </c:pt>
                <c:pt idx="97">
                  <c:v>3.6441362857800002</c:v>
                </c:pt>
                <c:pt idx="98">
                  <c:v>3.4923600912100001</c:v>
                </c:pt>
                <c:pt idx="99">
                  <c:v>3.1009534478199998</c:v>
                </c:pt>
                <c:pt idx="100">
                  <c:v>2.6548917293500001</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data'!$OX$5:$OX$105</c:f>
              <c:numCache>
                <c:formatCode>0.0</c:formatCode>
                <c:ptCount val="101"/>
                <c:pt idx="0">
                  <c:v>1.57081520557</c:v>
                </c:pt>
                <c:pt idx="1">
                  <c:v>0.46219588935400002</c:v>
                </c:pt>
                <c:pt idx="2">
                  <c:v>-0.46063209056900001</c:v>
                </c:pt>
                <c:pt idx="3">
                  <c:v>-1.56421583891</c:v>
                </c:pt>
                <c:pt idx="4">
                  <c:v>-1.98857644081</c:v>
                </c:pt>
                <c:pt idx="5">
                  <c:v>-2.1375171661399999</c:v>
                </c:pt>
                <c:pt idx="6">
                  <c:v>-2.0675985431699999</c:v>
                </c:pt>
                <c:pt idx="7">
                  <c:v>-1.80225256681</c:v>
                </c:pt>
                <c:pt idx="8">
                  <c:v>-1.2991251611700001</c:v>
                </c:pt>
                <c:pt idx="9">
                  <c:v>-0.57505112528799995</c:v>
                </c:pt>
                <c:pt idx="10">
                  <c:v>0.28999934196499999</c:v>
                </c:pt>
                <c:pt idx="11">
                  <c:v>1.2312873125099999</c:v>
                </c:pt>
                <c:pt idx="12">
                  <c:v>2.2287967681900001</c:v>
                </c:pt>
                <c:pt idx="13">
                  <c:v>3.4402311658900002</c:v>
                </c:pt>
                <c:pt idx="14">
                  <c:v>4.3042992019700002</c:v>
                </c:pt>
                <c:pt idx="15">
                  <c:v>5.1474897861500004</c:v>
                </c:pt>
                <c:pt idx="16">
                  <c:v>5.9156790733299998</c:v>
                </c:pt>
                <c:pt idx="17">
                  <c:v>6.4541890144299998</c:v>
                </c:pt>
                <c:pt idx="18">
                  <c:v>6.8922629547099996</c:v>
                </c:pt>
                <c:pt idx="19">
                  <c:v>7.1931502532999998</c:v>
                </c:pt>
                <c:pt idx="20">
                  <c:v>7.4167345047</c:v>
                </c:pt>
                <c:pt idx="21">
                  <c:v>7.5973641014100002</c:v>
                </c:pt>
                <c:pt idx="22">
                  <c:v>7.7232100295999997</c:v>
                </c:pt>
                <c:pt idx="23">
                  <c:v>7.8094533252699998</c:v>
                </c:pt>
                <c:pt idx="24">
                  <c:v>7.9207666587799999</c:v>
                </c:pt>
                <c:pt idx="25">
                  <c:v>8.0915586948399998</c:v>
                </c:pt>
                <c:pt idx="26">
                  <c:v>8.2602188110399997</c:v>
                </c:pt>
                <c:pt idx="27">
                  <c:v>8.4252471351599993</c:v>
                </c:pt>
                <c:pt idx="28">
                  <c:v>8.6514802169799996</c:v>
                </c:pt>
                <c:pt idx="29">
                  <c:v>8.9611247825600007</c:v>
                </c:pt>
                <c:pt idx="30">
                  <c:v>9.2617362976099997</c:v>
                </c:pt>
                <c:pt idx="31">
                  <c:v>9.5821387863199998</c:v>
                </c:pt>
                <c:pt idx="32">
                  <c:v>10.038041763300001</c:v>
                </c:pt>
                <c:pt idx="33">
                  <c:v>10.391511936200001</c:v>
                </c:pt>
                <c:pt idx="34">
                  <c:v>10.7783228302</c:v>
                </c:pt>
                <c:pt idx="35">
                  <c:v>11.210752487200001</c:v>
                </c:pt>
                <c:pt idx="36">
                  <c:v>11.658440322900001</c:v>
                </c:pt>
                <c:pt idx="37">
                  <c:v>12.153214435600001</c:v>
                </c:pt>
                <c:pt idx="38">
                  <c:v>12.617673072800001</c:v>
                </c:pt>
                <c:pt idx="39">
                  <c:v>13.017131958</c:v>
                </c:pt>
                <c:pt idx="40">
                  <c:v>13.3664419174</c:v>
                </c:pt>
                <c:pt idx="41">
                  <c:v>13.6643274307</c:v>
                </c:pt>
                <c:pt idx="42">
                  <c:v>13.917642860400001</c:v>
                </c:pt>
                <c:pt idx="43">
                  <c:v>13.992425346399999</c:v>
                </c:pt>
                <c:pt idx="44">
                  <c:v>13.9300755692</c:v>
                </c:pt>
                <c:pt idx="45">
                  <c:v>13.6323622704</c:v>
                </c:pt>
                <c:pt idx="46">
                  <c:v>13.178541832000001</c:v>
                </c:pt>
                <c:pt idx="47">
                  <c:v>12.6510106277</c:v>
                </c:pt>
                <c:pt idx="48">
                  <c:v>11.605462837199999</c:v>
                </c:pt>
                <c:pt idx="49">
                  <c:v>10.310899448400001</c:v>
                </c:pt>
                <c:pt idx="50">
                  <c:v>8.5382575988799996</c:v>
                </c:pt>
                <c:pt idx="51">
                  <c:v>6.92659328461</c:v>
                </c:pt>
                <c:pt idx="52">
                  <c:v>4.4464954614599996</c:v>
                </c:pt>
                <c:pt idx="53">
                  <c:v>1.5837743020099999</c:v>
                </c:pt>
                <c:pt idx="54">
                  <c:v>-1.6355310535400001</c:v>
                </c:pt>
                <c:pt idx="55">
                  <c:v>-5.0157780170399997</c:v>
                </c:pt>
                <c:pt idx="56">
                  <c:v>-8.4900715637200008</c:v>
                </c:pt>
                <c:pt idx="57">
                  <c:v>-11.9651021767</c:v>
                </c:pt>
                <c:pt idx="58">
                  <c:v>-15.038847923300001</c:v>
                </c:pt>
                <c:pt idx="59">
                  <c:v>-17.436932296799998</c:v>
                </c:pt>
                <c:pt idx="60">
                  <c:v>-19.068808364900001</c:v>
                </c:pt>
                <c:pt idx="61">
                  <c:v>-19.9653510666</c:v>
                </c:pt>
                <c:pt idx="62">
                  <c:v>-20.179588012699998</c:v>
                </c:pt>
                <c:pt idx="63">
                  <c:v>-19.581946334800001</c:v>
                </c:pt>
                <c:pt idx="64">
                  <c:v>-18.328842315700001</c:v>
                </c:pt>
                <c:pt idx="65">
                  <c:v>-16.538122272500001</c:v>
                </c:pt>
                <c:pt idx="66">
                  <c:v>-14.4460325241</c:v>
                </c:pt>
                <c:pt idx="67">
                  <c:v>-12.040625648500001</c:v>
                </c:pt>
                <c:pt idx="68">
                  <c:v>-9.6308216094999999</c:v>
                </c:pt>
                <c:pt idx="69">
                  <c:v>-7.2157004642500002</c:v>
                </c:pt>
                <c:pt idx="70">
                  <c:v>-5.08187484741</c:v>
                </c:pt>
                <c:pt idx="71">
                  <c:v>-3.1069695568100002</c:v>
                </c:pt>
                <c:pt idx="72">
                  <c:v>-1.3851249432599999</c:v>
                </c:pt>
                <c:pt idx="73">
                  <c:v>2.2264841795E-2</c:v>
                </c:pt>
                <c:pt idx="74">
                  <c:v>1.1797391796100001</c:v>
                </c:pt>
                <c:pt idx="75">
                  <c:v>2.1539085507400002</c:v>
                </c:pt>
                <c:pt idx="76">
                  <c:v>2.9611524772600002</c:v>
                </c:pt>
                <c:pt idx="77">
                  <c:v>3.7570077228500001</c:v>
                </c:pt>
                <c:pt idx="78">
                  <c:v>4.4179193878199996</c:v>
                </c:pt>
                <c:pt idx="79">
                  <c:v>4.9362213993099999</c:v>
                </c:pt>
                <c:pt idx="80">
                  <c:v>5.4801092147799997</c:v>
                </c:pt>
                <c:pt idx="81">
                  <c:v>6.0217849445300002</c:v>
                </c:pt>
                <c:pt idx="82">
                  <c:v>6.5077269935600004</c:v>
                </c:pt>
                <c:pt idx="83">
                  <c:v>6.9829232501999998</c:v>
                </c:pt>
                <c:pt idx="84">
                  <c:v>7.3591417312600003</c:v>
                </c:pt>
                <c:pt idx="85">
                  <c:v>7.6989965438799999</c:v>
                </c:pt>
                <c:pt idx="86">
                  <c:v>7.6432973480199999</c:v>
                </c:pt>
                <c:pt idx="87">
                  <c:v>7.4932669258100004</c:v>
                </c:pt>
                <c:pt idx="88">
                  <c:v>7.2167593765299998</c:v>
                </c:pt>
                <c:pt idx="89">
                  <c:v>6.6558221530899999</c:v>
                </c:pt>
                <c:pt idx="90">
                  <c:v>6.1530978202800002</c:v>
                </c:pt>
                <c:pt idx="91">
                  <c:v>5.6661396026600004</c:v>
                </c:pt>
                <c:pt idx="92">
                  <c:v>5.2518990135200001</c:v>
                </c:pt>
                <c:pt idx="93">
                  <c:v>4.8473784637500001</c:v>
                </c:pt>
                <c:pt idx="94">
                  <c:v>4.6181578636199996</c:v>
                </c:pt>
                <c:pt idx="95">
                  <c:v>4.4562354087799996</c:v>
                </c:pt>
                <c:pt idx="96">
                  <c:v>4.3406451606800003</c:v>
                </c:pt>
                <c:pt idx="97">
                  <c:v>4.1509369945500003</c:v>
                </c:pt>
                <c:pt idx="98">
                  <c:v>4.09253993988</c:v>
                </c:pt>
                <c:pt idx="99">
                  <c:v>3.7520915603599998</c:v>
                </c:pt>
                <c:pt idx="100">
                  <c:v>3.2216618061100002</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data'!$OY$5:$OY$105</c:f>
              <c:numCache>
                <c:formatCode>0.0</c:formatCode>
                <c:ptCount val="101"/>
                <c:pt idx="0">
                  <c:v>2.97413182259</c:v>
                </c:pt>
                <c:pt idx="1">
                  <c:v>1.9711317873</c:v>
                </c:pt>
                <c:pt idx="2">
                  <c:v>1.22081414461</c:v>
                </c:pt>
                <c:pt idx="3">
                  <c:v>0.343565655947</c:v>
                </c:pt>
                <c:pt idx="4">
                  <c:v>-0.41266576647800002</c:v>
                </c:pt>
                <c:pt idx="5">
                  <c:v>-0.82760491371199996</c:v>
                </c:pt>
                <c:pt idx="6">
                  <c:v>-1.1742653083800001</c:v>
                </c:pt>
                <c:pt idx="7">
                  <c:v>-1.1551514148699999</c:v>
                </c:pt>
                <c:pt idx="8">
                  <c:v>-0.90345615387</c:v>
                </c:pt>
                <c:pt idx="9">
                  <c:v>-0.48922961592699998</c:v>
                </c:pt>
                <c:pt idx="10">
                  <c:v>0.12070478797</c:v>
                </c:pt>
                <c:pt idx="11">
                  <c:v>0.85830659389499997</c:v>
                </c:pt>
                <c:pt idx="12">
                  <c:v>1.7055060815800001</c:v>
                </c:pt>
                <c:pt idx="13">
                  <c:v>2.6297639465299998</c:v>
                </c:pt>
                <c:pt idx="14">
                  <c:v>3.54887056351</c:v>
                </c:pt>
                <c:pt idx="15">
                  <c:v>4.5575046539299997</c:v>
                </c:pt>
                <c:pt idx="16">
                  <c:v>5.4997379112200004</c:v>
                </c:pt>
                <c:pt idx="17">
                  <c:v>6.23727853775</c:v>
                </c:pt>
                <c:pt idx="18">
                  <c:v>6.9980689811700003</c:v>
                </c:pt>
                <c:pt idx="19">
                  <c:v>7.53393764496</c:v>
                </c:pt>
                <c:pt idx="20">
                  <c:v>8.0738973617600003</c:v>
                </c:pt>
                <c:pt idx="21">
                  <c:v>8.5652325057999992</c:v>
                </c:pt>
                <c:pt idx="22">
                  <c:v>8.8761191177400001</c:v>
                </c:pt>
                <c:pt idx="23">
                  <c:v>9.2815224838300008</c:v>
                </c:pt>
                <c:pt idx="24">
                  <c:v>9.4819433975200003</c:v>
                </c:pt>
                <c:pt idx="25">
                  <c:v>9.7482032775899992</c:v>
                </c:pt>
                <c:pt idx="26">
                  <c:v>9.9786556243900009</c:v>
                </c:pt>
                <c:pt idx="27">
                  <c:v>10.252416610699999</c:v>
                </c:pt>
                <c:pt idx="28">
                  <c:v>10.368342285200001</c:v>
                </c:pt>
                <c:pt idx="29">
                  <c:v>10.563291015600001</c:v>
                </c:pt>
                <c:pt idx="30">
                  <c:v>10.7570663452</c:v>
                </c:pt>
                <c:pt idx="31">
                  <c:v>10.9450267029</c:v>
                </c:pt>
                <c:pt idx="32">
                  <c:v>11.144915618900001</c:v>
                </c:pt>
                <c:pt idx="33">
                  <c:v>11.377228240999999</c:v>
                </c:pt>
                <c:pt idx="34">
                  <c:v>11.6111022949</c:v>
                </c:pt>
                <c:pt idx="35">
                  <c:v>11.816749954200001</c:v>
                </c:pt>
                <c:pt idx="36">
                  <c:v>12.030163803100001</c:v>
                </c:pt>
                <c:pt idx="37">
                  <c:v>12.230618591300001</c:v>
                </c:pt>
                <c:pt idx="38">
                  <c:v>12.4263892365</c:v>
                </c:pt>
                <c:pt idx="39">
                  <c:v>12.619002609300001</c:v>
                </c:pt>
                <c:pt idx="40">
                  <c:v>12.784964752200001</c:v>
                </c:pt>
                <c:pt idx="41">
                  <c:v>12.8808027649</c:v>
                </c:pt>
                <c:pt idx="42">
                  <c:v>12.913890991200001</c:v>
                </c:pt>
                <c:pt idx="43">
                  <c:v>12.839926376299999</c:v>
                </c:pt>
                <c:pt idx="44">
                  <c:v>12.623729515100001</c:v>
                </c:pt>
                <c:pt idx="45">
                  <c:v>12.2415670395</c:v>
                </c:pt>
                <c:pt idx="46">
                  <c:v>11.8268940735</c:v>
                </c:pt>
                <c:pt idx="47">
                  <c:v>11.0126283264</c:v>
                </c:pt>
                <c:pt idx="48">
                  <c:v>9.7587608337400003</c:v>
                </c:pt>
                <c:pt idx="49">
                  <c:v>8.4984228515600009</c:v>
                </c:pt>
                <c:pt idx="50">
                  <c:v>6.9041695594799997</c:v>
                </c:pt>
                <c:pt idx="51">
                  <c:v>4.6347893142699998</c:v>
                </c:pt>
                <c:pt idx="52">
                  <c:v>2.6511480224100001</c:v>
                </c:pt>
                <c:pt idx="53">
                  <c:v>-0.16519315123600001</c:v>
                </c:pt>
                <c:pt idx="54">
                  <c:v>-3.2064793300600001</c:v>
                </c:pt>
                <c:pt idx="55">
                  <c:v>-6.2016948699999999</c:v>
                </c:pt>
                <c:pt idx="56">
                  <c:v>-9.0065474700900001</c:v>
                </c:pt>
                <c:pt idx="57">
                  <c:v>-11.6039813995</c:v>
                </c:pt>
                <c:pt idx="58">
                  <c:v>-13.4874424744</c:v>
                </c:pt>
                <c:pt idx="59">
                  <c:v>-14.802493247999999</c:v>
                </c:pt>
                <c:pt idx="60">
                  <c:v>-15.5187494278</c:v>
                </c:pt>
                <c:pt idx="61">
                  <c:v>-15.5262538147</c:v>
                </c:pt>
                <c:pt idx="62">
                  <c:v>-15.007996826199999</c:v>
                </c:pt>
                <c:pt idx="63">
                  <c:v>-13.846712455700001</c:v>
                </c:pt>
                <c:pt idx="64">
                  <c:v>-12.235597114600001</c:v>
                </c:pt>
                <c:pt idx="65">
                  <c:v>-10.3491798401</c:v>
                </c:pt>
                <c:pt idx="66">
                  <c:v>-8.3069033813500006</c:v>
                </c:pt>
                <c:pt idx="67">
                  <c:v>-6.2385650825500001</c:v>
                </c:pt>
                <c:pt idx="68">
                  <c:v>-4.2238441848799999</c:v>
                </c:pt>
                <c:pt idx="69">
                  <c:v>-2.34603115559</c:v>
                </c:pt>
                <c:pt idx="70">
                  <c:v>-0.635121417046</c:v>
                </c:pt>
                <c:pt idx="71">
                  <c:v>0.81497493743899996</c:v>
                </c:pt>
                <c:pt idx="72">
                  <c:v>2.1105971717799998</c:v>
                </c:pt>
                <c:pt idx="73">
                  <c:v>3.1177092552199999</c:v>
                </c:pt>
                <c:pt idx="74">
                  <c:v>3.82193353653</c:v>
                </c:pt>
                <c:pt idx="75">
                  <c:v>4.4659094810499997</c:v>
                </c:pt>
                <c:pt idx="76">
                  <c:v>4.90973907471</c:v>
                </c:pt>
                <c:pt idx="77">
                  <c:v>5.3688613891600001</c:v>
                </c:pt>
                <c:pt idx="78">
                  <c:v>5.9983450889599998</c:v>
                </c:pt>
                <c:pt idx="79">
                  <c:v>6.32853815079</c:v>
                </c:pt>
                <c:pt idx="80">
                  <c:v>6.6954460143999999</c:v>
                </c:pt>
                <c:pt idx="81">
                  <c:v>7.07858268738</c:v>
                </c:pt>
                <c:pt idx="82">
                  <c:v>7.4468279647799998</c:v>
                </c:pt>
                <c:pt idx="83">
                  <c:v>7.8210396957399997</c:v>
                </c:pt>
                <c:pt idx="84">
                  <c:v>8.0915116500900002</c:v>
                </c:pt>
                <c:pt idx="85">
                  <c:v>8.09570064545</c:v>
                </c:pt>
                <c:pt idx="86">
                  <c:v>7.9860089683500002</c:v>
                </c:pt>
                <c:pt idx="87">
                  <c:v>7.8090490913400004</c:v>
                </c:pt>
                <c:pt idx="88">
                  <c:v>7.5023025703400004</c:v>
                </c:pt>
                <c:pt idx="89">
                  <c:v>7.1170918083199997</c:v>
                </c:pt>
                <c:pt idx="90">
                  <c:v>6.4620865821800004</c:v>
                </c:pt>
                <c:pt idx="91">
                  <c:v>5.9080097007800001</c:v>
                </c:pt>
                <c:pt idx="92">
                  <c:v>5.45003915787</c:v>
                </c:pt>
                <c:pt idx="93">
                  <c:v>5.0823913383499999</c:v>
                </c:pt>
                <c:pt idx="94">
                  <c:v>4.7197211647000001</c:v>
                </c:pt>
                <c:pt idx="95">
                  <c:v>4.3922984123199997</c:v>
                </c:pt>
                <c:pt idx="96">
                  <c:v>4.1701026534999999</c:v>
                </c:pt>
                <c:pt idx="97">
                  <c:v>3.7868562698399999</c:v>
                </c:pt>
                <c:pt idx="98">
                  <c:v>3.5515549850500001</c:v>
                </c:pt>
                <c:pt idx="99">
                  <c:v>2.9624859237700001</c:v>
                </c:pt>
                <c:pt idx="100">
                  <c:v>2.3259863853499998</c:v>
                </c:pt>
              </c:numCache>
            </c:numRef>
          </c:val>
          <c:smooth val="0"/>
        </c:ser>
        <c:dLbls>
          <c:showLegendKey val="0"/>
          <c:showVal val="0"/>
          <c:showCatName val="0"/>
          <c:showSerName val="0"/>
          <c:showPercent val="0"/>
          <c:showBubbleSize val="0"/>
        </c:dLbls>
        <c:marker val="1"/>
        <c:smooth val="0"/>
        <c:axId val="221804232"/>
        <c:axId val="221803840"/>
      </c:lineChart>
      <c:catAx>
        <c:axId val="221804232"/>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221803840"/>
        <c:crosses val="autoZero"/>
        <c:auto val="1"/>
        <c:lblAlgn val="ctr"/>
        <c:lblOffset val="100"/>
        <c:tickLblSkip val="20"/>
        <c:tickMarkSkip val="20"/>
        <c:noMultiLvlLbl val="0"/>
      </c:catAx>
      <c:valAx>
        <c:axId val="221803840"/>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221804232"/>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multiLvlStrRef>
              <c:f>#REF!</c:f>
            </c:multiLvlStr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multiLvlStrRef>
              <c:f>#REF!</c:f>
            </c:multiLvlStr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222110856"/>
        <c:axId val="222111248"/>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data'!$OZ$5:$OZ$105</c:f>
              <c:numCache>
                <c:formatCode>0.0</c:formatCode>
                <c:ptCount val="101"/>
                <c:pt idx="0">
                  <c:v>2.1318762302400001</c:v>
                </c:pt>
                <c:pt idx="1">
                  <c:v>1.12563146353</c:v>
                </c:pt>
                <c:pt idx="2">
                  <c:v>0.62137521028499998</c:v>
                </c:pt>
                <c:pt idx="3">
                  <c:v>0.24574912823699999</c:v>
                </c:pt>
                <c:pt idx="4">
                  <c:v>-4.3626521974799999E-2</c:v>
                </c:pt>
                <c:pt idx="5">
                  <c:v>9.6660530567200004E-2</c:v>
                </c:pt>
                <c:pt idx="6">
                  <c:v>0.45351665496799998</c:v>
                </c:pt>
                <c:pt idx="7">
                  <c:v>0.95943585395800002</c:v>
                </c:pt>
                <c:pt idx="8">
                  <c:v>1.6533134841899999</c:v>
                </c:pt>
                <c:pt idx="9">
                  <c:v>2.4554659700400001</c:v>
                </c:pt>
                <c:pt idx="10">
                  <c:v>3.3299505710599999</c:v>
                </c:pt>
                <c:pt idx="11">
                  <c:v>4.4341813516600004</c:v>
                </c:pt>
                <c:pt idx="12">
                  <c:v>5.3978466033899997</c:v>
                </c:pt>
                <c:pt idx="13">
                  <c:v>6.2189658832600001</c:v>
                </c:pt>
                <c:pt idx="14">
                  <c:v>7.0097341346700004</c:v>
                </c:pt>
                <c:pt idx="15">
                  <c:v>7.7340967655200004</c:v>
                </c:pt>
                <c:pt idx="16">
                  <c:v>8.3476487731900004</c:v>
                </c:pt>
                <c:pt idx="17">
                  <c:v>8.8984359169000005</c:v>
                </c:pt>
                <c:pt idx="18">
                  <c:v>9.2931984329200006</c:v>
                </c:pt>
                <c:pt idx="19">
                  <c:v>9.6131185150099991</c:v>
                </c:pt>
                <c:pt idx="20">
                  <c:v>9.8452646255499996</c:v>
                </c:pt>
                <c:pt idx="21">
                  <c:v>9.9818580055199995</c:v>
                </c:pt>
                <c:pt idx="22">
                  <c:v>10.0678533936</c:v>
                </c:pt>
                <c:pt idx="23">
                  <c:v>10.098885726900001</c:v>
                </c:pt>
                <c:pt idx="24">
                  <c:v>10.0950918579</c:v>
                </c:pt>
                <c:pt idx="25">
                  <c:v>10.0466580391</c:v>
                </c:pt>
                <c:pt idx="26">
                  <c:v>9.9592609786999997</c:v>
                </c:pt>
                <c:pt idx="27">
                  <c:v>9.8751479339599992</c:v>
                </c:pt>
                <c:pt idx="28">
                  <c:v>9.7907715606700005</c:v>
                </c:pt>
                <c:pt idx="29">
                  <c:v>9.7062500000000007</c:v>
                </c:pt>
                <c:pt idx="30">
                  <c:v>9.6304431915300004</c:v>
                </c:pt>
                <c:pt idx="31">
                  <c:v>9.5630467605600007</c:v>
                </c:pt>
                <c:pt idx="32">
                  <c:v>9.5158156967200007</c:v>
                </c:pt>
                <c:pt idx="33">
                  <c:v>9.4711963081399997</c:v>
                </c:pt>
                <c:pt idx="34">
                  <c:v>9.4866060257000004</c:v>
                </c:pt>
                <c:pt idx="35">
                  <c:v>9.5860849380499999</c:v>
                </c:pt>
                <c:pt idx="36">
                  <c:v>9.51047458649</c:v>
                </c:pt>
                <c:pt idx="37">
                  <c:v>9.5716693306000007</c:v>
                </c:pt>
                <c:pt idx="38">
                  <c:v>9.5675848770100007</c:v>
                </c:pt>
                <c:pt idx="39">
                  <c:v>9.5434424591100004</c:v>
                </c:pt>
                <c:pt idx="40">
                  <c:v>9.4714754104600001</c:v>
                </c:pt>
                <c:pt idx="41">
                  <c:v>9.2982746124299993</c:v>
                </c:pt>
                <c:pt idx="42">
                  <c:v>9.0395969390899999</c:v>
                </c:pt>
                <c:pt idx="43">
                  <c:v>8.6364625358599998</c:v>
                </c:pt>
                <c:pt idx="44">
                  <c:v>8.0580359268200006</c:v>
                </c:pt>
                <c:pt idx="45">
                  <c:v>7.2864262580899997</c:v>
                </c:pt>
                <c:pt idx="46">
                  <c:v>6.2931155967699999</c:v>
                </c:pt>
                <c:pt idx="47">
                  <c:v>5.1519173717499998</c:v>
                </c:pt>
                <c:pt idx="48">
                  <c:v>3.5556617355300002</c:v>
                </c:pt>
                <c:pt idx="49">
                  <c:v>1.49142434835</c:v>
                </c:pt>
                <c:pt idx="50">
                  <c:v>-0.46291801333400001</c:v>
                </c:pt>
                <c:pt idx="51">
                  <c:v>-3.17746908188</c:v>
                </c:pt>
                <c:pt idx="52">
                  <c:v>-6.0374950408899997</c:v>
                </c:pt>
                <c:pt idx="53">
                  <c:v>-8.8858058166500005</c:v>
                </c:pt>
                <c:pt idx="54">
                  <c:v>-11.7667860413</c:v>
                </c:pt>
                <c:pt idx="55">
                  <c:v>-14.519137668600001</c:v>
                </c:pt>
                <c:pt idx="56">
                  <c:v>-16.867140960699999</c:v>
                </c:pt>
                <c:pt idx="57">
                  <c:v>-18.630671196000002</c:v>
                </c:pt>
                <c:pt idx="58">
                  <c:v>-19.5800833893</c:v>
                </c:pt>
                <c:pt idx="59">
                  <c:v>-20.013986930800002</c:v>
                </c:pt>
                <c:pt idx="60">
                  <c:v>-19.8453357697</c:v>
                </c:pt>
                <c:pt idx="61">
                  <c:v>-18.879145889299998</c:v>
                </c:pt>
                <c:pt idx="62">
                  <c:v>-17.4554428864</c:v>
                </c:pt>
                <c:pt idx="63">
                  <c:v>-15.5791178131</c:v>
                </c:pt>
                <c:pt idx="64">
                  <c:v>-13.340772170999999</c:v>
                </c:pt>
                <c:pt idx="65">
                  <c:v>-10.8808822632</c:v>
                </c:pt>
                <c:pt idx="66">
                  <c:v>-8.2656273651099994</c:v>
                </c:pt>
                <c:pt idx="67">
                  <c:v>-5.8047751808200001</c:v>
                </c:pt>
                <c:pt idx="68">
                  <c:v>-3.4343206501000001</c:v>
                </c:pt>
                <c:pt idx="69">
                  <c:v>-1.12707526803</c:v>
                </c:pt>
                <c:pt idx="70">
                  <c:v>0.668798089027</c:v>
                </c:pt>
                <c:pt idx="71">
                  <c:v>2.2551096463200002</c:v>
                </c:pt>
                <c:pt idx="72">
                  <c:v>3.6304795741999998</c:v>
                </c:pt>
                <c:pt idx="73">
                  <c:v>4.8170946598100004</c:v>
                </c:pt>
                <c:pt idx="74">
                  <c:v>5.7484613800000002</c:v>
                </c:pt>
                <c:pt idx="75">
                  <c:v>6.6318802833600001</c:v>
                </c:pt>
                <c:pt idx="76">
                  <c:v>7.3935332488999999</c:v>
                </c:pt>
                <c:pt idx="77">
                  <c:v>8.0839949417099994</c:v>
                </c:pt>
                <c:pt idx="78">
                  <c:v>8.8058152771000007</c:v>
                </c:pt>
                <c:pt idx="79">
                  <c:v>9.5434089469900005</c:v>
                </c:pt>
                <c:pt idx="80">
                  <c:v>10.2333669662</c:v>
                </c:pt>
                <c:pt idx="81">
                  <c:v>10.803471489</c:v>
                </c:pt>
                <c:pt idx="82">
                  <c:v>11.2692673492</c:v>
                </c:pt>
                <c:pt idx="83">
                  <c:v>11.4933867836</c:v>
                </c:pt>
                <c:pt idx="84">
                  <c:v>11.4856845474</c:v>
                </c:pt>
                <c:pt idx="85">
                  <c:v>11.0509274483</c:v>
                </c:pt>
                <c:pt idx="86">
                  <c:v>10.6210784912</c:v>
                </c:pt>
                <c:pt idx="87">
                  <c:v>10.003752841900001</c:v>
                </c:pt>
                <c:pt idx="88">
                  <c:v>9.2523814010599992</c:v>
                </c:pt>
                <c:pt idx="89">
                  <c:v>8.3106909561200002</c:v>
                </c:pt>
                <c:pt idx="90">
                  <c:v>7.6319913864100002</c:v>
                </c:pt>
                <c:pt idx="91">
                  <c:v>6.9674938964799997</c:v>
                </c:pt>
                <c:pt idx="92">
                  <c:v>6.4557580184900001</c:v>
                </c:pt>
                <c:pt idx="93">
                  <c:v>5.9670059204100001</c:v>
                </c:pt>
                <c:pt idx="94">
                  <c:v>5.6105641555799997</c:v>
                </c:pt>
                <c:pt idx="95">
                  <c:v>5.2423719883000004</c:v>
                </c:pt>
                <c:pt idx="96">
                  <c:v>4.9164504432699996</c:v>
                </c:pt>
                <c:pt idx="97">
                  <c:v>4.4999595356000004</c:v>
                </c:pt>
                <c:pt idx="98">
                  <c:v>4.0209746742199997</c:v>
                </c:pt>
                <c:pt idx="99">
                  <c:v>3.4209857511499999</c:v>
                </c:pt>
                <c:pt idx="100">
                  <c:v>2.4566757679000002</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data'!$PA$5:$PA$105</c:f>
              <c:numCache>
                <c:formatCode>0.0</c:formatCode>
                <c:ptCount val="101"/>
                <c:pt idx="0">
                  <c:v>4.1149649620100002</c:v>
                </c:pt>
                <c:pt idx="1">
                  <c:v>3.3641086125399999</c:v>
                </c:pt>
                <c:pt idx="2">
                  <c:v>2.1749531376400002</c:v>
                </c:pt>
                <c:pt idx="3">
                  <c:v>0.68347218062699999</c:v>
                </c:pt>
                <c:pt idx="4">
                  <c:v>-0.133781357706</c:v>
                </c:pt>
                <c:pt idx="5">
                  <c:v>-0.90449306070799995</c:v>
                </c:pt>
                <c:pt idx="6">
                  <c:v>-1.30401563406</c:v>
                </c:pt>
                <c:pt idx="7">
                  <c:v>-1.2248418498</c:v>
                </c:pt>
                <c:pt idx="8">
                  <c:v>-0.96769016265899999</c:v>
                </c:pt>
                <c:pt idx="9">
                  <c:v>-0.59665938019800002</c:v>
                </c:pt>
                <c:pt idx="10">
                  <c:v>1.6268044710199998E-2</c:v>
                </c:pt>
                <c:pt idx="11">
                  <c:v>0.82508546829200002</c:v>
                </c:pt>
                <c:pt idx="12">
                  <c:v>1.6742590332</c:v>
                </c:pt>
                <c:pt idx="13">
                  <c:v>2.6316743159299998</c:v>
                </c:pt>
                <c:pt idx="14">
                  <c:v>3.6217498827000001</c:v>
                </c:pt>
                <c:pt idx="15">
                  <c:v>4.3585488081000001</c:v>
                </c:pt>
                <c:pt idx="16">
                  <c:v>4.9696392631500004</c:v>
                </c:pt>
                <c:pt idx="17">
                  <c:v>5.5598864746099999</c:v>
                </c:pt>
                <c:pt idx="18">
                  <c:v>6.23703785896</c:v>
                </c:pt>
                <c:pt idx="19">
                  <c:v>6.7528238630299997</c:v>
                </c:pt>
                <c:pt idx="20">
                  <c:v>7.1171319007899996</c:v>
                </c:pt>
                <c:pt idx="21">
                  <c:v>7.4295866203300003</c:v>
                </c:pt>
                <c:pt idx="22">
                  <c:v>7.7098127555799998</c:v>
                </c:pt>
                <c:pt idx="23">
                  <c:v>7.9600620984999999</c:v>
                </c:pt>
                <c:pt idx="24">
                  <c:v>8.2219234847999996</c:v>
                </c:pt>
                <c:pt idx="25">
                  <c:v>8.4886546134900005</c:v>
                </c:pt>
                <c:pt idx="26">
                  <c:v>8.7630381774899995</c:v>
                </c:pt>
                <c:pt idx="27">
                  <c:v>9.0479361343400004</c:v>
                </c:pt>
                <c:pt idx="28">
                  <c:v>9.3607832717899999</c:v>
                </c:pt>
                <c:pt idx="29">
                  <c:v>9.6566118907899998</c:v>
                </c:pt>
                <c:pt idx="30">
                  <c:v>9.9957279205299994</c:v>
                </c:pt>
                <c:pt idx="31">
                  <c:v>10.3577893829</c:v>
                </c:pt>
                <c:pt idx="32">
                  <c:v>10.7160057831</c:v>
                </c:pt>
                <c:pt idx="33">
                  <c:v>11.033087492</c:v>
                </c:pt>
                <c:pt idx="34">
                  <c:v>11.3502116203</c:v>
                </c:pt>
                <c:pt idx="35">
                  <c:v>11.6683086872</c:v>
                </c:pt>
                <c:pt idx="36">
                  <c:v>12.0311340714</c:v>
                </c:pt>
                <c:pt idx="37">
                  <c:v>12.252190694799999</c:v>
                </c:pt>
                <c:pt idx="38">
                  <c:v>12.582514724699999</c:v>
                </c:pt>
                <c:pt idx="39">
                  <c:v>12.789534549700001</c:v>
                </c:pt>
                <c:pt idx="40">
                  <c:v>12.8859048843</c:v>
                </c:pt>
                <c:pt idx="41">
                  <c:v>12.939043502800001</c:v>
                </c:pt>
                <c:pt idx="42">
                  <c:v>12.952216377299999</c:v>
                </c:pt>
                <c:pt idx="43">
                  <c:v>12.885612010999999</c:v>
                </c:pt>
                <c:pt idx="44">
                  <c:v>12.6933875656</c:v>
                </c:pt>
                <c:pt idx="45">
                  <c:v>12.3655297279</c:v>
                </c:pt>
                <c:pt idx="46">
                  <c:v>11.8786578941</c:v>
                </c:pt>
                <c:pt idx="47">
                  <c:v>11.1945817757</c:v>
                </c:pt>
                <c:pt idx="48">
                  <c:v>10.292137908899999</c:v>
                </c:pt>
                <c:pt idx="49">
                  <c:v>9.1162991046900004</c:v>
                </c:pt>
                <c:pt idx="50">
                  <c:v>7.5602886676800001</c:v>
                </c:pt>
                <c:pt idx="51">
                  <c:v>5.7208963728000004</c:v>
                </c:pt>
                <c:pt idx="52">
                  <c:v>3.4879227447500001</c:v>
                </c:pt>
                <c:pt idx="53">
                  <c:v>0.99763319230600001</c:v>
                </c:pt>
                <c:pt idx="54">
                  <c:v>-1.8651594680700001</c:v>
                </c:pt>
                <c:pt idx="55">
                  <c:v>-4.9823278069499999</c:v>
                </c:pt>
                <c:pt idx="56">
                  <c:v>-8.2031449127199991</c:v>
                </c:pt>
                <c:pt idx="57">
                  <c:v>-11.1833215427</c:v>
                </c:pt>
                <c:pt idx="58">
                  <c:v>-14.024125804900001</c:v>
                </c:pt>
                <c:pt idx="59">
                  <c:v>-16.211306228600002</c:v>
                </c:pt>
                <c:pt idx="60">
                  <c:v>-17.5455852509</c:v>
                </c:pt>
                <c:pt idx="61">
                  <c:v>-17.966424617800001</c:v>
                </c:pt>
                <c:pt idx="62">
                  <c:v>-17.8257239914</c:v>
                </c:pt>
                <c:pt idx="63">
                  <c:v>-16.935974807699999</c:v>
                </c:pt>
                <c:pt idx="64">
                  <c:v>-15.5690788651</c:v>
                </c:pt>
                <c:pt idx="65">
                  <c:v>-13.732684040100001</c:v>
                </c:pt>
                <c:pt idx="66">
                  <c:v>-11.432635364499999</c:v>
                </c:pt>
                <c:pt idx="67">
                  <c:v>-8.9870996618299994</c:v>
                </c:pt>
                <c:pt idx="68">
                  <c:v>-6.5087965393099996</c:v>
                </c:pt>
                <c:pt idx="69">
                  <c:v>-4.2719925379800001</c:v>
                </c:pt>
                <c:pt idx="70">
                  <c:v>-2.0767438143499999</c:v>
                </c:pt>
                <c:pt idx="71">
                  <c:v>-0.190281539261</c:v>
                </c:pt>
                <c:pt idx="72">
                  <c:v>1.4678097057299999</c:v>
                </c:pt>
                <c:pt idx="73">
                  <c:v>2.9001864886300002</c:v>
                </c:pt>
                <c:pt idx="74">
                  <c:v>4.0655798339800002</c:v>
                </c:pt>
                <c:pt idx="75">
                  <c:v>5.0800178050999998</c:v>
                </c:pt>
                <c:pt idx="76">
                  <c:v>5.9097050094599997</c:v>
                </c:pt>
                <c:pt idx="77">
                  <c:v>6.5944046783400001</c:v>
                </c:pt>
                <c:pt idx="78">
                  <c:v>7.2662137126899999</c:v>
                </c:pt>
                <c:pt idx="79">
                  <c:v>7.8520362711000002</c:v>
                </c:pt>
                <c:pt idx="80">
                  <c:v>8.2827589034999995</c:v>
                </c:pt>
                <c:pt idx="81">
                  <c:v>8.6864229392999999</c:v>
                </c:pt>
                <c:pt idx="82">
                  <c:v>9.0321295738200007</c:v>
                </c:pt>
                <c:pt idx="83">
                  <c:v>9.2914305591600002</c:v>
                </c:pt>
                <c:pt idx="84">
                  <c:v>9.4177116394000002</c:v>
                </c:pt>
                <c:pt idx="85">
                  <c:v>9.4524719238300001</c:v>
                </c:pt>
                <c:pt idx="86">
                  <c:v>9.2312475013699995</c:v>
                </c:pt>
                <c:pt idx="87">
                  <c:v>8.8469015502899992</c:v>
                </c:pt>
                <c:pt idx="88">
                  <c:v>8.2996411514300004</c:v>
                </c:pt>
                <c:pt idx="89">
                  <c:v>7.7838430690799996</c:v>
                </c:pt>
                <c:pt idx="90">
                  <c:v>7.3395628452299997</c:v>
                </c:pt>
                <c:pt idx="91">
                  <c:v>6.8859648179999997</c:v>
                </c:pt>
                <c:pt idx="92">
                  <c:v>6.5406371498100002</c:v>
                </c:pt>
                <c:pt idx="93">
                  <c:v>6.2103843402900001</c:v>
                </c:pt>
                <c:pt idx="94">
                  <c:v>5.9816122150400002</c:v>
                </c:pt>
                <c:pt idx="95">
                  <c:v>5.8930133581200002</c:v>
                </c:pt>
                <c:pt idx="96">
                  <c:v>5.7705631446799996</c:v>
                </c:pt>
                <c:pt idx="97">
                  <c:v>5.5831361150700003</c:v>
                </c:pt>
                <c:pt idx="98">
                  <c:v>5.2472629165600004</c:v>
                </c:pt>
                <c:pt idx="99">
                  <c:v>4.6337002801900002</c:v>
                </c:pt>
                <c:pt idx="100">
                  <c:v>3.33586096764</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data'!$PB$5:$PB$105</c:f>
              <c:numCache>
                <c:formatCode>0.0</c:formatCode>
                <c:ptCount val="101"/>
                <c:pt idx="0">
                  <c:v>3.2278208732599998</c:v>
                </c:pt>
                <c:pt idx="1">
                  <c:v>1.93394402862</c:v>
                </c:pt>
                <c:pt idx="2">
                  <c:v>1.02361221731</c:v>
                </c:pt>
                <c:pt idx="3">
                  <c:v>0.34249273210800002</c:v>
                </c:pt>
                <c:pt idx="4">
                  <c:v>-0.61134956121399997</c:v>
                </c:pt>
                <c:pt idx="5">
                  <c:v>-0.62493200153100004</c:v>
                </c:pt>
                <c:pt idx="6">
                  <c:v>-0.36268923506099998</c:v>
                </c:pt>
                <c:pt idx="7">
                  <c:v>0.12752331636799999</c:v>
                </c:pt>
                <c:pt idx="8">
                  <c:v>0.75384797573100004</c:v>
                </c:pt>
                <c:pt idx="9">
                  <c:v>1.4896812927700001</c:v>
                </c:pt>
                <c:pt idx="10">
                  <c:v>2.3759778738000001</c:v>
                </c:pt>
                <c:pt idx="11">
                  <c:v>3.4600555276899998</c:v>
                </c:pt>
                <c:pt idx="12">
                  <c:v>4.5202275466900002</c:v>
                </c:pt>
                <c:pt idx="13">
                  <c:v>5.3940202712999996</c:v>
                </c:pt>
                <c:pt idx="14">
                  <c:v>6.2269079971299997</c:v>
                </c:pt>
                <c:pt idx="15">
                  <c:v>6.9898694753599999</c:v>
                </c:pt>
                <c:pt idx="16">
                  <c:v>7.8632886314399997</c:v>
                </c:pt>
                <c:pt idx="17">
                  <c:v>8.4588285160099996</c:v>
                </c:pt>
                <c:pt idx="18">
                  <c:v>8.9651080894500002</c:v>
                </c:pt>
                <c:pt idx="19">
                  <c:v>9.3962833595300008</c:v>
                </c:pt>
                <c:pt idx="20">
                  <c:v>9.7612442016600003</c:v>
                </c:pt>
                <c:pt idx="21">
                  <c:v>10.0939865494</c:v>
                </c:pt>
                <c:pt idx="22">
                  <c:v>10.417920093499999</c:v>
                </c:pt>
                <c:pt idx="23">
                  <c:v>10.672004795099999</c:v>
                </c:pt>
                <c:pt idx="24">
                  <c:v>10.915128059400001</c:v>
                </c:pt>
                <c:pt idx="25">
                  <c:v>11.1422197819</c:v>
                </c:pt>
                <c:pt idx="26">
                  <c:v>11.3638290596</c:v>
                </c:pt>
                <c:pt idx="27">
                  <c:v>11.586139745700001</c:v>
                </c:pt>
                <c:pt idx="28">
                  <c:v>11.788964271499999</c:v>
                </c:pt>
                <c:pt idx="29">
                  <c:v>11.9877897167</c:v>
                </c:pt>
                <c:pt idx="30">
                  <c:v>12.2314183235</c:v>
                </c:pt>
                <c:pt idx="31">
                  <c:v>12.4889803505</c:v>
                </c:pt>
                <c:pt idx="32">
                  <c:v>12.645725517300001</c:v>
                </c:pt>
                <c:pt idx="33">
                  <c:v>12.871062479000001</c:v>
                </c:pt>
                <c:pt idx="34">
                  <c:v>13.036760273000001</c:v>
                </c:pt>
                <c:pt idx="35">
                  <c:v>13.1713031769</c:v>
                </c:pt>
                <c:pt idx="36">
                  <c:v>13.285920257600001</c:v>
                </c:pt>
                <c:pt idx="37">
                  <c:v>13.4161752033</c:v>
                </c:pt>
                <c:pt idx="38">
                  <c:v>13.4688197899</c:v>
                </c:pt>
                <c:pt idx="39">
                  <c:v>13.5174409199</c:v>
                </c:pt>
                <c:pt idx="40">
                  <c:v>13.529047584500001</c:v>
                </c:pt>
                <c:pt idx="41">
                  <c:v>13.4077219391</c:v>
                </c:pt>
                <c:pt idx="42">
                  <c:v>13.220709724400001</c:v>
                </c:pt>
                <c:pt idx="43">
                  <c:v>12.9396188927</c:v>
                </c:pt>
                <c:pt idx="44">
                  <c:v>12.5453881836</c:v>
                </c:pt>
                <c:pt idx="45">
                  <c:v>11.9622946262</c:v>
                </c:pt>
                <c:pt idx="46">
                  <c:v>11.1684834671</c:v>
                </c:pt>
                <c:pt idx="47">
                  <c:v>10.1707663345</c:v>
                </c:pt>
                <c:pt idx="48">
                  <c:v>8.8417724990799993</c:v>
                </c:pt>
                <c:pt idx="49">
                  <c:v>7.4045864343599996</c:v>
                </c:pt>
                <c:pt idx="50">
                  <c:v>5.63675951958</c:v>
                </c:pt>
                <c:pt idx="51">
                  <c:v>3.24745613217</c:v>
                </c:pt>
                <c:pt idx="52">
                  <c:v>0.69353225707999999</c:v>
                </c:pt>
                <c:pt idx="53">
                  <c:v>-2.1234070420300002</c:v>
                </c:pt>
                <c:pt idx="54">
                  <c:v>-5.2152083921400001</c:v>
                </c:pt>
                <c:pt idx="55">
                  <c:v>-8.3552529573399994</c:v>
                </c:pt>
                <c:pt idx="56">
                  <c:v>-11.255135574300001</c:v>
                </c:pt>
                <c:pt idx="57">
                  <c:v>-13.8368916512</c:v>
                </c:pt>
                <c:pt idx="58">
                  <c:v>-15.9288027573</c:v>
                </c:pt>
                <c:pt idx="59">
                  <c:v>-17.201573123900001</c:v>
                </c:pt>
                <c:pt idx="60">
                  <c:v>-17.619236373900002</c:v>
                </c:pt>
                <c:pt idx="61">
                  <c:v>-17.370380249</c:v>
                </c:pt>
                <c:pt idx="62">
                  <c:v>-16.672311172499999</c:v>
                </c:pt>
                <c:pt idx="63">
                  <c:v>-15.361729927100001</c:v>
                </c:pt>
                <c:pt idx="64">
                  <c:v>-13.558963546799999</c:v>
                </c:pt>
                <c:pt idx="65">
                  <c:v>-11.4143938541</c:v>
                </c:pt>
                <c:pt idx="66">
                  <c:v>-9.0476899910000004</c:v>
                </c:pt>
                <c:pt idx="67">
                  <c:v>-6.6940765237799997</c:v>
                </c:pt>
                <c:pt idx="68">
                  <c:v>-4.2872894191700004</c:v>
                </c:pt>
                <c:pt idx="69">
                  <c:v>-2.0973284649799999</c:v>
                </c:pt>
                <c:pt idx="70">
                  <c:v>-0.19477353096</c:v>
                </c:pt>
                <c:pt idx="71">
                  <c:v>1.50166891456</c:v>
                </c:pt>
                <c:pt idx="72">
                  <c:v>2.9248632192600001</c:v>
                </c:pt>
                <c:pt idx="73">
                  <c:v>4.2219446110699996</c:v>
                </c:pt>
                <c:pt idx="74">
                  <c:v>5.2079766845700002</c:v>
                </c:pt>
                <c:pt idx="75">
                  <c:v>5.9819554090500002</c:v>
                </c:pt>
                <c:pt idx="76">
                  <c:v>6.6226410102799997</c:v>
                </c:pt>
                <c:pt idx="77">
                  <c:v>7.1720760011699998</c:v>
                </c:pt>
                <c:pt idx="78">
                  <c:v>7.5641256904600001</c:v>
                </c:pt>
                <c:pt idx="79">
                  <c:v>7.9047661733599996</c:v>
                </c:pt>
                <c:pt idx="80">
                  <c:v>8.1688683509800004</c:v>
                </c:pt>
                <c:pt idx="81">
                  <c:v>8.38508254051</c:v>
                </c:pt>
                <c:pt idx="82">
                  <c:v>8.53086889267</c:v>
                </c:pt>
                <c:pt idx="83">
                  <c:v>8.5817311954500006</c:v>
                </c:pt>
                <c:pt idx="84">
                  <c:v>8.50750293732</c:v>
                </c:pt>
                <c:pt idx="85">
                  <c:v>8.3863802909899992</c:v>
                </c:pt>
                <c:pt idx="86">
                  <c:v>8.1172001266499993</c:v>
                </c:pt>
                <c:pt idx="87">
                  <c:v>7.7595159053799998</c:v>
                </c:pt>
                <c:pt idx="88">
                  <c:v>7.2181535720800003</c:v>
                </c:pt>
                <c:pt idx="89">
                  <c:v>6.8093726921100002</c:v>
                </c:pt>
                <c:pt idx="90">
                  <c:v>6.4347881317100004</c:v>
                </c:pt>
                <c:pt idx="91">
                  <c:v>6.0500587892500004</c:v>
                </c:pt>
                <c:pt idx="92">
                  <c:v>5.7127276802100004</c:v>
                </c:pt>
                <c:pt idx="93">
                  <c:v>5.5392961931200002</c:v>
                </c:pt>
                <c:pt idx="94">
                  <c:v>5.42167602539</c:v>
                </c:pt>
                <c:pt idx="95">
                  <c:v>5.3984299421299999</c:v>
                </c:pt>
                <c:pt idx="96">
                  <c:v>5.3654229927100001</c:v>
                </c:pt>
                <c:pt idx="97">
                  <c:v>5.2837845039399998</c:v>
                </c:pt>
                <c:pt idx="98">
                  <c:v>5.0294728279100003</c:v>
                </c:pt>
                <c:pt idx="99">
                  <c:v>4.6127721071199996</c:v>
                </c:pt>
                <c:pt idx="100">
                  <c:v>3.3482873439800001</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data'!$PC$5:$PC$105</c:f>
              <c:numCache>
                <c:formatCode>0.0</c:formatCode>
                <c:ptCount val="101"/>
                <c:pt idx="0">
                  <c:v>4.0008287429799996</c:v>
                </c:pt>
                <c:pt idx="1">
                  <c:v>2.8798830318499999</c:v>
                </c:pt>
                <c:pt idx="2">
                  <c:v>1.33917523384</c:v>
                </c:pt>
                <c:pt idx="3">
                  <c:v>0.69228962361799995</c:v>
                </c:pt>
                <c:pt idx="4">
                  <c:v>0.10103567183000001</c:v>
                </c:pt>
                <c:pt idx="5">
                  <c:v>-0.36299394369100002</c:v>
                </c:pt>
                <c:pt idx="6">
                  <c:v>-0.34543006420099998</c:v>
                </c:pt>
                <c:pt idx="7">
                  <c:v>-4.65674901009E-2</c:v>
                </c:pt>
                <c:pt idx="8">
                  <c:v>0.49672438144699999</c:v>
                </c:pt>
                <c:pt idx="9">
                  <c:v>1.1820802688600001</c:v>
                </c:pt>
                <c:pt idx="10">
                  <c:v>2.00755968094</c:v>
                </c:pt>
                <c:pt idx="11">
                  <c:v>2.8740593242600001</c:v>
                </c:pt>
                <c:pt idx="12">
                  <c:v>3.78945719719</c:v>
                </c:pt>
                <c:pt idx="13">
                  <c:v>4.7124241447399999</c:v>
                </c:pt>
                <c:pt idx="14">
                  <c:v>5.5219759559600003</c:v>
                </c:pt>
                <c:pt idx="15">
                  <c:v>6.2604104042099999</c:v>
                </c:pt>
                <c:pt idx="16">
                  <c:v>6.9399798393200003</c:v>
                </c:pt>
                <c:pt idx="17">
                  <c:v>7.5443102073699997</c:v>
                </c:pt>
                <c:pt idx="18">
                  <c:v>8.0205053138700002</c:v>
                </c:pt>
                <c:pt idx="19">
                  <c:v>8.4558792114300001</c:v>
                </c:pt>
                <c:pt idx="20">
                  <c:v>8.7530975341800001</c:v>
                </c:pt>
                <c:pt idx="21">
                  <c:v>8.9905720901499997</c:v>
                </c:pt>
                <c:pt idx="22">
                  <c:v>9.2200799179100006</c:v>
                </c:pt>
                <c:pt idx="23">
                  <c:v>9.4044202423099996</c:v>
                </c:pt>
                <c:pt idx="24">
                  <c:v>9.5785678863499992</c:v>
                </c:pt>
                <c:pt idx="25">
                  <c:v>9.7206287384000003</c:v>
                </c:pt>
                <c:pt idx="26">
                  <c:v>9.8692085647599992</c:v>
                </c:pt>
                <c:pt idx="27">
                  <c:v>10.0103977585</c:v>
                </c:pt>
                <c:pt idx="28">
                  <c:v>10.157748336799999</c:v>
                </c:pt>
                <c:pt idx="29">
                  <c:v>10.2950104523</c:v>
                </c:pt>
                <c:pt idx="30">
                  <c:v>10.471163368199999</c:v>
                </c:pt>
                <c:pt idx="31">
                  <c:v>10.654914359999999</c:v>
                </c:pt>
                <c:pt idx="32">
                  <c:v>10.9204061127</c:v>
                </c:pt>
                <c:pt idx="33">
                  <c:v>11.0286846161</c:v>
                </c:pt>
                <c:pt idx="34">
                  <c:v>11.192810745199999</c:v>
                </c:pt>
                <c:pt idx="35">
                  <c:v>11.393560791000001</c:v>
                </c:pt>
                <c:pt idx="36">
                  <c:v>11.5535391617</c:v>
                </c:pt>
                <c:pt idx="37">
                  <c:v>11.6862335587</c:v>
                </c:pt>
                <c:pt idx="38">
                  <c:v>11.8132288361</c:v>
                </c:pt>
                <c:pt idx="39">
                  <c:v>11.9222640991</c:v>
                </c:pt>
                <c:pt idx="40">
                  <c:v>12.0097789764</c:v>
                </c:pt>
                <c:pt idx="41">
                  <c:v>12.0239079285</c:v>
                </c:pt>
                <c:pt idx="42">
                  <c:v>11.924234733600001</c:v>
                </c:pt>
                <c:pt idx="43">
                  <c:v>11.738416709899999</c:v>
                </c:pt>
                <c:pt idx="44">
                  <c:v>11.4608740997</c:v>
                </c:pt>
                <c:pt idx="45">
                  <c:v>10.9735916138</c:v>
                </c:pt>
                <c:pt idx="46">
                  <c:v>10.311930809</c:v>
                </c:pt>
                <c:pt idx="47">
                  <c:v>9.4436906051600005</c:v>
                </c:pt>
                <c:pt idx="48">
                  <c:v>8.3436863708499995</c:v>
                </c:pt>
                <c:pt idx="49">
                  <c:v>6.9902173614500001</c:v>
                </c:pt>
                <c:pt idx="50">
                  <c:v>5.1801009178199999</c:v>
                </c:pt>
                <c:pt idx="51">
                  <c:v>3.3241299390800001</c:v>
                </c:pt>
                <c:pt idx="52">
                  <c:v>1.02593482494</c:v>
                </c:pt>
                <c:pt idx="53">
                  <c:v>-1.6575664806399999</c:v>
                </c:pt>
                <c:pt idx="54">
                  <c:v>-4.56336956024</c:v>
                </c:pt>
                <c:pt idx="55">
                  <c:v>-7.5828741073600003</c:v>
                </c:pt>
                <c:pt idx="56">
                  <c:v>-10.508105430600001</c:v>
                </c:pt>
                <c:pt idx="57">
                  <c:v>-13.322723503100001</c:v>
                </c:pt>
                <c:pt idx="58">
                  <c:v>-15.604231987</c:v>
                </c:pt>
                <c:pt idx="59">
                  <c:v>-17.1790843964</c:v>
                </c:pt>
                <c:pt idx="60">
                  <c:v>-17.9464450836</c:v>
                </c:pt>
                <c:pt idx="61">
                  <c:v>-18.151650161700001</c:v>
                </c:pt>
                <c:pt idx="62">
                  <c:v>-17.6356691742</c:v>
                </c:pt>
                <c:pt idx="63">
                  <c:v>-16.4023865128</c:v>
                </c:pt>
                <c:pt idx="64">
                  <c:v>-14.697054786700001</c:v>
                </c:pt>
                <c:pt idx="65">
                  <c:v>-12.628604316700001</c:v>
                </c:pt>
                <c:pt idx="66">
                  <c:v>-10.2916302872</c:v>
                </c:pt>
                <c:pt idx="67">
                  <c:v>-7.86901575089</c:v>
                </c:pt>
                <c:pt idx="68">
                  <c:v>-5.2887177085900001</c:v>
                </c:pt>
                <c:pt idx="69">
                  <c:v>-2.8670344924900002</c:v>
                </c:pt>
                <c:pt idx="70">
                  <c:v>-0.69270451068899996</c:v>
                </c:pt>
                <c:pt idx="71">
                  <c:v>1.1468661308300001</c:v>
                </c:pt>
                <c:pt idx="72">
                  <c:v>2.8936420011499999</c:v>
                </c:pt>
                <c:pt idx="73">
                  <c:v>4.2232325744599999</c:v>
                </c:pt>
                <c:pt idx="74">
                  <c:v>5.3277277755699997</c:v>
                </c:pt>
                <c:pt idx="75">
                  <c:v>6.2411346435499997</c:v>
                </c:pt>
                <c:pt idx="76">
                  <c:v>6.9303087806699999</c:v>
                </c:pt>
                <c:pt idx="77">
                  <c:v>7.7353368949899997</c:v>
                </c:pt>
                <c:pt idx="78">
                  <c:v>8.2924315643300002</c:v>
                </c:pt>
                <c:pt idx="79">
                  <c:v>8.8195829772900005</c:v>
                </c:pt>
                <c:pt idx="80">
                  <c:v>9.3689851760899998</c:v>
                </c:pt>
                <c:pt idx="81">
                  <c:v>9.8118805313100008</c:v>
                </c:pt>
                <c:pt idx="82">
                  <c:v>10.178069191000001</c:v>
                </c:pt>
                <c:pt idx="83">
                  <c:v>10.491965217600001</c:v>
                </c:pt>
                <c:pt idx="84">
                  <c:v>10.5932891846</c:v>
                </c:pt>
                <c:pt idx="85">
                  <c:v>10.5530635834</c:v>
                </c:pt>
                <c:pt idx="86">
                  <c:v>10.373521003700001</c:v>
                </c:pt>
                <c:pt idx="87">
                  <c:v>9.9924460220300002</c:v>
                </c:pt>
                <c:pt idx="88">
                  <c:v>9.5011235427899994</c:v>
                </c:pt>
                <c:pt idx="89">
                  <c:v>8.9794768905600009</c:v>
                </c:pt>
                <c:pt idx="90">
                  <c:v>8.4886669158900006</c:v>
                </c:pt>
                <c:pt idx="91">
                  <c:v>8.0404602813700006</c:v>
                </c:pt>
                <c:pt idx="92">
                  <c:v>7.6460358428999999</c:v>
                </c:pt>
                <c:pt idx="93">
                  <c:v>7.5502644348099999</c:v>
                </c:pt>
                <c:pt idx="94">
                  <c:v>7.2572580718999999</c:v>
                </c:pt>
                <c:pt idx="95">
                  <c:v>7.0843730926499999</c:v>
                </c:pt>
                <c:pt idx="96">
                  <c:v>7.0746381187400003</c:v>
                </c:pt>
                <c:pt idx="97">
                  <c:v>6.9899279975899997</c:v>
                </c:pt>
                <c:pt idx="98">
                  <c:v>6.7429818534899999</c:v>
                </c:pt>
                <c:pt idx="99">
                  <c:v>6.1856208991999999</c:v>
                </c:pt>
                <c:pt idx="100">
                  <c:v>4.9509086608899997</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data'!$PD$5:$PD$105</c:f>
              <c:numCache>
                <c:formatCode>0.0</c:formatCode>
                <c:ptCount val="101"/>
                <c:pt idx="0">
                  <c:v>3.7540447711899998</c:v>
                </c:pt>
                <c:pt idx="1">
                  <c:v>2.1957693874799999</c:v>
                </c:pt>
                <c:pt idx="2">
                  <c:v>1.2275270462000001</c:v>
                </c:pt>
                <c:pt idx="3">
                  <c:v>0.272264778614</c:v>
                </c:pt>
                <c:pt idx="4">
                  <c:v>-0.81780807972000003</c:v>
                </c:pt>
                <c:pt idx="5">
                  <c:v>-1.11804249883</c:v>
                </c:pt>
                <c:pt idx="6">
                  <c:v>-1.1531601786600001</c:v>
                </c:pt>
                <c:pt idx="7">
                  <c:v>-0.91057850420499997</c:v>
                </c:pt>
                <c:pt idx="8">
                  <c:v>-0.484374094009</c:v>
                </c:pt>
                <c:pt idx="9">
                  <c:v>0.15831185430299999</c:v>
                </c:pt>
                <c:pt idx="10">
                  <c:v>1.01200935245</c:v>
                </c:pt>
                <c:pt idx="11">
                  <c:v>1.9289806067899999</c:v>
                </c:pt>
                <c:pt idx="12">
                  <c:v>2.9064826965299999</c:v>
                </c:pt>
                <c:pt idx="13">
                  <c:v>3.8107600450499999</c:v>
                </c:pt>
                <c:pt idx="14">
                  <c:v>4.66260380745</c:v>
                </c:pt>
                <c:pt idx="15">
                  <c:v>5.3769800662999998</c:v>
                </c:pt>
                <c:pt idx="16">
                  <c:v>5.95805635452</c:v>
                </c:pt>
                <c:pt idx="17">
                  <c:v>6.4974250316599997</c:v>
                </c:pt>
                <c:pt idx="18">
                  <c:v>6.8302748680100001</c:v>
                </c:pt>
                <c:pt idx="19">
                  <c:v>7.1279284715699998</c:v>
                </c:pt>
                <c:pt idx="20">
                  <c:v>7.2409386634799997</c:v>
                </c:pt>
                <c:pt idx="21">
                  <c:v>7.2880313157999996</c:v>
                </c:pt>
                <c:pt idx="22">
                  <c:v>7.3540196418799999</c:v>
                </c:pt>
                <c:pt idx="23">
                  <c:v>7.3746921062500004</c:v>
                </c:pt>
                <c:pt idx="24">
                  <c:v>7.4126909255999998</c:v>
                </c:pt>
                <c:pt idx="25">
                  <c:v>7.5364476442299999</c:v>
                </c:pt>
                <c:pt idx="26">
                  <c:v>7.5843575477599998</c:v>
                </c:pt>
                <c:pt idx="27">
                  <c:v>7.6682923793800004</c:v>
                </c:pt>
                <c:pt idx="28">
                  <c:v>7.7927926063499999</c:v>
                </c:pt>
                <c:pt idx="29">
                  <c:v>7.9441745519599998</c:v>
                </c:pt>
                <c:pt idx="30">
                  <c:v>8.1556787490799998</c:v>
                </c:pt>
                <c:pt idx="31">
                  <c:v>8.4892313480400006</c:v>
                </c:pt>
                <c:pt idx="32">
                  <c:v>8.8390579223600003</c:v>
                </c:pt>
                <c:pt idx="33">
                  <c:v>9.1469220161399996</c:v>
                </c:pt>
                <c:pt idx="34">
                  <c:v>9.4787426948500002</c:v>
                </c:pt>
                <c:pt idx="35">
                  <c:v>9.8197560310400007</c:v>
                </c:pt>
                <c:pt idx="36">
                  <c:v>10.2217737198</c:v>
                </c:pt>
                <c:pt idx="37">
                  <c:v>10.625293064099999</c:v>
                </c:pt>
                <c:pt idx="38">
                  <c:v>11.037060928300001</c:v>
                </c:pt>
                <c:pt idx="39">
                  <c:v>11.415005779299999</c:v>
                </c:pt>
                <c:pt idx="40">
                  <c:v>11.711688995399999</c:v>
                </c:pt>
                <c:pt idx="41">
                  <c:v>12.089707279200001</c:v>
                </c:pt>
                <c:pt idx="42">
                  <c:v>12.2874322891</c:v>
                </c:pt>
                <c:pt idx="43">
                  <c:v>12.4761183262</c:v>
                </c:pt>
                <c:pt idx="44">
                  <c:v>12.4372219086</c:v>
                </c:pt>
                <c:pt idx="45">
                  <c:v>12.306000709499999</c:v>
                </c:pt>
                <c:pt idx="46">
                  <c:v>11.991863822899999</c:v>
                </c:pt>
                <c:pt idx="47">
                  <c:v>11.4673942089</c:v>
                </c:pt>
                <c:pt idx="48">
                  <c:v>10.688334465000001</c:v>
                </c:pt>
                <c:pt idx="49">
                  <c:v>9.5812780857100002</c:v>
                </c:pt>
                <c:pt idx="50">
                  <c:v>8.1431128978699991</c:v>
                </c:pt>
                <c:pt idx="51">
                  <c:v>6.33306713104</c:v>
                </c:pt>
                <c:pt idx="52">
                  <c:v>4.02992062569</c:v>
                </c:pt>
                <c:pt idx="53">
                  <c:v>1.4434948325200001</c:v>
                </c:pt>
                <c:pt idx="54">
                  <c:v>-1.5632239341700001</c:v>
                </c:pt>
                <c:pt idx="55">
                  <c:v>-4.8018627166699996</c:v>
                </c:pt>
                <c:pt idx="56">
                  <c:v>-8.12767934799</c:v>
                </c:pt>
                <c:pt idx="57">
                  <c:v>-11.319727373099999</c:v>
                </c:pt>
                <c:pt idx="58">
                  <c:v>-13.9887120247</c:v>
                </c:pt>
                <c:pt idx="59">
                  <c:v>-15.8356676579</c:v>
                </c:pt>
                <c:pt idx="60">
                  <c:v>-16.699607849100001</c:v>
                </c:pt>
                <c:pt idx="61">
                  <c:v>-17.0371061325</c:v>
                </c:pt>
                <c:pt idx="62">
                  <c:v>-16.658180999799999</c:v>
                </c:pt>
                <c:pt idx="63">
                  <c:v>-15.3843568802</c:v>
                </c:pt>
                <c:pt idx="64">
                  <c:v>-13.548753547700001</c:v>
                </c:pt>
                <c:pt idx="65">
                  <c:v>-11.3300960064</c:v>
                </c:pt>
                <c:pt idx="66">
                  <c:v>-8.8753541946399999</c:v>
                </c:pt>
                <c:pt idx="67">
                  <c:v>-6.3422204494500001</c:v>
                </c:pt>
                <c:pt idx="68">
                  <c:v>-3.84757680893</c:v>
                </c:pt>
                <c:pt idx="69">
                  <c:v>-1.5364646077199999</c:v>
                </c:pt>
                <c:pt idx="70">
                  <c:v>0.46445429325100002</c:v>
                </c:pt>
                <c:pt idx="71">
                  <c:v>2.18531615734</c:v>
                </c:pt>
                <c:pt idx="72">
                  <c:v>3.6495841979999999</c:v>
                </c:pt>
                <c:pt idx="73">
                  <c:v>4.8099090814599998</c:v>
                </c:pt>
                <c:pt idx="74">
                  <c:v>5.68342657089</c:v>
                </c:pt>
                <c:pt idx="75">
                  <c:v>6.3415147066099999</c:v>
                </c:pt>
                <c:pt idx="76">
                  <c:v>6.9682490348800004</c:v>
                </c:pt>
                <c:pt idx="77">
                  <c:v>7.4145511388800003</c:v>
                </c:pt>
                <c:pt idx="78">
                  <c:v>7.7636373519899999</c:v>
                </c:pt>
                <c:pt idx="79">
                  <c:v>8.1041469335599992</c:v>
                </c:pt>
                <c:pt idx="80">
                  <c:v>8.4740867614699997</c:v>
                </c:pt>
                <c:pt idx="81">
                  <c:v>9.0213586330400002</c:v>
                </c:pt>
                <c:pt idx="82">
                  <c:v>9.3434976577800004</c:v>
                </c:pt>
                <c:pt idx="83">
                  <c:v>9.6366688251500001</c:v>
                </c:pt>
                <c:pt idx="84">
                  <c:v>9.8321077346799992</c:v>
                </c:pt>
                <c:pt idx="85">
                  <c:v>9.8635983467100008</c:v>
                </c:pt>
                <c:pt idx="86">
                  <c:v>9.6789670944200008</c:v>
                </c:pt>
                <c:pt idx="87">
                  <c:v>9.2569921493499994</c:v>
                </c:pt>
                <c:pt idx="88">
                  <c:v>8.7913331985499994</c:v>
                </c:pt>
                <c:pt idx="89">
                  <c:v>8.07372248173</c:v>
                </c:pt>
                <c:pt idx="90">
                  <c:v>7.3731729984300003</c:v>
                </c:pt>
                <c:pt idx="91">
                  <c:v>6.9046295881299997</c:v>
                </c:pt>
                <c:pt idx="92">
                  <c:v>6.4693878173800003</c:v>
                </c:pt>
                <c:pt idx="93">
                  <c:v>6.3343382597</c:v>
                </c:pt>
                <c:pt idx="94">
                  <c:v>6.0007523536700003</c:v>
                </c:pt>
                <c:pt idx="95">
                  <c:v>5.7685673236800001</c:v>
                </c:pt>
                <c:pt idx="96">
                  <c:v>5.6495833396900004</c:v>
                </c:pt>
                <c:pt idx="97">
                  <c:v>5.5147324085199996</c:v>
                </c:pt>
                <c:pt idx="98">
                  <c:v>5.1402616977699997</c:v>
                </c:pt>
                <c:pt idx="99">
                  <c:v>4.3132095098500001</c:v>
                </c:pt>
                <c:pt idx="100">
                  <c:v>2.8641531467400001</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data'!$PE$5:$PE$105</c:f>
              <c:numCache>
                <c:formatCode>0.0</c:formatCode>
                <c:ptCount val="101"/>
                <c:pt idx="0">
                  <c:v>2.8534016609199999</c:v>
                </c:pt>
                <c:pt idx="1">
                  <c:v>0.87985340654800004</c:v>
                </c:pt>
                <c:pt idx="2">
                  <c:v>-0.33532801270500001</c:v>
                </c:pt>
                <c:pt idx="3">
                  <c:v>-1.1674979329099999</c:v>
                </c:pt>
                <c:pt idx="4">
                  <c:v>-2.2258708953899999</c:v>
                </c:pt>
                <c:pt idx="5">
                  <c:v>-2.5411201715499998</c:v>
                </c:pt>
                <c:pt idx="6">
                  <c:v>-2.6860221862799998</c:v>
                </c:pt>
                <c:pt idx="7">
                  <c:v>-2.6840440869300002</c:v>
                </c:pt>
                <c:pt idx="8">
                  <c:v>-2.3063352107999999</c:v>
                </c:pt>
                <c:pt idx="9">
                  <c:v>-1.7258768737300001</c:v>
                </c:pt>
                <c:pt idx="10">
                  <c:v>-0.96565616130800003</c:v>
                </c:pt>
                <c:pt idx="11">
                  <c:v>2.2578577697300001E-2</c:v>
                </c:pt>
                <c:pt idx="12">
                  <c:v>1.0085324645</c:v>
                </c:pt>
                <c:pt idx="13">
                  <c:v>1.9418682515600001</c:v>
                </c:pt>
                <c:pt idx="14">
                  <c:v>2.8144684553100001</c:v>
                </c:pt>
                <c:pt idx="15">
                  <c:v>3.6076469421400001</c:v>
                </c:pt>
                <c:pt idx="16">
                  <c:v>4.3076276302299998</c:v>
                </c:pt>
                <c:pt idx="17">
                  <c:v>4.9213366270099996</c:v>
                </c:pt>
                <c:pt idx="18">
                  <c:v>5.5236336708099998</c:v>
                </c:pt>
                <c:pt idx="19">
                  <c:v>5.9728449106200001</c:v>
                </c:pt>
                <c:pt idx="20">
                  <c:v>6.2524585723900001</c:v>
                </c:pt>
                <c:pt idx="21">
                  <c:v>6.4995354652400001</c:v>
                </c:pt>
                <c:pt idx="22">
                  <c:v>6.7566360950500002</c:v>
                </c:pt>
                <c:pt idx="23">
                  <c:v>6.9699694871900002</c:v>
                </c:pt>
                <c:pt idx="24">
                  <c:v>7.2027782440200001</c:v>
                </c:pt>
                <c:pt idx="25">
                  <c:v>7.4809511899899999</c:v>
                </c:pt>
                <c:pt idx="26">
                  <c:v>7.7354341030100002</c:v>
                </c:pt>
                <c:pt idx="27">
                  <c:v>8.06902217865</c:v>
                </c:pt>
                <c:pt idx="28">
                  <c:v>8.4142007827800001</c:v>
                </c:pt>
                <c:pt idx="29">
                  <c:v>8.71220064163</c:v>
                </c:pt>
                <c:pt idx="30">
                  <c:v>9.0290155410799997</c:v>
                </c:pt>
                <c:pt idx="31">
                  <c:v>9.3761288642899991</c:v>
                </c:pt>
                <c:pt idx="32">
                  <c:v>9.7368577957200007</c:v>
                </c:pt>
                <c:pt idx="33">
                  <c:v>10.1362707138</c:v>
                </c:pt>
                <c:pt idx="34">
                  <c:v>10.535365963</c:v>
                </c:pt>
                <c:pt idx="35">
                  <c:v>10.9120709896</c:v>
                </c:pt>
                <c:pt idx="36">
                  <c:v>11.2133321762</c:v>
                </c:pt>
                <c:pt idx="37">
                  <c:v>11.5165394306</c:v>
                </c:pt>
                <c:pt idx="38">
                  <c:v>11.8680751801</c:v>
                </c:pt>
                <c:pt idx="39">
                  <c:v>12.131239318800001</c:v>
                </c:pt>
                <c:pt idx="40">
                  <c:v>12.3963708878</c:v>
                </c:pt>
                <c:pt idx="41">
                  <c:v>12.532263088200001</c:v>
                </c:pt>
                <c:pt idx="42">
                  <c:v>12.6601661682</c:v>
                </c:pt>
                <c:pt idx="43">
                  <c:v>12.621184444400001</c:v>
                </c:pt>
                <c:pt idx="44">
                  <c:v>12.500863266</c:v>
                </c:pt>
                <c:pt idx="45">
                  <c:v>12.2503426075</c:v>
                </c:pt>
                <c:pt idx="46">
                  <c:v>11.7778056145</c:v>
                </c:pt>
                <c:pt idx="47">
                  <c:v>11.1327067375</c:v>
                </c:pt>
                <c:pt idx="48">
                  <c:v>10.217837142900001</c:v>
                </c:pt>
                <c:pt idx="49">
                  <c:v>8.9995836734800001</c:v>
                </c:pt>
                <c:pt idx="50">
                  <c:v>7.4043321609500001</c:v>
                </c:pt>
                <c:pt idx="51">
                  <c:v>5.5963035106700003</c:v>
                </c:pt>
                <c:pt idx="52">
                  <c:v>3.4043460845900002</c:v>
                </c:pt>
                <c:pt idx="53">
                  <c:v>0.76084872037200002</c:v>
                </c:pt>
                <c:pt idx="54">
                  <c:v>-2.1415045172</c:v>
                </c:pt>
                <c:pt idx="55">
                  <c:v>-5.1494522690800002</c:v>
                </c:pt>
                <c:pt idx="56">
                  <c:v>-8.26143054962</c:v>
                </c:pt>
                <c:pt idx="57">
                  <c:v>-11.1764090538</c:v>
                </c:pt>
                <c:pt idx="58">
                  <c:v>-13.6740606308</c:v>
                </c:pt>
                <c:pt idx="59">
                  <c:v>-15.303819084200001</c:v>
                </c:pt>
                <c:pt idx="60">
                  <c:v>-16.2214603424</c:v>
                </c:pt>
                <c:pt idx="61">
                  <c:v>-16.661726951599999</c:v>
                </c:pt>
                <c:pt idx="62">
                  <c:v>-16.086958408400001</c:v>
                </c:pt>
                <c:pt idx="63">
                  <c:v>-14.879627466200001</c:v>
                </c:pt>
                <c:pt idx="64">
                  <c:v>-13.160410499599999</c:v>
                </c:pt>
                <c:pt idx="65">
                  <c:v>-11.0464084148</c:v>
                </c:pt>
                <c:pt idx="66">
                  <c:v>-8.7086469650300007</c:v>
                </c:pt>
                <c:pt idx="67">
                  <c:v>-6.2805965661999998</c:v>
                </c:pt>
                <c:pt idx="68">
                  <c:v>-3.8551125526400001</c:v>
                </c:pt>
                <c:pt idx="69">
                  <c:v>-1.59317472875</c:v>
                </c:pt>
                <c:pt idx="70">
                  <c:v>0.47501638531700002</c:v>
                </c:pt>
                <c:pt idx="71">
                  <c:v>2.2494458794600001</c:v>
                </c:pt>
                <c:pt idx="72">
                  <c:v>3.8813716888399998</c:v>
                </c:pt>
                <c:pt idx="73">
                  <c:v>5.1755366325400001</c:v>
                </c:pt>
                <c:pt idx="74">
                  <c:v>6.1716896057100001</c:v>
                </c:pt>
                <c:pt idx="75">
                  <c:v>7.1306062936799997</c:v>
                </c:pt>
                <c:pt idx="76">
                  <c:v>7.8175778389000001</c:v>
                </c:pt>
                <c:pt idx="77">
                  <c:v>8.3828461647000001</c:v>
                </c:pt>
                <c:pt idx="78">
                  <c:v>8.8907263755799999</c:v>
                </c:pt>
                <c:pt idx="79">
                  <c:v>9.4333485126499994</c:v>
                </c:pt>
                <c:pt idx="80">
                  <c:v>9.8204517364499999</c:v>
                </c:pt>
                <c:pt idx="81">
                  <c:v>10.1842903614</c:v>
                </c:pt>
                <c:pt idx="82">
                  <c:v>10.408332634000001</c:v>
                </c:pt>
                <c:pt idx="83">
                  <c:v>10.476789331399999</c:v>
                </c:pt>
                <c:pt idx="84">
                  <c:v>10.308759498600001</c:v>
                </c:pt>
                <c:pt idx="85">
                  <c:v>9.8752918243399996</c:v>
                </c:pt>
                <c:pt idx="86">
                  <c:v>9.2923698425300003</c:v>
                </c:pt>
                <c:pt idx="87">
                  <c:v>8.5900924205799996</c:v>
                </c:pt>
                <c:pt idx="88">
                  <c:v>7.8701368331900001</c:v>
                </c:pt>
                <c:pt idx="89">
                  <c:v>7.0261880636200003</c:v>
                </c:pt>
                <c:pt idx="90">
                  <c:v>6.37169075012</c:v>
                </c:pt>
                <c:pt idx="91">
                  <c:v>5.9632731914499999</c:v>
                </c:pt>
                <c:pt idx="92">
                  <c:v>5.8623561859100004</c:v>
                </c:pt>
                <c:pt idx="93">
                  <c:v>5.84919810295</c:v>
                </c:pt>
                <c:pt idx="94">
                  <c:v>5.9369404315900001</c:v>
                </c:pt>
                <c:pt idx="95">
                  <c:v>6.2671332359300003</c:v>
                </c:pt>
                <c:pt idx="96">
                  <c:v>6.5052380561799996</c:v>
                </c:pt>
                <c:pt idx="97">
                  <c:v>6.6509676933300002</c:v>
                </c:pt>
                <c:pt idx="98">
                  <c:v>6.5380183696699996</c:v>
                </c:pt>
                <c:pt idx="99">
                  <c:v>6.0163378000299996</c:v>
                </c:pt>
                <c:pt idx="100">
                  <c:v>4.8915476799000004</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data'!$PF$5:$PF$105</c:f>
              <c:numCache>
                <c:formatCode>0.0</c:formatCode>
                <c:ptCount val="101"/>
                <c:pt idx="0">
                  <c:v>-0.10946960747200001</c:v>
                </c:pt>
                <c:pt idx="1">
                  <c:v>-1.54570899963</c:v>
                </c:pt>
                <c:pt idx="2">
                  <c:v>-2.5621830940199999</c:v>
                </c:pt>
                <c:pt idx="3">
                  <c:v>-3.1081972694400002</c:v>
                </c:pt>
                <c:pt idx="4">
                  <c:v>-3.4778384780899998</c:v>
                </c:pt>
                <c:pt idx="5">
                  <c:v>-3.4641485691099998</c:v>
                </c:pt>
                <c:pt idx="6">
                  <c:v>-3.1968317508699999</c:v>
                </c:pt>
                <c:pt idx="7">
                  <c:v>-2.7088458538100002</c:v>
                </c:pt>
                <c:pt idx="8">
                  <c:v>-2.0212442684199998</c:v>
                </c:pt>
                <c:pt idx="9">
                  <c:v>-1.2083288693400001</c:v>
                </c:pt>
                <c:pt idx="10">
                  <c:v>-0.27808473110199999</c:v>
                </c:pt>
                <c:pt idx="11">
                  <c:v>0.71172658681900003</c:v>
                </c:pt>
                <c:pt idx="12">
                  <c:v>1.7606562233</c:v>
                </c:pt>
                <c:pt idx="13">
                  <c:v>2.8099216937999998</c:v>
                </c:pt>
                <c:pt idx="14">
                  <c:v>3.6790524959600002</c:v>
                </c:pt>
                <c:pt idx="15">
                  <c:v>4.5923736572299996</c:v>
                </c:pt>
                <c:pt idx="16">
                  <c:v>5.3450992202799998</c:v>
                </c:pt>
                <c:pt idx="17">
                  <c:v>5.8940331458999999</c:v>
                </c:pt>
                <c:pt idx="18">
                  <c:v>6.3724841117900004</c:v>
                </c:pt>
                <c:pt idx="19">
                  <c:v>6.77318502426</c:v>
                </c:pt>
                <c:pt idx="20">
                  <c:v>7.0853665351900004</c:v>
                </c:pt>
                <c:pt idx="21">
                  <c:v>7.2917154312100001</c:v>
                </c:pt>
                <c:pt idx="22">
                  <c:v>7.4405019378699997</c:v>
                </c:pt>
                <c:pt idx="23">
                  <c:v>7.5546271133399996</c:v>
                </c:pt>
                <c:pt idx="24">
                  <c:v>7.6105174255400003</c:v>
                </c:pt>
                <c:pt idx="25">
                  <c:v>7.6617312431300002</c:v>
                </c:pt>
                <c:pt idx="26">
                  <c:v>7.7864456367499999</c:v>
                </c:pt>
                <c:pt idx="27">
                  <c:v>7.9381159782399999</c:v>
                </c:pt>
                <c:pt idx="28">
                  <c:v>7.8772111129800004</c:v>
                </c:pt>
                <c:pt idx="29">
                  <c:v>7.8360791397099998</c:v>
                </c:pt>
                <c:pt idx="30">
                  <c:v>7.8667821884200002</c:v>
                </c:pt>
                <c:pt idx="31">
                  <c:v>7.99170101166</c:v>
                </c:pt>
                <c:pt idx="32">
                  <c:v>7.9449006843600003</c:v>
                </c:pt>
                <c:pt idx="33">
                  <c:v>7.9333772849999997</c:v>
                </c:pt>
                <c:pt idx="34">
                  <c:v>7.9977098465000003</c:v>
                </c:pt>
                <c:pt idx="35">
                  <c:v>8.12699756622</c:v>
                </c:pt>
                <c:pt idx="36">
                  <c:v>8.1505861282299996</c:v>
                </c:pt>
                <c:pt idx="37">
                  <c:v>8.1258119583100008</c:v>
                </c:pt>
                <c:pt idx="38">
                  <c:v>8.13700515747</c:v>
                </c:pt>
                <c:pt idx="39">
                  <c:v>8.1227533721899992</c:v>
                </c:pt>
                <c:pt idx="40">
                  <c:v>8.0499435424799994</c:v>
                </c:pt>
                <c:pt idx="41">
                  <c:v>7.88609184265</c:v>
                </c:pt>
                <c:pt idx="42">
                  <c:v>7.6714266586299997</c:v>
                </c:pt>
                <c:pt idx="43">
                  <c:v>7.3701486969000003</c:v>
                </c:pt>
                <c:pt idx="44">
                  <c:v>6.9342125701899997</c:v>
                </c:pt>
                <c:pt idx="45">
                  <c:v>6.3298532486000001</c:v>
                </c:pt>
                <c:pt idx="46">
                  <c:v>5.5002871894799998</c:v>
                </c:pt>
                <c:pt idx="47">
                  <c:v>4.4704157447800004</c:v>
                </c:pt>
                <c:pt idx="48">
                  <c:v>3.0796992111199999</c:v>
                </c:pt>
                <c:pt idx="49">
                  <c:v>1.6496984863299999</c:v>
                </c:pt>
                <c:pt idx="50">
                  <c:v>-0.13898074626900001</c:v>
                </c:pt>
                <c:pt idx="51">
                  <c:v>-1.9543113517799999</c:v>
                </c:pt>
                <c:pt idx="52">
                  <c:v>-4.5971443366999996</c:v>
                </c:pt>
                <c:pt idx="53">
                  <c:v>-7.2256229400600001</c:v>
                </c:pt>
                <c:pt idx="54">
                  <c:v>-10.049551124600001</c:v>
                </c:pt>
                <c:pt idx="55">
                  <c:v>-12.9478761673</c:v>
                </c:pt>
                <c:pt idx="56">
                  <c:v>-15.607936820999999</c:v>
                </c:pt>
                <c:pt idx="57">
                  <c:v>-17.985919799800001</c:v>
                </c:pt>
                <c:pt idx="58">
                  <c:v>-19.993899841299999</c:v>
                </c:pt>
                <c:pt idx="59">
                  <c:v>-21.3869888306</c:v>
                </c:pt>
                <c:pt idx="60">
                  <c:v>-22.257583618200002</c:v>
                </c:pt>
                <c:pt idx="61">
                  <c:v>-22.2497180939</c:v>
                </c:pt>
                <c:pt idx="62">
                  <c:v>-21.6839922333</c:v>
                </c:pt>
                <c:pt idx="63">
                  <c:v>-20.651566772500001</c:v>
                </c:pt>
                <c:pt idx="64">
                  <c:v>-19.1312193298</c:v>
                </c:pt>
                <c:pt idx="65">
                  <c:v>-17.2059890747</c:v>
                </c:pt>
                <c:pt idx="66">
                  <c:v>-14.992104644799999</c:v>
                </c:pt>
                <c:pt idx="67">
                  <c:v>-12.608787040699999</c:v>
                </c:pt>
                <c:pt idx="68">
                  <c:v>-10.191982765200001</c:v>
                </c:pt>
                <c:pt idx="69">
                  <c:v>-7.7661769294700003</c:v>
                </c:pt>
                <c:pt idx="70">
                  <c:v>-5.5643507957500002</c:v>
                </c:pt>
                <c:pt idx="71">
                  <c:v>-3.4961868762999999</c:v>
                </c:pt>
                <c:pt idx="72">
                  <c:v>-1.7855418682099999</c:v>
                </c:pt>
                <c:pt idx="73">
                  <c:v>-0.30554441094399998</c:v>
                </c:pt>
                <c:pt idx="74">
                  <c:v>0.95000223755799995</c:v>
                </c:pt>
                <c:pt idx="75">
                  <c:v>2.0075380802199998</c:v>
                </c:pt>
                <c:pt idx="76">
                  <c:v>2.9251955413799999</c:v>
                </c:pt>
                <c:pt idx="77">
                  <c:v>3.72633682251</c:v>
                </c:pt>
                <c:pt idx="78">
                  <c:v>4.45809686661</c:v>
                </c:pt>
                <c:pt idx="79">
                  <c:v>5.0790166282699998</c:v>
                </c:pt>
                <c:pt idx="80">
                  <c:v>5.6525431632999998</c:v>
                </c:pt>
                <c:pt idx="81">
                  <c:v>6.1500175285300003</c:v>
                </c:pt>
                <c:pt idx="82">
                  <c:v>6.5339268493700002</c:v>
                </c:pt>
                <c:pt idx="83">
                  <c:v>6.7824198532100004</c:v>
                </c:pt>
                <c:pt idx="84">
                  <c:v>6.7934473228499996</c:v>
                </c:pt>
                <c:pt idx="85">
                  <c:v>6.5493950843800004</c:v>
                </c:pt>
                <c:pt idx="86">
                  <c:v>6.1066113090499998</c:v>
                </c:pt>
                <c:pt idx="87">
                  <c:v>5.6093786048899998</c:v>
                </c:pt>
                <c:pt idx="88">
                  <c:v>5.0004873657199997</c:v>
                </c:pt>
                <c:pt idx="89">
                  <c:v>4.3237498092699997</c:v>
                </c:pt>
                <c:pt idx="90">
                  <c:v>3.71945524216</c:v>
                </c:pt>
                <c:pt idx="91">
                  <c:v>3.2078230094900002</c:v>
                </c:pt>
                <c:pt idx="92">
                  <c:v>2.7634048652600001</c:v>
                </c:pt>
                <c:pt idx="93">
                  <c:v>2.4767555427599999</c:v>
                </c:pt>
                <c:pt idx="94">
                  <c:v>2.1435874271399999</c:v>
                </c:pt>
                <c:pt idx="95">
                  <c:v>1.9293139934500001</c:v>
                </c:pt>
                <c:pt idx="96">
                  <c:v>1.7932414865499999</c:v>
                </c:pt>
                <c:pt idx="97">
                  <c:v>1.6647783994700001</c:v>
                </c:pt>
                <c:pt idx="98">
                  <c:v>1.40843311787</c:v>
                </c:pt>
                <c:pt idx="99">
                  <c:v>0.603696055412</c:v>
                </c:pt>
                <c:pt idx="100">
                  <c:v>2.7978338301200001E-2</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data'!$PG$5:$PG$105</c:f>
              <c:numCache>
                <c:formatCode>0.0</c:formatCode>
                <c:ptCount val="101"/>
                <c:pt idx="0">
                  <c:v>-0.25374701619099999</c:v>
                </c:pt>
                <c:pt idx="1">
                  <c:v>-1.3268250942199999</c:v>
                </c:pt>
                <c:pt idx="2">
                  <c:v>-2.1647148990599998</c:v>
                </c:pt>
                <c:pt idx="3">
                  <c:v>-2.6826994228399998</c:v>
                </c:pt>
                <c:pt idx="4">
                  <c:v>-3.40307232857</c:v>
                </c:pt>
                <c:pt idx="5">
                  <c:v>-3.7800106525400001</c:v>
                </c:pt>
                <c:pt idx="6">
                  <c:v>-3.80142636299</c:v>
                </c:pt>
                <c:pt idx="7">
                  <c:v>-3.6261361122100002</c:v>
                </c:pt>
                <c:pt idx="8">
                  <c:v>-3.3992449951200001</c:v>
                </c:pt>
                <c:pt idx="9">
                  <c:v>-2.91953598022</c:v>
                </c:pt>
                <c:pt idx="10">
                  <c:v>-2.3552100658400001</c:v>
                </c:pt>
                <c:pt idx="11">
                  <c:v>-1.71640212059</c:v>
                </c:pt>
                <c:pt idx="12">
                  <c:v>-1.0741752529099999</c:v>
                </c:pt>
                <c:pt idx="13">
                  <c:v>-0.395967010856</c:v>
                </c:pt>
                <c:pt idx="14">
                  <c:v>0.23468339383600001</c:v>
                </c:pt>
                <c:pt idx="15">
                  <c:v>0.85804338455200002</c:v>
                </c:pt>
                <c:pt idx="16">
                  <c:v>1.4670960950900001</c:v>
                </c:pt>
                <c:pt idx="17">
                  <c:v>1.9917648315400001</c:v>
                </c:pt>
                <c:pt idx="18">
                  <c:v>2.4000965499900002</c:v>
                </c:pt>
                <c:pt idx="19">
                  <c:v>2.7438324070000002</c:v>
                </c:pt>
                <c:pt idx="20">
                  <c:v>3.03609004021</c:v>
                </c:pt>
                <c:pt idx="21">
                  <c:v>3.5952679252599999</c:v>
                </c:pt>
                <c:pt idx="22">
                  <c:v>3.7617889595</c:v>
                </c:pt>
                <c:pt idx="23">
                  <c:v>3.84334620476</c:v>
                </c:pt>
                <c:pt idx="24">
                  <c:v>4.2498969745600004</c:v>
                </c:pt>
                <c:pt idx="25">
                  <c:v>4.3057208061200001</c:v>
                </c:pt>
                <c:pt idx="26">
                  <c:v>4.3943714332599999</c:v>
                </c:pt>
                <c:pt idx="27">
                  <c:v>4.5804381370499998</c:v>
                </c:pt>
                <c:pt idx="28">
                  <c:v>4.62380113602</c:v>
                </c:pt>
                <c:pt idx="29">
                  <c:v>4.91549871445</c:v>
                </c:pt>
                <c:pt idx="30">
                  <c:v>5.4870604515099997</c:v>
                </c:pt>
                <c:pt idx="31">
                  <c:v>5.6870322990400002</c:v>
                </c:pt>
                <c:pt idx="32">
                  <c:v>5.9805722999600004</c:v>
                </c:pt>
                <c:pt idx="33">
                  <c:v>6.3568743324300003</c:v>
                </c:pt>
                <c:pt idx="34">
                  <c:v>6.66382225037</c:v>
                </c:pt>
                <c:pt idx="35">
                  <c:v>7.0527301788300001</c:v>
                </c:pt>
                <c:pt idx="36">
                  <c:v>7.3716019630399998</c:v>
                </c:pt>
                <c:pt idx="37">
                  <c:v>7.6900166130100001</c:v>
                </c:pt>
                <c:pt idx="38">
                  <c:v>7.9684786224400002</c:v>
                </c:pt>
                <c:pt idx="39">
                  <c:v>8.1948355102499999</c:v>
                </c:pt>
                <c:pt idx="40">
                  <c:v>8.3012649536099996</c:v>
                </c:pt>
                <c:pt idx="41">
                  <c:v>8.3508546447800001</c:v>
                </c:pt>
                <c:pt idx="42">
                  <c:v>8.3429996871899998</c:v>
                </c:pt>
                <c:pt idx="43">
                  <c:v>8.1710676956199997</c:v>
                </c:pt>
                <c:pt idx="44">
                  <c:v>7.8512991142299997</c:v>
                </c:pt>
                <c:pt idx="45">
                  <c:v>7.4038361549399996</c:v>
                </c:pt>
                <c:pt idx="46">
                  <c:v>6.8140505790699999</c:v>
                </c:pt>
                <c:pt idx="47">
                  <c:v>6.0038235282899999</c:v>
                </c:pt>
                <c:pt idx="48">
                  <c:v>4.9946941185</c:v>
                </c:pt>
                <c:pt idx="49">
                  <c:v>3.9231195640599998</c:v>
                </c:pt>
                <c:pt idx="50">
                  <c:v>2.3767066001899999</c:v>
                </c:pt>
                <c:pt idx="51">
                  <c:v>0.73150192737599995</c:v>
                </c:pt>
                <c:pt idx="52">
                  <c:v>-1.4736833810800001</c:v>
                </c:pt>
                <c:pt idx="53">
                  <c:v>-3.7234889030499998</c:v>
                </c:pt>
                <c:pt idx="54">
                  <c:v>-6.1558330345199996</c:v>
                </c:pt>
                <c:pt idx="55">
                  <c:v>-8.93259658813</c:v>
                </c:pt>
                <c:pt idx="56">
                  <c:v>-11.6649310303</c:v>
                </c:pt>
                <c:pt idx="57">
                  <c:v>-14.316937942499999</c:v>
                </c:pt>
                <c:pt idx="58">
                  <c:v>-16.729020767200002</c:v>
                </c:pt>
                <c:pt idx="59">
                  <c:v>-18.8790940857</c:v>
                </c:pt>
                <c:pt idx="60">
                  <c:v>-20.397761535600001</c:v>
                </c:pt>
                <c:pt idx="61">
                  <c:v>-21.306096801799999</c:v>
                </c:pt>
                <c:pt idx="62">
                  <c:v>-21.810617218000001</c:v>
                </c:pt>
                <c:pt idx="63">
                  <c:v>-21.7174435425</c:v>
                </c:pt>
                <c:pt idx="64">
                  <c:v>-20.980892486599998</c:v>
                </c:pt>
                <c:pt idx="65">
                  <c:v>-19.798547363299999</c:v>
                </c:pt>
                <c:pt idx="66">
                  <c:v>-18.197861785899999</c:v>
                </c:pt>
                <c:pt idx="67">
                  <c:v>-16.211893310499999</c:v>
                </c:pt>
                <c:pt idx="68">
                  <c:v>-13.9992398071</c:v>
                </c:pt>
                <c:pt idx="69">
                  <c:v>-11.5291288757</c:v>
                </c:pt>
                <c:pt idx="70">
                  <c:v>-9.0861724853499997</c:v>
                </c:pt>
                <c:pt idx="71">
                  <c:v>-6.72722974777</c:v>
                </c:pt>
                <c:pt idx="72">
                  <c:v>-4.4676825141899998</c:v>
                </c:pt>
                <c:pt idx="73">
                  <c:v>-2.3396902561199999</c:v>
                </c:pt>
                <c:pt idx="74">
                  <c:v>-0.487566356659</c:v>
                </c:pt>
                <c:pt idx="75">
                  <c:v>1.1152362823499999</c:v>
                </c:pt>
                <c:pt idx="76">
                  <c:v>2.4545178985599998</c:v>
                </c:pt>
                <c:pt idx="77">
                  <c:v>3.6722762680100001</c:v>
                </c:pt>
                <c:pt idx="78">
                  <c:v>4.6310436248800002</c:v>
                </c:pt>
                <c:pt idx="79">
                  <c:v>5.5080752944900002</c:v>
                </c:pt>
                <c:pt idx="80">
                  <c:v>6.2453342437700003</c:v>
                </c:pt>
                <c:pt idx="81">
                  <c:v>6.8245945739699998</c:v>
                </c:pt>
                <c:pt idx="82">
                  <c:v>7.3249265861500001</c:v>
                </c:pt>
                <c:pt idx="83">
                  <c:v>7.6197053718600003</c:v>
                </c:pt>
                <c:pt idx="84">
                  <c:v>7.8166042137099998</c:v>
                </c:pt>
                <c:pt idx="85">
                  <c:v>7.7881197929399999</c:v>
                </c:pt>
                <c:pt idx="86">
                  <c:v>7.4722017669699996</c:v>
                </c:pt>
                <c:pt idx="87">
                  <c:v>7.0097427749600003</c:v>
                </c:pt>
                <c:pt idx="88">
                  <c:v>6.3927141380299997</c:v>
                </c:pt>
                <c:pt idx="89">
                  <c:v>5.5692650032</c:v>
                </c:pt>
                <c:pt idx="90">
                  <c:v>4.7366470336899997</c:v>
                </c:pt>
                <c:pt idx="91">
                  <c:v>3.98409812927</c:v>
                </c:pt>
                <c:pt idx="92">
                  <c:v>3.2685895729099999</c:v>
                </c:pt>
                <c:pt idx="93">
                  <c:v>2.6660015869100002</c:v>
                </c:pt>
                <c:pt idx="94">
                  <c:v>2.25200009346</c:v>
                </c:pt>
                <c:pt idx="95">
                  <c:v>1.95348420143</c:v>
                </c:pt>
                <c:pt idx="96">
                  <c:v>1.8263415384299999</c:v>
                </c:pt>
                <c:pt idx="97">
                  <c:v>1.8631743574099999</c:v>
                </c:pt>
                <c:pt idx="98">
                  <c:v>2.0578408336599998</c:v>
                </c:pt>
                <c:pt idx="99">
                  <c:v>2.3777006816899999</c:v>
                </c:pt>
                <c:pt idx="100">
                  <c:v>2.8292853832199998</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data'!$PH$5:$PH$105</c:f>
              <c:numCache>
                <c:formatCode>0.0</c:formatCode>
                <c:ptCount val="101"/>
                <c:pt idx="0">
                  <c:v>-1.7366738319399999</c:v>
                </c:pt>
                <c:pt idx="1">
                  <c:v>-2.9255791759499998</c:v>
                </c:pt>
                <c:pt idx="2">
                  <c:v>-3.83157395363</c:v>
                </c:pt>
                <c:pt idx="3">
                  <c:v>-4.7683390188199999</c:v>
                </c:pt>
                <c:pt idx="4">
                  <c:v>-4.8937134742700001</c:v>
                </c:pt>
                <c:pt idx="5">
                  <c:v>-4.6947005271900002</c:v>
                </c:pt>
                <c:pt idx="6">
                  <c:v>-4.2529861640900002</c:v>
                </c:pt>
                <c:pt idx="7">
                  <c:v>-3.5623198294599998</c:v>
                </c:pt>
                <c:pt idx="8">
                  <c:v>-2.8375483798999999</c:v>
                </c:pt>
                <c:pt idx="9">
                  <c:v>-1.9325814890899999</c:v>
                </c:pt>
                <c:pt idx="10">
                  <c:v>-0.96062649637499997</c:v>
                </c:pt>
                <c:pt idx="11">
                  <c:v>7.4595676511499995E-2</c:v>
                </c:pt>
                <c:pt idx="12">
                  <c:v>0.96677232742300001</c:v>
                </c:pt>
                <c:pt idx="13">
                  <c:v>1.8072000050499999</c:v>
                </c:pt>
                <c:pt idx="14">
                  <c:v>2.5782382249800002</c:v>
                </c:pt>
                <c:pt idx="15">
                  <c:v>3.2157704949400001</c:v>
                </c:pt>
                <c:pt idx="16">
                  <c:v>3.6670020389600002</c:v>
                </c:pt>
                <c:pt idx="17">
                  <c:v>3.98744994164</c:v>
                </c:pt>
                <c:pt idx="18">
                  <c:v>4.2250618076300004</c:v>
                </c:pt>
                <c:pt idx="19">
                  <c:v>4.3663305664100003</c:v>
                </c:pt>
                <c:pt idx="20">
                  <c:v>4.4214993476900002</c:v>
                </c:pt>
                <c:pt idx="21">
                  <c:v>4.3921409892999996</c:v>
                </c:pt>
                <c:pt idx="22">
                  <c:v>4.30360717773</c:v>
                </c:pt>
                <c:pt idx="23">
                  <c:v>4.1845177078200004</c:v>
                </c:pt>
                <c:pt idx="24">
                  <c:v>4.0213464355499999</c:v>
                </c:pt>
                <c:pt idx="25">
                  <c:v>3.8679949641200002</c:v>
                </c:pt>
                <c:pt idx="26">
                  <c:v>3.8543090963400002</c:v>
                </c:pt>
                <c:pt idx="27">
                  <c:v>3.7365865278200001</c:v>
                </c:pt>
                <c:pt idx="28">
                  <c:v>3.6022358703599999</c:v>
                </c:pt>
                <c:pt idx="29">
                  <c:v>3.5165348005300001</c:v>
                </c:pt>
                <c:pt idx="30">
                  <c:v>3.4766216278100002</c:v>
                </c:pt>
                <c:pt idx="31">
                  <c:v>3.4980841302900001</c:v>
                </c:pt>
                <c:pt idx="32">
                  <c:v>3.5176102829000002</c:v>
                </c:pt>
                <c:pt idx="33">
                  <c:v>3.6359657859799999</c:v>
                </c:pt>
                <c:pt idx="34">
                  <c:v>3.7667657613799999</c:v>
                </c:pt>
                <c:pt idx="35">
                  <c:v>3.90110023022</c:v>
                </c:pt>
                <c:pt idx="36">
                  <c:v>4.1214856720000004</c:v>
                </c:pt>
                <c:pt idx="37">
                  <c:v>4.31657248497</c:v>
                </c:pt>
                <c:pt idx="38">
                  <c:v>4.4731236934699998</c:v>
                </c:pt>
                <c:pt idx="39">
                  <c:v>4.6246131801599999</c:v>
                </c:pt>
                <c:pt idx="40">
                  <c:v>4.7898327827499996</c:v>
                </c:pt>
                <c:pt idx="41">
                  <c:v>4.8818653965000003</c:v>
                </c:pt>
                <c:pt idx="42">
                  <c:v>4.9248436546300001</c:v>
                </c:pt>
                <c:pt idx="43">
                  <c:v>4.8675390100499998</c:v>
                </c:pt>
                <c:pt idx="44">
                  <c:v>4.6999594116200001</c:v>
                </c:pt>
                <c:pt idx="45">
                  <c:v>4.4105752229700004</c:v>
                </c:pt>
                <c:pt idx="46">
                  <c:v>3.9462824678400001</c:v>
                </c:pt>
                <c:pt idx="47">
                  <c:v>3.2886651444399999</c:v>
                </c:pt>
                <c:pt idx="48">
                  <c:v>2.3990009307900002</c:v>
                </c:pt>
                <c:pt idx="49">
                  <c:v>1.38215028763</c:v>
                </c:pt>
                <c:pt idx="50">
                  <c:v>6.3061177730599993E-2</c:v>
                </c:pt>
                <c:pt idx="51">
                  <c:v>-1.73779479384</c:v>
                </c:pt>
                <c:pt idx="52">
                  <c:v>-3.6532631492599998</c:v>
                </c:pt>
                <c:pt idx="53">
                  <c:v>-5.9829165077199997</c:v>
                </c:pt>
                <c:pt idx="54">
                  <c:v>-8.7292986392999996</c:v>
                </c:pt>
                <c:pt idx="55">
                  <c:v>-11.5004128456</c:v>
                </c:pt>
                <c:pt idx="56">
                  <c:v>-14.410947074899999</c:v>
                </c:pt>
                <c:pt idx="57">
                  <c:v>-17.222628927199999</c:v>
                </c:pt>
                <c:pt idx="58">
                  <c:v>-19.646351661699999</c:v>
                </c:pt>
                <c:pt idx="59">
                  <c:v>-21.682037448900001</c:v>
                </c:pt>
                <c:pt idx="60">
                  <c:v>-22.9688667297</c:v>
                </c:pt>
                <c:pt idx="61">
                  <c:v>-23.4197014999</c:v>
                </c:pt>
                <c:pt idx="62">
                  <c:v>-23.454596328699999</c:v>
                </c:pt>
                <c:pt idx="63">
                  <c:v>-22.582778816200001</c:v>
                </c:pt>
                <c:pt idx="64">
                  <c:v>-21.279871139499999</c:v>
                </c:pt>
                <c:pt idx="65">
                  <c:v>-19.498203468300002</c:v>
                </c:pt>
                <c:pt idx="66">
                  <c:v>-17.2851006699</c:v>
                </c:pt>
                <c:pt idx="67">
                  <c:v>-14.9254299068</c:v>
                </c:pt>
                <c:pt idx="68">
                  <c:v>-12.558177681</c:v>
                </c:pt>
                <c:pt idx="69">
                  <c:v>-10.205194540000001</c:v>
                </c:pt>
                <c:pt idx="70">
                  <c:v>-7.9712979793500001</c:v>
                </c:pt>
                <c:pt idx="71">
                  <c:v>-5.9504032802599998</c:v>
                </c:pt>
                <c:pt idx="72">
                  <c:v>-4.0613161277799996</c:v>
                </c:pt>
                <c:pt idx="73">
                  <c:v>-2.5681067442900001</c:v>
                </c:pt>
                <c:pt idx="74">
                  <c:v>-1.2196150237300001</c:v>
                </c:pt>
                <c:pt idx="75">
                  <c:v>-7.4563212692699998E-2</c:v>
                </c:pt>
                <c:pt idx="76">
                  <c:v>0.84968020915999998</c:v>
                </c:pt>
                <c:pt idx="77">
                  <c:v>1.6502654993500001</c:v>
                </c:pt>
                <c:pt idx="78">
                  <c:v>2.4364828634300002</c:v>
                </c:pt>
                <c:pt idx="79">
                  <c:v>3.2395220232000002</c:v>
                </c:pt>
                <c:pt idx="80">
                  <c:v>3.92722797394</c:v>
                </c:pt>
                <c:pt idx="81">
                  <c:v>4.5955061292600003</c:v>
                </c:pt>
                <c:pt idx="82">
                  <c:v>5.1980519294700001</c:v>
                </c:pt>
                <c:pt idx="83">
                  <c:v>5.6895745897300003</c:v>
                </c:pt>
                <c:pt idx="84">
                  <c:v>6.0077063179000003</c:v>
                </c:pt>
                <c:pt idx="85">
                  <c:v>6.1551661729799996</c:v>
                </c:pt>
                <c:pt idx="86">
                  <c:v>5.9395852470400001</c:v>
                </c:pt>
                <c:pt idx="87">
                  <c:v>5.4612421178800004</c:v>
                </c:pt>
                <c:pt idx="88">
                  <c:v>4.9757150459300004</c:v>
                </c:pt>
                <c:pt idx="89">
                  <c:v>4.4263040542600001</c:v>
                </c:pt>
                <c:pt idx="90">
                  <c:v>3.8716688156100001</c:v>
                </c:pt>
                <c:pt idx="91">
                  <c:v>3.1967592096300002</c:v>
                </c:pt>
                <c:pt idx="92">
                  <c:v>2.7388118743900001</c:v>
                </c:pt>
                <c:pt idx="93">
                  <c:v>2.3853621339800002</c:v>
                </c:pt>
                <c:pt idx="94">
                  <c:v>2.2709801769300002</c:v>
                </c:pt>
                <c:pt idx="95">
                  <c:v>2.2960529327399999</c:v>
                </c:pt>
                <c:pt idx="96">
                  <c:v>2.1760496711699999</c:v>
                </c:pt>
                <c:pt idx="97">
                  <c:v>2.09282952547</c:v>
                </c:pt>
                <c:pt idx="98">
                  <c:v>2.0170266199100002</c:v>
                </c:pt>
                <c:pt idx="99">
                  <c:v>1.52238909364</c:v>
                </c:pt>
                <c:pt idx="100">
                  <c:v>1.1041376590700001</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data'!$PI$5:$PI$105</c:f>
              <c:numCache>
                <c:formatCode>0.0</c:formatCode>
                <c:ptCount val="101"/>
                <c:pt idx="0">
                  <c:v>-0.32737293839499998</c:v>
                </c:pt>
                <c:pt idx="1">
                  <c:v>-1.1752982735599999</c:v>
                </c:pt>
                <c:pt idx="2">
                  <c:v>-1.60084347725</c:v>
                </c:pt>
                <c:pt idx="3">
                  <c:v>-1.89905457973</c:v>
                </c:pt>
                <c:pt idx="4">
                  <c:v>-2.0999478912399998</c:v>
                </c:pt>
                <c:pt idx="5">
                  <c:v>-2.13919192553</c:v>
                </c:pt>
                <c:pt idx="6">
                  <c:v>-1.90015817165</c:v>
                </c:pt>
                <c:pt idx="7">
                  <c:v>-1.56296210289</c:v>
                </c:pt>
                <c:pt idx="8">
                  <c:v>-0.99832655429799999</c:v>
                </c:pt>
                <c:pt idx="9">
                  <c:v>-0.40559775382300001</c:v>
                </c:pt>
                <c:pt idx="10">
                  <c:v>0.289600622654</c:v>
                </c:pt>
                <c:pt idx="11">
                  <c:v>1.0135272359800001</c:v>
                </c:pt>
                <c:pt idx="12">
                  <c:v>1.7874178361899999</c:v>
                </c:pt>
                <c:pt idx="13">
                  <c:v>2.5348393917099998</c:v>
                </c:pt>
                <c:pt idx="14">
                  <c:v>3.1791024971000001</c:v>
                </c:pt>
                <c:pt idx="15">
                  <c:v>3.7995552063</c:v>
                </c:pt>
                <c:pt idx="16">
                  <c:v>4.3464971160900001</c:v>
                </c:pt>
                <c:pt idx="17">
                  <c:v>4.8043917179099997</c:v>
                </c:pt>
                <c:pt idx="18">
                  <c:v>5.1502318000800003</c:v>
                </c:pt>
                <c:pt idx="19">
                  <c:v>5.4074942588799999</c:v>
                </c:pt>
                <c:pt idx="20">
                  <c:v>5.5861302375799999</c:v>
                </c:pt>
                <c:pt idx="21">
                  <c:v>5.6681440925600004</c:v>
                </c:pt>
                <c:pt idx="22">
                  <c:v>5.6667204284699997</c:v>
                </c:pt>
                <c:pt idx="23">
                  <c:v>5.6364152049999996</c:v>
                </c:pt>
                <c:pt idx="24">
                  <c:v>5.5691425132800001</c:v>
                </c:pt>
                <c:pt idx="25">
                  <c:v>5.4487936496699998</c:v>
                </c:pt>
                <c:pt idx="26">
                  <c:v>5.3018979454000004</c:v>
                </c:pt>
                <c:pt idx="27">
                  <c:v>5.1470699405699998</c:v>
                </c:pt>
                <c:pt idx="28">
                  <c:v>5.0148918151900004</c:v>
                </c:pt>
                <c:pt idx="29">
                  <c:v>4.8859890937800001</c:v>
                </c:pt>
                <c:pt idx="30">
                  <c:v>4.7862177848799998</c:v>
                </c:pt>
                <c:pt idx="31">
                  <c:v>4.7504124355300004</c:v>
                </c:pt>
                <c:pt idx="32">
                  <c:v>4.7185609436</c:v>
                </c:pt>
                <c:pt idx="33">
                  <c:v>4.78615973473</c:v>
                </c:pt>
                <c:pt idx="34">
                  <c:v>4.8519384002699999</c:v>
                </c:pt>
                <c:pt idx="35">
                  <c:v>4.8975151538799997</c:v>
                </c:pt>
                <c:pt idx="36">
                  <c:v>4.9686620140100004</c:v>
                </c:pt>
                <c:pt idx="37">
                  <c:v>5.1099636554699996</c:v>
                </c:pt>
                <c:pt idx="38">
                  <c:v>5.2092479324300003</c:v>
                </c:pt>
                <c:pt idx="39">
                  <c:v>5.2681086731000004</c:v>
                </c:pt>
                <c:pt idx="40">
                  <c:v>5.3173208236700003</c:v>
                </c:pt>
                <c:pt idx="41">
                  <c:v>5.2872749614699996</c:v>
                </c:pt>
                <c:pt idx="42">
                  <c:v>5.1493724823000004</c:v>
                </c:pt>
                <c:pt idx="43">
                  <c:v>4.9166587352800004</c:v>
                </c:pt>
                <c:pt idx="44">
                  <c:v>4.5455994606000001</c:v>
                </c:pt>
                <c:pt idx="45">
                  <c:v>3.99363238811</c:v>
                </c:pt>
                <c:pt idx="46">
                  <c:v>3.2113562583899999</c:v>
                </c:pt>
                <c:pt idx="47">
                  <c:v>2.1936955499600002</c:v>
                </c:pt>
                <c:pt idx="48">
                  <c:v>0.75484343528700004</c:v>
                </c:pt>
                <c:pt idx="49">
                  <c:v>-0.64112042546299997</c:v>
                </c:pt>
                <c:pt idx="50">
                  <c:v>-2.4437894821200001</c:v>
                </c:pt>
                <c:pt idx="51">
                  <c:v>-4.2947322845500002</c:v>
                </c:pt>
                <c:pt idx="52">
                  <c:v>-6.7961333465599996</c:v>
                </c:pt>
                <c:pt idx="53">
                  <c:v>-9.3601993942299995</c:v>
                </c:pt>
                <c:pt idx="54">
                  <c:v>-11.971970672599999</c:v>
                </c:pt>
                <c:pt idx="55">
                  <c:v>-14.277604484599999</c:v>
                </c:pt>
                <c:pt idx="56">
                  <c:v>-16.1930967712</c:v>
                </c:pt>
                <c:pt idx="57">
                  <c:v>-17.7550338745</c:v>
                </c:pt>
                <c:pt idx="58">
                  <c:v>-18.763535308800002</c:v>
                </c:pt>
                <c:pt idx="59">
                  <c:v>-19.093338699299998</c:v>
                </c:pt>
                <c:pt idx="60">
                  <c:v>-18.8933467865</c:v>
                </c:pt>
                <c:pt idx="61">
                  <c:v>-18.367851028400001</c:v>
                </c:pt>
                <c:pt idx="62">
                  <c:v>-17.154080123899998</c:v>
                </c:pt>
                <c:pt idx="63">
                  <c:v>-15.653671627</c:v>
                </c:pt>
                <c:pt idx="64">
                  <c:v>-13.771535224899999</c:v>
                </c:pt>
                <c:pt idx="65">
                  <c:v>-11.723243808699999</c:v>
                </c:pt>
                <c:pt idx="66">
                  <c:v>-9.6031781768800002</c:v>
                </c:pt>
                <c:pt idx="67">
                  <c:v>-7.4479286384599996</c:v>
                </c:pt>
                <c:pt idx="68">
                  <c:v>-5.4389344024700002</c:v>
                </c:pt>
                <c:pt idx="69">
                  <c:v>-3.5534267711599998</c:v>
                </c:pt>
                <c:pt idx="70">
                  <c:v>-1.9142182350200001</c:v>
                </c:pt>
                <c:pt idx="71">
                  <c:v>-0.47786765039000001</c:v>
                </c:pt>
                <c:pt idx="72">
                  <c:v>0.63982222795499999</c:v>
                </c:pt>
                <c:pt idx="73">
                  <c:v>1.6062430357899999</c:v>
                </c:pt>
                <c:pt idx="74">
                  <c:v>2.4240442371399999</c:v>
                </c:pt>
                <c:pt idx="75">
                  <c:v>3.0222518444099999</c:v>
                </c:pt>
                <c:pt idx="76">
                  <c:v>3.5582236576100001</c:v>
                </c:pt>
                <c:pt idx="77">
                  <c:v>4.0618359231900003</c:v>
                </c:pt>
                <c:pt idx="78">
                  <c:v>4.59862768173</c:v>
                </c:pt>
                <c:pt idx="79">
                  <c:v>5.1635518169400001</c:v>
                </c:pt>
                <c:pt idx="80">
                  <c:v>5.7949419021599997</c:v>
                </c:pt>
                <c:pt idx="81">
                  <c:v>6.3261148166699996</c:v>
                </c:pt>
                <c:pt idx="82">
                  <c:v>6.7821296882600004</c:v>
                </c:pt>
                <c:pt idx="83">
                  <c:v>6.9850793266300002</c:v>
                </c:pt>
                <c:pt idx="84">
                  <c:v>7.0358820533799999</c:v>
                </c:pt>
                <c:pt idx="85">
                  <c:v>6.9446852207200003</c:v>
                </c:pt>
                <c:pt idx="86">
                  <c:v>6.6541215896599999</c:v>
                </c:pt>
                <c:pt idx="87">
                  <c:v>6.14374699593</c:v>
                </c:pt>
                <c:pt idx="88">
                  <c:v>5.7005696487400002</c:v>
                </c:pt>
                <c:pt idx="89">
                  <c:v>4.9429594135299997</c:v>
                </c:pt>
                <c:pt idx="90">
                  <c:v>4.4007254600500003</c:v>
                </c:pt>
                <c:pt idx="91">
                  <c:v>3.9605737686200002</c:v>
                </c:pt>
                <c:pt idx="92">
                  <c:v>3.5910873031600001</c:v>
                </c:pt>
                <c:pt idx="93">
                  <c:v>3.3481206989299999</c:v>
                </c:pt>
                <c:pt idx="94">
                  <c:v>3.1332296562200002</c:v>
                </c:pt>
                <c:pt idx="95">
                  <c:v>3.0408716440200001</c:v>
                </c:pt>
                <c:pt idx="96">
                  <c:v>2.91791054726</c:v>
                </c:pt>
                <c:pt idx="97">
                  <c:v>2.7950202655799998</c:v>
                </c:pt>
                <c:pt idx="98">
                  <c:v>2.5067487430600002</c:v>
                </c:pt>
                <c:pt idx="99">
                  <c:v>2.0509748220400001</c:v>
                </c:pt>
                <c:pt idx="100">
                  <c:v>0.99242758750899995</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data'!$PJ$5:$PJ$105</c:f>
              <c:numCache>
                <c:formatCode>0.0</c:formatCode>
                <c:ptCount val="101"/>
                <c:pt idx="0">
                  <c:v>2.04887342453</c:v>
                </c:pt>
                <c:pt idx="1">
                  <c:v>0.85000270605100003</c:v>
                </c:pt>
                <c:pt idx="2">
                  <c:v>0.21779073774800001</c:v>
                </c:pt>
                <c:pt idx="3">
                  <c:v>-0.87993788719199995</c:v>
                </c:pt>
                <c:pt idx="4">
                  <c:v>-1.3578168153800001</c:v>
                </c:pt>
                <c:pt idx="5">
                  <c:v>-2.0749294757799999</c:v>
                </c:pt>
                <c:pt idx="6">
                  <c:v>-2.1894400119799999</c:v>
                </c:pt>
                <c:pt idx="7">
                  <c:v>-2.3124389648400001</c:v>
                </c:pt>
                <c:pt idx="8">
                  <c:v>-2.22565841675</c:v>
                </c:pt>
                <c:pt idx="9">
                  <c:v>-1.64964175224</c:v>
                </c:pt>
                <c:pt idx="10">
                  <c:v>-0.942002356052</c:v>
                </c:pt>
                <c:pt idx="11">
                  <c:v>-0.156041383743</c:v>
                </c:pt>
                <c:pt idx="12">
                  <c:v>0.69687789678599998</c:v>
                </c:pt>
                <c:pt idx="13">
                  <c:v>1.6742624044400001</c:v>
                </c:pt>
                <c:pt idx="14">
                  <c:v>2.8162441253699999</c:v>
                </c:pt>
                <c:pt idx="15">
                  <c:v>3.6551260948199999</c:v>
                </c:pt>
                <c:pt idx="16">
                  <c:v>4.3809280395499997</c:v>
                </c:pt>
                <c:pt idx="17">
                  <c:v>5.1166105270399997</c:v>
                </c:pt>
                <c:pt idx="18">
                  <c:v>5.7511372566199999</c:v>
                </c:pt>
                <c:pt idx="19">
                  <c:v>6.2793626785300001</c:v>
                </c:pt>
                <c:pt idx="20">
                  <c:v>6.7070760726899996</c:v>
                </c:pt>
                <c:pt idx="21">
                  <c:v>6.9992942810100001</c:v>
                </c:pt>
                <c:pt idx="22">
                  <c:v>7.20973205566</c:v>
                </c:pt>
                <c:pt idx="23">
                  <c:v>7.3581905365000004</c:v>
                </c:pt>
                <c:pt idx="24">
                  <c:v>7.4591307640100002</c:v>
                </c:pt>
                <c:pt idx="25">
                  <c:v>7.5456547737099999</c:v>
                </c:pt>
                <c:pt idx="26">
                  <c:v>7.5910472869900003</c:v>
                </c:pt>
                <c:pt idx="27">
                  <c:v>7.6368012428299998</c:v>
                </c:pt>
                <c:pt idx="28">
                  <c:v>7.6710476875299998</c:v>
                </c:pt>
                <c:pt idx="29">
                  <c:v>7.7142167091399996</c:v>
                </c:pt>
                <c:pt idx="30">
                  <c:v>7.7802782058700002</c:v>
                </c:pt>
                <c:pt idx="31">
                  <c:v>7.8412275314300004</c:v>
                </c:pt>
                <c:pt idx="32">
                  <c:v>7.8978285789499996</c:v>
                </c:pt>
                <c:pt idx="33">
                  <c:v>7.9732627868700003</c:v>
                </c:pt>
                <c:pt idx="34">
                  <c:v>8.0677099227899998</c:v>
                </c:pt>
                <c:pt idx="35">
                  <c:v>8.1801500320400002</c:v>
                </c:pt>
                <c:pt idx="36">
                  <c:v>8.4488248825099994</c:v>
                </c:pt>
                <c:pt idx="37">
                  <c:v>8.5689697265600007</c:v>
                </c:pt>
                <c:pt idx="38">
                  <c:v>8.6231784820600001</c:v>
                </c:pt>
                <c:pt idx="39">
                  <c:v>8.7620973587000002</c:v>
                </c:pt>
                <c:pt idx="40">
                  <c:v>8.8662319183299996</c:v>
                </c:pt>
                <c:pt idx="41">
                  <c:v>8.8716640472399995</c:v>
                </c:pt>
                <c:pt idx="42">
                  <c:v>8.8095941543599992</c:v>
                </c:pt>
                <c:pt idx="43">
                  <c:v>8.6703948974599996</c:v>
                </c:pt>
                <c:pt idx="44">
                  <c:v>8.4568672180199993</c:v>
                </c:pt>
                <c:pt idx="45">
                  <c:v>8.09121799469</c:v>
                </c:pt>
                <c:pt idx="46">
                  <c:v>7.5541200637800001</c:v>
                </c:pt>
                <c:pt idx="47">
                  <c:v>6.8188018798799996</c:v>
                </c:pt>
                <c:pt idx="48">
                  <c:v>5.8563170432999998</c:v>
                </c:pt>
                <c:pt idx="49">
                  <c:v>4.8102254867600003</c:v>
                </c:pt>
                <c:pt idx="50">
                  <c:v>3.32087445259</c:v>
                </c:pt>
                <c:pt idx="51">
                  <c:v>1.7770099639900001</c:v>
                </c:pt>
                <c:pt idx="52">
                  <c:v>-0.39092883467700001</c:v>
                </c:pt>
                <c:pt idx="53">
                  <c:v>-2.5327224731400002</c:v>
                </c:pt>
                <c:pt idx="54">
                  <c:v>-5.0912942886400003</c:v>
                </c:pt>
                <c:pt idx="55">
                  <c:v>-7.5518803596500002</c:v>
                </c:pt>
                <c:pt idx="56">
                  <c:v>-9.9206447601299992</c:v>
                </c:pt>
                <c:pt idx="57">
                  <c:v>-12.041780471799999</c:v>
                </c:pt>
                <c:pt idx="58">
                  <c:v>-13.8637723923</c:v>
                </c:pt>
                <c:pt idx="59">
                  <c:v>-15.1546506882</c:v>
                </c:pt>
                <c:pt idx="60">
                  <c:v>-15.9199876785</c:v>
                </c:pt>
                <c:pt idx="61">
                  <c:v>-15.9146633148</c:v>
                </c:pt>
                <c:pt idx="62">
                  <c:v>-15.7094125748</c:v>
                </c:pt>
                <c:pt idx="63">
                  <c:v>-14.865752220199999</c:v>
                </c:pt>
                <c:pt idx="64">
                  <c:v>-13.587058067299999</c:v>
                </c:pt>
                <c:pt idx="65">
                  <c:v>-12.056582450900001</c:v>
                </c:pt>
                <c:pt idx="66">
                  <c:v>-10.38144207</c:v>
                </c:pt>
                <c:pt idx="67">
                  <c:v>-8.5487327575700007</c:v>
                </c:pt>
                <c:pt idx="68">
                  <c:v>-6.7706937789900001</c:v>
                </c:pt>
                <c:pt idx="69">
                  <c:v>-5.0088725089999997</c:v>
                </c:pt>
                <c:pt idx="70">
                  <c:v>-3.43158626556</c:v>
                </c:pt>
                <c:pt idx="71">
                  <c:v>-2.0687994957</c:v>
                </c:pt>
                <c:pt idx="72">
                  <c:v>-0.83437889814400001</c:v>
                </c:pt>
                <c:pt idx="73">
                  <c:v>0.25353080034300002</c:v>
                </c:pt>
                <c:pt idx="74">
                  <c:v>1.14851653576</c:v>
                </c:pt>
                <c:pt idx="75">
                  <c:v>1.85507965088</c:v>
                </c:pt>
                <c:pt idx="76">
                  <c:v>2.7735965251899999</c:v>
                </c:pt>
                <c:pt idx="77">
                  <c:v>3.2915251255000002</c:v>
                </c:pt>
                <c:pt idx="78">
                  <c:v>3.8808467388199999</c:v>
                </c:pt>
                <c:pt idx="79">
                  <c:v>4.4645462036100003</c:v>
                </c:pt>
                <c:pt idx="80">
                  <c:v>5.0442008972199996</c:v>
                </c:pt>
                <c:pt idx="81">
                  <c:v>5.6128678321800001</c:v>
                </c:pt>
                <c:pt idx="82">
                  <c:v>6.1238617897000003</c:v>
                </c:pt>
                <c:pt idx="83">
                  <c:v>6.5063452720599999</c:v>
                </c:pt>
                <c:pt idx="84">
                  <c:v>6.7162494659399998</c:v>
                </c:pt>
                <c:pt idx="85">
                  <c:v>6.6833066940299997</c:v>
                </c:pt>
                <c:pt idx="86">
                  <c:v>6.3861861228899999</c:v>
                </c:pt>
                <c:pt idx="87">
                  <c:v>5.7726731300400003</c:v>
                </c:pt>
                <c:pt idx="88">
                  <c:v>5.2325282096899999</c:v>
                </c:pt>
                <c:pt idx="89">
                  <c:v>4.3684897422800004</c:v>
                </c:pt>
                <c:pt idx="90">
                  <c:v>3.6514353752100002</c:v>
                </c:pt>
                <c:pt idx="91">
                  <c:v>2.99318385124</c:v>
                </c:pt>
                <c:pt idx="92">
                  <c:v>2.4847223758700001</c:v>
                </c:pt>
                <c:pt idx="93">
                  <c:v>2.0906219482399999</c:v>
                </c:pt>
                <c:pt idx="94">
                  <c:v>1.8595601320299999</c:v>
                </c:pt>
                <c:pt idx="95">
                  <c:v>1.9054840803099999</c:v>
                </c:pt>
                <c:pt idx="96">
                  <c:v>1.93007528782</c:v>
                </c:pt>
                <c:pt idx="97">
                  <c:v>2.1328728199000002</c:v>
                </c:pt>
                <c:pt idx="98">
                  <c:v>2.3495841026300002</c:v>
                </c:pt>
                <c:pt idx="99">
                  <c:v>2.49572896957</c:v>
                </c:pt>
                <c:pt idx="100">
                  <c:v>2.49685049057</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data'!$PK$5:$PK$105</c:f>
              <c:numCache>
                <c:formatCode>0.0</c:formatCode>
                <c:ptCount val="101"/>
                <c:pt idx="0">
                  <c:v>-0.494122028351</c:v>
                </c:pt>
                <c:pt idx="1">
                  <c:v>-1.43547169566</c:v>
                </c:pt>
                <c:pt idx="2">
                  <c:v>-2.2850219106699998</c:v>
                </c:pt>
                <c:pt idx="3">
                  <c:v>-2.8772699928300001</c:v>
                </c:pt>
                <c:pt idx="4">
                  <c:v>-3.3568536090899999</c:v>
                </c:pt>
                <c:pt idx="5">
                  <c:v>-3.55126030445</c:v>
                </c:pt>
                <c:pt idx="6">
                  <c:v>-3.45735453606</c:v>
                </c:pt>
                <c:pt idx="7">
                  <c:v>-3.17225072384</c:v>
                </c:pt>
                <c:pt idx="8">
                  <c:v>-2.6885371875800002</c:v>
                </c:pt>
                <c:pt idx="9">
                  <c:v>-2.0443157434499999</c:v>
                </c:pt>
                <c:pt idx="10">
                  <c:v>-1.3712627768500001</c:v>
                </c:pt>
                <c:pt idx="11">
                  <c:v>-0.55174983173600001</c:v>
                </c:pt>
                <c:pt idx="12">
                  <c:v>0.39240866899499999</c:v>
                </c:pt>
                <c:pt idx="13">
                  <c:v>1.17683370829</c:v>
                </c:pt>
                <c:pt idx="14">
                  <c:v>1.9694524550400001</c:v>
                </c:pt>
                <c:pt idx="15">
                  <c:v>2.7088924527199998</c:v>
                </c:pt>
                <c:pt idx="16">
                  <c:v>3.3264500808699999</c:v>
                </c:pt>
                <c:pt idx="17">
                  <c:v>3.8719797062899999</c:v>
                </c:pt>
                <c:pt idx="18">
                  <c:v>4.2247260952000003</c:v>
                </c:pt>
                <c:pt idx="19">
                  <c:v>4.4837825107600002</c:v>
                </c:pt>
                <c:pt idx="20">
                  <c:v>4.6208662033100003</c:v>
                </c:pt>
                <c:pt idx="21">
                  <c:v>4.6542360258100004</c:v>
                </c:pt>
                <c:pt idx="22">
                  <c:v>4.5856598281899998</c:v>
                </c:pt>
                <c:pt idx="23">
                  <c:v>4.4835287284899996</c:v>
                </c:pt>
                <c:pt idx="24">
                  <c:v>4.3247124671900004</c:v>
                </c:pt>
                <c:pt idx="25">
                  <c:v>4.1386553049100003</c:v>
                </c:pt>
                <c:pt idx="26">
                  <c:v>3.9617330312700001</c:v>
                </c:pt>
                <c:pt idx="27">
                  <c:v>3.7844276523599998</c:v>
                </c:pt>
                <c:pt idx="28">
                  <c:v>3.66271051407</c:v>
                </c:pt>
                <c:pt idx="29">
                  <c:v>3.6340093016599999</c:v>
                </c:pt>
                <c:pt idx="30">
                  <c:v>3.73188047409</c:v>
                </c:pt>
                <c:pt idx="31">
                  <c:v>3.7382640361799999</c:v>
                </c:pt>
                <c:pt idx="32">
                  <c:v>3.8020814990999998</c:v>
                </c:pt>
                <c:pt idx="33">
                  <c:v>3.9456295847899998</c:v>
                </c:pt>
                <c:pt idx="34">
                  <c:v>4.1539309787800001</c:v>
                </c:pt>
                <c:pt idx="35">
                  <c:v>4.3883411169100004</c:v>
                </c:pt>
                <c:pt idx="36">
                  <c:v>4.6064914894099998</c:v>
                </c:pt>
                <c:pt idx="37">
                  <c:v>4.7706417989699998</c:v>
                </c:pt>
                <c:pt idx="38">
                  <c:v>4.9287895965599997</c:v>
                </c:pt>
                <c:pt idx="39">
                  <c:v>5.0484366512300003</c:v>
                </c:pt>
                <c:pt idx="40">
                  <c:v>5.0910499572800001</c:v>
                </c:pt>
                <c:pt idx="41">
                  <c:v>5.0069265699400001</c:v>
                </c:pt>
                <c:pt idx="42">
                  <c:v>4.8149025058700001</c:v>
                </c:pt>
                <c:pt idx="43">
                  <c:v>4.4809064817399999</c:v>
                </c:pt>
                <c:pt idx="44">
                  <c:v>4.0872538662000002</c:v>
                </c:pt>
                <c:pt idx="45">
                  <c:v>3.5670592784899999</c:v>
                </c:pt>
                <c:pt idx="46">
                  <c:v>2.59128102779</c:v>
                </c:pt>
                <c:pt idx="47">
                  <c:v>1.47091357589</c:v>
                </c:pt>
                <c:pt idx="48">
                  <c:v>0.14497100353199999</c:v>
                </c:pt>
                <c:pt idx="49">
                  <c:v>-1.86524829447</c:v>
                </c:pt>
                <c:pt idx="50">
                  <c:v>-3.7956012487400002</c:v>
                </c:pt>
                <c:pt idx="51">
                  <c:v>-5.9218177938499998</c:v>
                </c:pt>
                <c:pt idx="52">
                  <c:v>-8.4153063964800001</c:v>
                </c:pt>
                <c:pt idx="53">
                  <c:v>-10.8524273968</c:v>
                </c:pt>
                <c:pt idx="54">
                  <c:v>-13.3198536682</c:v>
                </c:pt>
                <c:pt idx="55">
                  <c:v>-15.487940073000001</c:v>
                </c:pt>
                <c:pt idx="56">
                  <c:v>-17.258263015699999</c:v>
                </c:pt>
                <c:pt idx="57">
                  <c:v>-18.449013919799999</c:v>
                </c:pt>
                <c:pt idx="58">
                  <c:v>-19.001921997099998</c:v>
                </c:pt>
                <c:pt idx="59">
                  <c:v>-19.213568153400001</c:v>
                </c:pt>
                <c:pt idx="60">
                  <c:v>-18.840480041500001</c:v>
                </c:pt>
                <c:pt idx="61">
                  <c:v>-17.897540741</c:v>
                </c:pt>
                <c:pt idx="62">
                  <c:v>-16.5476463127</c:v>
                </c:pt>
                <c:pt idx="63">
                  <c:v>-14.867075996400001</c:v>
                </c:pt>
                <c:pt idx="64">
                  <c:v>-12.919315681500001</c:v>
                </c:pt>
                <c:pt idx="65">
                  <c:v>-10.8273332596</c:v>
                </c:pt>
                <c:pt idx="66">
                  <c:v>-8.7471197700500003</c:v>
                </c:pt>
                <c:pt idx="67">
                  <c:v>-6.6723699092900004</c:v>
                </c:pt>
                <c:pt idx="68">
                  <c:v>-4.7118345832799999</c:v>
                </c:pt>
                <c:pt idx="69">
                  <c:v>-2.9449545693400001</c:v>
                </c:pt>
                <c:pt idx="70">
                  <c:v>-1.3921849369999999</c:v>
                </c:pt>
                <c:pt idx="71">
                  <c:v>-6.78699305654E-2</c:v>
                </c:pt>
                <c:pt idx="72">
                  <c:v>1.0760505998100001</c:v>
                </c:pt>
                <c:pt idx="73">
                  <c:v>2.0442706477599999</c:v>
                </c:pt>
                <c:pt idx="74">
                  <c:v>2.8292720127100002</c:v>
                </c:pt>
                <c:pt idx="75">
                  <c:v>3.53021788597</c:v>
                </c:pt>
                <c:pt idx="76">
                  <c:v>4.1093494796799996</c:v>
                </c:pt>
                <c:pt idx="77">
                  <c:v>4.6137059879300004</c:v>
                </c:pt>
                <c:pt idx="78">
                  <c:v>5.0536669063600002</c:v>
                </c:pt>
                <c:pt idx="79">
                  <c:v>5.4412685585</c:v>
                </c:pt>
                <c:pt idx="80">
                  <c:v>5.6073819160499996</c:v>
                </c:pt>
                <c:pt idx="81">
                  <c:v>5.6374963188200002</c:v>
                </c:pt>
                <c:pt idx="82">
                  <c:v>5.5738067150099999</c:v>
                </c:pt>
                <c:pt idx="83">
                  <c:v>5.3683016395600003</c:v>
                </c:pt>
                <c:pt idx="84">
                  <c:v>4.94083036423</c:v>
                </c:pt>
                <c:pt idx="85">
                  <c:v>4.10679898262</c:v>
                </c:pt>
                <c:pt idx="86">
                  <c:v>3.63536373138</c:v>
                </c:pt>
                <c:pt idx="87">
                  <c:v>3.1224374032000002</c:v>
                </c:pt>
                <c:pt idx="88">
                  <c:v>2.71985011101</c:v>
                </c:pt>
                <c:pt idx="89">
                  <c:v>2.0840089607199999</c:v>
                </c:pt>
                <c:pt idx="90">
                  <c:v>1.8282944917699999</c:v>
                </c:pt>
                <c:pt idx="91">
                  <c:v>1.6455346524700001</c:v>
                </c:pt>
                <c:pt idx="92">
                  <c:v>1.6065139293699999</c:v>
                </c:pt>
                <c:pt idx="93">
                  <c:v>1.65235625029</c:v>
                </c:pt>
                <c:pt idx="94">
                  <c:v>1.7383482646899999</c:v>
                </c:pt>
                <c:pt idx="95">
                  <c:v>1.88812467456</c:v>
                </c:pt>
                <c:pt idx="96">
                  <c:v>2.0672149610499999</c:v>
                </c:pt>
                <c:pt idx="97">
                  <c:v>2.0651950597800002</c:v>
                </c:pt>
                <c:pt idx="98">
                  <c:v>1.95389434338</c:v>
                </c:pt>
                <c:pt idx="99">
                  <c:v>1.5369038641499999</c:v>
                </c:pt>
                <c:pt idx="100">
                  <c:v>0.42365375161199997</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data'!$PL$5:$PL$105</c:f>
              <c:numCache>
                <c:formatCode>0.0</c:formatCode>
                <c:ptCount val="101"/>
                <c:pt idx="0">
                  <c:v>4.36947488785</c:v>
                </c:pt>
                <c:pt idx="1">
                  <c:v>2.7115551686299999</c:v>
                </c:pt>
                <c:pt idx="2">
                  <c:v>1.4977211022400001</c:v>
                </c:pt>
                <c:pt idx="3">
                  <c:v>0.41272678196399998</c:v>
                </c:pt>
                <c:pt idx="4">
                  <c:v>-0.53939819812800005</c:v>
                </c:pt>
                <c:pt idx="5">
                  <c:v>-1.0552961349500001</c:v>
                </c:pt>
                <c:pt idx="6">
                  <c:v>-1.38657202244</c:v>
                </c:pt>
                <c:pt idx="7">
                  <c:v>-1.35277391553</c:v>
                </c:pt>
                <c:pt idx="8">
                  <c:v>-1.1729895162599999</c:v>
                </c:pt>
                <c:pt idx="9">
                  <c:v>-0.75883446693400003</c:v>
                </c:pt>
                <c:pt idx="10">
                  <c:v>-0.18065752685100001</c:v>
                </c:pt>
                <c:pt idx="11">
                  <c:v>0.55891274839600003</c:v>
                </c:pt>
                <c:pt idx="12">
                  <c:v>1.3899659442900001</c:v>
                </c:pt>
                <c:pt idx="13">
                  <c:v>2.17802163601</c:v>
                </c:pt>
                <c:pt idx="14">
                  <c:v>3.0437948799100001</c:v>
                </c:pt>
                <c:pt idx="15">
                  <c:v>3.9564983487099998</c:v>
                </c:pt>
                <c:pt idx="16">
                  <c:v>4.6609800529500003</c:v>
                </c:pt>
                <c:pt idx="17">
                  <c:v>5.26537146091</c:v>
                </c:pt>
                <c:pt idx="18">
                  <c:v>5.8276729202300004</c:v>
                </c:pt>
                <c:pt idx="19">
                  <c:v>6.3262160205800004</c:v>
                </c:pt>
                <c:pt idx="20">
                  <c:v>6.7715785026599997</c:v>
                </c:pt>
                <c:pt idx="21">
                  <c:v>7.0965846920000004</c:v>
                </c:pt>
                <c:pt idx="22">
                  <c:v>7.3306972694399999</c:v>
                </c:pt>
                <c:pt idx="23">
                  <c:v>7.5247981357600002</c:v>
                </c:pt>
                <c:pt idx="24">
                  <c:v>7.6557823753400003</c:v>
                </c:pt>
                <c:pt idx="25">
                  <c:v>7.7526129484200004</c:v>
                </c:pt>
                <c:pt idx="26">
                  <c:v>7.8291973495500002</c:v>
                </c:pt>
                <c:pt idx="27">
                  <c:v>7.8964692401900001</c:v>
                </c:pt>
                <c:pt idx="28">
                  <c:v>7.9469605255099998</c:v>
                </c:pt>
                <c:pt idx="29">
                  <c:v>8.0054591274300009</c:v>
                </c:pt>
                <c:pt idx="30">
                  <c:v>8.0537261009200005</c:v>
                </c:pt>
                <c:pt idx="31">
                  <c:v>8.0946380615199995</c:v>
                </c:pt>
                <c:pt idx="32">
                  <c:v>8.1453504943800006</c:v>
                </c:pt>
                <c:pt idx="33">
                  <c:v>8.2276388168299999</c:v>
                </c:pt>
                <c:pt idx="34">
                  <c:v>8.2715617179900001</c:v>
                </c:pt>
                <c:pt idx="35">
                  <c:v>8.3620591640500006</c:v>
                </c:pt>
                <c:pt idx="36">
                  <c:v>8.4185047531099997</c:v>
                </c:pt>
                <c:pt idx="37">
                  <c:v>8.54117391586</c:v>
                </c:pt>
                <c:pt idx="38">
                  <c:v>8.4584734916700004</c:v>
                </c:pt>
                <c:pt idx="39">
                  <c:v>8.4807350635500001</c:v>
                </c:pt>
                <c:pt idx="40">
                  <c:v>8.4447387695299998</c:v>
                </c:pt>
                <c:pt idx="41">
                  <c:v>8.4004667758899991</c:v>
                </c:pt>
                <c:pt idx="42">
                  <c:v>8.2193935203600006</c:v>
                </c:pt>
                <c:pt idx="43">
                  <c:v>7.9923622894299999</c:v>
                </c:pt>
                <c:pt idx="44">
                  <c:v>7.6167071533200001</c:v>
                </c:pt>
                <c:pt idx="45">
                  <c:v>7.1170639276500003</c:v>
                </c:pt>
                <c:pt idx="46">
                  <c:v>6.4600261306800002</c:v>
                </c:pt>
                <c:pt idx="47">
                  <c:v>5.6482491159399997</c:v>
                </c:pt>
                <c:pt idx="48">
                  <c:v>4.6722406005900003</c:v>
                </c:pt>
                <c:pt idx="49">
                  <c:v>3.39991127968</c:v>
                </c:pt>
                <c:pt idx="50">
                  <c:v>1.7337996065600001</c:v>
                </c:pt>
                <c:pt idx="51">
                  <c:v>-0.24224681317800001</c:v>
                </c:pt>
                <c:pt idx="52">
                  <c:v>-2.52710456371</c:v>
                </c:pt>
                <c:pt idx="53">
                  <c:v>-5.1175321388199997</c:v>
                </c:pt>
                <c:pt idx="54">
                  <c:v>-7.9440618610399998</c:v>
                </c:pt>
                <c:pt idx="55">
                  <c:v>-10.923310518299999</c:v>
                </c:pt>
                <c:pt idx="56">
                  <c:v>-13.767497520399999</c:v>
                </c:pt>
                <c:pt idx="57">
                  <c:v>-16.5435042477</c:v>
                </c:pt>
                <c:pt idx="58">
                  <c:v>-18.930948791500001</c:v>
                </c:pt>
                <c:pt idx="59">
                  <c:v>-20.617102088900001</c:v>
                </c:pt>
                <c:pt idx="60">
                  <c:v>-21.779066467300002</c:v>
                </c:pt>
                <c:pt idx="61">
                  <c:v>-22.165418720200002</c:v>
                </c:pt>
                <c:pt idx="62">
                  <c:v>-21.9512617874</c:v>
                </c:pt>
                <c:pt idx="63">
                  <c:v>-21.069134006500001</c:v>
                </c:pt>
                <c:pt idx="64">
                  <c:v>-19.799853286699999</c:v>
                </c:pt>
                <c:pt idx="65">
                  <c:v>-18.035158252700001</c:v>
                </c:pt>
                <c:pt idx="66">
                  <c:v>-15.858506069200001</c:v>
                </c:pt>
                <c:pt idx="67">
                  <c:v>-13.679158639900001</c:v>
                </c:pt>
                <c:pt idx="68">
                  <c:v>-11.2557913208</c:v>
                </c:pt>
                <c:pt idx="69">
                  <c:v>-9.0618939495100008</c:v>
                </c:pt>
                <c:pt idx="70">
                  <c:v>-6.7924730777700004</c:v>
                </c:pt>
                <c:pt idx="71">
                  <c:v>-4.9158453512199998</c:v>
                </c:pt>
                <c:pt idx="72">
                  <c:v>-3.2535735130300001</c:v>
                </c:pt>
                <c:pt idx="73">
                  <c:v>-1.7098521071699999</c:v>
                </c:pt>
                <c:pt idx="74">
                  <c:v>-0.50163291692699996</c:v>
                </c:pt>
                <c:pt idx="75">
                  <c:v>0.60425792634499997</c:v>
                </c:pt>
                <c:pt idx="76">
                  <c:v>1.7315124797799999</c:v>
                </c:pt>
                <c:pt idx="77">
                  <c:v>2.5999895072000001</c:v>
                </c:pt>
                <c:pt idx="78">
                  <c:v>3.4451031637199998</c:v>
                </c:pt>
                <c:pt idx="79">
                  <c:v>4.3367742443099999</c:v>
                </c:pt>
                <c:pt idx="80">
                  <c:v>5.3067252159100002</c:v>
                </c:pt>
                <c:pt idx="81">
                  <c:v>6.13341774464</c:v>
                </c:pt>
                <c:pt idx="82">
                  <c:v>6.8474989700300002</c:v>
                </c:pt>
                <c:pt idx="83">
                  <c:v>7.4304928445799998</c:v>
                </c:pt>
                <c:pt idx="84">
                  <c:v>7.7213681221000003</c:v>
                </c:pt>
                <c:pt idx="85">
                  <c:v>7.7905578851700001</c:v>
                </c:pt>
                <c:pt idx="86">
                  <c:v>7.7155255127000002</c:v>
                </c:pt>
                <c:pt idx="87">
                  <c:v>7.4632643175100002</c:v>
                </c:pt>
                <c:pt idx="88">
                  <c:v>7.0733520698500003</c:v>
                </c:pt>
                <c:pt idx="89">
                  <c:v>6.4448656129800002</c:v>
                </c:pt>
                <c:pt idx="90">
                  <c:v>5.9109951973000001</c:v>
                </c:pt>
                <c:pt idx="91">
                  <c:v>5.4480980300899997</c:v>
                </c:pt>
                <c:pt idx="92">
                  <c:v>5.0506469535800003</c:v>
                </c:pt>
                <c:pt idx="93">
                  <c:v>5.0097625255600002</c:v>
                </c:pt>
                <c:pt idx="94">
                  <c:v>4.7640846443199996</c:v>
                </c:pt>
                <c:pt idx="95">
                  <c:v>4.7356270551700002</c:v>
                </c:pt>
                <c:pt idx="96">
                  <c:v>4.7291070938099997</c:v>
                </c:pt>
                <c:pt idx="97">
                  <c:v>4.8096997260999999</c:v>
                </c:pt>
                <c:pt idx="98">
                  <c:v>4.81090738297</c:v>
                </c:pt>
                <c:pt idx="99">
                  <c:v>4.6818162250500004</c:v>
                </c:pt>
                <c:pt idx="100">
                  <c:v>4.3385548591600003</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data'!$PM$5:$PM$105</c:f>
              <c:numCache>
                <c:formatCode>0.0</c:formatCode>
                <c:ptCount val="101"/>
                <c:pt idx="0">
                  <c:v>1.5818574428600001</c:v>
                </c:pt>
                <c:pt idx="1">
                  <c:v>0.42741034627000002</c:v>
                </c:pt>
                <c:pt idx="2">
                  <c:v>-0.57638832569099996</c:v>
                </c:pt>
                <c:pt idx="3">
                  <c:v>-1.461276896</c:v>
                </c:pt>
                <c:pt idx="4">
                  <c:v>-1.9660660076100001</c:v>
                </c:pt>
                <c:pt idx="5">
                  <c:v>-2.1707502841899999</c:v>
                </c:pt>
                <c:pt idx="6">
                  <c:v>-2.1603180646900002</c:v>
                </c:pt>
                <c:pt idx="7">
                  <c:v>-1.9010371208200001</c:v>
                </c:pt>
                <c:pt idx="8">
                  <c:v>-1.5155221891399999</c:v>
                </c:pt>
                <c:pt idx="9">
                  <c:v>-0.94919044256200003</c:v>
                </c:pt>
                <c:pt idx="10">
                  <c:v>-0.22109812498100001</c:v>
                </c:pt>
                <c:pt idx="11">
                  <c:v>0.63957935929300003</c:v>
                </c:pt>
                <c:pt idx="12">
                  <c:v>1.434334445</c:v>
                </c:pt>
                <c:pt idx="13">
                  <c:v>2.2532813692100002</c:v>
                </c:pt>
                <c:pt idx="14">
                  <c:v>3.1558918952899999</c:v>
                </c:pt>
                <c:pt idx="15">
                  <c:v>3.8306917667399998</c:v>
                </c:pt>
                <c:pt idx="16">
                  <c:v>4.4819366645800001</c:v>
                </c:pt>
                <c:pt idx="17">
                  <c:v>5.0616928958900003</c:v>
                </c:pt>
                <c:pt idx="18">
                  <c:v>5.5323470497100002</c:v>
                </c:pt>
                <c:pt idx="19">
                  <c:v>5.9324037265799996</c:v>
                </c:pt>
                <c:pt idx="20">
                  <c:v>6.2366922378499998</c:v>
                </c:pt>
                <c:pt idx="21">
                  <c:v>6.4764949417100004</c:v>
                </c:pt>
                <c:pt idx="22">
                  <c:v>6.6472686004600003</c:v>
                </c:pt>
                <c:pt idx="23">
                  <c:v>6.77453029633</c:v>
                </c:pt>
                <c:pt idx="24">
                  <c:v>6.8715840911899999</c:v>
                </c:pt>
                <c:pt idx="25">
                  <c:v>6.9629876613599997</c:v>
                </c:pt>
                <c:pt idx="26">
                  <c:v>7.0545836448700001</c:v>
                </c:pt>
                <c:pt idx="27">
                  <c:v>7.1585536193800001</c:v>
                </c:pt>
                <c:pt idx="28">
                  <c:v>7.2718101310699996</c:v>
                </c:pt>
                <c:pt idx="29">
                  <c:v>7.4028880024000001</c:v>
                </c:pt>
                <c:pt idx="30">
                  <c:v>7.5650106430099999</c:v>
                </c:pt>
                <c:pt idx="31">
                  <c:v>7.74370550156</c:v>
                </c:pt>
                <c:pt idx="32">
                  <c:v>7.9327495193499997</c:v>
                </c:pt>
                <c:pt idx="33">
                  <c:v>8.1290826416000002</c:v>
                </c:pt>
                <c:pt idx="34">
                  <c:v>8.4050252532999998</c:v>
                </c:pt>
                <c:pt idx="35">
                  <c:v>8.6413883209200009</c:v>
                </c:pt>
                <c:pt idx="36">
                  <c:v>8.8903787994400005</c:v>
                </c:pt>
                <c:pt idx="37">
                  <c:v>9.1494605636599999</c:v>
                </c:pt>
                <c:pt idx="38">
                  <c:v>9.3293131256099997</c:v>
                </c:pt>
                <c:pt idx="39">
                  <c:v>9.4877651596099994</c:v>
                </c:pt>
                <c:pt idx="40">
                  <c:v>9.6145774841300007</c:v>
                </c:pt>
                <c:pt idx="41">
                  <c:v>9.7440058708200006</c:v>
                </c:pt>
                <c:pt idx="42">
                  <c:v>9.7107148361199993</c:v>
                </c:pt>
                <c:pt idx="43">
                  <c:v>9.6505184364299996</c:v>
                </c:pt>
                <c:pt idx="44">
                  <c:v>9.5054786682099994</c:v>
                </c:pt>
                <c:pt idx="45">
                  <c:v>9.2082398414599993</c:v>
                </c:pt>
                <c:pt idx="46">
                  <c:v>8.6750720977799993</c:v>
                </c:pt>
                <c:pt idx="47">
                  <c:v>8.0933252525300006</c:v>
                </c:pt>
                <c:pt idx="48">
                  <c:v>7.27737323761</c:v>
                </c:pt>
                <c:pt idx="49">
                  <c:v>6.26917835236</c:v>
                </c:pt>
                <c:pt idx="50">
                  <c:v>4.9277620315600004</c:v>
                </c:pt>
                <c:pt idx="51">
                  <c:v>3.1225861930800001</c:v>
                </c:pt>
                <c:pt idx="52">
                  <c:v>1.29283520222</c:v>
                </c:pt>
                <c:pt idx="53">
                  <c:v>-1.27937977552</c:v>
                </c:pt>
                <c:pt idx="54">
                  <c:v>-3.9869197940799999</c:v>
                </c:pt>
                <c:pt idx="55">
                  <c:v>-7.0345019340499997</c:v>
                </c:pt>
                <c:pt idx="56">
                  <c:v>-10.181871681200001</c:v>
                </c:pt>
                <c:pt idx="57">
                  <c:v>-13.300475673699999</c:v>
                </c:pt>
                <c:pt idx="58">
                  <c:v>-16.299299469000001</c:v>
                </c:pt>
                <c:pt idx="59">
                  <c:v>-19.2068799591</c:v>
                </c:pt>
                <c:pt idx="60">
                  <c:v>-21.113085556000001</c:v>
                </c:pt>
                <c:pt idx="61">
                  <c:v>-22.2740203476</c:v>
                </c:pt>
                <c:pt idx="62">
                  <c:v>-22.6649806213</c:v>
                </c:pt>
                <c:pt idx="63">
                  <c:v>-22.3631333923</c:v>
                </c:pt>
                <c:pt idx="64">
                  <c:v>-21.477385635400001</c:v>
                </c:pt>
                <c:pt idx="65">
                  <c:v>-19.928891754199999</c:v>
                </c:pt>
                <c:pt idx="66">
                  <c:v>-17.844534378100001</c:v>
                </c:pt>
                <c:pt idx="67">
                  <c:v>-15.6707377815</c:v>
                </c:pt>
                <c:pt idx="68">
                  <c:v>-13.256608505199999</c:v>
                </c:pt>
                <c:pt idx="69">
                  <c:v>-10.762438163800001</c:v>
                </c:pt>
                <c:pt idx="70">
                  <c:v>-8.4133487701400007</c:v>
                </c:pt>
                <c:pt idx="71">
                  <c:v>-6.2860816764800003</c:v>
                </c:pt>
                <c:pt idx="72">
                  <c:v>-4.3914418697400004</c:v>
                </c:pt>
                <c:pt idx="73">
                  <c:v>-2.7173624920799999</c:v>
                </c:pt>
                <c:pt idx="74">
                  <c:v>-1.3027847909900001</c:v>
                </c:pt>
                <c:pt idx="75">
                  <c:v>0.111617237329</c:v>
                </c:pt>
                <c:pt idx="76">
                  <c:v>1.3568721103700001</c:v>
                </c:pt>
                <c:pt idx="77">
                  <c:v>2.22929133415</c:v>
                </c:pt>
                <c:pt idx="78">
                  <c:v>3.0501153945900001</c:v>
                </c:pt>
                <c:pt idx="79">
                  <c:v>3.88886037827</c:v>
                </c:pt>
                <c:pt idx="80">
                  <c:v>4.6731233596799999</c:v>
                </c:pt>
                <c:pt idx="81">
                  <c:v>5.3792989635500001</c:v>
                </c:pt>
                <c:pt idx="82">
                  <c:v>6.0566327857999998</c:v>
                </c:pt>
                <c:pt idx="83">
                  <c:v>6.6638981819199996</c:v>
                </c:pt>
                <c:pt idx="84">
                  <c:v>7.2243403434799998</c:v>
                </c:pt>
                <c:pt idx="85">
                  <c:v>7.3811525821700004</c:v>
                </c:pt>
                <c:pt idx="86">
                  <c:v>7.4980004501300002</c:v>
                </c:pt>
                <c:pt idx="87">
                  <c:v>7.5549528694200001</c:v>
                </c:pt>
                <c:pt idx="88">
                  <c:v>7.4620522308300004</c:v>
                </c:pt>
                <c:pt idx="89">
                  <c:v>7.2630657672899996</c:v>
                </c:pt>
                <c:pt idx="90">
                  <c:v>6.9714043617200003</c:v>
                </c:pt>
                <c:pt idx="91">
                  <c:v>6.6474095630600001</c:v>
                </c:pt>
                <c:pt idx="92">
                  <c:v>6.3198491859399999</c:v>
                </c:pt>
                <c:pt idx="93">
                  <c:v>6.0042614364600002</c:v>
                </c:pt>
                <c:pt idx="94">
                  <c:v>5.7353047370899999</c:v>
                </c:pt>
                <c:pt idx="95">
                  <c:v>5.53247895241</c:v>
                </c:pt>
                <c:pt idx="96">
                  <c:v>5.2743059539799999</c:v>
                </c:pt>
                <c:pt idx="97">
                  <c:v>5.0132980537399998</c:v>
                </c:pt>
                <c:pt idx="98">
                  <c:v>4.44128898621</c:v>
                </c:pt>
                <c:pt idx="99">
                  <c:v>3.89621609211</c:v>
                </c:pt>
                <c:pt idx="100">
                  <c:v>2.8800826072699999</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data'!$PN$5:$PN$105</c:f>
              <c:numCache>
                <c:formatCode>0.0</c:formatCode>
                <c:ptCount val="101"/>
                <c:pt idx="0">
                  <c:v>-0.20571395754800001</c:v>
                </c:pt>
                <c:pt idx="1">
                  <c:v>-0.90308897018400003</c:v>
                </c:pt>
                <c:pt idx="2">
                  <c:v>-1.5669761657700001</c:v>
                </c:pt>
                <c:pt idx="3">
                  <c:v>-2.02580429077</c:v>
                </c:pt>
                <c:pt idx="4">
                  <c:v>-1.9899695777899999</c:v>
                </c:pt>
                <c:pt idx="5">
                  <c:v>-1.88347103596</c:v>
                </c:pt>
                <c:pt idx="6">
                  <c:v>-1.42077320576</c:v>
                </c:pt>
                <c:pt idx="7">
                  <c:v>-0.80677530288699995</c:v>
                </c:pt>
                <c:pt idx="8">
                  <c:v>-5.9564228057900001E-2</c:v>
                </c:pt>
                <c:pt idx="9">
                  <c:v>0.76355220317799999</c:v>
                </c:pt>
                <c:pt idx="10">
                  <c:v>1.6371643304800001</c:v>
                </c:pt>
                <c:pt idx="11">
                  <c:v>2.5947911071799998</c:v>
                </c:pt>
                <c:pt idx="12">
                  <c:v>3.53199234009</c:v>
                </c:pt>
                <c:pt idx="13">
                  <c:v>4.3117247963000001</c:v>
                </c:pt>
                <c:pt idx="14">
                  <c:v>5.0294299125700004</c:v>
                </c:pt>
                <c:pt idx="15">
                  <c:v>5.6751147270200004</c:v>
                </c:pt>
                <c:pt idx="16">
                  <c:v>6.2441626548800002</c:v>
                </c:pt>
                <c:pt idx="17">
                  <c:v>6.6710400390600002</c:v>
                </c:pt>
                <c:pt idx="18">
                  <c:v>6.9735602569599999</c:v>
                </c:pt>
                <c:pt idx="19">
                  <c:v>7.1809393691999999</c:v>
                </c:pt>
                <c:pt idx="20">
                  <c:v>7.3011346816999998</c:v>
                </c:pt>
                <c:pt idx="21">
                  <c:v>7.3292352676399997</c:v>
                </c:pt>
                <c:pt idx="22">
                  <c:v>7.2889125824000001</c:v>
                </c:pt>
                <c:pt idx="23">
                  <c:v>7.2215656852699999</c:v>
                </c:pt>
                <c:pt idx="24">
                  <c:v>7.1119966697699999</c:v>
                </c:pt>
                <c:pt idx="25">
                  <c:v>6.9853014945999998</c:v>
                </c:pt>
                <c:pt idx="26">
                  <c:v>6.8407031631499997</c:v>
                </c:pt>
                <c:pt idx="27">
                  <c:v>6.7013821029700003</c:v>
                </c:pt>
                <c:pt idx="28">
                  <c:v>6.5718841361999996</c:v>
                </c:pt>
                <c:pt idx="29">
                  <c:v>6.45505197525</c:v>
                </c:pt>
                <c:pt idx="30">
                  <c:v>6.3651626586900001</c:v>
                </c:pt>
                <c:pt idx="31">
                  <c:v>6.2836587142899996</c:v>
                </c:pt>
                <c:pt idx="32">
                  <c:v>6.22353136063</c:v>
                </c:pt>
                <c:pt idx="33">
                  <c:v>6.1830060768099999</c:v>
                </c:pt>
                <c:pt idx="34">
                  <c:v>6.1528920555099997</c:v>
                </c:pt>
                <c:pt idx="35">
                  <c:v>6.1216027259799999</c:v>
                </c:pt>
                <c:pt idx="36">
                  <c:v>6.0914538383499996</c:v>
                </c:pt>
                <c:pt idx="37">
                  <c:v>6.0639668464699996</c:v>
                </c:pt>
                <c:pt idx="38">
                  <c:v>5.9842402839700002</c:v>
                </c:pt>
                <c:pt idx="39">
                  <c:v>5.8768795204200002</c:v>
                </c:pt>
                <c:pt idx="40">
                  <c:v>5.6781900405899997</c:v>
                </c:pt>
                <c:pt idx="41">
                  <c:v>5.39054611206</c:v>
                </c:pt>
                <c:pt idx="42">
                  <c:v>5.0453901290900003</c:v>
                </c:pt>
                <c:pt idx="43">
                  <c:v>4.6012926483200003</c:v>
                </c:pt>
                <c:pt idx="44">
                  <c:v>3.9752513885499998</c:v>
                </c:pt>
                <c:pt idx="45">
                  <c:v>3.2232496261599999</c:v>
                </c:pt>
                <c:pt idx="46">
                  <c:v>2.2857295227100001</c:v>
                </c:pt>
                <c:pt idx="47">
                  <c:v>1.27645195007</c:v>
                </c:pt>
                <c:pt idx="48">
                  <c:v>-0.14098866343499999</c:v>
                </c:pt>
                <c:pt idx="49">
                  <c:v>-1.33376985669</c:v>
                </c:pt>
                <c:pt idx="50">
                  <c:v>-3.3115010261500002</c:v>
                </c:pt>
                <c:pt idx="51">
                  <c:v>-5.3932308197000003</c:v>
                </c:pt>
                <c:pt idx="52">
                  <c:v>-7.77151565552</c:v>
                </c:pt>
                <c:pt idx="53">
                  <c:v>-9.9768467330899995</c:v>
                </c:pt>
                <c:pt idx="54">
                  <c:v>-12.6135342026</c:v>
                </c:pt>
                <c:pt idx="55">
                  <c:v>-15.201720809899999</c:v>
                </c:pt>
                <c:pt idx="56">
                  <c:v>-17.580590286300001</c:v>
                </c:pt>
                <c:pt idx="57">
                  <c:v>-19.694120788599999</c:v>
                </c:pt>
                <c:pt idx="58">
                  <c:v>-21.309756774899999</c:v>
                </c:pt>
                <c:pt idx="59">
                  <c:v>-22.3847981262</c:v>
                </c:pt>
                <c:pt idx="60">
                  <c:v>-22.867188262900001</c:v>
                </c:pt>
                <c:pt idx="61">
                  <c:v>-22.7784030151</c:v>
                </c:pt>
                <c:pt idx="62">
                  <c:v>-22.135819396999999</c:v>
                </c:pt>
                <c:pt idx="63">
                  <c:v>-21.003540344200001</c:v>
                </c:pt>
                <c:pt idx="64">
                  <c:v>-19.358998718300001</c:v>
                </c:pt>
                <c:pt idx="65">
                  <c:v>-17.376589965800001</c:v>
                </c:pt>
                <c:pt idx="66">
                  <c:v>-15.2262185669</c:v>
                </c:pt>
                <c:pt idx="67">
                  <c:v>-12.7521616364</c:v>
                </c:pt>
                <c:pt idx="68">
                  <c:v>-10.3478569031</c:v>
                </c:pt>
                <c:pt idx="69">
                  <c:v>-7.9127959060700004</c:v>
                </c:pt>
                <c:pt idx="70">
                  <c:v>-5.7463838577299997</c:v>
                </c:pt>
                <c:pt idx="71">
                  <c:v>-3.5968618583700001</c:v>
                </c:pt>
                <c:pt idx="72">
                  <c:v>-1.85734333038</c:v>
                </c:pt>
                <c:pt idx="73">
                  <c:v>-0.41945814371099999</c:v>
                </c:pt>
                <c:pt idx="74">
                  <c:v>0.88836368799200005</c:v>
                </c:pt>
                <c:pt idx="75">
                  <c:v>1.9658870696999999</c:v>
                </c:pt>
                <c:pt idx="76">
                  <c:v>2.9241334342999998</c:v>
                </c:pt>
                <c:pt idx="77">
                  <c:v>3.7945739936799998</c:v>
                </c:pt>
                <c:pt idx="78">
                  <c:v>4.6684570503199998</c:v>
                </c:pt>
                <c:pt idx="79">
                  <c:v>5.7532974815399998</c:v>
                </c:pt>
                <c:pt idx="80">
                  <c:v>6.4436427116399999</c:v>
                </c:pt>
                <c:pt idx="81">
                  <c:v>7.1285382652299996</c:v>
                </c:pt>
                <c:pt idx="82">
                  <c:v>7.5684090995800002</c:v>
                </c:pt>
                <c:pt idx="83">
                  <c:v>7.4578990745500002</c:v>
                </c:pt>
                <c:pt idx="84">
                  <c:v>7.3262474060100002</c:v>
                </c:pt>
                <c:pt idx="85">
                  <c:v>6.9492160797100002</c:v>
                </c:pt>
                <c:pt idx="86">
                  <c:v>6.3487631797799997</c:v>
                </c:pt>
                <c:pt idx="87">
                  <c:v>5.6247104835500004</c:v>
                </c:pt>
                <c:pt idx="88">
                  <c:v>4.8143490982100001</c:v>
                </c:pt>
                <c:pt idx="89">
                  <c:v>4.0639966583299998</c:v>
                </c:pt>
                <c:pt idx="90">
                  <c:v>3.5518157959000001</c:v>
                </c:pt>
                <c:pt idx="91">
                  <c:v>3.1772327804599998</c:v>
                </c:pt>
                <c:pt idx="92">
                  <c:v>3.04282345772</c:v>
                </c:pt>
                <c:pt idx="93">
                  <c:v>3.1294838619199998</c:v>
                </c:pt>
                <c:pt idx="94">
                  <c:v>3.35594843864</c:v>
                </c:pt>
                <c:pt idx="95">
                  <c:v>3.6905045032500001</c:v>
                </c:pt>
                <c:pt idx="96">
                  <c:v>4.0373764991799996</c:v>
                </c:pt>
                <c:pt idx="97">
                  <c:v>4.2408960914599998</c:v>
                </c:pt>
                <c:pt idx="98">
                  <c:v>4.2651133155799998</c:v>
                </c:pt>
                <c:pt idx="99">
                  <c:v>4.0631480217</c:v>
                </c:pt>
                <c:pt idx="100">
                  <c:v>3.5599462985999999</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data'!$PO$5:$PO$105</c:f>
              <c:numCache>
                <c:formatCode>0.0</c:formatCode>
                <c:ptCount val="101"/>
                <c:pt idx="0">
                  <c:v>1.98005580902</c:v>
                </c:pt>
                <c:pt idx="1">
                  <c:v>0.768572428674</c:v>
                </c:pt>
                <c:pt idx="2">
                  <c:v>0.22064545258900001</c:v>
                </c:pt>
                <c:pt idx="3">
                  <c:v>-9.9396794959900003E-2</c:v>
                </c:pt>
                <c:pt idx="4">
                  <c:v>-0.41614324152499998</c:v>
                </c:pt>
                <c:pt idx="5">
                  <c:v>-0.20074350461400001</c:v>
                </c:pt>
                <c:pt idx="6">
                  <c:v>0.117750743628</c:v>
                </c:pt>
                <c:pt idx="7">
                  <c:v>0.71731795012999999</c:v>
                </c:pt>
                <c:pt idx="8">
                  <c:v>1.48666444302</c:v>
                </c:pt>
                <c:pt idx="9">
                  <c:v>2.3863382792499999</c:v>
                </c:pt>
                <c:pt idx="10">
                  <c:v>3.2485822439200001</c:v>
                </c:pt>
                <c:pt idx="11">
                  <c:v>4.1523117876100004</c:v>
                </c:pt>
                <c:pt idx="12">
                  <c:v>5.05625720978</c:v>
                </c:pt>
                <c:pt idx="13">
                  <c:v>5.8816744232199998</c:v>
                </c:pt>
                <c:pt idx="14">
                  <c:v>6.6318086528800002</c:v>
                </c:pt>
                <c:pt idx="15">
                  <c:v>7.3685894012500004</c:v>
                </c:pt>
                <c:pt idx="16">
                  <c:v>7.9481693077099997</c:v>
                </c:pt>
                <c:pt idx="17">
                  <c:v>8.4584161281599997</c:v>
                </c:pt>
                <c:pt idx="18">
                  <c:v>8.7868149566699998</c:v>
                </c:pt>
                <c:pt idx="19">
                  <c:v>9.0323275947599999</c:v>
                </c:pt>
                <c:pt idx="20">
                  <c:v>9.1782567977900005</c:v>
                </c:pt>
                <c:pt idx="21">
                  <c:v>9.2877211761500007</c:v>
                </c:pt>
                <c:pt idx="22">
                  <c:v>9.2857748794599999</c:v>
                </c:pt>
                <c:pt idx="23">
                  <c:v>9.2637824058499998</c:v>
                </c:pt>
                <c:pt idx="24">
                  <c:v>9.14277324677</c:v>
                </c:pt>
                <c:pt idx="25">
                  <c:v>8.9938557148000005</c:v>
                </c:pt>
                <c:pt idx="26">
                  <c:v>8.8360040283199996</c:v>
                </c:pt>
                <c:pt idx="27">
                  <c:v>8.66677150726</c:v>
                </c:pt>
                <c:pt idx="28">
                  <c:v>8.4805975341799993</c:v>
                </c:pt>
                <c:pt idx="29">
                  <c:v>8.3026965904200001</c:v>
                </c:pt>
                <c:pt idx="30">
                  <c:v>8.1447543144200001</c:v>
                </c:pt>
                <c:pt idx="31">
                  <c:v>8.0032653284100004</c:v>
                </c:pt>
                <c:pt idx="32">
                  <c:v>7.8823337745700002</c:v>
                </c:pt>
                <c:pt idx="33">
                  <c:v>7.7926980924600002</c:v>
                </c:pt>
                <c:pt idx="34">
                  <c:v>7.7186140537299996</c:v>
                </c:pt>
                <c:pt idx="35">
                  <c:v>7.6261037826500004</c:v>
                </c:pt>
                <c:pt idx="36">
                  <c:v>7.5311207580600001</c:v>
                </c:pt>
                <c:pt idx="37">
                  <c:v>7.4677214574799997</c:v>
                </c:pt>
                <c:pt idx="38">
                  <c:v>7.3701762771599997</c:v>
                </c:pt>
                <c:pt idx="39">
                  <c:v>7.1601419401199999</c:v>
                </c:pt>
                <c:pt idx="40">
                  <c:v>7.0703638076799997</c:v>
                </c:pt>
                <c:pt idx="41">
                  <c:v>6.8703775596599996</c:v>
                </c:pt>
                <c:pt idx="42">
                  <c:v>6.5954148292500001</c:v>
                </c:pt>
                <c:pt idx="43">
                  <c:v>6.2069984102199998</c:v>
                </c:pt>
                <c:pt idx="44">
                  <c:v>5.7237732505799999</c:v>
                </c:pt>
                <c:pt idx="45">
                  <c:v>5.08143305779</c:v>
                </c:pt>
                <c:pt idx="46">
                  <c:v>4.1980044651000004</c:v>
                </c:pt>
                <c:pt idx="47">
                  <c:v>3.1232127142000001</c:v>
                </c:pt>
                <c:pt idx="48">
                  <c:v>1.78248081207</c:v>
                </c:pt>
                <c:pt idx="49">
                  <c:v>0.31634825170000003</c:v>
                </c:pt>
                <c:pt idx="50">
                  <c:v>-1.43899747729</c:v>
                </c:pt>
                <c:pt idx="51">
                  <c:v>-3.73167471409</c:v>
                </c:pt>
                <c:pt idx="52">
                  <c:v>-6.2283367729199997</c:v>
                </c:pt>
                <c:pt idx="53">
                  <c:v>-8.8743779325500007</c:v>
                </c:pt>
                <c:pt idx="54">
                  <c:v>-11.664281024899999</c:v>
                </c:pt>
                <c:pt idx="55">
                  <c:v>-14.376247215299999</c:v>
                </c:pt>
                <c:pt idx="56">
                  <c:v>-16.859060211199999</c:v>
                </c:pt>
                <c:pt idx="57">
                  <c:v>-18.953114147200001</c:v>
                </c:pt>
                <c:pt idx="58">
                  <c:v>-20.587155532800001</c:v>
                </c:pt>
                <c:pt idx="59">
                  <c:v>-21.606826038400001</c:v>
                </c:pt>
                <c:pt idx="60">
                  <c:v>-21.9307807922</c:v>
                </c:pt>
                <c:pt idx="61">
                  <c:v>-21.6854889679</c:v>
                </c:pt>
                <c:pt idx="62">
                  <c:v>-20.890471267700001</c:v>
                </c:pt>
                <c:pt idx="63">
                  <c:v>-19.596499748199999</c:v>
                </c:pt>
                <c:pt idx="64">
                  <c:v>-17.813260345500002</c:v>
                </c:pt>
                <c:pt idx="65">
                  <c:v>-15.7617392063</c:v>
                </c:pt>
                <c:pt idx="66">
                  <c:v>-13.6164140511</c:v>
                </c:pt>
                <c:pt idx="67">
                  <c:v>-11.237401866900001</c:v>
                </c:pt>
                <c:pt idx="68">
                  <c:v>-8.9940338516199994</c:v>
                </c:pt>
                <c:pt idx="69">
                  <c:v>-7.0138178062399996</c:v>
                </c:pt>
                <c:pt idx="70">
                  <c:v>-5.0804775238</c:v>
                </c:pt>
                <c:pt idx="71">
                  <c:v>-3.3631166458099999</c:v>
                </c:pt>
                <c:pt idx="72">
                  <c:v>-1.8994921970400001</c:v>
                </c:pt>
                <c:pt idx="73">
                  <c:v>-0.36390755791200002</c:v>
                </c:pt>
                <c:pt idx="74">
                  <c:v>0.74873633079199997</c:v>
                </c:pt>
                <c:pt idx="75">
                  <c:v>1.63254417479</c:v>
                </c:pt>
                <c:pt idx="76">
                  <c:v>2.5598252773299999</c:v>
                </c:pt>
                <c:pt idx="77">
                  <c:v>3.3121483445200002</c:v>
                </c:pt>
                <c:pt idx="78">
                  <c:v>4.0203980255099996</c:v>
                </c:pt>
                <c:pt idx="79">
                  <c:v>4.7853226089499996</c:v>
                </c:pt>
                <c:pt idx="80">
                  <c:v>5.52506952286</c:v>
                </c:pt>
                <c:pt idx="81">
                  <c:v>6.2964020013799997</c:v>
                </c:pt>
                <c:pt idx="82">
                  <c:v>7.0290078735400003</c:v>
                </c:pt>
                <c:pt idx="83">
                  <c:v>7.2950703525499998</c:v>
                </c:pt>
                <c:pt idx="84">
                  <c:v>7.6911609458900001</c:v>
                </c:pt>
                <c:pt idx="85">
                  <c:v>7.7655174732200001</c:v>
                </c:pt>
                <c:pt idx="86">
                  <c:v>7.5979219436600003</c:v>
                </c:pt>
                <c:pt idx="87">
                  <c:v>7.3946697854999996</c:v>
                </c:pt>
                <c:pt idx="88">
                  <c:v>7.0746269607499999</c:v>
                </c:pt>
                <c:pt idx="89">
                  <c:v>6.6338435029999996</c:v>
                </c:pt>
                <c:pt idx="90">
                  <c:v>5.9965588092799997</c:v>
                </c:pt>
                <c:pt idx="91">
                  <c:v>5.6866581296899996</c:v>
                </c:pt>
                <c:pt idx="92">
                  <c:v>5.2930539321900003</c:v>
                </c:pt>
                <c:pt idx="93">
                  <c:v>5.3181571245199999</c:v>
                </c:pt>
                <c:pt idx="94">
                  <c:v>4.9205263805400001</c:v>
                </c:pt>
                <c:pt idx="95">
                  <c:v>4.9867350339899996</c:v>
                </c:pt>
                <c:pt idx="96">
                  <c:v>4.8818033027599999</c:v>
                </c:pt>
                <c:pt idx="97">
                  <c:v>4.7850378036499999</c:v>
                </c:pt>
                <c:pt idx="98">
                  <c:v>4.5991290473899999</c:v>
                </c:pt>
                <c:pt idx="99">
                  <c:v>4.1941880559899998</c:v>
                </c:pt>
                <c:pt idx="100">
                  <c:v>3.2095441818200001</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data'!$PP$5:$PP$105</c:f>
              <c:numCache>
                <c:formatCode>0.0</c:formatCode>
                <c:ptCount val="101"/>
                <c:pt idx="0">
                  <c:v>-0.29481619596500003</c:v>
                </c:pt>
                <c:pt idx="1">
                  <c:v>-1.27318263054</c:v>
                </c:pt>
                <c:pt idx="2">
                  <c:v>-1.8170802593199999</c:v>
                </c:pt>
                <c:pt idx="3">
                  <c:v>-2.28555560112</c:v>
                </c:pt>
                <c:pt idx="4">
                  <c:v>-2.3009605407699998</c:v>
                </c:pt>
                <c:pt idx="5">
                  <c:v>-2.2138254642500002</c:v>
                </c:pt>
                <c:pt idx="6">
                  <c:v>-1.82563662529</c:v>
                </c:pt>
                <c:pt idx="7">
                  <c:v>-1.2214056253400001</c:v>
                </c:pt>
                <c:pt idx="8">
                  <c:v>-0.44721835851699998</c:v>
                </c:pt>
                <c:pt idx="9">
                  <c:v>0.31483462452900002</c:v>
                </c:pt>
                <c:pt idx="10">
                  <c:v>1.3261162042600001</c:v>
                </c:pt>
                <c:pt idx="11">
                  <c:v>2.4229204654699998</c:v>
                </c:pt>
                <c:pt idx="12">
                  <c:v>3.2963752746599999</c:v>
                </c:pt>
                <c:pt idx="13">
                  <c:v>4.1443996429399999</c:v>
                </c:pt>
                <c:pt idx="14">
                  <c:v>4.9452385902399998</c:v>
                </c:pt>
                <c:pt idx="15">
                  <c:v>5.73621940613</c:v>
                </c:pt>
                <c:pt idx="16">
                  <c:v>6.3894228935199999</c:v>
                </c:pt>
                <c:pt idx="17">
                  <c:v>7.0832757949799996</c:v>
                </c:pt>
                <c:pt idx="18">
                  <c:v>7.5461535453800002</c:v>
                </c:pt>
                <c:pt idx="19">
                  <c:v>8.02877235413</c:v>
                </c:pt>
                <c:pt idx="20">
                  <c:v>8.3619098663300004</c:v>
                </c:pt>
                <c:pt idx="21">
                  <c:v>8.6311025619499997</c:v>
                </c:pt>
                <c:pt idx="22">
                  <c:v>8.8420171737699995</c:v>
                </c:pt>
                <c:pt idx="23">
                  <c:v>8.99104213715</c:v>
                </c:pt>
                <c:pt idx="24">
                  <c:v>9.1037254333500002</c:v>
                </c:pt>
                <c:pt idx="25">
                  <c:v>9.1802797317499998</c:v>
                </c:pt>
                <c:pt idx="26">
                  <c:v>9.2311248779300001</c:v>
                </c:pt>
                <c:pt idx="27">
                  <c:v>9.2767114639300008</c:v>
                </c:pt>
                <c:pt idx="28">
                  <c:v>9.2975778579699995</c:v>
                </c:pt>
                <c:pt idx="29">
                  <c:v>9.3611650466899992</c:v>
                </c:pt>
                <c:pt idx="30">
                  <c:v>9.3184003830000002</c:v>
                </c:pt>
                <c:pt idx="31">
                  <c:v>9.3473834991500002</c:v>
                </c:pt>
                <c:pt idx="32">
                  <c:v>9.3351459503199994</c:v>
                </c:pt>
                <c:pt idx="33">
                  <c:v>9.3432769775400004</c:v>
                </c:pt>
                <c:pt idx="34">
                  <c:v>9.3689870834400004</c:v>
                </c:pt>
                <c:pt idx="35">
                  <c:v>9.3441572189300004</c:v>
                </c:pt>
                <c:pt idx="36">
                  <c:v>9.3531465530400002</c:v>
                </c:pt>
                <c:pt idx="37">
                  <c:v>9.4158172607400008</c:v>
                </c:pt>
                <c:pt idx="38">
                  <c:v>9.3312139511099996</c:v>
                </c:pt>
                <c:pt idx="39">
                  <c:v>9.2984209060699996</c:v>
                </c:pt>
                <c:pt idx="40">
                  <c:v>9.2138004302999992</c:v>
                </c:pt>
                <c:pt idx="41">
                  <c:v>9.1009254455599997</c:v>
                </c:pt>
                <c:pt idx="42">
                  <c:v>8.9317331314100006</c:v>
                </c:pt>
                <c:pt idx="43">
                  <c:v>8.5730676651</c:v>
                </c:pt>
                <c:pt idx="44">
                  <c:v>8.3007850646999994</c:v>
                </c:pt>
                <c:pt idx="45">
                  <c:v>7.8525748252899996</c:v>
                </c:pt>
                <c:pt idx="46">
                  <c:v>7.2648973464999997</c:v>
                </c:pt>
                <c:pt idx="47">
                  <c:v>6.3983283042899997</c:v>
                </c:pt>
                <c:pt idx="48">
                  <c:v>5.4326543807999998</c:v>
                </c:pt>
                <c:pt idx="49">
                  <c:v>4.1919598579399997</c:v>
                </c:pt>
                <c:pt idx="50">
                  <c:v>2.4850132465399999</c:v>
                </c:pt>
                <c:pt idx="51">
                  <c:v>0.74934971332599998</c:v>
                </c:pt>
                <c:pt idx="52">
                  <c:v>-1.36523294449</c:v>
                </c:pt>
                <c:pt idx="53">
                  <c:v>-3.8127717971799999</c:v>
                </c:pt>
                <c:pt idx="54">
                  <c:v>-6.46131706238</c:v>
                </c:pt>
                <c:pt idx="55">
                  <c:v>-9.1520986556999997</c:v>
                </c:pt>
                <c:pt idx="56">
                  <c:v>-11.7062339783</c:v>
                </c:pt>
                <c:pt idx="57">
                  <c:v>-14.0392913818</c:v>
                </c:pt>
                <c:pt idx="58">
                  <c:v>-15.9742565155</c:v>
                </c:pt>
                <c:pt idx="59">
                  <c:v>-17.342756271399999</c:v>
                </c:pt>
                <c:pt idx="60">
                  <c:v>-18.0418491364</c:v>
                </c:pt>
                <c:pt idx="61">
                  <c:v>-18.118225097700002</c:v>
                </c:pt>
                <c:pt idx="62">
                  <c:v>-17.779706955000002</c:v>
                </c:pt>
                <c:pt idx="63">
                  <c:v>-16.6847782135</c:v>
                </c:pt>
                <c:pt idx="64">
                  <c:v>-15.3700904846</c:v>
                </c:pt>
                <c:pt idx="65">
                  <c:v>-13.607211113</c:v>
                </c:pt>
                <c:pt idx="66">
                  <c:v>-11.7235422134</c:v>
                </c:pt>
                <c:pt idx="67">
                  <c:v>-9.7988758087200001</c:v>
                </c:pt>
                <c:pt idx="68">
                  <c:v>-7.7990555763199998</c:v>
                </c:pt>
                <c:pt idx="69">
                  <c:v>-5.9159016609200004</c:v>
                </c:pt>
                <c:pt idx="70">
                  <c:v>-4.2158150672900003</c:v>
                </c:pt>
                <c:pt idx="71">
                  <c:v>-2.7572646141099999</c:v>
                </c:pt>
                <c:pt idx="72">
                  <c:v>-1.45112168789</c:v>
                </c:pt>
                <c:pt idx="73">
                  <c:v>-0.40639290213599999</c:v>
                </c:pt>
                <c:pt idx="74">
                  <c:v>0.43009051680600002</c:v>
                </c:pt>
                <c:pt idx="75">
                  <c:v>1.15446543694</c:v>
                </c:pt>
                <c:pt idx="76">
                  <c:v>1.7260710000999999</c:v>
                </c:pt>
                <c:pt idx="77">
                  <c:v>2.1950435638400001</c:v>
                </c:pt>
                <c:pt idx="78">
                  <c:v>2.94843363762</c:v>
                </c:pt>
                <c:pt idx="79">
                  <c:v>3.44425272942</c:v>
                </c:pt>
                <c:pt idx="80">
                  <c:v>3.9968304634099998</c:v>
                </c:pt>
                <c:pt idx="81">
                  <c:v>4.6140570640599998</c:v>
                </c:pt>
                <c:pt idx="82">
                  <c:v>5.3818650245699997</c:v>
                </c:pt>
                <c:pt idx="83">
                  <c:v>5.8652682304399999</c:v>
                </c:pt>
                <c:pt idx="84">
                  <c:v>6.4316229820300004</c:v>
                </c:pt>
                <c:pt idx="85">
                  <c:v>6.6738901138299997</c:v>
                </c:pt>
                <c:pt idx="86">
                  <c:v>6.7074241638199998</c:v>
                </c:pt>
                <c:pt idx="87">
                  <c:v>6.7500185966500004</c:v>
                </c:pt>
                <c:pt idx="88">
                  <c:v>6.5426621437100003</c:v>
                </c:pt>
                <c:pt idx="89">
                  <c:v>6.0466470718399998</c:v>
                </c:pt>
                <c:pt idx="90">
                  <c:v>5.6783804893500003</c:v>
                </c:pt>
                <c:pt idx="91">
                  <c:v>5.2850189208999998</c:v>
                </c:pt>
                <c:pt idx="92">
                  <c:v>4.9347953796399997</c:v>
                </c:pt>
                <c:pt idx="93">
                  <c:v>4.6150999069200003</c:v>
                </c:pt>
                <c:pt idx="94">
                  <c:v>4.5116171836900003</c:v>
                </c:pt>
                <c:pt idx="95">
                  <c:v>4.42937374115</c:v>
                </c:pt>
                <c:pt idx="96">
                  <c:v>4.5708818435699996</c:v>
                </c:pt>
                <c:pt idx="97">
                  <c:v>4.55028963089</c:v>
                </c:pt>
                <c:pt idx="98">
                  <c:v>4.9283628463699998</c:v>
                </c:pt>
                <c:pt idx="99">
                  <c:v>4.920337677</c:v>
                </c:pt>
                <c:pt idx="100">
                  <c:v>4.7425203323399998</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data'!$PQ$5:$PQ$105</c:f>
              <c:numCache>
                <c:formatCode>0.0</c:formatCode>
                <c:ptCount val="101"/>
                <c:pt idx="0">
                  <c:v>1.64566528797</c:v>
                </c:pt>
                <c:pt idx="1">
                  <c:v>0.34661212563499999</c:v>
                </c:pt>
                <c:pt idx="2">
                  <c:v>-0.94231760501899997</c:v>
                </c:pt>
                <c:pt idx="3">
                  <c:v>-1.6326868534100001</c:v>
                </c:pt>
                <c:pt idx="4">
                  <c:v>-2.3976180553400002</c:v>
                </c:pt>
                <c:pt idx="5">
                  <c:v>-2.62673449516</c:v>
                </c:pt>
                <c:pt idx="6">
                  <c:v>-2.7272400856000001</c:v>
                </c:pt>
                <c:pt idx="7">
                  <c:v>-2.41585016251</c:v>
                </c:pt>
                <c:pt idx="8">
                  <c:v>-1.9814423322700001</c:v>
                </c:pt>
                <c:pt idx="9">
                  <c:v>-1.37962937355</c:v>
                </c:pt>
                <c:pt idx="10">
                  <c:v>-0.68411588668800005</c:v>
                </c:pt>
                <c:pt idx="11">
                  <c:v>0.22746399044999999</c:v>
                </c:pt>
                <c:pt idx="12">
                  <c:v>1.0938384532900001</c:v>
                </c:pt>
                <c:pt idx="13">
                  <c:v>1.89791584015</c:v>
                </c:pt>
                <c:pt idx="14">
                  <c:v>2.6782455444300002</c:v>
                </c:pt>
                <c:pt idx="15">
                  <c:v>3.47305226326</c:v>
                </c:pt>
                <c:pt idx="16">
                  <c:v>4.1924953460700003</c:v>
                </c:pt>
                <c:pt idx="17">
                  <c:v>4.8543095588699998</c:v>
                </c:pt>
                <c:pt idx="18">
                  <c:v>5.4128956794700001</c:v>
                </c:pt>
                <c:pt idx="19">
                  <c:v>5.8477139472999999</c:v>
                </c:pt>
                <c:pt idx="20">
                  <c:v>6.2204136848399996</c:v>
                </c:pt>
                <c:pt idx="21">
                  <c:v>6.5160651207000004</c:v>
                </c:pt>
                <c:pt idx="22">
                  <c:v>6.7486839294400003</c:v>
                </c:pt>
                <c:pt idx="23">
                  <c:v>6.9002904891999997</c:v>
                </c:pt>
                <c:pt idx="24">
                  <c:v>7.0132398605299997</c:v>
                </c:pt>
                <c:pt idx="25">
                  <c:v>7.0886349678</c:v>
                </c:pt>
                <c:pt idx="26">
                  <c:v>7.1589126586900003</c:v>
                </c:pt>
                <c:pt idx="27">
                  <c:v>7.1951313018800001</c:v>
                </c:pt>
                <c:pt idx="28">
                  <c:v>7.2189579009999996</c:v>
                </c:pt>
                <c:pt idx="29">
                  <c:v>7.2503948211699996</c:v>
                </c:pt>
                <c:pt idx="30">
                  <c:v>7.2403926849399998</c:v>
                </c:pt>
                <c:pt idx="31">
                  <c:v>7.2421431541399999</c:v>
                </c:pt>
                <c:pt idx="32">
                  <c:v>7.2676749229400004</c:v>
                </c:pt>
                <c:pt idx="33">
                  <c:v>7.2816462516799998</c:v>
                </c:pt>
                <c:pt idx="34">
                  <c:v>7.2963891029400001</c:v>
                </c:pt>
                <c:pt idx="35">
                  <c:v>7.3455495834400004</c:v>
                </c:pt>
                <c:pt idx="36">
                  <c:v>7.3804636001599997</c:v>
                </c:pt>
                <c:pt idx="37">
                  <c:v>7.3935613632199999</c:v>
                </c:pt>
                <c:pt idx="38">
                  <c:v>7.4100379943799997</c:v>
                </c:pt>
                <c:pt idx="39">
                  <c:v>7.3525428772000003</c:v>
                </c:pt>
                <c:pt idx="40">
                  <c:v>7.3565950393700001</c:v>
                </c:pt>
                <c:pt idx="41">
                  <c:v>7.32796525955</c:v>
                </c:pt>
                <c:pt idx="42">
                  <c:v>7.31245470047</c:v>
                </c:pt>
                <c:pt idx="43">
                  <c:v>7.1469249725299999</c:v>
                </c:pt>
                <c:pt idx="44">
                  <c:v>6.8190660476699998</c:v>
                </c:pt>
                <c:pt idx="45">
                  <c:v>6.5185847282399996</c:v>
                </c:pt>
                <c:pt idx="46">
                  <c:v>6.0837717056300002</c:v>
                </c:pt>
                <c:pt idx="47">
                  <c:v>5.44532155991</c:v>
                </c:pt>
                <c:pt idx="48">
                  <c:v>4.7493104934700003</c:v>
                </c:pt>
                <c:pt idx="49">
                  <c:v>3.9141085147900001</c:v>
                </c:pt>
                <c:pt idx="50">
                  <c:v>2.6298718452499998</c:v>
                </c:pt>
                <c:pt idx="51">
                  <c:v>1.0716067552599999</c:v>
                </c:pt>
                <c:pt idx="52">
                  <c:v>-0.74970549345000004</c:v>
                </c:pt>
                <c:pt idx="53">
                  <c:v>-2.85147070885</c:v>
                </c:pt>
                <c:pt idx="54">
                  <c:v>-5.2486820220899997</c:v>
                </c:pt>
                <c:pt idx="55">
                  <c:v>-7.7199149131800002</c:v>
                </c:pt>
                <c:pt idx="56">
                  <c:v>-10.203413963299999</c:v>
                </c:pt>
                <c:pt idx="57">
                  <c:v>-12.693208694500001</c:v>
                </c:pt>
                <c:pt idx="58">
                  <c:v>-14.839008331300001</c:v>
                </c:pt>
                <c:pt idx="59">
                  <c:v>-16.6361045837</c:v>
                </c:pt>
                <c:pt idx="60">
                  <c:v>-17.709783554099999</c:v>
                </c:pt>
                <c:pt idx="61">
                  <c:v>-18.460647583</c:v>
                </c:pt>
                <c:pt idx="62">
                  <c:v>-18.459510803200001</c:v>
                </c:pt>
                <c:pt idx="63">
                  <c:v>-18.015575408899998</c:v>
                </c:pt>
                <c:pt idx="64">
                  <c:v>-17.151927948000001</c:v>
                </c:pt>
                <c:pt idx="65">
                  <c:v>-15.8583049774</c:v>
                </c:pt>
                <c:pt idx="66">
                  <c:v>-14.246858596799999</c:v>
                </c:pt>
                <c:pt idx="67">
                  <c:v>-12.435176849399999</c:v>
                </c:pt>
                <c:pt idx="68">
                  <c:v>-10.3384008408</c:v>
                </c:pt>
                <c:pt idx="69">
                  <c:v>-8.3610277175899999</c:v>
                </c:pt>
                <c:pt idx="70">
                  <c:v>-6.50788497925</c:v>
                </c:pt>
                <c:pt idx="71">
                  <c:v>-4.5774426460299997</c:v>
                </c:pt>
                <c:pt idx="72">
                  <c:v>-3.01269197464</c:v>
                </c:pt>
                <c:pt idx="73">
                  <c:v>-1.6879464387900001</c:v>
                </c:pt>
                <c:pt idx="74">
                  <c:v>-0.255953878164</c:v>
                </c:pt>
                <c:pt idx="75">
                  <c:v>0.70591759681699995</c:v>
                </c:pt>
                <c:pt idx="76">
                  <c:v>1.69083464146</c:v>
                </c:pt>
                <c:pt idx="77">
                  <c:v>2.3717696666700001</c:v>
                </c:pt>
                <c:pt idx="78">
                  <c:v>3.0000665187800002</c:v>
                </c:pt>
                <c:pt idx="79">
                  <c:v>3.60707354546</c:v>
                </c:pt>
                <c:pt idx="80">
                  <c:v>4.2408680915800003</c:v>
                </c:pt>
                <c:pt idx="81">
                  <c:v>5.0779118537899999</c:v>
                </c:pt>
                <c:pt idx="82">
                  <c:v>5.6830921173100002</c:v>
                </c:pt>
                <c:pt idx="83">
                  <c:v>6.2829213142400002</c:v>
                </c:pt>
                <c:pt idx="84">
                  <c:v>6.7000856399500002</c:v>
                </c:pt>
                <c:pt idx="85">
                  <c:v>7.0371537208600001</c:v>
                </c:pt>
                <c:pt idx="86">
                  <c:v>7.2817454338100003</c:v>
                </c:pt>
                <c:pt idx="87">
                  <c:v>7.4658875465400003</c:v>
                </c:pt>
                <c:pt idx="88">
                  <c:v>7.2967138290399998</c:v>
                </c:pt>
                <c:pt idx="89">
                  <c:v>6.8576393127399999</c:v>
                </c:pt>
                <c:pt idx="90">
                  <c:v>6.1166434287999998</c:v>
                </c:pt>
                <c:pt idx="91">
                  <c:v>5.77143907547</c:v>
                </c:pt>
                <c:pt idx="92">
                  <c:v>5.13253831863</c:v>
                </c:pt>
                <c:pt idx="93">
                  <c:v>4.7426352500900002</c:v>
                </c:pt>
                <c:pt idx="94">
                  <c:v>4.3307628631600004</c:v>
                </c:pt>
                <c:pt idx="95">
                  <c:v>4.3389258384699998</c:v>
                </c:pt>
                <c:pt idx="96">
                  <c:v>3.8210744857800001</c:v>
                </c:pt>
                <c:pt idx="97">
                  <c:v>3.6796660423300001</c:v>
                </c:pt>
                <c:pt idx="98">
                  <c:v>3.4182348251299999</c:v>
                </c:pt>
                <c:pt idx="99">
                  <c:v>3.1270780563399998</c:v>
                </c:pt>
                <c:pt idx="100">
                  <c:v>2.7017147541000002</c:v>
                </c:pt>
              </c:numCache>
            </c:numRef>
          </c:val>
          <c:smooth val="0"/>
        </c:ser>
        <c:dLbls>
          <c:showLegendKey val="0"/>
          <c:showVal val="0"/>
          <c:showCatName val="0"/>
          <c:showSerName val="0"/>
          <c:showPercent val="0"/>
          <c:showBubbleSize val="0"/>
        </c:dLbls>
        <c:marker val="1"/>
        <c:smooth val="0"/>
        <c:axId val="222110856"/>
        <c:axId val="222111248"/>
      </c:lineChart>
      <c:catAx>
        <c:axId val="222110856"/>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222111248"/>
        <c:crosses val="autoZero"/>
        <c:auto val="1"/>
        <c:lblAlgn val="ctr"/>
        <c:lblOffset val="100"/>
        <c:tickLblSkip val="20"/>
        <c:tickMarkSkip val="20"/>
        <c:noMultiLvlLbl val="0"/>
      </c:catAx>
      <c:valAx>
        <c:axId val="222111248"/>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222110856"/>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222112032"/>
        <c:axId val="222112424"/>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data'!$LN$5:$LN$105</c:f>
              <c:numCache>
                <c:formatCode>0.0</c:formatCode>
                <c:ptCount val="101"/>
                <c:pt idx="0">
                  <c:v>-3.3383491039300002</c:v>
                </c:pt>
                <c:pt idx="1">
                  <c:v>-4.1288056373600002</c:v>
                </c:pt>
                <c:pt idx="2">
                  <c:v>-4.7308635711699996</c:v>
                </c:pt>
                <c:pt idx="3">
                  <c:v>-5.2182555198699996</c:v>
                </c:pt>
                <c:pt idx="4">
                  <c:v>-5.1839785575899997</c:v>
                </c:pt>
                <c:pt idx="5">
                  <c:v>-4.9830646514900003</c:v>
                </c:pt>
                <c:pt idx="6">
                  <c:v>-4.5155010223399996</c:v>
                </c:pt>
                <c:pt idx="7">
                  <c:v>-3.8238260745999999</c:v>
                </c:pt>
                <c:pt idx="8">
                  <c:v>-3.0206241607700002</c:v>
                </c:pt>
                <c:pt idx="9">
                  <c:v>-2.0863635540000001</c:v>
                </c:pt>
                <c:pt idx="10">
                  <c:v>-0.88508999347700001</c:v>
                </c:pt>
                <c:pt idx="11">
                  <c:v>0.18036122620100001</c:v>
                </c:pt>
                <c:pt idx="12">
                  <c:v>1.32682359219</c:v>
                </c:pt>
                <c:pt idx="13">
                  <c:v>2.5211999416399999</c:v>
                </c:pt>
                <c:pt idx="14">
                  <c:v>3.5387048721299998</c:v>
                </c:pt>
                <c:pt idx="15">
                  <c:v>4.4681396484400002</c:v>
                </c:pt>
                <c:pt idx="16">
                  <c:v>5.2920961379999998</c:v>
                </c:pt>
                <c:pt idx="17">
                  <c:v>6.0574922561599998</c:v>
                </c:pt>
                <c:pt idx="18">
                  <c:v>6.7044486999500004</c:v>
                </c:pt>
                <c:pt idx="19">
                  <c:v>7.2811431884799998</c:v>
                </c:pt>
                <c:pt idx="20">
                  <c:v>7.6497163772599999</c:v>
                </c:pt>
                <c:pt idx="21">
                  <c:v>8.0390186309799994</c:v>
                </c:pt>
                <c:pt idx="22">
                  <c:v>8.3518209457400001</c:v>
                </c:pt>
                <c:pt idx="23">
                  <c:v>8.6278190612800003</c:v>
                </c:pt>
                <c:pt idx="24">
                  <c:v>8.7823657989499999</c:v>
                </c:pt>
                <c:pt idx="25">
                  <c:v>9.0146760940600004</c:v>
                </c:pt>
                <c:pt idx="26">
                  <c:v>9.2106685638400005</c:v>
                </c:pt>
                <c:pt idx="27">
                  <c:v>9.3940639495799996</c:v>
                </c:pt>
                <c:pt idx="28">
                  <c:v>9.5913181304900004</c:v>
                </c:pt>
                <c:pt idx="29">
                  <c:v>9.7998085021999994</c:v>
                </c:pt>
                <c:pt idx="30">
                  <c:v>10.0250196457</c:v>
                </c:pt>
                <c:pt idx="31">
                  <c:v>10.268056869500001</c:v>
                </c:pt>
                <c:pt idx="32">
                  <c:v>10.544440269500001</c:v>
                </c:pt>
                <c:pt idx="33">
                  <c:v>10.819581985499999</c:v>
                </c:pt>
                <c:pt idx="34">
                  <c:v>11.103095054600001</c:v>
                </c:pt>
                <c:pt idx="35">
                  <c:v>11.342785835300001</c:v>
                </c:pt>
                <c:pt idx="36">
                  <c:v>11.6556816101</c:v>
                </c:pt>
                <c:pt idx="37">
                  <c:v>11.8178272247</c:v>
                </c:pt>
                <c:pt idx="38">
                  <c:v>11.9553203583</c:v>
                </c:pt>
                <c:pt idx="39">
                  <c:v>12.068983078</c:v>
                </c:pt>
                <c:pt idx="40">
                  <c:v>12.016205787700001</c:v>
                </c:pt>
                <c:pt idx="41">
                  <c:v>11.957529067999999</c:v>
                </c:pt>
                <c:pt idx="42">
                  <c:v>11.7293014526</c:v>
                </c:pt>
                <c:pt idx="43">
                  <c:v>11.410295486500001</c:v>
                </c:pt>
                <c:pt idx="44">
                  <c:v>10.9583950043</c:v>
                </c:pt>
                <c:pt idx="45">
                  <c:v>10.420201301600001</c:v>
                </c:pt>
                <c:pt idx="46">
                  <c:v>9.6794672012300005</c:v>
                </c:pt>
                <c:pt idx="47">
                  <c:v>8.8815078735400004</c:v>
                </c:pt>
                <c:pt idx="48">
                  <c:v>7.7817511558500003</c:v>
                </c:pt>
                <c:pt idx="49">
                  <c:v>6.5211768150299996</c:v>
                </c:pt>
                <c:pt idx="50">
                  <c:v>5.0545964240999997</c:v>
                </c:pt>
                <c:pt idx="51">
                  <c:v>3.3593661785100002</c:v>
                </c:pt>
                <c:pt idx="52">
                  <c:v>1.2238869667100001</c:v>
                </c:pt>
                <c:pt idx="53">
                  <c:v>-1.1321895122500001</c:v>
                </c:pt>
                <c:pt idx="54">
                  <c:v>-3.7152552604700002</c:v>
                </c:pt>
                <c:pt idx="55">
                  <c:v>-6.5031609535200001</c:v>
                </c:pt>
                <c:pt idx="56">
                  <c:v>-9.2017459869400007</c:v>
                </c:pt>
                <c:pt idx="57">
                  <c:v>-12.299736022899999</c:v>
                </c:pt>
                <c:pt idx="58">
                  <c:v>-14.6681251526</c:v>
                </c:pt>
                <c:pt idx="59">
                  <c:v>-16.865531921399999</c:v>
                </c:pt>
                <c:pt idx="60">
                  <c:v>-19.464683532700001</c:v>
                </c:pt>
                <c:pt idx="61">
                  <c:v>-20.662944793699999</c:v>
                </c:pt>
                <c:pt idx="62">
                  <c:v>-21.3447856903</c:v>
                </c:pt>
                <c:pt idx="63">
                  <c:v>-21.558698654200001</c:v>
                </c:pt>
                <c:pt idx="64">
                  <c:v>-21.467126846300001</c:v>
                </c:pt>
                <c:pt idx="65">
                  <c:v>-20.5444660187</c:v>
                </c:pt>
                <c:pt idx="66">
                  <c:v>-19.056406021099999</c:v>
                </c:pt>
                <c:pt idx="67">
                  <c:v>-17.367763519299999</c:v>
                </c:pt>
                <c:pt idx="68">
                  <c:v>-15.038884162900001</c:v>
                </c:pt>
                <c:pt idx="69">
                  <c:v>-12.616658210800001</c:v>
                </c:pt>
                <c:pt idx="70">
                  <c:v>-10.378961563100001</c:v>
                </c:pt>
                <c:pt idx="71">
                  <c:v>-8.12550067902</c:v>
                </c:pt>
                <c:pt idx="72">
                  <c:v>-5.4457988739000003</c:v>
                </c:pt>
                <c:pt idx="73">
                  <c:v>-3.4345886707300002</c:v>
                </c:pt>
                <c:pt idx="74">
                  <c:v>-1.55158555508</c:v>
                </c:pt>
                <c:pt idx="75">
                  <c:v>0.38856592774400001</c:v>
                </c:pt>
                <c:pt idx="76">
                  <c:v>1.76225948334</c:v>
                </c:pt>
                <c:pt idx="77">
                  <c:v>3.01707053185</c:v>
                </c:pt>
                <c:pt idx="78">
                  <c:v>3.9963223934199998</c:v>
                </c:pt>
                <c:pt idx="79">
                  <c:v>4.8765401840199996</c:v>
                </c:pt>
                <c:pt idx="80">
                  <c:v>5.5862360000600004</c:v>
                </c:pt>
                <c:pt idx="81">
                  <c:v>6.1602668762199997</c:v>
                </c:pt>
                <c:pt idx="82">
                  <c:v>6.5530295371999996</c:v>
                </c:pt>
                <c:pt idx="83">
                  <c:v>6.7067303657500004</c:v>
                </c:pt>
                <c:pt idx="84">
                  <c:v>6.6193804740899997</c:v>
                </c:pt>
                <c:pt idx="85">
                  <c:v>6.0526318550099996</c:v>
                </c:pt>
                <c:pt idx="86">
                  <c:v>5.4968242645299998</c:v>
                </c:pt>
                <c:pt idx="87">
                  <c:v>4.48128557205</c:v>
                </c:pt>
                <c:pt idx="88">
                  <c:v>3.6114280223800002</c:v>
                </c:pt>
                <c:pt idx="89">
                  <c:v>2.2563788890800001</c:v>
                </c:pt>
                <c:pt idx="90">
                  <c:v>1.23678863049</c:v>
                </c:pt>
                <c:pt idx="91">
                  <c:v>0.44074356555900002</c:v>
                </c:pt>
                <c:pt idx="92">
                  <c:v>-0.758755981922</c:v>
                </c:pt>
                <c:pt idx="93">
                  <c:v>-1.4412820339200001</c:v>
                </c:pt>
                <c:pt idx="94">
                  <c:v>-1.9683451652499999</c:v>
                </c:pt>
                <c:pt idx="95">
                  <c:v>-2.4611632823899998</c:v>
                </c:pt>
                <c:pt idx="96">
                  <c:v>-2.79334545135</c:v>
                </c:pt>
                <c:pt idx="97">
                  <c:v>-3.0459969043699999</c:v>
                </c:pt>
                <c:pt idx="98">
                  <c:v>-3.18570995331</c:v>
                </c:pt>
                <c:pt idx="99">
                  <c:v>-3.3722031116500002</c:v>
                </c:pt>
                <c:pt idx="100">
                  <c:v>-3.7257249355300002</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data'!$LO$5:$LO$105</c:f>
              <c:numCache>
                <c:formatCode>0.0</c:formatCode>
                <c:ptCount val="101"/>
                <c:pt idx="0">
                  <c:v>-0.26335749030099997</c:v>
                </c:pt>
                <c:pt idx="1">
                  <c:v>-1.69335123003</c:v>
                </c:pt>
                <c:pt idx="2">
                  <c:v>-2.7081614160499998</c:v>
                </c:pt>
                <c:pt idx="3">
                  <c:v>-3.4440907478299998</c:v>
                </c:pt>
                <c:pt idx="4">
                  <c:v>-3.8165577697800002</c:v>
                </c:pt>
                <c:pt idx="5">
                  <c:v>-3.7701010942500002</c:v>
                </c:pt>
                <c:pt idx="6">
                  <c:v>-3.4186218357099998</c:v>
                </c:pt>
                <c:pt idx="7">
                  <c:v>-2.8190209531799999</c:v>
                </c:pt>
                <c:pt idx="8">
                  <c:v>-2.0344201183299999</c:v>
                </c:pt>
                <c:pt idx="9">
                  <c:v>-0.88017159104300002</c:v>
                </c:pt>
                <c:pt idx="10">
                  <c:v>0.15137988328900001</c:v>
                </c:pt>
                <c:pt idx="11">
                  <c:v>1.25375050008</c:v>
                </c:pt>
                <c:pt idx="12">
                  <c:v>2.4218497753100001</c:v>
                </c:pt>
                <c:pt idx="13">
                  <c:v>3.4362827920900001</c:v>
                </c:pt>
                <c:pt idx="14">
                  <c:v>4.3130305671700002</c:v>
                </c:pt>
                <c:pt idx="15">
                  <c:v>5.1128598213199998</c:v>
                </c:pt>
                <c:pt idx="16">
                  <c:v>5.8024018669100004</c:v>
                </c:pt>
                <c:pt idx="17">
                  <c:v>6.4055049991599997</c:v>
                </c:pt>
                <c:pt idx="18">
                  <c:v>6.9250357437099996</c:v>
                </c:pt>
                <c:pt idx="19">
                  <c:v>7.3441471386000003</c:v>
                </c:pt>
                <c:pt idx="20">
                  <c:v>7.6998672485400004</c:v>
                </c:pt>
                <c:pt idx="21">
                  <c:v>8.0162964248699993</c:v>
                </c:pt>
                <c:pt idx="22">
                  <c:v>8.2990980911300003</c:v>
                </c:pt>
                <c:pt idx="23">
                  <c:v>8.5535203552199999</c:v>
                </c:pt>
                <c:pt idx="24">
                  <c:v>8.7860018158000006</c:v>
                </c:pt>
                <c:pt idx="25">
                  <c:v>9.0048384666400008</c:v>
                </c:pt>
                <c:pt idx="26">
                  <c:v>9.2137233352700001</c:v>
                </c:pt>
                <c:pt idx="27">
                  <c:v>9.4028715705899995</c:v>
                </c:pt>
                <c:pt idx="28">
                  <c:v>9.5696731185899999</c:v>
                </c:pt>
                <c:pt idx="29">
                  <c:v>9.7204473304699999</c:v>
                </c:pt>
                <c:pt idx="30">
                  <c:v>9.8479228973400001</c:v>
                </c:pt>
                <c:pt idx="31">
                  <c:v>9.9498780059800005</c:v>
                </c:pt>
                <c:pt idx="32">
                  <c:v>10.0283577347</c:v>
                </c:pt>
                <c:pt idx="33">
                  <c:v>10.086099491100001</c:v>
                </c:pt>
                <c:pt idx="34">
                  <c:v>10.1264797974</c:v>
                </c:pt>
                <c:pt idx="35">
                  <c:v>10.1554300308</c:v>
                </c:pt>
                <c:pt idx="36">
                  <c:v>10.1926121902</c:v>
                </c:pt>
                <c:pt idx="37">
                  <c:v>10.2251553917</c:v>
                </c:pt>
                <c:pt idx="38">
                  <c:v>10.1793338013</c:v>
                </c:pt>
                <c:pt idx="39">
                  <c:v>10.1210902977</c:v>
                </c:pt>
                <c:pt idx="40">
                  <c:v>10.0437509537</c:v>
                </c:pt>
                <c:pt idx="41">
                  <c:v>9.8960836029100001</c:v>
                </c:pt>
                <c:pt idx="42">
                  <c:v>9.6949270248400001</c:v>
                </c:pt>
                <c:pt idx="43">
                  <c:v>9.3384809493999992</c:v>
                </c:pt>
                <c:pt idx="44">
                  <c:v>8.8976990127600004</c:v>
                </c:pt>
                <c:pt idx="45">
                  <c:v>8.3120039463000008</c:v>
                </c:pt>
                <c:pt idx="46">
                  <c:v>7.5678573036200003</c:v>
                </c:pt>
                <c:pt idx="47">
                  <c:v>6.56301828384</c:v>
                </c:pt>
                <c:pt idx="48">
                  <c:v>5.3980262851700003</c:v>
                </c:pt>
                <c:pt idx="49">
                  <c:v>3.8995679712300002</c:v>
                </c:pt>
                <c:pt idx="50">
                  <c:v>2.1068696975700001</c:v>
                </c:pt>
                <c:pt idx="51">
                  <c:v>0.110043869317</c:v>
                </c:pt>
                <c:pt idx="52">
                  <c:v>-2.2784047597599999</c:v>
                </c:pt>
                <c:pt idx="53">
                  <c:v>-4.9500359344499998</c:v>
                </c:pt>
                <c:pt idx="54">
                  <c:v>-7.8357090759299997</c:v>
                </c:pt>
                <c:pt idx="55">
                  <c:v>-10.637028217299999</c:v>
                </c:pt>
                <c:pt idx="56">
                  <c:v>-13.4386174393</c:v>
                </c:pt>
                <c:pt idx="57">
                  <c:v>-16.853838691699998</c:v>
                </c:pt>
                <c:pt idx="58">
                  <c:v>-19.355870056200001</c:v>
                </c:pt>
                <c:pt idx="59">
                  <c:v>-21.3353619385</c:v>
                </c:pt>
                <c:pt idx="60">
                  <c:v>-22.724423217799998</c:v>
                </c:pt>
                <c:pt idx="61">
                  <c:v>-23.448334884600001</c:v>
                </c:pt>
                <c:pt idx="62">
                  <c:v>-23.322055053700002</c:v>
                </c:pt>
                <c:pt idx="63">
                  <c:v>-22.6114987564</c:v>
                </c:pt>
                <c:pt idx="64">
                  <c:v>-21.301817245500001</c:v>
                </c:pt>
                <c:pt idx="65">
                  <c:v>-19.306227111799998</c:v>
                </c:pt>
                <c:pt idx="66">
                  <c:v>-17.014704666099998</c:v>
                </c:pt>
                <c:pt idx="67">
                  <c:v>-14.4285531616</c:v>
                </c:pt>
                <c:pt idx="68">
                  <c:v>-11.872929000899999</c:v>
                </c:pt>
                <c:pt idx="69">
                  <c:v>-9.3332632064799999</c:v>
                </c:pt>
                <c:pt idx="70">
                  <c:v>-6.9413228988600002</c:v>
                </c:pt>
                <c:pt idx="71">
                  <c:v>-4.8259231376600003</c:v>
                </c:pt>
                <c:pt idx="72">
                  <c:v>-2.9568819618200002</c:v>
                </c:pt>
                <c:pt idx="73">
                  <c:v>-1.3949624228499999</c:v>
                </c:pt>
                <c:pt idx="74">
                  <c:v>-0.15092793464699999</c:v>
                </c:pt>
                <c:pt idx="75">
                  <c:v>0.84513437747999998</c:v>
                </c:pt>
                <c:pt idx="76">
                  <c:v>1.6298102951</c:v>
                </c:pt>
                <c:pt idx="77">
                  <c:v>2.40988275051</c:v>
                </c:pt>
                <c:pt idx="78">
                  <c:v>3.0662413692500001</c:v>
                </c:pt>
                <c:pt idx="79">
                  <c:v>3.3951281023000002</c:v>
                </c:pt>
                <c:pt idx="80">
                  <c:v>3.67877931595</c:v>
                </c:pt>
                <c:pt idx="81">
                  <c:v>3.9317278671300002</c:v>
                </c:pt>
                <c:pt idx="82">
                  <c:v>4.1304979133600002</c:v>
                </c:pt>
                <c:pt idx="83">
                  <c:v>4.3023819446599996</c:v>
                </c:pt>
                <c:pt idx="84">
                  <c:v>4.2598425293000002</c:v>
                </c:pt>
                <c:pt idx="85">
                  <c:v>3.8888725280799998</c:v>
                </c:pt>
                <c:pt idx="86">
                  <c:v>3.5497325897200001</c:v>
                </c:pt>
                <c:pt idx="87">
                  <c:v>2.9344402790099999</c:v>
                </c:pt>
                <c:pt idx="88">
                  <c:v>1.8436097908</c:v>
                </c:pt>
                <c:pt idx="89">
                  <c:v>0.98493468046199995</c:v>
                </c:pt>
                <c:pt idx="90">
                  <c:v>8.3552336692800003E-2</c:v>
                </c:pt>
                <c:pt idx="91">
                  <c:v>-0.91645864486700002</c:v>
                </c:pt>
                <c:pt idx="92">
                  <c:v>-1.6277735090300001</c:v>
                </c:pt>
                <c:pt idx="93">
                  <c:v>-2.2573260355000002</c:v>
                </c:pt>
                <c:pt idx="94">
                  <c:v>-2.7594233512900002</c:v>
                </c:pt>
                <c:pt idx="95">
                  <c:v>-3.1101065397299998</c:v>
                </c:pt>
                <c:pt idx="96">
                  <c:v>-3.2350126743300001</c:v>
                </c:pt>
                <c:pt idx="97">
                  <c:v>-3.6127675056499999</c:v>
                </c:pt>
                <c:pt idx="98">
                  <c:v>-3.6906419372600001</c:v>
                </c:pt>
                <c:pt idx="99">
                  <c:v>-3.9523154926299999</c:v>
                </c:pt>
                <c:pt idx="100">
                  <c:v>-4.3982682228099996</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data'!$LP$5:$LP$105</c:f>
              <c:numCache>
                <c:formatCode>0.0</c:formatCode>
                <c:ptCount val="101"/>
                <c:pt idx="0">
                  <c:v>-2.86668896675</c:v>
                </c:pt>
                <c:pt idx="1">
                  <c:v>-3.47310239315</c:v>
                </c:pt>
                <c:pt idx="2">
                  <c:v>-3.4932764673199999</c:v>
                </c:pt>
                <c:pt idx="3">
                  <c:v>-3.6119625902200001</c:v>
                </c:pt>
                <c:pt idx="4">
                  <c:v>-3.28377849579</c:v>
                </c:pt>
                <c:pt idx="5">
                  <c:v>-2.86741950512</c:v>
                </c:pt>
                <c:pt idx="6">
                  <c:v>-2.24744030476</c:v>
                </c:pt>
                <c:pt idx="7">
                  <c:v>-1.5079498362499999</c:v>
                </c:pt>
                <c:pt idx="8">
                  <c:v>-0.67321208715400005</c:v>
                </c:pt>
                <c:pt idx="9">
                  <c:v>0.22854854315500001</c:v>
                </c:pt>
                <c:pt idx="10">
                  <c:v>1.1799167483999999</c:v>
                </c:pt>
                <c:pt idx="11">
                  <c:v>2.1359691619899999</c:v>
                </c:pt>
                <c:pt idx="12">
                  <c:v>3.1271615028399999</c:v>
                </c:pt>
                <c:pt idx="13">
                  <c:v>4.1120919561399996</c:v>
                </c:pt>
                <c:pt idx="14">
                  <c:v>4.9514286804200003</c:v>
                </c:pt>
                <c:pt idx="15">
                  <c:v>5.8011989593499997</c:v>
                </c:pt>
                <c:pt idx="16">
                  <c:v>6.4835706138600004</c:v>
                </c:pt>
                <c:pt idx="17">
                  <c:v>7.07095047474</c:v>
                </c:pt>
                <c:pt idx="18">
                  <c:v>7.47777546883</c:v>
                </c:pt>
                <c:pt idx="19">
                  <c:v>7.8540726995499996</c:v>
                </c:pt>
                <c:pt idx="20">
                  <c:v>8.1820024490400005</c:v>
                </c:pt>
                <c:pt idx="21">
                  <c:v>8.4556583786000008</c:v>
                </c:pt>
                <c:pt idx="22">
                  <c:v>8.7154175186200007</c:v>
                </c:pt>
                <c:pt idx="23">
                  <c:v>8.9039460563699997</c:v>
                </c:pt>
                <c:pt idx="24">
                  <c:v>9.0859262466399997</c:v>
                </c:pt>
                <c:pt idx="25">
                  <c:v>9.2552633285500008</c:v>
                </c:pt>
                <c:pt idx="26">
                  <c:v>9.4206328201300007</c:v>
                </c:pt>
                <c:pt idx="27">
                  <c:v>9.5852924442299994</c:v>
                </c:pt>
                <c:pt idx="28">
                  <c:v>9.7500364685100003</c:v>
                </c:pt>
                <c:pt idx="29">
                  <c:v>9.9148587036099993</c:v>
                </c:pt>
                <c:pt idx="30">
                  <c:v>10.0823107719</c:v>
                </c:pt>
                <c:pt idx="31">
                  <c:v>10.2531084633</c:v>
                </c:pt>
                <c:pt idx="32">
                  <c:v>10.429930343600001</c:v>
                </c:pt>
                <c:pt idx="33">
                  <c:v>10.617252197299999</c:v>
                </c:pt>
                <c:pt idx="34">
                  <c:v>10.8004029274</c:v>
                </c:pt>
                <c:pt idx="35">
                  <c:v>11.152124643300001</c:v>
                </c:pt>
                <c:pt idx="36">
                  <c:v>11.396904144300001</c:v>
                </c:pt>
                <c:pt idx="37">
                  <c:v>11.545134172399999</c:v>
                </c:pt>
                <c:pt idx="38">
                  <c:v>11.700356884</c:v>
                </c:pt>
                <c:pt idx="39">
                  <c:v>11.8503836346</c:v>
                </c:pt>
                <c:pt idx="40">
                  <c:v>11.941034889199999</c:v>
                </c:pt>
                <c:pt idx="41">
                  <c:v>12.010338535300001</c:v>
                </c:pt>
                <c:pt idx="42">
                  <c:v>11.993122768399999</c:v>
                </c:pt>
                <c:pt idx="43">
                  <c:v>11.889281196600001</c:v>
                </c:pt>
                <c:pt idx="44">
                  <c:v>11.659395752</c:v>
                </c:pt>
                <c:pt idx="45">
                  <c:v>11.282500124</c:v>
                </c:pt>
                <c:pt idx="46">
                  <c:v>10.7227682495</c:v>
                </c:pt>
                <c:pt idx="47">
                  <c:v>10.0031329536</c:v>
                </c:pt>
                <c:pt idx="48">
                  <c:v>9.1282479858399999</c:v>
                </c:pt>
                <c:pt idx="49">
                  <c:v>8.0568874025300001</c:v>
                </c:pt>
                <c:pt idx="50">
                  <c:v>6.8229844570199996</c:v>
                </c:pt>
                <c:pt idx="51">
                  <c:v>5.2492256021500001</c:v>
                </c:pt>
                <c:pt idx="52">
                  <c:v>3.3154840660099998</c:v>
                </c:pt>
                <c:pt idx="53">
                  <c:v>1.13995764807</c:v>
                </c:pt>
                <c:pt idx="54">
                  <c:v>-1.30609483927</c:v>
                </c:pt>
                <c:pt idx="55">
                  <c:v>-3.9714177846899998</c:v>
                </c:pt>
                <c:pt idx="56">
                  <c:v>-6.9260266113300002</c:v>
                </c:pt>
                <c:pt idx="57">
                  <c:v>-9.9299496936799994</c:v>
                </c:pt>
                <c:pt idx="58">
                  <c:v>-12.8532028389</c:v>
                </c:pt>
                <c:pt idx="59">
                  <c:v>-15.7385870171</c:v>
                </c:pt>
                <c:pt idx="60">
                  <c:v>-18.073820114099998</c:v>
                </c:pt>
                <c:pt idx="61">
                  <c:v>-19.800069866200001</c:v>
                </c:pt>
                <c:pt idx="62">
                  <c:v>-20.870031395000002</c:v>
                </c:pt>
                <c:pt idx="63">
                  <c:v>-21.278072452499998</c:v>
                </c:pt>
                <c:pt idx="64">
                  <c:v>-20.994331130999999</c:v>
                </c:pt>
                <c:pt idx="65">
                  <c:v>-19.997468948400002</c:v>
                </c:pt>
                <c:pt idx="66">
                  <c:v>-18.369450836199999</c:v>
                </c:pt>
                <c:pt idx="67">
                  <c:v>-16.331371898699999</c:v>
                </c:pt>
                <c:pt idx="68">
                  <c:v>-13.920643463099999</c:v>
                </c:pt>
                <c:pt idx="69">
                  <c:v>-11.1344094753</c:v>
                </c:pt>
                <c:pt idx="70">
                  <c:v>-8.4132153034199995</c:v>
                </c:pt>
                <c:pt idx="71">
                  <c:v>-5.5490753340700003</c:v>
                </c:pt>
                <c:pt idx="72">
                  <c:v>-3.05425396442</c:v>
                </c:pt>
                <c:pt idx="73">
                  <c:v>-0.67420818686499995</c:v>
                </c:pt>
                <c:pt idx="74">
                  <c:v>1.2530342864999999</c:v>
                </c:pt>
                <c:pt idx="75">
                  <c:v>2.9469279050799999</c:v>
                </c:pt>
                <c:pt idx="76">
                  <c:v>4.4030352210999997</c:v>
                </c:pt>
                <c:pt idx="77">
                  <c:v>5.6734469795200004</c:v>
                </c:pt>
                <c:pt idx="78">
                  <c:v>6.5478909397100002</c:v>
                </c:pt>
                <c:pt idx="79">
                  <c:v>7.2531774568599996</c:v>
                </c:pt>
                <c:pt idx="80">
                  <c:v>7.7809902191200004</c:v>
                </c:pt>
                <c:pt idx="81">
                  <c:v>8.2188302993800004</c:v>
                </c:pt>
                <c:pt idx="82">
                  <c:v>8.51493415833</c:v>
                </c:pt>
                <c:pt idx="83">
                  <c:v>8.6549105548899998</c:v>
                </c:pt>
                <c:pt idx="84">
                  <c:v>8.5960541152999994</c:v>
                </c:pt>
                <c:pt idx="85">
                  <c:v>8.3018254280099999</c:v>
                </c:pt>
                <c:pt idx="86">
                  <c:v>7.7019545650500003</c:v>
                </c:pt>
                <c:pt idx="87">
                  <c:v>7.0239278173399997</c:v>
                </c:pt>
                <c:pt idx="88">
                  <c:v>6.0361584854099997</c:v>
                </c:pt>
                <c:pt idx="89">
                  <c:v>4.7819105076800001</c:v>
                </c:pt>
                <c:pt idx="90">
                  <c:v>3.5767026424399999</c:v>
                </c:pt>
                <c:pt idx="91">
                  <c:v>2.5278389370399998</c:v>
                </c:pt>
                <c:pt idx="92">
                  <c:v>1.4882021808599999</c:v>
                </c:pt>
                <c:pt idx="93">
                  <c:v>0.69070336010300004</c:v>
                </c:pt>
                <c:pt idx="94">
                  <c:v>-6.2681628018500003E-3</c:v>
                </c:pt>
                <c:pt idx="95">
                  <c:v>-0.79872438311600003</c:v>
                </c:pt>
                <c:pt idx="96">
                  <c:v>-1.07904231071</c:v>
                </c:pt>
                <c:pt idx="97">
                  <c:v>-1.1594035565900001</c:v>
                </c:pt>
                <c:pt idx="98">
                  <c:v>-0.68345449924500001</c:v>
                </c:pt>
                <c:pt idx="99">
                  <c:v>-7.9074603915200006E-2</c:v>
                </c:pt>
                <c:pt idx="100">
                  <c:v>0.80243295431100004</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data'!$LQ$5:$LQ$105</c:f>
              <c:numCache>
                <c:formatCode>0.0</c:formatCode>
                <c:ptCount val="101"/>
                <c:pt idx="0">
                  <c:v>-2.5380449294999998</c:v>
                </c:pt>
                <c:pt idx="1">
                  <c:v>-3.3836766171499999</c:v>
                </c:pt>
                <c:pt idx="2">
                  <c:v>-4.02321386814</c:v>
                </c:pt>
                <c:pt idx="3">
                  <c:v>-4.5108735322999998</c:v>
                </c:pt>
                <c:pt idx="4">
                  <c:v>-4.4847556686400001</c:v>
                </c:pt>
                <c:pt idx="5">
                  <c:v>-4.1336689233800001</c:v>
                </c:pt>
                <c:pt idx="6">
                  <c:v>-3.5492795801199999</c:v>
                </c:pt>
                <c:pt idx="7">
                  <c:v>-2.7268838977800001</c:v>
                </c:pt>
                <c:pt idx="8">
                  <c:v>-1.81246418476</c:v>
                </c:pt>
                <c:pt idx="9">
                  <c:v>-0.37003177344799998</c:v>
                </c:pt>
                <c:pt idx="10">
                  <c:v>0.87999929785700004</c:v>
                </c:pt>
                <c:pt idx="11">
                  <c:v>1.964257406</c:v>
                </c:pt>
                <c:pt idx="12">
                  <c:v>3.0817748165099998</c:v>
                </c:pt>
                <c:pt idx="13">
                  <c:v>4.14542068005</c:v>
                </c:pt>
                <c:pt idx="14">
                  <c:v>5.1026431369800003</c:v>
                </c:pt>
                <c:pt idx="15">
                  <c:v>5.8705537080800001</c:v>
                </c:pt>
                <c:pt idx="16">
                  <c:v>6.6587435150100003</c:v>
                </c:pt>
                <c:pt idx="17">
                  <c:v>7.1925474452999998</c:v>
                </c:pt>
                <c:pt idx="18">
                  <c:v>7.6082507133500004</c:v>
                </c:pt>
                <c:pt idx="19">
                  <c:v>7.9526620578799996</c:v>
                </c:pt>
                <c:pt idx="20">
                  <c:v>8.3074899673499996</c:v>
                </c:pt>
                <c:pt idx="21">
                  <c:v>8.4648173999799994</c:v>
                </c:pt>
                <c:pt idx="22">
                  <c:v>8.6177209091200009</c:v>
                </c:pt>
                <c:pt idx="23">
                  <c:v>8.7584545803099996</c:v>
                </c:pt>
                <c:pt idx="24">
                  <c:v>8.8784162902800006</c:v>
                </c:pt>
                <c:pt idx="25">
                  <c:v>8.9678072929399999</c:v>
                </c:pt>
                <c:pt idx="26">
                  <c:v>9.0340539359999994</c:v>
                </c:pt>
                <c:pt idx="27">
                  <c:v>9.0984995174400005</c:v>
                </c:pt>
                <c:pt idx="28">
                  <c:v>9.1185620117199999</c:v>
                </c:pt>
                <c:pt idx="29">
                  <c:v>9.1077802181200003</c:v>
                </c:pt>
                <c:pt idx="30">
                  <c:v>9.0778907775899995</c:v>
                </c:pt>
                <c:pt idx="31">
                  <c:v>9.0309261131300005</c:v>
                </c:pt>
                <c:pt idx="32">
                  <c:v>8.9687839889499994</c:v>
                </c:pt>
                <c:pt idx="33">
                  <c:v>8.9016182422599996</c:v>
                </c:pt>
                <c:pt idx="34">
                  <c:v>8.8414404869100007</c:v>
                </c:pt>
                <c:pt idx="35">
                  <c:v>8.7947561740900007</c:v>
                </c:pt>
                <c:pt idx="36">
                  <c:v>8.7572629547100007</c:v>
                </c:pt>
                <c:pt idx="37">
                  <c:v>8.7193826103200003</c:v>
                </c:pt>
                <c:pt idx="38">
                  <c:v>8.7037724304200008</c:v>
                </c:pt>
                <c:pt idx="39">
                  <c:v>8.71917366982</c:v>
                </c:pt>
                <c:pt idx="40">
                  <c:v>8.7002819061299999</c:v>
                </c:pt>
                <c:pt idx="41">
                  <c:v>8.6644696998599997</c:v>
                </c:pt>
                <c:pt idx="42">
                  <c:v>8.5929941940300001</c:v>
                </c:pt>
                <c:pt idx="43">
                  <c:v>8.4278933715799997</c:v>
                </c:pt>
                <c:pt idx="44">
                  <c:v>8.1499870300299992</c:v>
                </c:pt>
                <c:pt idx="45">
                  <c:v>7.7529771804800003</c:v>
                </c:pt>
                <c:pt idx="46">
                  <c:v>7.2042204761499997</c:v>
                </c:pt>
                <c:pt idx="47">
                  <c:v>6.4616903400399996</c:v>
                </c:pt>
                <c:pt idx="48">
                  <c:v>5.5158168602000002</c:v>
                </c:pt>
                <c:pt idx="49">
                  <c:v>4.34223814964</c:v>
                </c:pt>
                <c:pt idx="50">
                  <c:v>2.9220495224</c:v>
                </c:pt>
                <c:pt idx="51">
                  <c:v>1.24222624362</c:v>
                </c:pt>
                <c:pt idx="52">
                  <c:v>-0.750347335339</c:v>
                </c:pt>
                <c:pt idx="53">
                  <c:v>-3.0384477829900001</c:v>
                </c:pt>
                <c:pt idx="54">
                  <c:v>-5.6190210723899998</c:v>
                </c:pt>
                <c:pt idx="55">
                  <c:v>-8.3993407010999999</c:v>
                </c:pt>
                <c:pt idx="56">
                  <c:v>-11.3142426682</c:v>
                </c:pt>
                <c:pt idx="57">
                  <c:v>-14.2392849541</c:v>
                </c:pt>
                <c:pt idx="58">
                  <c:v>-16.966392002100001</c:v>
                </c:pt>
                <c:pt idx="59">
                  <c:v>-19.3631219673</c:v>
                </c:pt>
                <c:pt idx="60">
                  <c:v>-21.134331893900001</c:v>
                </c:pt>
                <c:pt idx="61">
                  <c:v>-22.437601489999999</c:v>
                </c:pt>
                <c:pt idx="62">
                  <c:v>-23.048705253600001</c:v>
                </c:pt>
                <c:pt idx="63">
                  <c:v>-22.792307987200001</c:v>
                </c:pt>
                <c:pt idx="64">
                  <c:v>-21.888668594399999</c:v>
                </c:pt>
                <c:pt idx="65">
                  <c:v>-20.409864234899999</c:v>
                </c:pt>
                <c:pt idx="66">
                  <c:v>-18.2991555023</c:v>
                </c:pt>
                <c:pt idx="67">
                  <c:v>-15.7083828354</c:v>
                </c:pt>
                <c:pt idx="68">
                  <c:v>-13.009598159799999</c:v>
                </c:pt>
                <c:pt idx="69">
                  <c:v>-10.3114587498</c:v>
                </c:pt>
                <c:pt idx="70">
                  <c:v>-7.7973866462699997</c:v>
                </c:pt>
                <c:pt idx="71">
                  <c:v>-5.4506679844899999</c:v>
                </c:pt>
                <c:pt idx="72">
                  <c:v>-3.3762754154199999</c:v>
                </c:pt>
                <c:pt idx="73">
                  <c:v>-1.61408467054</c:v>
                </c:pt>
                <c:pt idx="74">
                  <c:v>-0.191425321102</c:v>
                </c:pt>
                <c:pt idx="75">
                  <c:v>0.96511891484300005</c:v>
                </c:pt>
                <c:pt idx="76">
                  <c:v>1.9537304210699999</c:v>
                </c:pt>
                <c:pt idx="77">
                  <c:v>2.6640303516400001</c:v>
                </c:pt>
                <c:pt idx="78">
                  <c:v>3.4087239503900002</c:v>
                </c:pt>
                <c:pt idx="79">
                  <c:v>3.8502593421900002</c:v>
                </c:pt>
                <c:pt idx="80">
                  <c:v>4.3119426727299999</c:v>
                </c:pt>
                <c:pt idx="81">
                  <c:v>4.7878286361700004</c:v>
                </c:pt>
                <c:pt idx="82">
                  <c:v>5.23881508827</c:v>
                </c:pt>
                <c:pt idx="83">
                  <c:v>5.5630387783100002</c:v>
                </c:pt>
                <c:pt idx="84">
                  <c:v>5.7857504081700002</c:v>
                </c:pt>
                <c:pt idx="85">
                  <c:v>5.7459516048400001</c:v>
                </c:pt>
                <c:pt idx="86">
                  <c:v>5.4084614753700002</c:v>
                </c:pt>
                <c:pt idx="87">
                  <c:v>4.7861541676500003</c:v>
                </c:pt>
                <c:pt idx="88">
                  <c:v>3.69374889374</c:v>
                </c:pt>
                <c:pt idx="89">
                  <c:v>2.81325223804</c:v>
                </c:pt>
                <c:pt idx="90">
                  <c:v>1.6125796854500001</c:v>
                </c:pt>
                <c:pt idx="91">
                  <c:v>0.80981330811999996</c:v>
                </c:pt>
                <c:pt idx="92">
                  <c:v>-0.28175836563099999</c:v>
                </c:pt>
                <c:pt idx="93">
                  <c:v>-0.99137932479400004</c:v>
                </c:pt>
                <c:pt idx="94">
                  <c:v>-1.50643000126</c:v>
                </c:pt>
                <c:pt idx="95">
                  <c:v>-2.04777978659</c:v>
                </c:pt>
                <c:pt idx="96">
                  <c:v>-2.4773567485800001</c:v>
                </c:pt>
                <c:pt idx="97">
                  <c:v>-2.6453077650100001</c:v>
                </c:pt>
                <c:pt idx="98">
                  <c:v>-2.99946633816</c:v>
                </c:pt>
                <c:pt idx="99">
                  <c:v>-3.5797427654299998</c:v>
                </c:pt>
                <c:pt idx="100">
                  <c:v>-4.4932761192299999</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data'!$LR$5:$LR$105</c:f>
              <c:numCache>
                <c:formatCode>0.0</c:formatCode>
                <c:ptCount val="101"/>
                <c:pt idx="0">
                  <c:v>-1.0836350917799999</c:v>
                </c:pt>
                <c:pt idx="1">
                  <c:v>-2.3930813121800001</c:v>
                </c:pt>
                <c:pt idx="2">
                  <c:v>-3.1699060821499998</c:v>
                </c:pt>
                <c:pt idx="3">
                  <c:v>-3.74549855232</c:v>
                </c:pt>
                <c:pt idx="4">
                  <c:v>-3.97580768585</c:v>
                </c:pt>
                <c:pt idx="5">
                  <c:v>-3.7764282226599999</c:v>
                </c:pt>
                <c:pt idx="6">
                  <c:v>-3.4127569866199998</c:v>
                </c:pt>
                <c:pt idx="7">
                  <c:v>-2.7620616769800002</c:v>
                </c:pt>
                <c:pt idx="8">
                  <c:v>-1.9493247413599999</c:v>
                </c:pt>
                <c:pt idx="9">
                  <c:v>-0.95649742573499996</c:v>
                </c:pt>
                <c:pt idx="10">
                  <c:v>-1.8050873279600001E-2</c:v>
                </c:pt>
                <c:pt idx="11">
                  <c:v>1.0396116208999999</c:v>
                </c:pt>
                <c:pt idx="12">
                  <c:v>2.00557545185</c:v>
                </c:pt>
                <c:pt idx="13">
                  <c:v>2.9658372402199999</c:v>
                </c:pt>
                <c:pt idx="14">
                  <c:v>3.86052780151</c:v>
                </c:pt>
                <c:pt idx="15">
                  <c:v>4.6928750514999997</c:v>
                </c:pt>
                <c:pt idx="16">
                  <c:v>5.4408180046099996</c:v>
                </c:pt>
                <c:pt idx="17">
                  <c:v>6.0741019535099996</c:v>
                </c:pt>
                <c:pt idx="18">
                  <c:v>6.5759515571599998</c:v>
                </c:pt>
                <c:pt idx="19">
                  <c:v>7.06771776199</c:v>
                </c:pt>
                <c:pt idx="20">
                  <c:v>7.5025200843800004</c:v>
                </c:pt>
                <c:pt idx="21">
                  <c:v>7.8784292888599996</c:v>
                </c:pt>
                <c:pt idx="22">
                  <c:v>8.2449922180200002</c:v>
                </c:pt>
                <c:pt idx="23">
                  <c:v>8.6037716293299997</c:v>
                </c:pt>
                <c:pt idx="24">
                  <c:v>8.9290869903600001</c:v>
                </c:pt>
                <c:pt idx="25">
                  <c:v>9.2843194007900003</c:v>
                </c:pt>
                <c:pt idx="26">
                  <c:v>9.6365495681799995</c:v>
                </c:pt>
                <c:pt idx="27">
                  <c:v>9.9767447090099992</c:v>
                </c:pt>
                <c:pt idx="28">
                  <c:v>10.3054611969</c:v>
                </c:pt>
                <c:pt idx="29">
                  <c:v>10.604373989100001</c:v>
                </c:pt>
                <c:pt idx="30">
                  <c:v>10.9044981003</c:v>
                </c:pt>
                <c:pt idx="31">
                  <c:v>11.168632049599999</c:v>
                </c:pt>
                <c:pt idx="32">
                  <c:v>11.411374244699999</c:v>
                </c:pt>
                <c:pt idx="33">
                  <c:v>11.638957290600001</c:v>
                </c:pt>
                <c:pt idx="34">
                  <c:v>11.8244473267</c:v>
                </c:pt>
                <c:pt idx="35">
                  <c:v>11.9974909782</c:v>
                </c:pt>
                <c:pt idx="36">
                  <c:v>12.1598618698</c:v>
                </c:pt>
                <c:pt idx="37">
                  <c:v>12.273586845400001</c:v>
                </c:pt>
                <c:pt idx="38">
                  <c:v>12.395182457000001</c:v>
                </c:pt>
                <c:pt idx="39">
                  <c:v>12.5183191109</c:v>
                </c:pt>
                <c:pt idx="40">
                  <c:v>12.5377071381</c:v>
                </c:pt>
                <c:pt idx="41">
                  <c:v>12.568272476200001</c:v>
                </c:pt>
                <c:pt idx="42">
                  <c:v>12.4845596313</c:v>
                </c:pt>
                <c:pt idx="43">
                  <c:v>12.322238025700001</c:v>
                </c:pt>
                <c:pt idx="44">
                  <c:v>12.0145860672</c:v>
                </c:pt>
                <c:pt idx="45">
                  <c:v>11.552654457099999</c:v>
                </c:pt>
                <c:pt idx="46">
                  <c:v>10.9240011597</c:v>
                </c:pt>
                <c:pt idx="47">
                  <c:v>10.096362190200001</c:v>
                </c:pt>
                <c:pt idx="48">
                  <c:v>9.1176111602799992</c:v>
                </c:pt>
                <c:pt idx="49">
                  <c:v>7.8842958164199999</c:v>
                </c:pt>
                <c:pt idx="50">
                  <c:v>6.4014325141899997</c:v>
                </c:pt>
                <c:pt idx="51">
                  <c:v>4.7056629371599996</c:v>
                </c:pt>
                <c:pt idx="52">
                  <c:v>2.6850904083299998</c:v>
                </c:pt>
                <c:pt idx="53">
                  <c:v>0.43059348106400003</c:v>
                </c:pt>
                <c:pt idx="54">
                  <c:v>-2.1125005149799998</c:v>
                </c:pt>
                <c:pt idx="55">
                  <c:v>-4.8362836360900001</c:v>
                </c:pt>
                <c:pt idx="56">
                  <c:v>-7.85354118347</c:v>
                </c:pt>
                <c:pt idx="57">
                  <c:v>-10.6978425407</c:v>
                </c:pt>
                <c:pt idx="58">
                  <c:v>-13.5498462296</c:v>
                </c:pt>
                <c:pt idx="59">
                  <c:v>-16.5168790054</c:v>
                </c:pt>
                <c:pt idx="60">
                  <c:v>-18.7473731995</c:v>
                </c:pt>
                <c:pt idx="61">
                  <c:v>-20.6864938354</c:v>
                </c:pt>
                <c:pt idx="62">
                  <c:v>-21.6250315857</c:v>
                </c:pt>
                <c:pt idx="63">
                  <c:v>-22.103381118800002</c:v>
                </c:pt>
                <c:pt idx="64">
                  <c:v>-21.821755447400001</c:v>
                </c:pt>
                <c:pt idx="65">
                  <c:v>-20.7666213989</c:v>
                </c:pt>
                <c:pt idx="66">
                  <c:v>-19.252534561200001</c:v>
                </c:pt>
                <c:pt idx="67">
                  <c:v>-17.192735576600001</c:v>
                </c:pt>
                <c:pt idx="68">
                  <c:v>-14.780250129700001</c:v>
                </c:pt>
                <c:pt idx="69">
                  <c:v>-12.1206779861</c:v>
                </c:pt>
                <c:pt idx="70">
                  <c:v>-9.3063205719000006</c:v>
                </c:pt>
                <c:pt idx="71">
                  <c:v>-6.8312317085299998</c:v>
                </c:pt>
                <c:pt idx="72">
                  <c:v>-4.47563850403</c:v>
                </c:pt>
                <c:pt idx="73">
                  <c:v>-2.2361023426100002</c:v>
                </c:pt>
                <c:pt idx="74">
                  <c:v>-0.28875926017800002</c:v>
                </c:pt>
                <c:pt idx="75">
                  <c:v>1.22294774652</c:v>
                </c:pt>
                <c:pt idx="76">
                  <c:v>2.48756079674</c:v>
                </c:pt>
                <c:pt idx="77">
                  <c:v>3.5976168012600001</c:v>
                </c:pt>
                <c:pt idx="78">
                  <c:v>4.5471377372699999</c:v>
                </c:pt>
                <c:pt idx="79">
                  <c:v>5.3506806945800003</c:v>
                </c:pt>
                <c:pt idx="80">
                  <c:v>6.3024491310100004</c:v>
                </c:pt>
                <c:pt idx="81">
                  <c:v>7.0501263809200001</c:v>
                </c:pt>
                <c:pt idx="82">
                  <c:v>7.55955945969</c:v>
                </c:pt>
                <c:pt idx="83">
                  <c:v>7.9863968467699999</c:v>
                </c:pt>
                <c:pt idx="84">
                  <c:v>8.2427181625399992</c:v>
                </c:pt>
                <c:pt idx="85">
                  <c:v>8.2737145423899996</c:v>
                </c:pt>
                <c:pt idx="86">
                  <c:v>8.1390455627399998</c:v>
                </c:pt>
                <c:pt idx="87">
                  <c:v>7.6322366809800002</c:v>
                </c:pt>
                <c:pt idx="88">
                  <c:v>6.5205387687699998</c:v>
                </c:pt>
                <c:pt idx="89">
                  <c:v>5.5202821445500003</c:v>
                </c:pt>
                <c:pt idx="90">
                  <c:v>4.3550872802700002</c:v>
                </c:pt>
                <c:pt idx="91">
                  <c:v>3.3047894954700001</c:v>
                </c:pt>
                <c:pt idx="92">
                  <c:v>2.2304088878599999</c:v>
                </c:pt>
                <c:pt idx="93">
                  <c:v>1.27379856348</c:v>
                </c:pt>
                <c:pt idx="94">
                  <c:v>0.51916127204899998</c:v>
                </c:pt>
                <c:pt idx="95">
                  <c:v>-0.20693401396300001</c:v>
                </c:pt>
                <c:pt idx="96">
                  <c:v>-0.92616044044500001</c:v>
                </c:pt>
                <c:pt idx="97">
                  <c:v>-1.3837619531200001</c:v>
                </c:pt>
                <c:pt idx="98">
                  <c:v>-1.75309934139</c:v>
                </c:pt>
                <c:pt idx="99">
                  <c:v>-2.4207843303700001</c:v>
                </c:pt>
                <c:pt idx="100">
                  <c:v>-3.1677997112299998</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data'!$LS$5:$LS$105</c:f>
              <c:numCache>
                <c:formatCode>0.0</c:formatCode>
                <c:ptCount val="101"/>
                <c:pt idx="0">
                  <c:v>-4.3221607208300004</c:v>
                </c:pt>
                <c:pt idx="1">
                  <c:v>-4.1191782951400002</c:v>
                </c:pt>
                <c:pt idx="2">
                  <c:v>-3.9122340679200001</c:v>
                </c:pt>
                <c:pt idx="3">
                  <c:v>-3.6308400631</c:v>
                </c:pt>
                <c:pt idx="4">
                  <c:v>-3.28553915024</c:v>
                </c:pt>
                <c:pt idx="5">
                  <c:v>-2.8373718261700001</c:v>
                </c:pt>
                <c:pt idx="6">
                  <c:v>-2.3160300254799999</c:v>
                </c:pt>
                <c:pt idx="7">
                  <c:v>-1.6393685340899999</c:v>
                </c:pt>
                <c:pt idx="8">
                  <c:v>-0.98596662282900005</c:v>
                </c:pt>
                <c:pt idx="9">
                  <c:v>-0.14212109148499999</c:v>
                </c:pt>
                <c:pt idx="10">
                  <c:v>0.64394402504000003</c:v>
                </c:pt>
                <c:pt idx="11">
                  <c:v>1.6008044481299999</c:v>
                </c:pt>
                <c:pt idx="12">
                  <c:v>2.4640023708299998</c:v>
                </c:pt>
                <c:pt idx="13">
                  <c:v>3.4491112232200001</c:v>
                </c:pt>
                <c:pt idx="14">
                  <c:v>4.3242692947399997</c:v>
                </c:pt>
                <c:pt idx="15">
                  <c:v>5.2189378738399999</c:v>
                </c:pt>
                <c:pt idx="16">
                  <c:v>6.2548913955699996</c:v>
                </c:pt>
                <c:pt idx="17">
                  <c:v>6.9672174453700002</c:v>
                </c:pt>
                <c:pt idx="18">
                  <c:v>7.7135820388800003</c:v>
                </c:pt>
                <c:pt idx="19">
                  <c:v>8.2697076797500007</c:v>
                </c:pt>
                <c:pt idx="20">
                  <c:v>8.9796934127799997</c:v>
                </c:pt>
                <c:pt idx="21">
                  <c:v>9.4324436187699998</c:v>
                </c:pt>
                <c:pt idx="22">
                  <c:v>9.8546638488799996</c:v>
                </c:pt>
                <c:pt idx="23">
                  <c:v>10.189239502</c:v>
                </c:pt>
                <c:pt idx="24">
                  <c:v>10.472892761200001</c:v>
                </c:pt>
                <c:pt idx="25">
                  <c:v>10.7184505463</c:v>
                </c:pt>
                <c:pt idx="26">
                  <c:v>10.9233589172</c:v>
                </c:pt>
                <c:pt idx="27">
                  <c:v>11.094353675800001</c:v>
                </c:pt>
                <c:pt idx="28">
                  <c:v>11.225482940699999</c:v>
                </c:pt>
                <c:pt idx="29">
                  <c:v>11.308252334600001</c:v>
                </c:pt>
                <c:pt idx="30">
                  <c:v>11.381979942299999</c:v>
                </c:pt>
                <c:pt idx="31">
                  <c:v>11.4153718948</c:v>
                </c:pt>
                <c:pt idx="32">
                  <c:v>11.429169654800001</c:v>
                </c:pt>
                <c:pt idx="33">
                  <c:v>11.4002189636</c:v>
                </c:pt>
                <c:pt idx="34">
                  <c:v>11.332059860199999</c:v>
                </c:pt>
                <c:pt idx="35">
                  <c:v>11.2247457504</c:v>
                </c:pt>
                <c:pt idx="36">
                  <c:v>10.812378883399999</c:v>
                </c:pt>
                <c:pt idx="37">
                  <c:v>10.7056446075</c:v>
                </c:pt>
                <c:pt idx="38">
                  <c:v>10.503437995900001</c:v>
                </c:pt>
                <c:pt idx="39">
                  <c:v>10.222616195700001</c:v>
                </c:pt>
                <c:pt idx="40">
                  <c:v>9.8808841705300008</c:v>
                </c:pt>
                <c:pt idx="41">
                  <c:v>9.4474639892599992</c:v>
                </c:pt>
                <c:pt idx="42">
                  <c:v>8.9803142547599997</c:v>
                </c:pt>
                <c:pt idx="43">
                  <c:v>8.4191694259599998</c:v>
                </c:pt>
                <c:pt idx="44">
                  <c:v>7.7452011108400001</c:v>
                </c:pt>
                <c:pt idx="45">
                  <c:v>7.2131276130700002</c:v>
                </c:pt>
                <c:pt idx="46">
                  <c:v>6.2310457229600003</c:v>
                </c:pt>
                <c:pt idx="47">
                  <c:v>5.1966376304599997</c:v>
                </c:pt>
                <c:pt idx="48">
                  <c:v>4.2810063362099999</c:v>
                </c:pt>
                <c:pt idx="49">
                  <c:v>2.6771099567399999</c:v>
                </c:pt>
                <c:pt idx="50">
                  <c:v>0.87739509344099997</c:v>
                </c:pt>
                <c:pt idx="51">
                  <c:v>-0.71410220861399998</c:v>
                </c:pt>
                <c:pt idx="52">
                  <c:v>-2.9368839263900002</c:v>
                </c:pt>
                <c:pt idx="53">
                  <c:v>-5.23612308502</c:v>
                </c:pt>
                <c:pt idx="54">
                  <c:v>-7.8331322669999999</c:v>
                </c:pt>
                <c:pt idx="55">
                  <c:v>-10.227193832399999</c:v>
                </c:pt>
                <c:pt idx="56">
                  <c:v>-13.0157289505</c:v>
                </c:pt>
                <c:pt idx="57">
                  <c:v>-15.498471260100001</c:v>
                </c:pt>
                <c:pt idx="58">
                  <c:v>-17.6194210052</c:v>
                </c:pt>
                <c:pt idx="59">
                  <c:v>-19.387798309299999</c:v>
                </c:pt>
                <c:pt idx="60">
                  <c:v>-20.4449176788</c:v>
                </c:pt>
                <c:pt idx="61">
                  <c:v>-21.467071533199999</c:v>
                </c:pt>
                <c:pt idx="62">
                  <c:v>-21.612154007000001</c:v>
                </c:pt>
                <c:pt idx="63">
                  <c:v>-21.383842468299999</c:v>
                </c:pt>
                <c:pt idx="64">
                  <c:v>-20.725698471099999</c:v>
                </c:pt>
                <c:pt idx="65">
                  <c:v>-19.6250228882</c:v>
                </c:pt>
                <c:pt idx="66">
                  <c:v>-18.1634464264</c:v>
                </c:pt>
                <c:pt idx="67">
                  <c:v>-16.040830612200001</c:v>
                </c:pt>
                <c:pt idx="68">
                  <c:v>-14.0052042007</c:v>
                </c:pt>
                <c:pt idx="69">
                  <c:v>-11.2272529602</c:v>
                </c:pt>
                <c:pt idx="70">
                  <c:v>-8.6845865249600003</c:v>
                </c:pt>
                <c:pt idx="71">
                  <c:v>-6.2467942237900003</c:v>
                </c:pt>
                <c:pt idx="72">
                  <c:v>-3.28333854675</c:v>
                </c:pt>
                <c:pt idx="73">
                  <c:v>-0.74909532070200002</c:v>
                </c:pt>
                <c:pt idx="74">
                  <c:v>1.4394043684</c:v>
                </c:pt>
                <c:pt idx="75">
                  <c:v>3.7378981113399998</c:v>
                </c:pt>
                <c:pt idx="76">
                  <c:v>5.5186176299999996</c:v>
                </c:pt>
                <c:pt idx="77">
                  <c:v>7.2789211273200003</c:v>
                </c:pt>
                <c:pt idx="78">
                  <c:v>8.4339990615799998</c:v>
                </c:pt>
                <c:pt idx="79">
                  <c:v>9.3751659393299995</c:v>
                </c:pt>
                <c:pt idx="80">
                  <c:v>10.0190896988</c:v>
                </c:pt>
                <c:pt idx="81">
                  <c:v>10.8903388977</c:v>
                </c:pt>
                <c:pt idx="82">
                  <c:v>10.9920339584</c:v>
                </c:pt>
                <c:pt idx="83">
                  <c:v>10.790996551499999</c:v>
                </c:pt>
                <c:pt idx="84">
                  <c:v>10.4099979401</c:v>
                </c:pt>
                <c:pt idx="85">
                  <c:v>9.0636577606199999</c:v>
                </c:pt>
                <c:pt idx="86">
                  <c:v>7.9506773948699996</c:v>
                </c:pt>
                <c:pt idx="87">
                  <c:v>6.5906581878699999</c:v>
                </c:pt>
                <c:pt idx="88">
                  <c:v>5.5511856079099999</c:v>
                </c:pt>
                <c:pt idx="89">
                  <c:v>3.7988667488100001</c:v>
                </c:pt>
                <c:pt idx="90">
                  <c:v>2.4519670009599999</c:v>
                </c:pt>
                <c:pt idx="91">
                  <c:v>1.6015216112099999</c:v>
                </c:pt>
                <c:pt idx="92">
                  <c:v>0.61793476343200004</c:v>
                </c:pt>
                <c:pt idx="93">
                  <c:v>-3.4867722541100002E-2</c:v>
                </c:pt>
                <c:pt idx="94">
                  <c:v>-0.51520603895200001</c:v>
                </c:pt>
                <c:pt idx="95">
                  <c:v>-0.85767608881000001</c:v>
                </c:pt>
                <c:pt idx="96">
                  <c:v>-1.1396938562400001</c:v>
                </c:pt>
                <c:pt idx="97">
                  <c:v>-1.42243611813</c:v>
                </c:pt>
                <c:pt idx="98">
                  <c:v>-1.5895344018899999</c:v>
                </c:pt>
                <c:pt idx="99">
                  <c:v>-1.75372493267</c:v>
                </c:pt>
                <c:pt idx="100">
                  <c:v>-2.1794106960300001</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data'!$LT$5:$LT$105</c:f>
              <c:numCache>
                <c:formatCode>0.0</c:formatCode>
                <c:ptCount val="101"/>
                <c:pt idx="0">
                  <c:v>-6.0336971283</c:v>
                </c:pt>
                <c:pt idx="1">
                  <c:v>-6.5774163246199997</c:v>
                </c:pt>
                <c:pt idx="2">
                  <c:v>-6.9510732841499996</c:v>
                </c:pt>
                <c:pt idx="3">
                  <c:v>-6.8455512618999999</c:v>
                </c:pt>
                <c:pt idx="4">
                  <c:v>-6.4611790466299999</c:v>
                </c:pt>
                <c:pt idx="5">
                  <c:v>-5.9873177528400001</c:v>
                </c:pt>
                <c:pt idx="6">
                  <c:v>-5.2126381683299998</c:v>
                </c:pt>
                <c:pt idx="7">
                  <c:v>-4.20443950653</c:v>
                </c:pt>
                <c:pt idx="8">
                  <c:v>-3.0982893753099998</c:v>
                </c:pt>
                <c:pt idx="9">
                  <c:v>-1.89014787436</c:v>
                </c:pt>
                <c:pt idx="10">
                  <c:v>-0.74294099807699998</c:v>
                </c:pt>
                <c:pt idx="11">
                  <c:v>0.43917158126799999</c:v>
                </c:pt>
                <c:pt idx="12">
                  <c:v>1.709469347</c:v>
                </c:pt>
                <c:pt idx="13">
                  <c:v>2.6806752395600002</c:v>
                </c:pt>
                <c:pt idx="14">
                  <c:v>3.5493731784799998</c:v>
                </c:pt>
                <c:pt idx="15">
                  <c:v>4.3431462764699997</c:v>
                </c:pt>
                <c:pt idx="16">
                  <c:v>4.9568617248500004</c:v>
                </c:pt>
                <c:pt idx="17">
                  <c:v>5.4310575485200001</c:v>
                </c:pt>
                <c:pt idx="18">
                  <c:v>5.89530508041</c:v>
                </c:pt>
                <c:pt idx="19">
                  <c:v>6.2790534973099996</c:v>
                </c:pt>
                <c:pt idx="20">
                  <c:v>6.5479813575700003</c:v>
                </c:pt>
                <c:pt idx="21">
                  <c:v>6.7703500747699996</c:v>
                </c:pt>
                <c:pt idx="22">
                  <c:v>6.9559389686599999</c:v>
                </c:pt>
                <c:pt idx="23">
                  <c:v>7.12267747879</c:v>
                </c:pt>
                <c:pt idx="24">
                  <c:v>7.2759063148500003</c:v>
                </c:pt>
                <c:pt idx="25">
                  <c:v>7.4226179122899998</c:v>
                </c:pt>
                <c:pt idx="26">
                  <c:v>7.5731566429099999</c:v>
                </c:pt>
                <c:pt idx="27">
                  <c:v>7.7387786292999996</c:v>
                </c:pt>
                <c:pt idx="28">
                  <c:v>7.9201383590700001</c:v>
                </c:pt>
                <c:pt idx="29">
                  <c:v>8.1268324661300007</c:v>
                </c:pt>
                <c:pt idx="30">
                  <c:v>8.3613645553599998</c:v>
                </c:pt>
                <c:pt idx="31">
                  <c:v>8.6162122345000007</c:v>
                </c:pt>
                <c:pt idx="32">
                  <c:v>8.9259567642200004</c:v>
                </c:pt>
                <c:pt idx="33">
                  <c:v>9.2752837753299993</c:v>
                </c:pt>
                <c:pt idx="34">
                  <c:v>9.6055171585100005</c:v>
                </c:pt>
                <c:pt idx="35">
                  <c:v>9.9409198761000006</c:v>
                </c:pt>
                <c:pt idx="36">
                  <c:v>10.288696403499999</c:v>
                </c:pt>
                <c:pt idx="37">
                  <c:v>10.5888012314</c:v>
                </c:pt>
                <c:pt idx="38">
                  <c:v>10.9139110184</c:v>
                </c:pt>
                <c:pt idx="39">
                  <c:v>11.132684059100001</c:v>
                </c:pt>
                <c:pt idx="40">
                  <c:v>11.3276409149</c:v>
                </c:pt>
                <c:pt idx="41">
                  <c:v>11.4114595032</c:v>
                </c:pt>
                <c:pt idx="42">
                  <c:v>11.361783599900001</c:v>
                </c:pt>
                <c:pt idx="43">
                  <c:v>11.2103144455</c:v>
                </c:pt>
                <c:pt idx="44">
                  <c:v>10.868920402500001</c:v>
                </c:pt>
                <c:pt idx="45">
                  <c:v>10.2958082199</c:v>
                </c:pt>
                <c:pt idx="46">
                  <c:v>9.5619116973900002</c:v>
                </c:pt>
                <c:pt idx="47">
                  <c:v>8.5753424453699996</c:v>
                </c:pt>
                <c:pt idx="48">
                  <c:v>7.1493477249100001</c:v>
                </c:pt>
                <c:pt idx="49">
                  <c:v>5.9024664306599997</c:v>
                </c:pt>
                <c:pt idx="50">
                  <c:v>4.0226860046399997</c:v>
                </c:pt>
                <c:pt idx="51">
                  <c:v>1.49550886631</c:v>
                </c:pt>
                <c:pt idx="52">
                  <c:v>-1.0707996416100001</c:v>
                </c:pt>
                <c:pt idx="53">
                  <c:v>-3.8875353717799999</c:v>
                </c:pt>
                <c:pt idx="54">
                  <c:v>-6.7375670242299996</c:v>
                </c:pt>
                <c:pt idx="55">
                  <c:v>-9.5190803527799996</c:v>
                </c:pt>
                <c:pt idx="56">
                  <c:v>-12.226295738199999</c:v>
                </c:pt>
                <c:pt idx="57">
                  <c:v>-14.647870216399999</c:v>
                </c:pt>
                <c:pt idx="58">
                  <c:v>-16.503083801300001</c:v>
                </c:pt>
                <c:pt idx="59">
                  <c:v>-17.699651336700001</c:v>
                </c:pt>
                <c:pt idx="60">
                  <c:v>-18.2679664612</c:v>
                </c:pt>
                <c:pt idx="61">
                  <c:v>-18.212950515700001</c:v>
                </c:pt>
                <c:pt idx="62">
                  <c:v>-17.621819152800001</c:v>
                </c:pt>
                <c:pt idx="63">
                  <c:v>-16.570599899299999</c:v>
                </c:pt>
                <c:pt idx="64">
                  <c:v>-15.134030685400001</c:v>
                </c:pt>
                <c:pt idx="65">
                  <c:v>-13.2707315445</c:v>
                </c:pt>
                <c:pt idx="66">
                  <c:v>-11.209815025299999</c:v>
                </c:pt>
                <c:pt idx="67">
                  <c:v>-9.0398499298099999</c:v>
                </c:pt>
                <c:pt idx="68">
                  <c:v>-6.8276355361899999</c:v>
                </c:pt>
                <c:pt idx="69">
                  <c:v>-4.71389966965</c:v>
                </c:pt>
                <c:pt idx="70">
                  <c:v>-2.75668773651</c:v>
                </c:pt>
                <c:pt idx="71">
                  <c:v>-0.96681101322200003</c:v>
                </c:pt>
                <c:pt idx="72">
                  <c:v>0.55350221812699996</c:v>
                </c:pt>
                <c:pt idx="73">
                  <c:v>1.7702517366399999</c:v>
                </c:pt>
                <c:pt idx="74">
                  <c:v>2.8837823295599998</c:v>
                </c:pt>
                <c:pt idx="75">
                  <c:v>3.7303659915899998</c:v>
                </c:pt>
                <c:pt idx="76">
                  <c:v>4.3528627586399997</c:v>
                </c:pt>
                <c:pt idx="77">
                  <c:v>4.8925281906100002</c:v>
                </c:pt>
                <c:pt idx="78">
                  <c:v>5.3077832984900004</c:v>
                </c:pt>
                <c:pt idx="79">
                  <c:v>5.6800697517399996</c:v>
                </c:pt>
                <c:pt idx="80">
                  <c:v>6.0440849304200004</c:v>
                </c:pt>
                <c:pt idx="81">
                  <c:v>6.3276473236099999</c:v>
                </c:pt>
                <c:pt idx="82">
                  <c:v>6.4798908615100004</c:v>
                </c:pt>
                <c:pt idx="83">
                  <c:v>6.4649918365500003</c:v>
                </c:pt>
                <c:pt idx="84">
                  <c:v>6.23195684433</c:v>
                </c:pt>
                <c:pt idx="85">
                  <c:v>5.7637242317200004</c:v>
                </c:pt>
                <c:pt idx="86">
                  <c:v>5.0537811851500001</c:v>
                </c:pt>
                <c:pt idx="87">
                  <c:v>4.1294197559399999</c:v>
                </c:pt>
                <c:pt idx="88">
                  <c:v>2.9099257469199999</c:v>
                </c:pt>
                <c:pt idx="89">
                  <c:v>1.8038332557700001</c:v>
                </c:pt>
                <c:pt idx="90">
                  <c:v>0.76688096523299998</c:v>
                </c:pt>
                <c:pt idx="91">
                  <c:v>-0.189991192818</c:v>
                </c:pt>
                <c:pt idx="92">
                  <c:v>-0.90602761149400002</c:v>
                </c:pt>
                <c:pt idx="93">
                  <c:v>-1.54221318722</c:v>
                </c:pt>
                <c:pt idx="94">
                  <c:v>-2.0621816825899999</c:v>
                </c:pt>
                <c:pt idx="95">
                  <c:v>-2.3839688777900001</c:v>
                </c:pt>
                <c:pt idx="96">
                  <c:v>-2.5406366920500001</c:v>
                </c:pt>
                <c:pt idx="97">
                  <c:v>-2.5784314346300001</c:v>
                </c:pt>
                <c:pt idx="98">
                  <c:v>-2.5884557247200002</c:v>
                </c:pt>
                <c:pt idx="99">
                  <c:v>-2.5925340461699999</c:v>
                </c:pt>
                <c:pt idx="100">
                  <c:v>-2.7430868148799998</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data'!$LU$5:$LU$105</c:f>
              <c:numCache>
                <c:formatCode>0.0</c:formatCode>
                <c:ptCount val="101"/>
                <c:pt idx="0">
                  <c:v>-2.8853290080999998</c:v>
                </c:pt>
                <c:pt idx="1">
                  <c:v>-3.7426904249200001</c:v>
                </c:pt>
                <c:pt idx="2">
                  <c:v>-4.4569371175799999</c:v>
                </c:pt>
                <c:pt idx="3">
                  <c:v>-4.4768765878699996</c:v>
                </c:pt>
                <c:pt idx="4">
                  <c:v>-4.6158336257899997</c:v>
                </c:pt>
                <c:pt idx="5">
                  <c:v>-4.1661132812500004</c:v>
                </c:pt>
                <c:pt idx="6">
                  <c:v>-3.48198341846</c:v>
                </c:pt>
                <c:pt idx="7">
                  <c:v>-2.61108428478</c:v>
                </c:pt>
                <c:pt idx="8">
                  <c:v>-1.61650857925</c:v>
                </c:pt>
                <c:pt idx="9">
                  <c:v>-0.54267621368200003</c:v>
                </c:pt>
                <c:pt idx="10">
                  <c:v>0.60978662669700001</c:v>
                </c:pt>
                <c:pt idx="11">
                  <c:v>1.77886755586</c:v>
                </c:pt>
                <c:pt idx="12">
                  <c:v>2.8735566377600001</c:v>
                </c:pt>
                <c:pt idx="13">
                  <c:v>3.9701904964399999</c:v>
                </c:pt>
                <c:pt idx="14">
                  <c:v>5.1279570865600004</c:v>
                </c:pt>
                <c:pt idx="15">
                  <c:v>6.0166711807300004</c:v>
                </c:pt>
                <c:pt idx="16">
                  <c:v>6.7871815681500003</c:v>
                </c:pt>
                <c:pt idx="17">
                  <c:v>7.5032949686099997</c:v>
                </c:pt>
                <c:pt idx="18">
                  <c:v>8.1261420249899992</c:v>
                </c:pt>
                <c:pt idx="19">
                  <c:v>8.5605114841500001</c:v>
                </c:pt>
                <c:pt idx="20">
                  <c:v>9.0170322418200008</c:v>
                </c:pt>
                <c:pt idx="21">
                  <c:v>9.3911622428899992</c:v>
                </c:pt>
                <c:pt idx="22">
                  <c:v>9.7157009506200005</c:v>
                </c:pt>
                <c:pt idx="23">
                  <c:v>9.9703355884599993</c:v>
                </c:pt>
                <c:pt idx="24">
                  <c:v>10.2137574005</c:v>
                </c:pt>
                <c:pt idx="25">
                  <c:v>10.449262619000001</c:v>
                </c:pt>
                <c:pt idx="26">
                  <c:v>10.655427856399999</c:v>
                </c:pt>
                <c:pt idx="27">
                  <c:v>10.8278730392</c:v>
                </c:pt>
                <c:pt idx="28">
                  <c:v>10.9881364441</c:v>
                </c:pt>
                <c:pt idx="29">
                  <c:v>11.1217132854</c:v>
                </c:pt>
                <c:pt idx="30">
                  <c:v>11.2390507698</c:v>
                </c:pt>
                <c:pt idx="31">
                  <c:v>11.323058099700001</c:v>
                </c:pt>
                <c:pt idx="32">
                  <c:v>11.3820701218</c:v>
                </c:pt>
                <c:pt idx="33">
                  <c:v>11.4304192734</c:v>
                </c:pt>
                <c:pt idx="34">
                  <c:v>11.458325462299999</c:v>
                </c:pt>
                <c:pt idx="35">
                  <c:v>11.461471128499999</c:v>
                </c:pt>
                <c:pt idx="36">
                  <c:v>11.4414466095</c:v>
                </c:pt>
                <c:pt idx="37">
                  <c:v>11.3997243977</c:v>
                </c:pt>
                <c:pt idx="38">
                  <c:v>11.3117080498</c:v>
                </c:pt>
                <c:pt idx="39">
                  <c:v>11.2318504333</c:v>
                </c:pt>
                <c:pt idx="40">
                  <c:v>11.0528894424</c:v>
                </c:pt>
                <c:pt idx="41">
                  <c:v>10.7950792885</c:v>
                </c:pt>
                <c:pt idx="42">
                  <c:v>10.458813533800001</c:v>
                </c:pt>
                <c:pt idx="43">
                  <c:v>10.009790945100001</c:v>
                </c:pt>
                <c:pt idx="44">
                  <c:v>9.4133836746200004</c:v>
                </c:pt>
                <c:pt idx="45">
                  <c:v>8.62587118149</c:v>
                </c:pt>
                <c:pt idx="46">
                  <c:v>7.7577148819000001</c:v>
                </c:pt>
                <c:pt idx="47">
                  <c:v>6.6338471317299996</c:v>
                </c:pt>
                <c:pt idx="48">
                  <c:v>5.2673165512100004</c:v>
                </c:pt>
                <c:pt idx="49">
                  <c:v>3.6519136643399999</c:v>
                </c:pt>
                <c:pt idx="50">
                  <c:v>1.8243837356599999</c:v>
                </c:pt>
                <c:pt idx="51">
                  <c:v>-0.335790196657</c:v>
                </c:pt>
                <c:pt idx="52">
                  <c:v>-2.9770085668599999</c:v>
                </c:pt>
                <c:pt idx="53">
                  <c:v>-5.7716873550400001</c:v>
                </c:pt>
                <c:pt idx="54">
                  <c:v>-8.6756649398800008</c:v>
                </c:pt>
                <c:pt idx="55">
                  <c:v>-11.6908518791</c:v>
                </c:pt>
                <c:pt idx="56">
                  <c:v>-14.6658123779</c:v>
                </c:pt>
                <c:pt idx="57">
                  <c:v>-17.351749668099998</c:v>
                </c:pt>
                <c:pt idx="58">
                  <c:v>-19.506942634600001</c:v>
                </c:pt>
                <c:pt idx="59">
                  <c:v>-21.1928118706</c:v>
                </c:pt>
                <c:pt idx="60">
                  <c:v>-22.509107971199999</c:v>
                </c:pt>
                <c:pt idx="61">
                  <c:v>-23.2138290215</c:v>
                </c:pt>
                <c:pt idx="62">
                  <c:v>-23.054904480000001</c:v>
                </c:pt>
                <c:pt idx="63">
                  <c:v>-22.29997612</c:v>
                </c:pt>
                <c:pt idx="64">
                  <c:v>-20.980655441300001</c:v>
                </c:pt>
                <c:pt idx="65">
                  <c:v>-19.217901516000001</c:v>
                </c:pt>
                <c:pt idx="66">
                  <c:v>-17.128154926299999</c:v>
                </c:pt>
                <c:pt idx="67">
                  <c:v>-14.8045820045</c:v>
                </c:pt>
                <c:pt idx="68">
                  <c:v>-12.2696572495</c:v>
                </c:pt>
                <c:pt idx="69">
                  <c:v>-9.6270338869100005</c:v>
                </c:pt>
                <c:pt idx="70">
                  <c:v>-7.2004092216500002</c:v>
                </c:pt>
                <c:pt idx="71">
                  <c:v>-4.9050068402300004</c:v>
                </c:pt>
                <c:pt idx="72">
                  <c:v>-2.85912098408</c:v>
                </c:pt>
                <c:pt idx="73">
                  <c:v>-1.0474539542200001</c:v>
                </c:pt>
                <c:pt idx="74">
                  <c:v>0.46795423030900002</c:v>
                </c:pt>
                <c:pt idx="75">
                  <c:v>1.7021568119499999</c:v>
                </c:pt>
                <c:pt idx="76">
                  <c:v>2.7676244354200001</c:v>
                </c:pt>
                <c:pt idx="77">
                  <c:v>3.7525944304499999</c:v>
                </c:pt>
                <c:pt idx="78">
                  <c:v>4.4248694515200002</c:v>
                </c:pt>
                <c:pt idx="79">
                  <c:v>4.9966732978800001</c:v>
                </c:pt>
                <c:pt idx="80">
                  <c:v>5.4662290573099996</c:v>
                </c:pt>
                <c:pt idx="81">
                  <c:v>5.82237993717</c:v>
                </c:pt>
                <c:pt idx="82">
                  <c:v>6.0244606113400003</c:v>
                </c:pt>
                <c:pt idx="83">
                  <c:v>6.0751283311800002</c:v>
                </c:pt>
                <c:pt idx="84">
                  <c:v>5.9697097969100001</c:v>
                </c:pt>
                <c:pt idx="85">
                  <c:v>5.4352798223500001</c:v>
                </c:pt>
                <c:pt idx="86">
                  <c:v>4.5061977243399998</c:v>
                </c:pt>
                <c:pt idx="87">
                  <c:v>3.7307707619700001</c:v>
                </c:pt>
                <c:pt idx="88">
                  <c:v>2.8084124469799998</c:v>
                </c:pt>
                <c:pt idx="89">
                  <c:v>1.8007508587800001</c:v>
                </c:pt>
                <c:pt idx="90">
                  <c:v>0.84681443795599998</c:v>
                </c:pt>
                <c:pt idx="91">
                  <c:v>2.6567066460900001E-3</c:v>
                </c:pt>
                <c:pt idx="92">
                  <c:v>-0.62273689985299996</c:v>
                </c:pt>
                <c:pt idx="93">
                  <c:v>-1.2048868560799999</c:v>
                </c:pt>
                <c:pt idx="94">
                  <c:v>-1.58429178715</c:v>
                </c:pt>
                <c:pt idx="95">
                  <c:v>-1.85920845866</c:v>
                </c:pt>
                <c:pt idx="96">
                  <c:v>-1.9515491581</c:v>
                </c:pt>
                <c:pt idx="97">
                  <c:v>-2.2101496195800001</c:v>
                </c:pt>
                <c:pt idx="98">
                  <c:v>-2.4874364662200001</c:v>
                </c:pt>
                <c:pt idx="99">
                  <c:v>-2.7985034084299998</c:v>
                </c:pt>
                <c:pt idx="100">
                  <c:v>-3.5479607582099999</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data'!$LV$5:$LV$105</c:f>
              <c:numCache>
                <c:formatCode>0.0</c:formatCode>
                <c:ptCount val="101"/>
                <c:pt idx="0">
                  <c:v>-2.7466826438899998</c:v>
                </c:pt>
                <c:pt idx="1">
                  <c:v>-3.50484457016</c:v>
                </c:pt>
                <c:pt idx="2">
                  <c:v>-4.0391274452200001</c:v>
                </c:pt>
                <c:pt idx="3">
                  <c:v>-4.2017408847800004</c:v>
                </c:pt>
                <c:pt idx="4">
                  <c:v>-4.6003964424100001</c:v>
                </c:pt>
                <c:pt idx="5">
                  <c:v>-4.3606153726599999</c:v>
                </c:pt>
                <c:pt idx="6">
                  <c:v>-3.74065346718</c:v>
                </c:pt>
                <c:pt idx="7">
                  <c:v>-2.9270896315599999</c:v>
                </c:pt>
                <c:pt idx="8">
                  <c:v>-2.0288880825</c:v>
                </c:pt>
                <c:pt idx="9">
                  <c:v>-1.0016222134199999</c:v>
                </c:pt>
                <c:pt idx="10">
                  <c:v>5.7756975293200001E-2</c:v>
                </c:pt>
                <c:pt idx="11">
                  <c:v>1.10754569769</c:v>
                </c:pt>
                <c:pt idx="12">
                  <c:v>2.1804811477700001</c:v>
                </c:pt>
                <c:pt idx="13">
                  <c:v>3.2577820658699999</c:v>
                </c:pt>
                <c:pt idx="14">
                  <c:v>4.2979376792900004</c:v>
                </c:pt>
                <c:pt idx="15">
                  <c:v>5.1150577068300001</c:v>
                </c:pt>
                <c:pt idx="16">
                  <c:v>5.7987934112500001</c:v>
                </c:pt>
                <c:pt idx="17">
                  <c:v>6.4313602209100003</c:v>
                </c:pt>
                <c:pt idx="18">
                  <c:v>7.0085695266699997</c:v>
                </c:pt>
                <c:pt idx="19">
                  <c:v>7.4028932809799999</c:v>
                </c:pt>
                <c:pt idx="20">
                  <c:v>7.6440448760999997</c:v>
                </c:pt>
                <c:pt idx="21">
                  <c:v>7.9125890970199997</c:v>
                </c:pt>
                <c:pt idx="22">
                  <c:v>8.0851068019899994</c:v>
                </c:pt>
                <c:pt idx="23">
                  <c:v>8.2219622611999998</c:v>
                </c:pt>
                <c:pt idx="24">
                  <c:v>8.3443168640100005</c:v>
                </c:pt>
                <c:pt idx="25">
                  <c:v>8.4372558593800004</c:v>
                </c:pt>
                <c:pt idx="26">
                  <c:v>8.5196829795800006</c:v>
                </c:pt>
                <c:pt idx="27">
                  <c:v>8.5997564315799995</c:v>
                </c:pt>
                <c:pt idx="28">
                  <c:v>8.6769725799599993</c:v>
                </c:pt>
                <c:pt idx="29">
                  <c:v>8.7618531227100007</c:v>
                </c:pt>
                <c:pt idx="30">
                  <c:v>8.8594727516200003</c:v>
                </c:pt>
                <c:pt idx="31">
                  <c:v>8.9623980045299998</c:v>
                </c:pt>
                <c:pt idx="32">
                  <c:v>9.0786457061799997</c:v>
                </c:pt>
                <c:pt idx="33">
                  <c:v>9.2148610115099991</c:v>
                </c:pt>
                <c:pt idx="34">
                  <c:v>9.3589924812300005</c:v>
                </c:pt>
                <c:pt idx="35">
                  <c:v>9.5151903629299994</c:v>
                </c:pt>
                <c:pt idx="36">
                  <c:v>9.67163124084</c:v>
                </c:pt>
                <c:pt idx="37">
                  <c:v>9.8208240032200003</c:v>
                </c:pt>
                <c:pt idx="38">
                  <c:v>9.8982778549199999</c:v>
                </c:pt>
                <c:pt idx="39">
                  <c:v>9.9507058620500004</c:v>
                </c:pt>
                <c:pt idx="40">
                  <c:v>9.9322299957299993</c:v>
                </c:pt>
                <c:pt idx="41">
                  <c:v>9.7744616985300006</c:v>
                </c:pt>
                <c:pt idx="42">
                  <c:v>9.5270183563199993</c:v>
                </c:pt>
                <c:pt idx="43">
                  <c:v>9.0708607673599992</c:v>
                </c:pt>
                <c:pt idx="44">
                  <c:v>8.6378583908100008</c:v>
                </c:pt>
                <c:pt idx="45">
                  <c:v>7.8668366670600003</c:v>
                </c:pt>
                <c:pt idx="46">
                  <c:v>6.7116326808900002</c:v>
                </c:pt>
                <c:pt idx="47">
                  <c:v>5.6848505973799996</c:v>
                </c:pt>
                <c:pt idx="48">
                  <c:v>4.2211628437000002</c:v>
                </c:pt>
                <c:pt idx="49">
                  <c:v>2.2689049899599998</c:v>
                </c:pt>
                <c:pt idx="50">
                  <c:v>-9.4581902027099998E-2</c:v>
                </c:pt>
                <c:pt idx="51">
                  <c:v>-2.88982403278</c:v>
                </c:pt>
                <c:pt idx="52">
                  <c:v>-5.8322574615500002</c:v>
                </c:pt>
                <c:pt idx="53">
                  <c:v>-8.8762323379500003</c:v>
                </c:pt>
                <c:pt idx="54">
                  <c:v>-12.108592700999999</c:v>
                </c:pt>
                <c:pt idx="55">
                  <c:v>-15.1955575943</c:v>
                </c:pt>
                <c:pt idx="56">
                  <c:v>-18.292619323699999</c:v>
                </c:pt>
                <c:pt idx="57">
                  <c:v>-20.6933595657</c:v>
                </c:pt>
                <c:pt idx="58">
                  <c:v>-22.316774558999999</c:v>
                </c:pt>
                <c:pt idx="59">
                  <c:v>-23.370708560899999</c:v>
                </c:pt>
                <c:pt idx="60">
                  <c:v>-23.766338348400001</c:v>
                </c:pt>
                <c:pt idx="61">
                  <c:v>-23.124864387500001</c:v>
                </c:pt>
                <c:pt idx="62">
                  <c:v>-21.9606592178</c:v>
                </c:pt>
                <c:pt idx="63">
                  <c:v>-20.335182666800002</c:v>
                </c:pt>
                <c:pt idx="64">
                  <c:v>-18.195775604200001</c:v>
                </c:pt>
                <c:pt idx="65">
                  <c:v>-15.7409961224</c:v>
                </c:pt>
                <c:pt idx="66">
                  <c:v>-13.0949385643</c:v>
                </c:pt>
                <c:pt idx="67">
                  <c:v>-10.396476268800001</c:v>
                </c:pt>
                <c:pt idx="68">
                  <c:v>-7.6886452674900001</c:v>
                </c:pt>
                <c:pt idx="69">
                  <c:v>-5.13731585741</c:v>
                </c:pt>
                <c:pt idx="70">
                  <c:v>-2.8587206006099999</c:v>
                </c:pt>
                <c:pt idx="71">
                  <c:v>-0.85335647091300004</c:v>
                </c:pt>
                <c:pt idx="72">
                  <c:v>0.90140335261799998</c:v>
                </c:pt>
                <c:pt idx="73">
                  <c:v>2.37330298424</c:v>
                </c:pt>
                <c:pt idx="74">
                  <c:v>3.5072748660999999</c:v>
                </c:pt>
                <c:pt idx="75">
                  <c:v>4.4075692892099996</c:v>
                </c:pt>
                <c:pt idx="76">
                  <c:v>5.1943367004400001</c:v>
                </c:pt>
                <c:pt idx="77">
                  <c:v>5.8514058589899998</c:v>
                </c:pt>
                <c:pt idx="78">
                  <c:v>6.6160081386599998</c:v>
                </c:pt>
                <c:pt idx="79">
                  <c:v>7.0418374776799997</c:v>
                </c:pt>
                <c:pt idx="80">
                  <c:v>7.3807735443100002</c:v>
                </c:pt>
                <c:pt idx="81">
                  <c:v>7.6090288162200004</c:v>
                </c:pt>
                <c:pt idx="82">
                  <c:v>7.6531064510300002</c:v>
                </c:pt>
                <c:pt idx="83">
                  <c:v>7.5998841762499998</c:v>
                </c:pt>
                <c:pt idx="84">
                  <c:v>7.0753544807399997</c:v>
                </c:pt>
                <c:pt idx="85">
                  <c:v>6.4636203050600001</c:v>
                </c:pt>
                <c:pt idx="86">
                  <c:v>5.6905199050900004</c:v>
                </c:pt>
                <c:pt idx="87">
                  <c:v>4.5904664516400002</c:v>
                </c:pt>
                <c:pt idx="88">
                  <c:v>3.48058652878</c:v>
                </c:pt>
                <c:pt idx="89">
                  <c:v>2.4234972834600002</c:v>
                </c:pt>
                <c:pt idx="90">
                  <c:v>1.4267020821600001</c:v>
                </c:pt>
                <c:pt idx="91">
                  <c:v>0.54241702631099997</c:v>
                </c:pt>
                <c:pt idx="92">
                  <c:v>-0.18333708345899999</c:v>
                </c:pt>
                <c:pt idx="93">
                  <c:v>-0.72896372973900003</c:v>
                </c:pt>
                <c:pt idx="94">
                  <c:v>-1.17000826597</c:v>
                </c:pt>
                <c:pt idx="95">
                  <c:v>-1.4965240955400001</c:v>
                </c:pt>
                <c:pt idx="96">
                  <c:v>-1.7397815465899999</c:v>
                </c:pt>
                <c:pt idx="97">
                  <c:v>-1.9629625022399999</c:v>
                </c:pt>
                <c:pt idx="98">
                  <c:v>-2.2913015604</c:v>
                </c:pt>
                <c:pt idx="99">
                  <c:v>-2.5867579817799999</c:v>
                </c:pt>
                <c:pt idx="100">
                  <c:v>-3.2339901924099999</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data'!$LW$5:$LW$105</c:f>
              <c:numCache>
                <c:formatCode>0.0</c:formatCode>
                <c:ptCount val="101"/>
                <c:pt idx="0">
                  <c:v>-2.0843062400800001</c:v>
                </c:pt>
                <c:pt idx="1">
                  <c:v>-3.1200811147700001</c:v>
                </c:pt>
                <c:pt idx="2">
                  <c:v>-3.5666569232900001</c:v>
                </c:pt>
                <c:pt idx="3">
                  <c:v>-3.9445134305999998</c:v>
                </c:pt>
                <c:pt idx="4">
                  <c:v>-3.8205714797999999</c:v>
                </c:pt>
                <c:pt idx="5">
                  <c:v>-3.5035977840400001</c:v>
                </c:pt>
                <c:pt idx="6">
                  <c:v>-2.9234305000299998</c:v>
                </c:pt>
                <c:pt idx="7">
                  <c:v>-2.49662224293</c:v>
                </c:pt>
                <c:pt idx="8">
                  <c:v>-1.61849356651</c:v>
                </c:pt>
                <c:pt idx="9">
                  <c:v>-0.61863999903199995</c:v>
                </c:pt>
                <c:pt idx="10">
                  <c:v>0.43495005965200001</c:v>
                </c:pt>
                <c:pt idx="11">
                  <c:v>1.4499161708399999</c:v>
                </c:pt>
                <c:pt idx="12">
                  <c:v>2.5280947017700002</c:v>
                </c:pt>
                <c:pt idx="13">
                  <c:v>3.6776063919099999</c:v>
                </c:pt>
                <c:pt idx="14">
                  <c:v>4.6014229392999999</c:v>
                </c:pt>
                <c:pt idx="15">
                  <c:v>5.4088484287299998</c:v>
                </c:pt>
                <c:pt idx="16">
                  <c:v>6.1556524086</c:v>
                </c:pt>
                <c:pt idx="17">
                  <c:v>6.8076743316700004</c:v>
                </c:pt>
                <c:pt idx="18">
                  <c:v>7.4178841209400002</c:v>
                </c:pt>
                <c:pt idx="19">
                  <c:v>7.8976546192199999</c:v>
                </c:pt>
                <c:pt idx="20">
                  <c:v>8.2215295791600003</c:v>
                </c:pt>
                <c:pt idx="21">
                  <c:v>8.5131800842299992</c:v>
                </c:pt>
                <c:pt idx="22">
                  <c:v>8.7841323471100008</c:v>
                </c:pt>
                <c:pt idx="23">
                  <c:v>8.9983897209200006</c:v>
                </c:pt>
                <c:pt idx="24">
                  <c:v>9.1815089798000002</c:v>
                </c:pt>
                <c:pt idx="25">
                  <c:v>9.3401694297799995</c:v>
                </c:pt>
                <c:pt idx="26">
                  <c:v>9.4997600555399995</c:v>
                </c:pt>
                <c:pt idx="27">
                  <c:v>9.6682599830600005</c:v>
                </c:pt>
                <c:pt idx="28">
                  <c:v>9.8237341308600001</c:v>
                </c:pt>
                <c:pt idx="29">
                  <c:v>9.9846754646299996</c:v>
                </c:pt>
                <c:pt idx="30">
                  <c:v>10.168322181700001</c:v>
                </c:pt>
                <c:pt idx="31">
                  <c:v>10.3553396797</c:v>
                </c:pt>
                <c:pt idx="32">
                  <c:v>10.519794693</c:v>
                </c:pt>
                <c:pt idx="33">
                  <c:v>10.7088023567</c:v>
                </c:pt>
                <c:pt idx="34">
                  <c:v>10.9073864365</c:v>
                </c:pt>
                <c:pt idx="35">
                  <c:v>11.1088622093</c:v>
                </c:pt>
                <c:pt idx="36">
                  <c:v>11.3597837067</c:v>
                </c:pt>
                <c:pt idx="37">
                  <c:v>11.5222855949</c:v>
                </c:pt>
                <c:pt idx="38">
                  <c:v>11.6581337357</c:v>
                </c:pt>
                <c:pt idx="39">
                  <c:v>11.769743785899999</c:v>
                </c:pt>
                <c:pt idx="40">
                  <c:v>11.8217502594</c:v>
                </c:pt>
                <c:pt idx="41">
                  <c:v>11.8154409599</c:v>
                </c:pt>
                <c:pt idx="42">
                  <c:v>11.730836525000001</c:v>
                </c:pt>
                <c:pt idx="43">
                  <c:v>11.5337242699</c:v>
                </c:pt>
                <c:pt idx="44">
                  <c:v>11.2346722794</c:v>
                </c:pt>
                <c:pt idx="45">
                  <c:v>10.742392349199999</c:v>
                </c:pt>
                <c:pt idx="46">
                  <c:v>10.131440849300001</c:v>
                </c:pt>
                <c:pt idx="47">
                  <c:v>9.3101823043799996</c:v>
                </c:pt>
                <c:pt idx="48">
                  <c:v>8.1430808067299996</c:v>
                </c:pt>
                <c:pt idx="49">
                  <c:v>7.2448246097600002</c:v>
                </c:pt>
                <c:pt idx="50">
                  <c:v>5.4744901657099998</c:v>
                </c:pt>
                <c:pt idx="51">
                  <c:v>3.9090010642999999</c:v>
                </c:pt>
                <c:pt idx="52">
                  <c:v>1.61944267273</c:v>
                </c:pt>
                <c:pt idx="53">
                  <c:v>-1.0692217183099999</c:v>
                </c:pt>
                <c:pt idx="54">
                  <c:v>-3.9756445789299999</c:v>
                </c:pt>
                <c:pt idx="55">
                  <c:v>-6.9943112850200002</c:v>
                </c:pt>
                <c:pt idx="56">
                  <c:v>-10.092380542800001</c:v>
                </c:pt>
                <c:pt idx="57">
                  <c:v>-13.084153327899999</c:v>
                </c:pt>
                <c:pt idx="58">
                  <c:v>-16.061632156400002</c:v>
                </c:pt>
                <c:pt idx="59">
                  <c:v>-18.773814849899999</c:v>
                </c:pt>
                <c:pt idx="60">
                  <c:v>-20.678393936199999</c:v>
                </c:pt>
                <c:pt idx="61">
                  <c:v>-21.873801651000001</c:v>
                </c:pt>
                <c:pt idx="62">
                  <c:v>-22.750823440600001</c:v>
                </c:pt>
                <c:pt idx="63">
                  <c:v>-22.75456707</c:v>
                </c:pt>
                <c:pt idx="64">
                  <c:v>-21.999335784900001</c:v>
                </c:pt>
                <c:pt idx="65">
                  <c:v>-20.7437078476</c:v>
                </c:pt>
                <c:pt idx="66">
                  <c:v>-19.035464706399999</c:v>
                </c:pt>
                <c:pt idx="67">
                  <c:v>-16.7847239494</c:v>
                </c:pt>
                <c:pt idx="68">
                  <c:v>-14.3162076187</c:v>
                </c:pt>
                <c:pt idx="69">
                  <c:v>-11.6645829582</c:v>
                </c:pt>
                <c:pt idx="70">
                  <c:v>-9.0068296432500006</c:v>
                </c:pt>
                <c:pt idx="71">
                  <c:v>-6.4392217063899997</c:v>
                </c:pt>
                <c:pt idx="72">
                  <c:v>-4.0676239013700002</c:v>
                </c:pt>
                <c:pt idx="73">
                  <c:v>-1.9053433024899999</c:v>
                </c:pt>
                <c:pt idx="74">
                  <c:v>5.91343402862E-3</c:v>
                </c:pt>
                <c:pt idx="75">
                  <c:v>1.6126659512499999</c:v>
                </c:pt>
                <c:pt idx="76">
                  <c:v>2.97409596443</c:v>
                </c:pt>
                <c:pt idx="77">
                  <c:v>4.10774644375</c:v>
                </c:pt>
                <c:pt idx="78">
                  <c:v>4.9971940231299996</c:v>
                </c:pt>
                <c:pt idx="79">
                  <c:v>5.71828128815</c:v>
                </c:pt>
                <c:pt idx="80">
                  <c:v>6.3316776275600004</c:v>
                </c:pt>
                <c:pt idx="81">
                  <c:v>6.7647619724299997</c:v>
                </c:pt>
                <c:pt idx="82">
                  <c:v>7.04376403809</c:v>
                </c:pt>
                <c:pt idx="83">
                  <c:v>7.1580363655100001</c:v>
                </c:pt>
                <c:pt idx="84">
                  <c:v>7.0698932266199996</c:v>
                </c:pt>
                <c:pt idx="85">
                  <c:v>6.7885225772900002</c:v>
                </c:pt>
                <c:pt idx="86">
                  <c:v>6.2392605400100001</c:v>
                </c:pt>
                <c:pt idx="87">
                  <c:v>5.6067755222300004</c:v>
                </c:pt>
                <c:pt idx="88">
                  <c:v>4.8008171844499996</c:v>
                </c:pt>
                <c:pt idx="89">
                  <c:v>3.83154361248</c:v>
                </c:pt>
                <c:pt idx="90">
                  <c:v>2.9548001766200001</c:v>
                </c:pt>
                <c:pt idx="91">
                  <c:v>2.1159006857899998</c:v>
                </c:pt>
                <c:pt idx="92">
                  <c:v>1.3559763097799999</c:v>
                </c:pt>
                <c:pt idx="93">
                  <c:v>0.72727854669100001</c:v>
                </c:pt>
                <c:pt idx="94">
                  <c:v>0.298529257178</c:v>
                </c:pt>
                <c:pt idx="95">
                  <c:v>-0.21078535169400001</c:v>
                </c:pt>
                <c:pt idx="96">
                  <c:v>-0.57262909889199998</c:v>
                </c:pt>
                <c:pt idx="97">
                  <c:v>-0.82688134670299995</c:v>
                </c:pt>
                <c:pt idx="98">
                  <c:v>-1.0431186962100001</c:v>
                </c:pt>
                <c:pt idx="99">
                  <c:v>-1.29721852064</c:v>
                </c:pt>
                <c:pt idx="100">
                  <c:v>-1.7687460184099999</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data'!$LX$5:$LX$105</c:f>
              <c:numCache>
                <c:formatCode>0.0</c:formatCode>
                <c:ptCount val="101"/>
                <c:pt idx="0">
                  <c:v>-2.47653532028</c:v>
                </c:pt>
                <c:pt idx="1">
                  <c:v>-3.1266121149099999</c:v>
                </c:pt>
                <c:pt idx="2">
                  <c:v>-3.5625122737899999</c:v>
                </c:pt>
                <c:pt idx="3">
                  <c:v>-3.8726586437199999</c:v>
                </c:pt>
                <c:pt idx="4">
                  <c:v>-3.6542415237400001</c:v>
                </c:pt>
                <c:pt idx="5">
                  <c:v>-3.2098937272999999</c:v>
                </c:pt>
                <c:pt idx="6">
                  <c:v>-2.8141032314299999</c:v>
                </c:pt>
                <c:pt idx="7">
                  <c:v>-1.9820235991499999</c:v>
                </c:pt>
                <c:pt idx="8">
                  <c:v>-0.98134121656399997</c:v>
                </c:pt>
                <c:pt idx="9">
                  <c:v>8.0810583233799999E-2</c:v>
                </c:pt>
                <c:pt idx="10">
                  <c:v>1.15732576251</c:v>
                </c:pt>
                <c:pt idx="11">
                  <c:v>2.3080932116500001</c:v>
                </c:pt>
                <c:pt idx="12">
                  <c:v>3.3932175731699998</c:v>
                </c:pt>
                <c:pt idx="13">
                  <c:v>4.3787978220000001</c:v>
                </c:pt>
                <c:pt idx="14">
                  <c:v>5.2326696777299997</c:v>
                </c:pt>
                <c:pt idx="15">
                  <c:v>6.0762252330799997</c:v>
                </c:pt>
                <c:pt idx="16">
                  <c:v>6.8421356773399999</c:v>
                </c:pt>
                <c:pt idx="17">
                  <c:v>7.4805772209199999</c:v>
                </c:pt>
                <c:pt idx="18">
                  <c:v>7.98577993393</c:v>
                </c:pt>
                <c:pt idx="19">
                  <c:v>8.4535830497699997</c:v>
                </c:pt>
                <c:pt idx="20">
                  <c:v>8.8176250457799998</c:v>
                </c:pt>
                <c:pt idx="21">
                  <c:v>9.0983406448400004</c:v>
                </c:pt>
                <c:pt idx="22">
                  <c:v>9.34044792175</c:v>
                </c:pt>
                <c:pt idx="23">
                  <c:v>9.54823659897</c:v>
                </c:pt>
                <c:pt idx="24">
                  <c:v>9.7054146575899995</c:v>
                </c:pt>
                <c:pt idx="25">
                  <c:v>9.8128790855400005</c:v>
                </c:pt>
                <c:pt idx="26">
                  <c:v>9.9128192520099994</c:v>
                </c:pt>
                <c:pt idx="27">
                  <c:v>10.0033633614</c:v>
                </c:pt>
                <c:pt idx="28">
                  <c:v>10.077970237700001</c:v>
                </c:pt>
                <c:pt idx="29">
                  <c:v>10.1388214302</c:v>
                </c:pt>
                <c:pt idx="30">
                  <c:v>10.176551055899999</c:v>
                </c:pt>
                <c:pt idx="31">
                  <c:v>10.210164108300001</c:v>
                </c:pt>
                <c:pt idx="32">
                  <c:v>10.2413032913</c:v>
                </c:pt>
                <c:pt idx="33">
                  <c:v>10.2722928619</c:v>
                </c:pt>
                <c:pt idx="34">
                  <c:v>10.309890708899999</c:v>
                </c:pt>
                <c:pt idx="35">
                  <c:v>10.351630973800001</c:v>
                </c:pt>
                <c:pt idx="36">
                  <c:v>10.386465148899999</c:v>
                </c:pt>
                <c:pt idx="37">
                  <c:v>10.4537225914</c:v>
                </c:pt>
                <c:pt idx="38">
                  <c:v>10.575936393699999</c:v>
                </c:pt>
                <c:pt idx="39">
                  <c:v>10.5638896751</c:v>
                </c:pt>
                <c:pt idx="40">
                  <c:v>10.5144538879</c:v>
                </c:pt>
                <c:pt idx="41">
                  <c:v>10.402158851599999</c:v>
                </c:pt>
                <c:pt idx="42">
                  <c:v>10.2342006683</c:v>
                </c:pt>
                <c:pt idx="43">
                  <c:v>9.9663049507100006</c:v>
                </c:pt>
                <c:pt idx="44">
                  <c:v>9.5569290161100007</c:v>
                </c:pt>
                <c:pt idx="45">
                  <c:v>9.0113453865099995</c:v>
                </c:pt>
                <c:pt idx="46">
                  <c:v>8.3362689590500008</c:v>
                </c:pt>
                <c:pt idx="47">
                  <c:v>7.3674892425499996</c:v>
                </c:pt>
                <c:pt idx="48">
                  <c:v>6.1656396293600002</c:v>
                </c:pt>
                <c:pt idx="49">
                  <c:v>4.8272127103800004</c:v>
                </c:pt>
                <c:pt idx="50">
                  <c:v>2.7731420993799998</c:v>
                </c:pt>
                <c:pt idx="51">
                  <c:v>1.0007719778999999</c:v>
                </c:pt>
                <c:pt idx="52">
                  <c:v>-1.3550579976999999</c:v>
                </c:pt>
                <c:pt idx="53">
                  <c:v>-4.2126249647099998</c:v>
                </c:pt>
                <c:pt idx="54">
                  <c:v>-7.3348669624299996</c:v>
                </c:pt>
                <c:pt idx="55">
                  <c:v>-10.432025384899999</c:v>
                </c:pt>
                <c:pt idx="56">
                  <c:v>-13.636418838499999</c:v>
                </c:pt>
                <c:pt idx="57">
                  <c:v>-16.4744719696</c:v>
                </c:pt>
                <c:pt idx="58">
                  <c:v>-18.947639388999999</c:v>
                </c:pt>
                <c:pt idx="59">
                  <c:v>-21.4292124557</c:v>
                </c:pt>
                <c:pt idx="60">
                  <c:v>-22.980058288599999</c:v>
                </c:pt>
                <c:pt idx="61">
                  <c:v>-23.675729141200001</c:v>
                </c:pt>
                <c:pt idx="62">
                  <c:v>-23.733270111100001</c:v>
                </c:pt>
                <c:pt idx="63">
                  <c:v>-23.289604682899999</c:v>
                </c:pt>
                <c:pt idx="64">
                  <c:v>-22.230126724200002</c:v>
                </c:pt>
                <c:pt idx="65">
                  <c:v>-20.653051376299999</c:v>
                </c:pt>
                <c:pt idx="66">
                  <c:v>-18.601202697800002</c:v>
                </c:pt>
                <c:pt idx="67">
                  <c:v>-16.312501888300002</c:v>
                </c:pt>
                <c:pt idx="68">
                  <c:v>-13.9251258469</c:v>
                </c:pt>
                <c:pt idx="69">
                  <c:v>-11.371442241700001</c:v>
                </c:pt>
                <c:pt idx="70">
                  <c:v>-8.8863403320300005</c:v>
                </c:pt>
                <c:pt idx="71">
                  <c:v>-6.6179542160000002</c:v>
                </c:pt>
                <c:pt idx="72">
                  <c:v>-4.5730249023400003</c:v>
                </c:pt>
                <c:pt idx="73">
                  <c:v>-2.7587399005900002</c:v>
                </c:pt>
                <c:pt idx="74">
                  <c:v>-1.1634696304800001</c:v>
                </c:pt>
                <c:pt idx="75">
                  <c:v>0.20180921256500001</c:v>
                </c:pt>
                <c:pt idx="76">
                  <c:v>1.35760190964</c:v>
                </c:pt>
                <c:pt idx="77">
                  <c:v>2.3435176301</c:v>
                </c:pt>
                <c:pt idx="78">
                  <c:v>3.3416901779199999</c:v>
                </c:pt>
                <c:pt idx="79">
                  <c:v>4.2966384697000004</c:v>
                </c:pt>
                <c:pt idx="80">
                  <c:v>4.9793396949800002</c:v>
                </c:pt>
                <c:pt idx="81">
                  <c:v>5.5309981346099999</c:v>
                </c:pt>
                <c:pt idx="82">
                  <c:v>5.9275100517299997</c:v>
                </c:pt>
                <c:pt idx="83">
                  <c:v>6.1424627590199998</c:v>
                </c:pt>
                <c:pt idx="84">
                  <c:v>6.0335844421399996</c:v>
                </c:pt>
                <c:pt idx="85">
                  <c:v>5.5886316299400001</c:v>
                </c:pt>
                <c:pt idx="86">
                  <c:v>5.1026546859700002</c:v>
                </c:pt>
                <c:pt idx="87">
                  <c:v>4.38494139194</c:v>
                </c:pt>
                <c:pt idx="88">
                  <c:v>3.4727056598699999</c:v>
                </c:pt>
                <c:pt idx="89">
                  <c:v>2.4325655746499999</c:v>
                </c:pt>
                <c:pt idx="90">
                  <c:v>1.6243124127399999</c:v>
                </c:pt>
                <c:pt idx="91">
                  <c:v>0.89263648807999996</c:v>
                </c:pt>
                <c:pt idx="92">
                  <c:v>0.31415474533999999</c:v>
                </c:pt>
                <c:pt idx="93">
                  <c:v>-0.26604652851799998</c:v>
                </c:pt>
                <c:pt idx="94">
                  <c:v>-0.58321315765399995</c:v>
                </c:pt>
                <c:pt idx="95">
                  <c:v>-0.821506011486</c:v>
                </c:pt>
                <c:pt idx="96">
                  <c:v>-0.94245935916900003</c:v>
                </c:pt>
                <c:pt idx="97">
                  <c:v>-0.99599353790300005</c:v>
                </c:pt>
                <c:pt idx="98">
                  <c:v>-1.1135697364799999</c:v>
                </c:pt>
                <c:pt idx="99">
                  <c:v>-1.3472581887199999</c:v>
                </c:pt>
                <c:pt idx="100">
                  <c:v>-1.8537698984099999</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data'!$LY$5:$LY$105</c:f>
              <c:numCache>
                <c:formatCode>0.0</c:formatCode>
                <c:ptCount val="101"/>
                <c:pt idx="0">
                  <c:v>-2.2488765716599999</c:v>
                </c:pt>
                <c:pt idx="1">
                  <c:v>-2.85864482164</c:v>
                </c:pt>
                <c:pt idx="2">
                  <c:v>-3.2820905160899998</c:v>
                </c:pt>
                <c:pt idx="3">
                  <c:v>-3.4647976899100001</c:v>
                </c:pt>
                <c:pt idx="4">
                  <c:v>-3.5208390712700002</c:v>
                </c:pt>
                <c:pt idx="5">
                  <c:v>-3.1851196765899998</c:v>
                </c:pt>
                <c:pt idx="6">
                  <c:v>-2.71361325741</c:v>
                </c:pt>
                <c:pt idx="7">
                  <c:v>-2.0758219695100002</c:v>
                </c:pt>
                <c:pt idx="8">
                  <c:v>-1.3203341579400001</c:v>
                </c:pt>
                <c:pt idx="9">
                  <c:v>-0.51248994231199996</c:v>
                </c:pt>
                <c:pt idx="10">
                  <c:v>0.40658551454500003</c:v>
                </c:pt>
                <c:pt idx="11">
                  <c:v>1.33322045803</c:v>
                </c:pt>
                <c:pt idx="12">
                  <c:v>2.27806428909</c:v>
                </c:pt>
                <c:pt idx="13">
                  <c:v>3.17880101681</c:v>
                </c:pt>
                <c:pt idx="14">
                  <c:v>4.0873985481300004</c:v>
                </c:pt>
                <c:pt idx="15">
                  <c:v>4.9242536067999998</c:v>
                </c:pt>
                <c:pt idx="16">
                  <c:v>5.68472167969</c:v>
                </c:pt>
                <c:pt idx="17">
                  <c:v>6.4018648052199998</c:v>
                </c:pt>
                <c:pt idx="18">
                  <c:v>7.0372018146500004</c:v>
                </c:pt>
                <c:pt idx="19">
                  <c:v>7.5999088907200001</c:v>
                </c:pt>
                <c:pt idx="20">
                  <c:v>8.0954189300500001</c:v>
                </c:pt>
                <c:pt idx="21">
                  <c:v>8.5266198062900003</c:v>
                </c:pt>
                <c:pt idx="22">
                  <c:v>8.8728926277200006</c:v>
                </c:pt>
                <c:pt idx="23">
                  <c:v>9.1252186870600003</c:v>
                </c:pt>
                <c:pt idx="24">
                  <c:v>9.3641362762499991</c:v>
                </c:pt>
                <c:pt idx="25">
                  <c:v>9.5779838561999995</c:v>
                </c:pt>
                <c:pt idx="26">
                  <c:v>9.7654898071300007</c:v>
                </c:pt>
                <c:pt idx="27">
                  <c:v>9.8999366760300003</c:v>
                </c:pt>
                <c:pt idx="28">
                  <c:v>10.0227467346</c:v>
                </c:pt>
                <c:pt idx="29">
                  <c:v>10.139320573799999</c:v>
                </c:pt>
                <c:pt idx="30">
                  <c:v>10.2176019669</c:v>
                </c:pt>
                <c:pt idx="31">
                  <c:v>10.300784359</c:v>
                </c:pt>
                <c:pt idx="32">
                  <c:v>10.363643531799999</c:v>
                </c:pt>
                <c:pt idx="33">
                  <c:v>10.427067642200001</c:v>
                </c:pt>
                <c:pt idx="34">
                  <c:v>10.476269950900001</c:v>
                </c:pt>
                <c:pt idx="35">
                  <c:v>10.5168762207</c:v>
                </c:pt>
                <c:pt idx="36">
                  <c:v>10.547831954999999</c:v>
                </c:pt>
                <c:pt idx="37">
                  <c:v>10.7231173611</c:v>
                </c:pt>
                <c:pt idx="38">
                  <c:v>10.735924663500001</c:v>
                </c:pt>
                <c:pt idx="39">
                  <c:v>10.689497299199999</c:v>
                </c:pt>
                <c:pt idx="40">
                  <c:v>10.641659927399999</c:v>
                </c:pt>
                <c:pt idx="41">
                  <c:v>10.5878044319</c:v>
                </c:pt>
                <c:pt idx="42">
                  <c:v>10.4817666626</c:v>
                </c:pt>
                <c:pt idx="43">
                  <c:v>10.297117223700001</c:v>
                </c:pt>
                <c:pt idx="44">
                  <c:v>10.005858459500001</c:v>
                </c:pt>
                <c:pt idx="45">
                  <c:v>9.6335065841700001</c:v>
                </c:pt>
                <c:pt idx="46">
                  <c:v>9.1204235267599998</c:v>
                </c:pt>
                <c:pt idx="47">
                  <c:v>8.4524168682099994</c:v>
                </c:pt>
                <c:pt idx="48">
                  <c:v>7.69514011383</c:v>
                </c:pt>
                <c:pt idx="49">
                  <c:v>6.6218105220799997</c:v>
                </c:pt>
                <c:pt idx="50">
                  <c:v>5.1603469848600003</c:v>
                </c:pt>
                <c:pt idx="51">
                  <c:v>3.68950194597</c:v>
                </c:pt>
                <c:pt idx="52">
                  <c:v>1.94441839218</c:v>
                </c:pt>
                <c:pt idx="53">
                  <c:v>-0.25347452402100001</c:v>
                </c:pt>
                <c:pt idx="54">
                  <c:v>-2.6242555570600001</c:v>
                </c:pt>
                <c:pt idx="55">
                  <c:v>-5.4162920236599996</c:v>
                </c:pt>
                <c:pt idx="56">
                  <c:v>-8.2864828300499997</c:v>
                </c:pt>
                <c:pt idx="57">
                  <c:v>-11.078553485900001</c:v>
                </c:pt>
                <c:pt idx="58">
                  <c:v>-13.838080100999999</c:v>
                </c:pt>
                <c:pt idx="59">
                  <c:v>-16.323935499200001</c:v>
                </c:pt>
                <c:pt idx="60">
                  <c:v>-18.136772155799999</c:v>
                </c:pt>
                <c:pt idx="61">
                  <c:v>-19.4675623322</c:v>
                </c:pt>
                <c:pt idx="62">
                  <c:v>-20.491306762699999</c:v>
                </c:pt>
                <c:pt idx="63">
                  <c:v>-20.6126810837</c:v>
                </c:pt>
                <c:pt idx="64">
                  <c:v>-20.160251922600001</c:v>
                </c:pt>
                <c:pt idx="65">
                  <c:v>-19.221865367900001</c:v>
                </c:pt>
                <c:pt idx="66">
                  <c:v>-17.791067104300001</c:v>
                </c:pt>
                <c:pt idx="67">
                  <c:v>-15.936867723500001</c:v>
                </c:pt>
                <c:pt idx="68">
                  <c:v>-13.627094612100001</c:v>
                </c:pt>
                <c:pt idx="69">
                  <c:v>-11.2249325657</c:v>
                </c:pt>
                <c:pt idx="70">
                  <c:v>-8.8504844665500002</c:v>
                </c:pt>
                <c:pt idx="71">
                  <c:v>-6.4259781503699998</c:v>
                </c:pt>
                <c:pt idx="72">
                  <c:v>-4.0353705120100001</c:v>
                </c:pt>
                <c:pt idx="73">
                  <c:v>-1.86770999193</c:v>
                </c:pt>
                <c:pt idx="74">
                  <c:v>8.7311966419199999E-2</c:v>
                </c:pt>
                <c:pt idx="75">
                  <c:v>1.8058551251899999</c:v>
                </c:pt>
                <c:pt idx="76">
                  <c:v>3.2648146057099998</c:v>
                </c:pt>
                <c:pt idx="77">
                  <c:v>4.5128458690600004</c:v>
                </c:pt>
                <c:pt idx="78">
                  <c:v>5.5444544410700001</c:v>
                </c:pt>
                <c:pt idx="79">
                  <c:v>6.3820846271500002</c:v>
                </c:pt>
                <c:pt idx="80">
                  <c:v>6.9817100524900004</c:v>
                </c:pt>
                <c:pt idx="81">
                  <c:v>7.4077022504799999</c:v>
                </c:pt>
                <c:pt idx="82">
                  <c:v>7.6719347476999999</c:v>
                </c:pt>
                <c:pt idx="83">
                  <c:v>7.7115640449500003</c:v>
                </c:pt>
                <c:pt idx="84">
                  <c:v>7.50584373474</c:v>
                </c:pt>
                <c:pt idx="85">
                  <c:v>6.9844468593600002</c:v>
                </c:pt>
                <c:pt idx="86">
                  <c:v>6.2130064964300002</c:v>
                </c:pt>
                <c:pt idx="87">
                  <c:v>5.3632388353299998</c:v>
                </c:pt>
                <c:pt idx="88">
                  <c:v>4.4373754596700001</c:v>
                </c:pt>
                <c:pt idx="89">
                  <c:v>3.4218044590900001</c:v>
                </c:pt>
                <c:pt idx="90">
                  <c:v>2.3982337117200001</c:v>
                </c:pt>
                <c:pt idx="91">
                  <c:v>1.5974170398700001</c:v>
                </c:pt>
                <c:pt idx="92">
                  <c:v>0.92207691669500003</c:v>
                </c:pt>
                <c:pt idx="93">
                  <c:v>0.43421647399699997</c:v>
                </c:pt>
                <c:pt idx="94">
                  <c:v>0.14775191642300001</c:v>
                </c:pt>
                <c:pt idx="95">
                  <c:v>5.37477070466E-2</c:v>
                </c:pt>
                <c:pt idx="96">
                  <c:v>0.131816254854</c:v>
                </c:pt>
                <c:pt idx="97">
                  <c:v>0.36864279002</c:v>
                </c:pt>
                <c:pt idx="98">
                  <c:v>0.64847700238200001</c:v>
                </c:pt>
                <c:pt idx="99">
                  <c:v>1.1354627943</c:v>
                </c:pt>
                <c:pt idx="100">
                  <c:v>1.4551043510399999</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data'!$LZ$5:$LZ$105</c:f>
              <c:numCache>
                <c:formatCode>0.0</c:formatCode>
                <c:ptCount val="101"/>
                <c:pt idx="0">
                  <c:v>-2.4826238155399998</c:v>
                </c:pt>
                <c:pt idx="1">
                  <c:v>-3.1437261104599998</c:v>
                </c:pt>
                <c:pt idx="2">
                  <c:v>-3.38110150337</c:v>
                </c:pt>
                <c:pt idx="3">
                  <c:v>-3.5982657909400002</c:v>
                </c:pt>
                <c:pt idx="4">
                  <c:v>-3.3457539653800001</c:v>
                </c:pt>
                <c:pt idx="5">
                  <c:v>-2.8342872142800002</c:v>
                </c:pt>
                <c:pt idx="6">
                  <c:v>-2.2034971523300002</c:v>
                </c:pt>
                <c:pt idx="7">
                  <c:v>-1.3504457378400001</c:v>
                </c:pt>
                <c:pt idx="8">
                  <c:v>-0.32040452554799997</c:v>
                </c:pt>
                <c:pt idx="9">
                  <c:v>0.79261910483200004</c:v>
                </c:pt>
                <c:pt idx="10">
                  <c:v>1.93299226761</c:v>
                </c:pt>
                <c:pt idx="11">
                  <c:v>3.1630331516300001</c:v>
                </c:pt>
                <c:pt idx="12">
                  <c:v>4.3309105300899997</c:v>
                </c:pt>
                <c:pt idx="13">
                  <c:v>5.3370421218899997</c:v>
                </c:pt>
                <c:pt idx="14">
                  <c:v>6.3171324920699998</c:v>
                </c:pt>
                <c:pt idx="15">
                  <c:v>7.2137535095200001</c:v>
                </c:pt>
                <c:pt idx="16">
                  <c:v>7.93324905396</c:v>
                </c:pt>
                <c:pt idx="17">
                  <c:v>8.5712611389200006</c:v>
                </c:pt>
                <c:pt idx="18">
                  <c:v>9.0652201461799997</c:v>
                </c:pt>
                <c:pt idx="19">
                  <c:v>9.5046274948100002</c:v>
                </c:pt>
                <c:pt idx="20">
                  <c:v>9.8127859115600007</c:v>
                </c:pt>
                <c:pt idx="21">
                  <c:v>10.0755118942</c:v>
                </c:pt>
                <c:pt idx="22">
                  <c:v>10.2561051559</c:v>
                </c:pt>
                <c:pt idx="23">
                  <c:v>10.4070429611</c:v>
                </c:pt>
                <c:pt idx="24">
                  <c:v>10.5564873123</c:v>
                </c:pt>
                <c:pt idx="25">
                  <c:v>10.675442695599999</c:v>
                </c:pt>
                <c:pt idx="26">
                  <c:v>10.8160814285</c:v>
                </c:pt>
                <c:pt idx="27">
                  <c:v>10.947854232799999</c:v>
                </c:pt>
                <c:pt idx="28">
                  <c:v>11.122083587600001</c:v>
                </c:pt>
                <c:pt idx="29">
                  <c:v>11.3049789429</c:v>
                </c:pt>
                <c:pt idx="30">
                  <c:v>11.5089241028</c:v>
                </c:pt>
                <c:pt idx="31">
                  <c:v>11.7299275589</c:v>
                </c:pt>
                <c:pt idx="32">
                  <c:v>11.9247913742</c:v>
                </c:pt>
                <c:pt idx="33">
                  <c:v>12.1658708572</c:v>
                </c:pt>
                <c:pt idx="34">
                  <c:v>12.388427009600001</c:v>
                </c:pt>
                <c:pt idx="35">
                  <c:v>12.5471237183</c:v>
                </c:pt>
                <c:pt idx="36">
                  <c:v>12.594355392500001</c:v>
                </c:pt>
                <c:pt idx="37">
                  <c:v>12.553781242399999</c:v>
                </c:pt>
                <c:pt idx="38">
                  <c:v>12.427049369800001</c:v>
                </c:pt>
                <c:pt idx="39">
                  <c:v>12.1455377579</c:v>
                </c:pt>
                <c:pt idx="40">
                  <c:v>11.6853609085</c:v>
                </c:pt>
                <c:pt idx="41">
                  <c:v>11.050730629</c:v>
                </c:pt>
                <c:pt idx="42">
                  <c:v>10.202142067</c:v>
                </c:pt>
                <c:pt idx="43">
                  <c:v>9.1343947601300002</c:v>
                </c:pt>
                <c:pt idx="44">
                  <c:v>7.8809886169399999</c:v>
                </c:pt>
                <c:pt idx="45">
                  <c:v>6.29753866196</c:v>
                </c:pt>
                <c:pt idx="46">
                  <c:v>4.4107538032500004</c:v>
                </c:pt>
                <c:pt idx="47">
                  <c:v>2.4187079042200001</c:v>
                </c:pt>
                <c:pt idx="48">
                  <c:v>-4.6313077211299998E-3</c:v>
                </c:pt>
                <c:pt idx="49">
                  <c:v>-2.7200294113200001</c:v>
                </c:pt>
                <c:pt idx="50">
                  <c:v>-5.7343072891200002</c:v>
                </c:pt>
                <c:pt idx="51">
                  <c:v>-8.9863858413699997</c:v>
                </c:pt>
                <c:pt idx="52">
                  <c:v>-12.384095497100001</c:v>
                </c:pt>
                <c:pt idx="53">
                  <c:v>-15.6144475174</c:v>
                </c:pt>
                <c:pt idx="54">
                  <c:v>-18.448372573899999</c:v>
                </c:pt>
                <c:pt idx="55">
                  <c:v>-21.310994339000001</c:v>
                </c:pt>
                <c:pt idx="56">
                  <c:v>-23.428121643099999</c:v>
                </c:pt>
                <c:pt idx="57">
                  <c:v>-25.037301940900001</c:v>
                </c:pt>
                <c:pt idx="58">
                  <c:v>-25.818029327400001</c:v>
                </c:pt>
                <c:pt idx="59">
                  <c:v>-25.807176055900001</c:v>
                </c:pt>
                <c:pt idx="60">
                  <c:v>-25.1654506683</c:v>
                </c:pt>
                <c:pt idx="61">
                  <c:v>-23.9527759552</c:v>
                </c:pt>
                <c:pt idx="62">
                  <c:v>-22.029742279099999</c:v>
                </c:pt>
                <c:pt idx="63">
                  <c:v>-19.664394073499999</c:v>
                </c:pt>
                <c:pt idx="64">
                  <c:v>-17.069950332600001</c:v>
                </c:pt>
                <c:pt idx="65">
                  <c:v>-14.1848056793</c:v>
                </c:pt>
                <c:pt idx="66">
                  <c:v>-11.125780944800001</c:v>
                </c:pt>
                <c:pt idx="67">
                  <c:v>-8.0610423278799992</c:v>
                </c:pt>
                <c:pt idx="68">
                  <c:v>-5.2576610946700004</c:v>
                </c:pt>
                <c:pt idx="69">
                  <c:v>-2.6373750448200002</c:v>
                </c:pt>
                <c:pt idx="70">
                  <c:v>-0.33292472362499997</c:v>
                </c:pt>
                <c:pt idx="71">
                  <c:v>1.5825709676699999</c:v>
                </c:pt>
                <c:pt idx="72">
                  <c:v>3.26090812683</c:v>
                </c:pt>
                <c:pt idx="73">
                  <c:v>4.5357876396199996</c:v>
                </c:pt>
                <c:pt idx="74">
                  <c:v>5.6457097435000003</c:v>
                </c:pt>
                <c:pt idx="75">
                  <c:v>6.4615988731399998</c:v>
                </c:pt>
                <c:pt idx="76">
                  <c:v>7.4672333335900003</c:v>
                </c:pt>
                <c:pt idx="77">
                  <c:v>8.0455418777500007</c:v>
                </c:pt>
                <c:pt idx="78">
                  <c:v>8.7013964080800008</c:v>
                </c:pt>
                <c:pt idx="79">
                  <c:v>9.2149463653599994</c:v>
                </c:pt>
                <c:pt idx="80">
                  <c:v>9.6893405914299997</c:v>
                </c:pt>
                <c:pt idx="81">
                  <c:v>10.0777718735</c:v>
                </c:pt>
                <c:pt idx="82">
                  <c:v>10.375269966099999</c:v>
                </c:pt>
                <c:pt idx="83">
                  <c:v>10.3917106628</c:v>
                </c:pt>
                <c:pt idx="84">
                  <c:v>10.14654953</c:v>
                </c:pt>
                <c:pt idx="85">
                  <c:v>9.6179016113299998</c:v>
                </c:pt>
                <c:pt idx="86">
                  <c:v>8.7306409454300002</c:v>
                </c:pt>
                <c:pt idx="87">
                  <c:v>7.7360485458400001</c:v>
                </c:pt>
                <c:pt idx="88">
                  <c:v>6.6373221206700004</c:v>
                </c:pt>
                <c:pt idx="89">
                  <c:v>5.5442545890800004</c:v>
                </c:pt>
                <c:pt idx="90">
                  <c:v>4.5105243682899996</c:v>
                </c:pt>
                <c:pt idx="91">
                  <c:v>3.4667861175499999</c:v>
                </c:pt>
                <c:pt idx="92">
                  <c:v>2.6890118408200001</c:v>
                </c:pt>
                <c:pt idx="93">
                  <c:v>1.93634999752</c:v>
                </c:pt>
                <c:pt idx="94">
                  <c:v>1.3868351221099999</c:v>
                </c:pt>
                <c:pt idx="95">
                  <c:v>0.97020956277799997</c:v>
                </c:pt>
                <c:pt idx="96">
                  <c:v>0.70520879030200001</c:v>
                </c:pt>
                <c:pt idx="97">
                  <c:v>0.40261952161800002</c:v>
                </c:pt>
                <c:pt idx="98">
                  <c:v>0.275769525766</c:v>
                </c:pt>
                <c:pt idx="99">
                  <c:v>0.146789727211</c:v>
                </c:pt>
                <c:pt idx="100">
                  <c:v>-0.24429750442500001</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data'!$MA$5:$MA$105</c:f>
              <c:numCache>
                <c:formatCode>0.0</c:formatCode>
                <c:ptCount val="101"/>
                <c:pt idx="0">
                  <c:v>-1.35296082497</c:v>
                </c:pt>
                <c:pt idx="1">
                  <c:v>-2.07793496132</c:v>
                </c:pt>
                <c:pt idx="2">
                  <c:v>-2.5892765712700001</c:v>
                </c:pt>
                <c:pt idx="3">
                  <c:v>-2.7718998432199999</c:v>
                </c:pt>
                <c:pt idx="4">
                  <c:v>-2.8406367588000001</c:v>
                </c:pt>
                <c:pt idx="5">
                  <c:v>-2.6810322284699999</c:v>
                </c:pt>
                <c:pt idx="6">
                  <c:v>-2.3214511299099998</c:v>
                </c:pt>
                <c:pt idx="7">
                  <c:v>-1.92317405701</c:v>
                </c:pt>
                <c:pt idx="8">
                  <c:v>-1.3893530464199999</c:v>
                </c:pt>
                <c:pt idx="9">
                  <c:v>-0.57929911345200003</c:v>
                </c:pt>
                <c:pt idx="10">
                  <c:v>0.30359198451000002</c:v>
                </c:pt>
                <c:pt idx="11">
                  <c:v>1.3112593269299999</c:v>
                </c:pt>
                <c:pt idx="12">
                  <c:v>2.3319324302700002</c:v>
                </c:pt>
                <c:pt idx="13">
                  <c:v>3.34119688988</c:v>
                </c:pt>
                <c:pt idx="14">
                  <c:v>4.57628793716</c:v>
                </c:pt>
                <c:pt idx="15">
                  <c:v>5.5471729278600002</c:v>
                </c:pt>
                <c:pt idx="16">
                  <c:v>6.3457105255100004</c:v>
                </c:pt>
                <c:pt idx="17">
                  <c:v>7.1167166900599996</c:v>
                </c:pt>
                <c:pt idx="18">
                  <c:v>7.8830190086399998</c:v>
                </c:pt>
                <c:pt idx="19">
                  <c:v>8.5269489669799992</c:v>
                </c:pt>
                <c:pt idx="20">
                  <c:v>9.0212491989100005</c:v>
                </c:pt>
                <c:pt idx="21">
                  <c:v>9.4268165206900001</c:v>
                </c:pt>
                <c:pt idx="22">
                  <c:v>9.7412858963000009</c:v>
                </c:pt>
                <c:pt idx="23">
                  <c:v>9.9668256759599991</c:v>
                </c:pt>
                <c:pt idx="24">
                  <c:v>10.148763427700001</c:v>
                </c:pt>
                <c:pt idx="25">
                  <c:v>10.298639297499999</c:v>
                </c:pt>
                <c:pt idx="26">
                  <c:v>10.4058674622</c:v>
                </c:pt>
                <c:pt idx="27">
                  <c:v>10.5120293808</c:v>
                </c:pt>
                <c:pt idx="28">
                  <c:v>10.579069824199999</c:v>
                </c:pt>
                <c:pt idx="29">
                  <c:v>10.647537422199999</c:v>
                </c:pt>
                <c:pt idx="30">
                  <c:v>10.718213844299999</c:v>
                </c:pt>
                <c:pt idx="31">
                  <c:v>10.7900153351</c:v>
                </c:pt>
                <c:pt idx="32">
                  <c:v>10.8726081085</c:v>
                </c:pt>
                <c:pt idx="33">
                  <c:v>10.9645762253</c:v>
                </c:pt>
                <c:pt idx="34">
                  <c:v>11.053525581400001</c:v>
                </c:pt>
                <c:pt idx="35">
                  <c:v>11.1322576523</c:v>
                </c:pt>
                <c:pt idx="36">
                  <c:v>11.183378791799999</c:v>
                </c:pt>
                <c:pt idx="37">
                  <c:v>11.2062418747</c:v>
                </c:pt>
                <c:pt idx="38">
                  <c:v>11.1813962173</c:v>
                </c:pt>
                <c:pt idx="39">
                  <c:v>11.092841835</c:v>
                </c:pt>
                <c:pt idx="40">
                  <c:v>10.915932464600001</c:v>
                </c:pt>
                <c:pt idx="41">
                  <c:v>10.6667366028</c:v>
                </c:pt>
                <c:pt idx="42">
                  <c:v>10.343920517000001</c:v>
                </c:pt>
                <c:pt idx="43">
                  <c:v>9.9144619369499996</c:v>
                </c:pt>
                <c:pt idx="44">
                  <c:v>9.3594600677499997</c:v>
                </c:pt>
                <c:pt idx="45">
                  <c:v>8.7537187576300006</c:v>
                </c:pt>
                <c:pt idx="46">
                  <c:v>8.0613754653900003</c:v>
                </c:pt>
                <c:pt idx="47">
                  <c:v>7.1004162216199997</c:v>
                </c:pt>
                <c:pt idx="48">
                  <c:v>5.9075214767500004</c:v>
                </c:pt>
                <c:pt idx="49">
                  <c:v>4.4982234191900003</c:v>
                </c:pt>
                <c:pt idx="50">
                  <c:v>2.9589540958399998</c:v>
                </c:pt>
                <c:pt idx="51">
                  <c:v>1.5327276659</c:v>
                </c:pt>
                <c:pt idx="52">
                  <c:v>-0.53622246980699995</c:v>
                </c:pt>
                <c:pt idx="53">
                  <c:v>-2.8572722578</c:v>
                </c:pt>
                <c:pt idx="54">
                  <c:v>-5.2593757629400004</c:v>
                </c:pt>
                <c:pt idx="55">
                  <c:v>-7.8329710006699997</c:v>
                </c:pt>
                <c:pt idx="56">
                  <c:v>-10.5332386398</c:v>
                </c:pt>
                <c:pt idx="57">
                  <c:v>-13.0829050827</c:v>
                </c:pt>
                <c:pt idx="58">
                  <c:v>-15.534194793699999</c:v>
                </c:pt>
                <c:pt idx="59">
                  <c:v>-17.872233581500002</c:v>
                </c:pt>
                <c:pt idx="60">
                  <c:v>-19.545203018199999</c:v>
                </c:pt>
                <c:pt idx="61">
                  <c:v>-20.968754882799999</c:v>
                </c:pt>
                <c:pt idx="62">
                  <c:v>-21.7470040131</c:v>
                </c:pt>
                <c:pt idx="63">
                  <c:v>-21.764518280000001</c:v>
                </c:pt>
                <c:pt idx="64">
                  <c:v>-21.516332931499999</c:v>
                </c:pt>
                <c:pt idx="65">
                  <c:v>-20.7008228302</c:v>
                </c:pt>
                <c:pt idx="66">
                  <c:v>-19.292343750000001</c:v>
                </c:pt>
                <c:pt idx="67">
                  <c:v>-17.6417297363</c:v>
                </c:pt>
                <c:pt idx="68">
                  <c:v>-15.426863021899999</c:v>
                </c:pt>
                <c:pt idx="69">
                  <c:v>-12.983176612899999</c:v>
                </c:pt>
                <c:pt idx="70">
                  <c:v>-10.406427001999999</c:v>
                </c:pt>
                <c:pt idx="71">
                  <c:v>-7.6441870117199997</c:v>
                </c:pt>
                <c:pt idx="72">
                  <c:v>-5.0937678909299997</c:v>
                </c:pt>
                <c:pt idx="73">
                  <c:v>-2.52293806553</c:v>
                </c:pt>
                <c:pt idx="74">
                  <c:v>9.0224987268500006E-2</c:v>
                </c:pt>
                <c:pt idx="75">
                  <c:v>2.23576450348</c:v>
                </c:pt>
                <c:pt idx="76">
                  <c:v>4.1362603187599998</c:v>
                </c:pt>
                <c:pt idx="77">
                  <c:v>5.8764871787999997</c:v>
                </c:pt>
                <c:pt idx="78">
                  <c:v>7.2993557357799999</c:v>
                </c:pt>
                <c:pt idx="79">
                  <c:v>8.4549161529500001</c:v>
                </c:pt>
                <c:pt idx="80">
                  <c:v>9.3703252792399994</c:v>
                </c:pt>
                <c:pt idx="81">
                  <c:v>10.0528910828</c:v>
                </c:pt>
                <c:pt idx="82">
                  <c:v>10.6162472153</c:v>
                </c:pt>
                <c:pt idx="83">
                  <c:v>11.008714103699999</c:v>
                </c:pt>
                <c:pt idx="84">
                  <c:v>11.063883285499999</c:v>
                </c:pt>
                <c:pt idx="85">
                  <c:v>10.892735290499999</c:v>
                </c:pt>
                <c:pt idx="86">
                  <c:v>10.5767983627</c:v>
                </c:pt>
                <c:pt idx="87">
                  <c:v>9.9490913772600003</c:v>
                </c:pt>
                <c:pt idx="88">
                  <c:v>9.1481624221800004</c:v>
                </c:pt>
                <c:pt idx="89">
                  <c:v>8.1419284439100004</c:v>
                </c:pt>
                <c:pt idx="90">
                  <c:v>6.7300313949600001</c:v>
                </c:pt>
                <c:pt idx="91">
                  <c:v>5.5665404892000003</c:v>
                </c:pt>
                <c:pt idx="92">
                  <c:v>4.6361841010999996</c:v>
                </c:pt>
                <c:pt idx="93">
                  <c:v>3.6111437034599998</c:v>
                </c:pt>
                <c:pt idx="94">
                  <c:v>2.50924973488</c:v>
                </c:pt>
                <c:pt idx="95">
                  <c:v>1.5099485635800001</c:v>
                </c:pt>
                <c:pt idx="96">
                  <c:v>0.67514521837200003</c:v>
                </c:pt>
                <c:pt idx="97">
                  <c:v>-5.1982024311999997E-2</c:v>
                </c:pt>
                <c:pt idx="98">
                  <c:v>-0.77649185657499997</c:v>
                </c:pt>
                <c:pt idx="99">
                  <c:v>-1.3642535114300001</c:v>
                </c:pt>
                <c:pt idx="100">
                  <c:v>-1.7399970293</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data'!$MB$5:$MB$105</c:f>
              <c:numCache>
                <c:formatCode>0.0</c:formatCode>
                <c:ptCount val="101"/>
                <c:pt idx="0">
                  <c:v>-0.526630222797</c:v>
                </c:pt>
                <c:pt idx="1">
                  <c:v>-1.23447705328</c:v>
                </c:pt>
                <c:pt idx="2">
                  <c:v>-1.9790757107700001</c:v>
                </c:pt>
                <c:pt idx="3">
                  <c:v>-2.32084250689</c:v>
                </c:pt>
                <c:pt idx="4">
                  <c:v>-2.1926397609700001</c:v>
                </c:pt>
                <c:pt idx="5">
                  <c:v>-1.8931788325300001</c:v>
                </c:pt>
                <c:pt idx="6">
                  <c:v>-1.5797681164699999</c:v>
                </c:pt>
                <c:pt idx="7">
                  <c:v>-1.0381856274600001</c:v>
                </c:pt>
                <c:pt idx="8">
                  <c:v>-0.26563221693</c:v>
                </c:pt>
                <c:pt idx="9">
                  <c:v>0.59356443703200001</c:v>
                </c:pt>
                <c:pt idx="10">
                  <c:v>1.51406645775</c:v>
                </c:pt>
                <c:pt idx="11">
                  <c:v>2.4449919342999999</c:v>
                </c:pt>
                <c:pt idx="12">
                  <c:v>3.4472317218800002</c:v>
                </c:pt>
                <c:pt idx="13">
                  <c:v>4.4542504882799996</c:v>
                </c:pt>
                <c:pt idx="14">
                  <c:v>5.2948122787500003</c:v>
                </c:pt>
                <c:pt idx="15">
                  <c:v>6.0893826961500004</c:v>
                </c:pt>
                <c:pt idx="16">
                  <c:v>6.7702579689000002</c:v>
                </c:pt>
                <c:pt idx="17">
                  <c:v>7.4219528341299998</c:v>
                </c:pt>
                <c:pt idx="18">
                  <c:v>7.96556535721</c:v>
                </c:pt>
                <c:pt idx="19">
                  <c:v>8.4190800380699997</c:v>
                </c:pt>
                <c:pt idx="20">
                  <c:v>8.79163074493</c:v>
                </c:pt>
                <c:pt idx="21">
                  <c:v>9.0988596344000001</c:v>
                </c:pt>
                <c:pt idx="22">
                  <c:v>9.3307312011699999</c:v>
                </c:pt>
                <c:pt idx="23">
                  <c:v>9.4858517742200004</c:v>
                </c:pt>
                <c:pt idx="24">
                  <c:v>9.5995827484100005</c:v>
                </c:pt>
                <c:pt idx="25">
                  <c:v>9.6980483532000008</c:v>
                </c:pt>
                <c:pt idx="26">
                  <c:v>9.78064411163</c:v>
                </c:pt>
                <c:pt idx="27">
                  <c:v>9.8539168930100001</c:v>
                </c:pt>
                <c:pt idx="28">
                  <c:v>9.8849403381300007</c:v>
                </c:pt>
                <c:pt idx="29">
                  <c:v>9.8895789146399995</c:v>
                </c:pt>
                <c:pt idx="30">
                  <c:v>9.9175617218000003</c:v>
                </c:pt>
                <c:pt idx="31">
                  <c:v>9.9333380889900003</c:v>
                </c:pt>
                <c:pt idx="32">
                  <c:v>9.9565418243400003</c:v>
                </c:pt>
                <c:pt idx="33">
                  <c:v>9.9867053031899999</c:v>
                </c:pt>
                <c:pt idx="34">
                  <c:v>10.0096409798</c:v>
                </c:pt>
                <c:pt idx="35">
                  <c:v>10.0090164185</c:v>
                </c:pt>
                <c:pt idx="36">
                  <c:v>9.9898884200999998</c:v>
                </c:pt>
                <c:pt idx="37">
                  <c:v>9.9490813922899992</c:v>
                </c:pt>
                <c:pt idx="38">
                  <c:v>9.8544711113000005</c:v>
                </c:pt>
                <c:pt idx="39">
                  <c:v>9.6838487720500002</c:v>
                </c:pt>
                <c:pt idx="40">
                  <c:v>9.4459299087499993</c:v>
                </c:pt>
                <c:pt idx="41">
                  <c:v>9.1206220817600006</c:v>
                </c:pt>
                <c:pt idx="42">
                  <c:v>8.6967590713499998</c:v>
                </c:pt>
                <c:pt idx="43">
                  <c:v>8.1604970550499996</c:v>
                </c:pt>
                <c:pt idx="44">
                  <c:v>7.4525843429599998</c:v>
                </c:pt>
                <c:pt idx="45">
                  <c:v>6.4883293628700001</c:v>
                </c:pt>
                <c:pt idx="46">
                  <c:v>5.4833055877700003</c:v>
                </c:pt>
                <c:pt idx="47">
                  <c:v>4.4058683824499996</c:v>
                </c:pt>
                <c:pt idx="48">
                  <c:v>2.8057824516299998</c:v>
                </c:pt>
                <c:pt idx="49">
                  <c:v>0.80640460550799997</c:v>
                </c:pt>
                <c:pt idx="50">
                  <c:v>-1.35455057025</c:v>
                </c:pt>
                <c:pt idx="51">
                  <c:v>-3.7963025879900001</c:v>
                </c:pt>
                <c:pt idx="52">
                  <c:v>-6.6272132492100004</c:v>
                </c:pt>
                <c:pt idx="53">
                  <c:v>-9.7282013988500005</c:v>
                </c:pt>
                <c:pt idx="54">
                  <c:v>-13.026997489899999</c:v>
                </c:pt>
                <c:pt idx="55">
                  <c:v>-16.337664413500001</c:v>
                </c:pt>
                <c:pt idx="56">
                  <c:v>-19.6044352722</c:v>
                </c:pt>
                <c:pt idx="57">
                  <c:v>-22.680682029700002</c:v>
                </c:pt>
                <c:pt idx="58">
                  <c:v>-24.514014205900001</c:v>
                </c:pt>
                <c:pt idx="59">
                  <c:v>-25.853880977599999</c:v>
                </c:pt>
                <c:pt idx="60">
                  <c:v>-26.822275161699999</c:v>
                </c:pt>
                <c:pt idx="61">
                  <c:v>-26.9980241013</c:v>
                </c:pt>
                <c:pt idx="62">
                  <c:v>-26.309811439499999</c:v>
                </c:pt>
                <c:pt idx="63">
                  <c:v>-25.105804996500002</c:v>
                </c:pt>
                <c:pt idx="64">
                  <c:v>-23.1502083588</c:v>
                </c:pt>
                <c:pt idx="65">
                  <c:v>-20.778889083900001</c:v>
                </c:pt>
                <c:pt idx="66">
                  <c:v>-18.061022720299999</c:v>
                </c:pt>
                <c:pt idx="67">
                  <c:v>-14.9352364922</c:v>
                </c:pt>
                <c:pt idx="68">
                  <c:v>-12.0513273621</c:v>
                </c:pt>
                <c:pt idx="69">
                  <c:v>-8.8544468927400004</c:v>
                </c:pt>
                <c:pt idx="70">
                  <c:v>-6.1599768161800004</c:v>
                </c:pt>
                <c:pt idx="71">
                  <c:v>-3.49951908231</c:v>
                </c:pt>
                <c:pt idx="72">
                  <c:v>-1.38338573456</c:v>
                </c:pt>
                <c:pt idx="73">
                  <c:v>0.53073437809900004</c:v>
                </c:pt>
                <c:pt idx="74">
                  <c:v>2.2691815614699999</c:v>
                </c:pt>
                <c:pt idx="75">
                  <c:v>3.67077946663</c:v>
                </c:pt>
                <c:pt idx="76">
                  <c:v>4.8376997375500004</c:v>
                </c:pt>
                <c:pt idx="77">
                  <c:v>5.8611672401400003</c:v>
                </c:pt>
                <c:pt idx="78">
                  <c:v>6.7325499153099999</c:v>
                </c:pt>
                <c:pt idx="79">
                  <c:v>7.4317539691899999</c:v>
                </c:pt>
                <c:pt idx="80">
                  <c:v>7.9473186492899996</c:v>
                </c:pt>
                <c:pt idx="81">
                  <c:v>8.2623628234899993</c:v>
                </c:pt>
                <c:pt idx="82">
                  <c:v>8.30057262421</c:v>
                </c:pt>
                <c:pt idx="83">
                  <c:v>7.9544023895300002</c:v>
                </c:pt>
                <c:pt idx="84">
                  <c:v>7.4098672103899998</c:v>
                </c:pt>
                <c:pt idx="85">
                  <c:v>6.6889085769700003</c:v>
                </c:pt>
                <c:pt idx="86">
                  <c:v>5.7330602645899997</c:v>
                </c:pt>
                <c:pt idx="87">
                  <c:v>4.5170172452899999</c:v>
                </c:pt>
                <c:pt idx="88">
                  <c:v>3.1520486450199998</c:v>
                </c:pt>
                <c:pt idx="89">
                  <c:v>1.6979463541499999</c:v>
                </c:pt>
                <c:pt idx="90">
                  <c:v>0.53997649699399997</c:v>
                </c:pt>
                <c:pt idx="91">
                  <c:v>-0.44978793218699997</c:v>
                </c:pt>
                <c:pt idx="92">
                  <c:v>-1.2475574898699999</c:v>
                </c:pt>
                <c:pt idx="93">
                  <c:v>-1.9068585336199999</c:v>
                </c:pt>
                <c:pt idx="94">
                  <c:v>-2.4397356128699998</c:v>
                </c:pt>
                <c:pt idx="95">
                  <c:v>-2.8102012515100001</c:v>
                </c:pt>
                <c:pt idx="96">
                  <c:v>-3.0689788246199998</c:v>
                </c:pt>
                <c:pt idx="97">
                  <c:v>-3.21062235594</c:v>
                </c:pt>
                <c:pt idx="98">
                  <c:v>-3.2804955863999998</c:v>
                </c:pt>
                <c:pt idx="99">
                  <c:v>-3.47384254932</c:v>
                </c:pt>
                <c:pt idx="100">
                  <c:v>-3.5687448978399998</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data'!$MC$5:$MC$105</c:f>
              <c:numCache>
                <c:formatCode>0.0</c:formatCode>
                <c:ptCount val="101"/>
                <c:pt idx="0">
                  <c:v>-1.69517064095</c:v>
                </c:pt>
                <c:pt idx="1">
                  <c:v>-2.29420201302</c:v>
                </c:pt>
                <c:pt idx="2">
                  <c:v>-2.6307858848599999</c:v>
                </c:pt>
                <c:pt idx="3">
                  <c:v>-2.6656648063700001</c:v>
                </c:pt>
                <c:pt idx="4">
                  <c:v>-2.5243125343299999</c:v>
                </c:pt>
                <c:pt idx="5">
                  <c:v>-2.1573647499100002</c:v>
                </c:pt>
                <c:pt idx="6">
                  <c:v>-1.64183681488</c:v>
                </c:pt>
                <c:pt idx="7">
                  <c:v>-1.15647288322</c:v>
                </c:pt>
                <c:pt idx="8">
                  <c:v>-0.41853020966100002</c:v>
                </c:pt>
                <c:pt idx="9">
                  <c:v>0.52579106509700002</c:v>
                </c:pt>
                <c:pt idx="10">
                  <c:v>1.50744199753</c:v>
                </c:pt>
                <c:pt idx="11">
                  <c:v>2.4864630222300002</c:v>
                </c:pt>
                <c:pt idx="12">
                  <c:v>3.45621289253</c:v>
                </c:pt>
                <c:pt idx="13">
                  <c:v>4.41346482277</c:v>
                </c:pt>
                <c:pt idx="14">
                  <c:v>5.37544418335</c:v>
                </c:pt>
                <c:pt idx="15">
                  <c:v>6.2617561340299996</c:v>
                </c:pt>
                <c:pt idx="16">
                  <c:v>7.0149195671099998</c:v>
                </c:pt>
                <c:pt idx="17">
                  <c:v>7.67466947556</c:v>
                </c:pt>
                <c:pt idx="18">
                  <c:v>8.1857312011700003</c:v>
                </c:pt>
                <c:pt idx="19">
                  <c:v>8.6443103790299993</c:v>
                </c:pt>
                <c:pt idx="20">
                  <c:v>9.0070344924899999</c:v>
                </c:pt>
                <c:pt idx="21">
                  <c:v>9.2718365859999992</c:v>
                </c:pt>
                <c:pt idx="22">
                  <c:v>9.4942181778000005</c:v>
                </c:pt>
                <c:pt idx="23">
                  <c:v>9.6417987442000008</c:v>
                </c:pt>
                <c:pt idx="24">
                  <c:v>9.7493651962300003</c:v>
                </c:pt>
                <c:pt idx="25">
                  <c:v>9.8199605941799994</c:v>
                </c:pt>
                <c:pt idx="26">
                  <c:v>9.8687206649799997</c:v>
                </c:pt>
                <c:pt idx="27">
                  <c:v>9.8787347412099997</c:v>
                </c:pt>
                <c:pt idx="28">
                  <c:v>9.8973934936500001</c:v>
                </c:pt>
                <c:pt idx="29">
                  <c:v>9.9219972610500005</c:v>
                </c:pt>
                <c:pt idx="30">
                  <c:v>9.9617013931299994</c:v>
                </c:pt>
                <c:pt idx="31">
                  <c:v>10.018985710100001</c:v>
                </c:pt>
                <c:pt idx="32">
                  <c:v>10.0901615524</c:v>
                </c:pt>
                <c:pt idx="33">
                  <c:v>10.1797758484</c:v>
                </c:pt>
                <c:pt idx="34">
                  <c:v>10.2784797668</c:v>
                </c:pt>
                <c:pt idx="35">
                  <c:v>10.3750095367</c:v>
                </c:pt>
                <c:pt idx="36">
                  <c:v>10.4608381653</c:v>
                </c:pt>
                <c:pt idx="37">
                  <c:v>10.5293693924</c:v>
                </c:pt>
                <c:pt idx="38">
                  <c:v>10.5787762833</c:v>
                </c:pt>
                <c:pt idx="39">
                  <c:v>10.5725387573</c:v>
                </c:pt>
                <c:pt idx="40">
                  <c:v>10.4980354309</c:v>
                </c:pt>
                <c:pt idx="41">
                  <c:v>10.3623729324</c:v>
                </c:pt>
                <c:pt idx="42">
                  <c:v>10.1238628006</c:v>
                </c:pt>
                <c:pt idx="43">
                  <c:v>9.7809507369999995</c:v>
                </c:pt>
                <c:pt idx="44">
                  <c:v>9.3128951644899995</c:v>
                </c:pt>
                <c:pt idx="45">
                  <c:v>8.6775073051499998</c:v>
                </c:pt>
                <c:pt idx="46">
                  <c:v>7.8251656913799996</c:v>
                </c:pt>
                <c:pt idx="47">
                  <c:v>7.05975988388</c:v>
                </c:pt>
                <c:pt idx="48">
                  <c:v>5.6420972633400002</c:v>
                </c:pt>
                <c:pt idx="49">
                  <c:v>4.0322067737599996</c:v>
                </c:pt>
                <c:pt idx="50">
                  <c:v>2.2623722553299999</c:v>
                </c:pt>
                <c:pt idx="51">
                  <c:v>0.30520170211800002</c:v>
                </c:pt>
                <c:pt idx="52">
                  <c:v>-2.1815904641200001</c:v>
                </c:pt>
                <c:pt idx="53">
                  <c:v>-4.9176484394099997</c:v>
                </c:pt>
                <c:pt idx="54">
                  <c:v>-7.64660625458</c:v>
                </c:pt>
                <c:pt idx="55">
                  <c:v>-10.6501436234</c:v>
                </c:pt>
                <c:pt idx="56">
                  <c:v>-13.6117274094</c:v>
                </c:pt>
                <c:pt idx="57">
                  <c:v>-16.192346992499999</c:v>
                </c:pt>
                <c:pt idx="58">
                  <c:v>-18.235479583699998</c:v>
                </c:pt>
                <c:pt idx="59">
                  <c:v>-19.627596282999999</c:v>
                </c:pt>
                <c:pt idx="60">
                  <c:v>-20.3080745697</c:v>
                </c:pt>
                <c:pt idx="61">
                  <c:v>-20.464216690099999</c:v>
                </c:pt>
                <c:pt idx="62">
                  <c:v>-20.132889709499999</c:v>
                </c:pt>
                <c:pt idx="63">
                  <c:v>-19.178899230999999</c:v>
                </c:pt>
                <c:pt idx="64">
                  <c:v>-17.617764358500001</c:v>
                </c:pt>
                <c:pt idx="65">
                  <c:v>-15.696956634499999</c:v>
                </c:pt>
                <c:pt idx="66">
                  <c:v>-13.4231328964</c:v>
                </c:pt>
                <c:pt idx="67">
                  <c:v>-10.8015523911</c:v>
                </c:pt>
                <c:pt idx="68">
                  <c:v>-8.2483804321300003</c:v>
                </c:pt>
                <c:pt idx="69">
                  <c:v>-5.5023782157900003</c:v>
                </c:pt>
                <c:pt idx="70">
                  <c:v>-3.07518317699</c:v>
                </c:pt>
                <c:pt idx="71">
                  <c:v>-0.76201156139399995</c:v>
                </c:pt>
                <c:pt idx="72">
                  <c:v>1.3093661212900001</c:v>
                </c:pt>
                <c:pt idx="73">
                  <c:v>3.20341097832</c:v>
                </c:pt>
                <c:pt idx="74">
                  <c:v>4.90212007523</c:v>
                </c:pt>
                <c:pt idx="75">
                  <c:v>6.1864895820600001</c:v>
                </c:pt>
                <c:pt idx="76">
                  <c:v>7.2888893318200001</c:v>
                </c:pt>
                <c:pt idx="77">
                  <c:v>8.1355287551900002</c:v>
                </c:pt>
                <c:pt idx="78">
                  <c:v>8.7508492660500004</c:v>
                </c:pt>
                <c:pt idx="79">
                  <c:v>9.1372884368899996</c:v>
                </c:pt>
                <c:pt idx="80">
                  <c:v>9.3985569000200009</c:v>
                </c:pt>
                <c:pt idx="81">
                  <c:v>9.3032330322300005</c:v>
                </c:pt>
                <c:pt idx="82">
                  <c:v>9.0296791839600008</c:v>
                </c:pt>
                <c:pt idx="83">
                  <c:v>8.6107422637899997</c:v>
                </c:pt>
                <c:pt idx="84">
                  <c:v>7.8827021026599997</c:v>
                </c:pt>
                <c:pt idx="85">
                  <c:v>6.8848777770999998</c:v>
                </c:pt>
                <c:pt idx="86">
                  <c:v>5.8049177932699996</c:v>
                </c:pt>
                <c:pt idx="87">
                  <c:v>4.6154500865900001</c:v>
                </c:pt>
                <c:pt idx="88">
                  <c:v>3.4256843090100002</c:v>
                </c:pt>
                <c:pt idx="89">
                  <c:v>2.3109795808800002</c:v>
                </c:pt>
                <c:pt idx="90">
                  <c:v>1.3159125566500001</c:v>
                </c:pt>
                <c:pt idx="91">
                  <c:v>0.59718778252600002</c:v>
                </c:pt>
                <c:pt idx="92">
                  <c:v>1.82680761814E-2</c:v>
                </c:pt>
                <c:pt idx="93">
                  <c:v>-0.49152461051899998</c:v>
                </c:pt>
                <c:pt idx="94">
                  <c:v>-0.84596358299300001</c:v>
                </c:pt>
                <c:pt idx="95">
                  <c:v>-1.0879026174499999</c:v>
                </c:pt>
                <c:pt idx="96">
                  <c:v>-1.1533781862300001</c:v>
                </c:pt>
                <c:pt idx="97">
                  <c:v>-0.95817313671100002</c:v>
                </c:pt>
                <c:pt idx="98">
                  <c:v>-1.11850924492</c:v>
                </c:pt>
                <c:pt idx="99">
                  <c:v>-1.33855911255</c:v>
                </c:pt>
                <c:pt idx="100">
                  <c:v>-1.4541263580299999</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data'!$MD$5:$MD$105</c:f>
              <c:numCache>
                <c:formatCode>0.0</c:formatCode>
                <c:ptCount val="101"/>
                <c:pt idx="0">
                  <c:v>-2.5931675434099999</c:v>
                </c:pt>
                <c:pt idx="1">
                  <c:v>-3.4321434617</c:v>
                </c:pt>
                <c:pt idx="2">
                  <c:v>-3.72239774704</c:v>
                </c:pt>
                <c:pt idx="3">
                  <c:v>-3.9572778940200002</c:v>
                </c:pt>
                <c:pt idx="4">
                  <c:v>-3.8733567237900002</c:v>
                </c:pt>
                <c:pt idx="5">
                  <c:v>-3.6053644180300002</c:v>
                </c:pt>
                <c:pt idx="6">
                  <c:v>-3.1205911827100001</c:v>
                </c:pt>
                <c:pt idx="7">
                  <c:v>-2.4459197855000001</c:v>
                </c:pt>
                <c:pt idx="8">
                  <c:v>-1.6912923097599999</c:v>
                </c:pt>
                <c:pt idx="9">
                  <c:v>-0.84481873840099997</c:v>
                </c:pt>
                <c:pt idx="10">
                  <c:v>0.133768793941</c:v>
                </c:pt>
                <c:pt idx="11">
                  <c:v>1.1497253620600001</c:v>
                </c:pt>
                <c:pt idx="12">
                  <c:v>2.2195370674100001</c:v>
                </c:pt>
                <c:pt idx="13">
                  <c:v>3.3785243463499999</c:v>
                </c:pt>
                <c:pt idx="14">
                  <c:v>4.3844223213199998</c:v>
                </c:pt>
                <c:pt idx="15">
                  <c:v>5.3015620231599998</c:v>
                </c:pt>
                <c:pt idx="16">
                  <c:v>6.1717222785899999</c:v>
                </c:pt>
                <c:pt idx="17">
                  <c:v>6.9824574899699998</c:v>
                </c:pt>
                <c:pt idx="18">
                  <c:v>7.5884689426399996</c:v>
                </c:pt>
                <c:pt idx="19">
                  <c:v>8.1881206178700001</c:v>
                </c:pt>
                <c:pt idx="20">
                  <c:v>8.6370166778600002</c:v>
                </c:pt>
                <c:pt idx="21">
                  <c:v>8.9978724670400005</c:v>
                </c:pt>
                <c:pt idx="22">
                  <c:v>9.3076697731000007</c:v>
                </c:pt>
                <c:pt idx="23">
                  <c:v>9.5204027652699992</c:v>
                </c:pt>
                <c:pt idx="24">
                  <c:v>9.6604664611800004</c:v>
                </c:pt>
                <c:pt idx="25">
                  <c:v>9.7577030658700004</c:v>
                </c:pt>
                <c:pt idx="26">
                  <c:v>9.8042416381800006</c:v>
                </c:pt>
                <c:pt idx="27">
                  <c:v>9.8008861637100004</c:v>
                </c:pt>
                <c:pt idx="28">
                  <c:v>9.8072808456399994</c:v>
                </c:pt>
                <c:pt idx="29">
                  <c:v>9.7686627006499993</c:v>
                </c:pt>
                <c:pt idx="30">
                  <c:v>9.7256165504500007</c:v>
                </c:pt>
                <c:pt idx="31">
                  <c:v>9.6751682472200002</c:v>
                </c:pt>
                <c:pt idx="32">
                  <c:v>9.6177844619799995</c:v>
                </c:pt>
                <c:pt idx="33">
                  <c:v>9.5558612537399998</c:v>
                </c:pt>
                <c:pt idx="34">
                  <c:v>9.4895367050200008</c:v>
                </c:pt>
                <c:pt idx="35">
                  <c:v>9.5187121868099993</c:v>
                </c:pt>
                <c:pt idx="36">
                  <c:v>9.4124918746899997</c:v>
                </c:pt>
                <c:pt idx="37">
                  <c:v>9.1613246154799999</c:v>
                </c:pt>
                <c:pt idx="38">
                  <c:v>8.9801043319700007</c:v>
                </c:pt>
                <c:pt idx="39">
                  <c:v>8.8029616069800003</c:v>
                </c:pt>
                <c:pt idx="40">
                  <c:v>8.5684995651199998</c:v>
                </c:pt>
                <c:pt idx="41">
                  <c:v>8.2818754386899993</c:v>
                </c:pt>
                <c:pt idx="42">
                  <c:v>7.9418068122900003</c:v>
                </c:pt>
                <c:pt idx="43">
                  <c:v>7.5073211956000003</c:v>
                </c:pt>
                <c:pt idx="44">
                  <c:v>6.9190132522600001</c:v>
                </c:pt>
                <c:pt idx="45">
                  <c:v>6.3549809694299997</c:v>
                </c:pt>
                <c:pt idx="46">
                  <c:v>5.8183992195099998</c:v>
                </c:pt>
                <c:pt idx="47">
                  <c:v>4.8692230796800002</c:v>
                </c:pt>
                <c:pt idx="48">
                  <c:v>3.7802815055800001</c:v>
                </c:pt>
                <c:pt idx="49">
                  <c:v>2.6983796763400001</c:v>
                </c:pt>
                <c:pt idx="50">
                  <c:v>1.21499063075</c:v>
                </c:pt>
                <c:pt idx="51">
                  <c:v>-0.70325485080500005</c:v>
                </c:pt>
                <c:pt idx="52">
                  <c:v>-2.7010906601000002</c:v>
                </c:pt>
                <c:pt idx="53">
                  <c:v>-4.7946377706499996</c:v>
                </c:pt>
                <c:pt idx="54">
                  <c:v>-7.2025178623199997</c:v>
                </c:pt>
                <c:pt idx="55">
                  <c:v>-9.7224535465200006</c:v>
                </c:pt>
                <c:pt idx="56">
                  <c:v>-12.129909362799999</c:v>
                </c:pt>
                <c:pt idx="57">
                  <c:v>-14.853150186500001</c:v>
                </c:pt>
                <c:pt idx="58">
                  <c:v>-17.1467009926</c:v>
                </c:pt>
                <c:pt idx="59">
                  <c:v>-18.757954902600002</c:v>
                </c:pt>
                <c:pt idx="60">
                  <c:v>-20.3372859955</c:v>
                </c:pt>
                <c:pt idx="61">
                  <c:v>-21.182811813400001</c:v>
                </c:pt>
                <c:pt idx="62">
                  <c:v>-21.453592643699999</c:v>
                </c:pt>
                <c:pt idx="63">
                  <c:v>-21.3931203842</c:v>
                </c:pt>
                <c:pt idx="64">
                  <c:v>-20.8755236053</c:v>
                </c:pt>
                <c:pt idx="65">
                  <c:v>-19.8628482819</c:v>
                </c:pt>
                <c:pt idx="66">
                  <c:v>-18.373282241799998</c:v>
                </c:pt>
                <c:pt idx="67">
                  <c:v>-16.517953929899999</c:v>
                </c:pt>
                <c:pt idx="68">
                  <c:v>-14.4878438568</c:v>
                </c:pt>
                <c:pt idx="69">
                  <c:v>-12.054607219699999</c:v>
                </c:pt>
                <c:pt idx="70">
                  <c:v>-9.8314519882199995</c:v>
                </c:pt>
                <c:pt idx="71">
                  <c:v>-7.5152016544300002</c:v>
                </c:pt>
                <c:pt idx="72">
                  <c:v>-4.8256281661999996</c:v>
                </c:pt>
                <c:pt idx="73">
                  <c:v>-2.6680947828299999</c:v>
                </c:pt>
                <c:pt idx="74">
                  <c:v>-0.43566578655499999</c:v>
                </c:pt>
                <c:pt idx="75">
                  <c:v>1.4255447677599999</c:v>
                </c:pt>
                <c:pt idx="76">
                  <c:v>3.1499732112899999</c:v>
                </c:pt>
                <c:pt idx="77">
                  <c:v>4.5626931548099998</c:v>
                </c:pt>
                <c:pt idx="78">
                  <c:v>5.7121615028399999</c:v>
                </c:pt>
                <c:pt idx="79">
                  <c:v>6.6223719453800003</c:v>
                </c:pt>
                <c:pt idx="80">
                  <c:v>7.4517047882099998</c:v>
                </c:pt>
                <c:pt idx="81">
                  <c:v>8.1186048603100005</c:v>
                </c:pt>
                <c:pt idx="82">
                  <c:v>8.2442472076400009</c:v>
                </c:pt>
                <c:pt idx="83">
                  <c:v>8.1375982427599993</c:v>
                </c:pt>
                <c:pt idx="84">
                  <c:v>7.7089340782200004</c:v>
                </c:pt>
                <c:pt idx="85">
                  <c:v>7.0651956796600004</c:v>
                </c:pt>
                <c:pt idx="86">
                  <c:v>6.2468039989499999</c:v>
                </c:pt>
                <c:pt idx="87">
                  <c:v>5.0637248992900004</c:v>
                </c:pt>
                <c:pt idx="88">
                  <c:v>3.7069668197599999</c:v>
                </c:pt>
                <c:pt idx="89">
                  <c:v>2.65765343189</c:v>
                </c:pt>
                <c:pt idx="90">
                  <c:v>1.50550454855</c:v>
                </c:pt>
                <c:pt idx="91">
                  <c:v>0.60021361947100005</c:v>
                </c:pt>
                <c:pt idx="92">
                  <c:v>-0.101317515373</c:v>
                </c:pt>
                <c:pt idx="93">
                  <c:v>-0.73601059734800001</c:v>
                </c:pt>
                <c:pt idx="94">
                  <c:v>-1.07933882475</c:v>
                </c:pt>
                <c:pt idx="95">
                  <c:v>-1.32047973871</c:v>
                </c:pt>
                <c:pt idx="96">
                  <c:v>-1.7922978067399999</c:v>
                </c:pt>
                <c:pt idx="97">
                  <c:v>-1.90014747143</c:v>
                </c:pt>
                <c:pt idx="98">
                  <c:v>-1.85769748926</c:v>
                </c:pt>
                <c:pt idx="99">
                  <c:v>-1.86658729553</c:v>
                </c:pt>
                <c:pt idx="100">
                  <c:v>-1.78734302521</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data'!$ME$5:$ME$105</c:f>
              <c:numCache>
                <c:formatCode>0.0</c:formatCode>
                <c:ptCount val="101"/>
                <c:pt idx="0">
                  <c:v>-1.8944931030300001</c:v>
                </c:pt>
                <c:pt idx="1">
                  <c:v>-2.4519017767900002</c:v>
                </c:pt>
                <c:pt idx="2">
                  <c:v>-3.1009518003499998</c:v>
                </c:pt>
                <c:pt idx="3">
                  <c:v>-3.3212240886700002</c:v>
                </c:pt>
                <c:pt idx="4">
                  <c:v>-3.53440763474</c:v>
                </c:pt>
                <c:pt idx="5">
                  <c:v>-3.30840892792</c:v>
                </c:pt>
                <c:pt idx="6">
                  <c:v>-3.2784725999800002</c:v>
                </c:pt>
                <c:pt idx="7">
                  <c:v>-2.7762934422500001</c:v>
                </c:pt>
                <c:pt idx="8">
                  <c:v>-2.1359284305599999</c:v>
                </c:pt>
                <c:pt idx="9">
                  <c:v>-1.40132089972</c:v>
                </c:pt>
                <c:pt idx="10">
                  <c:v>-0.58114176094500003</c:v>
                </c:pt>
                <c:pt idx="11">
                  <c:v>0.29884786665399998</c:v>
                </c:pt>
                <c:pt idx="12">
                  <c:v>1.2791358315900001</c:v>
                </c:pt>
                <c:pt idx="13">
                  <c:v>2.2569965648700001</c:v>
                </c:pt>
                <c:pt idx="14">
                  <c:v>3.3823449563999999</c:v>
                </c:pt>
                <c:pt idx="15">
                  <c:v>4.3271413922299997</c:v>
                </c:pt>
                <c:pt idx="16">
                  <c:v>5.14808092117</c:v>
                </c:pt>
                <c:pt idx="17">
                  <c:v>5.9769086074800004</c:v>
                </c:pt>
                <c:pt idx="18">
                  <c:v>6.7867757701900002</c:v>
                </c:pt>
                <c:pt idx="19">
                  <c:v>7.4140972518900004</c:v>
                </c:pt>
                <c:pt idx="20">
                  <c:v>7.9811628341700001</c:v>
                </c:pt>
                <c:pt idx="21">
                  <c:v>8.4104523754099993</c:v>
                </c:pt>
                <c:pt idx="22">
                  <c:v>8.8317194938700005</c:v>
                </c:pt>
                <c:pt idx="23">
                  <c:v>9.17532168388</c:v>
                </c:pt>
                <c:pt idx="24">
                  <c:v>9.4522447967499996</c:v>
                </c:pt>
                <c:pt idx="25">
                  <c:v>9.7084224224100009</c:v>
                </c:pt>
                <c:pt idx="26">
                  <c:v>9.9245398330699999</c:v>
                </c:pt>
                <c:pt idx="27">
                  <c:v>10.251620492900001</c:v>
                </c:pt>
                <c:pt idx="28">
                  <c:v>10.428006591799999</c:v>
                </c:pt>
                <c:pt idx="29">
                  <c:v>10.5423723125</c:v>
                </c:pt>
                <c:pt idx="30">
                  <c:v>10.659065055799999</c:v>
                </c:pt>
                <c:pt idx="31">
                  <c:v>10.775166111000001</c:v>
                </c:pt>
                <c:pt idx="32">
                  <c:v>10.892662315400001</c:v>
                </c:pt>
                <c:pt idx="33">
                  <c:v>11.004960107800001</c:v>
                </c:pt>
                <c:pt idx="34">
                  <c:v>11.098398571000001</c:v>
                </c:pt>
                <c:pt idx="35">
                  <c:v>11.166883611699999</c:v>
                </c:pt>
                <c:pt idx="36">
                  <c:v>11.2010734558</c:v>
                </c:pt>
                <c:pt idx="37">
                  <c:v>11.195457382200001</c:v>
                </c:pt>
                <c:pt idx="38">
                  <c:v>11.113567810099999</c:v>
                </c:pt>
                <c:pt idx="39">
                  <c:v>11.0161627102</c:v>
                </c:pt>
                <c:pt idx="40">
                  <c:v>10.8362735748</c:v>
                </c:pt>
                <c:pt idx="41">
                  <c:v>10.5896347713</c:v>
                </c:pt>
                <c:pt idx="42">
                  <c:v>10.2814190102</c:v>
                </c:pt>
                <c:pt idx="43">
                  <c:v>9.8734497261000005</c:v>
                </c:pt>
                <c:pt idx="44">
                  <c:v>9.3737609863299998</c:v>
                </c:pt>
                <c:pt idx="45">
                  <c:v>8.7412124156999997</c:v>
                </c:pt>
                <c:pt idx="46">
                  <c:v>8.0425509548199994</c:v>
                </c:pt>
                <c:pt idx="47">
                  <c:v>7.1066111898399997</c:v>
                </c:pt>
                <c:pt idx="48">
                  <c:v>6.0597250175499999</c:v>
                </c:pt>
                <c:pt idx="49">
                  <c:v>4.7657464361199997</c:v>
                </c:pt>
                <c:pt idx="50">
                  <c:v>3.32597756386</c:v>
                </c:pt>
                <c:pt idx="51">
                  <c:v>1.6337088412</c:v>
                </c:pt>
                <c:pt idx="52">
                  <c:v>-0.61245031595199995</c:v>
                </c:pt>
                <c:pt idx="53">
                  <c:v>-3.0700437414600001</c:v>
                </c:pt>
                <c:pt idx="54">
                  <c:v>-5.6749687099499999</c:v>
                </c:pt>
                <c:pt idx="55">
                  <c:v>-8.4071482658400001</c:v>
                </c:pt>
                <c:pt idx="56">
                  <c:v>-11.4021261597</c:v>
                </c:pt>
                <c:pt idx="57">
                  <c:v>-14.4687088013</c:v>
                </c:pt>
                <c:pt idx="58">
                  <c:v>-17.048516082799999</c:v>
                </c:pt>
                <c:pt idx="59">
                  <c:v>-19.343820629100001</c:v>
                </c:pt>
                <c:pt idx="60">
                  <c:v>-21.2821018219</c:v>
                </c:pt>
                <c:pt idx="61">
                  <c:v>-22.4900349236</c:v>
                </c:pt>
                <c:pt idx="62">
                  <c:v>-23.310994987499999</c:v>
                </c:pt>
                <c:pt idx="63">
                  <c:v>-23.352131481200001</c:v>
                </c:pt>
                <c:pt idx="64">
                  <c:v>-22.806733932499998</c:v>
                </c:pt>
                <c:pt idx="65">
                  <c:v>-21.653829288499999</c:v>
                </c:pt>
                <c:pt idx="66">
                  <c:v>-19.925896224999999</c:v>
                </c:pt>
                <c:pt idx="67">
                  <c:v>-17.9272148895</c:v>
                </c:pt>
                <c:pt idx="68">
                  <c:v>-15.750406189</c:v>
                </c:pt>
                <c:pt idx="69">
                  <c:v>-13.0827454853</c:v>
                </c:pt>
                <c:pt idx="70">
                  <c:v>-10.0448964119</c:v>
                </c:pt>
                <c:pt idx="71">
                  <c:v>-7.2141690778700003</c:v>
                </c:pt>
                <c:pt idx="72">
                  <c:v>-4.4982768821699999</c:v>
                </c:pt>
                <c:pt idx="73">
                  <c:v>-1.7387149092600001</c:v>
                </c:pt>
                <c:pt idx="74">
                  <c:v>0.71798850953600002</c:v>
                </c:pt>
                <c:pt idx="75">
                  <c:v>2.8910307884200002</c:v>
                </c:pt>
                <c:pt idx="76">
                  <c:v>4.8215057372999999</c:v>
                </c:pt>
                <c:pt idx="77">
                  <c:v>6.5083403682699998</c:v>
                </c:pt>
                <c:pt idx="78">
                  <c:v>8.0226929760000001</c:v>
                </c:pt>
                <c:pt idx="79">
                  <c:v>9.1811847686799997</c:v>
                </c:pt>
                <c:pt idx="80">
                  <c:v>10.0617967606</c:v>
                </c:pt>
                <c:pt idx="81">
                  <c:v>10.6689156246</c:v>
                </c:pt>
                <c:pt idx="82">
                  <c:v>11.267782173200001</c:v>
                </c:pt>
                <c:pt idx="83">
                  <c:v>11.270691661800001</c:v>
                </c:pt>
                <c:pt idx="84">
                  <c:v>10.9266249847</c:v>
                </c:pt>
                <c:pt idx="85">
                  <c:v>10.240369319899999</c:v>
                </c:pt>
                <c:pt idx="86">
                  <c:v>9.1892741966199996</c:v>
                </c:pt>
                <c:pt idx="87">
                  <c:v>7.9829802036300004</c:v>
                </c:pt>
                <c:pt idx="88">
                  <c:v>6.3763457298299997</c:v>
                </c:pt>
                <c:pt idx="89">
                  <c:v>4.62134286642</c:v>
                </c:pt>
                <c:pt idx="90">
                  <c:v>3.2905188322100001</c:v>
                </c:pt>
                <c:pt idx="91">
                  <c:v>2.1912719064999999</c:v>
                </c:pt>
                <c:pt idx="92">
                  <c:v>0.73028314426499996</c:v>
                </c:pt>
                <c:pt idx="93">
                  <c:v>-6.8620668332999998E-2</c:v>
                </c:pt>
                <c:pt idx="94">
                  <c:v>-0.817434790134</c:v>
                </c:pt>
                <c:pt idx="95">
                  <c:v>-1.19258823395</c:v>
                </c:pt>
                <c:pt idx="96">
                  <c:v>-1.1715334129299999</c:v>
                </c:pt>
                <c:pt idx="97">
                  <c:v>-1.18297417969</c:v>
                </c:pt>
                <c:pt idx="98">
                  <c:v>-0.190207119584</c:v>
                </c:pt>
                <c:pt idx="99">
                  <c:v>2.7323699021299999</c:v>
                </c:pt>
                <c:pt idx="100">
                  <c:v>7.9418144226100003</c:v>
                </c:pt>
              </c:numCache>
            </c:numRef>
          </c:val>
          <c:smooth val="0"/>
        </c:ser>
        <c:dLbls>
          <c:showLegendKey val="0"/>
          <c:showVal val="0"/>
          <c:showCatName val="0"/>
          <c:showSerName val="0"/>
          <c:showPercent val="0"/>
          <c:showBubbleSize val="0"/>
        </c:dLbls>
        <c:marker val="1"/>
        <c:smooth val="0"/>
        <c:axId val="222112032"/>
        <c:axId val="222112424"/>
      </c:lineChart>
      <c:catAx>
        <c:axId val="222112032"/>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222112424"/>
        <c:crosses val="autoZero"/>
        <c:auto val="1"/>
        <c:lblAlgn val="ctr"/>
        <c:lblOffset val="100"/>
        <c:tickLblSkip val="20"/>
        <c:tickMarkSkip val="20"/>
        <c:noMultiLvlLbl val="0"/>
      </c:catAx>
      <c:valAx>
        <c:axId val="222112424"/>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222112032"/>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222113208"/>
        <c:axId val="219270592"/>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data'!$MF$5:$MF$105</c:f>
              <c:numCache>
                <c:formatCode>0.0</c:formatCode>
                <c:ptCount val="101"/>
                <c:pt idx="0">
                  <c:v>-2.4572877883899999</c:v>
                </c:pt>
                <c:pt idx="1">
                  <c:v>-2.9156385707900001</c:v>
                </c:pt>
                <c:pt idx="2">
                  <c:v>-3.2991858482400001</c:v>
                </c:pt>
                <c:pt idx="3">
                  <c:v>-3.5569280242899999</c:v>
                </c:pt>
                <c:pt idx="4">
                  <c:v>-3.49311914444</c:v>
                </c:pt>
                <c:pt idx="5">
                  <c:v>-3.2335609674499999</c:v>
                </c:pt>
                <c:pt idx="6">
                  <c:v>-2.81375792503</c:v>
                </c:pt>
                <c:pt idx="7">
                  <c:v>-2.2607089066500001</c:v>
                </c:pt>
                <c:pt idx="8">
                  <c:v>-1.5658519983300001</c:v>
                </c:pt>
                <c:pt idx="9">
                  <c:v>-0.72620349094299996</c:v>
                </c:pt>
                <c:pt idx="10">
                  <c:v>0.20158747881700001</c:v>
                </c:pt>
                <c:pt idx="11">
                  <c:v>1.1781265527</c:v>
                </c:pt>
                <c:pt idx="12">
                  <c:v>2.1744698524500001</c:v>
                </c:pt>
                <c:pt idx="13">
                  <c:v>3.1171711206400001</c:v>
                </c:pt>
                <c:pt idx="14">
                  <c:v>4.0874950695000001</c:v>
                </c:pt>
                <c:pt idx="15">
                  <c:v>4.9185466051100004</c:v>
                </c:pt>
                <c:pt idx="16">
                  <c:v>5.6069809150700003</c:v>
                </c:pt>
                <c:pt idx="17">
                  <c:v>6.2477534675599999</c:v>
                </c:pt>
                <c:pt idx="18">
                  <c:v>6.7882914638500003</c:v>
                </c:pt>
                <c:pt idx="19">
                  <c:v>7.2089377212499999</c:v>
                </c:pt>
                <c:pt idx="20">
                  <c:v>7.5329927444500004</c:v>
                </c:pt>
                <c:pt idx="21">
                  <c:v>7.7610955905900001</c:v>
                </c:pt>
                <c:pt idx="22">
                  <c:v>7.9165327644300003</c:v>
                </c:pt>
                <c:pt idx="23">
                  <c:v>8.0170238780999998</c:v>
                </c:pt>
                <c:pt idx="24">
                  <c:v>8.0632649993900003</c:v>
                </c:pt>
                <c:pt idx="25">
                  <c:v>8.0711472034499998</c:v>
                </c:pt>
                <c:pt idx="26">
                  <c:v>8.0381821250899996</c:v>
                </c:pt>
                <c:pt idx="27">
                  <c:v>7.97832456112</c:v>
                </c:pt>
                <c:pt idx="28">
                  <c:v>7.9094933700599999</c:v>
                </c:pt>
                <c:pt idx="29">
                  <c:v>7.7978841638600001</c:v>
                </c:pt>
                <c:pt idx="30">
                  <c:v>7.6763619422899998</c:v>
                </c:pt>
                <c:pt idx="31">
                  <c:v>7.5208482408500004</c:v>
                </c:pt>
                <c:pt idx="32">
                  <c:v>7.3577238845800004</c:v>
                </c:pt>
                <c:pt idx="33">
                  <c:v>7.1856785583500002</c:v>
                </c:pt>
                <c:pt idx="34">
                  <c:v>6.9995081520099998</c:v>
                </c:pt>
                <c:pt idx="35">
                  <c:v>6.7973319768899998</c:v>
                </c:pt>
                <c:pt idx="36">
                  <c:v>6.5752840232800001</c:v>
                </c:pt>
                <c:pt idx="37">
                  <c:v>6.3291613340400001</c:v>
                </c:pt>
                <c:pt idx="38">
                  <c:v>6.0550950336499998</c:v>
                </c:pt>
                <c:pt idx="39">
                  <c:v>5.74718278885</c:v>
                </c:pt>
                <c:pt idx="40">
                  <c:v>5.3923794746400002</c:v>
                </c:pt>
                <c:pt idx="41">
                  <c:v>4.9676183509799996</c:v>
                </c:pt>
                <c:pt idx="42">
                  <c:v>4.4937842559799996</c:v>
                </c:pt>
                <c:pt idx="43">
                  <c:v>3.91418126106</c:v>
                </c:pt>
                <c:pt idx="44">
                  <c:v>3.2281414985699999</c:v>
                </c:pt>
                <c:pt idx="45">
                  <c:v>2.3939537048299999</c:v>
                </c:pt>
                <c:pt idx="46">
                  <c:v>1.3477452898</c:v>
                </c:pt>
                <c:pt idx="47">
                  <c:v>0.263125831634</c:v>
                </c:pt>
                <c:pt idx="48">
                  <c:v>-1.1370074158900001</c:v>
                </c:pt>
                <c:pt idx="49">
                  <c:v>-2.6344614291199999</c:v>
                </c:pt>
                <c:pt idx="50">
                  <c:v>-4.3658258914900001</c:v>
                </c:pt>
                <c:pt idx="51">
                  <c:v>-6.4366923713700004</c:v>
                </c:pt>
                <c:pt idx="52">
                  <c:v>-8.7025779724099994</c:v>
                </c:pt>
                <c:pt idx="53">
                  <c:v>-11.083220062300001</c:v>
                </c:pt>
                <c:pt idx="54">
                  <c:v>-13.4816918373</c:v>
                </c:pt>
                <c:pt idx="55">
                  <c:v>-15.7751617908</c:v>
                </c:pt>
                <c:pt idx="56">
                  <c:v>-17.761823654200001</c:v>
                </c:pt>
                <c:pt idx="57">
                  <c:v>-19.534379768400001</c:v>
                </c:pt>
                <c:pt idx="58">
                  <c:v>-20.720170211799999</c:v>
                </c:pt>
                <c:pt idx="59">
                  <c:v>-21.2378192139</c:v>
                </c:pt>
                <c:pt idx="60">
                  <c:v>-21.524968719499999</c:v>
                </c:pt>
                <c:pt idx="61">
                  <c:v>-21.142575569200002</c:v>
                </c:pt>
                <c:pt idx="62">
                  <c:v>-20.161500816299998</c:v>
                </c:pt>
                <c:pt idx="63">
                  <c:v>-18.776001815800001</c:v>
                </c:pt>
                <c:pt idx="64">
                  <c:v>-17.004537429799999</c:v>
                </c:pt>
                <c:pt idx="65">
                  <c:v>-14.997628021200001</c:v>
                </c:pt>
                <c:pt idx="66">
                  <c:v>-12.9047223282</c:v>
                </c:pt>
                <c:pt idx="67">
                  <c:v>-10.7595359039</c:v>
                </c:pt>
                <c:pt idx="68">
                  <c:v>-8.6674185943600008</c:v>
                </c:pt>
                <c:pt idx="69">
                  <c:v>-6.6905371046099997</c:v>
                </c:pt>
                <c:pt idx="70">
                  <c:v>-4.9937067985499999</c:v>
                </c:pt>
                <c:pt idx="71">
                  <c:v>-3.5290055203400001</c:v>
                </c:pt>
                <c:pt idx="72">
                  <c:v>-2.33521486282</c:v>
                </c:pt>
                <c:pt idx="73">
                  <c:v>-1.3292540669399999</c:v>
                </c:pt>
                <c:pt idx="74">
                  <c:v>-0.598948688507</c:v>
                </c:pt>
                <c:pt idx="75">
                  <c:v>-2.3356676101699999E-2</c:v>
                </c:pt>
                <c:pt idx="76">
                  <c:v>0.54037140846300002</c:v>
                </c:pt>
                <c:pt idx="77">
                  <c:v>1.0507057201900001</c:v>
                </c:pt>
                <c:pt idx="78">
                  <c:v>1.7911892247200001</c:v>
                </c:pt>
                <c:pt idx="79">
                  <c:v>2.5203325962999998</c:v>
                </c:pt>
                <c:pt idx="80">
                  <c:v>3.0286993503600002</c:v>
                </c:pt>
                <c:pt idx="81">
                  <c:v>3.5149200224900001</c:v>
                </c:pt>
                <c:pt idx="82">
                  <c:v>3.9814908027599998</c:v>
                </c:pt>
                <c:pt idx="83">
                  <c:v>4.3462291622200002</c:v>
                </c:pt>
                <c:pt idx="84">
                  <c:v>4.6387000656100001</c:v>
                </c:pt>
                <c:pt idx="85">
                  <c:v>4.4507650852199996</c:v>
                </c:pt>
                <c:pt idx="86">
                  <c:v>4.28960248947</c:v>
                </c:pt>
                <c:pt idx="87">
                  <c:v>3.5260366535199998</c:v>
                </c:pt>
                <c:pt idx="88">
                  <c:v>2.77405445099</c:v>
                </c:pt>
                <c:pt idx="89">
                  <c:v>1.9158345317800001</c:v>
                </c:pt>
                <c:pt idx="90">
                  <c:v>1.0997698247400001</c:v>
                </c:pt>
                <c:pt idx="91">
                  <c:v>0.272240330428</c:v>
                </c:pt>
                <c:pt idx="92">
                  <c:v>-0.43536549866199997</c:v>
                </c:pt>
                <c:pt idx="93">
                  <c:v>-1.1884762102399999</c:v>
                </c:pt>
                <c:pt idx="94">
                  <c:v>-1.8887820172300001</c:v>
                </c:pt>
                <c:pt idx="95">
                  <c:v>-2.2503937244399999</c:v>
                </c:pt>
                <c:pt idx="96">
                  <c:v>-2.5755125999500001</c:v>
                </c:pt>
                <c:pt idx="97">
                  <c:v>-3.16506605387</c:v>
                </c:pt>
                <c:pt idx="98">
                  <c:v>-3.29435239792</c:v>
                </c:pt>
                <c:pt idx="99">
                  <c:v>-3.55123908281</c:v>
                </c:pt>
                <c:pt idx="100">
                  <c:v>-3.8512048721299998</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data'!$MG$5:$MG$105</c:f>
              <c:numCache>
                <c:formatCode>0.0</c:formatCode>
                <c:ptCount val="101"/>
                <c:pt idx="0">
                  <c:v>-1.50716984272</c:v>
                </c:pt>
                <c:pt idx="1">
                  <c:v>-2.7174790239300002</c:v>
                </c:pt>
                <c:pt idx="2">
                  <c:v>-3.06837450027</c:v>
                </c:pt>
                <c:pt idx="3">
                  <c:v>-3.3995337295499999</c:v>
                </c:pt>
                <c:pt idx="4">
                  <c:v>-3.2507451724999998</c:v>
                </c:pt>
                <c:pt idx="5">
                  <c:v>-2.7828079700499999</c:v>
                </c:pt>
                <c:pt idx="6">
                  <c:v>-2.2276222991900001</c:v>
                </c:pt>
                <c:pt idx="7">
                  <c:v>-1.45801902771</c:v>
                </c:pt>
                <c:pt idx="8">
                  <c:v>-0.57720198750499996</c:v>
                </c:pt>
                <c:pt idx="9">
                  <c:v>0.46263200640699997</c:v>
                </c:pt>
                <c:pt idx="10">
                  <c:v>1.45430681705</c:v>
                </c:pt>
                <c:pt idx="11">
                  <c:v>2.40100697994</c:v>
                </c:pt>
                <c:pt idx="12">
                  <c:v>3.3550172996500001</c:v>
                </c:pt>
                <c:pt idx="13">
                  <c:v>4.2296024894700004</c:v>
                </c:pt>
                <c:pt idx="14">
                  <c:v>4.99908720016</c:v>
                </c:pt>
                <c:pt idx="15">
                  <c:v>5.68445501328</c:v>
                </c:pt>
                <c:pt idx="16">
                  <c:v>6.2687957763700002</c:v>
                </c:pt>
                <c:pt idx="17">
                  <c:v>6.7555215454099997</c:v>
                </c:pt>
                <c:pt idx="18">
                  <c:v>7.1515452575699996</c:v>
                </c:pt>
                <c:pt idx="19">
                  <c:v>7.4572743988000001</c:v>
                </c:pt>
                <c:pt idx="20">
                  <c:v>7.7200416564900003</c:v>
                </c:pt>
                <c:pt idx="21">
                  <c:v>7.8838467407200001</c:v>
                </c:pt>
                <c:pt idx="22">
                  <c:v>8.0534545898399994</c:v>
                </c:pt>
                <c:pt idx="23">
                  <c:v>8.2343141174299994</c:v>
                </c:pt>
                <c:pt idx="24">
                  <c:v>8.3876740646400005</c:v>
                </c:pt>
                <c:pt idx="25">
                  <c:v>8.5138273239100002</c:v>
                </c:pt>
                <c:pt idx="26">
                  <c:v>8.6614625167800003</c:v>
                </c:pt>
                <c:pt idx="27">
                  <c:v>8.8043721389799998</c:v>
                </c:pt>
                <c:pt idx="28">
                  <c:v>8.9336678695699998</c:v>
                </c:pt>
                <c:pt idx="29">
                  <c:v>9.0565800476099998</c:v>
                </c:pt>
                <c:pt idx="30">
                  <c:v>9.1553520202600005</c:v>
                </c:pt>
                <c:pt idx="31">
                  <c:v>9.2298639679000001</c:v>
                </c:pt>
                <c:pt idx="32">
                  <c:v>9.2908689880399997</c:v>
                </c:pt>
                <c:pt idx="33">
                  <c:v>9.31209171295</c:v>
                </c:pt>
                <c:pt idx="34">
                  <c:v>9.2910623550399993</c:v>
                </c:pt>
                <c:pt idx="35">
                  <c:v>9.2347122192400004</c:v>
                </c:pt>
                <c:pt idx="36">
                  <c:v>9.1467404937700003</c:v>
                </c:pt>
                <c:pt idx="37">
                  <c:v>9.0184318160999997</c:v>
                </c:pt>
                <c:pt idx="38">
                  <c:v>8.8557288742099995</c:v>
                </c:pt>
                <c:pt idx="39">
                  <c:v>8.6629302215599999</c:v>
                </c:pt>
                <c:pt idx="40">
                  <c:v>8.4392894744899998</c:v>
                </c:pt>
                <c:pt idx="41">
                  <c:v>8.1446152114900006</c:v>
                </c:pt>
                <c:pt idx="42">
                  <c:v>7.7298833084099998</c:v>
                </c:pt>
                <c:pt idx="43">
                  <c:v>7.2496455764799999</c:v>
                </c:pt>
                <c:pt idx="44">
                  <c:v>6.6807888412500001</c:v>
                </c:pt>
                <c:pt idx="45">
                  <c:v>5.9729727745099996</c:v>
                </c:pt>
                <c:pt idx="46">
                  <c:v>5.1347608756999996</c:v>
                </c:pt>
                <c:pt idx="47">
                  <c:v>4.10544584274</c:v>
                </c:pt>
                <c:pt idx="48">
                  <c:v>2.8266671943700001</c:v>
                </c:pt>
                <c:pt idx="49">
                  <c:v>1.3801021301700001</c:v>
                </c:pt>
                <c:pt idx="50">
                  <c:v>-0.35064575076100002</c:v>
                </c:pt>
                <c:pt idx="51">
                  <c:v>-2.3687903106200001</c:v>
                </c:pt>
                <c:pt idx="52">
                  <c:v>-4.7267563247700002</c:v>
                </c:pt>
                <c:pt idx="53">
                  <c:v>-7.2932587623599998</c:v>
                </c:pt>
                <c:pt idx="54">
                  <c:v>-10.183752594</c:v>
                </c:pt>
                <c:pt idx="55">
                  <c:v>-13.0064373016</c:v>
                </c:pt>
                <c:pt idx="56">
                  <c:v>-16.013650741599999</c:v>
                </c:pt>
                <c:pt idx="57">
                  <c:v>-18.791981430100002</c:v>
                </c:pt>
                <c:pt idx="58">
                  <c:v>-21.119698791499999</c:v>
                </c:pt>
                <c:pt idx="59">
                  <c:v>-22.839321594200001</c:v>
                </c:pt>
                <c:pt idx="60">
                  <c:v>-23.986177063</c:v>
                </c:pt>
                <c:pt idx="61">
                  <c:v>-24.366983184799999</c:v>
                </c:pt>
                <c:pt idx="62">
                  <c:v>-24.0769576263</c:v>
                </c:pt>
                <c:pt idx="63">
                  <c:v>-23.263942794799998</c:v>
                </c:pt>
                <c:pt idx="64">
                  <c:v>-21.850109863299998</c:v>
                </c:pt>
                <c:pt idx="65">
                  <c:v>-19.940445709199999</c:v>
                </c:pt>
                <c:pt idx="66">
                  <c:v>-17.730413742100001</c:v>
                </c:pt>
                <c:pt idx="67">
                  <c:v>-15.1675078583</c:v>
                </c:pt>
                <c:pt idx="68">
                  <c:v>-12.3862425232</c:v>
                </c:pt>
                <c:pt idx="69">
                  <c:v>-9.8854628753699991</c:v>
                </c:pt>
                <c:pt idx="70">
                  <c:v>-7.4253190994300002</c:v>
                </c:pt>
                <c:pt idx="71">
                  <c:v>-5.0505187606800002</c:v>
                </c:pt>
                <c:pt idx="72">
                  <c:v>-3.15897712708</c:v>
                </c:pt>
                <c:pt idx="73">
                  <c:v>-1.43901254296</c:v>
                </c:pt>
                <c:pt idx="74">
                  <c:v>-7.0954775810300005E-2</c:v>
                </c:pt>
                <c:pt idx="75">
                  <c:v>1.0490837097200001</c:v>
                </c:pt>
                <c:pt idx="76">
                  <c:v>2.1118198394799998</c:v>
                </c:pt>
                <c:pt idx="77">
                  <c:v>2.9167375278500001</c:v>
                </c:pt>
                <c:pt idx="78">
                  <c:v>3.6163569545700001</c:v>
                </c:pt>
                <c:pt idx="79">
                  <c:v>4.2298110008199998</c:v>
                </c:pt>
                <c:pt idx="80">
                  <c:v>4.7707587242100002</c:v>
                </c:pt>
                <c:pt idx="81">
                  <c:v>5.2179121398900001</c:v>
                </c:pt>
                <c:pt idx="82">
                  <c:v>5.6094451904299998</c:v>
                </c:pt>
                <c:pt idx="83">
                  <c:v>5.8409406280500002</c:v>
                </c:pt>
                <c:pt idx="84">
                  <c:v>5.8593077850300004</c:v>
                </c:pt>
                <c:pt idx="85">
                  <c:v>5.7023210525500003</c:v>
                </c:pt>
                <c:pt idx="86">
                  <c:v>5.3209194564800004</c:v>
                </c:pt>
                <c:pt idx="87">
                  <c:v>4.5753846931500002</c:v>
                </c:pt>
                <c:pt idx="88">
                  <c:v>3.7373391151400002</c:v>
                </c:pt>
                <c:pt idx="89">
                  <c:v>2.7624608135200002</c:v>
                </c:pt>
                <c:pt idx="90">
                  <c:v>1.7248793602000001</c:v>
                </c:pt>
                <c:pt idx="91">
                  <c:v>0.88379295468300001</c:v>
                </c:pt>
                <c:pt idx="92">
                  <c:v>-6.8314484357800007E-2</c:v>
                </c:pt>
                <c:pt idx="93">
                  <c:v>-0.77142758846299997</c:v>
                </c:pt>
                <c:pt idx="94">
                  <c:v>-1.3563233184800001</c:v>
                </c:pt>
                <c:pt idx="95">
                  <c:v>-1.7658849239300001</c:v>
                </c:pt>
                <c:pt idx="96">
                  <c:v>-2.1484809017200002</c:v>
                </c:pt>
                <c:pt idx="97">
                  <c:v>-2.3343528938300002</c:v>
                </c:pt>
                <c:pt idx="98">
                  <c:v>-2.5239701461799999</c:v>
                </c:pt>
                <c:pt idx="99">
                  <c:v>-2.7875947094</c:v>
                </c:pt>
                <c:pt idx="100">
                  <c:v>-3.4281013011899999</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data'!$MH$5:$MH$105</c:f>
              <c:numCache>
                <c:formatCode>0.0</c:formatCode>
                <c:ptCount val="101"/>
                <c:pt idx="0">
                  <c:v>-1.73238527775</c:v>
                </c:pt>
                <c:pt idx="1">
                  <c:v>-2.8069190072999999</c:v>
                </c:pt>
                <c:pt idx="2">
                  <c:v>-4.0211809349100003</c:v>
                </c:pt>
                <c:pt idx="3">
                  <c:v>-4.4884583473199999</c:v>
                </c:pt>
                <c:pt idx="4">
                  <c:v>-4.7190003776599996</c:v>
                </c:pt>
                <c:pt idx="5">
                  <c:v>-4.72652540207</c:v>
                </c:pt>
                <c:pt idx="6">
                  <c:v>-4.3808321571400004</c:v>
                </c:pt>
                <c:pt idx="7">
                  <c:v>-3.7912573814399999</c:v>
                </c:pt>
                <c:pt idx="8">
                  <c:v>-2.9889752006500001</c:v>
                </c:pt>
                <c:pt idx="9">
                  <c:v>-2.0592487907399999</c:v>
                </c:pt>
                <c:pt idx="10">
                  <c:v>-1.08848247528</c:v>
                </c:pt>
                <c:pt idx="11">
                  <c:v>-6.2488088607800002E-2</c:v>
                </c:pt>
                <c:pt idx="12">
                  <c:v>0.96964353561399996</c:v>
                </c:pt>
                <c:pt idx="13">
                  <c:v>2.0481762313799998</c:v>
                </c:pt>
                <c:pt idx="14">
                  <c:v>3.0694304752299999</c:v>
                </c:pt>
                <c:pt idx="15">
                  <c:v>3.8872040271800001</c:v>
                </c:pt>
                <c:pt idx="16">
                  <c:v>4.6562818145799998</c:v>
                </c:pt>
                <c:pt idx="17">
                  <c:v>5.35512336731</c:v>
                </c:pt>
                <c:pt idx="18">
                  <c:v>5.8211528778100003</c:v>
                </c:pt>
                <c:pt idx="19">
                  <c:v>6.2589239501999998</c:v>
                </c:pt>
                <c:pt idx="20">
                  <c:v>6.6799582481400002</c:v>
                </c:pt>
                <c:pt idx="21">
                  <c:v>7.0011730766299998</c:v>
                </c:pt>
                <c:pt idx="22">
                  <c:v>7.22952253342</c:v>
                </c:pt>
                <c:pt idx="23">
                  <c:v>7.4545511055000002</c:v>
                </c:pt>
                <c:pt idx="24">
                  <c:v>7.6684368515000001</c:v>
                </c:pt>
                <c:pt idx="25">
                  <c:v>7.8217153549200003</c:v>
                </c:pt>
                <c:pt idx="26">
                  <c:v>7.9682697677599998</c:v>
                </c:pt>
                <c:pt idx="27">
                  <c:v>8.1232601928699992</c:v>
                </c:pt>
                <c:pt idx="28">
                  <c:v>8.2454957962000002</c:v>
                </c:pt>
                <c:pt idx="29">
                  <c:v>8.3435203933699995</c:v>
                </c:pt>
                <c:pt idx="30">
                  <c:v>8.4196611404400006</c:v>
                </c:pt>
                <c:pt idx="31">
                  <c:v>8.5092961120599995</c:v>
                </c:pt>
                <c:pt idx="32">
                  <c:v>8.5277300262499995</c:v>
                </c:pt>
                <c:pt idx="33">
                  <c:v>8.5018135833699997</c:v>
                </c:pt>
                <c:pt idx="34">
                  <c:v>8.4386675262500006</c:v>
                </c:pt>
                <c:pt idx="35">
                  <c:v>8.3507251739499999</c:v>
                </c:pt>
                <c:pt idx="36">
                  <c:v>8.2418872070300004</c:v>
                </c:pt>
                <c:pt idx="37">
                  <c:v>8.11644657135</c:v>
                </c:pt>
                <c:pt idx="38">
                  <c:v>7.9809457778899997</c:v>
                </c:pt>
                <c:pt idx="39">
                  <c:v>7.8283075714099999</c:v>
                </c:pt>
                <c:pt idx="40">
                  <c:v>7.65296459198</c:v>
                </c:pt>
                <c:pt idx="41">
                  <c:v>7.4600288200399998</c:v>
                </c:pt>
                <c:pt idx="42">
                  <c:v>7.2416995048499997</c:v>
                </c:pt>
                <c:pt idx="43">
                  <c:v>6.98020183563</c:v>
                </c:pt>
                <c:pt idx="44">
                  <c:v>6.6662358093299998</c:v>
                </c:pt>
                <c:pt idx="45">
                  <c:v>6.2672853469799996</c:v>
                </c:pt>
                <c:pt idx="46">
                  <c:v>5.7789841842699996</c:v>
                </c:pt>
                <c:pt idx="47">
                  <c:v>5.1314676284800003</c:v>
                </c:pt>
                <c:pt idx="48">
                  <c:v>4.3362890434299999</c:v>
                </c:pt>
                <c:pt idx="49">
                  <c:v>3.3839168930099999</c:v>
                </c:pt>
                <c:pt idx="50">
                  <c:v>2.1369638442999999</c:v>
                </c:pt>
                <c:pt idx="51">
                  <c:v>0.63141826629599995</c:v>
                </c:pt>
                <c:pt idx="52">
                  <c:v>-1.2536233854300001</c:v>
                </c:pt>
                <c:pt idx="53">
                  <c:v>-3.2093229055400001</c:v>
                </c:pt>
                <c:pt idx="54">
                  <c:v>-5.60278940201</c:v>
                </c:pt>
                <c:pt idx="55">
                  <c:v>-8.2425890922500002</c:v>
                </c:pt>
                <c:pt idx="56">
                  <c:v>-11.095240173300001</c:v>
                </c:pt>
                <c:pt idx="57">
                  <c:v>-13.9208777618</c:v>
                </c:pt>
                <c:pt idx="58">
                  <c:v>-16.860957641599999</c:v>
                </c:pt>
                <c:pt idx="59">
                  <c:v>-19.516165771499999</c:v>
                </c:pt>
                <c:pt idx="60">
                  <c:v>-21.587914657599999</c:v>
                </c:pt>
                <c:pt idx="61">
                  <c:v>-23.163575973499999</c:v>
                </c:pt>
                <c:pt idx="62">
                  <c:v>-24.13006073</c:v>
                </c:pt>
                <c:pt idx="63">
                  <c:v>-24.344111938499999</c:v>
                </c:pt>
                <c:pt idx="64">
                  <c:v>-23.899961242700002</c:v>
                </c:pt>
                <c:pt idx="65">
                  <c:v>-22.8499092102</c:v>
                </c:pt>
                <c:pt idx="66">
                  <c:v>-21.176935653699999</c:v>
                </c:pt>
                <c:pt idx="67">
                  <c:v>-19.056391830399999</c:v>
                </c:pt>
                <c:pt idx="68">
                  <c:v>-16.7525712204</c:v>
                </c:pt>
                <c:pt idx="69">
                  <c:v>-14.3089106369</c:v>
                </c:pt>
                <c:pt idx="70">
                  <c:v>-11.7281745911</c:v>
                </c:pt>
                <c:pt idx="71">
                  <c:v>-9.3870040893599995</c:v>
                </c:pt>
                <c:pt idx="72">
                  <c:v>-7.2408088684100003</c:v>
                </c:pt>
                <c:pt idx="73">
                  <c:v>-5.2824534034699999</c:v>
                </c:pt>
                <c:pt idx="74">
                  <c:v>-3.6611917305000001</c:v>
                </c:pt>
                <c:pt idx="75">
                  <c:v>-2.29791498184</c:v>
                </c:pt>
                <c:pt idx="76">
                  <c:v>-1.25431154251</c:v>
                </c:pt>
                <c:pt idx="77">
                  <c:v>-3.7575553059600003E-2</c:v>
                </c:pt>
                <c:pt idx="78">
                  <c:v>0.69060482919199995</c:v>
                </c:pt>
                <c:pt idx="79">
                  <c:v>1.29317962646</c:v>
                </c:pt>
                <c:pt idx="80">
                  <c:v>2.0840209484100001</c:v>
                </c:pt>
                <c:pt idx="81">
                  <c:v>2.63760621071</c:v>
                </c:pt>
                <c:pt idx="82">
                  <c:v>3.1526794338199999</c:v>
                </c:pt>
                <c:pt idx="83">
                  <c:v>3.57353316307</c:v>
                </c:pt>
                <c:pt idx="84">
                  <c:v>3.9418358516700001</c:v>
                </c:pt>
                <c:pt idx="85">
                  <c:v>4.15711784363</c:v>
                </c:pt>
                <c:pt idx="86">
                  <c:v>4.2730734252899998</c:v>
                </c:pt>
                <c:pt idx="87">
                  <c:v>3.9640743255599999</c:v>
                </c:pt>
                <c:pt idx="88">
                  <c:v>3.4081219482399998</c:v>
                </c:pt>
                <c:pt idx="89">
                  <c:v>2.76964834213</c:v>
                </c:pt>
                <c:pt idx="90">
                  <c:v>1.95347862244</c:v>
                </c:pt>
                <c:pt idx="91">
                  <c:v>1.2415207290600001</c:v>
                </c:pt>
                <c:pt idx="92">
                  <c:v>0.53943680524799997</c:v>
                </c:pt>
                <c:pt idx="93">
                  <c:v>-0.21148800671099999</c:v>
                </c:pt>
                <c:pt idx="94">
                  <c:v>-0.82362368106799999</c:v>
                </c:pt>
                <c:pt idx="95">
                  <c:v>-1.4625012636200001</c:v>
                </c:pt>
                <c:pt idx="96">
                  <c:v>-1.9468066263199999</c:v>
                </c:pt>
                <c:pt idx="97">
                  <c:v>-2.33891944885</c:v>
                </c:pt>
                <c:pt idx="98">
                  <c:v>-2.61745706558</c:v>
                </c:pt>
                <c:pt idx="99">
                  <c:v>-2.8930718994100002</c:v>
                </c:pt>
                <c:pt idx="100">
                  <c:v>-3.1788024902299998</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data'!$MI$5:$MI$105</c:f>
              <c:numCache>
                <c:formatCode>0.0</c:formatCode>
                <c:ptCount val="101"/>
                <c:pt idx="0">
                  <c:v>-1.6586128473299999</c:v>
                </c:pt>
                <c:pt idx="1">
                  <c:v>-1.76808279514</c:v>
                </c:pt>
                <c:pt idx="2">
                  <c:v>-1.9466842842100001</c:v>
                </c:pt>
                <c:pt idx="3">
                  <c:v>-1.87202716827</c:v>
                </c:pt>
                <c:pt idx="4">
                  <c:v>-1.66648768902</c:v>
                </c:pt>
                <c:pt idx="5">
                  <c:v>-1.3454707860899999</c:v>
                </c:pt>
                <c:pt idx="6">
                  <c:v>-0.84753807544699999</c:v>
                </c:pt>
                <c:pt idx="7">
                  <c:v>-0.39985634088499999</c:v>
                </c:pt>
                <c:pt idx="8">
                  <c:v>0.38574693202999999</c:v>
                </c:pt>
                <c:pt idx="9">
                  <c:v>1.3486802721</c:v>
                </c:pt>
                <c:pt idx="10">
                  <c:v>2.2340020656599999</c:v>
                </c:pt>
                <c:pt idx="11">
                  <c:v>3.07332667351</c:v>
                </c:pt>
                <c:pt idx="12">
                  <c:v>3.9340970230100001</c:v>
                </c:pt>
                <c:pt idx="13">
                  <c:v>4.7483132553100003</c:v>
                </c:pt>
                <c:pt idx="14">
                  <c:v>5.5050509643599996</c:v>
                </c:pt>
                <c:pt idx="15">
                  <c:v>6.1575963973999999</c:v>
                </c:pt>
                <c:pt idx="16">
                  <c:v>6.6844501686099997</c:v>
                </c:pt>
                <c:pt idx="17">
                  <c:v>7.22530252457</c:v>
                </c:pt>
                <c:pt idx="18">
                  <c:v>7.6555747795100002</c:v>
                </c:pt>
                <c:pt idx="19">
                  <c:v>7.9411976814300003</c:v>
                </c:pt>
                <c:pt idx="20">
                  <c:v>8.2278200149499998</c:v>
                </c:pt>
                <c:pt idx="21">
                  <c:v>8.5290306472800008</c:v>
                </c:pt>
                <c:pt idx="22">
                  <c:v>8.80360965729</c:v>
                </c:pt>
                <c:pt idx="23">
                  <c:v>9.0483375167800002</c:v>
                </c:pt>
                <c:pt idx="24">
                  <c:v>9.2856093978899992</c:v>
                </c:pt>
                <c:pt idx="25">
                  <c:v>9.5498800277699996</c:v>
                </c:pt>
                <c:pt idx="26">
                  <c:v>9.7628344345099993</c:v>
                </c:pt>
                <c:pt idx="27">
                  <c:v>10.304981079099999</c:v>
                </c:pt>
                <c:pt idx="28">
                  <c:v>10.4772486115</c:v>
                </c:pt>
                <c:pt idx="29">
                  <c:v>10.602912979099999</c:v>
                </c:pt>
                <c:pt idx="30">
                  <c:v>10.7146312714</c:v>
                </c:pt>
                <c:pt idx="31">
                  <c:v>11.0153602219</c:v>
                </c:pt>
                <c:pt idx="32">
                  <c:v>11.090063133199999</c:v>
                </c:pt>
                <c:pt idx="33">
                  <c:v>11.0500940704</c:v>
                </c:pt>
                <c:pt idx="34">
                  <c:v>11.0862641144</c:v>
                </c:pt>
                <c:pt idx="35">
                  <c:v>10.9391447067</c:v>
                </c:pt>
                <c:pt idx="36">
                  <c:v>10.7450317001</c:v>
                </c:pt>
                <c:pt idx="37">
                  <c:v>10.598390274</c:v>
                </c:pt>
                <c:pt idx="38">
                  <c:v>10.427808303799999</c:v>
                </c:pt>
                <c:pt idx="39">
                  <c:v>10.2333134842</c:v>
                </c:pt>
                <c:pt idx="40">
                  <c:v>10.009996986399999</c:v>
                </c:pt>
                <c:pt idx="41">
                  <c:v>9.7403773880000006</c:v>
                </c:pt>
                <c:pt idx="42">
                  <c:v>9.4190449905399998</c:v>
                </c:pt>
                <c:pt idx="43">
                  <c:v>9.0555875015300007</c:v>
                </c:pt>
                <c:pt idx="44">
                  <c:v>8.5914670944200004</c:v>
                </c:pt>
                <c:pt idx="45">
                  <c:v>8.0542561531099999</c:v>
                </c:pt>
                <c:pt idx="46">
                  <c:v>7.4601183509800002</c:v>
                </c:pt>
                <c:pt idx="47">
                  <c:v>6.6629529571499999</c:v>
                </c:pt>
                <c:pt idx="48">
                  <c:v>5.6559567642199999</c:v>
                </c:pt>
                <c:pt idx="49">
                  <c:v>4.4634587287900001</c:v>
                </c:pt>
                <c:pt idx="50">
                  <c:v>3.0715527534499998</c:v>
                </c:pt>
                <c:pt idx="51">
                  <c:v>1.3598103904700001</c:v>
                </c:pt>
                <c:pt idx="52">
                  <c:v>-0.57727620840100002</c:v>
                </c:pt>
                <c:pt idx="53">
                  <c:v>-2.82108011007</c:v>
                </c:pt>
                <c:pt idx="54">
                  <c:v>-5.3395989227299996</c:v>
                </c:pt>
                <c:pt idx="55">
                  <c:v>-8.0125699996899993</c:v>
                </c:pt>
                <c:pt idx="56">
                  <c:v>-10.934311943100001</c:v>
                </c:pt>
                <c:pt idx="57">
                  <c:v>-13.780771141100001</c:v>
                </c:pt>
                <c:pt idx="58">
                  <c:v>-16.3444694519</c:v>
                </c:pt>
                <c:pt idx="59">
                  <c:v>-18.5766880798</c:v>
                </c:pt>
                <c:pt idx="60">
                  <c:v>-20.3735290527</c:v>
                </c:pt>
                <c:pt idx="61">
                  <c:v>-21.603716735799999</c:v>
                </c:pt>
                <c:pt idx="62">
                  <c:v>-22.3218868256</c:v>
                </c:pt>
                <c:pt idx="63">
                  <c:v>-22.332432785000002</c:v>
                </c:pt>
                <c:pt idx="64">
                  <c:v>-21.593062286399999</c:v>
                </c:pt>
                <c:pt idx="65">
                  <c:v>-20.299316406300001</c:v>
                </c:pt>
                <c:pt idx="66">
                  <c:v>-18.493412628200002</c:v>
                </c:pt>
                <c:pt idx="67">
                  <c:v>-16.2869630432</c:v>
                </c:pt>
                <c:pt idx="68">
                  <c:v>-13.7948516464</c:v>
                </c:pt>
                <c:pt idx="69">
                  <c:v>-11.348223152199999</c:v>
                </c:pt>
                <c:pt idx="70">
                  <c:v>-8.9039470672600007</c:v>
                </c:pt>
                <c:pt idx="71">
                  <c:v>-6.6440665435800002</c:v>
                </c:pt>
                <c:pt idx="72">
                  <c:v>-4.5507361316699999</c:v>
                </c:pt>
                <c:pt idx="73">
                  <c:v>-2.8283341598499998</c:v>
                </c:pt>
                <c:pt idx="74">
                  <c:v>-1.0281378698300001</c:v>
                </c:pt>
                <c:pt idx="75">
                  <c:v>0.44702112674700001</c:v>
                </c:pt>
                <c:pt idx="76">
                  <c:v>1.4657358408000001</c:v>
                </c:pt>
                <c:pt idx="77">
                  <c:v>2.3261118030499999</c:v>
                </c:pt>
                <c:pt idx="78">
                  <c:v>3.4084533977499998</c:v>
                </c:pt>
                <c:pt idx="79">
                  <c:v>4.0458961486799998</c:v>
                </c:pt>
                <c:pt idx="80">
                  <c:v>4.5543785095200002</c:v>
                </c:pt>
                <c:pt idx="81">
                  <c:v>5.0734860610999997</c:v>
                </c:pt>
                <c:pt idx="82">
                  <c:v>5.5119412612899996</c:v>
                </c:pt>
                <c:pt idx="83">
                  <c:v>5.68301427841</c:v>
                </c:pt>
                <c:pt idx="84">
                  <c:v>5.6939009666400002</c:v>
                </c:pt>
                <c:pt idx="85">
                  <c:v>5.4935297965999998</c:v>
                </c:pt>
                <c:pt idx="86">
                  <c:v>5.0402709770199996</c:v>
                </c:pt>
                <c:pt idx="87">
                  <c:v>4.4612623214699996</c:v>
                </c:pt>
                <c:pt idx="88">
                  <c:v>3.70682693481</c:v>
                </c:pt>
                <c:pt idx="89">
                  <c:v>2.7422538089800002</c:v>
                </c:pt>
                <c:pt idx="90">
                  <c:v>1.72868561745</c:v>
                </c:pt>
                <c:pt idx="91">
                  <c:v>0.76600462973100003</c:v>
                </c:pt>
                <c:pt idx="92">
                  <c:v>-8.3112053275100004E-2</c:v>
                </c:pt>
                <c:pt idx="93">
                  <c:v>-0.79986711502100005</c:v>
                </c:pt>
                <c:pt idx="94">
                  <c:v>-1.4529128980599999</c:v>
                </c:pt>
                <c:pt idx="95">
                  <c:v>-1.95892176628</c:v>
                </c:pt>
                <c:pt idx="96">
                  <c:v>-2.4145330524399999</c:v>
                </c:pt>
                <c:pt idx="97">
                  <c:v>-2.8349272441900002</c:v>
                </c:pt>
                <c:pt idx="98">
                  <c:v>-3.1993835926099998</c:v>
                </c:pt>
                <c:pt idx="99">
                  <c:v>-3.4820541572599999</c:v>
                </c:pt>
                <c:pt idx="100">
                  <c:v>-3.8759407997099999</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data'!$MJ$5:$MJ$105</c:f>
              <c:numCache>
                <c:formatCode>0.0</c:formatCode>
                <c:ptCount val="101"/>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data'!$MK$5:$MK$105</c:f>
              <c:numCache>
                <c:formatCode>0.0</c:formatCode>
                <c:ptCount val="101"/>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data'!$ML$5:$ML$105</c:f>
              <c:numCache>
                <c:formatCode>0.0</c:formatCode>
                <c:ptCount val="101"/>
                <c:pt idx="0">
                  <c:v>-0.452433526516</c:v>
                </c:pt>
                <c:pt idx="1">
                  <c:v>-1.4857032620899999</c:v>
                </c:pt>
                <c:pt idx="2">
                  <c:v>-2.3458945560500002</c:v>
                </c:pt>
                <c:pt idx="3">
                  <c:v>-2.7813831758499998</c:v>
                </c:pt>
                <c:pt idx="4">
                  <c:v>-2.9303511142700001</c:v>
                </c:pt>
                <c:pt idx="5">
                  <c:v>-2.8390938758900002</c:v>
                </c:pt>
                <c:pt idx="6">
                  <c:v>-2.4581471347799999</c:v>
                </c:pt>
                <c:pt idx="7">
                  <c:v>-1.8156571245199999</c:v>
                </c:pt>
                <c:pt idx="8">
                  <c:v>-0.99275681495699997</c:v>
                </c:pt>
                <c:pt idx="9">
                  <c:v>-3.1027630865599998E-2</c:v>
                </c:pt>
                <c:pt idx="10">
                  <c:v>1.0205552905799999</c:v>
                </c:pt>
                <c:pt idx="11">
                  <c:v>2.2735670566600001</c:v>
                </c:pt>
                <c:pt idx="12">
                  <c:v>3.38378128052</c:v>
                </c:pt>
                <c:pt idx="13">
                  <c:v>4.3758094406100003</c:v>
                </c:pt>
                <c:pt idx="14">
                  <c:v>5.3718029785199999</c:v>
                </c:pt>
                <c:pt idx="15">
                  <c:v>6.2862398624400004</c:v>
                </c:pt>
                <c:pt idx="16">
                  <c:v>7.1288388633700004</c:v>
                </c:pt>
                <c:pt idx="17">
                  <c:v>7.8204097271000004</c:v>
                </c:pt>
                <c:pt idx="18">
                  <c:v>8.4002119445800005</c:v>
                </c:pt>
                <c:pt idx="19">
                  <c:v>8.9249596404999991</c:v>
                </c:pt>
                <c:pt idx="20">
                  <c:v>9.3310068130499992</c:v>
                </c:pt>
                <c:pt idx="21">
                  <c:v>9.6641469192499994</c:v>
                </c:pt>
                <c:pt idx="22">
                  <c:v>9.96520374298</c:v>
                </c:pt>
                <c:pt idx="23">
                  <c:v>10.216343784299999</c:v>
                </c:pt>
                <c:pt idx="24">
                  <c:v>10.433727874800001</c:v>
                </c:pt>
                <c:pt idx="25">
                  <c:v>10.6296930313</c:v>
                </c:pt>
                <c:pt idx="26">
                  <c:v>10.8204286957</c:v>
                </c:pt>
                <c:pt idx="27">
                  <c:v>10.986704464000001</c:v>
                </c:pt>
                <c:pt idx="28">
                  <c:v>11.123623695399999</c:v>
                </c:pt>
                <c:pt idx="29">
                  <c:v>11.259314117400001</c:v>
                </c:pt>
                <c:pt idx="30">
                  <c:v>11.379424476600001</c:v>
                </c:pt>
                <c:pt idx="31">
                  <c:v>11.4898654938</c:v>
                </c:pt>
                <c:pt idx="32">
                  <c:v>11.590476150500001</c:v>
                </c:pt>
                <c:pt idx="33">
                  <c:v>11.6993535995</c:v>
                </c:pt>
                <c:pt idx="34">
                  <c:v>11.817901153599999</c:v>
                </c:pt>
                <c:pt idx="35">
                  <c:v>11.925587177300001</c:v>
                </c:pt>
                <c:pt idx="36">
                  <c:v>12.0215991211</c:v>
                </c:pt>
                <c:pt idx="37">
                  <c:v>12.1368401527</c:v>
                </c:pt>
                <c:pt idx="38">
                  <c:v>12.258380927999999</c:v>
                </c:pt>
                <c:pt idx="39">
                  <c:v>12.3749151802</c:v>
                </c:pt>
                <c:pt idx="40">
                  <c:v>12.5050937653</c:v>
                </c:pt>
                <c:pt idx="41">
                  <c:v>12.5619571495</c:v>
                </c:pt>
                <c:pt idx="42">
                  <c:v>12.6137062454</c:v>
                </c:pt>
                <c:pt idx="43">
                  <c:v>12.574529113800001</c:v>
                </c:pt>
                <c:pt idx="44">
                  <c:v>12.4669826889</c:v>
                </c:pt>
                <c:pt idx="45">
                  <c:v>12.2417107582</c:v>
                </c:pt>
                <c:pt idx="46">
                  <c:v>11.865267944299999</c:v>
                </c:pt>
                <c:pt idx="47">
                  <c:v>11.307787208600001</c:v>
                </c:pt>
                <c:pt idx="48">
                  <c:v>10.5717297745</c:v>
                </c:pt>
                <c:pt idx="49">
                  <c:v>9.5814586639399995</c:v>
                </c:pt>
                <c:pt idx="50">
                  <c:v>8.1978101730299997</c:v>
                </c:pt>
                <c:pt idx="51">
                  <c:v>6.8956799030299996</c:v>
                </c:pt>
                <c:pt idx="52">
                  <c:v>4.9562244987500002</c:v>
                </c:pt>
                <c:pt idx="53">
                  <c:v>2.6260980844500001</c:v>
                </c:pt>
                <c:pt idx="54">
                  <c:v>-5.7201015949199997E-2</c:v>
                </c:pt>
                <c:pt idx="55">
                  <c:v>-2.8425300777000002</c:v>
                </c:pt>
                <c:pt idx="56">
                  <c:v>-5.9201072502100001</c:v>
                </c:pt>
                <c:pt idx="57">
                  <c:v>-9.1213938999199993</c:v>
                </c:pt>
                <c:pt idx="58">
                  <c:v>-12.4822647476</c:v>
                </c:pt>
                <c:pt idx="59">
                  <c:v>-15.498681621599999</c:v>
                </c:pt>
                <c:pt idx="60">
                  <c:v>-17.841317367599999</c:v>
                </c:pt>
                <c:pt idx="61">
                  <c:v>-19.664895858800001</c:v>
                </c:pt>
                <c:pt idx="62">
                  <c:v>-20.794274444599999</c:v>
                </c:pt>
                <c:pt idx="63">
                  <c:v>-21.181469535800002</c:v>
                </c:pt>
                <c:pt idx="64">
                  <c:v>-21.0968041229</c:v>
                </c:pt>
                <c:pt idx="65">
                  <c:v>-20.2740894318</c:v>
                </c:pt>
                <c:pt idx="66">
                  <c:v>-18.671747131299998</c:v>
                </c:pt>
                <c:pt idx="67">
                  <c:v>-16.666803627</c:v>
                </c:pt>
                <c:pt idx="68">
                  <c:v>-14.355430679299999</c:v>
                </c:pt>
                <c:pt idx="69">
                  <c:v>-11.670447082500001</c:v>
                </c:pt>
                <c:pt idx="70">
                  <c:v>-9.0315891265899992</c:v>
                </c:pt>
                <c:pt idx="71">
                  <c:v>-6.4880957412700004</c:v>
                </c:pt>
                <c:pt idx="72">
                  <c:v>-4.1242848968499999</c:v>
                </c:pt>
                <c:pt idx="73">
                  <c:v>-2.0599801182699999</c:v>
                </c:pt>
                <c:pt idx="74">
                  <c:v>-0.244727756977</c:v>
                </c:pt>
                <c:pt idx="75">
                  <c:v>1.3021790683300001</c:v>
                </c:pt>
                <c:pt idx="76">
                  <c:v>2.58482141495</c:v>
                </c:pt>
                <c:pt idx="77">
                  <c:v>3.6184236192700001</c:v>
                </c:pt>
                <c:pt idx="78">
                  <c:v>4.5338218688999996</c:v>
                </c:pt>
                <c:pt idx="79">
                  <c:v>5.3537781524700003</c:v>
                </c:pt>
                <c:pt idx="80">
                  <c:v>5.9788801193200003</c:v>
                </c:pt>
                <c:pt idx="81">
                  <c:v>6.5504599380500004</c:v>
                </c:pt>
                <c:pt idx="82">
                  <c:v>7.0100586318999998</c:v>
                </c:pt>
                <c:pt idx="83">
                  <c:v>7.3410251998899998</c:v>
                </c:pt>
                <c:pt idx="84">
                  <c:v>7.6163743972800004</c:v>
                </c:pt>
                <c:pt idx="85">
                  <c:v>7.7193810939800001</c:v>
                </c:pt>
                <c:pt idx="86">
                  <c:v>7.6206949234000003</c:v>
                </c:pt>
                <c:pt idx="87">
                  <c:v>7.2831099414800002</c:v>
                </c:pt>
                <c:pt idx="88">
                  <c:v>6.6495915031399999</c:v>
                </c:pt>
                <c:pt idx="89">
                  <c:v>5.9824485683399997</c:v>
                </c:pt>
                <c:pt idx="90">
                  <c:v>5.0789609909099998</c:v>
                </c:pt>
                <c:pt idx="91">
                  <c:v>4.3030055141399997</c:v>
                </c:pt>
                <c:pt idx="92">
                  <c:v>3.55767282486</c:v>
                </c:pt>
                <c:pt idx="93">
                  <c:v>2.9397091150299999</c:v>
                </c:pt>
                <c:pt idx="94">
                  <c:v>2.2975443267800002</c:v>
                </c:pt>
                <c:pt idx="95">
                  <c:v>1.8628644943199999</c:v>
                </c:pt>
                <c:pt idx="96">
                  <c:v>1.5553316402399999</c:v>
                </c:pt>
                <c:pt idx="97">
                  <c:v>1.4841327858</c:v>
                </c:pt>
                <c:pt idx="98">
                  <c:v>1.3156972456</c:v>
                </c:pt>
                <c:pt idx="99">
                  <c:v>1.04553560734</c:v>
                </c:pt>
                <c:pt idx="100">
                  <c:v>1.0267814397799999</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data'!$MM$5:$MM$105</c:f>
              <c:numCache>
                <c:formatCode>0.0</c:formatCode>
                <c:ptCount val="101"/>
                <c:pt idx="0">
                  <c:v>-1.33796656132</c:v>
                </c:pt>
                <c:pt idx="1">
                  <c:v>-1.7822564494599999</c:v>
                </c:pt>
                <c:pt idx="2">
                  <c:v>-2.3422812509500002</c:v>
                </c:pt>
                <c:pt idx="3">
                  <c:v>-2.7829407596600002</c:v>
                </c:pt>
                <c:pt idx="4">
                  <c:v>-3.1464185524000001</c:v>
                </c:pt>
                <c:pt idx="5">
                  <c:v>-3.3781579971300002</c:v>
                </c:pt>
                <c:pt idx="6">
                  <c:v>-3.2444814682000001</c:v>
                </c:pt>
                <c:pt idx="7">
                  <c:v>-3.0792323851600001</c:v>
                </c:pt>
                <c:pt idx="8">
                  <c:v>-2.6822477626799999</c:v>
                </c:pt>
                <c:pt idx="9">
                  <c:v>-1.9360909318899999</c:v>
                </c:pt>
                <c:pt idx="10">
                  <c:v>-1.0500564113299999</c:v>
                </c:pt>
                <c:pt idx="11">
                  <c:v>-4.1508717685899997E-2</c:v>
                </c:pt>
                <c:pt idx="12">
                  <c:v>0.92897095203400004</c:v>
                </c:pt>
                <c:pt idx="13">
                  <c:v>2.0019775784</c:v>
                </c:pt>
                <c:pt idx="14">
                  <c:v>3.0015304136299998</c:v>
                </c:pt>
                <c:pt idx="15">
                  <c:v>3.89328174591</c:v>
                </c:pt>
                <c:pt idx="16">
                  <c:v>4.6631932258599997</c:v>
                </c:pt>
                <c:pt idx="17">
                  <c:v>5.3800716304799998</c:v>
                </c:pt>
                <c:pt idx="18">
                  <c:v>5.9257145500200004</c:v>
                </c:pt>
                <c:pt idx="19">
                  <c:v>6.4206377553899996</c:v>
                </c:pt>
                <c:pt idx="20">
                  <c:v>6.88426084518</c:v>
                </c:pt>
                <c:pt idx="21">
                  <c:v>7.3546382236500003</c:v>
                </c:pt>
                <c:pt idx="22">
                  <c:v>7.6929853534700001</c:v>
                </c:pt>
                <c:pt idx="23">
                  <c:v>8.0302756214100004</c:v>
                </c:pt>
                <c:pt idx="24">
                  <c:v>8.3915907287600007</c:v>
                </c:pt>
                <c:pt idx="25">
                  <c:v>8.7192170620000002</c:v>
                </c:pt>
                <c:pt idx="26">
                  <c:v>9.0353888702400003</c:v>
                </c:pt>
                <c:pt idx="27">
                  <c:v>9.3330846786499997</c:v>
                </c:pt>
                <c:pt idx="28">
                  <c:v>9.6506673812900008</c:v>
                </c:pt>
                <c:pt idx="29">
                  <c:v>9.9506050872799996</c:v>
                </c:pt>
                <c:pt idx="30">
                  <c:v>10.239932918499999</c:v>
                </c:pt>
                <c:pt idx="31">
                  <c:v>10.530674724600001</c:v>
                </c:pt>
                <c:pt idx="32">
                  <c:v>10.8130719757</c:v>
                </c:pt>
                <c:pt idx="33">
                  <c:v>11.030394687699999</c:v>
                </c:pt>
                <c:pt idx="34">
                  <c:v>11.239261627199999</c:v>
                </c:pt>
                <c:pt idx="35">
                  <c:v>11.4404722214</c:v>
                </c:pt>
                <c:pt idx="36">
                  <c:v>11.631366996800001</c:v>
                </c:pt>
                <c:pt idx="37">
                  <c:v>11.7768634605</c:v>
                </c:pt>
                <c:pt idx="38">
                  <c:v>11.912522792800001</c:v>
                </c:pt>
                <c:pt idx="39">
                  <c:v>12.0695777416</c:v>
                </c:pt>
                <c:pt idx="40">
                  <c:v>12.2426950455</c:v>
                </c:pt>
                <c:pt idx="41">
                  <c:v>12.4362915039</c:v>
                </c:pt>
                <c:pt idx="42">
                  <c:v>12.603451938599999</c:v>
                </c:pt>
                <c:pt idx="43">
                  <c:v>12.7475564575</c:v>
                </c:pt>
                <c:pt idx="44">
                  <c:v>12.8639796829</c:v>
                </c:pt>
                <c:pt idx="45">
                  <c:v>12.8859162807</c:v>
                </c:pt>
                <c:pt idx="46">
                  <c:v>12.8090796852</c:v>
                </c:pt>
                <c:pt idx="47">
                  <c:v>12.599533386199999</c:v>
                </c:pt>
                <c:pt idx="48">
                  <c:v>12.187372016899999</c:v>
                </c:pt>
                <c:pt idx="49">
                  <c:v>11.5435606956</c:v>
                </c:pt>
                <c:pt idx="50">
                  <c:v>10.650985717799999</c:v>
                </c:pt>
                <c:pt idx="51">
                  <c:v>9.4019147205400007</c:v>
                </c:pt>
                <c:pt idx="52">
                  <c:v>7.7549825668299999</c:v>
                </c:pt>
                <c:pt idx="53">
                  <c:v>5.6862604904199996</c:v>
                </c:pt>
                <c:pt idx="54">
                  <c:v>3.13391233206</c:v>
                </c:pt>
                <c:pt idx="55">
                  <c:v>0.13338766097999999</c:v>
                </c:pt>
                <c:pt idx="56">
                  <c:v>-3.2776743936499999</c:v>
                </c:pt>
                <c:pt idx="57">
                  <c:v>-7.0900711488699999</c:v>
                </c:pt>
                <c:pt idx="58">
                  <c:v>-10.995596199</c:v>
                </c:pt>
                <c:pt idx="59">
                  <c:v>-15.063897457099999</c:v>
                </c:pt>
                <c:pt idx="60">
                  <c:v>-18.731026077300001</c:v>
                </c:pt>
                <c:pt idx="61">
                  <c:v>-21.971515369399999</c:v>
                </c:pt>
                <c:pt idx="62">
                  <c:v>-24.4045159912</c:v>
                </c:pt>
                <c:pt idx="63">
                  <c:v>-25.797863960299999</c:v>
                </c:pt>
                <c:pt idx="64">
                  <c:v>-26.1936920166</c:v>
                </c:pt>
                <c:pt idx="65">
                  <c:v>-25.7690642357</c:v>
                </c:pt>
                <c:pt idx="66">
                  <c:v>-24.575320930499998</c:v>
                </c:pt>
                <c:pt idx="67">
                  <c:v>-22.6606707382</c:v>
                </c:pt>
                <c:pt idx="68">
                  <c:v>-20.274191818199998</c:v>
                </c:pt>
                <c:pt idx="69">
                  <c:v>-17.3937564278</c:v>
                </c:pt>
                <c:pt idx="70">
                  <c:v>-14.4495541573</c:v>
                </c:pt>
                <c:pt idx="71">
                  <c:v>-11.5706004906</c:v>
                </c:pt>
                <c:pt idx="72">
                  <c:v>-8.8111754989600009</c:v>
                </c:pt>
                <c:pt idx="73">
                  <c:v>-6.25992733002</c:v>
                </c:pt>
                <c:pt idx="74">
                  <c:v>-4.0939777803400004</c:v>
                </c:pt>
                <c:pt idx="75">
                  <c:v>-2.3115675151300001</c:v>
                </c:pt>
                <c:pt idx="76">
                  <c:v>-0.85976658105799997</c:v>
                </c:pt>
                <c:pt idx="77">
                  <c:v>0.27880981147299999</c:v>
                </c:pt>
                <c:pt idx="78">
                  <c:v>1.24849421501</c:v>
                </c:pt>
                <c:pt idx="79">
                  <c:v>1.9958377838100001</c:v>
                </c:pt>
                <c:pt idx="80">
                  <c:v>2.84656567574</c:v>
                </c:pt>
                <c:pt idx="81">
                  <c:v>3.3828957200100001</c:v>
                </c:pt>
                <c:pt idx="82">
                  <c:v>3.8397732973099998</c:v>
                </c:pt>
                <c:pt idx="83">
                  <c:v>4.2559435749099999</c:v>
                </c:pt>
                <c:pt idx="84">
                  <c:v>4.61997163773</c:v>
                </c:pt>
                <c:pt idx="85">
                  <c:v>4.9231018781699998</c:v>
                </c:pt>
                <c:pt idx="86">
                  <c:v>5.0807436466200002</c:v>
                </c:pt>
                <c:pt idx="87">
                  <c:v>5.00399214745</c:v>
                </c:pt>
                <c:pt idx="88">
                  <c:v>4.6078742027299997</c:v>
                </c:pt>
                <c:pt idx="89">
                  <c:v>3.9037667274499999</c:v>
                </c:pt>
                <c:pt idx="90">
                  <c:v>2.8796361684799998</c:v>
                </c:pt>
                <c:pt idx="91">
                  <c:v>1.8251425826500001</c:v>
                </c:pt>
                <c:pt idx="92">
                  <c:v>0.827743868828</c:v>
                </c:pt>
                <c:pt idx="93">
                  <c:v>-0.52761117875600005</c:v>
                </c:pt>
                <c:pt idx="94">
                  <c:v>-1.8430748665300001</c:v>
                </c:pt>
                <c:pt idx="95">
                  <c:v>-2.85859004855</c:v>
                </c:pt>
                <c:pt idx="96">
                  <c:v>-3.8393016052200002</c:v>
                </c:pt>
                <c:pt idx="97">
                  <c:v>-4.7406086468700002</c:v>
                </c:pt>
                <c:pt idx="98">
                  <c:v>-5.5943014431</c:v>
                </c:pt>
                <c:pt idx="99">
                  <c:v>-6.3710760307300003</c:v>
                </c:pt>
                <c:pt idx="100">
                  <c:v>-6.9958462715099996</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data'!$MN$5:$MN$105</c:f>
              <c:numCache>
                <c:formatCode>0.0</c:formatCode>
                <c:ptCount val="101"/>
                <c:pt idx="0">
                  <c:v>-1.21435201168</c:v>
                </c:pt>
                <c:pt idx="1">
                  <c:v>-1.67370515347</c:v>
                </c:pt>
                <c:pt idx="2">
                  <c:v>-2.1427644753499999</c:v>
                </c:pt>
                <c:pt idx="3">
                  <c:v>-2.2076465916600001</c:v>
                </c:pt>
                <c:pt idx="4">
                  <c:v>-2.1507336425800001</c:v>
                </c:pt>
                <c:pt idx="5">
                  <c:v>-1.80763444304</c:v>
                </c:pt>
                <c:pt idx="6">
                  <c:v>-1.43007879734</c:v>
                </c:pt>
                <c:pt idx="7">
                  <c:v>-0.71213661491900004</c:v>
                </c:pt>
                <c:pt idx="8">
                  <c:v>0.246164796352</c:v>
                </c:pt>
                <c:pt idx="9">
                  <c:v>1.17644562304</c:v>
                </c:pt>
                <c:pt idx="10">
                  <c:v>2.3263313889499999</c:v>
                </c:pt>
                <c:pt idx="11">
                  <c:v>3.3715377712199999</c:v>
                </c:pt>
                <c:pt idx="12">
                  <c:v>4.4160471344000003</c:v>
                </c:pt>
                <c:pt idx="13">
                  <c:v>5.4388444709800003</c:v>
                </c:pt>
                <c:pt idx="14">
                  <c:v>6.3154652500199999</c:v>
                </c:pt>
                <c:pt idx="15">
                  <c:v>7.1663207769400001</c:v>
                </c:pt>
                <c:pt idx="16">
                  <c:v>7.9860515594499999</c:v>
                </c:pt>
                <c:pt idx="17">
                  <c:v>8.59466955185</c:v>
                </c:pt>
                <c:pt idx="18">
                  <c:v>9.20957752228</c:v>
                </c:pt>
                <c:pt idx="19">
                  <c:v>9.6226266384100008</c:v>
                </c:pt>
                <c:pt idx="20">
                  <c:v>10.0436311722</c:v>
                </c:pt>
                <c:pt idx="21">
                  <c:v>10.457059288</c:v>
                </c:pt>
                <c:pt idx="22">
                  <c:v>10.689394378699999</c:v>
                </c:pt>
                <c:pt idx="23">
                  <c:v>10.9857836056</c:v>
                </c:pt>
                <c:pt idx="24">
                  <c:v>11.2447385788</c:v>
                </c:pt>
                <c:pt idx="25">
                  <c:v>11.4556746483</c:v>
                </c:pt>
                <c:pt idx="26">
                  <c:v>11.6482607079</c:v>
                </c:pt>
                <c:pt idx="27">
                  <c:v>11.8338312817</c:v>
                </c:pt>
                <c:pt idx="28">
                  <c:v>12.0093805313</c:v>
                </c:pt>
                <c:pt idx="29">
                  <c:v>12.133132934600001</c:v>
                </c:pt>
                <c:pt idx="30">
                  <c:v>12.2332325935</c:v>
                </c:pt>
                <c:pt idx="31">
                  <c:v>12.3090119934</c:v>
                </c:pt>
                <c:pt idx="32">
                  <c:v>12.340597839400001</c:v>
                </c:pt>
                <c:pt idx="33">
                  <c:v>12.3348642635</c:v>
                </c:pt>
                <c:pt idx="34">
                  <c:v>12.300415515899999</c:v>
                </c:pt>
                <c:pt idx="35">
                  <c:v>12.2397958755</c:v>
                </c:pt>
                <c:pt idx="36">
                  <c:v>12.171671142599999</c:v>
                </c:pt>
                <c:pt idx="37">
                  <c:v>12.0910618782</c:v>
                </c:pt>
                <c:pt idx="38">
                  <c:v>12.0112223434</c:v>
                </c:pt>
                <c:pt idx="39">
                  <c:v>11.933200645399999</c:v>
                </c:pt>
                <c:pt idx="40">
                  <c:v>11.848458862299999</c:v>
                </c:pt>
                <c:pt idx="41">
                  <c:v>11.7658246136</c:v>
                </c:pt>
                <c:pt idx="42">
                  <c:v>11.6682685661</c:v>
                </c:pt>
                <c:pt idx="43">
                  <c:v>11.5248689461</c:v>
                </c:pt>
                <c:pt idx="44">
                  <c:v>11.3278161621</c:v>
                </c:pt>
                <c:pt idx="45">
                  <c:v>11.037433958099999</c:v>
                </c:pt>
                <c:pt idx="46">
                  <c:v>10.647158298500001</c:v>
                </c:pt>
                <c:pt idx="47">
                  <c:v>10.088517656300001</c:v>
                </c:pt>
                <c:pt idx="48">
                  <c:v>9.2930846023600004</c:v>
                </c:pt>
                <c:pt idx="49">
                  <c:v>8.2695938825600006</c:v>
                </c:pt>
                <c:pt idx="50">
                  <c:v>6.9642486572299998</c:v>
                </c:pt>
                <c:pt idx="51">
                  <c:v>5.2904721021699999</c:v>
                </c:pt>
                <c:pt idx="52">
                  <c:v>3.4296432495100002</c:v>
                </c:pt>
                <c:pt idx="53">
                  <c:v>1.24856638864</c:v>
                </c:pt>
                <c:pt idx="54">
                  <c:v>-1.4427462574800001</c:v>
                </c:pt>
                <c:pt idx="55">
                  <c:v>-4.4256545305300001</c:v>
                </c:pt>
                <c:pt idx="56">
                  <c:v>-7.6150006103500001</c:v>
                </c:pt>
                <c:pt idx="57">
                  <c:v>-10.9142357349</c:v>
                </c:pt>
                <c:pt idx="58">
                  <c:v>-14.306218509700001</c:v>
                </c:pt>
                <c:pt idx="59">
                  <c:v>-17.396940078699998</c:v>
                </c:pt>
                <c:pt idx="60">
                  <c:v>-19.939078140300001</c:v>
                </c:pt>
                <c:pt idx="61">
                  <c:v>-21.994247169499999</c:v>
                </c:pt>
                <c:pt idx="62">
                  <c:v>-23.235714530900001</c:v>
                </c:pt>
                <c:pt idx="63">
                  <c:v>-23.761459789300002</c:v>
                </c:pt>
                <c:pt idx="64">
                  <c:v>-23.4819409943</c:v>
                </c:pt>
                <c:pt idx="65">
                  <c:v>-22.3791124344</c:v>
                </c:pt>
                <c:pt idx="66">
                  <c:v>-20.625495033299998</c:v>
                </c:pt>
                <c:pt idx="67">
                  <c:v>-18.448345889999999</c:v>
                </c:pt>
                <c:pt idx="68">
                  <c:v>-15.7585918427</c:v>
                </c:pt>
                <c:pt idx="69">
                  <c:v>-13.0476786137</c:v>
                </c:pt>
                <c:pt idx="70">
                  <c:v>-10.362497139</c:v>
                </c:pt>
                <c:pt idx="71">
                  <c:v>-7.7171848154099996</c:v>
                </c:pt>
                <c:pt idx="72">
                  <c:v>-5.3983887767800001</c:v>
                </c:pt>
                <c:pt idx="73">
                  <c:v>-3.31612271309</c:v>
                </c:pt>
                <c:pt idx="74">
                  <c:v>-1.5979294228600001</c:v>
                </c:pt>
                <c:pt idx="75">
                  <c:v>-0.17136435210699999</c:v>
                </c:pt>
                <c:pt idx="76">
                  <c:v>0.99367590188999999</c:v>
                </c:pt>
                <c:pt idx="77">
                  <c:v>1.9244362175500001</c:v>
                </c:pt>
                <c:pt idx="78">
                  <c:v>2.7116692590699998</c:v>
                </c:pt>
                <c:pt idx="79">
                  <c:v>3.5723464798900002</c:v>
                </c:pt>
                <c:pt idx="80">
                  <c:v>4.1849690437299998</c:v>
                </c:pt>
                <c:pt idx="81">
                  <c:v>4.7856857395199999</c:v>
                </c:pt>
                <c:pt idx="82">
                  <c:v>5.3389580821999996</c:v>
                </c:pt>
                <c:pt idx="83">
                  <c:v>5.7701547241200002</c:v>
                </c:pt>
                <c:pt idx="84">
                  <c:v>6.0937370300299998</c:v>
                </c:pt>
                <c:pt idx="85">
                  <c:v>6.2471181154300002</c:v>
                </c:pt>
                <c:pt idx="86">
                  <c:v>6.2398600769000003</c:v>
                </c:pt>
                <c:pt idx="87">
                  <c:v>5.9051556730300003</c:v>
                </c:pt>
                <c:pt idx="88">
                  <c:v>5.4546876525899997</c:v>
                </c:pt>
                <c:pt idx="89">
                  <c:v>4.6700379419300004</c:v>
                </c:pt>
                <c:pt idx="90">
                  <c:v>4.0371771574000004</c:v>
                </c:pt>
                <c:pt idx="91">
                  <c:v>3.2098947191199998</c:v>
                </c:pt>
                <c:pt idx="92">
                  <c:v>2.3800180912000002</c:v>
                </c:pt>
                <c:pt idx="93">
                  <c:v>1.82952622056</c:v>
                </c:pt>
                <c:pt idx="94">
                  <c:v>1.39669191837</c:v>
                </c:pt>
                <c:pt idx="95">
                  <c:v>1.4579655468499999</c:v>
                </c:pt>
                <c:pt idx="96">
                  <c:v>1.07122990131</c:v>
                </c:pt>
                <c:pt idx="97">
                  <c:v>0.98054958760699995</c:v>
                </c:pt>
                <c:pt idx="98">
                  <c:v>0.94552330493900005</c:v>
                </c:pt>
                <c:pt idx="99">
                  <c:v>0.92720780491800003</c:v>
                </c:pt>
                <c:pt idx="100">
                  <c:v>0.84138935804399995</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data'!$MO$5:$MO$105</c:f>
              <c:numCache>
                <c:formatCode>0.0</c:formatCode>
                <c:ptCount val="101"/>
                <c:pt idx="0">
                  <c:v>-0.54063230752900004</c:v>
                </c:pt>
                <c:pt idx="1">
                  <c:v>-1.3348882198300001</c:v>
                </c:pt>
                <c:pt idx="2">
                  <c:v>-1.91306220055</c:v>
                </c:pt>
                <c:pt idx="3">
                  <c:v>-2.3242049980199999</c:v>
                </c:pt>
                <c:pt idx="4">
                  <c:v>-2.5658706283599999</c:v>
                </c:pt>
                <c:pt idx="5">
                  <c:v>-2.5355519771599999</c:v>
                </c:pt>
                <c:pt idx="6">
                  <c:v>-2.2303419494600001</c:v>
                </c:pt>
                <c:pt idx="7">
                  <c:v>-1.5993564367299999</c:v>
                </c:pt>
                <c:pt idx="8">
                  <c:v>-0.77618221283</c:v>
                </c:pt>
                <c:pt idx="9">
                  <c:v>0.199574792385</c:v>
                </c:pt>
                <c:pt idx="10">
                  <c:v>1.2733649849899999</c:v>
                </c:pt>
                <c:pt idx="11">
                  <c:v>2.38401158333</c:v>
                </c:pt>
                <c:pt idx="12">
                  <c:v>3.5149104118299999</c:v>
                </c:pt>
                <c:pt idx="13">
                  <c:v>4.5729543685899996</c:v>
                </c:pt>
                <c:pt idx="14">
                  <c:v>5.5034582901000002</c:v>
                </c:pt>
                <c:pt idx="15">
                  <c:v>6.3137783050499996</c:v>
                </c:pt>
                <c:pt idx="16">
                  <c:v>7.0493135070799999</c:v>
                </c:pt>
                <c:pt idx="17">
                  <c:v>7.5858115577699996</c:v>
                </c:pt>
                <c:pt idx="18">
                  <c:v>7.9930521964999999</c:v>
                </c:pt>
                <c:pt idx="19">
                  <c:v>8.4157715988199993</c:v>
                </c:pt>
                <c:pt idx="20">
                  <c:v>8.7520025253299991</c:v>
                </c:pt>
                <c:pt idx="21">
                  <c:v>9.0572008514399993</c:v>
                </c:pt>
                <c:pt idx="22">
                  <c:v>9.3432859039299991</c:v>
                </c:pt>
                <c:pt idx="23">
                  <c:v>9.6025524902299999</c:v>
                </c:pt>
                <c:pt idx="24">
                  <c:v>9.8940765380899993</c:v>
                </c:pt>
                <c:pt idx="25">
                  <c:v>10.145268440200001</c:v>
                </c:pt>
                <c:pt idx="26">
                  <c:v>10.4360998154</c:v>
                </c:pt>
                <c:pt idx="27">
                  <c:v>10.634458885200001</c:v>
                </c:pt>
                <c:pt idx="28">
                  <c:v>10.8673565674</c:v>
                </c:pt>
                <c:pt idx="29">
                  <c:v>11.096467514</c:v>
                </c:pt>
                <c:pt idx="30">
                  <c:v>11.301272582999999</c:v>
                </c:pt>
                <c:pt idx="31">
                  <c:v>11.487143402099999</c:v>
                </c:pt>
                <c:pt idx="32">
                  <c:v>11.6349302673</c:v>
                </c:pt>
                <c:pt idx="33">
                  <c:v>11.7571870422</c:v>
                </c:pt>
                <c:pt idx="34">
                  <c:v>11.874419632</c:v>
                </c:pt>
                <c:pt idx="35">
                  <c:v>11.9606178284</c:v>
                </c:pt>
                <c:pt idx="36">
                  <c:v>12.007397995</c:v>
                </c:pt>
                <c:pt idx="37">
                  <c:v>12.076948700000001</c:v>
                </c:pt>
                <c:pt idx="38">
                  <c:v>12.122893829300001</c:v>
                </c:pt>
                <c:pt idx="39">
                  <c:v>12.152644500699999</c:v>
                </c:pt>
                <c:pt idx="40">
                  <c:v>12.263526344300001</c:v>
                </c:pt>
                <c:pt idx="41">
                  <c:v>12.255268211400001</c:v>
                </c:pt>
                <c:pt idx="42">
                  <c:v>12.120122032199999</c:v>
                </c:pt>
                <c:pt idx="43">
                  <c:v>11.9025989914</c:v>
                </c:pt>
                <c:pt idx="44">
                  <c:v>11.5477958679</c:v>
                </c:pt>
                <c:pt idx="45">
                  <c:v>11.079884719800001</c:v>
                </c:pt>
                <c:pt idx="46">
                  <c:v>10.412301750199999</c:v>
                </c:pt>
                <c:pt idx="47">
                  <c:v>9.4798905563400009</c:v>
                </c:pt>
                <c:pt idx="48">
                  <c:v>8.2608641815200006</c:v>
                </c:pt>
                <c:pt idx="49">
                  <c:v>6.68081115723</c:v>
                </c:pt>
                <c:pt idx="50">
                  <c:v>4.8607115745499998</c:v>
                </c:pt>
                <c:pt idx="51">
                  <c:v>2.6621464347799999</c:v>
                </c:pt>
                <c:pt idx="52">
                  <c:v>-5.9157333373999997E-2</c:v>
                </c:pt>
                <c:pt idx="53">
                  <c:v>-3.1184994888299999</c:v>
                </c:pt>
                <c:pt idx="54">
                  <c:v>-6.5822844123799999</c:v>
                </c:pt>
                <c:pt idx="55">
                  <c:v>-10.5273944855</c:v>
                </c:pt>
                <c:pt idx="56">
                  <c:v>-14.462299575799999</c:v>
                </c:pt>
                <c:pt idx="57">
                  <c:v>-18.2423134613</c:v>
                </c:pt>
                <c:pt idx="58">
                  <c:v>-22.035636062599998</c:v>
                </c:pt>
                <c:pt idx="59">
                  <c:v>-25.0047650146</c:v>
                </c:pt>
                <c:pt idx="60">
                  <c:v>-27.221591949499999</c:v>
                </c:pt>
                <c:pt idx="61">
                  <c:v>-28.437790451000001</c:v>
                </c:pt>
                <c:pt idx="62">
                  <c:v>-28.751528243999999</c:v>
                </c:pt>
                <c:pt idx="63">
                  <c:v>-28.1661920166</c:v>
                </c:pt>
                <c:pt idx="64">
                  <c:v>-26.800813598600001</c:v>
                </c:pt>
                <c:pt idx="65">
                  <c:v>-24.7020137787</c:v>
                </c:pt>
                <c:pt idx="66">
                  <c:v>-22.140571670500002</c:v>
                </c:pt>
                <c:pt idx="67">
                  <c:v>-19.3007506561</c:v>
                </c:pt>
                <c:pt idx="68">
                  <c:v>-16.069441452</c:v>
                </c:pt>
                <c:pt idx="69">
                  <c:v>-13.008577156099999</c:v>
                </c:pt>
                <c:pt idx="70">
                  <c:v>-10.118504142800001</c:v>
                </c:pt>
                <c:pt idx="71">
                  <c:v>-7.5626752853400001</c:v>
                </c:pt>
                <c:pt idx="72">
                  <c:v>-5.4359241867100003</c:v>
                </c:pt>
                <c:pt idx="73">
                  <c:v>-3.5800438785600002</c:v>
                </c:pt>
                <c:pt idx="74">
                  <c:v>-2.0808192348499999</c:v>
                </c:pt>
                <c:pt idx="75">
                  <c:v>-0.90359973907500002</c:v>
                </c:pt>
                <c:pt idx="76">
                  <c:v>9.3282710313800005E-2</c:v>
                </c:pt>
                <c:pt idx="77">
                  <c:v>0.91234197139700002</c:v>
                </c:pt>
                <c:pt idx="78">
                  <c:v>1.8168167686500001</c:v>
                </c:pt>
                <c:pt idx="79">
                  <c:v>2.4287425327299998</c:v>
                </c:pt>
                <c:pt idx="80">
                  <c:v>2.9888988018</c:v>
                </c:pt>
                <c:pt idx="81">
                  <c:v>3.5537254047400002</c:v>
                </c:pt>
                <c:pt idx="82">
                  <c:v>4.1647580718999997</c:v>
                </c:pt>
                <c:pt idx="83">
                  <c:v>4.5734709930399999</c:v>
                </c:pt>
                <c:pt idx="84">
                  <c:v>4.7506817245499997</c:v>
                </c:pt>
                <c:pt idx="85">
                  <c:v>4.8213211059600001</c:v>
                </c:pt>
                <c:pt idx="86">
                  <c:v>4.6858281517</c:v>
                </c:pt>
                <c:pt idx="87">
                  <c:v>4.3172732353200001</c:v>
                </c:pt>
                <c:pt idx="88">
                  <c:v>3.7429426288599998</c:v>
                </c:pt>
                <c:pt idx="89">
                  <c:v>3.1466504192400002</c:v>
                </c:pt>
                <c:pt idx="90">
                  <c:v>2.3678111553200001</c:v>
                </c:pt>
                <c:pt idx="91">
                  <c:v>1.6290950489</c:v>
                </c:pt>
                <c:pt idx="92">
                  <c:v>1.0602552914600001</c:v>
                </c:pt>
                <c:pt idx="93">
                  <c:v>0.47654066801099998</c:v>
                </c:pt>
                <c:pt idx="94">
                  <c:v>6.1453267112399998E-2</c:v>
                </c:pt>
                <c:pt idx="95">
                  <c:v>-0.381397426501</c:v>
                </c:pt>
                <c:pt idx="96">
                  <c:v>-0.84393981933600004</c:v>
                </c:pt>
                <c:pt idx="97">
                  <c:v>-1.1751206064199999</c:v>
                </c:pt>
                <c:pt idx="98">
                  <c:v>-1.6824306488</c:v>
                </c:pt>
                <c:pt idx="99">
                  <c:v>-2.3560260772700001</c:v>
                </c:pt>
                <c:pt idx="100">
                  <c:v>-2.8947575092300002</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data'!$MP$5:$MP$105</c:f>
              <c:numCache>
                <c:formatCode>0.0</c:formatCode>
                <c:ptCount val="101"/>
                <c:pt idx="0">
                  <c:v>-1.7352398633999999</c:v>
                </c:pt>
                <c:pt idx="1">
                  <c:v>-2.1548523879100001</c:v>
                </c:pt>
                <c:pt idx="2">
                  <c:v>-2.4666040039100001</c:v>
                </c:pt>
                <c:pt idx="3">
                  <c:v>-2.5362849235499998</c:v>
                </c:pt>
                <c:pt idx="4">
                  <c:v>-2.5043996238699999</c:v>
                </c:pt>
                <c:pt idx="5">
                  <c:v>-2.1724955558799999</c:v>
                </c:pt>
                <c:pt idx="6">
                  <c:v>-1.5670650291399999</c:v>
                </c:pt>
                <c:pt idx="7">
                  <c:v>-0.78074840545699997</c:v>
                </c:pt>
                <c:pt idx="8">
                  <c:v>0.18302094936400001</c:v>
                </c:pt>
                <c:pt idx="9">
                  <c:v>1.23000969648</c:v>
                </c:pt>
                <c:pt idx="10">
                  <c:v>2.3387719154400002</c:v>
                </c:pt>
                <c:pt idx="11">
                  <c:v>3.4764894104000001</c:v>
                </c:pt>
                <c:pt idx="12">
                  <c:v>4.4753979492199996</c:v>
                </c:pt>
                <c:pt idx="13">
                  <c:v>5.4028390884400004</c:v>
                </c:pt>
                <c:pt idx="14">
                  <c:v>6.2713506507899996</c:v>
                </c:pt>
                <c:pt idx="15">
                  <c:v>6.98269810677</c:v>
                </c:pt>
                <c:pt idx="16">
                  <c:v>7.6546328163100004</c:v>
                </c:pt>
                <c:pt idx="17">
                  <c:v>8.0985607051800006</c:v>
                </c:pt>
                <c:pt idx="18">
                  <c:v>8.4845790481600005</c:v>
                </c:pt>
                <c:pt idx="19">
                  <c:v>8.7980260086099999</c:v>
                </c:pt>
                <c:pt idx="20">
                  <c:v>9.0356622695900004</c:v>
                </c:pt>
                <c:pt idx="21">
                  <c:v>9.2455611610399995</c:v>
                </c:pt>
                <c:pt idx="22">
                  <c:v>9.4209607696499997</c:v>
                </c:pt>
                <c:pt idx="23">
                  <c:v>9.5854763031000001</c:v>
                </c:pt>
                <c:pt idx="24">
                  <c:v>9.7443255996700007</c:v>
                </c:pt>
                <c:pt idx="25">
                  <c:v>9.8906388282800002</c:v>
                </c:pt>
                <c:pt idx="26">
                  <c:v>10.029051513700001</c:v>
                </c:pt>
                <c:pt idx="27">
                  <c:v>10.156046123499999</c:v>
                </c:pt>
                <c:pt idx="28">
                  <c:v>10.2662759018</c:v>
                </c:pt>
                <c:pt idx="29">
                  <c:v>10.3548283958</c:v>
                </c:pt>
                <c:pt idx="30">
                  <c:v>10.4205875397</c:v>
                </c:pt>
                <c:pt idx="31">
                  <c:v>10.46523489</c:v>
                </c:pt>
                <c:pt idx="32">
                  <c:v>10.492276992800001</c:v>
                </c:pt>
                <c:pt idx="33">
                  <c:v>10.5026852608</c:v>
                </c:pt>
                <c:pt idx="34">
                  <c:v>10.498126792900001</c:v>
                </c:pt>
                <c:pt idx="35">
                  <c:v>10.4836148262</c:v>
                </c:pt>
                <c:pt idx="36">
                  <c:v>10.465701599100001</c:v>
                </c:pt>
                <c:pt idx="37">
                  <c:v>10.4580463028</c:v>
                </c:pt>
                <c:pt idx="38">
                  <c:v>10.4517853546</c:v>
                </c:pt>
                <c:pt idx="39">
                  <c:v>10.4483632469</c:v>
                </c:pt>
                <c:pt idx="40">
                  <c:v>10.4749435425</c:v>
                </c:pt>
                <c:pt idx="41">
                  <c:v>10.5575037003</c:v>
                </c:pt>
                <c:pt idx="42">
                  <c:v>10.477960434</c:v>
                </c:pt>
                <c:pt idx="43">
                  <c:v>10.356790370900001</c:v>
                </c:pt>
                <c:pt idx="44">
                  <c:v>10.172600555400001</c:v>
                </c:pt>
                <c:pt idx="45">
                  <c:v>9.8739892005899996</c:v>
                </c:pt>
                <c:pt idx="46">
                  <c:v>9.3885525894199997</c:v>
                </c:pt>
                <c:pt idx="47">
                  <c:v>8.70034146309</c:v>
                </c:pt>
                <c:pt idx="48">
                  <c:v>7.72371135712</c:v>
                </c:pt>
                <c:pt idx="49">
                  <c:v>6.5518582534799998</c:v>
                </c:pt>
                <c:pt idx="50">
                  <c:v>5.0311841964699999</c:v>
                </c:pt>
                <c:pt idx="51">
                  <c:v>3.0420209121699999</c:v>
                </c:pt>
                <c:pt idx="52">
                  <c:v>0.80395458221399996</c:v>
                </c:pt>
                <c:pt idx="53">
                  <c:v>-1.8898780202900001</c:v>
                </c:pt>
                <c:pt idx="54">
                  <c:v>-4.9587861633300001</c:v>
                </c:pt>
                <c:pt idx="55">
                  <c:v>-8.3111308574699994</c:v>
                </c:pt>
                <c:pt idx="56">
                  <c:v>-11.7828118134</c:v>
                </c:pt>
                <c:pt idx="57">
                  <c:v>-15.2316673851</c:v>
                </c:pt>
                <c:pt idx="58">
                  <c:v>-18.5045362854</c:v>
                </c:pt>
                <c:pt idx="59">
                  <c:v>-21.108529739400002</c:v>
                </c:pt>
                <c:pt idx="60">
                  <c:v>-23.1257095337</c:v>
                </c:pt>
                <c:pt idx="61">
                  <c:v>-24.559082489000001</c:v>
                </c:pt>
                <c:pt idx="62">
                  <c:v>-25.154508743299999</c:v>
                </c:pt>
                <c:pt idx="63">
                  <c:v>-24.842485389699998</c:v>
                </c:pt>
                <c:pt idx="64">
                  <c:v>-23.770504302999999</c:v>
                </c:pt>
                <c:pt idx="65">
                  <c:v>-22.211088371300001</c:v>
                </c:pt>
                <c:pt idx="66">
                  <c:v>-20.073390960699999</c:v>
                </c:pt>
                <c:pt idx="67">
                  <c:v>-17.609125633200001</c:v>
                </c:pt>
                <c:pt idx="68">
                  <c:v>-15.0613764191</c:v>
                </c:pt>
                <c:pt idx="69">
                  <c:v>-12.435669002499999</c:v>
                </c:pt>
                <c:pt idx="70">
                  <c:v>-9.8978477478000002</c:v>
                </c:pt>
                <c:pt idx="71">
                  <c:v>-7.6111698722799996</c:v>
                </c:pt>
                <c:pt idx="72">
                  <c:v>-5.5820656204199999</c:v>
                </c:pt>
                <c:pt idx="73">
                  <c:v>-3.8566375827799999</c:v>
                </c:pt>
                <c:pt idx="74">
                  <c:v>-2.4359909820599999</c:v>
                </c:pt>
                <c:pt idx="75">
                  <c:v>-1.3159787356899999</c:v>
                </c:pt>
                <c:pt idx="76">
                  <c:v>-0.32275799274400002</c:v>
                </c:pt>
                <c:pt idx="77">
                  <c:v>0.54985775142899995</c:v>
                </c:pt>
                <c:pt idx="78">
                  <c:v>1.13235571384</c:v>
                </c:pt>
                <c:pt idx="79">
                  <c:v>1.59456594229</c:v>
                </c:pt>
                <c:pt idx="80">
                  <c:v>2.1389646768600001</c:v>
                </c:pt>
                <c:pt idx="81">
                  <c:v>2.68978346348</c:v>
                </c:pt>
                <c:pt idx="82">
                  <c:v>3.1006978416400002</c:v>
                </c:pt>
                <c:pt idx="83">
                  <c:v>3.4614907598500002</c:v>
                </c:pt>
                <c:pt idx="84">
                  <c:v>3.68051381111</c:v>
                </c:pt>
                <c:pt idx="85">
                  <c:v>3.7751623153699998</c:v>
                </c:pt>
                <c:pt idx="86">
                  <c:v>3.6758065700500002</c:v>
                </c:pt>
                <c:pt idx="87">
                  <c:v>3.4906049442299998</c:v>
                </c:pt>
                <c:pt idx="88">
                  <c:v>2.9998236942299998</c:v>
                </c:pt>
                <c:pt idx="89">
                  <c:v>2.4401115417499999</c:v>
                </c:pt>
                <c:pt idx="90">
                  <c:v>1.95040054321</c:v>
                </c:pt>
                <c:pt idx="91">
                  <c:v>1.4230283188799999</c:v>
                </c:pt>
                <c:pt idx="92">
                  <c:v>0.88985482692700002</c:v>
                </c:pt>
                <c:pt idx="93">
                  <c:v>0.48326426476200002</c:v>
                </c:pt>
                <c:pt idx="94">
                  <c:v>0.18936009645499999</c:v>
                </c:pt>
                <c:pt idx="95">
                  <c:v>0.22240771651300001</c:v>
                </c:pt>
                <c:pt idx="96">
                  <c:v>-0.39344786524800002</c:v>
                </c:pt>
                <c:pt idx="97">
                  <c:v>-0.197620174885</c:v>
                </c:pt>
                <c:pt idx="98">
                  <c:v>-0.51502891778899995</c:v>
                </c:pt>
                <c:pt idx="99">
                  <c:v>-0.96147165417699998</c:v>
                </c:pt>
                <c:pt idx="100">
                  <c:v>-1.5408909320799999</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data'!$MQ$5:$MQ$105</c:f>
              <c:numCache>
                <c:formatCode>0.0</c:formatCode>
                <c:ptCount val="101"/>
                <c:pt idx="0">
                  <c:v>0.150621414185</c:v>
                </c:pt>
                <c:pt idx="1">
                  <c:v>-0.82546871900600005</c:v>
                </c:pt>
                <c:pt idx="2">
                  <c:v>-1.5251559019100001</c:v>
                </c:pt>
                <c:pt idx="3">
                  <c:v>-1.9641352891899999</c:v>
                </c:pt>
                <c:pt idx="4">
                  <c:v>-1.97027599812</c:v>
                </c:pt>
                <c:pt idx="5">
                  <c:v>-1.7939622402199999</c:v>
                </c:pt>
                <c:pt idx="6">
                  <c:v>-1.3279588222500001</c:v>
                </c:pt>
                <c:pt idx="7">
                  <c:v>-0.64531522989300005</c:v>
                </c:pt>
                <c:pt idx="8">
                  <c:v>8.6361072957500007E-2</c:v>
                </c:pt>
                <c:pt idx="9">
                  <c:v>1.13566970825</c:v>
                </c:pt>
                <c:pt idx="10">
                  <c:v>2.13656973839</c:v>
                </c:pt>
                <c:pt idx="11">
                  <c:v>3.1599051952399999</c:v>
                </c:pt>
                <c:pt idx="12">
                  <c:v>4.1248745918300003</c:v>
                </c:pt>
                <c:pt idx="13">
                  <c:v>5.0785336494399997</c:v>
                </c:pt>
                <c:pt idx="14">
                  <c:v>5.9136643409699996</c:v>
                </c:pt>
                <c:pt idx="15">
                  <c:v>6.6696701049799998</c:v>
                </c:pt>
                <c:pt idx="16">
                  <c:v>7.3776617050200004</c:v>
                </c:pt>
                <c:pt idx="17">
                  <c:v>7.8697299957300002</c:v>
                </c:pt>
                <c:pt idx="18">
                  <c:v>8.4161853790300007</c:v>
                </c:pt>
                <c:pt idx="19">
                  <c:v>8.7696313858000003</c:v>
                </c:pt>
                <c:pt idx="20">
                  <c:v>9.1114149093600005</c:v>
                </c:pt>
                <c:pt idx="21">
                  <c:v>9.3426418304399999</c:v>
                </c:pt>
                <c:pt idx="22">
                  <c:v>9.6632041931200003</c:v>
                </c:pt>
                <c:pt idx="23">
                  <c:v>9.8817300796499996</c:v>
                </c:pt>
                <c:pt idx="24">
                  <c:v>10.0960998535</c:v>
                </c:pt>
                <c:pt idx="25">
                  <c:v>10.317841529800001</c:v>
                </c:pt>
                <c:pt idx="26">
                  <c:v>10.5333204269</c:v>
                </c:pt>
                <c:pt idx="27">
                  <c:v>10.711215019200001</c:v>
                </c:pt>
                <c:pt idx="28">
                  <c:v>10.869851112399999</c:v>
                </c:pt>
                <c:pt idx="29">
                  <c:v>11.023866653400001</c:v>
                </c:pt>
                <c:pt idx="30">
                  <c:v>11.1131362915</c:v>
                </c:pt>
                <c:pt idx="31">
                  <c:v>11.1975097656</c:v>
                </c:pt>
                <c:pt idx="32">
                  <c:v>11.257231712299999</c:v>
                </c:pt>
                <c:pt idx="33">
                  <c:v>11.288343429599999</c:v>
                </c:pt>
                <c:pt idx="34">
                  <c:v>11.3012304306</c:v>
                </c:pt>
                <c:pt idx="35">
                  <c:v>11.308089256300001</c:v>
                </c:pt>
                <c:pt idx="36">
                  <c:v>11.327627182000001</c:v>
                </c:pt>
                <c:pt idx="37">
                  <c:v>11.3463802338</c:v>
                </c:pt>
                <c:pt idx="38">
                  <c:v>11.4991188049</c:v>
                </c:pt>
                <c:pt idx="39">
                  <c:v>11.4942951202</c:v>
                </c:pt>
                <c:pt idx="40">
                  <c:v>11.5386819839</c:v>
                </c:pt>
                <c:pt idx="41">
                  <c:v>11.534561157200001</c:v>
                </c:pt>
                <c:pt idx="42">
                  <c:v>11.600494384799999</c:v>
                </c:pt>
                <c:pt idx="43">
                  <c:v>11.561552047699999</c:v>
                </c:pt>
                <c:pt idx="44">
                  <c:v>11.4403934479</c:v>
                </c:pt>
                <c:pt idx="45">
                  <c:v>11.219977378799999</c:v>
                </c:pt>
                <c:pt idx="46">
                  <c:v>10.840021133400001</c:v>
                </c:pt>
                <c:pt idx="47">
                  <c:v>10.2799701691</c:v>
                </c:pt>
                <c:pt idx="48">
                  <c:v>9.4768362045300005</c:v>
                </c:pt>
                <c:pt idx="49">
                  <c:v>8.46461486816</c:v>
                </c:pt>
                <c:pt idx="50">
                  <c:v>7.0986266136199996</c:v>
                </c:pt>
                <c:pt idx="51">
                  <c:v>5.4213333129899999</c:v>
                </c:pt>
                <c:pt idx="52">
                  <c:v>3.2907457351699998</c:v>
                </c:pt>
                <c:pt idx="53">
                  <c:v>0.89958500862099999</c:v>
                </c:pt>
                <c:pt idx="54">
                  <c:v>-1.90250098705</c:v>
                </c:pt>
                <c:pt idx="55">
                  <c:v>-5.1041302680999996</c:v>
                </c:pt>
                <c:pt idx="56">
                  <c:v>-8.5208778381299997</c:v>
                </c:pt>
                <c:pt idx="57">
                  <c:v>-11.8240289688</c:v>
                </c:pt>
                <c:pt idx="58">
                  <c:v>-15.0623006821</c:v>
                </c:pt>
                <c:pt idx="59">
                  <c:v>-18.490331649800002</c:v>
                </c:pt>
                <c:pt idx="60">
                  <c:v>-21.0794277191</c:v>
                </c:pt>
                <c:pt idx="61">
                  <c:v>-22.825483322099998</c:v>
                </c:pt>
                <c:pt idx="62">
                  <c:v>-23.808370590199999</c:v>
                </c:pt>
                <c:pt idx="63">
                  <c:v>-23.810201644900001</c:v>
                </c:pt>
                <c:pt idx="64">
                  <c:v>-23.118892669699999</c:v>
                </c:pt>
                <c:pt idx="65">
                  <c:v>-21.592937469500001</c:v>
                </c:pt>
                <c:pt idx="66">
                  <c:v>-19.7268409729</c:v>
                </c:pt>
                <c:pt idx="67">
                  <c:v>-17.175846099899999</c:v>
                </c:pt>
                <c:pt idx="68">
                  <c:v>-14.6007099152</c:v>
                </c:pt>
                <c:pt idx="69">
                  <c:v>-11.759078025799999</c:v>
                </c:pt>
                <c:pt idx="70">
                  <c:v>-9.1351242065400005</c:v>
                </c:pt>
                <c:pt idx="71">
                  <c:v>-6.6951546668999997</c:v>
                </c:pt>
                <c:pt idx="72">
                  <c:v>-4.46576929092</c:v>
                </c:pt>
                <c:pt idx="73">
                  <c:v>-2.55475211143</c:v>
                </c:pt>
                <c:pt idx="74">
                  <c:v>-0.86703187227199996</c:v>
                </c:pt>
                <c:pt idx="75">
                  <c:v>0.37225916981700002</c:v>
                </c:pt>
                <c:pt idx="76">
                  <c:v>1.3768696785000001</c:v>
                </c:pt>
                <c:pt idx="77">
                  <c:v>2.3160610198999998</c:v>
                </c:pt>
                <c:pt idx="78">
                  <c:v>3.0832357406600002</c:v>
                </c:pt>
                <c:pt idx="79">
                  <c:v>3.7668364047999998</c:v>
                </c:pt>
                <c:pt idx="80">
                  <c:v>4.6042342186000003</c:v>
                </c:pt>
                <c:pt idx="81">
                  <c:v>5.1701855659499998</c:v>
                </c:pt>
                <c:pt idx="82">
                  <c:v>5.6771125793500001</c:v>
                </c:pt>
                <c:pt idx="83">
                  <c:v>6.1704726219200001</c:v>
                </c:pt>
                <c:pt idx="84">
                  <c:v>6.5850548744199999</c:v>
                </c:pt>
                <c:pt idx="85">
                  <c:v>6.8772521018999999</c:v>
                </c:pt>
                <c:pt idx="86">
                  <c:v>6.9457964897200002</c:v>
                </c:pt>
                <c:pt idx="87">
                  <c:v>6.7117466926600002</c:v>
                </c:pt>
                <c:pt idx="88">
                  <c:v>6.3247218132</c:v>
                </c:pt>
                <c:pt idx="89">
                  <c:v>5.6609392166100001</c:v>
                </c:pt>
                <c:pt idx="90">
                  <c:v>4.9387369155899998</c:v>
                </c:pt>
                <c:pt idx="91">
                  <c:v>4.1778383254999998</c:v>
                </c:pt>
                <c:pt idx="92">
                  <c:v>3.3709058761600001</c:v>
                </c:pt>
                <c:pt idx="93">
                  <c:v>2.7491972446399999</c:v>
                </c:pt>
                <c:pt idx="94">
                  <c:v>2.27912473679</c:v>
                </c:pt>
                <c:pt idx="95">
                  <c:v>1.9935182333000001</c:v>
                </c:pt>
                <c:pt idx="96">
                  <c:v>1.8914849758100001</c:v>
                </c:pt>
                <c:pt idx="97">
                  <c:v>1.5490927696200001</c:v>
                </c:pt>
                <c:pt idx="98">
                  <c:v>1.29845714569</c:v>
                </c:pt>
                <c:pt idx="99">
                  <c:v>0.98270201683000002</c:v>
                </c:pt>
                <c:pt idx="100">
                  <c:v>0.45427271723700002</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data'!$MR$5:$MR$105</c:f>
              <c:numCache>
                <c:formatCode>0.0</c:formatCode>
                <c:ptCount val="101"/>
                <c:pt idx="0">
                  <c:v>-1.0319998264300001</c:v>
                </c:pt>
                <c:pt idx="1">
                  <c:v>-1.3965270841099999</c:v>
                </c:pt>
                <c:pt idx="2">
                  <c:v>-1.6853542995499999</c:v>
                </c:pt>
                <c:pt idx="3">
                  <c:v>-1.8733844041800001</c:v>
                </c:pt>
                <c:pt idx="4">
                  <c:v>-2.1591386270499999</c:v>
                </c:pt>
                <c:pt idx="5">
                  <c:v>-2.10212450027</c:v>
                </c:pt>
                <c:pt idx="6">
                  <c:v>-1.7240574741400001</c:v>
                </c:pt>
                <c:pt idx="7">
                  <c:v>-1.2018629002600001</c:v>
                </c:pt>
                <c:pt idx="8">
                  <c:v>-0.500644121617</c:v>
                </c:pt>
                <c:pt idx="9">
                  <c:v>0.410409843065</c:v>
                </c:pt>
                <c:pt idx="10">
                  <c:v>1.41071035862</c:v>
                </c:pt>
                <c:pt idx="11">
                  <c:v>2.4491568732300002</c:v>
                </c:pt>
                <c:pt idx="12">
                  <c:v>3.5644041156799999</c:v>
                </c:pt>
                <c:pt idx="13">
                  <c:v>4.6874142885200003</c:v>
                </c:pt>
                <c:pt idx="14">
                  <c:v>5.7674689292899997</c:v>
                </c:pt>
                <c:pt idx="15">
                  <c:v>6.7083106041000002</c:v>
                </c:pt>
                <c:pt idx="16">
                  <c:v>7.7115522193899997</c:v>
                </c:pt>
                <c:pt idx="17">
                  <c:v>8.3228650760700003</c:v>
                </c:pt>
                <c:pt idx="18">
                  <c:v>8.7958626747099995</c:v>
                </c:pt>
                <c:pt idx="19">
                  <c:v>9.2428169345899995</c:v>
                </c:pt>
                <c:pt idx="20">
                  <c:v>9.5641885757399994</c:v>
                </c:pt>
                <c:pt idx="21">
                  <c:v>9.7695818805699997</c:v>
                </c:pt>
                <c:pt idx="22">
                  <c:v>9.9246551895100001</c:v>
                </c:pt>
                <c:pt idx="23">
                  <c:v>10.040063448</c:v>
                </c:pt>
                <c:pt idx="24">
                  <c:v>10.11058918</c:v>
                </c:pt>
                <c:pt idx="25">
                  <c:v>10.1600592136</c:v>
                </c:pt>
                <c:pt idx="26">
                  <c:v>10.2009547615</c:v>
                </c:pt>
                <c:pt idx="27">
                  <c:v>10.2323803997</c:v>
                </c:pt>
                <c:pt idx="28">
                  <c:v>10.2588721848</c:v>
                </c:pt>
                <c:pt idx="29">
                  <c:v>10.297767047900001</c:v>
                </c:pt>
                <c:pt idx="30">
                  <c:v>10.308850193</c:v>
                </c:pt>
                <c:pt idx="31">
                  <c:v>10.3458152771</c:v>
                </c:pt>
                <c:pt idx="32">
                  <c:v>10.368265991199999</c:v>
                </c:pt>
                <c:pt idx="33">
                  <c:v>10.3942873383</c:v>
                </c:pt>
                <c:pt idx="34">
                  <c:v>10.4060780144</c:v>
                </c:pt>
                <c:pt idx="35">
                  <c:v>10.439586305600001</c:v>
                </c:pt>
                <c:pt idx="36">
                  <c:v>10.4859275818</c:v>
                </c:pt>
                <c:pt idx="37">
                  <c:v>10.5091503239</c:v>
                </c:pt>
                <c:pt idx="38">
                  <c:v>10.525848274199999</c:v>
                </c:pt>
                <c:pt idx="39">
                  <c:v>10.544610004400001</c:v>
                </c:pt>
                <c:pt idx="40">
                  <c:v>10.466193580600001</c:v>
                </c:pt>
                <c:pt idx="41">
                  <c:v>10.2474990463</c:v>
                </c:pt>
                <c:pt idx="42">
                  <c:v>10.1887651062</c:v>
                </c:pt>
                <c:pt idx="43">
                  <c:v>10.035706272100001</c:v>
                </c:pt>
                <c:pt idx="44">
                  <c:v>9.7275055313099994</c:v>
                </c:pt>
                <c:pt idx="45">
                  <c:v>9.2741649150800001</c:v>
                </c:pt>
                <c:pt idx="46">
                  <c:v>8.6893002700800004</c:v>
                </c:pt>
                <c:pt idx="47">
                  <c:v>7.9152846622500004</c:v>
                </c:pt>
                <c:pt idx="48">
                  <c:v>6.9463927078200003</c:v>
                </c:pt>
                <c:pt idx="49">
                  <c:v>5.7856918621100002</c:v>
                </c:pt>
                <c:pt idx="50">
                  <c:v>4.2952072620399999</c:v>
                </c:pt>
                <c:pt idx="51">
                  <c:v>2.7263366472700001</c:v>
                </c:pt>
                <c:pt idx="52">
                  <c:v>0.96829639196399997</c:v>
                </c:pt>
                <c:pt idx="53">
                  <c:v>-1.40467203319</c:v>
                </c:pt>
                <c:pt idx="54">
                  <c:v>-3.96031537533</c:v>
                </c:pt>
                <c:pt idx="55">
                  <c:v>-6.6679956912999998</c:v>
                </c:pt>
                <c:pt idx="56">
                  <c:v>-9.4848899459799991</c:v>
                </c:pt>
                <c:pt idx="57">
                  <c:v>-12.271947755799999</c:v>
                </c:pt>
                <c:pt idx="58">
                  <c:v>-14.744751605999999</c:v>
                </c:pt>
                <c:pt idx="59">
                  <c:v>-16.922378425600002</c:v>
                </c:pt>
                <c:pt idx="60">
                  <c:v>-18.751170730599998</c:v>
                </c:pt>
                <c:pt idx="61">
                  <c:v>-19.8301483917</c:v>
                </c:pt>
                <c:pt idx="62">
                  <c:v>-20.321222152699999</c:v>
                </c:pt>
                <c:pt idx="63">
                  <c:v>-20.162294540400001</c:v>
                </c:pt>
                <c:pt idx="64">
                  <c:v>-19.438257064799998</c:v>
                </c:pt>
                <c:pt idx="65">
                  <c:v>-18.326470756500001</c:v>
                </c:pt>
                <c:pt idx="66">
                  <c:v>-16.786879730199999</c:v>
                </c:pt>
                <c:pt idx="67">
                  <c:v>-14.726408967999999</c:v>
                </c:pt>
                <c:pt idx="68">
                  <c:v>-12.427621803299999</c:v>
                </c:pt>
                <c:pt idx="69">
                  <c:v>-10.314260854700001</c:v>
                </c:pt>
                <c:pt idx="70">
                  <c:v>-8.1465933322899993</c:v>
                </c:pt>
                <c:pt idx="71">
                  <c:v>-6.17327061653</c:v>
                </c:pt>
                <c:pt idx="72">
                  <c:v>-4.1811634254500003</c:v>
                </c:pt>
                <c:pt idx="73">
                  <c:v>-2.5422661995900002</c:v>
                </c:pt>
                <c:pt idx="74">
                  <c:v>-1.0619197869300001</c:v>
                </c:pt>
                <c:pt idx="75">
                  <c:v>0.112789794803</c:v>
                </c:pt>
                <c:pt idx="76">
                  <c:v>1.16351947308</c:v>
                </c:pt>
                <c:pt idx="77">
                  <c:v>1.9354678452</c:v>
                </c:pt>
                <c:pt idx="78">
                  <c:v>2.5518009138100002</c:v>
                </c:pt>
                <c:pt idx="79">
                  <c:v>3.08619057178</c:v>
                </c:pt>
                <c:pt idx="80">
                  <c:v>3.63248763084</c:v>
                </c:pt>
                <c:pt idx="81">
                  <c:v>4.2177953481700001</c:v>
                </c:pt>
                <c:pt idx="82">
                  <c:v>4.6744298076600002</c:v>
                </c:pt>
                <c:pt idx="83">
                  <c:v>5.0857224130600001</c:v>
                </c:pt>
                <c:pt idx="84">
                  <c:v>5.4237913131699997</c:v>
                </c:pt>
                <c:pt idx="85">
                  <c:v>5.6479873895599999</c:v>
                </c:pt>
                <c:pt idx="86">
                  <c:v>5.6540188693999998</c:v>
                </c:pt>
                <c:pt idx="87">
                  <c:v>5.2614575815200002</c:v>
                </c:pt>
                <c:pt idx="88">
                  <c:v>4.7800778388999996</c:v>
                </c:pt>
                <c:pt idx="89">
                  <c:v>4.2147657728199999</c:v>
                </c:pt>
                <c:pt idx="90">
                  <c:v>3.4283606529199999</c:v>
                </c:pt>
                <c:pt idx="91">
                  <c:v>2.7300872468900002</c:v>
                </c:pt>
                <c:pt idx="92">
                  <c:v>1.8374711990399999</c:v>
                </c:pt>
                <c:pt idx="93">
                  <c:v>0.95755304634600003</c:v>
                </c:pt>
                <c:pt idx="94">
                  <c:v>0.24176620662199999</c:v>
                </c:pt>
                <c:pt idx="95">
                  <c:v>-0.40256146341600002</c:v>
                </c:pt>
                <c:pt idx="96">
                  <c:v>-0.92838627815200003</c:v>
                </c:pt>
                <c:pt idx="97">
                  <c:v>-1.3975669157499999</c:v>
                </c:pt>
                <c:pt idx="98">
                  <c:v>-1.48566401243</c:v>
                </c:pt>
                <c:pt idx="99">
                  <c:v>-1.12182430625</c:v>
                </c:pt>
                <c:pt idx="100">
                  <c:v>-0.943454742432</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data'!$MS$5:$MS$105</c:f>
              <c:numCache>
                <c:formatCode>0.0</c:formatCode>
                <c:ptCount val="101"/>
                <c:pt idx="0">
                  <c:v>-3.3397500514999998</c:v>
                </c:pt>
                <c:pt idx="1">
                  <c:v>-3.7233209896099999</c:v>
                </c:pt>
                <c:pt idx="2">
                  <c:v>-4.4331113815299998</c:v>
                </c:pt>
                <c:pt idx="3">
                  <c:v>-4.3873130798300002</c:v>
                </c:pt>
                <c:pt idx="4">
                  <c:v>-4.21549869537</c:v>
                </c:pt>
                <c:pt idx="5">
                  <c:v>-3.6388053893999999</c:v>
                </c:pt>
                <c:pt idx="6">
                  <c:v>-2.86704126358</c:v>
                </c:pt>
                <c:pt idx="7">
                  <c:v>-2.0382895469700002</c:v>
                </c:pt>
                <c:pt idx="8">
                  <c:v>-0.96340679407100005</c:v>
                </c:pt>
                <c:pt idx="9">
                  <c:v>0.13676046133</c:v>
                </c:pt>
                <c:pt idx="10">
                  <c:v>1.2258019447299999</c:v>
                </c:pt>
                <c:pt idx="11">
                  <c:v>2.3621893596599999</c:v>
                </c:pt>
                <c:pt idx="12">
                  <c:v>3.4258985614799999</c:v>
                </c:pt>
                <c:pt idx="13">
                  <c:v>4.3945510959599998</c:v>
                </c:pt>
                <c:pt idx="14">
                  <c:v>5.3065682220500001</c:v>
                </c:pt>
                <c:pt idx="15">
                  <c:v>6.0848461151100004</c:v>
                </c:pt>
                <c:pt idx="16">
                  <c:v>6.7499998474099998</c:v>
                </c:pt>
                <c:pt idx="17">
                  <c:v>7.3442384338400002</c:v>
                </c:pt>
                <c:pt idx="18">
                  <c:v>7.7871699523900002</c:v>
                </c:pt>
                <c:pt idx="19">
                  <c:v>8.2129830932600001</c:v>
                </c:pt>
                <c:pt idx="20">
                  <c:v>8.5469625472999997</c:v>
                </c:pt>
                <c:pt idx="21">
                  <c:v>8.7876981735200008</c:v>
                </c:pt>
                <c:pt idx="22">
                  <c:v>8.9635855102500006</c:v>
                </c:pt>
                <c:pt idx="23">
                  <c:v>9.122003479</c:v>
                </c:pt>
                <c:pt idx="24">
                  <c:v>9.2344673538199995</c:v>
                </c:pt>
                <c:pt idx="25">
                  <c:v>9.3062181472799992</c:v>
                </c:pt>
                <c:pt idx="26">
                  <c:v>9.3605153274500008</c:v>
                </c:pt>
                <c:pt idx="27">
                  <c:v>9.3881980514500007</c:v>
                </c:pt>
                <c:pt idx="28">
                  <c:v>9.3890430831899998</c:v>
                </c:pt>
                <c:pt idx="29">
                  <c:v>9.3657399368299998</c:v>
                </c:pt>
                <c:pt idx="30">
                  <c:v>9.3161233901999996</c:v>
                </c:pt>
                <c:pt idx="31">
                  <c:v>9.2382609176599999</c:v>
                </c:pt>
                <c:pt idx="32">
                  <c:v>9.1408810806300007</c:v>
                </c:pt>
                <c:pt idx="33">
                  <c:v>9.0277875137300008</c:v>
                </c:pt>
                <c:pt idx="34">
                  <c:v>8.8907193374600002</c:v>
                </c:pt>
                <c:pt idx="35">
                  <c:v>8.7486070632900006</c:v>
                </c:pt>
                <c:pt idx="36">
                  <c:v>8.5975021743800006</c:v>
                </c:pt>
                <c:pt idx="37">
                  <c:v>8.4433349609399997</c:v>
                </c:pt>
                <c:pt idx="38">
                  <c:v>8.3061257934599997</c:v>
                </c:pt>
                <c:pt idx="39">
                  <c:v>8.1549610900899996</c:v>
                </c:pt>
                <c:pt idx="40">
                  <c:v>7.9753442764300004</c:v>
                </c:pt>
                <c:pt idx="41">
                  <c:v>7.7035232925399999</c:v>
                </c:pt>
                <c:pt idx="42">
                  <c:v>7.3618777847299999</c:v>
                </c:pt>
                <c:pt idx="43">
                  <c:v>7.1706394577000001</c:v>
                </c:pt>
                <c:pt idx="44">
                  <c:v>6.90604496002</c:v>
                </c:pt>
                <c:pt idx="45">
                  <c:v>6.58465137482</c:v>
                </c:pt>
                <c:pt idx="46">
                  <c:v>6.04008487701</c:v>
                </c:pt>
                <c:pt idx="47">
                  <c:v>5.4245322418199997</c:v>
                </c:pt>
                <c:pt idx="48">
                  <c:v>4.67854230881</c:v>
                </c:pt>
                <c:pt idx="49">
                  <c:v>3.8100216388699999</c:v>
                </c:pt>
                <c:pt idx="50">
                  <c:v>2.93895459175</c:v>
                </c:pt>
                <c:pt idx="51">
                  <c:v>1.6237556171400001</c:v>
                </c:pt>
                <c:pt idx="52">
                  <c:v>-4.9382323026600002E-3</c:v>
                </c:pt>
                <c:pt idx="53">
                  <c:v>-1.88277350366</c:v>
                </c:pt>
                <c:pt idx="54">
                  <c:v>-3.93738645554</c:v>
                </c:pt>
                <c:pt idx="55">
                  <c:v>-6.1791235923799999</c:v>
                </c:pt>
                <c:pt idx="56">
                  <c:v>-8.5431485366800004</c:v>
                </c:pt>
                <c:pt idx="57">
                  <c:v>-10.8995658875</c:v>
                </c:pt>
                <c:pt idx="58">
                  <c:v>-13.1063916016</c:v>
                </c:pt>
                <c:pt idx="59">
                  <c:v>-15.0320471191</c:v>
                </c:pt>
                <c:pt idx="60">
                  <c:v>-16.593507385300001</c:v>
                </c:pt>
                <c:pt idx="61">
                  <c:v>-17.798330459599999</c:v>
                </c:pt>
                <c:pt idx="62">
                  <c:v>-18.4367217255</c:v>
                </c:pt>
                <c:pt idx="63">
                  <c:v>-18.346545944199999</c:v>
                </c:pt>
                <c:pt idx="64">
                  <c:v>-17.760222091700001</c:v>
                </c:pt>
                <c:pt idx="65">
                  <c:v>-16.860078811600001</c:v>
                </c:pt>
                <c:pt idx="66">
                  <c:v>-15.502552719100001</c:v>
                </c:pt>
                <c:pt idx="67">
                  <c:v>-13.7716500092</c:v>
                </c:pt>
                <c:pt idx="68">
                  <c:v>-11.9619581985</c:v>
                </c:pt>
                <c:pt idx="69">
                  <c:v>-9.9245949173000003</c:v>
                </c:pt>
                <c:pt idx="70">
                  <c:v>-7.7334262847900002</c:v>
                </c:pt>
                <c:pt idx="71">
                  <c:v>-5.6540590286299999</c:v>
                </c:pt>
                <c:pt idx="72">
                  <c:v>-3.7109490299200001</c:v>
                </c:pt>
                <c:pt idx="73">
                  <c:v>-1.9263085532199999</c:v>
                </c:pt>
                <c:pt idx="74">
                  <c:v>-0.30633157730100002</c:v>
                </c:pt>
                <c:pt idx="75">
                  <c:v>1.0939710140200001</c:v>
                </c:pt>
                <c:pt idx="76">
                  <c:v>2.2597085475899998</c:v>
                </c:pt>
                <c:pt idx="77">
                  <c:v>3.2520619010899998</c:v>
                </c:pt>
                <c:pt idx="78">
                  <c:v>4.07311048508</c:v>
                </c:pt>
                <c:pt idx="79">
                  <c:v>4.7832962608300003</c:v>
                </c:pt>
                <c:pt idx="80">
                  <c:v>5.4059584617600001</c:v>
                </c:pt>
                <c:pt idx="81">
                  <c:v>6.2297676086399996</c:v>
                </c:pt>
                <c:pt idx="82">
                  <c:v>6.7265784072899999</c:v>
                </c:pt>
                <c:pt idx="83">
                  <c:v>7.03597393036</c:v>
                </c:pt>
                <c:pt idx="84">
                  <c:v>7.2528045272800004</c:v>
                </c:pt>
                <c:pt idx="85">
                  <c:v>7.3289308548000003</c:v>
                </c:pt>
                <c:pt idx="86">
                  <c:v>7.2365766525300002</c:v>
                </c:pt>
                <c:pt idx="87">
                  <c:v>6.8980045700100003</c:v>
                </c:pt>
                <c:pt idx="88">
                  <c:v>6.3265051651000004</c:v>
                </c:pt>
                <c:pt idx="89">
                  <c:v>5.6570573806800004</c:v>
                </c:pt>
                <c:pt idx="90">
                  <c:v>4.9296024322500003</c:v>
                </c:pt>
                <c:pt idx="91">
                  <c:v>4.0766919231400003</c:v>
                </c:pt>
                <c:pt idx="92">
                  <c:v>3.1640500164000001</c:v>
                </c:pt>
                <c:pt idx="93">
                  <c:v>2.3834453153599999</c:v>
                </c:pt>
                <c:pt idx="94">
                  <c:v>1.7117283964200001</c:v>
                </c:pt>
                <c:pt idx="95">
                  <c:v>1.14185988903</c:v>
                </c:pt>
                <c:pt idx="96">
                  <c:v>0.94624994277999996</c:v>
                </c:pt>
                <c:pt idx="97">
                  <c:v>0.352857232094</c:v>
                </c:pt>
                <c:pt idx="98">
                  <c:v>0.26027539491700002</c:v>
                </c:pt>
                <c:pt idx="99">
                  <c:v>0.95328432083100001</c:v>
                </c:pt>
                <c:pt idx="100">
                  <c:v>2.5200519561800001</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data'!$MT$5:$MT$105</c:f>
              <c:numCache>
                <c:formatCode>0.0</c:formatCode>
                <c:ptCount val="101"/>
                <c:pt idx="0">
                  <c:v>-3.6358346939100001</c:v>
                </c:pt>
                <c:pt idx="1">
                  <c:v>-5.0699486732499999</c:v>
                </c:pt>
                <c:pt idx="2">
                  <c:v>-5.58100366592</c:v>
                </c:pt>
                <c:pt idx="3">
                  <c:v>-6.2685155868500004</c:v>
                </c:pt>
                <c:pt idx="4">
                  <c:v>-6.1575736999500004</c:v>
                </c:pt>
                <c:pt idx="5">
                  <c:v>-5.8328957557700001</c:v>
                </c:pt>
                <c:pt idx="6">
                  <c:v>-5.2639932632399997</c:v>
                </c:pt>
                <c:pt idx="7">
                  <c:v>-4.4948148727400001</c:v>
                </c:pt>
                <c:pt idx="8">
                  <c:v>-3.55829977989</c:v>
                </c:pt>
                <c:pt idx="9">
                  <c:v>-2.4656369686100001</c:v>
                </c:pt>
                <c:pt idx="10">
                  <c:v>-1.3986172676099999</c:v>
                </c:pt>
                <c:pt idx="11">
                  <c:v>-0.36096528172499998</c:v>
                </c:pt>
                <c:pt idx="12">
                  <c:v>0.733927667141</c:v>
                </c:pt>
                <c:pt idx="13">
                  <c:v>1.79520738125</c:v>
                </c:pt>
                <c:pt idx="14">
                  <c:v>2.6893107891099999</c:v>
                </c:pt>
                <c:pt idx="15">
                  <c:v>3.4691214561499999</c:v>
                </c:pt>
                <c:pt idx="16">
                  <c:v>4.47808742523</c:v>
                </c:pt>
                <c:pt idx="17">
                  <c:v>5.0236291885400002</c:v>
                </c:pt>
                <c:pt idx="18">
                  <c:v>5.5834498405500002</c:v>
                </c:pt>
                <c:pt idx="19">
                  <c:v>5.94870328903</c:v>
                </c:pt>
                <c:pt idx="20">
                  <c:v>6.3205270767200004</c:v>
                </c:pt>
                <c:pt idx="21">
                  <c:v>6.6324439048799997</c:v>
                </c:pt>
                <c:pt idx="22">
                  <c:v>6.9063138961800004</c:v>
                </c:pt>
                <c:pt idx="23">
                  <c:v>7.1555714607200001</c:v>
                </c:pt>
                <c:pt idx="24">
                  <c:v>7.4025526046800003</c:v>
                </c:pt>
                <c:pt idx="25">
                  <c:v>7.66125059128</c:v>
                </c:pt>
                <c:pt idx="26">
                  <c:v>7.8615641593900003</c:v>
                </c:pt>
                <c:pt idx="27">
                  <c:v>8.1022920608500009</c:v>
                </c:pt>
                <c:pt idx="28">
                  <c:v>8.3087511062600008</c:v>
                </c:pt>
                <c:pt idx="29">
                  <c:v>8.5682907104500003</c:v>
                </c:pt>
                <c:pt idx="30">
                  <c:v>8.7969913482699997</c:v>
                </c:pt>
                <c:pt idx="31">
                  <c:v>8.9457130432100005</c:v>
                </c:pt>
                <c:pt idx="32">
                  <c:v>9.1257028579699995</c:v>
                </c:pt>
                <c:pt idx="33">
                  <c:v>9.3630542755100006</c:v>
                </c:pt>
                <c:pt idx="34">
                  <c:v>9.5247201919600002</c:v>
                </c:pt>
                <c:pt idx="35">
                  <c:v>9.7349529266400001</c:v>
                </c:pt>
                <c:pt idx="36">
                  <c:v>9.9465761184700003</c:v>
                </c:pt>
                <c:pt idx="37">
                  <c:v>10.191308021499999</c:v>
                </c:pt>
                <c:pt idx="38">
                  <c:v>10.3460159302</c:v>
                </c:pt>
                <c:pt idx="39">
                  <c:v>10.4653396606</c:v>
                </c:pt>
                <c:pt idx="40">
                  <c:v>10.524535179100001</c:v>
                </c:pt>
                <c:pt idx="41">
                  <c:v>10.5556907654</c:v>
                </c:pt>
                <c:pt idx="42">
                  <c:v>10.5427513123</c:v>
                </c:pt>
                <c:pt idx="43">
                  <c:v>10.4056987762</c:v>
                </c:pt>
                <c:pt idx="44">
                  <c:v>10.1666297913</c:v>
                </c:pt>
                <c:pt idx="45">
                  <c:v>9.6994571685800004</c:v>
                </c:pt>
                <c:pt idx="46">
                  <c:v>9.1981315612800003</c:v>
                </c:pt>
                <c:pt idx="47">
                  <c:v>8.6314678192100001</c:v>
                </c:pt>
                <c:pt idx="48">
                  <c:v>7.76041030884</c:v>
                </c:pt>
                <c:pt idx="49">
                  <c:v>6.3579187393199996</c:v>
                </c:pt>
                <c:pt idx="50">
                  <c:v>4.9748625755300004</c:v>
                </c:pt>
                <c:pt idx="51">
                  <c:v>3.0715990066500001</c:v>
                </c:pt>
                <c:pt idx="52">
                  <c:v>0.83722245693200004</c:v>
                </c:pt>
                <c:pt idx="53">
                  <c:v>-1.10786938667</c:v>
                </c:pt>
                <c:pt idx="54">
                  <c:v>-3.98490524292</c:v>
                </c:pt>
                <c:pt idx="55">
                  <c:v>-7.0711603164700003</c:v>
                </c:pt>
                <c:pt idx="56">
                  <c:v>-10.1647605896</c:v>
                </c:pt>
                <c:pt idx="57">
                  <c:v>-13.2907409668</c:v>
                </c:pt>
                <c:pt idx="58">
                  <c:v>-15.950207710300001</c:v>
                </c:pt>
                <c:pt idx="59">
                  <c:v>-18.259624481199999</c:v>
                </c:pt>
                <c:pt idx="60">
                  <c:v>-20.505706787099999</c:v>
                </c:pt>
                <c:pt idx="61">
                  <c:v>-21.748472213700001</c:v>
                </c:pt>
                <c:pt idx="62">
                  <c:v>-22.117122650100001</c:v>
                </c:pt>
                <c:pt idx="63">
                  <c:v>-21.735456466700001</c:v>
                </c:pt>
                <c:pt idx="64">
                  <c:v>-21.100252151500001</c:v>
                </c:pt>
                <c:pt idx="65">
                  <c:v>-19.615447998</c:v>
                </c:pt>
                <c:pt idx="66">
                  <c:v>-17.851520538300001</c:v>
                </c:pt>
                <c:pt idx="67">
                  <c:v>-15.737056732199999</c:v>
                </c:pt>
                <c:pt idx="68">
                  <c:v>-13.5308694839</c:v>
                </c:pt>
                <c:pt idx="69">
                  <c:v>-11.122886657700001</c:v>
                </c:pt>
                <c:pt idx="70">
                  <c:v>-8.8756246566799994</c:v>
                </c:pt>
                <c:pt idx="71">
                  <c:v>-6.7372303009000003</c:v>
                </c:pt>
                <c:pt idx="72">
                  <c:v>-4.84483528137</c:v>
                </c:pt>
                <c:pt idx="73">
                  <c:v>-3.1464266777000001</c:v>
                </c:pt>
                <c:pt idx="74">
                  <c:v>-1.75071227551</c:v>
                </c:pt>
                <c:pt idx="75">
                  <c:v>-0.583585143089</c:v>
                </c:pt>
                <c:pt idx="76">
                  <c:v>0.37229329347599999</c:v>
                </c:pt>
                <c:pt idx="77">
                  <c:v>1.1292065382000001</c:v>
                </c:pt>
                <c:pt idx="78">
                  <c:v>1.8776570558500001</c:v>
                </c:pt>
                <c:pt idx="79">
                  <c:v>2.97169041634</c:v>
                </c:pt>
                <c:pt idx="80">
                  <c:v>3.5659537315400001</c:v>
                </c:pt>
                <c:pt idx="81">
                  <c:v>4.0724105835</c:v>
                </c:pt>
                <c:pt idx="82">
                  <c:v>4.6130752563500002</c:v>
                </c:pt>
                <c:pt idx="83">
                  <c:v>5.0205783844000003</c:v>
                </c:pt>
                <c:pt idx="84">
                  <c:v>5.2921285629300003</c:v>
                </c:pt>
                <c:pt idx="85">
                  <c:v>5.4308605194100004</c:v>
                </c:pt>
                <c:pt idx="86">
                  <c:v>5.1554193496699998</c:v>
                </c:pt>
                <c:pt idx="87">
                  <c:v>4.47882604599</c:v>
                </c:pt>
                <c:pt idx="88">
                  <c:v>3.9779844284100001</c:v>
                </c:pt>
                <c:pt idx="89">
                  <c:v>3.2403383254999998</c:v>
                </c:pt>
                <c:pt idx="90">
                  <c:v>2.42282319069</c:v>
                </c:pt>
                <c:pt idx="91">
                  <c:v>1.67178916931</c:v>
                </c:pt>
                <c:pt idx="92">
                  <c:v>0.99417966604200003</c:v>
                </c:pt>
                <c:pt idx="93">
                  <c:v>0.34821617603299998</c:v>
                </c:pt>
                <c:pt idx="94">
                  <c:v>-0.12185683846500001</c:v>
                </c:pt>
                <c:pt idx="95">
                  <c:v>-0.52878117561299998</c:v>
                </c:pt>
                <c:pt idx="96">
                  <c:v>-0.82002228498499996</c:v>
                </c:pt>
                <c:pt idx="97">
                  <c:v>-1.0442938804599999</c:v>
                </c:pt>
                <c:pt idx="98">
                  <c:v>-1.33112347126</c:v>
                </c:pt>
                <c:pt idx="99">
                  <c:v>-1.71071350574</c:v>
                </c:pt>
                <c:pt idx="100">
                  <c:v>-1.9297029972099999</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data'!$MU$5:$MU$105</c:f>
              <c:numCache>
                <c:formatCode>0.0</c:formatCode>
                <c:ptCount val="101"/>
                <c:pt idx="0">
                  <c:v>-1.7675632238400001</c:v>
                </c:pt>
                <c:pt idx="1">
                  <c:v>-3.1864347457900002</c:v>
                </c:pt>
                <c:pt idx="2">
                  <c:v>-3.9860951900499999</c:v>
                </c:pt>
                <c:pt idx="3">
                  <c:v>-4.3407683372500001</c:v>
                </c:pt>
                <c:pt idx="4">
                  <c:v>-4.8936262130700001</c:v>
                </c:pt>
                <c:pt idx="5">
                  <c:v>-4.9068956375099999</c:v>
                </c:pt>
                <c:pt idx="6">
                  <c:v>-4.4175047874500004</c:v>
                </c:pt>
                <c:pt idx="7">
                  <c:v>-3.7902669906600002</c:v>
                </c:pt>
                <c:pt idx="8">
                  <c:v>-3.3130161762200001</c:v>
                </c:pt>
                <c:pt idx="9">
                  <c:v>-2.4097173214000001</c:v>
                </c:pt>
                <c:pt idx="10">
                  <c:v>-1.48799741268</c:v>
                </c:pt>
                <c:pt idx="11">
                  <c:v>-0.554098784924</c:v>
                </c:pt>
                <c:pt idx="12">
                  <c:v>0.41419997811300002</c:v>
                </c:pt>
                <c:pt idx="13">
                  <c:v>1.32382369041</c:v>
                </c:pt>
                <c:pt idx="14">
                  <c:v>2.2288064956700002</c:v>
                </c:pt>
                <c:pt idx="15">
                  <c:v>2.96509361267</c:v>
                </c:pt>
                <c:pt idx="16">
                  <c:v>3.7476885318800002</c:v>
                </c:pt>
                <c:pt idx="17">
                  <c:v>4.2933492660499999</c:v>
                </c:pt>
                <c:pt idx="18">
                  <c:v>4.9159278869599996</c:v>
                </c:pt>
                <c:pt idx="19">
                  <c:v>5.3645768165599996</c:v>
                </c:pt>
                <c:pt idx="20">
                  <c:v>5.8768773078900001</c:v>
                </c:pt>
                <c:pt idx="21">
                  <c:v>6.11208152771</c:v>
                </c:pt>
                <c:pt idx="22">
                  <c:v>6.4252281188999998</c:v>
                </c:pt>
                <c:pt idx="23">
                  <c:v>6.6600289344799997</c:v>
                </c:pt>
                <c:pt idx="24">
                  <c:v>6.9080519676199996</c:v>
                </c:pt>
                <c:pt idx="25">
                  <c:v>7.1172161102300002</c:v>
                </c:pt>
                <c:pt idx="26">
                  <c:v>7.3217425346400002</c:v>
                </c:pt>
                <c:pt idx="27">
                  <c:v>7.5066366195700001</c:v>
                </c:pt>
                <c:pt idx="28">
                  <c:v>7.65439319611</c:v>
                </c:pt>
                <c:pt idx="29">
                  <c:v>7.8317198753400001</c:v>
                </c:pt>
                <c:pt idx="30">
                  <c:v>7.9545373916599997</c:v>
                </c:pt>
                <c:pt idx="31">
                  <c:v>8.0780391693099993</c:v>
                </c:pt>
                <c:pt idx="32">
                  <c:v>8.2015323638899993</c:v>
                </c:pt>
                <c:pt idx="33">
                  <c:v>8.3131465911899998</c:v>
                </c:pt>
                <c:pt idx="34">
                  <c:v>8.4383888244600005</c:v>
                </c:pt>
                <c:pt idx="35">
                  <c:v>8.5146646499600003</c:v>
                </c:pt>
                <c:pt idx="36">
                  <c:v>8.6057519912699991</c:v>
                </c:pt>
                <c:pt idx="37">
                  <c:v>8.6987476348899992</c:v>
                </c:pt>
                <c:pt idx="38">
                  <c:v>8.8375082016000004</c:v>
                </c:pt>
                <c:pt idx="39">
                  <c:v>8.8999891281100005</c:v>
                </c:pt>
                <c:pt idx="40">
                  <c:v>9.0235252380399995</c:v>
                </c:pt>
                <c:pt idx="41">
                  <c:v>9.0979061126699996</c:v>
                </c:pt>
                <c:pt idx="42">
                  <c:v>9.1430521011400003</c:v>
                </c:pt>
                <c:pt idx="43">
                  <c:v>9.1344814300500001</c:v>
                </c:pt>
                <c:pt idx="44">
                  <c:v>9.0569353103600001</c:v>
                </c:pt>
                <c:pt idx="45">
                  <c:v>8.8908796310400007</c:v>
                </c:pt>
                <c:pt idx="46">
                  <c:v>8.5816040039099999</c:v>
                </c:pt>
                <c:pt idx="47">
                  <c:v>8.0915031433099998</c:v>
                </c:pt>
                <c:pt idx="48">
                  <c:v>7.6012673378000004</c:v>
                </c:pt>
                <c:pt idx="49">
                  <c:v>6.6994757652299999</c:v>
                </c:pt>
                <c:pt idx="50">
                  <c:v>5.6634025573700004</c:v>
                </c:pt>
                <c:pt idx="51">
                  <c:v>4.4312677383399999</c:v>
                </c:pt>
                <c:pt idx="52">
                  <c:v>2.71413683891</c:v>
                </c:pt>
                <c:pt idx="53">
                  <c:v>1.13559520245</c:v>
                </c:pt>
                <c:pt idx="54">
                  <c:v>-1.09292638302</c:v>
                </c:pt>
                <c:pt idx="55">
                  <c:v>-3.4073648452800001</c:v>
                </c:pt>
                <c:pt idx="56">
                  <c:v>-6.1447005271900004</c:v>
                </c:pt>
                <c:pt idx="57">
                  <c:v>-9.0177898407000008</c:v>
                </c:pt>
                <c:pt idx="58">
                  <c:v>-11.9063386917</c:v>
                </c:pt>
                <c:pt idx="59">
                  <c:v>-14.6054954529</c:v>
                </c:pt>
                <c:pt idx="60">
                  <c:v>-17.2015190125</c:v>
                </c:pt>
                <c:pt idx="61">
                  <c:v>-19.110692977900001</c:v>
                </c:pt>
                <c:pt idx="62">
                  <c:v>-20.263341903699999</c:v>
                </c:pt>
                <c:pt idx="63">
                  <c:v>-20.866226196300001</c:v>
                </c:pt>
                <c:pt idx="64">
                  <c:v>-20.747148513799999</c:v>
                </c:pt>
                <c:pt idx="65">
                  <c:v>-20.093971252399999</c:v>
                </c:pt>
                <c:pt idx="66">
                  <c:v>-18.758687973000001</c:v>
                </c:pt>
                <c:pt idx="67">
                  <c:v>-16.878087997400002</c:v>
                </c:pt>
                <c:pt idx="68">
                  <c:v>-15.0387296677</c:v>
                </c:pt>
                <c:pt idx="69">
                  <c:v>-12.625951767</c:v>
                </c:pt>
                <c:pt idx="70">
                  <c:v>-10.487756729099999</c:v>
                </c:pt>
                <c:pt idx="71">
                  <c:v>-8.2846126556400002</c:v>
                </c:pt>
                <c:pt idx="72">
                  <c:v>-6.3238945007299998</c:v>
                </c:pt>
                <c:pt idx="73">
                  <c:v>-4.5540661811799996</c:v>
                </c:pt>
                <c:pt idx="74">
                  <c:v>-3.0657238960300002</c:v>
                </c:pt>
                <c:pt idx="75">
                  <c:v>-1.8199939727800001</c:v>
                </c:pt>
                <c:pt idx="76">
                  <c:v>-0.82397085428200001</c:v>
                </c:pt>
                <c:pt idx="77">
                  <c:v>-9.2031501233600002E-2</c:v>
                </c:pt>
                <c:pt idx="78">
                  <c:v>0.70514768362000002</c:v>
                </c:pt>
                <c:pt idx="79">
                  <c:v>1.3652245998400001</c:v>
                </c:pt>
                <c:pt idx="80">
                  <c:v>1.9781874418300001</c:v>
                </c:pt>
                <c:pt idx="81">
                  <c:v>2.6318337917300001</c:v>
                </c:pt>
                <c:pt idx="82">
                  <c:v>3.36420178413</c:v>
                </c:pt>
                <c:pt idx="83">
                  <c:v>3.91295456886</c:v>
                </c:pt>
                <c:pt idx="84">
                  <c:v>4.4030656814600002</c:v>
                </c:pt>
                <c:pt idx="85">
                  <c:v>4.7773299217199998</c:v>
                </c:pt>
                <c:pt idx="86">
                  <c:v>5.01334667206</c:v>
                </c:pt>
                <c:pt idx="87">
                  <c:v>4.9309577941900002</c:v>
                </c:pt>
                <c:pt idx="88">
                  <c:v>4.7555079460099998</c:v>
                </c:pt>
                <c:pt idx="89">
                  <c:v>4.36144256592</c:v>
                </c:pt>
                <c:pt idx="90">
                  <c:v>3.76058864594</c:v>
                </c:pt>
                <c:pt idx="91">
                  <c:v>3.2139837741899999</c:v>
                </c:pt>
                <c:pt idx="92">
                  <c:v>2.7266218662299999</c:v>
                </c:pt>
                <c:pt idx="93">
                  <c:v>2.1011800765999999</c:v>
                </c:pt>
                <c:pt idx="94">
                  <c:v>1.62228751183</c:v>
                </c:pt>
                <c:pt idx="95">
                  <c:v>1.2010626792900001</c:v>
                </c:pt>
                <c:pt idx="96">
                  <c:v>0.83567053079599996</c:v>
                </c:pt>
                <c:pt idx="97">
                  <c:v>0.516576349735</c:v>
                </c:pt>
                <c:pt idx="98">
                  <c:v>0.19992050528499999</c:v>
                </c:pt>
                <c:pt idx="99">
                  <c:v>0.23185697197899999</c:v>
                </c:pt>
                <c:pt idx="100">
                  <c:v>-0.46929466724399999</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data'!$MV$5:$MV$105</c:f>
              <c:numCache>
                <c:formatCode>0.0</c:formatCode>
                <c:ptCount val="101"/>
                <c:pt idx="0">
                  <c:v>-0.58334559202199998</c:v>
                </c:pt>
                <c:pt idx="1">
                  <c:v>-1.6818271762100001</c:v>
                </c:pt>
                <c:pt idx="2">
                  <c:v>-2.2142938780799999</c:v>
                </c:pt>
                <c:pt idx="3">
                  <c:v>-2.54671440601</c:v>
                </c:pt>
                <c:pt idx="4">
                  <c:v>-3.28184528351</c:v>
                </c:pt>
                <c:pt idx="5">
                  <c:v>-3.3906741023100002</c:v>
                </c:pt>
                <c:pt idx="6">
                  <c:v>-3.1454605245599998</c:v>
                </c:pt>
                <c:pt idx="7">
                  <c:v>-2.7156916761400001</c:v>
                </c:pt>
                <c:pt idx="8">
                  <c:v>-2.0852599620799999</c:v>
                </c:pt>
                <c:pt idx="9">
                  <c:v>-1.3367648732699999</c:v>
                </c:pt>
                <c:pt idx="10">
                  <c:v>-0.52138629853700003</c:v>
                </c:pt>
                <c:pt idx="11">
                  <c:v>0.392480691075</c:v>
                </c:pt>
                <c:pt idx="12">
                  <c:v>1.4090841734399999</c:v>
                </c:pt>
                <c:pt idx="13">
                  <c:v>2.2893644261400001</c:v>
                </c:pt>
                <c:pt idx="14">
                  <c:v>3.1964760017399998</c:v>
                </c:pt>
                <c:pt idx="15">
                  <c:v>3.9326817631700002</c:v>
                </c:pt>
                <c:pt idx="16">
                  <c:v>4.7055137634299999</c:v>
                </c:pt>
                <c:pt idx="17">
                  <c:v>5.49585794449</c:v>
                </c:pt>
                <c:pt idx="18">
                  <c:v>6.1008488369</c:v>
                </c:pt>
                <c:pt idx="19">
                  <c:v>6.4873685455299999</c:v>
                </c:pt>
                <c:pt idx="20">
                  <c:v>6.8787093162500001</c:v>
                </c:pt>
                <c:pt idx="21">
                  <c:v>7.2244690561300002</c:v>
                </c:pt>
                <c:pt idx="22">
                  <c:v>7.4922218513500001</c:v>
                </c:pt>
                <c:pt idx="23">
                  <c:v>7.7545294952399999</c:v>
                </c:pt>
                <c:pt idx="24">
                  <c:v>8.0087187576299996</c:v>
                </c:pt>
                <c:pt idx="25">
                  <c:v>8.2524650096900007</c:v>
                </c:pt>
                <c:pt idx="26">
                  <c:v>8.4772545814499995</c:v>
                </c:pt>
                <c:pt idx="27">
                  <c:v>8.6880645084400001</c:v>
                </c:pt>
                <c:pt idx="28">
                  <c:v>8.8789058685299995</c:v>
                </c:pt>
                <c:pt idx="29">
                  <c:v>9.0631473445899999</c:v>
                </c:pt>
                <c:pt idx="30">
                  <c:v>9.2290176391600003</c:v>
                </c:pt>
                <c:pt idx="31">
                  <c:v>9.3864377880099994</c:v>
                </c:pt>
                <c:pt idx="32">
                  <c:v>9.5105178451499999</c:v>
                </c:pt>
                <c:pt idx="33">
                  <c:v>9.6078569793700002</c:v>
                </c:pt>
                <c:pt idx="34">
                  <c:v>9.7474955558800005</c:v>
                </c:pt>
                <c:pt idx="35">
                  <c:v>9.8302729129799999</c:v>
                </c:pt>
                <c:pt idx="36">
                  <c:v>9.9299425125099994</c:v>
                </c:pt>
                <c:pt idx="37">
                  <c:v>10.028718700400001</c:v>
                </c:pt>
                <c:pt idx="38">
                  <c:v>10.109453716299999</c:v>
                </c:pt>
                <c:pt idx="39">
                  <c:v>10.2084496021</c:v>
                </c:pt>
                <c:pt idx="40">
                  <c:v>10.291929245</c:v>
                </c:pt>
                <c:pt idx="41">
                  <c:v>10.3590686417</c:v>
                </c:pt>
                <c:pt idx="42">
                  <c:v>10.395700702699999</c:v>
                </c:pt>
                <c:pt idx="43">
                  <c:v>10.389191618</c:v>
                </c:pt>
                <c:pt idx="44">
                  <c:v>10.322556457499999</c:v>
                </c:pt>
                <c:pt idx="45">
                  <c:v>10.1633527279</c:v>
                </c:pt>
                <c:pt idx="46">
                  <c:v>9.8887940025300001</c:v>
                </c:pt>
                <c:pt idx="47">
                  <c:v>9.4802417755100006</c:v>
                </c:pt>
                <c:pt idx="48">
                  <c:v>8.9007772445699995</c:v>
                </c:pt>
                <c:pt idx="49">
                  <c:v>8.0941882848700004</c:v>
                </c:pt>
                <c:pt idx="50">
                  <c:v>7.1029803752899996</c:v>
                </c:pt>
                <c:pt idx="51">
                  <c:v>5.9129926824599996</c:v>
                </c:pt>
                <c:pt idx="52">
                  <c:v>4.3861538124099999</c:v>
                </c:pt>
                <c:pt idx="53">
                  <c:v>2.4967865312100002</c:v>
                </c:pt>
                <c:pt idx="54">
                  <c:v>0.30609363794299999</c:v>
                </c:pt>
                <c:pt idx="55">
                  <c:v>-2.15317044258</c:v>
                </c:pt>
                <c:pt idx="56">
                  <c:v>-4.8796474647499997</c:v>
                </c:pt>
                <c:pt idx="57">
                  <c:v>-7.8946366548500002</c:v>
                </c:pt>
                <c:pt idx="58">
                  <c:v>-11.077895717600001</c:v>
                </c:pt>
                <c:pt idx="59">
                  <c:v>-14.306142616300001</c:v>
                </c:pt>
                <c:pt idx="60">
                  <c:v>-17.372577285799998</c:v>
                </c:pt>
                <c:pt idx="61">
                  <c:v>-19.929235000599999</c:v>
                </c:pt>
                <c:pt idx="62">
                  <c:v>-21.977697792099999</c:v>
                </c:pt>
                <c:pt idx="63">
                  <c:v>-23.408591575599999</c:v>
                </c:pt>
                <c:pt idx="64">
                  <c:v>-24.200260543799999</c:v>
                </c:pt>
                <c:pt idx="65">
                  <c:v>-24.178296470599999</c:v>
                </c:pt>
                <c:pt idx="66">
                  <c:v>-23.508551025399999</c:v>
                </c:pt>
                <c:pt idx="67">
                  <c:v>-22.154015102399999</c:v>
                </c:pt>
                <c:pt idx="68">
                  <c:v>-20.3784059143</c:v>
                </c:pt>
                <c:pt idx="69">
                  <c:v>-18.2805802536</c:v>
                </c:pt>
                <c:pt idx="70">
                  <c:v>-15.975492000599999</c:v>
                </c:pt>
                <c:pt idx="71">
                  <c:v>-13.6135777187</c:v>
                </c:pt>
                <c:pt idx="72">
                  <c:v>-11.257240600599999</c:v>
                </c:pt>
                <c:pt idx="73">
                  <c:v>-9.0508097600900008</c:v>
                </c:pt>
                <c:pt idx="74">
                  <c:v>-7.0773274517100004</c:v>
                </c:pt>
                <c:pt idx="75">
                  <c:v>-5.3548250198399998</c:v>
                </c:pt>
                <c:pt idx="76">
                  <c:v>-3.8473078536999998</c:v>
                </c:pt>
                <c:pt idx="77">
                  <c:v>-2.48039938927</c:v>
                </c:pt>
                <c:pt idx="78">
                  <c:v>-1.4598109316800001</c:v>
                </c:pt>
                <c:pt idx="79">
                  <c:v>-0.54566486254299995</c:v>
                </c:pt>
                <c:pt idx="80">
                  <c:v>0.336691486835</c:v>
                </c:pt>
                <c:pt idx="81">
                  <c:v>1.26508761406</c:v>
                </c:pt>
                <c:pt idx="82">
                  <c:v>1.9823458170899999</c:v>
                </c:pt>
                <c:pt idx="83">
                  <c:v>2.6737435054800001</c:v>
                </c:pt>
                <c:pt idx="84">
                  <c:v>3.38340381622</c:v>
                </c:pt>
                <c:pt idx="85">
                  <c:v>3.9041207075100002</c:v>
                </c:pt>
                <c:pt idx="86">
                  <c:v>4.2348091507000003</c:v>
                </c:pt>
                <c:pt idx="87">
                  <c:v>4.3917832803700003</c:v>
                </c:pt>
                <c:pt idx="88">
                  <c:v>4.2072603607200003</c:v>
                </c:pt>
                <c:pt idx="89">
                  <c:v>4.0085834455500002</c:v>
                </c:pt>
                <c:pt idx="90">
                  <c:v>3.6295469999300001</c:v>
                </c:pt>
                <c:pt idx="91">
                  <c:v>3.1382460880299998</c:v>
                </c:pt>
                <c:pt idx="92">
                  <c:v>2.55905220032</c:v>
                </c:pt>
                <c:pt idx="93">
                  <c:v>1.95182924151</c:v>
                </c:pt>
                <c:pt idx="94">
                  <c:v>1.52435073137</c:v>
                </c:pt>
                <c:pt idx="95">
                  <c:v>1.1566866338299999</c:v>
                </c:pt>
                <c:pt idx="96">
                  <c:v>0.76952817916899996</c:v>
                </c:pt>
                <c:pt idx="97">
                  <c:v>0.45196279354399999</c:v>
                </c:pt>
                <c:pt idx="98">
                  <c:v>0.107360410541</c:v>
                </c:pt>
                <c:pt idx="99">
                  <c:v>-0.28797424286599999</c:v>
                </c:pt>
                <c:pt idx="100">
                  <c:v>-0.92984366416899999</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data'!$MW$5:$MW$105</c:f>
              <c:numCache>
                <c:formatCode>0.0</c:formatCode>
                <c:ptCount val="101"/>
                <c:pt idx="0">
                  <c:v>-1.9911278486299999</c:v>
                </c:pt>
                <c:pt idx="1">
                  <c:v>-2.6659348630899999</c:v>
                </c:pt>
                <c:pt idx="2">
                  <c:v>-3.60270837784</c:v>
                </c:pt>
                <c:pt idx="3">
                  <c:v>-3.9485019397699999</c:v>
                </c:pt>
                <c:pt idx="4">
                  <c:v>-4.2602247238200004</c:v>
                </c:pt>
                <c:pt idx="5">
                  <c:v>-4.3426762819300002</c:v>
                </c:pt>
                <c:pt idx="6">
                  <c:v>-4.1332305145300001</c:v>
                </c:pt>
                <c:pt idx="7">
                  <c:v>-3.6521555781399999</c:v>
                </c:pt>
                <c:pt idx="8">
                  <c:v>-2.9026943111399999</c:v>
                </c:pt>
                <c:pt idx="9">
                  <c:v>-2.02634443045</c:v>
                </c:pt>
                <c:pt idx="10">
                  <c:v>-1.0074697181600001</c:v>
                </c:pt>
                <c:pt idx="11">
                  <c:v>4.6959030181199998E-2</c:v>
                </c:pt>
                <c:pt idx="12">
                  <c:v>1.1451926326799999</c:v>
                </c:pt>
                <c:pt idx="13">
                  <c:v>2.3117848730100001</c:v>
                </c:pt>
                <c:pt idx="14">
                  <c:v>3.2521645212200001</c:v>
                </c:pt>
                <c:pt idx="15">
                  <c:v>4.1884196042999999</c:v>
                </c:pt>
                <c:pt idx="16">
                  <c:v>4.8713918876599998</c:v>
                </c:pt>
                <c:pt idx="17">
                  <c:v>5.4745994997</c:v>
                </c:pt>
                <c:pt idx="18">
                  <c:v>6.1761539173099997</c:v>
                </c:pt>
                <c:pt idx="19">
                  <c:v>6.5951118469200001</c:v>
                </c:pt>
                <c:pt idx="20">
                  <c:v>6.9693341255199996</c:v>
                </c:pt>
                <c:pt idx="21">
                  <c:v>7.4830759048499997</c:v>
                </c:pt>
                <c:pt idx="22">
                  <c:v>7.7425820445999998</c:v>
                </c:pt>
                <c:pt idx="23">
                  <c:v>8.0285904598200002</c:v>
                </c:pt>
                <c:pt idx="24">
                  <c:v>8.3405438613899996</c:v>
                </c:pt>
                <c:pt idx="25">
                  <c:v>8.6237742900800001</c:v>
                </c:pt>
                <c:pt idx="26">
                  <c:v>8.8403985023500002</c:v>
                </c:pt>
                <c:pt idx="27">
                  <c:v>9.0582158184099999</c:v>
                </c:pt>
                <c:pt idx="28">
                  <c:v>9.2611160659799996</c:v>
                </c:pt>
                <c:pt idx="29">
                  <c:v>9.42361300468</c:v>
                </c:pt>
                <c:pt idx="30">
                  <c:v>9.4988726615899992</c:v>
                </c:pt>
                <c:pt idx="31">
                  <c:v>9.5729142475100009</c:v>
                </c:pt>
                <c:pt idx="32">
                  <c:v>9.6152441406300007</c:v>
                </c:pt>
                <c:pt idx="33">
                  <c:v>9.6173213005099996</c:v>
                </c:pt>
                <c:pt idx="34">
                  <c:v>9.5894686317400009</c:v>
                </c:pt>
                <c:pt idx="35">
                  <c:v>9.5453509330700008</c:v>
                </c:pt>
                <c:pt idx="36">
                  <c:v>9.4876799392700004</c:v>
                </c:pt>
                <c:pt idx="37">
                  <c:v>9.4317403411900003</c:v>
                </c:pt>
                <c:pt idx="38">
                  <c:v>9.3775583839400003</c:v>
                </c:pt>
                <c:pt idx="39">
                  <c:v>9.2962755012499994</c:v>
                </c:pt>
                <c:pt idx="40">
                  <c:v>9.1972339630099995</c:v>
                </c:pt>
                <c:pt idx="41">
                  <c:v>9.0808322143600009</c:v>
                </c:pt>
                <c:pt idx="42">
                  <c:v>8.9362021255500004</c:v>
                </c:pt>
                <c:pt idx="43">
                  <c:v>8.73974985123</c:v>
                </c:pt>
                <c:pt idx="44">
                  <c:v>8.4554920196500003</c:v>
                </c:pt>
                <c:pt idx="45">
                  <c:v>8.0553854465499999</c:v>
                </c:pt>
                <c:pt idx="46">
                  <c:v>7.4772421550799999</c:v>
                </c:pt>
                <c:pt idx="47">
                  <c:v>6.71431674957</c:v>
                </c:pt>
                <c:pt idx="48">
                  <c:v>5.9061359977699999</c:v>
                </c:pt>
                <c:pt idx="49">
                  <c:v>4.8124182319599997</c:v>
                </c:pt>
                <c:pt idx="50">
                  <c:v>3.2615870237400002</c:v>
                </c:pt>
                <c:pt idx="51">
                  <c:v>1.43216624051</c:v>
                </c:pt>
                <c:pt idx="52">
                  <c:v>-0.73056136131299998</c:v>
                </c:pt>
                <c:pt idx="53">
                  <c:v>-3.2387374794500001</c:v>
                </c:pt>
                <c:pt idx="54">
                  <c:v>-6.0486474132500003</c:v>
                </c:pt>
                <c:pt idx="55">
                  <c:v>-9.0392141819000003</c:v>
                </c:pt>
                <c:pt idx="56">
                  <c:v>-12.275117912300001</c:v>
                </c:pt>
                <c:pt idx="57">
                  <c:v>-15.545838804200001</c:v>
                </c:pt>
                <c:pt idx="58">
                  <c:v>-18.580814819299999</c:v>
                </c:pt>
                <c:pt idx="59">
                  <c:v>-21.037374114999999</c:v>
                </c:pt>
                <c:pt idx="60">
                  <c:v>-22.721408462500001</c:v>
                </c:pt>
                <c:pt idx="61">
                  <c:v>-23.906033744799998</c:v>
                </c:pt>
                <c:pt idx="62">
                  <c:v>-24.318594245900002</c:v>
                </c:pt>
                <c:pt idx="63">
                  <c:v>-23.897742595699999</c:v>
                </c:pt>
                <c:pt idx="64">
                  <c:v>-22.809219131500001</c:v>
                </c:pt>
                <c:pt idx="65">
                  <c:v>-21.265769577</c:v>
                </c:pt>
                <c:pt idx="66">
                  <c:v>-19.125300979599999</c:v>
                </c:pt>
                <c:pt idx="67">
                  <c:v>-16.827067318000001</c:v>
                </c:pt>
                <c:pt idx="68">
                  <c:v>-14.1176719666</c:v>
                </c:pt>
                <c:pt idx="69">
                  <c:v>-11.533189248999999</c:v>
                </c:pt>
                <c:pt idx="70">
                  <c:v>-9.1480707168599995</c:v>
                </c:pt>
                <c:pt idx="71">
                  <c:v>-6.9351318311699996</c:v>
                </c:pt>
                <c:pt idx="72">
                  <c:v>-4.9809357643099998</c:v>
                </c:pt>
                <c:pt idx="73">
                  <c:v>-3.3211380314799999</c:v>
                </c:pt>
                <c:pt idx="74">
                  <c:v>-1.91538630247</c:v>
                </c:pt>
                <c:pt idx="75">
                  <c:v>-0.742308214307</c:v>
                </c:pt>
                <c:pt idx="76">
                  <c:v>0.359228799343</c:v>
                </c:pt>
                <c:pt idx="77">
                  <c:v>1.25199757993</c:v>
                </c:pt>
                <c:pt idx="78">
                  <c:v>1.9818599391</c:v>
                </c:pt>
                <c:pt idx="79">
                  <c:v>2.76965872288</c:v>
                </c:pt>
                <c:pt idx="80">
                  <c:v>3.3864727497099998</c:v>
                </c:pt>
                <c:pt idx="81">
                  <c:v>3.9301007223100002</c:v>
                </c:pt>
                <c:pt idx="82">
                  <c:v>4.3099396419499998</c:v>
                </c:pt>
                <c:pt idx="83">
                  <c:v>4.5866267919499997</c:v>
                </c:pt>
                <c:pt idx="84">
                  <c:v>4.6670937728900004</c:v>
                </c:pt>
                <c:pt idx="85">
                  <c:v>4.5280396223099997</c:v>
                </c:pt>
                <c:pt idx="86">
                  <c:v>4.12349054337</c:v>
                </c:pt>
                <c:pt idx="87">
                  <c:v>3.6163394021999999</c:v>
                </c:pt>
                <c:pt idx="88">
                  <c:v>2.9618135261499998</c:v>
                </c:pt>
                <c:pt idx="89">
                  <c:v>2.2660328388200002</c:v>
                </c:pt>
                <c:pt idx="90">
                  <c:v>1.60438160896</c:v>
                </c:pt>
                <c:pt idx="91">
                  <c:v>1.0640966331999999</c:v>
                </c:pt>
                <c:pt idx="92">
                  <c:v>0.63945485353499998</c:v>
                </c:pt>
                <c:pt idx="93">
                  <c:v>0.39902664095200002</c:v>
                </c:pt>
                <c:pt idx="94">
                  <c:v>0.44144200324999999</c:v>
                </c:pt>
                <c:pt idx="95">
                  <c:v>0.59844465106699996</c:v>
                </c:pt>
                <c:pt idx="96">
                  <c:v>0.89873281240500003</c:v>
                </c:pt>
                <c:pt idx="97">
                  <c:v>1.0572391504</c:v>
                </c:pt>
                <c:pt idx="98">
                  <c:v>1.19266829967</c:v>
                </c:pt>
                <c:pt idx="99">
                  <c:v>0.81893256545100002</c:v>
                </c:pt>
                <c:pt idx="100">
                  <c:v>0.46790465712500001</c:v>
                </c:pt>
              </c:numCache>
            </c:numRef>
          </c:val>
          <c:smooth val="0"/>
        </c:ser>
        <c:dLbls>
          <c:showLegendKey val="0"/>
          <c:showVal val="0"/>
          <c:showCatName val="0"/>
          <c:showSerName val="0"/>
          <c:showPercent val="0"/>
          <c:showBubbleSize val="0"/>
        </c:dLbls>
        <c:marker val="1"/>
        <c:smooth val="0"/>
        <c:axId val="222113208"/>
        <c:axId val="219270592"/>
      </c:lineChart>
      <c:catAx>
        <c:axId val="222113208"/>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219270592"/>
        <c:crosses val="autoZero"/>
        <c:auto val="1"/>
        <c:lblAlgn val="ctr"/>
        <c:lblOffset val="100"/>
        <c:tickLblSkip val="20"/>
        <c:tickMarkSkip val="20"/>
        <c:noMultiLvlLbl val="0"/>
      </c:catAx>
      <c:valAx>
        <c:axId val="219270592"/>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222113208"/>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multiLvlStrRef>
              <c:f>#REF!</c:f>
            </c:multiLvlStr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multiLvlStrRef>
              <c:f>#REF!</c:f>
            </c:multiLvlStr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223111920"/>
        <c:axId val="223112312"/>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data'!$MX$5:$MX$105</c:f>
              <c:numCache>
                <c:formatCode>0.0</c:formatCode>
                <c:ptCount val="101"/>
                <c:pt idx="0">
                  <c:v>-4.4538407325699998</c:v>
                </c:pt>
                <c:pt idx="1">
                  <c:v>-4.9001837968800004</c:v>
                </c:pt>
                <c:pt idx="2">
                  <c:v>-5.2491652488699998</c:v>
                </c:pt>
                <c:pt idx="3">
                  <c:v>-5.3695245266000002</c:v>
                </c:pt>
                <c:pt idx="4">
                  <c:v>-5.2629371643100002</c:v>
                </c:pt>
                <c:pt idx="5">
                  <c:v>-4.9027825593900003</c:v>
                </c:pt>
                <c:pt idx="6">
                  <c:v>-4.3798783779099999</c:v>
                </c:pt>
                <c:pt idx="7">
                  <c:v>-3.6643622636800002</c:v>
                </c:pt>
                <c:pt idx="8">
                  <c:v>-2.78542881012</c:v>
                </c:pt>
                <c:pt idx="9">
                  <c:v>-1.8511090397800001</c:v>
                </c:pt>
                <c:pt idx="10">
                  <c:v>-0.80804454535199999</c:v>
                </c:pt>
                <c:pt idx="11">
                  <c:v>0.304930379242</c:v>
                </c:pt>
                <c:pt idx="12">
                  <c:v>1.3951921701400001</c:v>
                </c:pt>
                <c:pt idx="13">
                  <c:v>2.4506952524200001</c:v>
                </c:pt>
                <c:pt idx="14">
                  <c:v>3.4622365713100001</c:v>
                </c:pt>
                <c:pt idx="15">
                  <c:v>4.4575790166899996</c:v>
                </c:pt>
                <c:pt idx="16">
                  <c:v>5.1918830871599999</c:v>
                </c:pt>
                <c:pt idx="17">
                  <c:v>5.8398699521999999</c:v>
                </c:pt>
                <c:pt idx="18">
                  <c:v>6.4207428455400004</c:v>
                </c:pt>
                <c:pt idx="19">
                  <c:v>6.9054012060199996</c:v>
                </c:pt>
                <c:pt idx="20">
                  <c:v>7.3229537010200003</c:v>
                </c:pt>
                <c:pt idx="21">
                  <c:v>7.6918699026099997</c:v>
                </c:pt>
                <c:pt idx="22">
                  <c:v>8.0152318954500004</c:v>
                </c:pt>
                <c:pt idx="23">
                  <c:v>8.2936221122700005</c:v>
                </c:pt>
                <c:pt idx="24">
                  <c:v>8.5886959075899991</c:v>
                </c:pt>
                <c:pt idx="25">
                  <c:v>8.8373627662699992</c:v>
                </c:pt>
                <c:pt idx="26">
                  <c:v>9.1875532150300003</c:v>
                </c:pt>
                <c:pt idx="27">
                  <c:v>9.4156102657300007</c:v>
                </c:pt>
                <c:pt idx="28">
                  <c:v>9.5528015136699995</c:v>
                </c:pt>
                <c:pt idx="29">
                  <c:v>9.6822402477300002</c:v>
                </c:pt>
                <c:pt idx="30">
                  <c:v>9.7731652259799997</c:v>
                </c:pt>
                <c:pt idx="31">
                  <c:v>9.82541146278</c:v>
                </c:pt>
                <c:pt idx="32">
                  <c:v>9.8669607162500004</c:v>
                </c:pt>
                <c:pt idx="33">
                  <c:v>9.8906564712500007</c:v>
                </c:pt>
                <c:pt idx="34">
                  <c:v>9.8923884391799994</c:v>
                </c:pt>
                <c:pt idx="35">
                  <c:v>9.8678348064399994</c:v>
                </c:pt>
                <c:pt idx="36">
                  <c:v>9.8156057357800002</c:v>
                </c:pt>
                <c:pt idx="37">
                  <c:v>9.7438218593600006</c:v>
                </c:pt>
                <c:pt idx="38">
                  <c:v>9.6587703704799992</c:v>
                </c:pt>
                <c:pt idx="39">
                  <c:v>9.5787288665800006</c:v>
                </c:pt>
                <c:pt idx="40">
                  <c:v>9.3340606689500003</c:v>
                </c:pt>
                <c:pt idx="41">
                  <c:v>9.0561833858499998</c:v>
                </c:pt>
                <c:pt idx="42">
                  <c:v>8.6486845970200008</c:v>
                </c:pt>
                <c:pt idx="43">
                  <c:v>8.1147062778500008</c:v>
                </c:pt>
                <c:pt idx="44">
                  <c:v>7.44553318024</c:v>
                </c:pt>
                <c:pt idx="45">
                  <c:v>6.6918501853899999</c:v>
                </c:pt>
                <c:pt idx="46">
                  <c:v>5.6164253234899997</c:v>
                </c:pt>
                <c:pt idx="47">
                  <c:v>4.3595969676999999</c:v>
                </c:pt>
                <c:pt idx="48">
                  <c:v>2.9060575485200002</c:v>
                </c:pt>
                <c:pt idx="49">
                  <c:v>1.1867130428599999</c:v>
                </c:pt>
                <c:pt idx="50">
                  <c:v>-0.78698334097900002</c:v>
                </c:pt>
                <c:pt idx="51">
                  <c:v>-3.0136578738700002</c:v>
                </c:pt>
                <c:pt idx="52">
                  <c:v>-5.5057692527800004</c:v>
                </c:pt>
                <c:pt idx="53">
                  <c:v>-8.2124446630500003</c:v>
                </c:pt>
                <c:pt idx="54">
                  <c:v>-11.0304969788</c:v>
                </c:pt>
                <c:pt idx="55">
                  <c:v>-13.865004777899999</c:v>
                </c:pt>
                <c:pt idx="56">
                  <c:v>-16.5446220398</c:v>
                </c:pt>
                <c:pt idx="57">
                  <c:v>-18.771958923300001</c:v>
                </c:pt>
                <c:pt idx="58">
                  <c:v>-20.838792800899999</c:v>
                </c:pt>
                <c:pt idx="59">
                  <c:v>-22.127128315</c:v>
                </c:pt>
                <c:pt idx="60">
                  <c:v>-22.815965652500001</c:v>
                </c:pt>
                <c:pt idx="61">
                  <c:v>-22.503183269499999</c:v>
                </c:pt>
                <c:pt idx="62">
                  <c:v>-21.649930190999999</c:v>
                </c:pt>
                <c:pt idx="63">
                  <c:v>-20.1900806427</c:v>
                </c:pt>
                <c:pt idx="64">
                  <c:v>-18.2815582275</c:v>
                </c:pt>
                <c:pt idx="65">
                  <c:v>-15.962420940399999</c:v>
                </c:pt>
                <c:pt idx="66">
                  <c:v>-13.0974615097</c:v>
                </c:pt>
                <c:pt idx="67">
                  <c:v>-10.3124878883</c:v>
                </c:pt>
                <c:pt idx="68">
                  <c:v>-7.6273327827499999</c:v>
                </c:pt>
                <c:pt idx="69">
                  <c:v>-5.0286353588099999</c:v>
                </c:pt>
                <c:pt idx="70">
                  <c:v>-2.52230972052</c:v>
                </c:pt>
                <c:pt idx="71">
                  <c:v>-0.35435207188099999</c:v>
                </c:pt>
                <c:pt idx="72">
                  <c:v>1.3252105116799999</c:v>
                </c:pt>
                <c:pt idx="73">
                  <c:v>2.7776955843</c:v>
                </c:pt>
                <c:pt idx="74">
                  <c:v>4.0388076543800002</c:v>
                </c:pt>
                <c:pt idx="75">
                  <c:v>4.9570069312999996</c:v>
                </c:pt>
                <c:pt idx="76">
                  <c:v>5.68476047516</c:v>
                </c:pt>
                <c:pt idx="77">
                  <c:v>6.4237164974200001</c:v>
                </c:pt>
                <c:pt idx="78">
                  <c:v>6.9236857891100003</c:v>
                </c:pt>
                <c:pt idx="79">
                  <c:v>7.3594654321700004</c:v>
                </c:pt>
                <c:pt idx="80">
                  <c:v>7.7716064453099998</c:v>
                </c:pt>
                <c:pt idx="81">
                  <c:v>8.1173723220799996</c:v>
                </c:pt>
                <c:pt idx="82">
                  <c:v>8.3413710594200001</c:v>
                </c:pt>
                <c:pt idx="83">
                  <c:v>8.4385500431100002</c:v>
                </c:pt>
                <c:pt idx="84">
                  <c:v>8.2690383911099996</c:v>
                </c:pt>
                <c:pt idx="85">
                  <c:v>7.6278153657900001</c:v>
                </c:pt>
                <c:pt idx="86">
                  <c:v>6.86771321297</c:v>
                </c:pt>
                <c:pt idx="87">
                  <c:v>6.04554336071</c:v>
                </c:pt>
                <c:pt idx="88">
                  <c:v>4.9766054153399999</c:v>
                </c:pt>
                <c:pt idx="89">
                  <c:v>3.8542205095300002</c:v>
                </c:pt>
                <c:pt idx="90">
                  <c:v>2.9012029171</c:v>
                </c:pt>
                <c:pt idx="91">
                  <c:v>2.1115431189499998</c:v>
                </c:pt>
                <c:pt idx="92">
                  <c:v>1.4765749931300001</c:v>
                </c:pt>
                <c:pt idx="93">
                  <c:v>0.98319861888899995</c:v>
                </c:pt>
                <c:pt idx="94">
                  <c:v>0.59235395789099998</c:v>
                </c:pt>
                <c:pt idx="95">
                  <c:v>0.376368291676</c:v>
                </c:pt>
                <c:pt idx="96">
                  <c:v>0.23665851056600001</c:v>
                </c:pt>
                <c:pt idx="97">
                  <c:v>9.6796862222299995E-2</c:v>
                </c:pt>
                <c:pt idx="98">
                  <c:v>-8.7918435409699999E-2</c:v>
                </c:pt>
                <c:pt idx="99">
                  <c:v>-0.41673920899599998</c:v>
                </c:pt>
                <c:pt idx="100">
                  <c:v>-1.10598540306</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data'!$MY$5:$MY$105</c:f>
              <c:numCache>
                <c:formatCode>0.0</c:formatCode>
                <c:ptCount val="101"/>
                <c:pt idx="0">
                  <c:v>-4.8596429824799996</c:v>
                </c:pt>
                <c:pt idx="1">
                  <c:v>-5.2480492639499996</c:v>
                </c:pt>
                <c:pt idx="2">
                  <c:v>-5.67011203766</c:v>
                </c:pt>
                <c:pt idx="3">
                  <c:v>-5.5957955455799997</c:v>
                </c:pt>
                <c:pt idx="4">
                  <c:v>-5.2289260292100002</c:v>
                </c:pt>
                <c:pt idx="5">
                  <c:v>-4.7154366016399996</c:v>
                </c:pt>
                <c:pt idx="6">
                  <c:v>-3.93215322018</c:v>
                </c:pt>
                <c:pt idx="7">
                  <c:v>-2.9605421018600002</c:v>
                </c:pt>
                <c:pt idx="8">
                  <c:v>-1.9249769210800001</c:v>
                </c:pt>
                <c:pt idx="9">
                  <c:v>-0.76244516283300001</c:v>
                </c:pt>
                <c:pt idx="10">
                  <c:v>0.53848746120900004</c:v>
                </c:pt>
                <c:pt idx="11">
                  <c:v>1.8031948518800001</c:v>
                </c:pt>
                <c:pt idx="12">
                  <c:v>3.0302875614200002</c:v>
                </c:pt>
                <c:pt idx="13">
                  <c:v>4.2083828830699996</c:v>
                </c:pt>
                <c:pt idx="14">
                  <c:v>5.3424035453799998</c:v>
                </c:pt>
                <c:pt idx="15">
                  <c:v>6.2858900070199999</c:v>
                </c:pt>
                <c:pt idx="16">
                  <c:v>7.1334164238</c:v>
                </c:pt>
                <c:pt idx="17">
                  <c:v>8.0358985900899995</c:v>
                </c:pt>
                <c:pt idx="18">
                  <c:v>8.6588921546899993</c:v>
                </c:pt>
                <c:pt idx="19">
                  <c:v>9.1428883647900001</c:v>
                </c:pt>
                <c:pt idx="20">
                  <c:v>9.5470651626599992</c:v>
                </c:pt>
                <c:pt idx="21">
                  <c:v>9.8835536479900004</c:v>
                </c:pt>
                <c:pt idx="22">
                  <c:v>10.1597605324</c:v>
                </c:pt>
                <c:pt idx="23">
                  <c:v>10.3855175591</c:v>
                </c:pt>
                <c:pt idx="24">
                  <c:v>10.587535667399999</c:v>
                </c:pt>
                <c:pt idx="25">
                  <c:v>10.7767498493</c:v>
                </c:pt>
                <c:pt idx="26">
                  <c:v>10.923926506000001</c:v>
                </c:pt>
                <c:pt idx="27">
                  <c:v>11.0628715897</c:v>
                </c:pt>
                <c:pt idx="28">
                  <c:v>11.1957711411</c:v>
                </c:pt>
                <c:pt idx="29">
                  <c:v>11.2678979015</c:v>
                </c:pt>
                <c:pt idx="30">
                  <c:v>11.3017338753</c:v>
                </c:pt>
                <c:pt idx="31">
                  <c:v>11.325432882299999</c:v>
                </c:pt>
                <c:pt idx="32">
                  <c:v>11.318670387299999</c:v>
                </c:pt>
                <c:pt idx="33">
                  <c:v>11.2970601082</c:v>
                </c:pt>
                <c:pt idx="34">
                  <c:v>11.2642412186</c:v>
                </c:pt>
                <c:pt idx="35">
                  <c:v>11.2129840374</c:v>
                </c:pt>
                <c:pt idx="36">
                  <c:v>11.223025054900001</c:v>
                </c:pt>
                <c:pt idx="37">
                  <c:v>11.213533678099999</c:v>
                </c:pt>
                <c:pt idx="38">
                  <c:v>11.0950791931</c:v>
                </c:pt>
                <c:pt idx="39">
                  <c:v>10.9682108498</c:v>
                </c:pt>
                <c:pt idx="40">
                  <c:v>10.804308128400001</c:v>
                </c:pt>
                <c:pt idx="41">
                  <c:v>10.575215873699999</c:v>
                </c:pt>
                <c:pt idx="42">
                  <c:v>10.269212360399999</c:v>
                </c:pt>
                <c:pt idx="43">
                  <c:v>9.8817865657800006</c:v>
                </c:pt>
                <c:pt idx="44">
                  <c:v>9.3387801742600001</c:v>
                </c:pt>
                <c:pt idx="45">
                  <c:v>8.64750580788</c:v>
                </c:pt>
                <c:pt idx="46">
                  <c:v>7.7675225830099999</c:v>
                </c:pt>
                <c:pt idx="47">
                  <c:v>6.6827300882299996</c:v>
                </c:pt>
                <c:pt idx="48">
                  <c:v>5.3616842460600003</c:v>
                </c:pt>
                <c:pt idx="49">
                  <c:v>3.7751226520499999</c:v>
                </c:pt>
                <c:pt idx="50">
                  <c:v>1.9484351873400001</c:v>
                </c:pt>
                <c:pt idx="51">
                  <c:v>-0.14591325879100001</c:v>
                </c:pt>
                <c:pt idx="52">
                  <c:v>-2.52380065918</c:v>
                </c:pt>
                <c:pt idx="53">
                  <c:v>-5.1906827545200001</c:v>
                </c:pt>
                <c:pt idx="54">
                  <c:v>-8.1224589347799991</c:v>
                </c:pt>
                <c:pt idx="55">
                  <c:v>-11.002461051899999</c:v>
                </c:pt>
                <c:pt idx="56">
                  <c:v>-14.117083168000001</c:v>
                </c:pt>
                <c:pt idx="57">
                  <c:v>-16.634312915799999</c:v>
                </c:pt>
                <c:pt idx="58">
                  <c:v>-18.7789937973</c:v>
                </c:pt>
                <c:pt idx="59">
                  <c:v>-20.951280345899999</c:v>
                </c:pt>
                <c:pt idx="60">
                  <c:v>-22.097966766399999</c:v>
                </c:pt>
                <c:pt idx="61">
                  <c:v>-22.295233421300001</c:v>
                </c:pt>
                <c:pt idx="62">
                  <c:v>-21.8915561295</c:v>
                </c:pt>
                <c:pt idx="63">
                  <c:v>-20.895923652600001</c:v>
                </c:pt>
                <c:pt idx="64">
                  <c:v>-19.222380905200001</c:v>
                </c:pt>
                <c:pt idx="65">
                  <c:v>-17.0896819592</c:v>
                </c:pt>
                <c:pt idx="66">
                  <c:v>-14.582350673700001</c:v>
                </c:pt>
                <c:pt idx="67">
                  <c:v>-11.7861254025</c:v>
                </c:pt>
                <c:pt idx="68">
                  <c:v>-9.0653694534299998</c:v>
                </c:pt>
                <c:pt idx="69">
                  <c:v>-6.2701087141</c:v>
                </c:pt>
                <c:pt idx="70">
                  <c:v>-3.8555574178700001</c:v>
                </c:pt>
                <c:pt idx="71">
                  <c:v>-1.48904221535</c:v>
                </c:pt>
                <c:pt idx="72">
                  <c:v>0.366427412033</c:v>
                </c:pt>
                <c:pt idx="73">
                  <c:v>1.9478206729900001</c:v>
                </c:pt>
                <c:pt idx="74">
                  <c:v>3.2289763259900002</c:v>
                </c:pt>
                <c:pt idx="75">
                  <c:v>4.34629398584</c:v>
                </c:pt>
                <c:pt idx="76">
                  <c:v>5.23631103516</c:v>
                </c:pt>
                <c:pt idx="77">
                  <c:v>6.0876301479299997</c:v>
                </c:pt>
                <c:pt idx="78">
                  <c:v>6.7343751430500003</c:v>
                </c:pt>
                <c:pt idx="79">
                  <c:v>7.1458944177600001</c:v>
                </c:pt>
                <c:pt idx="80">
                  <c:v>7.4629039764399998</c:v>
                </c:pt>
                <c:pt idx="81">
                  <c:v>7.7156746244400001</c:v>
                </c:pt>
                <c:pt idx="82">
                  <c:v>7.8620691204100002</c:v>
                </c:pt>
                <c:pt idx="83">
                  <c:v>7.8303388595600003</c:v>
                </c:pt>
                <c:pt idx="84">
                  <c:v>7.49520709991</c:v>
                </c:pt>
                <c:pt idx="85">
                  <c:v>7.0002258777600002</c:v>
                </c:pt>
                <c:pt idx="86">
                  <c:v>6.4600020027199996</c:v>
                </c:pt>
                <c:pt idx="87">
                  <c:v>5.5582422828700002</c:v>
                </c:pt>
                <c:pt idx="88">
                  <c:v>4.6420583343499997</c:v>
                </c:pt>
                <c:pt idx="89">
                  <c:v>3.4962650704399998</c:v>
                </c:pt>
                <c:pt idx="90">
                  <c:v>2.49825460911</c:v>
                </c:pt>
                <c:pt idx="91">
                  <c:v>1.6964729440199999</c:v>
                </c:pt>
                <c:pt idx="92">
                  <c:v>1.04229977131</c:v>
                </c:pt>
                <c:pt idx="93">
                  <c:v>0.50192920208000003</c:v>
                </c:pt>
                <c:pt idx="94">
                  <c:v>6.7582746446100003E-2</c:v>
                </c:pt>
                <c:pt idx="95">
                  <c:v>-0.24128375724000001</c:v>
                </c:pt>
                <c:pt idx="96">
                  <c:v>-0.35916434287999999</c:v>
                </c:pt>
                <c:pt idx="97">
                  <c:v>-0.32657438933799998</c:v>
                </c:pt>
                <c:pt idx="98">
                  <c:v>-0.51401063084599996</c:v>
                </c:pt>
                <c:pt idx="99">
                  <c:v>-0.73957460284200005</c:v>
                </c:pt>
                <c:pt idx="100">
                  <c:v>-1.13387012482</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data'!$MZ$5:$MZ$105</c:f>
              <c:numCache>
                <c:formatCode>0.0</c:formatCode>
                <c:ptCount val="101"/>
                <c:pt idx="0">
                  <c:v>-2.5218102932000002</c:v>
                </c:pt>
                <c:pt idx="1">
                  <c:v>-2.8947856187799998</c:v>
                </c:pt>
                <c:pt idx="2">
                  <c:v>-3.0586514663700002</c:v>
                </c:pt>
                <c:pt idx="3">
                  <c:v>-3.1738355517399999</c:v>
                </c:pt>
                <c:pt idx="4">
                  <c:v>-2.9502361106900001</c:v>
                </c:pt>
                <c:pt idx="5">
                  <c:v>-2.4561993598899998</c:v>
                </c:pt>
                <c:pt idx="6">
                  <c:v>-1.7984138155</c:v>
                </c:pt>
                <c:pt idx="7">
                  <c:v>-0.98838343292499997</c:v>
                </c:pt>
                <c:pt idx="8">
                  <c:v>-4.5935688018799999E-2</c:v>
                </c:pt>
                <c:pt idx="9">
                  <c:v>0.93963831007499998</c:v>
                </c:pt>
                <c:pt idx="10">
                  <c:v>1.91041344404</c:v>
                </c:pt>
                <c:pt idx="11">
                  <c:v>2.9792322731000001</c:v>
                </c:pt>
                <c:pt idx="12">
                  <c:v>3.89354545593</c:v>
                </c:pt>
                <c:pt idx="13">
                  <c:v>4.8093249845499999</c:v>
                </c:pt>
                <c:pt idx="14">
                  <c:v>5.86626367569</c:v>
                </c:pt>
                <c:pt idx="15">
                  <c:v>6.7377429485300002</c:v>
                </c:pt>
                <c:pt idx="16">
                  <c:v>7.3758254432700001</c:v>
                </c:pt>
                <c:pt idx="17">
                  <c:v>7.8957282257100001</c:v>
                </c:pt>
                <c:pt idx="18">
                  <c:v>8.36604692459</c:v>
                </c:pt>
                <c:pt idx="19">
                  <c:v>8.7867781734499992</c:v>
                </c:pt>
                <c:pt idx="20">
                  <c:v>9.1647848129299998</c:v>
                </c:pt>
                <c:pt idx="21">
                  <c:v>9.5022529697400007</c:v>
                </c:pt>
                <c:pt idx="22">
                  <c:v>9.7980422401399991</c:v>
                </c:pt>
                <c:pt idx="23">
                  <c:v>10.062992296199999</c:v>
                </c:pt>
                <c:pt idx="24">
                  <c:v>10.2703754807</c:v>
                </c:pt>
                <c:pt idx="25">
                  <c:v>10.474153041799999</c:v>
                </c:pt>
                <c:pt idx="26">
                  <c:v>10.659615516700001</c:v>
                </c:pt>
                <c:pt idx="27">
                  <c:v>10.825357217800001</c:v>
                </c:pt>
                <c:pt idx="28">
                  <c:v>10.967784652700001</c:v>
                </c:pt>
                <c:pt idx="29">
                  <c:v>11.089379339200001</c:v>
                </c:pt>
                <c:pt idx="30">
                  <c:v>11.200629901899999</c:v>
                </c:pt>
                <c:pt idx="31">
                  <c:v>11.300147733699999</c:v>
                </c:pt>
                <c:pt idx="32">
                  <c:v>11.371683196999999</c:v>
                </c:pt>
                <c:pt idx="33">
                  <c:v>11.4540475655</c:v>
                </c:pt>
                <c:pt idx="34">
                  <c:v>11.5058109665</c:v>
                </c:pt>
                <c:pt idx="35">
                  <c:v>11.637864160499999</c:v>
                </c:pt>
                <c:pt idx="36">
                  <c:v>11.6865078735</c:v>
                </c:pt>
                <c:pt idx="37">
                  <c:v>11.703597783999999</c:v>
                </c:pt>
                <c:pt idx="38">
                  <c:v>11.702943344099999</c:v>
                </c:pt>
                <c:pt idx="39">
                  <c:v>11.6540150547</c:v>
                </c:pt>
                <c:pt idx="40">
                  <c:v>11.5447147369</c:v>
                </c:pt>
                <c:pt idx="41">
                  <c:v>11.3717256069</c:v>
                </c:pt>
                <c:pt idx="42">
                  <c:v>11.102453670499999</c:v>
                </c:pt>
                <c:pt idx="43">
                  <c:v>10.697088623000001</c:v>
                </c:pt>
                <c:pt idx="44">
                  <c:v>10.130584449800001</c:v>
                </c:pt>
                <c:pt idx="45">
                  <c:v>9.4045403957399998</c:v>
                </c:pt>
                <c:pt idx="46">
                  <c:v>8.4236890602100001</c:v>
                </c:pt>
                <c:pt idx="47">
                  <c:v>7.3924098491699999</c:v>
                </c:pt>
                <c:pt idx="48">
                  <c:v>6.0473420524600003</c:v>
                </c:pt>
                <c:pt idx="49">
                  <c:v>4.4367561459499996</c:v>
                </c:pt>
                <c:pt idx="50">
                  <c:v>2.5699881911300002</c:v>
                </c:pt>
                <c:pt idx="51">
                  <c:v>0.46381836295099999</c:v>
                </c:pt>
                <c:pt idx="52">
                  <c:v>-1.84178178787</c:v>
                </c:pt>
                <c:pt idx="53">
                  <c:v>-4.3620587229699996</c:v>
                </c:pt>
                <c:pt idx="54">
                  <c:v>-7.0696326923399999</c:v>
                </c:pt>
                <c:pt idx="55">
                  <c:v>-9.60583148003</c:v>
                </c:pt>
                <c:pt idx="56">
                  <c:v>-12.314047737099999</c:v>
                </c:pt>
                <c:pt idx="57">
                  <c:v>-14.5750915146</c:v>
                </c:pt>
                <c:pt idx="58">
                  <c:v>-16.248401641800001</c:v>
                </c:pt>
                <c:pt idx="59">
                  <c:v>-17.3476224518</c:v>
                </c:pt>
                <c:pt idx="60">
                  <c:v>-17.9371509552</c:v>
                </c:pt>
                <c:pt idx="61">
                  <c:v>-18.055707626299998</c:v>
                </c:pt>
                <c:pt idx="62">
                  <c:v>-17.672842254599999</c:v>
                </c:pt>
                <c:pt idx="63">
                  <c:v>-16.762295741999999</c:v>
                </c:pt>
                <c:pt idx="64">
                  <c:v>-15.381857376099999</c:v>
                </c:pt>
                <c:pt idx="65">
                  <c:v>-13.655662727399999</c:v>
                </c:pt>
                <c:pt idx="66">
                  <c:v>-11.7208262062</c:v>
                </c:pt>
                <c:pt idx="67">
                  <c:v>-9.6762742710099996</c:v>
                </c:pt>
                <c:pt idx="68">
                  <c:v>-7.4645810317999999</c:v>
                </c:pt>
                <c:pt idx="69">
                  <c:v>-5.4448178720499998</c:v>
                </c:pt>
                <c:pt idx="70">
                  <c:v>-3.7035913705799999</c:v>
                </c:pt>
                <c:pt idx="71">
                  <c:v>-2.1988098442599999</c:v>
                </c:pt>
                <c:pt idx="72">
                  <c:v>-0.91352428793899998</c:v>
                </c:pt>
                <c:pt idx="73">
                  <c:v>0.150719026029</c:v>
                </c:pt>
                <c:pt idx="74">
                  <c:v>1.0134211766700001</c:v>
                </c:pt>
                <c:pt idx="75">
                  <c:v>1.72625148296</c:v>
                </c:pt>
                <c:pt idx="76">
                  <c:v>2.3723290634200001</c:v>
                </c:pt>
                <c:pt idx="77">
                  <c:v>3.0508671736699999</c:v>
                </c:pt>
                <c:pt idx="78">
                  <c:v>3.5186082029299999</c:v>
                </c:pt>
                <c:pt idx="79">
                  <c:v>3.9199601292600001</c:v>
                </c:pt>
                <c:pt idx="80">
                  <c:v>4.3207257747699996</c:v>
                </c:pt>
                <c:pt idx="81">
                  <c:v>4.6393159103399997</c:v>
                </c:pt>
                <c:pt idx="82">
                  <c:v>4.8723428058599998</c:v>
                </c:pt>
                <c:pt idx="83">
                  <c:v>4.9568358039899998</c:v>
                </c:pt>
                <c:pt idx="84">
                  <c:v>4.8889411544800003</c:v>
                </c:pt>
                <c:pt idx="85">
                  <c:v>4.5698253393200003</c:v>
                </c:pt>
                <c:pt idx="86">
                  <c:v>4.0112426233300003</c:v>
                </c:pt>
                <c:pt idx="87">
                  <c:v>3.5391313600499998</c:v>
                </c:pt>
                <c:pt idx="88">
                  <c:v>2.9167421436300001</c:v>
                </c:pt>
                <c:pt idx="89">
                  <c:v>2.2832874584199998</c:v>
                </c:pt>
                <c:pt idx="90">
                  <c:v>1.7157884001699999</c:v>
                </c:pt>
                <c:pt idx="91">
                  <c:v>1.1866714167600001</c:v>
                </c:pt>
                <c:pt idx="92">
                  <c:v>0.77126651287100001</c:v>
                </c:pt>
                <c:pt idx="93">
                  <c:v>0.460941087902</c:v>
                </c:pt>
                <c:pt idx="94">
                  <c:v>0.36526301264799999</c:v>
                </c:pt>
                <c:pt idx="95">
                  <c:v>0.31758419796800003</c:v>
                </c:pt>
                <c:pt idx="96">
                  <c:v>0.21375340878999999</c:v>
                </c:pt>
                <c:pt idx="97">
                  <c:v>0.14503543853799999</c:v>
                </c:pt>
                <c:pt idx="98">
                  <c:v>5.0686276257E-2</c:v>
                </c:pt>
                <c:pt idx="99">
                  <c:v>-0.19304069489199999</c:v>
                </c:pt>
                <c:pt idx="100">
                  <c:v>-0.63514852523800003</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data'!$NA$5:$NA$105</c:f>
              <c:numCache>
                <c:formatCode>0.0</c:formatCode>
                <c:ptCount val="101"/>
                <c:pt idx="0">
                  <c:v>-3.2755694389299999</c:v>
                </c:pt>
                <c:pt idx="1">
                  <c:v>-3.7203648018800002</c:v>
                </c:pt>
                <c:pt idx="2">
                  <c:v>-3.9661212968799999</c:v>
                </c:pt>
                <c:pt idx="3">
                  <c:v>-4.3134724092500001</c:v>
                </c:pt>
                <c:pt idx="4">
                  <c:v>-4.0998553466800001</c:v>
                </c:pt>
                <c:pt idx="5">
                  <c:v>-3.5790167212499999</c:v>
                </c:pt>
                <c:pt idx="6">
                  <c:v>-2.9091293764100001</c:v>
                </c:pt>
                <c:pt idx="7">
                  <c:v>-2.10604431868</c:v>
                </c:pt>
                <c:pt idx="8">
                  <c:v>-1.1840997600600001</c:v>
                </c:pt>
                <c:pt idx="9">
                  <c:v>-0.18925779163799999</c:v>
                </c:pt>
                <c:pt idx="10">
                  <c:v>0.85426986813500005</c:v>
                </c:pt>
                <c:pt idx="11">
                  <c:v>1.9452982568699999</c:v>
                </c:pt>
                <c:pt idx="12">
                  <c:v>2.97368080139</c:v>
                </c:pt>
                <c:pt idx="13">
                  <c:v>3.8929112672800001</c:v>
                </c:pt>
                <c:pt idx="14">
                  <c:v>4.7632339859000004</c:v>
                </c:pt>
                <c:pt idx="15">
                  <c:v>5.51036586761</c:v>
                </c:pt>
                <c:pt idx="16">
                  <c:v>6.1807154464699998</c:v>
                </c:pt>
                <c:pt idx="17">
                  <c:v>6.7035069370300002</c:v>
                </c:pt>
                <c:pt idx="18">
                  <c:v>7.1877680587799997</c:v>
                </c:pt>
                <c:pt idx="19">
                  <c:v>7.5913914012900001</c:v>
                </c:pt>
                <c:pt idx="20">
                  <c:v>7.9420904159500001</c:v>
                </c:pt>
                <c:pt idx="21">
                  <c:v>8.26602233887</c:v>
                </c:pt>
                <c:pt idx="22">
                  <c:v>8.5636996650700006</c:v>
                </c:pt>
                <c:pt idx="23">
                  <c:v>8.8497418498999991</c:v>
                </c:pt>
                <c:pt idx="24">
                  <c:v>9.1256049728399997</c:v>
                </c:pt>
                <c:pt idx="25">
                  <c:v>9.3752903938299994</c:v>
                </c:pt>
                <c:pt idx="26">
                  <c:v>9.6291767120399996</c:v>
                </c:pt>
                <c:pt idx="27">
                  <c:v>9.84489732742</c:v>
                </c:pt>
                <c:pt idx="28">
                  <c:v>10.0655127335</c:v>
                </c:pt>
                <c:pt idx="29">
                  <c:v>10.254516544299999</c:v>
                </c:pt>
                <c:pt idx="30">
                  <c:v>10.412439346299999</c:v>
                </c:pt>
                <c:pt idx="31">
                  <c:v>10.5451727676</c:v>
                </c:pt>
                <c:pt idx="32">
                  <c:v>10.6366821671</c:v>
                </c:pt>
                <c:pt idx="33">
                  <c:v>10.6903578472</c:v>
                </c:pt>
                <c:pt idx="34">
                  <c:v>10.7092098618</c:v>
                </c:pt>
                <c:pt idx="35">
                  <c:v>10.694056701699999</c:v>
                </c:pt>
                <c:pt idx="36">
                  <c:v>10.6426940155</c:v>
                </c:pt>
                <c:pt idx="37">
                  <c:v>10.5627673721</c:v>
                </c:pt>
                <c:pt idx="38">
                  <c:v>10.4297448921</c:v>
                </c:pt>
                <c:pt idx="39">
                  <c:v>10.2077682209</c:v>
                </c:pt>
                <c:pt idx="40">
                  <c:v>9.9277601242099998</c:v>
                </c:pt>
                <c:pt idx="41">
                  <c:v>9.5642402839699994</c:v>
                </c:pt>
                <c:pt idx="42">
                  <c:v>9.10933517456</c:v>
                </c:pt>
                <c:pt idx="43">
                  <c:v>8.5242838478100005</c:v>
                </c:pt>
                <c:pt idx="44">
                  <c:v>7.7885621833799998</c:v>
                </c:pt>
                <c:pt idx="45">
                  <c:v>6.8830556392700002</c:v>
                </c:pt>
                <c:pt idx="46">
                  <c:v>5.7700091361999997</c:v>
                </c:pt>
                <c:pt idx="47">
                  <c:v>4.4873039817800002</c:v>
                </c:pt>
                <c:pt idx="48">
                  <c:v>2.9353148078900002</c:v>
                </c:pt>
                <c:pt idx="49">
                  <c:v>1.13175013155</c:v>
                </c:pt>
                <c:pt idx="50">
                  <c:v>-0.95162506401500002</c:v>
                </c:pt>
                <c:pt idx="51">
                  <c:v>-3.2923415660900002</c:v>
                </c:pt>
                <c:pt idx="52">
                  <c:v>-5.9159333992000001</c:v>
                </c:pt>
                <c:pt idx="53">
                  <c:v>-8.7542529153800004</c:v>
                </c:pt>
                <c:pt idx="54">
                  <c:v>-11.5608658028</c:v>
                </c:pt>
                <c:pt idx="55">
                  <c:v>-14.542640972099999</c:v>
                </c:pt>
                <c:pt idx="56">
                  <c:v>-16.9679987335</c:v>
                </c:pt>
                <c:pt idx="57">
                  <c:v>-19.468431129500001</c:v>
                </c:pt>
                <c:pt idx="58">
                  <c:v>-20.941745910600002</c:v>
                </c:pt>
                <c:pt idx="59">
                  <c:v>-21.924751453399999</c:v>
                </c:pt>
                <c:pt idx="60">
                  <c:v>-22.256391906699999</c:v>
                </c:pt>
                <c:pt idx="61">
                  <c:v>-21.915031490299999</c:v>
                </c:pt>
                <c:pt idx="62">
                  <c:v>-20.943895187399999</c:v>
                </c:pt>
                <c:pt idx="63">
                  <c:v>-19.438487567900001</c:v>
                </c:pt>
                <c:pt idx="64">
                  <c:v>-17.352311859099999</c:v>
                </c:pt>
                <c:pt idx="65">
                  <c:v>-14.9663149357</c:v>
                </c:pt>
                <c:pt idx="66">
                  <c:v>-12.5099355698</c:v>
                </c:pt>
                <c:pt idx="67">
                  <c:v>-9.9612574386600006</c:v>
                </c:pt>
                <c:pt idx="68">
                  <c:v>-7.3851429367100003</c:v>
                </c:pt>
                <c:pt idx="69">
                  <c:v>-4.7575172948800004</c:v>
                </c:pt>
                <c:pt idx="70">
                  <c:v>-2.65862836242</c:v>
                </c:pt>
                <c:pt idx="71">
                  <c:v>-0.83320055961600004</c:v>
                </c:pt>
                <c:pt idx="72">
                  <c:v>0.74732498407400005</c:v>
                </c:pt>
                <c:pt idx="73">
                  <c:v>2.0288472145799998</c:v>
                </c:pt>
                <c:pt idx="74">
                  <c:v>3.3001508855799999</c:v>
                </c:pt>
                <c:pt idx="75">
                  <c:v>4.1894419193300001</c:v>
                </c:pt>
                <c:pt idx="76">
                  <c:v>4.82845516205</c:v>
                </c:pt>
                <c:pt idx="77">
                  <c:v>5.4298566722899997</c:v>
                </c:pt>
                <c:pt idx="78">
                  <c:v>6.0108091258999998</c:v>
                </c:pt>
                <c:pt idx="79">
                  <c:v>6.5205744075799998</c:v>
                </c:pt>
                <c:pt idx="80">
                  <c:v>6.93900518417</c:v>
                </c:pt>
                <c:pt idx="81">
                  <c:v>7.2972729349099996</c:v>
                </c:pt>
                <c:pt idx="82">
                  <c:v>7.6003470134700004</c:v>
                </c:pt>
                <c:pt idx="83">
                  <c:v>7.70390310287</c:v>
                </c:pt>
                <c:pt idx="84">
                  <c:v>7.51635583878</c:v>
                </c:pt>
                <c:pt idx="85">
                  <c:v>7.1243977785099997</c:v>
                </c:pt>
                <c:pt idx="86">
                  <c:v>6.5296670818300004</c:v>
                </c:pt>
                <c:pt idx="87">
                  <c:v>5.8715104675300003</c:v>
                </c:pt>
                <c:pt idx="88">
                  <c:v>5.0668546867400002</c:v>
                </c:pt>
                <c:pt idx="89">
                  <c:v>4.1157722401600001</c:v>
                </c:pt>
                <c:pt idx="90">
                  <c:v>3.3676533222199998</c:v>
                </c:pt>
                <c:pt idx="91">
                  <c:v>2.8163288569499998</c:v>
                </c:pt>
                <c:pt idx="92">
                  <c:v>2.26750979424</c:v>
                </c:pt>
                <c:pt idx="93">
                  <c:v>1.78669636965</c:v>
                </c:pt>
                <c:pt idx="94">
                  <c:v>1.43792617083</c:v>
                </c:pt>
                <c:pt idx="95">
                  <c:v>1.16327725649</c:v>
                </c:pt>
                <c:pt idx="96">
                  <c:v>0.94795997858000003</c:v>
                </c:pt>
                <c:pt idx="97">
                  <c:v>0.71260659098599999</c:v>
                </c:pt>
                <c:pt idx="98">
                  <c:v>0.286636736989</c:v>
                </c:pt>
                <c:pt idx="99">
                  <c:v>-0.24170093446999999</c:v>
                </c:pt>
                <c:pt idx="100">
                  <c:v>-0.98598378896700001</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data'!$NB$5:$NB$105</c:f>
              <c:numCache>
                <c:formatCode>0.0</c:formatCode>
                <c:ptCount val="101"/>
                <c:pt idx="0">
                  <c:v>-2.42176961899</c:v>
                </c:pt>
                <c:pt idx="1">
                  <c:v>-3.04351489544</c:v>
                </c:pt>
                <c:pt idx="2">
                  <c:v>-3.5216996431399998</c:v>
                </c:pt>
                <c:pt idx="3">
                  <c:v>-4.0465450215300001</c:v>
                </c:pt>
                <c:pt idx="4">
                  <c:v>-4.19881662369</c:v>
                </c:pt>
                <c:pt idx="5">
                  <c:v>-4.0530768632900003</c:v>
                </c:pt>
                <c:pt idx="6">
                  <c:v>-3.68868963718</c:v>
                </c:pt>
                <c:pt idx="7">
                  <c:v>-3.0319583559000001</c:v>
                </c:pt>
                <c:pt idx="8">
                  <c:v>-2.1384665965999998</c:v>
                </c:pt>
                <c:pt idx="9">
                  <c:v>-1.1155253791799999</c:v>
                </c:pt>
                <c:pt idx="10">
                  <c:v>-4.3769214302299998E-2</c:v>
                </c:pt>
                <c:pt idx="11">
                  <c:v>1.06171396203</c:v>
                </c:pt>
                <c:pt idx="12">
                  <c:v>2.2193570136999998</c:v>
                </c:pt>
                <c:pt idx="13">
                  <c:v>3.2911942434300001</c:v>
                </c:pt>
                <c:pt idx="14">
                  <c:v>4.29358198166</c:v>
                </c:pt>
                <c:pt idx="15">
                  <c:v>5.10818455219</c:v>
                </c:pt>
                <c:pt idx="16">
                  <c:v>5.9431966018700004</c:v>
                </c:pt>
                <c:pt idx="17">
                  <c:v>6.5801894473999996</c:v>
                </c:pt>
                <c:pt idx="18">
                  <c:v>7.0663260269199997</c:v>
                </c:pt>
                <c:pt idx="19">
                  <c:v>7.4838556337400002</c:v>
                </c:pt>
                <c:pt idx="20">
                  <c:v>7.9163636207600003</c:v>
                </c:pt>
                <c:pt idx="21">
                  <c:v>8.2466866684000006</c:v>
                </c:pt>
                <c:pt idx="22">
                  <c:v>8.51092090607</c:v>
                </c:pt>
                <c:pt idx="23">
                  <c:v>8.7705052375800001</c:v>
                </c:pt>
                <c:pt idx="24">
                  <c:v>9.0908824539200008</c:v>
                </c:pt>
                <c:pt idx="25">
                  <c:v>9.4272279739399991</c:v>
                </c:pt>
                <c:pt idx="26">
                  <c:v>9.7348123741099997</c:v>
                </c:pt>
                <c:pt idx="27">
                  <c:v>10.0954457283</c:v>
                </c:pt>
                <c:pt idx="28">
                  <c:v>10.4534707642</c:v>
                </c:pt>
                <c:pt idx="29">
                  <c:v>10.760370655099999</c:v>
                </c:pt>
                <c:pt idx="30">
                  <c:v>11.068548011800001</c:v>
                </c:pt>
                <c:pt idx="31">
                  <c:v>11.367305955899999</c:v>
                </c:pt>
                <c:pt idx="32">
                  <c:v>11.6061304474</c:v>
                </c:pt>
                <c:pt idx="33">
                  <c:v>11.8003900814</c:v>
                </c:pt>
                <c:pt idx="34">
                  <c:v>11.9677488518</c:v>
                </c:pt>
                <c:pt idx="35">
                  <c:v>12.111677265200001</c:v>
                </c:pt>
                <c:pt idx="36">
                  <c:v>12.2275214386</c:v>
                </c:pt>
                <c:pt idx="37">
                  <c:v>12.3426411629</c:v>
                </c:pt>
                <c:pt idx="38">
                  <c:v>12.388053340900001</c:v>
                </c:pt>
                <c:pt idx="39">
                  <c:v>12.3420715046</c:v>
                </c:pt>
                <c:pt idx="40">
                  <c:v>12.257388687100001</c:v>
                </c:pt>
                <c:pt idx="41">
                  <c:v>12.0468518543</c:v>
                </c:pt>
                <c:pt idx="42">
                  <c:v>11.6933455276</c:v>
                </c:pt>
                <c:pt idx="43">
                  <c:v>11.1937341595</c:v>
                </c:pt>
                <c:pt idx="44">
                  <c:v>10.5097849274</c:v>
                </c:pt>
                <c:pt idx="45">
                  <c:v>9.6239804744700006</c:v>
                </c:pt>
                <c:pt idx="46">
                  <c:v>8.5097456169099992</c:v>
                </c:pt>
                <c:pt idx="47">
                  <c:v>7.1396248197599999</c:v>
                </c:pt>
                <c:pt idx="48">
                  <c:v>5.4989361000099999</c:v>
                </c:pt>
                <c:pt idx="49">
                  <c:v>3.5568792295499998</c:v>
                </c:pt>
                <c:pt idx="50">
                  <c:v>1.30005075783</c:v>
                </c:pt>
                <c:pt idx="51">
                  <c:v>-1.2340309272700001</c:v>
                </c:pt>
                <c:pt idx="52">
                  <c:v>-4.1110809993700004</c:v>
                </c:pt>
                <c:pt idx="53">
                  <c:v>-7.2669231939300003</c:v>
                </c:pt>
                <c:pt idx="54">
                  <c:v>-10.405723056799999</c:v>
                </c:pt>
                <c:pt idx="55">
                  <c:v>-13.6294830322</c:v>
                </c:pt>
                <c:pt idx="56">
                  <c:v>-16.820543823200001</c:v>
                </c:pt>
                <c:pt idx="57">
                  <c:v>-19.360689620999999</c:v>
                </c:pt>
                <c:pt idx="58">
                  <c:v>-21.256719741800001</c:v>
                </c:pt>
                <c:pt idx="59">
                  <c:v>-22.683452224700002</c:v>
                </c:pt>
                <c:pt idx="60">
                  <c:v>-23.449478530899999</c:v>
                </c:pt>
                <c:pt idx="61">
                  <c:v>-23.3226516151</c:v>
                </c:pt>
                <c:pt idx="62">
                  <c:v>-22.360658340499999</c:v>
                </c:pt>
                <c:pt idx="63">
                  <c:v>-20.870499668099999</c:v>
                </c:pt>
                <c:pt idx="64">
                  <c:v>-18.985798339799999</c:v>
                </c:pt>
                <c:pt idx="65">
                  <c:v>-16.656608533899998</c:v>
                </c:pt>
                <c:pt idx="66">
                  <c:v>-14.069251098600001</c:v>
                </c:pt>
                <c:pt idx="67">
                  <c:v>-11.628574276</c:v>
                </c:pt>
                <c:pt idx="68">
                  <c:v>-9.1616109085099993</c:v>
                </c:pt>
                <c:pt idx="69">
                  <c:v>-6.80258514404</c:v>
                </c:pt>
                <c:pt idx="70">
                  <c:v>-4.8995885610599998</c:v>
                </c:pt>
                <c:pt idx="71">
                  <c:v>-3.2620311737100001</c:v>
                </c:pt>
                <c:pt idx="72">
                  <c:v>-1.8914908456799999</c:v>
                </c:pt>
                <c:pt idx="73">
                  <c:v>-0.76194832019500003</c:v>
                </c:pt>
                <c:pt idx="74">
                  <c:v>9.7212421745100003E-2</c:v>
                </c:pt>
                <c:pt idx="75">
                  <c:v>0.78906868398200003</c:v>
                </c:pt>
                <c:pt idx="76">
                  <c:v>1.3757329464000001</c:v>
                </c:pt>
                <c:pt idx="77">
                  <c:v>1.99363089323</c:v>
                </c:pt>
                <c:pt idx="78">
                  <c:v>2.7443586063400001</c:v>
                </c:pt>
                <c:pt idx="79">
                  <c:v>3.1476474428199999</c:v>
                </c:pt>
                <c:pt idx="80">
                  <c:v>3.5811753273</c:v>
                </c:pt>
                <c:pt idx="81">
                  <c:v>4.00832496643</c:v>
                </c:pt>
                <c:pt idx="82">
                  <c:v>4.3454455089600001</c:v>
                </c:pt>
                <c:pt idx="83">
                  <c:v>4.6355085039099997</c:v>
                </c:pt>
                <c:pt idx="84">
                  <c:v>4.8147670555099999</c:v>
                </c:pt>
                <c:pt idx="85">
                  <c:v>4.4782738923999998</c:v>
                </c:pt>
                <c:pt idx="86">
                  <c:v>4.0150286960599999</c:v>
                </c:pt>
                <c:pt idx="87">
                  <c:v>3.4191442203500002</c:v>
                </c:pt>
                <c:pt idx="88">
                  <c:v>2.4313977623</c:v>
                </c:pt>
                <c:pt idx="89">
                  <c:v>1.6523566091099999</c:v>
                </c:pt>
                <c:pt idx="90">
                  <c:v>0.99962223172200004</c:v>
                </c:pt>
                <c:pt idx="91">
                  <c:v>0.45164478823499998</c:v>
                </c:pt>
                <c:pt idx="92">
                  <c:v>-0.193628472686</c:v>
                </c:pt>
                <c:pt idx="93">
                  <c:v>-0.64364531517000001</c:v>
                </c:pt>
                <c:pt idx="94">
                  <c:v>-0.94161523342099995</c:v>
                </c:pt>
                <c:pt idx="95">
                  <c:v>-1.0791533768199999</c:v>
                </c:pt>
                <c:pt idx="96">
                  <c:v>-1.0597552728699999</c:v>
                </c:pt>
                <c:pt idx="97">
                  <c:v>-1.3745960283300001</c:v>
                </c:pt>
                <c:pt idx="98">
                  <c:v>-1.7167454743399999</c:v>
                </c:pt>
                <c:pt idx="99">
                  <c:v>-2.1381477761299998</c:v>
                </c:pt>
                <c:pt idx="100">
                  <c:v>-2.8428466320000001</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data'!$NC$5:$NC$105</c:f>
              <c:numCache>
                <c:formatCode>0.0</c:formatCode>
                <c:ptCount val="101"/>
                <c:pt idx="0">
                  <c:v>-1.2073616981499999</c:v>
                </c:pt>
                <c:pt idx="1">
                  <c:v>-1.85078465223</c:v>
                </c:pt>
                <c:pt idx="2">
                  <c:v>-2.2828516006499999</c:v>
                </c:pt>
                <c:pt idx="3">
                  <c:v>-2.71787232876</c:v>
                </c:pt>
                <c:pt idx="4">
                  <c:v>-2.8016332149499998</c:v>
                </c:pt>
                <c:pt idx="5">
                  <c:v>-2.5981626153000001</c:v>
                </c:pt>
                <c:pt idx="6">
                  <c:v>-2.2875196361499999</c:v>
                </c:pt>
                <c:pt idx="7">
                  <c:v>-1.7875807082699999</c:v>
                </c:pt>
                <c:pt idx="8">
                  <c:v>-0.98466080427199998</c:v>
                </c:pt>
                <c:pt idx="9">
                  <c:v>-5.9749991893800002E-2</c:v>
                </c:pt>
                <c:pt idx="10">
                  <c:v>0.891267758608</c:v>
                </c:pt>
                <c:pt idx="11">
                  <c:v>1.92493110776</c:v>
                </c:pt>
                <c:pt idx="12">
                  <c:v>3.1113329029100001</c:v>
                </c:pt>
                <c:pt idx="13">
                  <c:v>4.0466791820500001</c:v>
                </c:pt>
                <c:pt idx="14">
                  <c:v>4.8296356010399997</c:v>
                </c:pt>
                <c:pt idx="15">
                  <c:v>5.53449032307</c:v>
                </c:pt>
                <c:pt idx="16">
                  <c:v>6.1869776534999996</c:v>
                </c:pt>
                <c:pt idx="17">
                  <c:v>6.7420030784599998</c:v>
                </c:pt>
                <c:pt idx="18">
                  <c:v>7.1635613918300001</c:v>
                </c:pt>
                <c:pt idx="19">
                  <c:v>7.5118868732499999</c:v>
                </c:pt>
                <c:pt idx="20">
                  <c:v>7.8749809265100001</c:v>
                </c:pt>
                <c:pt idx="21">
                  <c:v>8.1907620525400002</c:v>
                </c:pt>
                <c:pt idx="22">
                  <c:v>8.4719791221600005</c:v>
                </c:pt>
                <c:pt idx="23">
                  <c:v>8.7532029819500003</c:v>
                </c:pt>
                <c:pt idx="24">
                  <c:v>8.9921310806299992</c:v>
                </c:pt>
                <c:pt idx="25">
                  <c:v>9.2708303928400007</c:v>
                </c:pt>
                <c:pt idx="26">
                  <c:v>9.5236278724699996</c:v>
                </c:pt>
                <c:pt idx="27">
                  <c:v>9.77207274437</c:v>
                </c:pt>
                <c:pt idx="28">
                  <c:v>10.015513305700001</c:v>
                </c:pt>
                <c:pt idx="29">
                  <c:v>10.240971889500001</c:v>
                </c:pt>
                <c:pt idx="30">
                  <c:v>10.4425840378</c:v>
                </c:pt>
                <c:pt idx="31">
                  <c:v>10.6155567551</c:v>
                </c:pt>
                <c:pt idx="32">
                  <c:v>10.7707931137</c:v>
                </c:pt>
                <c:pt idx="33">
                  <c:v>10.891770772899999</c:v>
                </c:pt>
                <c:pt idx="34">
                  <c:v>11.0046607399</c:v>
                </c:pt>
                <c:pt idx="35">
                  <c:v>11.2343031406</c:v>
                </c:pt>
                <c:pt idx="36">
                  <c:v>11.3076278305</c:v>
                </c:pt>
                <c:pt idx="37">
                  <c:v>11.3452214432</c:v>
                </c:pt>
                <c:pt idx="38">
                  <c:v>11.374847087899999</c:v>
                </c:pt>
                <c:pt idx="39">
                  <c:v>11.4162519741</c:v>
                </c:pt>
                <c:pt idx="40">
                  <c:v>11.415231132500001</c:v>
                </c:pt>
                <c:pt idx="41">
                  <c:v>11.3349401951</c:v>
                </c:pt>
                <c:pt idx="42">
                  <c:v>11.2166975403</c:v>
                </c:pt>
                <c:pt idx="43">
                  <c:v>11.012472238499999</c:v>
                </c:pt>
                <c:pt idx="44">
                  <c:v>10.704016838099999</c:v>
                </c:pt>
                <c:pt idx="45">
                  <c:v>10.212083149</c:v>
                </c:pt>
                <c:pt idx="46">
                  <c:v>9.5685888290399994</c:v>
                </c:pt>
                <c:pt idx="47">
                  <c:v>8.72819836617</c:v>
                </c:pt>
                <c:pt idx="48">
                  <c:v>7.6336157035800003</c:v>
                </c:pt>
                <c:pt idx="49">
                  <c:v>6.2956318616900004</c:v>
                </c:pt>
                <c:pt idx="50">
                  <c:v>4.6739268302900001</c:v>
                </c:pt>
                <c:pt idx="51">
                  <c:v>2.75128943682</c:v>
                </c:pt>
                <c:pt idx="52">
                  <c:v>0.52698445320099996</c:v>
                </c:pt>
                <c:pt idx="53">
                  <c:v>-2.0036540448700002</c:v>
                </c:pt>
                <c:pt idx="54">
                  <c:v>-4.7762160587300002</c:v>
                </c:pt>
                <c:pt idx="55">
                  <c:v>-7.6990345954899997</c:v>
                </c:pt>
                <c:pt idx="56">
                  <c:v>-10.640432624800001</c:v>
                </c:pt>
                <c:pt idx="57">
                  <c:v>-13.096631517400001</c:v>
                </c:pt>
                <c:pt idx="58">
                  <c:v>-15.660051040600001</c:v>
                </c:pt>
                <c:pt idx="59">
                  <c:v>-17.509113330800002</c:v>
                </c:pt>
                <c:pt idx="60">
                  <c:v>-18.677590179399999</c:v>
                </c:pt>
                <c:pt idx="61">
                  <c:v>-19.0711613464</c:v>
                </c:pt>
                <c:pt idx="62">
                  <c:v>-18.758697586099998</c:v>
                </c:pt>
                <c:pt idx="63">
                  <c:v>-17.9188728142</c:v>
                </c:pt>
                <c:pt idx="64">
                  <c:v>-16.5414354706</c:v>
                </c:pt>
                <c:pt idx="65">
                  <c:v>-14.6277812958</c:v>
                </c:pt>
                <c:pt idx="66">
                  <c:v>-12.57527071</c:v>
                </c:pt>
                <c:pt idx="67">
                  <c:v>-10.420893163700001</c:v>
                </c:pt>
                <c:pt idx="68">
                  <c:v>-7.9352769088699997</c:v>
                </c:pt>
                <c:pt idx="69">
                  <c:v>-5.79589040756</c:v>
                </c:pt>
                <c:pt idx="70">
                  <c:v>-3.8466037035</c:v>
                </c:pt>
                <c:pt idx="71">
                  <c:v>-2.19445772648</c:v>
                </c:pt>
                <c:pt idx="72">
                  <c:v>-0.82582432091199998</c:v>
                </c:pt>
                <c:pt idx="73">
                  <c:v>0.32380736455300002</c:v>
                </c:pt>
                <c:pt idx="74">
                  <c:v>1.3173388195</c:v>
                </c:pt>
                <c:pt idx="75">
                  <c:v>2.14806398749</c:v>
                </c:pt>
                <c:pt idx="76">
                  <c:v>2.70748761177</c:v>
                </c:pt>
                <c:pt idx="77">
                  <c:v>3.1129482936900001</c:v>
                </c:pt>
                <c:pt idx="78">
                  <c:v>3.5646530914299999</c:v>
                </c:pt>
                <c:pt idx="79">
                  <c:v>4.1249478435500002</c:v>
                </c:pt>
                <c:pt idx="80">
                  <c:v>4.5609395027200001</c:v>
                </c:pt>
                <c:pt idx="81">
                  <c:v>4.86056946278</c:v>
                </c:pt>
                <c:pt idx="82">
                  <c:v>5.0962110424000002</c:v>
                </c:pt>
                <c:pt idx="83">
                  <c:v>5.2392811822900001</c:v>
                </c:pt>
                <c:pt idx="84">
                  <c:v>5.1616160011299996</c:v>
                </c:pt>
                <c:pt idx="85">
                  <c:v>4.8582453727699999</c:v>
                </c:pt>
                <c:pt idx="86">
                  <c:v>4.3466343831999996</c:v>
                </c:pt>
                <c:pt idx="87">
                  <c:v>3.5125423264500002</c:v>
                </c:pt>
                <c:pt idx="88">
                  <c:v>2.6643784522999998</c:v>
                </c:pt>
                <c:pt idx="89">
                  <c:v>1.7364344835300001</c:v>
                </c:pt>
                <c:pt idx="90">
                  <c:v>0.99885118007700002</c:v>
                </c:pt>
                <c:pt idx="91">
                  <c:v>0.31208860904000002</c:v>
                </c:pt>
                <c:pt idx="92">
                  <c:v>-0.24719607949299999</c:v>
                </c:pt>
                <c:pt idx="93">
                  <c:v>-0.67442952275300005</c:v>
                </c:pt>
                <c:pt idx="94">
                  <c:v>-0.93471706748000005</c:v>
                </c:pt>
                <c:pt idx="95">
                  <c:v>-1.00677367151</c:v>
                </c:pt>
                <c:pt idx="96">
                  <c:v>-0.92029313564299997</c:v>
                </c:pt>
                <c:pt idx="97">
                  <c:v>-0.77736923217800002</c:v>
                </c:pt>
                <c:pt idx="98">
                  <c:v>-0.67168987989399997</c:v>
                </c:pt>
                <c:pt idx="99">
                  <c:v>-0.51959041237799997</c:v>
                </c:pt>
                <c:pt idx="100">
                  <c:v>-0.57293903827699999</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data'!$ND$5:$ND$105</c:f>
              <c:numCache>
                <c:formatCode>0.0</c:formatCode>
                <c:ptCount val="101"/>
                <c:pt idx="0">
                  <c:v>-2.8997826576199999</c:v>
                </c:pt>
                <c:pt idx="1">
                  <c:v>-3.3926082372700002</c:v>
                </c:pt>
                <c:pt idx="2">
                  <c:v>-3.7889442300799998</c:v>
                </c:pt>
                <c:pt idx="3">
                  <c:v>-4.0864502787600001</c:v>
                </c:pt>
                <c:pt idx="4">
                  <c:v>-4.0215813446000004</c:v>
                </c:pt>
                <c:pt idx="5">
                  <c:v>-3.7607430577300001</c:v>
                </c:pt>
                <c:pt idx="6">
                  <c:v>-3.2564131498300002</c:v>
                </c:pt>
                <c:pt idx="7">
                  <c:v>-2.57760868073</c:v>
                </c:pt>
                <c:pt idx="8">
                  <c:v>-1.7586784601200001</c:v>
                </c:pt>
                <c:pt idx="9">
                  <c:v>-0.82577262759199999</c:v>
                </c:pt>
                <c:pt idx="10">
                  <c:v>0.23727872967700001</c:v>
                </c:pt>
                <c:pt idx="11">
                  <c:v>1.32671991765</c:v>
                </c:pt>
                <c:pt idx="12">
                  <c:v>2.3672611045799998</c:v>
                </c:pt>
                <c:pt idx="13">
                  <c:v>3.3710489320799999</c:v>
                </c:pt>
                <c:pt idx="14">
                  <c:v>4.2618048906299997</c:v>
                </c:pt>
                <c:pt idx="15">
                  <c:v>5.0813845634500003</c:v>
                </c:pt>
                <c:pt idx="16">
                  <c:v>5.8064254760700003</c:v>
                </c:pt>
                <c:pt idx="17">
                  <c:v>6.3635368299500001</c:v>
                </c:pt>
                <c:pt idx="18">
                  <c:v>6.80039552689</c:v>
                </c:pt>
                <c:pt idx="19">
                  <c:v>7.1538591671000002</c:v>
                </c:pt>
                <c:pt idx="20">
                  <c:v>7.3998904228200004</c:v>
                </c:pt>
                <c:pt idx="21">
                  <c:v>7.57043617249</c:v>
                </c:pt>
                <c:pt idx="22">
                  <c:v>7.73295383453</c:v>
                </c:pt>
                <c:pt idx="23">
                  <c:v>7.8582721042600001</c:v>
                </c:pt>
                <c:pt idx="24">
                  <c:v>7.9279691314700003</c:v>
                </c:pt>
                <c:pt idx="25">
                  <c:v>8.0154430866199995</c:v>
                </c:pt>
                <c:pt idx="26">
                  <c:v>8.1262008857700003</c:v>
                </c:pt>
                <c:pt idx="27">
                  <c:v>8.1995006179800001</c:v>
                </c:pt>
                <c:pt idx="28">
                  <c:v>8.2671923065200001</c:v>
                </c:pt>
                <c:pt idx="29">
                  <c:v>8.3528568744699996</c:v>
                </c:pt>
                <c:pt idx="30">
                  <c:v>8.4285663604700005</c:v>
                </c:pt>
                <c:pt idx="31">
                  <c:v>8.4717448139199991</c:v>
                </c:pt>
                <c:pt idx="32">
                  <c:v>8.4887719345099999</c:v>
                </c:pt>
                <c:pt idx="33">
                  <c:v>8.5220108127599996</c:v>
                </c:pt>
                <c:pt idx="34">
                  <c:v>8.5435657310500002</c:v>
                </c:pt>
                <c:pt idx="35">
                  <c:v>8.54220995903</c:v>
                </c:pt>
                <c:pt idx="36">
                  <c:v>8.57459583282</c:v>
                </c:pt>
                <c:pt idx="37">
                  <c:v>8.4932290267900008</c:v>
                </c:pt>
                <c:pt idx="38">
                  <c:v>8.4367558097799993</c:v>
                </c:pt>
                <c:pt idx="39">
                  <c:v>8.3534758472400004</c:v>
                </c:pt>
                <c:pt idx="40">
                  <c:v>8.2277990341200002</c:v>
                </c:pt>
                <c:pt idx="41">
                  <c:v>8.0901298713699994</c:v>
                </c:pt>
                <c:pt idx="42">
                  <c:v>7.8411758232100004</c:v>
                </c:pt>
                <c:pt idx="43">
                  <c:v>7.50010268688</c:v>
                </c:pt>
                <c:pt idx="44">
                  <c:v>7.0522492218000004</c:v>
                </c:pt>
                <c:pt idx="45">
                  <c:v>6.4691973924599999</c:v>
                </c:pt>
                <c:pt idx="46">
                  <c:v>5.7095517921400001</c:v>
                </c:pt>
                <c:pt idx="47">
                  <c:v>4.78377379417</c:v>
                </c:pt>
                <c:pt idx="48">
                  <c:v>3.6320515823399999</c:v>
                </c:pt>
                <c:pt idx="49">
                  <c:v>2.22775256157</c:v>
                </c:pt>
                <c:pt idx="50">
                  <c:v>0.56429490446999997</c:v>
                </c:pt>
                <c:pt idx="51">
                  <c:v>-1.39337395012</c:v>
                </c:pt>
                <c:pt idx="52">
                  <c:v>-3.6527886772199998</c:v>
                </c:pt>
                <c:pt idx="53">
                  <c:v>-6.2043553638500004</c:v>
                </c:pt>
                <c:pt idx="54">
                  <c:v>-8.9734385204299993</c:v>
                </c:pt>
                <c:pt idx="55">
                  <c:v>-11.892837142899999</c:v>
                </c:pt>
                <c:pt idx="56">
                  <c:v>-14.866219406100001</c:v>
                </c:pt>
                <c:pt idx="57">
                  <c:v>-17.616586208299999</c:v>
                </c:pt>
                <c:pt idx="58">
                  <c:v>-20.120230293300001</c:v>
                </c:pt>
                <c:pt idx="59">
                  <c:v>-22.130979557</c:v>
                </c:pt>
                <c:pt idx="60">
                  <c:v>-23.4579898834</c:v>
                </c:pt>
                <c:pt idx="61">
                  <c:v>-24.061647052800001</c:v>
                </c:pt>
                <c:pt idx="62">
                  <c:v>-24.0160165787</c:v>
                </c:pt>
                <c:pt idx="63">
                  <c:v>-22.876916999799999</c:v>
                </c:pt>
                <c:pt idx="64">
                  <c:v>-21.310582504300001</c:v>
                </c:pt>
                <c:pt idx="65">
                  <c:v>-19.289402580299999</c:v>
                </c:pt>
                <c:pt idx="66">
                  <c:v>-16.7512918091</c:v>
                </c:pt>
                <c:pt idx="67">
                  <c:v>-13.833295555099999</c:v>
                </c:pt>
                <c:pt idx="68">
                  <c:v>-11.0309093475</c:v>
                </c:pt>
                <c:pt idx="69">
                  <c:v>-8.2833255863200002</c:v>
                </c:pt>
                <c:pt idx="70">
                  <c:v>-5.6793012619000001</c:v>
                </c:pt>
                <c:pt idx="71">
                  <c:v>-3.3562080812500001</c:v>
                </c:pt>
                <c:pt idx="72">
                  <c:v>-1.39827807903</c:v>
                </c:pt>
                <c:pt idx="73">
                  <c:v>0.12592876195899999</c:v>
                </c:pt>
                <c:pt idx="74">
                  <c:v>1.4017922711399999</c:v>
                </c:pt>
                <c:pt idx="75">
                  <c:v>2.1623663306199998</c:v>
                </c:pt>
                <c:pt idx="76">
                  <c:v>2.8182015895800001</c:v>
                </c:pt>
                <c:pt idx="77">
                  <c:v>3.4264007544499999</c:v>
                </c:pt>
                <c:pt idx="78">
                  <c:v>3.89165810108</c:v>
                </c:pt>
                <c:pt idx="79">
                  <c:v>4.28806529522</c:v>
                </c:pt>
                <c:pt idx="80">
                  <c:v>4.70508556366</c:v>
                </c:pt>
                <c:pt idx="81">
                  <c:v>5.1394607114799999</c:v>
                </c:pt>
                <c:pt idx="82">
                  <c:v>5.5066365337400001</c:v>
                </c:pt>
                <c:pt idx="83">
                  <c:v>5.7987905597699996</c:v>
                </c:pt>
                <c:pt idx="84">
                  <c:v>5.9984453582799997</c:v>
                </c:pt>
                <c:pt idx="85">
                  <c:v>5.9946985483199997</c:v>
                </c:pt>
                <c:pt idx="86">
                  <c:v>5.7376399421700004</c:v>
                </c:pt>
                <c:pt idx="87">
                  <c:v>5.2059468078600002</c:v>
                </c:pt>
                <c:pt idx="88">
                  <c:v>4.4096364116700002</c:v>
                </c:pt>
                <c:pt idx="89">
                  <c:v>3.4621098971399999</c:v>
                </c:pt>
                <c:pt idx="90">
                  <c:v>2.4585787057899999</c:v>
                </c:pt>
                <c:pt idx="91">
                  <c:v>1.5769557440299999</c:v>
                </c:pt>
                <c:pt idx="92">
                  <c:v>0.82174724578900005</c:v>
                </c:pt>
                <c:pt idx="93">
                  <c:v>0.20328717380799999</c:v>
                </c:pt>
                <c:pt idx="94">
                  <c:v>-0.35005607306999997</c:v>
                </c:pt>
                <c:pt idx="95">
                  <c:v>-0.72881044149399998</c:v>
                </c:pt>
                <c:pt idx="96">
                  <c:v>-0.90263801097899998</c:v>
                </c:pt>
                <c:pt idx="97">
                  <c:v>-1.4827703857400001</c:v>
                </c:pt>
                <c:pt idx="98">
                  <c:v>-1.69457706451</c:v>
                </c:pt>
                <c:pt idx="99">
                  <c:v>-2.10081665516</c:v>
                </c:pt>
                <c:pt idx="100">
                  <c:v>-2.5993313789400001</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data'!$NE$5:$NE$105</c:f>
              <c:numCache>
                <c:formatCode>0.0</c:formatCode>
                <c:ptCount val="101"/>
                <c:pt idx="0">
                  <c:v>-1.4632006883599999</c:v>
                </c:pt>
                <c:pt idx="1">
                  <c:v>-2.4471849978</c:v>
                </c:pt>
                <c:pt idx="2">
                  <c:v>-2.96143073559</c:v>
                </c:pt>
                <c:pt idx="3">
                  <c:v>-3.3900861716300001</c:v>
                </c:pt>
                <c:pt idx="4">
                  <c:v>-3.28821324348</c:v>
                </c:pt>
                <c:pt idx="5">
                  <c:v>-2.8225659728100001</c:v>
                </c:pt>
                <c:pt idx="6">
                  <c:v>-2.11380177259</c:v>
                </c:pt>
                <c:pt idx="7">
                  <c:v>-1.25929065228</c:v>
                </c:pt>
                <c:pt idx="8">
                  <c:v>-0.256793451615</c:v>
                </c:pt>
                <c:pt idx="9">
                  <c:v>0.89772046573999997</c:v>
                </c:pt>
                <c:pt idx="10">
                  <c:v>2.0730926632900002</c:v>
                </c:pt>
                <c:pt idx="11">
                  <c:v>3.1820825505300001</c:v>
                </c:pt>
                <c:pt idx="12">
                  <c:v>4.28155263901</c:v>
                </c:pt>
                <c:pt idx="13">
                  <c:v>5.2115105581299996</c:v>
                </c:pt>
                <c:pt idx="14">
                  <c:v>6.0172497272500003</c:v>
                </c:pt>
                <c:pt idx="15">
                  <c:v>6.7316020250299999</c:v>
                </c:pt>
                <c:pt idx="16">
                  <c:v>7.3142052841199998</c:v>
                </c:pt>
                <c:pt idx="17">
                  <c:v>7.79508332253</c:v>
                </c:pt>
                <c:pt idx="18">
                  <c:v>8.1795948600799999</c:v>
                </c:pt>
                <c:pt idx="19">
                  <c:v>8.4571653461499992</c:v>
                </c:pt>
                <c:pt idx="20">
                  <c:v>8.6741436004600008</c:v>
                </c:pt>
                <c:pt idx="21">
                  <c:v>8.8525941467300004</c:v>
                </c:pt>
                <c:pt idx="22">
                  <c:v>8.9731831741299999</c:v>
                </c:pt>
                <c:pt idx="23">
                  <c:v>9.0717186355599999</c:v>
                </c:pt>
                <c:pt idx="24">
                  <c:v>9.1616165924100006</c:v>
                </c:pt>
                <c:pt idx="25">
                  <c:v>9.2492439746899997</c:v>
                </c:pt>
                <c:pt idx="26">
                  <c:v>9.3419047164899993</c:v>
                </c:pt>
                <c:pt idx="27">
                  <c:v>9.4373835277599998</c:v>
                </c:pt>
                <c:pt idx="28">
                  <c:v>9.5227108764599997</c:v>
                </c:pt>
                <c:pt idx="29">
                  <c:v>9.6026553153999998</c:v>
                </c:pt>
                <c:pt idx="30">
                  <c:v>9.6969047546400002</c:v>
                </c:pt>
                <c:pt idx="31">
                  <c:v>9.7625091457399993</c:v>
                </c:pt>
                <c:pt idx="32">
                  <c:v>9.8373140716599998</c:v>
                </c:pt>
                <c:pt idx="33">
                  <c:v>9.9178065013900003</c:v>
                </c:pt>
                <c:pt idx="34">
                  <c:v>9.9917996025099995</c:v>
                </c:pt>
                <c:pt idx="35">
                  <c:v>10.055709934199999</c:v>
                </c:pt>
                <c:pt idx="36">
                  <c:v>10.216179542500001</c:v>
                </c:pt>
                <c:pt idx="37">
                  <c:v>10.2339016342</c:v>
                </c:pt>
                <c:pt idx="38">
                  <c:v>10.2445619774</c:v>
                </c:pt>
                <c:pt idx="39">
                  <c:v>10.2218178844</c:v>
                </c:pt>
                <c:pt idx="40">
                  <c:v>10.1268877029</c:v>
                </c:pt>
                <c:pt idx="41">
                  <c:v>9.9421470642099994</c:v>
                </c:pt>
                <c:pt idx="42">
                  <c:v>9.6522583389300003</c:v>
                </c:pt>
                <c:pt idx="43">
                  <c:v>9.2467000770599999</c:v>
                </c:pt>
                <c:pt idx="44">
                  <c:v>8.67639850616</c:v>
                </c:pt>
                <c:pt idx="45">
                  <c:v>7.8950263977099997</c:v>
                </c:pt>
                <c:pt idx="46">
                  <c:v>6.8990612125400004</c:v>
                </c:pt>
                <c:pt idx="47">
                  <c:v>5.7378667211499996</c:v>
                </c:pt>
                <c:pt idx="48">
                  <c:v>4.3207372093199998</c:v>
                </c:pt>
                <c:pt idx="49">
                  <c:v>2.59775206685</c:v>
                </c:pt>
                <c:pt idx="50">
                  <c:v>0.57357013225599995</c:v>
                </c:pt>
                <c:pt idx="51">
                  <c:v>-1.7447092902700001</c:v>
                </c:pt>
                <c:pt idx="52">
                  <c:v>-4.3349360847499998</c:v>
                </c:pt>
                <c:pt idx="53">
                  <c:v>-7.1449403285999997</c:v>
                </c:pt>
                <c:pt idx="54">
                  <c:v>-10.138121166199999</c:v>
                </c:pt>
                <c:pt idx="55">
                  <c:v>-13.1984093189</c:v>
                </c:pt>
                <c:pt idx="56">
                  <c:v>-16.044473953200001</c:v>
                </c:pt>
                <c:pt idx="57">
                  <c:v>-18.644966316200001</c:v>
                </c:pt>
                <c:pt idx="58">
                  <c:v>-20.848920669599998</c:v>
                </c:pt>
                <c:pt idx="59">
                  <c:v>-22.385151996600001</c:v>
                </c:pt>
                <c:pt idx="60">
                  <c:v>-23.236832046499998</c:v>
                </c:pt>
                <c:pt idx="61">
                  <c:v>-23.316796169300002</c:v>
                </c:pt>
                <c:pt idx="62">
                  <c:v>-22.605007324199999</c:v>
                </c:pt>
                <c:pt idx="63">
                  <c:v>-21.214315834000001</c:v>
                </c:pt>
                <c:pt idx="64">
                  <c:v>-19.3045878601</c:v>
                </c:pt>
                <c:pt idx="65">
                  <c:v>-17.033557176599999</c:v>
                </c:pt>
                <c:pt idx="66">
                  <c:v>-14.4372753525</c:v>
                </c:pt>
                <c:pt idx="67">
                  <c:v>-11.463908462499999</c:v>
                </c:pt>
                <c:pt idx="68">
                  <c:v>-8.69046344757</c:v>
                </c:pt>
                <c:pt idx="69">
                  <c:v>-5.9375239944500002</c:v>
                </c:pt>
                <c:pt idx="70">
                  <c:v>-3.4980609178500002</c:v>
                </c:pt>
                <c:pt idx="71">
                  <c:v>-1.2398236119699999</c:v>
                </c:pt>
                <c:pt idx="72">
                  <c:v>0.67978960275699996</c:v>
                </c:pt>
                <c:pt idx="73">
                  <c:v>2.27008157194</c:v>
                </c:pt>
                <c:pt idx="74">
                  <c:v>3.4327248764</c:v>
                </c:pt>
                <c:pt idx="75">
                  <c:v>4.3868660926800001</c:v>
                </c:pt>
                <c:pt idx="76">
                  <c:v>5.1775218200699999</c:v>
                </c:pt>
                <c:pt idx="77">
                  <c:v>5.8169841527899999</c:v>
                </c:pt>
                <c:pt idx="78">
                  <c:v>6.3411501979800002</c:v>
                </c:pt>
                <c:pt idx="79">
                  <c:v>6.7387736701999996</c:v>
                </c:pt>
                <c:pt idx="80">
                  <c:v>7.0475536346399998</c:v>
                </c:pt>
                <c:pt idx="81">
                  <c:v>7.3404904603999999</c:v>
                </c:pt>
                <c:pt idx="82">
                  <c:v>7.5225210762000003</c:v>
                </c:pt>
                <c:pt idx="83">
                  <c:v>7.5239019632300002</c:v>
                </c:pt>
                <c:pt idx="84">
                  <c:v>7.4201335525500003</c:v>
                </c:pt>
                <c:pt idx="85">
                  <c:v>7.0276279449499999</c:v>
                </c:pt>
                <c:pt idx="86">
                  <c:v>6.2791899776499998</c:v>
                </c:pt>
                <c:pt idx="87">
                  <c:v>5.3851215934800001</c:v>
                </c:pt>
                <c:pt idx="88">
                  <c:v>4.3513616847999996</c:v>
                </c:pt>
                <c:pt idx="89">
                  <c:v>3.2804226946799999</c:v>
                </c:pt>
                <c:pt idx="90">
                  <c:v>2.2606484293900002</c:v>
                </c:pt>
                <c:pt idx="91">
                  <c:v>1.3708087122399999</c:v>
                </c:pt>
                <c:pt idx="92">
                  <c:v>0.64788450837099998</c:v>
                </c:pt>
                <c:pt idx="93">
                  <c:v>0.104986967742</c:v>
                </c:pt>
                <c:pt idx="94">
                  <c:v>-0.222867195904</c:v>
                </c:pt>
                <c:pt idx="95">
                  <c:v>-0.26879409700599999</c:v>
                </c:pt>
                <c:pt idx="96">
                  <c:v>-0.62645586729000002</c:v>
                </c:pt>
                <c:pt idx="97">
                  <c:v>-0.72201795518400003</c:v>
                </c:pt>
                <c:pt idx="98">
                  <c:v>-0.95066490650199997</c:v>
                </c:pt>
                <c:pt idx="99">
                  <c:v>-1.1690295577000001</c:v>
                </c:pt>
                <c:pt idx="100">
                  <c:v>-1.68041539192</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data'!$NF$5:$NF$105</c:f>
              <c:numCache>
                <c:formatCode>0.0</c:formatCode>
                <c:ptCount val="101"/>
                <c:pt idx="0">
                  <c:v>-1.10819649696</c:v>
                </c:pt>
                <c:pt idx="1">
                  <c:v>-2.4464460516000002</c:v>
                </c:pt>
                <c:pt idx="2">
                  <c:v>-3.464251194</c:v>
                </c:pt>
                <c:pt idx="3">
                  <c:v>-4.3000394153599997</c:v>
                </c:pt>
                <c:pt idx="4">
                  <c:v>-4.53941026688</c:v>
                </c:pt>
                <c:pt idx="5">
                  <c:v>-4.4849984645800003</c:v>
                </c:pt>
                <c:pt idx="6">
                  <c:v>-4.1679026413000004</c:v>
                </c:pt>
                <c:pt idx="7">
                  <c:v>-3.5970191955600002</c:v>
                </c:pt>
                <c:pt idx="8">
                  <c:v>-2.8763795375800001</c:v>
                </c:pt>
                <c:pt idx="9">
                  <c:v>-1.94544920683</c:v>
                </c:pt>
                <c:pt idx="10">
                  <c:v>-0.91594178676600002</c:v>
                </c:pt>
                <c:pt idx="11">
                  <c:v>0.16717974782</c:v>
                </c:pt>
                <c:pt idx="12">
                  <c:v>1.1946775197999999</c:v>
                </c:pt>
                <c:pt idx="13">
                  <c:v>2.23004523516</c:v>
                </c:pt>
                <c:pt idx="14">
                  <c:v>3.1824804496799999</c:v>
                </c:pt>
                <c:pt idx="15">
                  <c:v>4.0329335928000001</c:v>
                </c:pt>
                <c:pt idx="16">
                  <c:v>4.88724754333</c:v>
                </c:pt>
                <c:pt idx="17">
                  <c:v>5.5902301311500002</c:v>
                </c:pt>
                <c:pt idx="18">
                  <c:v>6.2670350456200001</c:v>
                </c:pt>
                <c:pt idx="19">
                  <c:v>6.7729783058199997</c:v>
                </c:pt>
                <c:pt idx="20">
                  <c:v>7.1759458541900001</c:v>
                </c:pt>
                <c:pt idx="21">
                  <c:v>7.5295041751899996</c:v>
                </c:pt>
                <c:pt idx="22">
                  <c:v>7.8581105613700002</c:v>
                </c:pt>
                <c:pt idx="23">
                  <c:v>8.1437219810499997</c:v>
                </c:pt>
                <c:pt idx="24">
                  <c:v>8.3635032272299998</c:v>
                </c:pt>
                <c:pt idx="25">
                  <c:v>8.5677113533</c:v>
                </c:pt>
                <c:pt idx="26">
                  <c:v>8.7637447357199996</c:v>
                </c:pt>
                <c:pt idx="27">
                  <c:v>8.9331659698500001</c:v>
                </c:pt>
                <c:pt idx="28">
                  <c:v>9.0662301254299997</c:v>
                </c:pt>
                <c:pt idx="29">
                  <c:v>9.1670923805199998</c:v>
                </c:pt>
                <c:pt idx="30">
                  <c:v>9.2505058288599997</c:v>
                </c:pt>
                <c:pt idx="31">
                  <c:v>9.30377828598</c:v>
                </c:pt>
                <c:pt idx="32">
                  <c:v>9.3313405609100002</c:v>
                </c:pt>
                <c:pt idx="33">
                  <c:v>9.3490523910499999</c:v>
                </c:pt>
                <c:pt idx="34">
                  <c:v>9.3669830322299994</c:v>
                </c:pt>
                <c:pt idx="35">
                  <c:v>9.4073630332900002</c:v>
                </c:pt>
                <c:pt idx="36">
                  <c:v>9.3291434860199995</c:v>
                </c:pt>
                <c:pt idx="37">
                  <c:v>9.2280932235699993</c:v>
                </c:pt>
                <c:pt idx="38">
                  <c:v>9.0995586013800001</c:v>
                </c:pt>
                <c:pt idx="39">
                  <c:v>8.9502964401200007</c:v>
                </c:pt>
                <c:pt idx="40">
                  <c:v>8.7813076019299992</c:v>
                </c:pt>
                <c:pt idx="41">
                  <c:v>8.5334419631999996</c:v>
                </c:pt>
                <c:pt idx="42">
                  <c:v>8.2306935882599994</c:v>
                </c:pt>
                <c:pt idx="43">
                  <c:v>7.8184575843799999</c:v>
                </c:pt>
                <c:pt idx="44">
                  <c:v>7.3268685913100002</c:v>
                </c:pt>
                <c:pt idx="45">
                  <c:v>6.6936215400699997</c:v>
                </c:pt>
                <c:pt idx="46">
                  <c:v>5.8823847961400002</c:v>
                </c:pt>
                <c:pt idx="47">
                  <c:v>4.9617986965199998</c:v>
                </c:pt>
                <c:pt idx="48">
                  <c:v>3.7816971111300002</c:v>
                </c:pt>
                <c:pt idx="49">
                  <c:v>2.3250401914099998</c:v>
                </c:pt>
                <c:pt idx="50">
                  <c:v>0.69811481237399997</c:v>
                </c:pt>
                <c:pt idx="51">
                  <c:v>-1.32152586341</c:v>
                </c:pt>
                <c:pt idx="52">
                  <c:v>-3.6487505960500002</c:v>
                </c:pt>
                <c:pt idx="53">
                  <c:v>-6.2075376892099996</c:v>
                </c:pt>
                <c:pt idx="54">
                  <c:v>-9.0005621337899999</c:v>
                </c:pt>
                <c:pt idx="55">
                  <c:v>-12.100980377200001</c:v>
                </c:pt>
                <c:pt idx="56">
                  <c:v>-15.1870186234</c:v>
                </c:pt>
                <c:pt idx="57">
                  <c:v>-18.011069259599999</c:v>
                </c:pt>
                <c:pt idx="58">
                  <c:v>-20.766732864400002</c:v>
                </c:pt>
                <c:pt idx="59">
                  <c:v>-22.857660102800001</c:v>
                </c:pt>
                <c:pt idx="60">
                  <c:v>-24.2147979736</c:v>
                </c:pt>
                <c:pt idx="61">
                  <c:v>-24.8685694885</c:v>
                </c:pt>
                <c:pt idx="62">
                  <c:v>-24.387344894400002</c:v>
                </c:pt>
                <c:pt idx="63">
                  <c:v>-23.420268478400001</c:v>
                </c:pt>
                <c:pt idx="64">
                  <c:v>-21.716147232099999</c:v>
                </c:pt>
                <c:pt idx="65">
                  <c:v>-19.483992004400001</c:v>
                </c:pt>
                <c:pt idx="66">
                  <c:v>-16.900349349999999</c:v>
                </c:pt>
                <c:pt idx="67">
                  <c:v>-14.142080555</c:v>
                </c:pt>
                <c:pt idx="68">
                  <c:v>-11.221313285800001</c:v>
                </c:pt>
                <c:pt idx="69">
                  <c:v>-8.36220896721</c:v>
                </c:pt>
                <c:pt idx="70">
                  <c:v>-5.6642099380499999</c:v>
                </c:pt>
                <c:pt idx="71">
                  <c:v>-3.2100330829599999</c:v>
                </c:pt>
                <c:pt idx="72">
                  <c:v>-1.0696489894400001</c:v>
                </c:pt>
                <c:pt idx="73">
                  <c:v>0.64510631591099998</c:v>
                </c:pt>
                <c:pt idx="74">
                  <c:v>2.07331513405</c:v>
                </c:pt>
                <c:pt idx="75">
                  <c:v>3.2754518985700001</c:v>
                </c:pt>
                <c:pt idx="76">
                  <c:v>4.2046297931699996</c:v>
                </c:pt>
                <c:pt idx="77">
                  <c:v>4.9299800300600003</c:v>
                </c:pt>
                <c:pt idx="78">
                  <c:v>5.53653810501</c:v>
                </c:pt>
                <c:pt idx="79">
                  <c:v>6.08461727142</c:v>
                </c:pt>
                <c:pt idx="80">
                  <c:v>6.5566147804300003</c:v>
                </c:pt>
                <c:pt idx="81">
                  <c:v>7.0411648368800002</c:v>
                </c:pt>
                <c:pt idx="82">
                  <c:v>7.4608304405199997</c:v>
                </c:pt>
                <c:pt idx="83">
                  <c:v>7.6460666561100004</c:v>
                </c:pt>
                <c:pt idx="84">
                  <c:v>7.6410193633999999</c:v>
                </c:pt>
                <c:pt idx="85">
                  <c:v>7.3821848869300002</c:v>
                </c:pt>
                <c:pt idx="86">
                  <c:v>6.84658891678</c:v>
                </c:pt>
                <c:pt idx="87">
                  <c:v>6.0413128185299998</c:v>
                </c:pt>
                <c:pt idx="88">
                  <c:v>4.9720556259200004</c:v>
                </c:pt>
                <c:pt idx="89">
                  <c:v>3.7729435062399999</c:v>
                </c:pt>
                <c:pt idx="90">
                  <c:v>2.6872810602200001</c:v>
                </c:pt>
                <c:pt idx="91">
                  <c:v>1.6234654319299999</c:v>
                </c:pt>
                <c:pt idx="92">
                  <c:v>0.82278071165099997</c:v>
                </c:pt>
                <c:pt idx="93">
                  <c:v>0.14125120699400001</c:v>
                </c:pt>
                <c:pt idx="94">
                  <c:v>-0.26691175341599999</c:v>
                </c:pt>
                <c:pt idx="95">
                  <c:v>-0.37641919553300002</c:v>
                </c:pt>
                <c:pt idx="96">
                  <c:v>-0.54499594926799999</c:v>
                </c:pt>
                <c:pt idx="97">
                  <c:v>-0.88917822718600004</c:v>
                </c:pt>
                <c:pt idx="98">
                  <c:v>-1.1058207607299999</c:v>
                </c:pt>
                <c:pt idx="99">
                  <c:v>-1.41053536415</c:v>
                </c:pt>
                <c:pt idx="100">
                  <c:v>-1.5391728877999999</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data'!$NG$5:$NG$105</c:f>
              <c:numCache>
                <c:formatCode>0.0</c:formatCode>
                <c:ptCount val="101"/>
                <c:pt idx="0">
                  <c:v>-1.27938234806</c:v>
                </c:pt>
                <c:pt idx="1">
                  <c:v>-1.7402114129099999</c:v>
                </c:pt>
                <c:pt idx="2">
                  <c:v>-1.97866167307</c:v>
                </c:pt>
                <c:pt idx="3">
                  <c:v>-2.1491247057899998</c:v>
                </c:pt>
                <c:pt idx="4">
                  <c:v>-2.16484321594</c:v>
                </c:pt>
                <c:pt idx="5">
                  <c:v>-2.0389555692700001</c:v>
                </c:pt>
                <c:pt idx="6">
                  <c:v>-1.7291321396799999</c:v>
                </c:pt>
                <c:pt idx="7">
                  <c:v>-1.2533901000000001</c:v>
                </c:pt>
                <c:pt idx="8">
                  <c:v>-0.65362800598100002</c:v>
                </c:pt>
                <c:pt idx="9">
                  <c:v>7.7873242050399999E-2</c:v>
                </c:pt>
                <c:pt idx="10">
                  <c:v>0.88789084404700003</c:v>
                </c:pt>
                <c:pt idx="11">
                  <c:v>1.7889526736700001</c:v>
                </c:pt>
                <c:pt idx="12">
                  <c:v>2.7436840868000001</c:v>
                </c:pt>
                <c:pt idx="13">
                  <c:v>3.6840779399899999</c:v>
                </c:pt>
                <c:pt idx="14">
                  <c:v>4.6226006698599997</c:v>
                </c:pt>
                <c:pt idx="15">
                  <c:v>5.5137002944900004</c:v>
                </c:pt>
                <c:pt idx="16">
                  <c:v>6.2166721153299997</c:v>
                </c:pt>
                <c:pt idx="17">
                  <c:v>6.9016269779200003</c:v>
                </c:pt>
                <c:pt idx="18">
                  <c:v>7.6148888492599998</c:v>
                </c:pt>
                <c:pt idx="19">
                  <c:v>8.0748325920100008</c:v>
                </c:pt>
                <c:pt idx="20">
                  <c:v>8.4870838165299993</c:v>
                </c:pt>
                <c:pt idx="21">
                  <c:v>8.8521325302099996</c:v>
                </c:pt>
                <c:pt idx="22">
                  <c:v>9.1424248504599994</c:v>
                </c:pt>
                <c:pt idx="23">
                  <c:v>9.3925057029700003</c:v>
                </c:pt>
                <c:pt idx="24">
                  <c:v>9.5502522659300002</c:v>
                </c:pt>
                <c:pt idx="25">
                  <c:v>9.6745781898499992</c:v>
                </c:pt>
                <c:pt idx="26">
                  <c:v>9.7550631141699995</c:v>
                </c:pt>
                <c:pt idx="27">
                  <c:v>9.8086995983099996</c:v>
                </c:pt>
                <c:pt idx="28">
                  <c:v>9.9323549270600004</c:v>
                </c:pt>
                <c:pt idx="29">
                  <c:v>9.8625431251499993</c:v>
                </c:pt>
                <c:pt idx="30">
                  <c:v>9.7927805900599996</c:v>
                </c:pt>
                <c:pt idx="31">
                  <c:v>9.7540156745900006</c:v>
                </c:pt>
                <c:pt idx="32">
                  <c:v>9.7003907394399995</c:v>
                </c:pt>
                <c:pt idx="33">
                  <c:v>9.6370755577100002</c:v>
                </c:pt>
                <c:pt idx="34">
                  <c:v>9.5643826293899998</c:v>
                </c:pt>
                <c:pt idx="35">
                  <c:v>9.5791506290400008</c:v>
                </c:pt>
                <c:pt idx="36">
                  <c:v>9.4876994323700004</c:v>
                </c:pt>
                <c:pt idx="37">
                  <c:v>9.3197570991499994</c:v>
                </c:pt>
                <c:pt idx="38">
                  <c:v>9.1777836608900003</c:v>
                </c:pt>
                <c:pt idx="39">
                  <c:v>9.0398849010499998</c:v>
                </c:pt>
                <c:pt idx="40">
                  <c:v>8.8773998260500004</c:v>
                </c:pt>
                <c:pt idx="41">
                  <c:v>8.6794280147599991</c:v>
                </c:pt>
                <c:pt idx="42">
                  <c:v>8.4267588043200004</c:v>
                </c:pt>
                <c:pt idx="43">
                  <c:v>8.0992285680799991</c:v>
                </c:pt>
                <c:pt idx="44">
                  <c:v>7.6930327796900002</c:v>
                </c:pt>
                <c:pt idx="45">
                  <c:v>7.1799242734900002</c:v>
                </c:pt>
                <c:pt idx="46">
                  <c:v>6.4838086795800001</c:v>
                </c:pt>
                <c:pt idx="47">
                  <c:v>5.6936150026299996</c:v>
                </c:pt>
                <c:pt idx="48">
                  <c:v>4.7519852065999997</c:v>
                </c:pt>
                <c:pt idx="49">
                  <c:v>3.58169167995</c:v>
                </c:pt>
                <c:pt idx="50">
                  <c:v>2.1620247363999998</c:v>
                </c:pt>
                <c:pt idx="51">
                  <c:v>0.42298208355900002</c:v>
                </c:pt>
                <c:pt idx="52">
                  <c:v>-1.6341566991800001</c:v>
                </c:pt>
                <c:pt idx="53">
                  <c:v>-3.9681841611899999</c:v>
                </c:pt>
                <c:pt idx="54">
                  <c:v>-6.5280118942299996</c:v>
                </c:pt>
                <c:pt idx="55">
                  <c:v>-9.2563782930399991</c:v>
                </c:pt>
                <c:pt idx="56">
                  <c:v>-12.093415031399999</c:v>
                </c:pt>
                <c:pt idx="57">
                  <c:v>-14.8819826794</c:v>
                </c:pt>
                <c:pt idx="58">
                  <c:v>-17.401943511999999</c:v>
                </c:pt>
                <c:pt idx="59">
                  <c:v>-19.712487964600001</c:v>
                </c:pt>
                <c:pt idx="60">
                  <c:v>-21.597904586799999</c:v>
                </c:pt>
                <c:pt idx="61">
                  <c:v>-22.7103373146</c:v>
                </c:pt>
                <c:pt idx="62">
                  <c:v>-23.138517265299999</c:v>
                </c:pt>
                <c:pt idx="63">
                  <c:v>-22.889250888799999</c:v>
                </c:pt>
                <c:pt idx="64">
                  <c:v>-22.021004638699999</c:v>
                </c:pt>
                <c:pt idx="65">
                  <c:v>-20.629441070599999</c:v>
                </c:pt>
                <c:pt idx="66">
                  <c:v>-18.7279014587</c:v>
                </c:pt>
                <c:pt idx="67">
                  <c:v>-16.369438877099999</c:v>
                </c:pt>
                <c:pt idx="68">
                  <c:v>-13.7573813629</c:v>
                </c:pt>
                <c:pt idx="69">
                  <c:v>-11.0398965549</c:v>
                </c:pt>
                <c:pt idx="70">
                  <c:v>-8.3656701087999998</c:v>
                </c:pt>
                <c:pt idx="71">
                  <c:v>-5.7768179416700001</c:v>
                </c:pt>
                <c:pt idx="72">
                  <c:v>-3.4078868627499999</c:v>
                </c:pt>
                <c:pt idx="73">
                  <c:v>-1.24700642094</c:v>
                </c:pt>
                <c:pt idx="74">
                  <c:v>0.61618014544199995</c:v>
                </c:pt>
                <c:pt idx="75">
                  <c:v>2.1376764178299998</c:v>
                </c:pt>
                <c:pt idx="76">
                  <c:v>3.3280891227699998</c:v>
                </c:pt>
                <c:pt idx="77">
                  <c:v>4.4103911685900004</c:v>
                </c:pt>
                <c:pt idx="78">
                  <c:v>5.3218093395199997</c:v>
                </c:pt>
                <c:pt idx="79">
                  <c:v>6.0407173299799997</c:v>
                </c:pt>
                <c:pt idx="80">
                  <c:v>6.6246678352400004</c:v>
                </c:pt>
                <c:pt idx="81">
                  <c:v>7.0938302469299996</c:v>
                </c:pt>
                <c:pt idx="82">
                  <c:v>7.4411156749699998</c:v>
                </c:pt>
                <c:pt idx="83">
                  <c:v>7.7001142931000004</c:v>
                </c:pt>
                <c:pt idx="84">
                  <c:v>7.6913883972199999</c:v>
                </c:pt>
                <c:pt idx="85">
                  <c:v>7.4531866788899999</c:v>
                </c:pt>
                <c:pt idx="86">
                  <c:v>6.9566349887800003</c:v>
                </c:pt>
                <c:pt idx="87">
                  <c:v>6.1773932933799998</c:v>
                </c:pt>
                <c:pt idx="88">
                  <c:v>5.22837221146</c:v>
                </c:pt>
                <c:pt idx="89">
                  <c:v>4.2414839839900003</c:v>
                </c:pt>
                <c:pt idx="90">
                  <c:v>3.16223373413</c:v>
                </c:pt>
                <c:pt idx="91">
                  <c:v>2.2563741481299999</c:v>
                </c:pt>
                <c:pt idx="92">
                  <c:v>1.4921257972699999</c:v>
                </c:pt>
                <c:pt idx="93">
                  <c:v>0.80491931527899996</c:v>
                </c:pt>
                <c:pt idx="94">
                  <c:v>0.23023581624</c:v>
                </c:pt>
                <c:pt idx="95">
                  <c:v>-0.17329618036700001</c:v>
                </c:pt>
                <c:pt idx="96">
                  <c:v>-0.45511359810800001</c:v>
                </c:pt>
                <c:pt idx="97">
                  <c:v>-0.49433903366300003</c:v>
                </c:pt>
                <c:pt idx="98">
                  <c:v>-0.60139373898500004</c:v>
                </c:pt>
                <c:pt idx="99">
                  <c:v>-0.76170286834199996</c:v>
                </c:pt>
                <c:pt idx="100">
                  <c:v>-1.0138144493100001</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data'!$NH$5:$NH$105</c:f>
              <c:numCache>
                <c:formatCode>0.0</c:formatCode>
                <c:ptCount val="101"/>
                <c:pt idx="0">
                  <c:v>-0.73964339494700004</c:v>
                </c:pt>
                <c:pt idx="1">
                  <c:v>-1.4359414267499999</c:v>
                </c:pt>
                <c:pt idx="2">
                  <c:v>-2.0968135070799998</c:v>
                </c:pt>
                <c:pt idx="3">
                  <c:v>-2.6043558883700002</c:v>
                </c:pt>
                <c:pt idx="4">
                  <c:v>-2.9246903610200001</c:v>
                </c:pt>
                <c:pt idx="5">
                  <c:v>-3.0943634271599998</c:v>
                </c:pt>
                <c:pt idx="6">
                  <c:v>-2.8790678596500001</c:v>
                </c:pt>
                <c:pt idx="7">
                  <c:v>-2.4196413636199998</c:v>
                </c:pt>
                <c:pt idx="8">
                  <c:v>-1.80970353603</c:v>
                </c:pt>
                <c:pt idx="9">
                  <c:v>-0.932724238634</c:v>
                </c:pt>
                <c:pt idx="10">
                  <c:v>-5.2786827087399997E-3</c:v>
                </c:pt>
                <c:pt idx="11">
                  <c:v>0.89702345371199999</c:v>
                </c:pt>
                <c:pt idx="12">
                  <c:v>1.92500440598</c:v>
                </c:pt>
                <c:pt idx="13">
                  <c:v>2.7875977325400001</c:v>
                </c:pt>
                <c:pt idx="14">
                  <c:v>3.63044408798</c:v>
                </c:pt>
                <c:pt idx="15">
                  <c:v>4.3738866806000001</c:v>
                </c:pt>
                <c:pt idx="16">
                  <c:v>5.01316692352</c:v>
                </c:pt>
                <c:pt idx="17">
                  <c:v>5.61730929375</c:v>
                </c:pt>
                <c:pt idx="18">
                  <c:v>6.1513578224199996</c:v>
                </c:pt>
                <c:pt idx="19">
                  <c:v>6.5047666263600004</c:v>
                </c:pt>
                <c:pt idx="20">
                  <c:v>6.8848237991300003</c:v>
                </c:pt>
                <c:pt idx="21">
                  <c:v>7.2647349739099996</c:v>
                </c:pt>
                <c:pt idx="22">
                  <c:v>7.6013875007599996</c:v>
                </c:pt>
                <c:pt idx="23">
                  <c:v>7.9281919384000004</c:v>
                </c:pt>
                <c:pt idx="24">
                  <c:v>8.2622439193700004</c:v>
                </c:pt>
                <c:pt idx="25">
                  <c:v>8.6149663925199995</c:v>
                </c:pt>
                <c:pt idx="26">
                  <c:v>9.0318696212800003</c:v>
                </c:pt>
                <c:pt idx="27">
                  <c:v>9.4053274154699995</c:v>
                </c:pt>
                <c:pt idx="28">
                  <c:v>9.6852527236900006</c:v>
                </c:pt>
                <c:pt idx="29">
                  <c:v>9.9595107841499999</c:v>
                </c:pt>
                <c:pt idx="30">
                  <c:v>10.226915550199999</c:v>
                </c:pt>
                <c:pt idx="31">
                  <c:v>10.4568459511</c:v>
                </c:pt>
                <c:pt idx="32">
                  <c:v>10.6272016907</c:v>
                </c:pt>
                <c:pt idx="33">
                  <c:v>10.768455658000001</c:v>
                </c:pt>
                <c:pt idx="34">
                  <c:v>10.9128710938</c:v>
                </c:pt>
                <c:pt idx="35">
                  <c:v>10.9810716629</c:v>
                </c:pt>
                <c:pt idx="36">
                  <c:v>11.077656021099999</c:v>
                </c:pt>
                <c:pt idx="37">
                  <c:v>11.084797744799999</c:v>
                </c:pt>
                <c:pt idx="38">
                  <c:v>11.015733795199999</c:v>
                </c:pt>
                <c:pt idx="39">
                  <c:v>10.878118133499999</c:v>
                </c:pt>
                <c:pt idx="40">
                  <c:v>10.676964569100001</c:v>
                </c:pt>
                <c:pt idx="41">
                  <c:v>10.4056380653</c:v>
                </c:pt>
                <c:pt idx="42">
                  <c:v>9.9903456497200001</c:v>
                </c:pt>
                <c:pt idx="43">
                  <c:v>9.57470327377</c:v>
                </c:pt>
                <c:pt idx="44">
                  <c:v>8.8726660919199993</c:v>
                </c:pt>
                <c:pt idx="45">
                  <c:v>8.1769610405000002</c:v>
                </c:pt>
                <c:pt idx="46">
                  <c:v>7.1578470039399997</c:v>
                </c:pt>
                <c:pt idx="47">
                  <c:v>5.9319486808799997</c:v>
                </c:pt>
                <c:pt idx="48">
                  <c:v>4.52191846848</c:v>
                </c:pt>
                <c:pt idx="49">
                  <c:v>2.7682885026899999</c:v>
                </c:pt>
                <c:pt idx="50">
                  <c:v>0.66521012783099998</c:v>
                </c:pt>
                <c:pt idx="51">
                  <c:v>-1.7900398421299999</c:v>
                </c:pt>
                <c:pt idx="52">
                  <c:v>-4.6307876014699998</c:v>
                </c:pt>
                <c:pt idx="53">
                  <c:v>-7.7426213550599998</c:v>
                </c:pt>
                <c:pt idx="54">
                  <c:v>-11.0789015579</c:v>
                </c:pt>
                <c:pt idx="55">
                  <c:v>-14.6738447189</c:v>
                </c:pt>
                <c:pt idx="56">
                  <c:v>-18.5000141907</c:v>
                </c:pt>
                <c:pt idx="57">
                  <c:v>-21.6195110321</c:v>
                </c:pt>
                <c:pt idx="58">
                  <c:v>-24.307569427499999</c:v>
                </c:pt>
                <c:pt idx="59">
                  <c:v>-26.391367797899999</c:v>
                </c:pt>
                <c:pt idx="60">
                  <c:v>-27.359527206399999</c:v>
                </c:pt>
                <c:pt idx="61">
                  <c:v>-27.4870756149</c:v>
                </c:pt>
                <c:pt idx="62">
                  <c:v>-26.439121246300001</c:v>
                </c:pt>
                <c:pt idx="63">
                  <c:v>-24.881543808</c:v>
                </c:pt>
                <c:pt idx="64">
                  <c:v>-22.466113281199998</c:v>
                </c:pt>
                <c:pt idx="65">
                  <c:v>-19.1982402802</c:v>
                </c:pt>
                <c:pt idx="66">
                  <c:v>-15.885037994399999</c:v>
                </c:pt>
                <c:pt idx="67">
                  <c:v>-12.471745719899999</c:v>
                </c:pt>
                <c:pt idx="68">
                  <c:v>-9.0898053932200007</c:v>
                </c:pt>
                <c:pt idx="69">
                  <c:v>-5.9355252647399999</c:v>
                </c:pt>
                <c:pt idx="70">
                  <c:v>-3.1070325374599999</c:v>
                </c:pt>
                <c:pt idx="71">
                  <c:v>-0.69145074129100004</c:v>
                </c:pt>
                <c:pt idx="72">
                  <c:v>1.35083052635</c:v>
                </c:pt>
                <c:pt idx="73">
                  <c:v>2.9879262828800002</c:v>
                </c:pt>
                <c:pt idx="74">
                  <c:v>4.1170707035099996</c:v>
                </c:pt>
                <c:pt idx="75">
                  <c:v>4.9906916618299997</c:v>
                </c:pt>
                <c:pt idx="76">
                  <c:v>5.8441810035700001</c:v>
                </c:pt>
                <c:pt idx="77">
                  <c:v>6.4179085159299998</c:v>
                </c:pt>
                <c:pt idx="78">
                  <c:v>6.8442479133600003</c:v>
                </c:pt>
                <c:pt idx="79">
                  <c:v>7.2620004367800002</c:v>
                </c:pt>
                <c:pt idx="80">
                  <c:v>7.6176015853900001</c:v>
                </c:pt>
                <c:pt idx="81">
                  <c:v>7.7759080886799996</c:v>
                </c:pt>
                <c:pt idx="82">
                  <c:v>7.8028734588599997</c:v>
                </c:pt>
                <c:pt idx="83">
                  <c:v>7.6835775279999998</c:v>
                </c:pt>
                <c:pt idx="84">
                  <c:v>7.3414457511900002</c:v>
                </c:pt>
                <c:pt idx="85">
                  <c:v>6.7621771812400002</c:v>
                </c:pt>
                <c:pt idx="86">
                  <c:v>5.9619502067600001</c:v>
                </c:pt>
                <c:pt idx="87">
                  <c:v>5.03213220596</c:v>
                </c:pt>
                <c:pt idx="88">
                  <c:v>3.9108041191099998</c:v>
                </c:pt>
                <c:pt idx="89">
                  <c:v>2.8137613344200001</c:v>
                </c:pt>
                <c:pt idx="90">
                  <c:v>1.8415196895599999</c:v>
                </c:pt>
                <c:pt idx="91">
                  <c:v>1.1148015523000001</c:v>
                </c:pt>
                <c:pt idx="92">
                  <c:v>0.388152663708</c:v>
                </c:pt>
                <c:pt idx="93">
                  <c:v>0.219713842273</c:v>
                </c:pt>
                <c:pt idx="94">
                  <c:v>-0.47028787970500002</c:v>
                </c:pt>
                <c:pt idx="95">
                  <c:v>-0.75693361163100004</c:v>
                </c:pt>
                <c:pt idx="96">
                  <c:v>-1.0629465389299999</c:v>
                </c:pt>
                <c:pt idx="97">
                  <c:v>-1.3123348474500001</c:v>
                </c:pt>
                <c:pt idx="98">
                  <c:v>-1.7205739116700001</c:v>
                </c:pt>
                <c:pt idx="99">
                  <c:v>-2.1867976283999999</c:v>
                </c:pt>
                <c:pt idx="100">
                  <c:v>-2.7604768276199998</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data'!$NI$5:$NI$105</c:f>
              <c:numCache>
                <c:formatCode>0.0</c:formatCode>
                <c:ptCount val="101"/>
                <c:pt idx="0">
                  <c:v>-1.2288500070599999</c:v>
                </c:pt>
                <c:pt idx="1">
                  <c:v>-1.66576453924</c:v>
                </c:pt>
                <c:pt idx="2">
                  <c:v>-2.17298547029</c:v>
                </c:pt>
                <c:pt idx="3">
                  <c:v>-2.5485026240300002</c:v>
                </c:pt>
                <c:pt idx="4">
                  <c:v>-2.8149818420399999</c:v>
                </c:pt>
                <c:pt idx="5">
                  <c:v>-2.72319198847</c:v>
                </c:pt>
                <c:pt idx="6">
                  <c:v>-2.4021000909799999</c:v>
                </c:pt>
                <c:pt idx="7">
                  <c:v>-1.84924213886</c:v>
                </c:pt>
                <c:pt idx="8">
                  <c:v>-1.1328838396100001</c:v>
                </c:pt>
                <c:pt idx="9">
                  <c:v>-0.34485883832000003</c:v>
                </c:pt>
                <c:pt idx="10">
                  <c:v>0.54828284978899999</c:v>
                </c:pt>
                <c:pt idx="11">
                  <c:v>1.58470675468</c:v>
                </c:pt>
                <c:pt idx="12">
                  <c:v>2.59534701824</c:v>
                </c:pt>
                <c:pt idx="13">
                  <c:v>3.4075735306700001</c:v>
                </c:pt>
                <c:pt idx="14">
                  <c:v>4.3434211015699997</c:v>
                </c:pt>
                <c:pt idx="15">
                  <c:v>4.9946990966799998</c:v>
                </c:pt>
                <c:pt idx="16">
                  <c:v>5.5992515563999996</c:v>
                </c:pt>
                <c:pt idx="17">
                  <c:v>6.1725558328599996</c:v>
                </c:pt>
                <c:pt idx="18">
                  <c:v>6.5712925720199999</c:v>
                </c:pt>
                <c:pt idx="19">
                  <c:v>6.9327412223799998</c:v>
                </c:pt>
                <c:pt idx="20">
                  <c:v>7.2014439582799996</c:v>
                </c:pt>
                <c:pt idx="21">
                  <c:v>7.4521772098500003</c:v>
                </c:pt>
                <c:pt idx="22">
                  <c:v>7.6618626976000002</c:v>
                </c:pt>
                <c:pt idx="23">
                  <c:v>7.8478403329799997</c:v>
                </c:pt>
                <c:pt idx="24">
                  <c:v>8.0239408111599992</c:v>
                </c:pt>
                <c:pt idx="25">
                  <c:v>8.2043285369899994</c:v>
                </c:pt>
                <c:pt idx="26">
                  <c:v>8.3913067436199995</c:v>
                </c:pt>
                <c:pt idx="27">
                  <c:v>8.5572300243400008</c:v>
                </c:pt>
                <c:pt idx="28">
                  <c:v>8.6984572982799993</c:v>
                </c:pt>
                <c:pt idx="29">
                  <c:v>8.8763748836499996</c:v>
                </c:pt>
                <c:pt idx="30">
                  <c:v>8.9840956687899993</c:v>
                </c:pt>
                <c:pt idx="31">
                  <c:v>9.0267284011799998</c:v>
                </c:pt>
                <c:pt idx="32">
                  <c:v>9.0799065017699991</c:v>
                </c:pt>
                <c:pt idx="33">
                  <c:v>9.1347308540299998</c:v>
                </c:pt>
                <c:pt idx="34">
                  <c:v>9.1697218513499994</c:v>
                </c:pt>
                <c:pt idx="35">
                  <c:v>9.25671286583</c:v>
                </c:pt>
                <c:pt idx="36">
                  <c:v>9.2961166763299996</c:v>
                </c:pt>
                <c:pt idx="37">
                  <c:v>9.3006199550600002</c:v>
                </c:pt>
                <c:pt idx="38">
                  <c:v>9.3093661117599993</c:v>
                </c:pt>
                <c:pt idx="39">
                  <c:v>9.2780634021800008</c:v>
                </c:pt>
                <c:pt idx="40">
                  <c:v>9.2264537811299991</c:v>
                </c:pt>
                <c:pt idx="41">
                  <c:v>9.14462731361</c:v>
                </c:pt>
                <c:pt idx="42">
                  <c:v>8.9938903236400005</c:v>
                </c:pt>
                <c:pt idx="43">
                  <c:v>8.7449119472499994</c:v>
                </c:pt>
                <c:pt idx="44">
                  <c:v>8.3673218154899995</c:v>
                </c:pt>
                <c:pt idx="45">
                  <c:v>7.8690638065299998</c:v>
                </c:pt>
                <c:pt idx="46">
                  <c:v>7.1786958217599999</c:v>
                </c:pt>
                <c:pt idx="47">
                  <c:v>6.3163349866900003</c:v>
                </c:pt>
                <c:pt idx="48">
                  <c:v>5.2129763412500001</c:v>
                </c:pt>
                <c:pt idx="49">
                  <c:v>3.86173861265</c:v>
                </c:pt>
                <c:pt idx="50">
                  <c:v>2.27731829882</c:v>
                </c:pt>
                <c:pt idx="51">
                  <c:v>0.330649536252</c:v>
                </c:pt>
                <c:pt idx="52">
                  <c:v>-1.9718118309999999</c:v>
                </c:pt>
                <c:pt idx="53">
                  <c:v>-4.5863174581499999</c:v>
                </c:pt>
                <c:pt idx="54">
                  <c:v>-7.4274897384600003</c:v>
                </c:pt>
                <c:pt idx="55">
                  <c:v>-10.4669383526</c:v>
                </c:pt>
                <c:pt idx="56">
                  <c:v>-13.656722564700001</c:v>
                </c:pt>
                <c:pt idx="57">
                  <c:v>-16.725020923599999</c:v>
                </c:pt>
                <c:pt idx="58">
                  <c:v>-19.384120597799999</c:v>
                </c:pt>
                <c:pt idx="59">
                  <c:v>-21.4857387733</c:v>
                </c:pt>
                <c:pt idx="60">
                  <c:v>-22.9424125671</c:v>
                </c:pt>
                <c:pt idx="61">
                  <c:v>-23.6255450821</c:v>
                </c:pt>
                <c:pt idx="62">
                  <c:v>-23.569234809899999</c:v>
                </c:pt>
                <c:pt idx="63">
                  <c:v>-22.6286125755</c:v>
                </c:pt>
                <c:pt idx="64">
                  <c:v>-20.9490538025</c:v>
                </c:pt>
                <c:pt idx="65">
                  <c:v>-18.8539804459</c:v>
                </c:pt>
                <c:pt idx="66">
                  <c:v>-16.343211803399999</c:v>
                </c:pt>
                <c:pt idx="67">
                  <c:v>-13.5115871239</c:v>
                </c:pt>
                <c:pt idx="68">
                  <c:v>-10.650026588399999</c:v>
                </c:pt>
                <c:pt idx="69">
                  <c:v>-7.8772464799900002</c:v>
                </c:pt>
                <c:pt idx="70">
                  <c:v>-5.3008774042100004</c:v>
                </c:pt>
                <c:pt idx="71">
                  <c:v>-3.0297084832199999</c:v>
                </c:pt>
                <c:pt idx="72">
                  <c:v>-1.0213004994399999</c:v>
                </c:pt>
                <c:pt idx="73">
                  <c:v>0.67285349786299997</c:v>
                </c:pt>
                <c:pt idx="74">
                  <c:v>2.0531171488800002</c:v>
                </c:pt>
                <c:pt idx="75">
                  <c:v>3.1645195484199999</c:v>
                </c:pt>
                <c:pt idx="76">
                  <c:v>4.0840272331199996</c:v>
                </c:pt>
                <c:pt idx="77">
                  <c:v>4.7700777435299999</c:v>
                </c:pt>
                <c:pt idx="78">
                  <c:v>5.4019772720299999</c:v>
                </c:pt>
                <c:pt idx="79">
                  <c:v>5.9376875829699998</c:v>
                </c:pt>
                <c:pt idx="80">
                  <c:v>6.37253055573</c:v>
                </c:pt>
                <c:pt idx="81">
                  <c:v>6.7474332427999997</c:v>
                </c:pt>
                <c:pt idx="82">
                  <c:v>7.0764905071299999</c:v>
                </c:pt>
                <c:pt idx="83">
                  <c:v>7.1358425998700001</c:v>
                </c:pt>
                <c:pt idx="84">
                  <c:v>7.0019006919900004</c:v>
                </c:pt>
                <c:pt idx="85">
                  <c:v>6.6427914857900001</c:v>
                </c:pt>
                <c:pt idx="86">
                  <c:v>6.0333003139499999</c:v>
                </c:pt>
                <c:pt idx="87">
                  <c:v>5.2223250818300002</c:v>
                </c:pt>
                <c:pt idx="88">
                  <c:v>4.2944169902800002</c:v>
                </c:pt>
                <c:pt idx="89">
                  <c:v>3.33382747889</c:v>
                </c:pt>
                <c:pt idx="90">
                  <c:v>2.4560752511000001</c:v>
                </c:pt>
                <c:pt idx="91">
                  <c:v>1.7196940457800001</c:v>
                </c:pt>
                <c:pt idx="92">
                  <c:v>1.0011369943599999</c:v>
                </c:pt>
                <c:pt idx="93">
                  <c:v>0.53970165729499997</c:v>
                </c:pt>
                <c:pt idx="94">
                  <c:v>0.46365185499200001</c:v>
                </c:pt>
                <c:pt idx="95">
                  <c:v>-0.16221562326</c:v>
                </c:pt>
                <c:pt idx="96">
                  <c:v>-0.25278971791299998</c:v>
                </c:pt>
                <c:pt idx="97">
                  <c:v>-0.47978257864700002</c:v>
                </c:pt>
                <c:pt idx="98">
                  <c:v>-0.74926595568700005</c:v>
                </c:pt>
                <c:pt idx="99">
                  <c:v>-0.99078757762900005</c:v>
                </c:pt>
                <c:pt idx="100">
                  <c:v>-1.46478712559</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data'!$NJ$5:$NJ$105</c:f>
              <c:numCache>
                <c:formatCode>0.0</c:formatCode>
                <c:ptCount val="101"/>
                <c:pt idx="0">
                  <c:v>-1.5014641284900001</c:v>
                </c:pt>
                <c:pt idx="1">
                  <c:v>-1.98069312572</c:v>
                </c:pt>
                <c:pt idx="2">
                  <c:v>-2.3586110115099999</c:v>
                </c:pt>
                <c:pt idx="3">
                  <c:v>-2.5791721105600001</c:v>
                </c:pt>
                <c:pt idx="4">
                  <c:v>-2.5649653434799999</c:v>
                </c:pt>
                <c:pt idx="5">
                  <c:v>-2.3510369062400001</c:v>
                </c:pt>
                <c:pt idx="6">
                  <c:v>-1.9232791900599999</c:v>
                </c:pt>
                <c:pt idx="7">
                  <c:v>-1.22897416949</c:v>
                </c:pt>
                <c:pt idx="8">
                  <c:v>-0.28852334022499998</c:v>
                </c:pt>
                <c:pt idx="9">
                  <c:v>0.805703032017</c:v>
                </c:pt>
                <c:pt idx="10">
                  <c:v>1.9651070833199999</c:v>
                </c:pt>
                <c:pt idx="11">
                  <c:v>3.1610383152999999</c:v>
                </c:pt>
                <c:pt idx="12">
                  <c:v>4.3647459030200002</c:v>
                </c:pt>
                <c:pt idx="13">
                  <c:v>5.4601259708400001</c:v>
                </c:pt>
                <c:pt idx="14">
                  <c:v>6.4726638793899998</c:v>
                </c:pt>
                <c:pt idx="15">
                  <c:v>7.3688452243800002</c:v>
                </c:pt>
                <c:pt idx="16">
                  <c:v>8.1389197349500009</c:v>
                </c:pt>
                <c:pt idx="17">
                  <c:v>8.8137217521700002</c:v>
                </c:pt>
                <c:pt idx="18">
                  <c:v>9.3847003936799993</c:v>
                </c:pt>
                <c:pt idx="19">
                  <c:v>9.7819579124500002</c:v>
                </c:pt>
                <c:pt idx="20">
                  <c:v>10.117936134300001</c:v>
                </c:pt>
                <c:pt idx="21">
                  <c:v>10.3499450684</c:v>
                </c:pt>
                <c:pt idx="22">
                  <c:v>10.5464139938</c:v>
                </c:pt>
                <c:pt idx="23">
                  <c:v>10.696943473799999</c:v>
                </c:pt>
                <c:pt idx="24">
                  <c:v>10.827406120299999</c:v>
                </c:pt>
                <c:pt idx="25">
                  <c:v>10.9396953583</c:v>
                </c:pt>
                <c:pt idx="26">
                  <c:v>11.0322839737</c:v>
                </c:pt>
                <c:pt idx="27">
                  <c:v>11.1066345215</c:v>
                </c:pt>
                <c:pt idx="28">
                  <c:v>11.1588766098</c:v>
                </c:pt>
                <c:pt idx="29">
                  <c:v>11.1850737572</c:v>
                </c:pt>
                <c:pt idx="30">
                  <c:v>11.191844940199999</c:v>
                </c:pt>
                <c:pt idx="31">
                  <c:v>11.1710910797</c:v>
                </c:pt>
                <c:pt idx="32">
                  <c:v>11.1388648987</c:v>
                </c:pt>
                <c:pt idx="33">
                  <c:v>11.0872096062</c:v>
                </c:pt>
                <c:pt idx="34">
                  <c:v>11.020396423299999</c:v>
                </c:pt>
                <c:pt idx="35">
                  <c:v>10.9492073059</c:v>
                </c:pt>
                <c:pt idx="36">
                  <c:v>10.906441879300001</c:v>
                </c:pt>
                <c:pt idx="37">
                  <c:v>10.852930736499999</c:v>
                </c:pt>
                <c:pt idx="38">
                  <c:v>10.7049894333</c:v>
                </c:pt>
                <c:pt idx="39">
                  <c:v>10.534601116199999</c:v>
                </c:pt>
                <c:pt idx="40">
                  <c:v>10.272670745799999</c:v>
                </c:pt>
                <c:pt idx="41">
                  <c:v>9.9502752304099999</c:v>
                </c:pt>
                <c:pt idx="42">
                  <c:v>9.49764671326</c:v>
                </c:pt>
                <c:pt idx="43">
                  <c:v>8.8779138565100002</c:v>
                </c:pt>
                <c:pt idx="44">
                  <c:v>8.1959555625899991</c:v>
                </c:pt>
                <c:pt idx="45">
                  <c:v>7.2308998107900004</c:v>
                </c:pt>
                <c:pt idx="46">
                  <c:v>5.95719671249</c:v>
                </c:pt>
                <c:pt idx="47">
                  <c:v>4.5190424442300001</c:v>
                </c:pt>
                <c:pt idx="48">
                  <c:v>2.8864133834799999</c:v>
                </c:pt>
                <c:pt idx="49">
                  <c:v>0.90723915100100005</c:v>
                </c:pt>
                <c:pt idx="50">
                  <c:v>-1.3207006454500001</c:v>
                </c:pt>
                <c:pt idx="51">
                  <c:v>-3.7670675277700001</c:v>
                </c:pt>
                <c:pt idx="52">
                  <c:v>-6.6151857376100001</c:v>
                </c:pt>
                <c:pt idx="53">
                  <c:v>-9.4473517894699999</c:v>
                </c:pt>
                <c:pt idx="54">
                  <c:v>-12.488086319000001</c:v>
                </c:pt>
                <c:pt idx="55">
                  <c:v>-15.394330978399999</c:v>
                </c:pt>
                <c:pt idx="56">
                  <c:v>-18.045158767699998</c:v>
                </c:pt>
                <c:pt idx="57">
                  <c:v>-20.441159629800001</c:v>
                </c:pt>
                <c:pt idx="58">
                  <c:v>-22.311657333399999</c:v>
                </c:pt>
                <c:pt idx="59">
                  <c:v>-23.554890632599999</c:v>
                </c:pt>
                <c:pt idx="60">
                  <c:v>-24.202251434299999</c:v>
                </c:pt>
                <c:pt idx="61">
                  <c:v>-23.715857505799999</c:v>
                </c:pt>
                <c:pt idx="62">
                  <c:v>-22.9110980988</c:v>
                </c:pt>
                <c:pt idx="63">
                  <c:v>-21.250522995000001</c:v>
                </c:pt>
                <c:pt idx="64">
                  <c:v>-19.225476074199999</c:v>
                </c:pt>
                <c:pt idx="65">
                  <c:v>-16.814709663399999</c:v>
                </c:pt>
                <c:pt idx="66">
                  <c:v>-13.986482238800001</c:v>
                </c:pt>
                <c:pt idx="67">
                  <c:v>-11.046160602600001</c:v>
                </c:pt>
                <c:pt idx="68">
                  <c:v>-8.3018674850499998</c:v>
                </c:pt>
                <c:pt idx="69">
                  <c:v>-5.6430185794799996</c:v>
                </c:pt>
                <c:pt idx="70">
                  <c:v>-3.2006793022200002</c:v>
                </c:pt>
                <c:pt idx="71">
                  <c:v>-1.11338757277</c:v>
                </c:pt>
                <c:pt idx="72">
                  <c:v>0.65994064807899999</c:v>
                </c:pt>
                <c:pt idx="73">
                  <c:v>2.1961700200999998</c:v>
                </c:pt>
                <c:pt idx="74">
                  <c:v>3.4542159557300001</c:v>
                </c:pt>
                <c:pt idx="75">
                  <c:v>4.4156004190399996</c:v>
                </c:pt>
                <c:pt idx="76">
                  <c:v>5.1800694465600001</c:v>
                </c:pt>
                <c:pt idx="77">
                  <c:v>5.8315938949600001</c:v>
                </c:pt>
                <c:pt idx="78">
                  <c:v>6.3849134445200004</c:v>
                </c:pt>
                <c:pt idx="79">
                  <c:v>6.9446442127200001</c:v>
                </c:pt>
                <c:pt idx="80">
                  <c:v>7.3578524589500001</c:v>
                </c:pt>
                <c:pt idx="81">
                  <c:v>7.7523444652600002</c:v>
                </c:pt>
                <c:pt idx="82">
                  <c:v>8.0800193786599994</c:v>
                </c:pt>
                <c:pt idx="83">
                  <c:v>8.3700571060200009</c:v>
                </c:pt>
                <c:pt idx="84">
                  <c:v>8.4140367507900002</c:v>
                </c:pt>
                <c:pt idx="85">
                  <c:v>8.2177391052199997</c:v>
                </c:pt>
                <c:pt idx="86">
                  <c:v>7.83730602264</c:v>
                </c:pt>
                <c:pt idx="87">
                  <c:v>7.2872264385200003</c:v>
                </c:pt>
                <c:pt idx="88">
                  <c:v>6.5448132514999999</c:v>
                </c:pt>
                <c:pt idx="89">
                  <c:v>5.5656780242900004</c:v>
                </c:pt>
                <c:pt idx="90">
                  <c:v>4.6672015190099998</c:v>
                </c:pt>
                <c:pt idx="91">
                  <c:v>3.5939782381100001</c:v>
                </c:pt>
                <c:pt idx="92">
                  <c:v>2.7543763637500001</c:v>
                </c:pt>
                <c:pt idx="93">
                  <c:v>1.99251924753</c:v>
                </c:pt>
                <c:pt idx="94">
                  <c:v>1.3042639493899999</c:v>
                </c:pt>
                <c:pt idx="95">
                  <c:v>0.75007537007299996</c:v>
                </c:pt>
                <c:pt idx="96">
                  <c:v>0.27896952927099999</c:v>
                </c:pt>
                <c:pt idx="97">
                  <c:v>-0.182156119496</c:v>
                </c:pt>
                <c:pt idx="98">
                  <c:v>-0.61109184026700003</c:v>
                </c:pt>
                <c:pt idx="99">
                  <c:v>-1.0012353599099999</c:v>
                </c:pt>
                <c:pt idx="100">
                  <c:v>-1.4040381908399999</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data'!$NK$5:$NK$105</c:f>
              <c:numCache>
                <c:formatCode>0.0</c:formatCode>
                <c:ptCount val="101"/>
                <c:pt idx="0">
                  <c:v>-3.1277594566300002</c:v>
                </c:pt>
                <c:pt idx="1">
                  <c:v>-2.9879636192299999</c:v>
                </c:pt>
                <c:pt idx="2">
                  <c:v>-2.6494395256000001</c:v>
                </c:pt>
                <c:pt idx="3">
                  <c:v>-2.1501040470600001</c:v>
                </c:pt>
                <c:pt idx="4">
                  <c:v>-1.47467984676</c:v>
                </c:pt>
                <c:pt idx="5">
                  <c:v>-0.66116874441499995</c:v>
                </c:pt>
                <c:pt idx="6">
                  <c:v>0.25911819845400003</c:v>
                </c:pt>
                <c:pt idx="7">
                  <c:v>1.29235468388</c:v>
                </c:pt>
                <c:pt idx="8">
                  <c:v>2.4267717170699998</c:v>
                </c:pt>
                <c:pt idx="9">
                  <c:v>3.5633286857600002</c:v>
                </c:pt>
                <c:pt idx="10">
                  <c:v>4.7067442893999996</c:v>
                </c:pt>
                <c:pt idx="11">
                  <c:v>5.7820375967000004</c:v>
                </c:pt>
                <c:pt idx="12">
                  <c:v>6.7862425041199996</c:v>
                </c:pt>
                <c:pt idx="13">
                  <c:v>7.6975691938399997</c:v>
                </c:pt>
                <c:pt idx="14">
                  <c:v>8.4876716041600009</c:v>
                </c:pt>
                <c:pt idx="15">
                  <c:v>9.1505043506600003</c:v>
                </c:pt>
                <c:pt idx="16">
                  <c:v>9.7177808761600009</c:v>
                </c:pt>
                <c:pt idx="17">
                  <c:v>10.208542232499999</c:v>
                </c:pt>
                <c:pt idx="18">
                  <c:v>10.479768333399999</c:v>
                </c:pt>
                <c:pt idx="19">
                  <c:v>10.7076444435</c:v>
                </c:pt>
                <c:pt idx="20">
                  <c:v>10.8623508453</c:v>
                </c:pt>
                <c:pt idx="21">
                  <c:v>10.9900459862</c:v>
                </c:pt>
                <c:pt idx="22">
                  <c:v>11.034815139799999</c:v>
                </c:pt>
                <c:pt idx="23">
                  <c:v>11.038116045000001</c:v>
                </c:pt>
                <c:pt idx="24">
                  <c:v>11.026613044699999</c:v>
                </c:pt>
                <c:pt idx="25">
                  <c:v>10.988166570700001</c:v>
                </c:pt>
                <c:pt idx="26">
                  <c:v>10.9314360619</c:v>
                </c:pt>
                <c:pt idx="27">
                  <c:v>10.8481955719</c:v>
                </c:pt>
                <c:pt idx="28">
                  <c:v>10.760164527900001</c:v>
                </c:pt>
                <c:pt idx="29">
                  <c:v>10.644139719</c:v>
                </c:pt>
                <c:pt idx="30">
                  <c:v>10.522926139799999</c:v>
                </c:pt>
                <c:pt idx="31">
                  <c:v>10.3912085056</c:v>
                </c:pt>
                <c:pt idx="32">
                  <c:v>10.2526647568</c:v>
                </c:pt>
                <c:pt idx="33">
                  <c:v>10.108518400199999</c:v>
                </c:pt>
                <c:pt idx="34">
                  <c:v>9.9964406013500007</c:v>
                </c:pt>
                <c:pt idx="35">
                  <c:v>9.9363360881799991</c:v>
                </c:pt>
                <c:pt idx="36">
                  <c:v>9.6824639892600004</c:v>
                </c:pt>
                <c:pt idx="37">
                  <c:v>9.4537917327900001</c:v>
                </c:pt>
                <c:pt idx="38">
                  <c:v>9.1760864830000006</c:v>
                </c:pt>
                <c:pt idx="39">
                  <c:v>8.8565015220600003</c:v>
                </c:pt>
                <c:pt idx="40">
                  <c:v>8.4625804901099997</c:v>
                </c:pt>
                <c:pt idx="41">
                  <c:v>7.9707939338699996</c:v>
                </c:pt>
                <c:pt idx="42">
                  <c:v>7.35144370079</c:v>
                </c:pt>
                <c:pt idx="43">
                  <c:v>6.5867391395599997</c:v>
                </c:pt>
                <c:pt idx="44">
                  <c:v>5.6686146736099996</c:v>
                </c:pt>
                <c:pt idx="45">
                  <c:v>4.5305175423600001</c:v>
                </c:pt>
                <c:pt idx="46">
                  <c:v>3.1720008802400002</c:v>
                </c:pt>
                <c:pt idx="47">
                  <c:v>1.5403805804299999</c:v>
                </c:pt>
                <c:pt idx="48">
                  <c:v>-0.36217493057299999</c:v>
                </c:pt>
                <c:pt idx="49">
                  <c:v>-2.5256447792099999</c:v>
                </c:pt>
                <c:pt idx="50">
                  <c:v>-4.92855012417</c:v>
                </c:pt>
                <c:pt idx="51">
                  <c:v>-7.6252836418200003</c:v>
                </c:pt>
                <c:pt idx="52">
                  <c:v>-10.479025955199999</c:v>
                </c:pt>
                <c:pt idx="53">
                  <c:v>-13.2390629768</c:v>
                </c:pt>
                <c:pt idx="54">
                  <c:v>-16.230841026299998</c:v>
                </c:pt>
                <c:pt idx="55">
                  <c:v>-18.626499843600001</c:v>
                </c:pt>
                <c:pt idx="56">
                  <c:v>-20.839169692999999</c:v>
                </c:pt>
                <c:pt idx="57">
                  <c:v>-22.291764736200001</c:v>
                </c:pt>
                <c:pt idx="58">
                  <c:v>-23.219520683300001</c:v>
                </c:pt>
                <c:pt idx="59">
                  <c:v>-23.481649169899999</c:v>
                </c:pt>
                <c:pt idx="60">
                  <c:v>-22.8330486298</c:v>
                </c:pt>
                <c:pt idx="61">
                  <c:v>-21.442729549399999</c:v>
                </c:pt>
                <c:pt idx="62">
                  <c:v>-19.762238082900002</c:v>
                </c:pt>
                <c:pt idx="63">
                  <c:v>-17.6475801182</c:v>
                </c:pt>
                <c:pt idx="64">
                  <c:v>-15.224401626600001</c:v>
                </c:pt>
                <c:pt idx="65">
                  <c:v>-12.575189781200001</c:v>
                </c:pt>
                <c:pt idx="66">
                  <c:v>-9.9178985977200007</c:v>
                </c:pt>
                <c:pt idx="67">
                  <c:v>-7.3314325809499996</c:v>
                </c:pt>
                <c:pt idx="68">
                  <c:v>-4.8448662757900003</c:v>
                </c:pt>
                <c:pt idx="69">
                  <c:v>-2.57167190909</c:v>
                </c:pt>
                <c:pt idx="70">
                  <c:v>-0.63470215201400004</c:v>
                </c:pt>
                <c:pt idx="71">
                  <c:v>0.98143480122100002</c:v>
                </c:pt>
                <c:pt idx="72">
                  <c:v>2.4202919483200001</c:v>
                </c:pt>
                <c:pt idx="73">
                  <c:v>3.36005343199</c:v>
                </c:pt>
                <c:pt idx="74">
                  <c:v>4.2667917919200002</c:v>
                </c:pt>
                <c:pt idx="75">
                  <c:v>4.8804726600599997</c:v>
                </c:pt>
                <c:pt idx="76">
                  <c:v>5.5453300857499999</c:v>
                </c:pt>
                <c:pt idx="77">
                  <c:v>6.1147643804599996</c:v>
                </c:pt>
                <c:pt idx="78">
                  <c:v>6.5220226764699998</c:v>
                </c:pt>
                <c:pt idx="79">
                  <c:v>6.86299898624</c:v>
                </c:pt>
                <c:pt idx="80">
                  <c:v>7.2364619255099996</c:v>
                </c:pt>
                <c:pt idx="81">
                  <c:v>7.6362054061900002</c:v>
                </c:pt>
                <c:pt idx="82">
                  <c:v>7.9213565254200002</c:v>
                </c:pt>
                <c:pt idx="83">
                  <c:v>7.9710082054100004</c:v>
                </c:pt>
                <c:pt idx="84">
                  <c:v>7.8360661697399996</c:v>
                </c:pt>
                <c:pt idx="85">
                  <c:v>7.4814496040299998</c:v>
                </c:pt>
                <c:pt idx="86">
                  <c:v>6.8484341907499999</c:v>
                </c:pt>
                <c:pt idx="87">
                  <c:v>5.9736241340599996</c:v>
                </c:pt>
                <c:pt idx="88">
                  <c:v>4.9614600181600004</c:v>
                </c:pt>
                <c:pt idx="89">
                  <c:v>3.8998336005200001</c:v>
                </c:pt>
                <c:pt idx="90">
                  <c:v>2.8345445871399999</c:v>
                </c:pt>
                <c:pt idx="91">
                  <c:v>1.94256079912</c:v>
                </c:pt>
                <c:pt idx="92">
                  <c:v>0.90176949501000003</c:v>
                </c:pt>
                <c:pt idx="93">
                  <c:v>0.27377252265800001</c:v>
                </c:pt>
                <c:pt idx="94">
                  <c:v>-0.38906576543999999</c:v>
                </c:pt>
                <c:pt idx="95">
                  <c:v>-0.80373741388300002</c:v>
                </c:pt>
                <c:pt idx="96">
                  <c:v>-1.3124972295799999</c:v>
                </c:pt>
                <c:pt idx="97">
                  <c:v>-2.0059101200099998</c:v>
                </c:pt>
                <c:pt idx="98">
                  <c:v>-2.59679631233</c:v>
                </c:pt>
                <c:pt idx="99">
                  <c:v>-3.42874501944</c:v>
                </c:pt>
                <c:pt idx="100">
                  <c:v>-4.8720245361299996</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data'!$NL$5:$NL$105</c:f>
              <c:numCache>
                <c:formatCode>0.0</c:formatCode>
                <c:ptCount val="101"/>
                <c:pt idx="0">
                  <c:v>-2.4940359592400001</c:v>
                </c:pt>
                <c:pt idx="1">
                  <c:v>-2.8949941253699998</c:v>
                </c:pt>
                <c:pt idx="2">
                  <c:v>-3.16050508499</c:v>
                </c:pt>
                <c:pt idx="3">
                  <c:v>-3.2129009556799999</c:v>
                </c:pt>
                <c:pt idx="4">
                  <c:v>-3.13368051529</c:v>
                </c:pt>
                <c:pt idx="5">
                  <c:v>-2.7681218743299998</c:v>
                </c:pt>
                <c:pt idx="6">
                  <c:v>-2.10963965416</c:v>
                </c:pt>
                <c:pt idx="7">
                  <c:v>-1.3027820104400001</c:v>
                </c:pt>
                <c:pt idx="8">
                  <c:v>-0.30729393720600001</c:v>
                </c:pt>
                <c:pt idx="9">
                  <c:v>0.71900855720000001</c:v>
                </c:pt>
                <c:pt idx="10">
                  <c:v>1.8598026812099999</c:v>
                </c:pt>
                <c:pt idx="11">
                  <c:v>2.9594731187800001</c:v>
                </c:pt>
                <c:pt idx="12">
                  <c:v>4.0232624244700004</c:v>
                </c:pt>
                <c:pt idx="13">
                  <c:v>4.9738798761399998</c:v>
                </c:pt>
                <c:pt idx="14">
                  <c:v>5.8865621471400003</c:v>
                </c:pt>
                <c:pt idx="15">
                  <c:v>6.7162993669500004</c:v>
                </c:pt>
                <c:pt idx="16">
                  <c:v>7.3889715194700001</c:v>
                </c:pt>
                <c:pt idx="17">
                  <c:v>8.0270831012699997</c:v>
                </c:pt>
                <c:pt idx="18">
                  <c:v>8.4600099372899997</c:v>
                </c:pt>
                <c:pt idx="19">
                  <c:v>8.8652713680299993</c:v>
                </c:pt>
                <c:pt idx="20">
                  <c:v>9.3637006759600006</c:v>
                </c:pt>
                <c:pt idx="21">
                  <c:v>9.7127370929700003</c:v>
                </c:pt>
                <c:pt idx="22">
                  <c:v>9.9743288612400001</c:v>
                </c:pt>
                <c:pt idx="23">
                  <c:v>10.226633233999999</c:v>
                </c:pt>
                <c:pt idx="24">
                  <c:v>10.4666554642</c:v>
                </c:pt>
                <c:pt idx="25">
                  <c:v>10.6741790771</c:v>
                </c:pt>
                <c:pt idx="26">
                  <c:v>10.8789745903</c:v>
                </c:pt>
                <c:pt idx="27">
                  <c:v>11.0365288925</c:v>
                </c:pt>
                <c:pt idx="28">
                  <c:v>11.150471191399999</c:v>
                </c:pt>
                <c:pt idx="29">
                  <c:v>11.2405725574</c:v>
                </c:pt>
                <c:pt idx="30">
                  <c:v>11.299760532400001</c:v>
                </c:pt>
                <c:pt idx="31">
                  <c:v>11.3400678444</c:v>
                </c:pt>
                <c:pt idx="32">
                  <c:v>11.3601768494</c:v>
                </c:pt>
                <c:pt idx="33">
                  <c:v>11.3629887772</c:v>
                </c:pt>
                <c:pt idx="34">
                  <c:v>11.360578022</c:v>
                </c:pt>
                <c:pt idx="35">
                  <c:v>11.3591029644</c:v>
                </c:pt>
                <c:pt idx="36">
                  <c:v>11.3424578857</c:v>
                </c:pt>
                <c:pt idx="37">
                  <c:v>11.320116558100001</c:v>
                </c:pt>
                <c:pt idx="38">
                  <c:v>11.287780323</c:v>
                </c:pt>
                <c:pt idx="39">
                  <c:v>11.2583704853</c:v>
                </c:pt>
                <c:pt idx="40">
                  <c:v>11.2167329788</c:v>
                </c:pt>
                <c:pt idx="41">
                  <c:v>11.1144140434</c:v>
                </c:pt>
                <c:pt idx="42">
                  <c:v>10.928951377900001</c:v>
                </c:pt>
                <c:pt idx="43">
                  <c:v>10.650661106099999</c:v>
                </c:pt>
                <c:pt idx="44">
                  <c:v>10.2486120224</c:v>
                </c:pt>
                <c:pt idx="45">
                  <c:v>9.6929341316199995</c:v>
                </c:pt>
                <c:pt idx="46">
                  <c:v>8.87173374176</c:v>
                </c:pt>
                <c:pt idx="47">
                  <c:v>7.9470235872300004</c:v>
                </c:pt>
                <c:pt idx="48">
                  <c:v>6.7888238334700004</c:v>
                </c:pt>
                <c:pt idx="49">
                  <c:v>5.3187721252399998</c:v>
                </c:pt>
                <c:pt idx="50">
                  <c:v>3.5201215744000001</c:v>
                </c:pt>
                <c:pt idx="51">
                  <c:v>1.41845929086</c:v>
                </c:pt>
                <c:pt idx="52">
                  <c:v>-0.99171983241999995</c:v>
                </c:pt>
                <c:pt idx="53">
                  <c:v>-3.7366283464399999</c:v>
                </c:pt>
                <c:pt idx="54">
                  <c:v>-6.6955592155500003</c:v>
                </c:pt>
                <c:pt idx="55">
                  <c:v>-9.5954630374899992</c:v>
                </c:pt>
                <c:pt idx="56">
                  <c:v>-12.824805641199999</c:v>
                </c:pt>
                <c:pt idx="57">
                  <c:v>-15.4801384068</c:v>
                </c:pt>
                <c:pt idx="58">
                  <c:v>-17.929146499600002</c:v>
                </c:pt>
                <c:pt idx="59">
                  <c:v>-19.792408809699999</c:v>
                </c:pt>
                <c:pt idx="60">
                  <c:v>-20.974985504199999</c:v>
                </c:pt>
                <c:pt idx="61">
                  <c:v>-21.494580154400001</c:v>
                </c:pt>
                <c:pt idx="62">
                  <c:v>-21.166907005300001</c:v>
                </c:pt>
                <c:pt idx="63">
                  <c:v>-20.179665851599999</c:v>
                </c:pt>
                <c:pt idx="64">
                  <c:v>-18.7343715668</c:v>
                </c:pt>
                <c:pt idx="65">
                  <c:v>-16.9556387901</c:v>
                </c:pt>
                <c:pt idx="66">
                  <c:v>-14.6535360718</c:v>
                </c:pt>
                <c:pt idx="67">
                  <c:v>-12.342054348</c:v>
                </c:pt>
                <c:pt idx="68">
                  <c:v>-10.0044168091</c:v>
                </c:pt>
                <c:pt idx="69">
                  <c:v>-7.7277114963500004</c:v>
                </c:pt>
                <c:pt idx="70">
                  <c:v>-5.5658819913900004</c:v>
                </c:pt>
                <c:pt idx="71">
                  <c:v>-3.4932775616599998</c:v>
                </c:pt>
                <c:pt idx="72">
                  <c:v>-1.85274512768</c:v>
                </c:pt>
                <c:pt idx="73">
                  <c:v>-0.495520028472</c:v>
                </c:pt>
                <c:pt idx="74">
                  <c:v>0.63699432611499995</c:v>
                </c:pt>
                <c:pt idx="75">
                  <c:v>1.5504152625800001</c:v>
                </c:pt>
                <c:pt idx="76">
                  <c:v>2.2678467035300001</c:v>
                </c:pt>
                <c:pt idx="77">
                  <c:v>2.9757982110999999</c:v>
                </c:pt>
                <c:pt idx="78">
                  <c:v>3.61425951958</c:v>
                </c:pt>
                <c:pt idx="79">
                  <c:v>4.1056561899200004</c:v>
                </c:pt>
                <c:pt idx="80">
                  <c:v>4.5591320991500002</c:v>
                </c:pt>
                <c:pt idx="81">
                  <c:v>5.0803101396599999</c:v>
                </c:pt>
                <c:pt idx="82">
                  <c:v>5.64354254723</c:v>
                </c:pt>
                <c:pt idx="83">
                  <c:v>6.0722599697100001</c:v>
                </c:pt>
                <c:pt idx="84">
                  <c:v>6.4888940429700002</c:v>
                </c:pt>
                <c:pt idx="85">
                  <c:v>6.7856593847299997</c:v>
                </c:pt>
                <c:pt idx="86">
                  <c:v>6.8394648837999998</c:v>
                </c:pt>
                <c:pt idx="87">
                  <c:v>6.6965632390999996</c:v>
                </c:pt>
                <c:pt idx="88">
                  <c:v>6.4490749549900004</c:v>
                </c:pt>
                <c:pt idx="89">
                  <c:v>6.0755169677699996</c:v>
                </c:pt>
                <c:pt idx="90">
                  <c:v>5.4612361908000002</c:v>
                </c:pt>
                <c:pt idx="91">
                  <c:v>4.6974381256099997</c:v>
                </c:pt>
                <c:pt idx="92">
                  <c:v>4.2340365219100002</c:v>
                </c:pt>
                <c:pt idx="93">
                  <c:v>3.5843580579799998</c:v>
                </c:pt>
                <c:pt idx="94">
                  <c:v>2.9685287141800001</c:v>
                </c:pt>
                <c:pt idx="95">
                  <c:v>2.3825004816100002</c:v>
                </c:pt>
                <c:pt idx="96">
                  <c:v>1.7844461250300001</c:v>
                </c:pt>
                <c:pt idx="97">
                  <c:v>1.1926123315099999</c:v>
                </c:pt>
                <c:pt idx="98">
                  <c:v>0.64127936512200001</c:v>
                </c:pt>
                <c:pt idx="99">
                  <c:v>8.8682907968800004E-2</c:v>
                </c:pt>
                <c:pt idx="100">
                  <c:v>-0.49032804369900002</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data'!$NM$5:$NM$105</c:f>
              <c:numCache>
                <c:formatCode>0.0</c:formatCode>
                <c:ptCount val="101"/>
                <c:pt idx="0">
                  <c:v>0.66790634393699999</c:v>
                </c:pt>
                <c:pt idx="1">
                  <c:v>-3.17761823535E-2</c:v>
                </c:pt>
                <c:pt idx="2">
                  <c:v>-0.76737380921800002</c:v>
                </c:pt>
                <c:pt idx="3">
                  <c:v>-1.36524373293</c:v>
                </c:pt>
                <c:pt idx="4">
                  <c:v>-1.8619361639000001</c:v>
                </c:pt>
                <c:pt idx="5">
                  <c:v>-2.0382519066300002</c:v>
                </c:pt>
                <c:pt idx="6">
                  <c:v>-1.88359434605</c:v>
                </c:pt>
                <c:pt idx="7">
                  <c:v>-1.65655055642</c:v>
                </c:pt>
                <c:pt idx="8">
                  <c:v>-1.0912695884700001</c:v>
                </c:pt>
                <c:pt idx="9">
                  <c:v>-0.265457303077</c:v>
                </c:pt>
                <c:pt idx="10">
                  <c:v>0.72636548429699999</c:v>
                </c:pt>
                <c:pt idx="11">
                  <c:v>1.84090605974</c:v>
                </c:pt>
                <c:pt idx="12">
                  <c:v>2.9864595889999999</c:v>
                </c:pt>
                <c:pt idx="13">
                  <c:v>4.1396944046000002</c:v>
                </c:pt>
                <c:pt idx="14">
                  <c:v>5.2435950279199997</c:v>
                </c:pt>
                <c:pt idx="15">
                  <c:v>6.3186442852000004</c:v>
                </c:pt>
                <c:pt idx="16">
                  <c:v>7.3609531402600004</c:v>
                </c:pt>
                <c:pt idx="17">
                  <c:v>8.1120686531100006</c:v>
                </c:pt>
                <c:pt idx="18">
                  <c:v>8.7581960678099993</c:v>
                </c:pt>
                <c:pt idx="19">
                  <c:v>9.1351494789099998</c:v>
                </c:pt>
                <c:pt idx="20">
                  <c:v>9.5819931030299994</c:v>
                </c:pt>
                <c:pt idx="21">
                  <c:v>9.9853990077999999</c:v>
                </c:pt>
                <c:pt idx="22">
                  <c:v>10.2057186127</c:v>
                </c:pt>
                <c:pt idx="23">
                  <c:v>10.4346805096</c:v>
                </c:pt>
                <c:pt idx="24">
                  <c:v>10.637759017900001</c:v>
                </c:pt>
                <c:pt idx="25">
                  <c:v>10.814529418899999</c:v>
                </c:pt>
                <c:pt idx="26">
                  <c:v>10.987567710900001</c:v>
                </c:pt>
                <c:pt idx="27">
                  <c:v>11.1414466858</c:v>
                </c:pt>
                <c:pt idx="28">
                  <c:v>11.2825489044</c:v>
                </c:pt>
                <c:pt idx="29">
                  <c:v>11.393956041299999</c:v>
                </c:pt>
                <c:pt idx="30">
                  <c:v>11.484764576</c:v>
                </c:pt>
                <c:pt idx="31">
                  <c:v>11.5539952755</c:v>
                </c:pt>
                <c:pt idx="32">
                  <c:v>11.595287132299999</c:v>
                </c:pt>
                <c:pt idx="33">
                  <c:v>11.617149400700001</c:v>
                </c:pt>
                <c:pt idx="34">
                  <c:v>11.6141602516</c:v>
                </c:pt>
                <c:pt idx="35">
                  <c:v>11.6024801731</c:v>
                </c:pt>
                <c:pt idx="36">
                  <c:v>11.577837371799999</c:v>
                </c:pt>
                <c:pt idx="37">
                  <c:v>11.545304012300001</c:v>
                </c:pt>
                <c:pt idx="38">
                  <c:v>11.505981159199999</c:v>
                </c:pt>
                <c:pt idx="39">
                  <c:v>11.4702404499</c:v>
                </c:pt>
                <c:pt idx="40">
                  <c:v>11.3688392639</c:v>
                </c:pt>
                <c:pt idx="41">
                  <c:v>11.2874341965</c:v>
                </c:pt>
                <c:pt idx="42">
                  <c:v>11.1646587372</c:v>
                </c:pt>
                <c:pt idx="43">
                  <c:v>10.9714844704</c:v>
                </c:pt>
                <c:pt idx="44">
                  <c:v>10.6789203644</c:v>
                </c:pt>
                <c:pt idx="45">
                  <c:v>10.267479181300001</c:v>
                </c:pt>
                <c:pt idx="46">
                  <c:v>9.7067873954799992</c:v>
                </c:pt>
                <c:pt idx="47">
                  <c:v>8.9540717601799997</c:v>
                </c:pt>
                <c:pt idx="48">
                  <c:v>7.9876159668</c:v>
                </c:pt>
                <c:pt idx="49">
                  <c:v>6.8158360481300004</c:v>
                </c:pt>
                <c:pt idx="50">
                  <c:v>5.3959748745000002</c:v>
                </c:pt>
                <c:pt idx="51">
                  <c:v>3.6181372880899998</c:v>
                </c:pt>
                <c:pt idx="52">
                  <c:v>1.4701890977100001</c:v>
                </c:pt>
                <c:pt idx="53">
                  <c:v>-0.97511019192199999</c:v>
                </c:pt>
                <c:pt idx="54">
                  <c:v>-3.6920156955699999</c:v>
                </c:pt>
                <c:pt idx="55">
                  <c:v>-6.6719050407399996</c:v>
                </c:pt>
                <c:pt idx="56">
                  <c:v>-9.9025831222500003</c:v>
                </c:pt>
                <c:pt idx="57">
                  <c:v>-12.9620717525</c:v>
                </c:pt>
                <c:pt idx="58">
                  <c:v>-15.760049629199999</c:v>
                </c:pt>
                <c:pt idx="59">
                  <c:v>-18.565717029599998</c:v>
                </c:pt>
                <c:pt idx="60">
                  <c:v>-20.378845214799998</c:v>
                </c:pt>
                <c:pt idx="61">
                  <c:v>-21.573469924899999</c:v>
                </c:pt>
                <c:pt idx="62">
                  <c:v>-21.831879234300001</c:v>
                </c:pt>
                <c:pt idx="63">
                  <c:v>-21.330717659000001</c:v>
                </c:pt>
                <c:pt idx="64">
                  <c:v>-20.300601577799998</c:v>
                </c:pt>
                <c:pt idx="65">
                  <c:v>-18.640656471300002</c:v>
                </c:pt>
                <c:pt idx="66">
                  <c:v>-16.2394822121</c:v>
                </c:pt>
                <c:pt idx="67">
                  <c:v>-13.6108377457</c:v>
                </c:pt>
                <c:pt idx="68">
                  <c:v>-10.9725147247</c:v>
                </c:pt>
                <c:pt idx="69">
                  <c:v>-8.2781687021299994</c:v>
                </c:pt>
                <c:pt idx="70">
                  <c:v>-5.7330262661000004</c:v>
                </c:pt>
                <c:pt idx="71">
                  <c:v>-3.4506610274299998</c:v>
                </c:pt>
                <c:pt idx="72">
                  <c:v>-1.4211485981900001</c:v>
                </c:pt>
                <c:pt idx="73">
                  <c:v>0.273703609407</c:v>
                </c:pt>
                <c:pt idx="74">
                  <c:v>1.65478327274</c:v>
                </c:pt>
                <c:pt idx="75">
                  <c:v>2.7675257921199998</c:v>
                </c:pt>
                <c:pt idx="76">
                  <c:v>3.65405893326</c:v>
                </c:pt>
                <c:pt idx="77">
                  <c:v>4.3787964343999999</c:v>
                </c:pt>
                <c:pt idx="78">
                  <c:v>5.0210415363300003</c:v>
                </c:pt>
                <c:pt idx="79">
                  <c:v>5.9151233673099997</c:v>
                </c:pt>
                <c:pt idx="80">
                  <c:v>6.3828210830699996</c:v>
                </c:pt>
                <c:pt idx="81">
                  <c:v>6.8190546512600001</c:v>
                </c:pt>
                <c:pt idx="82">
                  <c:v>7.1727435588799997</c:v>
                </c:pt>
                <c:pt idx="83">
                  <c:v>7.5115205287900002</c:v>
                </c:pt>
                <c:pt idx="84">
                  <c:v>7.7002610206600002</c:v>
                </c:pt>
                <c:pt idx="85">
                  <c:v>7.6196850538299996</c:v>
                </c:pt>
                <c:pt idx="86">
                  <c:v>7.3345122814200003</c:v>
                </c:pt>
                <c:pt idx="87">
                  <c:v>6.8404045820199997</c:v>
                </c:pt>
                <c:pt idx="88">
                  <c:v>6.2325646400499997</c:v>
                </c:pt>
                <c:pt idx="89">
                  <c:v>5.4690650463099999</c:v>
                </c:pt>
                <c:pt idx="90">
                  <c:v>4.7489790916399999</c:v>
                </c:pt>
                <c:pt idx="91">
                  <c:v>4.0378272533399997</c:v>
                </c:pt>
                <c:pt idx="92">
                  <c:v>3.2784715652499998</c:v>
                </c:pt>
                <c:pt idx="93">
                  <c:v>2.6974319815599999</c:v>
                </c:pt>
                <c:pt idx="94">
                  <c:v>2.2483479976699998</c:v>
                </c:pt>
                <c:pt idx="95">
                  <c:v>1.8670207560100001</c:v>
                </c:pt>
                <c:pt idx="96">
                  <c:v>1.57862546444</c:v>
                </c:pt>
                <c:pt idx="97">
                  <c:v>1.3338580906399999</c:v>
                </c:pt>
                <c:pt idx="98">
                  <c:v>1.0707954883599999</c:v>
                </c:pt>
                <c:pt idx="99">
                  <c:v>0.78181814253299997</c:v>
                </c:pt>
                <c:pt idx="100">
                  <c:v>0.22050243616099999</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data'!$NN$5:$NN$105</c:f>
              <c:numCache>
                <c:formatCode>0.0</c:formatCode>
                <c:ptCount val="101"/>
                <c:pt idx="0">
                  <c:v>-1.95238411427</c:v>
                </c:pt>
                <c:pt idx="1">
                  <c:v>-2.36588516116</c:v>
                </c:pt>
                <c:pt idx="2">
                  <c:v>-2.6806730937999999</c:v>
                </c:pt>
                <c:pt idx="3">
                  <c:v>-2.53872745991</c:v>
                </c:pt>
                <c:pt idx="4">
                  <c:v>-2.1618704986599999</c:v>
                </c:pt>
                <c:pt idx="5">
                  <c:v>-1.5009764075300001</c:v>
                </c:pt>
                <c:pt idx="6">
                  <c:v>-0.62982432603799998</c:v>
                </c:pt>
                <c:pt idx="7">
                  <c:v>0.38199095428000002</c:v>
                </c:pt>
                <c:pt idx="8">
                  <c:v>1.5103222894699999</c:v>
                </c:pt>
                <c:pt idx="9">
                  <c:v>2.6690519642799999</c:v>
                </c:pt>
                <c:pt idx="10">
                  <c:v>3.79083101749</c:v>
                </c:pt>
                <c:pt idx="11">
                  <c:v>4.9208487462999999</c:v>
                </c:pt>
                <c:pt idx="12">
                  <c:v>6.0214167404200003</c:v>
                </c:pt>
                <c:pt idx="13">
                  <c:v>7.0944066190699999</c:v>
                </c:pt>
                <c:pt idx="14">
                  <c:v>8.0141287899000009</c:v>
                </c:pt>
                <c:pt idx="15">
                  <c:v>8.8775253057499999</c:v>
                </c:pt>
                <c:pt idx="16">
                  <c:v>9.7126870727500005</c:v>
                </c:pt>
                <c:pt idx="17">
                  <c:v>10.361920957600001</c:v>
                </c:pt>
                <c:pt idx="18">
                  <c:v>10.8113642693</c:v>
                </c:pt>
                <c:pt idx="19">
                  <c:v>11.1772149372</c:v>
                </c:pt>
                <c:pt idx="20">
                  <c:v>11.4698783875</c:v>
                </c:pt>
                <c:pt idx="21">
                  <c:v>11.666887645699999</c:v>
                </c:pt>
                <c:pt idx="22">
                  <c:v>11.8023686981</c:v>
                </c:pt>
                <c:pt idx="23">
                  <c:v>11.8798321247</c:v>
                </c:pt>
                <c:pt idx="24">
                  <c:v>11.897510566699999</c:v>
                </c:pt>
                <c:pt idx="25">
                  <c:v>11.889138937</c:v>
                </c:pt>
                <c:pt idx="26">
                  <c:v>11.807071266199999</c:v>
                </c:pt>
                <c:pt idx="27">
                  <c:v>11.741251935999999</c:v>
                </c:pt>
                <c:pt idx="28">
                  <c:v>11.623545570399999</c:v>
                </c:pt>
                <c:pt idx="29">
                  <c:v>11.4698632336</c:v>
                </c:pt>
                <c:pt idx="30">
                  <c:v>11.3147870064</c:v>
                </c:pt>
                <c:pt idx="31">
                  <c:v>11.152313985799999</c:v>
                </c:pt>
                <c:pt idx="32">
                  <c:v>10.9612886047</c:v>
                </c:pt>
                <c:pt idx="33">
                  <c:v>10.7744491863</c:v>
                </c:pt>
                <c:pt idx="34">
                  <c:v>10.5974350166</c:v>
                </c:pt>
                <c:pt idx="35">
                  <c:v>10.4292055607</c:v>
                </c:pt>
                <c:pt idx="36">
                  <c:v>10.265390052800001</c:v>
                </c:pt>
                <c:pt idx="37">
                  <c:v>10.102363157299999</c:v>
                </c:pt>
                <c:pt idx="38">
                  <c:v>9.9323503494299992</c:v>
                </c:pt>
                <c:pt idx="39">
                  <c:v>9.7433815288499996</c:v>
                </c:pt>
                <c:pt idx="40">
                  <c:v>9.5257434844999995</c:v>
                </c:pt>
                <c:pt idx="41">
                  <c:v>9.2478782653800007</c:v>
                </c:pt>
                <c:pt idx="42">
                  <c:v>8.9017167472800001</c:v>
                </c:pt>
                <c:pt idx="43">
                  <c:v>8.4689091777800005</c:v>
                </c:pt>
                <c:pt idx="44">
                  <c:v>7.9246045494099997</c:v>
                </c:pt>
                <c:pt idx="45">
                  <c:v>7.23627645969</c:v>
                </c:pt>
                <c:pt idx="46">
                  <c:v>6.3691053390499999</c:v>
                </c:pt>
                <c:pt idx="47">
                  <c:v>5.3116996288299996</c:v>
                </c:pt>
                <c:pt idx="48">
                  <c:v>4.0278279113800002</c:v>
                </c:pt>
                <c:pt idx="49">
                  <c:v>2.5189037871400002</c:v>
                </c:pt>
                <c:pt idx="50">
                  <c:v>0.69408400356800004</c:v>
                </c:pt>
                <c:pt idx="51">
                  <c:v>-1.4471233972899999</c:v>
                </c:pt>
                <c:pt idx="52">
                  <c:v>-3.85510042191</c:v>
                </c:pt>
                <c:pt idx="53">
                  <c:v>-6.4995444345499997</c:v>
                </c:pt>
                <c:pt idx="54">
                  <c:v>-9.2725609397900008</c:v>
                </c:pt>
                <c:pt idx="55">
                  <c:v>-12.137411737400001</c:v>
                </c:pt>
                <c:pt idx="56">
                  <c:v>-14.816142387399999</c:v>
                </c:pt>
                <c:pt idx="57">
                  <c:v>-17.194608497600001</c:v>
                </c:pt>
                <c:pt idx="58">
                  <c:v>-19.066695404099999</c:v>
                </c:pt>
                <c:pt idx="59">
                  <c:v>-20.225185108200002</c:v>
                </c:pt>
                <c:pt idx="60">
                  <c:v>-21.027797699000001</c:v>
                </c:pt>
                <c:pt idx="61">
                  <c:v>-21.176894168899999</c:v>
                </c:pt>
                <c:pt idx="62">
                  <c:v>-20.427491493200002</c:v>
                </c:pt>
                <c:pt idx="63">
                  <c:v>-19.222916812899999</c:v>
                </c:pt>
                <c:pt idx="64">
                  <c:v>-17.496757736199999</c:v>
                </c:pt>
                <c:pt idx="65">
                  <c:v>-15.3969665051</c:v>
                </c:pt>
                <c:pt idx="66">
                  <c:v>-13.150052948000001</c:v>
                </c:pt>
                <c:pt idx="67">
                  <c:v>-10.652012167000001</c:v>
                </c:pt>
                <c:pt idx="68">
                  <c:v>-8.0509424209600002</c:v>
                </c:pt>
                <c:pt idx="69">
                  <c:v>-5.6866419720600003</c:v>
                </c:pt>
                <c:pt idx="70">
                  <c:v>-3.4517909645999998</c:v>
                </c:pt>
                <c:pt idx="71">
                  <c:v>-1.5153399163500001</c:v>
                </c:pt>
                <c:pt idx="72">
                  <c:v>0.24270147800399999</c:v>
                </c:pt>
                <c:pt idx="73">
                  <c:v>1.6923790568099999</c:v>
                </c:pt>
                <c:pt idx="74">
                  <c:v>2.8858061766600001</c:v>
                </c:pt>
                <c:pt idx="75">
                  <c:v>3.8938794732100002</c:v>
                </c:pt>
                <c:pt idx="76">
                  <c:v>4.7399274444600001</c:v>
                </c:pt>
                <c:pt idx="77">
                  <c:v>5.4767373943299997</c:v>
                </c:pt>
                <c:pt idx="78">
                  <c:v>6.1997505950900003</c:v>
                </c:pt>
                <c:pt idx="79">
                  <c:v>6.87230967045</c:v>
                </c:pt>
                <c:pt idx="80">
                  <c:v>7.38098783493</c:v>
                </c:pt>
                <c:pt idx="81">
                  <c:v>7.7364642572399998</c:v>
                </c:pt>
                <c:pt idx="82">
                  <c:v>7.9975582981100004</c:v>
                </c:pt>
                <c:pt idx="83">
                  <c:v>8.0658246707900005</c:v>
                </c:pt>
                <c:pt idx="84">
                  <c:v>7.94160795212</c:v>
                </c:pt>
                <c:pt idx="85">
                  <c:v>7.6006049871399997</c:v>
                </c:pt>
                <c:pt idx="86">
                  <c:v>7.1422369098700003</c:v>
                </c:pt>
                <c:pt idx="87">
                  <c:v>6.4853834486000004</c:v>
                </c:pt>
                <c:pt idx="88">
                  <c:v>5.5889266395600004</c:v>
                </c:pt>
                <c:pt idx="89">
                  <c:v>4.8177151727699998</c:v>
                </c:pt>
                <c:pt idx="90">
                  <c:v>4.1210188150400002</c:v>
                </c:pt>
                <c:pt idx="91">
                  <c:v>3.5506993174599999</c:v>
                </c:pt>
                <c:pt idx="92">
                  <c:v>3.05844486237</c:v>
                </c:pt>
                <c:pt idx="93">
                  <c:v>2.8742206263500001</c:v>
                </c:pt>
                <c:pt idx="94">
                  <c:v>2.8240385484699999</c:v>
                </c:pt>
                <c:pt idx="95">
                  <c:v>2.8254697799700002</c:v>
                </c:pt>
                <c:pt idx="96">
                  <c:v>3.1761566638900001</c:v>
                </c:pt>
                <c:pt idx="97">
                  <c:v>3.5303157567999999</c:v>
                </c:pt>
                <c:pt idx="98">
                  <c:v>3.8394568109499998</c:v>
                </c:pt>
                <c:pt idx="99">
                  <c:v>4.0746616888</c:v>
                </c:pt>
                <c:pt idx="100">
                  <c:v>3.8722286224400002</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data'!$NO$5:$NO$105</c:f>
              <c:numCache>
                <c:formatCode>0.0</c:formatCode>
                <c:ptCount val="101"/>
                <c:pt idx="0">
                  <c:v>-1.6519943475700001</c:v>
                </c:pt>
                <c:pt idx="1">
                  <c:v>-2.2368264627499999</c:v>
                </c:pt>
                <c:pt idx="2">
                  <c:v>-2.62484077454</c:v>
                </c:pt>
                <c:pt idx="3">
                  <c:v>-2.7761727523799999</c:v>
                </c:pt>
                <c:pt idx="4">
                  <c:v>-2.9379820251500002</c:v>
                </c:pt>
                <c:pt idx="5">
                  <c:v>-2.7385007858299999</c:v>
                </c:pt>
                <c:pt idx="6">
                  <c:v>-2.22692450523</c:v>
                </c:pt>
                <c:pt idx="7">
                  <c:v>-1.44756777763</c:v>
                </c:pt>
                <c:pt idx="8">
                  <c:v>-0.51132001400000004</c:v>
                </c:pt>
                <c:pt idx="9">
                  <c:v>0.53196306705499996</c:v>
                </c:pt>
                <c:pt idx="10">
                  <c:v>1.7218796491599999</c:v>
                </c:pt>
                <c:pt idx="11">
                  <c:v>2.9253030681599999</c:v>
                </c:pt>
                <c:pt idx="12">
                  <c:v>4.0765968513499997</c:v>
                </c:pt>
                <c:pt idx="13">
                  <c:v>5.1880797767600004</c:v>
                </c:pt>
                <c:pt idx="14">
                  <c:v>6.2463275718700002</c:v>
                </c:pt>
                <c:pt idx="15">
                  <c:v>7.1975049018900004</c:v>
                </c:pt>
                <c:pt idx="16">
                  <c:v>7.9947204208400002</c:v>
                </c:pt>
                <c:pt idx="17">
                  <c:v>8.6684307479899996</c:v>
                </c:pt>
                <c:pt idx="18">
                  <c:v>9.2062895202600004</c:v>
                </c:pt>
                <c:pt idx="19">
                  <c:v>9.6176112365699993</c:v>
                </c:pt>
                <c:pt idx="20">
                  <c:v>9.9478740692100001</c:v>
                </c:pt>
                <c:pt idx="21">
                  <c:v>10.237925796500001</c:v>
                </c:pt>
                <c:pt idx="22">
                  <c:v>10.4641401291</c:v>
                </c:pt>
                <c:pt idx="23">
                  <c:v>10.660327644300001</c:v>
                </c:pt>
                <c:pt idx="24">
                  <c:v>10.9155753326</c:v>
                </c:pt>
                <c:pt idx="25">
                  <c:v>11.051630020099999</c:v>
                </c:pt>
                <c:pt idx="26">
                  <c:v>11.168093338</c:v>
                </c:pt>
                <c:pt idx="27">
                  <c:v>11.2839670563</c:v>
                </c:pt>
                <c:pt idx="28">
                  <c:v>11.4056687927</c:v>
                </c:pt>
                <c:pt idx="29">
                  <c:v>11.4995770645</c:v>
                </c:pt>
                <c:pt idx="30">
                  <c:v>11.6128664017</c:v>
                </c:pt>
                <c:pt idx="31">
                  <c:v>11.6770384598</c:v>
                </c:pt>
                <c:pt idx="32">
                  <c:v>11.7345081711</c:v>
                </c:pt>
                <c:pt idx="33">
                  <c:v>11.76979702</c:v>
                </c:pt>
                <c:pt idx="34">
                  <c:v>11.7956719589</c:v>
                </c:pt>
                <c:pt idx="35">
                  <c:v>11.8002975464</c:v>
                </c:pt>
                <c:pt idx="36">
                  <c:v>11.7843889618</c:v>
                </c:pt>
                <c:pt idx="37">
                  <c:v>11.756151275600001</c:v>
                </c:pt>
                <c:pt idx="38">
                  <c:v>11.7095133972</c:v>
                </c:pt>
                <c:pt idx="39">
                  <c:v>11.635118713400001</c:v>
                </c:pt>
                <c:pt idx="40">
                  <c:v>11.558861160299999</c:v>
                </c:pt>
                <c:pt idx="41">
                  <c:v>11.4424508286</c:v>
                </c:pt>
                <c:pt idx="42">
                  <c:v>11.204173851</c:v>
                </c:pt>
                <c:pt idx="43">
                  <c:v>10.8941666412</c:v>
                </c:pt>
                <c:pt idx="44">
                  <c:v>10.475523452799999</c:v>
                </c:pt>
                <c:pt idx="45">
                  <c:v>9.9523111343400004</c:v>
                </c:pt>
                <c:pt idx="46">
                  <c:v>9.2202153396599993</c:v>
                </c:pt>
                <c:pt idx="47">
                  <c:v>8.3460582160900003</c:v>
                </c:pt>
                <c:pt idx="48">
                  <c:v>7.2759194755600003</c:v>
                </c:pt>
                <c:pt idx="49">
                  <c:v>5.9656251525900004</c:v>
                </c:pt>
                <c:pt idx="50">
                  <c:v>4.3541336059600004</c:v>
                </c:pt>
                <c:pt idx="51">
                  <c:v>2.4843766021699998</c:v>
                </c:pt>
                <c:pt idx="52">
                  <c:v>0.30658245444299997</c:v>
                </c:pt>
                <c:pt idx="53">
                  <c:v>-2.1441541683700001</c:v>
                </c:pt>
                <c:pt idx="54">
                  <c:v>-4.8000523185699997</c:v>
                </c:pt>
                <c:pt idx="55">
                  <c:v>-7.6810616493200001</c:v>
                </c:pt>
                <c:pt idx="56">
                  <c:v>-10.546218719500001</c:v>
                </c:pt>
                <c:pt idx="57">
                  <c:v>-13.1982066345</c:v>
                </c:pt>
                <c:pt idx="58">
                  <c:v>-15.5368373871</c:v>
                </c:pt>
                <c:pt idx="59">
                  <c:v>-17.501348800700001</c:v>
                </c:pt>
                <c:pt idx="60">
                  <c:v>-18.8632236481</c:v>
                </c:pt>
                <c:pt idx="61">
                  <c:v>-19.633173141499999</c:v>
                </c:pt>
                <c:pt idx="62">
                  <c:v>-19.7181629944</c:v>
                </c:pt>
                <c:pt idx="63">
                  <c:v>-19.147527618400002</c:v>
                </c:pt>
                <c:pt idx="64">
                  <c:v>-17.906407547000001</c:v>
                </c:pt>
                <c:pt idx="65">
                  <c:v>-16.111925506599999</c:v>
                </c:pt>
                <c:pt idx="66">
                  <c:v>-13.9912493515</c:v>
                </c:pt>
                <c:pt idx="67">
                  <c:v>-11.5349682236</c:v>
                </c:pt>
                <c:pt idx="68">
                  <c:v>-9.1330265998800009</c:v>
                </c:pt>
                <c:pt idx="69">
                  <c:v>-6.6933444404599998</c:v>
                </c:pt>
                <c:pt idx="70">
                  <c:v>-4.35159087181</c:v>
                </c:pt>
                <c:pt idx="71">
                  <c:v>-2.3511622142799999</c:v>
                </c:pt>
                <c:pt idx="72">
                  <c:v>-0.55178342819199999</c:v>
                </c:pt>
                <c:pt idx="73">
                  <c:v>0.82877968788099998</c:v>
                </c:pt>
                <c:pt idx="74">
                  <c:v>2.0118623065899999</c:v>
                </c:pt>
                <c:pt idx="75">
                  <c:v>2.9490625858300001</c:v>
                </c:pt>
                <c:pt idx="76">
                  <c:v>3.6305690097799999</c:v>
                </c:pt>
                <c:pt idx="77">
                  <c:v>4.1112889099099998</c:v>
                </c:pt>
                <c:pt idx="78">
                  <c:v>4.5684043884300003</c:v>
                </c:pt>
                <c:pt idx="79">
                  <c:v>4.9858596801799999</c:v>
                </c:pt>
                <c:pt idx="80">
                  <c:v>5.5860576629600001</c:v>
                </c:pt>
                <c:pt idx="81">
                  <c:v>6.0423910903899998</c:v>
                </c:pt>
                <c:pt idx="82">
                  <c:v>6.4320893096900003</c:v>
                </c:pt>
                <c:pt idx="83">
                  <c:v>6.8236235237100002</c:v>
                </c:pt>
                <c:pt idx="84">
                  <c:v>7.1209366035499997</c:v>
                </c:pt>
                <c:pt idx="85">
                  <c:v>7.2400643348699996</c:v>
                </c:pt>
                <c:pt idx="86">
                  <c:v>7.18622865677</c:v>
                </c:pt>
                <c:pt idx="87">
                  <c:v>6.9378741645800002</c:v>
                </c:pt>
                <c:pt idx="88">
                  <c:v>6.5105863380400004</c:v>
                </c:pt>
                <c:pt idx="89">
                  <c:v>5.9850402641300002</c:v>
                </c:pt>
                <c:pt idx="90">
                  <c:v>5.32939386368</c:v>
                </c:pt>
                <c:pt idx="91">
                  <c:v>4.6412626266499997</c:v>
                </c:pt>
                <c:pt idx="92">
                  <c:v>4.04482769012</c:v>
                </c:pt>
                <c:pt idx="93">
                  <c:v>3.3257736587500002</c:v>
                </c:pt>
                <c:pt idx="94">
                  <c:v>2.7282986259499999</c:v>
                </c:pt>
                <c:pt idx="95">
                  <c:v>2.1558797597899999</c:v>
                </c:pt>
                <c:pt idx="96">
                  <c:v>1.6253751516299999</c:v>
                </c:pt>
                <c:pt idx="97">
                  <c:v>1.1897017383599999</c:v>
                </c:pt>
                <c:pt idx="98">
                  <c:v>1.02180071831</c:v>
                </c:pt>
                <c:pt idx="99">
                  <c:v>0.487933478802</c:v>
                </c:pt>
                <c:pt idx="100">
                  <c:v>-5.3959477692799997E-2</c:v>
                </c:pt>
              </c:numCache>
            </c:numRef>
          </c:val>
          <c:smooth val="0"/>
        </c:ser>
        <c:dLbls>
          <c:showLegendKey val="0"/>
          <c:showVal val="0"/>
          <c:showCatName val="0"/>
          <c:showSerName val="0"/>
          <c:showPercent val="0"/>
          <c:showBubbleSize val="0"/>
        </c:dLbls>
        <c:marker val="1"/>
        <c:smooth val="0"/>
        <c:axId val="223111920"/>
        <c:axId val="223112312"/>
      </c:lineChart>
      <c:catAx>
        <c:axId val="223111920"/>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223112312"/>
        <c:crosses val="autoZero"/>
        <c:auto val="1"/>
        <c:lblAlgn val="ctr"/>
        <c:lblOffset val="100"/>
        <c:tickLblSkip val="20"/>
        <c:tickMarkSkip val="20"/>
        <c:noMultiLvlLbl val="0"/>
      </c:catAx>
      <c:valAx>
        <c:axId val="223112312"/>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223111920"/>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223113096"/>
        <c:axId val="223113488"/>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data'!$JL$5:$JL$105</c:f>
              <c:numCache>
                <c:formatCode>0.0</c:formatCode>
                <c:ptCount val="101"/>
                <c:pt idx="0">
                  <c:v>-1.3589873313900001</c:v>
                </c:pt>
                <c:pt idx="1">
                  <c:v>-1.7346675872799999</c:v>
                </c:pt>
                <c:pt idx="2">
                  <c:v>-2.0108546018600002</c:v>
                </c:pt>
                <c:pt idx="3">
                  <c:v>-2.2304139375699998</c:v>
                </c:pt>
                <c:pt idx="4">
                  <c:v>-2.4766043663000001</c:v>
                </c:pt>
                <c:pt idx="5">
                  <c:v>-2.3764255046799998</c:v>
                </c:pt>
                <c:pt idx="6">
                  <c:v>-2.1458431124700001</c:v>
                </c:pt>
                <c:pt idx="7">
                  <c:v>-1.8683037579099999</c:v>
                </c:pt>
                <c:pt idx="8">
                  <c:v>-1.4234694480900001</c:v>
                </c:pt>
                <c:pt idx="9">
                  <c:v>-0.88946456611199998</c:v>
                </c:pt>
                <c:pt idx="10">
                  <c:v>-0.28852331172700002</c:v>
                </c:pt>
                <c:pt idx="11">
                  <c:v>0.37521128179500002</c:v>
                </c:pt>
                <c:pt idx="12">
                  <c:v>1.07040846348</c:v>
                </c:pt>
                <c:pt idx="13">
                  <c:v>1.90138044953</c:v>
                </c:pt>
                <c:pt idx="14">
                  <c:v>2.67226345539</c:v>
                </c:pt>
                <c:pt idx="15">
                  <c:v>3.3948567509699998</c:v>
                </c:pt>
                <c:pt idx="16">
                  <c:v>4.1703641414600003</c:v>
                </c:pt>
                <c:pt idx="17">
                  <c:v>5.0022060155899997</c:v>
                </c:pt>
                <c:pt idx="18">
                  <c:v>5.7007026672399999</c:v>
                </c:pt>
                <c:pt idx="19">
                  <c:v>6.3154674768400003</c:v>
                </c:pt>
                <c:pt idx="20">
                  <c:v>6.8886427879300003</c:v>
                </c:pt>
                <c:pt idx="21">
                  <c:v>7.4211572170300002</c:v>
                </c:pt>
                <c:pt idx="22">
                  <c:v>7.9558466911299996</c:v>
                </c:pt>
                <c:pt idx="23">
                  <c:v>8.3059250354799996</c:v>
                </c:pt>
                <c:pt idx="24">
                  <c:v>8.7415208816500005</c:v>
                </c:pt>
                <c:pt idx="25">
                  <c:v>9.1017622947699994</c:v>
                </c:pt>
                <c:pt idx="26">
                  <c:v>9.5624851226800001</c:v>
                </c:pt>
                <c:pt idx="27">
                  <c:v>9.8013023376500001</c:v>
                </c:pt>
                <c:pt idx="28">
                  <c:v>10.037253379799999</c:v>
                </c:pt>
                <c:pt idx="29">
                  <c:v>10.227917957300001</c:v>
                </c:pt>
                <c:pt idx="30">
                  <c:v>10.421918869000001</c:v>
                </c:pt>
                <c:pt idx="31">
                  <c:v>10.6345009327</c:v>
                </c:pt>
                <c:pt idx="32">
                  <c:v>10.8217287064</c:v>
                </c:pt>
                <c:pt idx="33">
                  <c:v>11.0417317867</c:v>
                </c:pt>
                <c:pt idx="34">
                  <c:v>11.2122667313</c:v>
                </c:pt>
                <c:pt idx="35">
                  <c:v>11.3879168034</c:v>
                </c:pt>
                <c:pt idx="36">
                  <c:v>11.5776605606</c:v>
                </c:pt>
                <c:pt idx="37">
                  <c:v>11.6388107777</c:v>
                </c:pt>
                <c:pt idx="38">
                  <c:v>11.736928558300001</c:v>
                </c:pt>
                <c:pt idx="39">
                  <c:v>11.8134746075</c:v>
                </c:pt>
                <c:pt idx="40">
                  <c:v>11.837535858200001</c:v>
                </c:pt>
                <c:pt idx="41">
                  <c:v>11.8024860382</c:v>
                </c:pt>
                <c:pt idx="42">
                  <c:v>11.614872932400001</c:v>
                </c:pt>
                <c:pt idx="43">
                  <c:v>11.5632484913</c:v>
                </c:pt>
                <c:pt idx="44">
                  <c:v>11.4136047363</c:v>
                </c:pt>
                <c:pt idx="45">
                  <c:v>11.2271513939</c:v>
                </c:pt>
                <c:pt idx="46">
                  <c:v>11.0694532394</c:v>
                </c:pt>
                <c:pt idx="47">
                  <c:v>10.659327363999999</c:v>
                </c:pt>
                <c:pt idx="48">
                  <c:v>10.183080864000001</c:v>
                </c:pt>
                <c:pt idx="49">
                  <c:v>9.6112081527700006</c:v>
                </c:pt>
                <c:pt idx="50">
                  <c:v>8.93106174469</c:v>
                </c:pt>
                <c:pt idx="51">
                  <c:v>8.0278130054499997</c:v>
                </c:pt>
                <c:pt idx="52">
                  <c:v>6.9226623535199998</c:v>
                </c:pt>
                <c:pt idx="53">
                  <c:v>5.6038426637600001</c:v>
                </c:pt>
                <c:pt idx="54">
                  <c:v>4.1486002445199999</c:v>
                </c:pt>
                <c:pt idx="55">
                  <c:v>2.4853694438899998</c:v>
                </c:pt>
                <c:pt idx="56">
                  <c:v>0.681384706497</c:v>
                </c:pt>
                <c:pt idx="57">
                  <c:v>-1.26934333146</c:v>
                </c:pt>
                <c:pt idx="58">
                  <c:v>-2.9828499317200001</c:v>
                </c:pt>
                <c:pt idx="59">
                  <c:v>-4.9642400860800002</c:v>
                </c:pt>
                <c:pt idx="60">
                  <c:v>-6.4324836731000001</c:v>
                </c:pt>
                <c:pt idx="61">
                  <c:v>-7.9306463479999998</c:v>
                </c:pt>
                <c:pt idx="62">
                  <c:v>-8.9497653007500002</c:v>
                </c:pt>
                <c:pt idx="63">
                  <c:v>-9.8095085620900004</c:v>
                </c:pt>
                <c:pt idx="64">
                  <c:v>-10.1516450882</c:v>
                </c:pt>
                <c:pt idx="65">
                  <c:v>-10.1515843868</c:v>
                </c:pt>
                <c:pt idx="66">
                  <c:v>-9.9236700058</c:v>
                </c:pt>
                <c:pt idx="67">
                  <c:v>-9.3075751304600001</c:v>
                </c:pt>
                <c:pt idx="68">
                  <c:v>-8.3659494399999996</c:v>
                </c:pt>
                <c:pt idx="69">
                  <c:v>-7.1691129446000001</c:v>
                </c:pt>
                <c:pt idx="70">
                  <c:v>-5.7539477348299997</c:v>
                </c:pt>
                <c:pt idx="71">
                  <c:v>-4.3430982828099998</c:v>
                </c:pt>
                <c:pt idx="72">
                  <c:v>-2.51829485893</c:v>
                </c:pt>
                <c:pt idx="73">
                  <c:v>-0.74710321202899999</c:v>
                </c:pt>
                <c:pt idx="74">
                  <c:v>1.0377880290199999</c:v>
                </c:pt>
                <c:pt idx="75">
                  <c:v>2.6891350746199998</c:v>
                </c:pt>
                <c:pt idx="76">
                  <c:v>4.1825078487400003</c:v>
                </c:pt>
                <c:pt idx="77">
                  <c:v>5.5538166046099997</c:v>
                </c:pt>
                <c:pt idx="78">
                  <c:v>6.6460106849700002</c:v>
                </c:pt>
                <c:pt idx="79">
                  <c:v>7.7987416982699997</c:v>
                </c:pt>
                <c:pt idx="80">
                  <c:v>8.64096832275</c:v>
                </c:pt>
                <c:pt idx="81">
                  <c:v>9.1711434364300004</c:v>
                </c:pt>
                <c:pt idx="82">
                  <c:v>9.4326344490099991</c:v>
                </c:pt>
                <c:pt idx="83">
                  <c:v>9.3733818054199993</c:v>
                </c:pt>
                <c:pt idx="84">
                  <c:v>9.13099193573</c:v>
                </c:pt>
                <c:pt idx="85">
                  <c:v>8.7026798725100001</c:v>
                </c:pt>
                <c:pt idx="86">
                  <c:v>7.9753982543899999</c:v>
                </c:pt>
                <c:pt idx="87">
                  <c:v>7.1749088048900003</c:v>
                </c:pt>
                <c:pt idx="88">
                  <c:v>6.1955311775200004</c:v>
                </c:pt>
                <c:pt idx="89">
                  <c:v>5.1367767333999996</c:v>
                </c:pt>
                <c:pt idx="90">
                  <c:v>4.1325604915599996</c:v>
                </c:pt>
                <c:pt idx="91">
                  <c:v>3.13522963524</c:v>
                </c:pt>
                <c:pt idx="92">
                  <c:v>2.2720046520200001</c:v>
                </c:pt>
                <c:pt idx="93">
                  <c:v>1.4822044432199999</c:v>
                </c:pt>
                <c:pt idx="94">
                  <c:v>0.790232080221</c:v>
                </c:pt>
                <c:pt idx="95">
                  <c:v>0.20459572412099999</c:v>
                </c:pt>
                <c:pt idx="96">
                  <c:v>-0.24509451538300001</c:v>
                </c:pt>
                <c:pt idx="97">
                  <c:v>-0.59009841233500004</c:v>
                </c:pt>
                <c:pt idx="98">
                  <c:v>-0.86602845192</c:v>
                </c:pt>
                <c:pt idx="99">
                  <c:v>-1.2795083671800001</c:v>
                </c:pt>
                <c:pt idx="100">
                  <c:v>-1.6341263055799999</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data'!$JM$5:$JM$105</c:f>
              <c:numCache>
                <c:formatCode>0.0</c:formatCode>
                <c:ptCount val="101"/>
                <c:pt idx="0">
                  <c:v>-1.1923532485999999</c:v>
                </c:pt>
                <c:pt idx="1">
                  <c:v>-1.4790050995299999</c:v>
                </c:pt>
                <c:pt idx="2">
                  <c:v>-1.73793657303</c:v>
                </c:pt>
                <c:pt idx="3">
                  <c:v>-1.86903041124</c:v>
                </c:pt>
                <c:pt idx="4">
                  <c:v>-1.91480325222</c:v>
                </c:pt>
                <c:pt idx="5">
                  <c:v>-1.7979248642900001</c:v>
                </c:pt>
                <c:pt idx="6">
                  <c:v>-1.5433241415000001</c:v>
                </c:pt>
                <c:pt idx="7">
                  <c:v>-1.04561701298</c:v>
                </c:pt>
                <c:pt idx="8">
                  <c:v>-0.50371731996500002</c:v>
                </c:pt>
                <c:pt idx="9">
                  <c:v>0.18778667122100001</c:v>
                </c:pt>
                <c:pt idx="10">
                  <c:v>1.00977309048</c:v>
                </c:pt>
                <c:pt idx="11">
                  <c:v>1.8202267861400001</c:v>
                </c:pt>
                <c:pt idx="12">
                  <c:v>2.6443274688699998</c:v>
                </c:pt>
                <c:pt idx="13">
                  <c:v>3.6061747527099999</c:v>
                </c:pt>
                <c:pt idx="14">
                  <c:v>4.4171058511699997</c:v>
                </c:pt>
                <c:pt idx="15">
                  <c:v>5.1657264709500001</c:v>
                </c:pt>
                <c:pt idx="16">
                  <c:v>5.90636623383</c:v>
                </c:pt>
                <c:pt idx="17">
                  <c:v>6.5578426885600001</c:v>
                </c:pt>
                <c:pt idx="18">
                  <c:v>7.3068820190399997</c:v>
                </c:pt>
                <c:pt idx="19">
                  <c:v>7.8576459598500001</c:v>
                </c:pt>
                <c:pt idx="20">
                  <c:v>8.2992732048000004</c:v>
                </c:pt>
                <c:pt idx="21">
                  <c:v>8.6582656574199994</c:v>
                </c:pt>
                <c:pt idx="22">
                  <c:v>8.9877075576800003</c:v>
                </c:pt>
                <c:pt idx="23">
                  <c:v>9.3410619545000007</c:v>
                </c:pt>
                <c:pt idx="24">
                  <c:v>9.5937845992999993</c:v>
                </c:pt>
                <c:pt idx="25">
                  <c:v>9.8399727344500008</c:v>
                </c:pt>
                <c:pt idx="26">
                  <c:v>10.0670067787</c:v>
                </c:pt>
                <c:pt idx="27">
                  <c:v>10.306567468600001</c:v>
                </c:pt>
                <c:pt idx="28">
                  <c:v>10.4924897003</c:v>
                </c:pt>
                <c:pt idx="29">
                  <c:v>10.689633712799999</c:v>
                </c:pt>
                <c:pt idx="30">
                  <c:v>10.837879943800001</c:v>
                </c:pt>
                <c:pt idx="31">
                  <c:v>10.989140281699999</c:v>
                </c:pt>
                <c:pt idx="32">
                  <c:v>11.1595750427</c:v>
                </c:pt>
                <c:pt idx="33">
                  <c:v>11.3319812679</c:v>
                </c:pt>
                <c:pt idx="34">
                  <c:v>11.5185664558</c:v>
                </c:pt>
                <c:pt idx="35">
                  <c:v>11.764040660899999</c:v>
                </c:pt>
                <c:pt idx="36">
                  <c:v>11.933091659500001</c:v>
                </c:pt>
                <c:pt idx="37">
                  <c:v>12.0698695564</c:v>
                </c:pt>
                <c:pt idx="38">
                  <c:v>12.2373337555</c:v>
                </c:pt>
                <c:pt idx="39">
                  <c:v>12.421300869</c:v>
                </c:pt>
                <c:pt idx="40">
                  <c:v>12.5468818665</c:v>
                </c:pt>
                <c:pt idx="41">
                  <c:v>12.670617828399999</c:v>
                </c:pt>
                <c:pt idx="42">
                  <c:v>12.745232677500001</c:v>
                </c:pt>
                <c:pt idx="43">
                  <c:v>12.710889444399999</c:v>
                </c:pt>
                <c:pt idx="44">
                  <c:v>12.639486617999999</c:v>
                </c:pt>
                <c:pt idx="45">
                  <c:v>12.470483160000001</c:v>
                </c:pt>
                <c:pt idx="46">
                  <c:v>12.179310703300001</c:v>
                </c:pt>
                <c:pt idx="47">
                  <c:v>11.761677131700001</c:v>
                </c:pt>
                <c:pt idx="48">
                  <c:v>11.210678787200001</c:v>
                </c:pt>
                <c:pt idx="49">
                  <c:v>10.501406164200001</c:v>
                </c:pt>
                <c:pt idx="50">
                  <c:v>9.5356621742200005</c:v>
                </c:pt>
                <c:pt idx="51">
                  <c:v>8.2933597517000006</c:v>
                </c:pt>
                <c:pt idx="52">
                  <c:v>6.9280599021900002</c:v>
                </c:pt>
                <c:pt idx="53">
                  <c:v>5.3552676963800003</c:v>
                </c:pt>
                <c:pt idx="54">
                  <c:v>3.4513988542599998</c:v>
                </c:pt>
                <c:pt idx="55">
                  <c:v>1.33376090638</c:v>
                </c:pt>
                <c:pt idx="56">
                  <c:v>-0.98043832004099996</c:v>
                </c:pt>
                <c:pt idx="57">
                  <c:v>-3.3414894533199999</c:v>
                </c:pt>
                <c:pt idx="58">
                  <c:v>-5.60979088783</c:v>
                </c:pt>
                <c:pt idx="59">
                  <c:v>-7.9120434045800003</c:v>
                </c:pt>
                <c:pt idx="60">
                  <c:v>-10.134386253400001</c:v>
                </c:pt>
                <c:pt idx="61">
                  <c:v>-11.7830068111</c:v>
                </c:pt>
                <c:pt idx="62">
                  <c:v>-12.908567275999999</c:v>
                </c:pt>
                <c:pt idx="63">
                  <c:v>-13.6592246246</c:v>
                </c:pt>
                <c:pt idx="64">
                  <c:v>-13.8780242157</c:v>
                </c:pt>
                <c:pt idx="65">
                  <c:v>-13.6239434242</c:v>
                </c:pt>
                <c:pt idx="66">
                  <c:v>-12.958288097400001</c:v>
                </c:pt>
                <c:pt idx="67">
                  <c:v>-11.908497753100001</c:v>
                </c:pt>
                <c:pt idx="68">
                  <c:v>-10.4608769608</c:v>
                </c:pt>
                <c:pt idx="69">
                  <c:v>-8.9003069972999995</c:v>
                </c:pt>
                <c:pt idx="70">
                  <c:v>-7.1505203247100004</c:v>
                </c:pt>
                <c:pt idx="71">
                  <c:v>-5.5371300458899997</c:v>
                </c:pt>
                <c:pt idx="72">
                  <c:v>-3.8292314624800001</c:v>
                </c:pt>
                <c:pt idx="73">
                  <c:v>-2.3316939592399999</c:v>
                </c:pt>
                <c:pt idx="74">
                  <c:v>-1.05399954319</c:v>
                </c:pt>
                <c:pt idx="75">
                  <c:v>0.11475108563899999</c:v>
                </c:pt>
                <c:pt idx="76">
                  <c:v>1.07287625551</c:v>
                </c:pt>
                <c:pt idx="77">
                  <c:v>1.86489940643</c:v>
                </c:pt>
                <c:pt idx="78">
                  <c:v>2.5179154110000002</c:v>
                </c:pt>
                <c:pt idx="79">
                  <c:v>3.1648403215399998</c:v>
                </c:pt>
                <c:pt idx="80">
                  <c:v>3.7734173774699999</c:v>
                </c:pt>
                <c:pt idx="81">
                  <c:v>4.2271958494200002</c:v>
                </c:pt>
                <c:pt idx="82">
                  <c:v>4.65646683693</c:v>
                </c:pt>
                <c:pt idx="83">
                  <c:v>4.9822264194499999</c:v>
                </c:pt>
                <c:pt idx="84">
                  <c:v>5.2075092124899998</c:v>
                </c:pt>
                <c:pt idx="85">
                  <c:v>5.3500695943799998</c:v>
                </c:pt>
                <c:pt idx="86">
                  <c:v>5.2496068572999999</c:v>
                </c:pt>
                <c:pt idx="87">
                  <c:v>5.0961411523800004</c:v>
                </c:pt>
                <c:pt idx="88">
                  <c:v>4.7693613052400003</c:v>
                </c:pt>
                <c:pt idx="89">
                  <c:v>4.33657417536</c:v>
                </c:pt>
                <c:pt idx="90">
                  <c:v>3.8514260292100002</c:v>
                </c:pt>
                <c:pt idx="91">
                  <c:v>3.3694743537899998</c:v>
                </c:pt>
                <c:pt idx="92">
                  <c:v>2.8396672344199998</c:v>
                </c:pt>
                <c:pt idx="93">
                  <c:v>2.3694302451599998</c:v>
                </c:pt>
                <c:pt idx="94">
                  <c:v>1.88113875389</c:v>
                </c:pt>
                <c:pt idx="95">
                  <c:v>1.4809288620900001</c:v>
                </c:pt>
                <c:pt idx="96">
                  <c:v>1.47744395494</c:v>
                </c:pt>
                <c:pt idx="97">
                  <c:v>0.61782506048700003</c:v>
                </c:pt>
                <c:pt idx="98">
                  <c:v>0.29877950698099998</c:v>
                </c:pt>
                <c:pt idx="99">
                  <c:v>1.8193666189899999E-2</c:v>
                </c:pt>
                <c:pt idx="100">
                  <c:v>-0.32262337207800001</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data'!$JN$5:$JN$105</c:f>
              <c:numCache>
                <c:formatCode>0.0</c:formatCode>
                <c:ptCount val="101"/>
                <c:pt idx="0">
                  <c:v>-1.4316421747200001</c:v>
                </c:pt>
                <c:pt idx="1">
                  <c:v>-1.90399505496</c:v>
                </c:pt>
                <c:pt idx="2">
                  <c:v>-2.2451194763200002</c:v>
                </c:pt>
                <c:pt idx="3">
                  <c:v>-2.48848634958</c:v>
                </c:pt>
                <c:pt idx="4">
                  <c:v>-2.6606441974599999</c:v>
                </c:pt>
                <c:pt idx="5">
                  <c:v>-2.5039898753199998</c:v>
                </c:pt>
                <c:pt idx="6">
                  <c:v>-2.22095448971</c:v>
                </c:pt>
                <c:pt idx="7">
                  <c:v>-1.7070284664599999</c:v>
                </c:pt>
                <c:pt idx="8">
                  <c:v>-1.12133607864</c:v>
                </c:pt>
                <c:pt idx="9">
                  <c:v>-0.41301336856600002</c:v>
                </c:pt>
                <c:pt idx="10">
                  <c:v>0.44251374434700003</c:v>
                </c:pt>
                <c:pt idx="11">
                  <c:v>1.3378805011499999</c:v>
                </c:pt>
                <c:pt idx="12">
                  <c:v>2.1475563526200001</c:v>
                </c:pt>
                <c:pt idx="13">
                  <c:v>3.01889514923</c:v>
                </c:pt>
                <c:pt idx="14">
                  <c:v>3.87354404926</c:v>
                </c:pt>
                <c:pt idx="15">
                  <c:v>4.6698317527800004</c:v>
                </c:pt>
                <c:pt idx="16">
                  <c:v>5.3499072074900003</c:v>
                </c:pt>
                <c:pt idx="17">
                  <c:v>5.9638467788699998</c:v>
                </c:pt>
                <c:pt idx="18">
                  <c:v>6.4898206710800004</c:v>
                </c:pt>
                <c:pt idx="19">
                  <c:v>6.99867310524</c:v>
                </c:pt>
                <c:pt idx="20">
                  <c:v>7.3631825447099999</c:v>
                </c:pt>
                <c:pt idx="21">
                  <c:v>7.7707960605600004</c:v>
                </c:pt>
                <c:pt idx="22">
                  <c:v>8.0857856750499995</c:v>
                </c:pt>
                <c:pt idx="23">
                  <c:v>8.3544793605799992</c:v>
                </c:pt>
                <c:pt idx="24">
                  <c:v>8.6543674469000003</c:v>
                </c:pt>
                <c:pt idx="25">
                  <c:v>8.9413950443299992</c:v>
                </c:pt>
                <c:pt idx="26">
                  <c:v>9.2260506629899997</c:v>
                </c:pt>
                <c:pt idx="27">
                  <c:v>9.5227984428399992</c:v>
                </c:pt>
                <c:pt idx="28">
                  <c:v>9.8186454772899996</c:v>
                </c:pt>
                <c:pt idx="29">
                  <c:v>10.110337638900001</c:v>
                </c:pt>
                <c:pt idx="30">
                  <c:v>10.412246227300001</c:v>
                </c:pt>
                <c:pt idx="31">
                  <c:v>10.700273895300001</c:v>
                </c:pt>
                <c:pt idx="32">
                  <c:v>11.0767335892</c:v>
                </c:pt>
                <c:pt idx="33">
                  <c:v>11.370543336900001</c:v>
                </c:pt>
                <c:pt idx="34">
                  <c:v>11.6513237953</c:v>
                </c:pt>
                <c:pt idx="35">
                  <c:v>11.895882606500001</c:v>
                </c:pt>
                <c:pt idx="36">
                  <c:v>12.219327354400001</c:v>
                </c:pt>
                <c:pt idx="37">
                  <c:v>12.5062571049</c:v>
                </c:pt>
                <c:pt idx="38">
                  <c:v>12.760819339799999</c:v>
                </c:pt>
                <c:pt idx="39">
                  <c:v>12.9981564045</c:v>
                </c:pt>
                <c:pt idx="40">
                  <c:v>13.2881650925</c:v>
                </c:pt>
                <c:pt idx="41">
                  <c:v>13.4543366909</c:v>
                </c:pt>
                <c:pt idx="42">
                  <c:v>13.534008979799999</c:v>
                </c:pt>
                <c:pt idx="43">
                  <c:v>13.712741375</c:v>
                </c:pt>
                <c:pt idx="44">
                  <c:v>13.7042449951</c:v>
                </c:pt>
                <c:pt idx="45">
                  <c:v>13.685410022699999</c:v>
                </c:pt>
                <c:pt idx="46">
                  <c:v>13.4510221481</c:v>
                </c:pt>
                <c:pt idx="47">
                  <c:v>13.0928430557</c:v>
                </c:pt>
                <c:pt idx="48">
                  <c:v>12.565193176299999</c:v>
                </c:pt>
                <c:pt idx="49">
                  <c:v>11.8619176865</c:v>
                </c:pt>
                <c:pt idx="50">
                  <c:v>10.9518442154</c:v>
                </c:pt>
                <c:pt idx="51">
                  <c:v>9.8261291980699994</c:v>
                </c:pt>
                <c:pt idx="52">
                  <c:v>8.4895552635199998</c:v>
                </c:pt>
                <c:pt idx="53">
                  <c:v>6.9224232912100003</c:v>
                </c:pt>
                <c:pt idx="54">
                  <c:v>5.10672402382</c:v>
                </c:pt>
                <c:pt idx="55">
                  <c:v>3.0713477730799998</c:v>
                </c:pt>
                <c:pt idx="56">
                  <c:v>0.84126939773599996</c:v>
                </c:pt>
                <c:pt idx="57">
                  <c:v>-1.59559270442</c:v>
                </c:pt>
                <c:pt idx="58">
                  <c:v>-3.98761203289</c:v>
                </c:pt>
                <c:pt idx="59">
                  <c:v>-6.5051245927799997</c:v>
                </c:pt>
                <c:pt idx="60">
                  <c:v>-8.5767135620099992</c:v>
                </c:pt>
                <c:pt idx="61">
                  <c:v>-10.4144039631</c:v>
                </c:pt>
                <c:pt idx="62">
                  <c:v>-11.815117836000001</c:v>
                </c:pt>
                <c:pt idx="63">
                  <c:v>-12.9585652828</c:v>
                </c:pt>
                <c:pt idx="64">
                  <c:v>-13.322675132800001</c:v>
                </c:pt>
                <c:pt idx="65">
                  <c:v>-13.2782657146</c:v>
                </c:pt>
                <c:pt idx="66">
                  <c:v>-12.680058860800001</c:v>
                </c:pt>
                <c:pt idx="67">
                  <c:v>-11.656040430099999</c:v>
                </c:pt>
                <c:pt idx="68">
                  <c:v>-10.250483512900001</c:v>
                </c:pt>
                <c:pt idx="69">
                  <c:v>-8.6369751453399992</c:v>
                </c:pt>
                <c:pt idx="70">
                  <c:v>-6.8886678218800004</c:v>
                </c:pt>
                <c:pt idx="71">
                  <c:v>-5.2618896246000002</c:v>
                </c:pt>
                <c:pt idx="72">
                  <c:v>-3.5675807476000001</c:v>
                </c:pt>
                <c:pt idx="73">
                  <c:v>-2.0449805915399999</c:v>
                </c:pt>
                <c:pt idx="74">
                  <c:v>-0.77540251016600004</c:v>
                </c:pt>
                <c:pt idx="75">
                  <c:v>0.40860041976</c:v>
                </c:pt>
                <c:pt idx="76">
                  <c:v>1.35199153423</c:v>
                </c:pt>
                <c:pt idx="77">
                  <c:v>2.0545611262299999</c:v>
                </c:pt>
                <c:pt idx="78">
                  <c:v>2.6476209640500001</c:v>
                </c:pt>
                <c:pt idx="79">
                  <c:v>3.15494019985</c:v>
                </c:pt>
                <c:pt idx="80">
                  <c:v>3.7297575473800002</c:v>
                </c:pt>
                <c:pt idx="81">
                  <c:v>4.11057569981</c:v>
                </c:pt>
                <c:pt idx="82">
                  <c:v>4.5160236835500003</c:v>
                </c:pt>
                <c:pt idx="83">
                  <c:v>4.8254544734999998</c:v>
                </c:pt>
                <c:pt idx="84">
                  <c:v>5.0916804313700004</c:v>
                </c:pt>
                <c:pt idx="85">
                  <c:v>5.2571947574599998</c:v>
                </c:pt>
                <c:pt idx="86">
                  <c:v>5.2719004154200002</c:v>
                </c:pt>
                <c:pt idx="87">
                  <c:v>5.0928512573200004</c:v>
                </c:pt>
                <c:pt idx="88">
                  <c:v>4.7815608978300004</c:v>
                </c:pt>
                <c:pt idx="89">
                  <c:v>4.3693060159700003</c:v>
                </c:pt>
                <c:pt idx="90">
                  <c:v>3.8521915674199998</c:v>
                </c:pt>
                <c:pt idx="91">
                  <c:v>3.3092011928599998</c:v>
                </c:pt>
                <c:pt idx="92">
                  <c:v>2.83673372269</c:v>
                </c:pt>
                <c:pt idx="93">
                  <c:v>2.39149694443</c:v>
                </c:pt>
                <c:pt idx="94">
                  <c:v>2.02173272371</c:v>
                </c:pt>
                <c:pt idx="95">
                  <c:v>1.7269965410200001</c:v>
                </c:pt>
                <c:pt idx="96">
                  <c:v>1.5082793951</c:v>
                </c:pt>
                <c:pt idx="97">
                  <c:v>1.34063462615</c:v>
                </c:pt>
                <c:pt idx="98">
                  <c:v>1.2259414196</c:v>
                </c:pt>
                <c:pt idx="99">
                  <c:v>1.0208118021499999</c:v>
                </c:pt>
                <c:pt idx="100">
                  <c:v>0.70247852802300004</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data'!$JO$5:$JO$105</c:f>
              <c:numCache>
                <c:formatCode>0.0</c:formatCode>
                <c:ptCount val="101"/>
                <c:pt idx="0">
                  <c:v>-1.77152121067</c:v>
                </c:pt>
                <c:pt idx="1">
                  <c:v>-2.3968970322600001</c:v>
                </c:pt>
                <c:pt idx="2">
                  <c:v>-3.16755128384</c:v>
                </c:pt>
                <c:pt idx="3">
                  <c:v>-3.4729323220300001</c:v>
                </c:pt>
                <c:pt idx="4">
                  <c:v>-3.5181137466400001</c:v>
                </c:pt>
                <c:pt idx="5">
                  <c:v>-3.4046784997000001</c:v>
                </c:pt>
                <c:pt idx="6">
                  <c:v>-3.0600786590600002</c:v>
                </c:pt>
                <c:pt idx="7">
                  <c:v>-2.5345540761900001</c:v>
                </c:pt>
                <c:pt idx="8">
                  <c:v>-1.84925679207</c:v>
                </c:pt>
                <c:pt idx="9">
                  <c:v>-1.1575361549900001</c:v>
                </c:pt>
                <c:pt idx="10">
                  <c:v>-0.34966303855199998</c:v>
                </c:pt>
                <c:pt idx="11">
                  <c:v>0.50117595955700001</c:v>
                </c:pt>
                <c:pt idx="12">
                  <c:v>1.2856668949100001</c:v>
                </c:pt>
                <c:pt idx="13">
                  <c:v>2.0977592110600001</c:v>
                </c:pt>
                <c:pt idx="14">
                  <c:v>2.8737492418300001</c:v>
                </c:pt>
                <c:pt idx="15">
                  <c:v>3.4993467926999999</c:v>
                </c:pt>
                <c:pt idx="16">
                  <c:v>4.0875628852799997</c:v>
                </c:pt>
                <c:pt idx="17">
                  <c:v>4.5833376407599999</c:v>
                </c:pt>
                <c:pt idx="18">
                  <c:v>5.0700699996900003</c:v>
                </c:pt>
                <c:pt idx="19">
                  <c:v>5.5124348783499997</c:v>
                </c:pt>
                <c:pt idx="20">
                  <c:v>5.9077664375300003</c:v>
                </c:pt>
                <c:pt idx="21">
                  <c:v>6.3137288904200002</c:v>
                </c:pt>
                <c:pt idx="22">
                  <c:v>6.6446139240299997</c:v>
                </c:pt>
                <c:pt idx="23">
                  <c:v>6.9515695190400004</c:v>
                </c:pt>
                <c:pt idx="24">
                  <c:v>7.2906463813800002</c:v>
                </c:pt>
                <c:pt idx="25">
                  <c:v>7.6325675249099998</c:v>
                </c:pt>
                <c:pt idx="26">
                  <c:v>8.0381173992200008</c:v>
                </c:pt>
                <c:pt idx="27">
                  <c:v>8.4210000324200003</c:v>
                </c:pt>
                <c:pt idx="28">
                  <c:v>8.7514170074499997</c:v>
                </c:pt>
                <c:pt idx="29">
                  <c:v>9.0880603790300007</c:v>
                </c:pt>
                <c:pt idx="30">
                  <c:v>9.4765884399400004</c:v>
                </c:pt>
                <c:pt idx="31">
                  <c:v>9.8889518928500006</c:v>
                </c:pt>
                <c:pt idx="32">
                  <c:v>10.317484741199999</c:v>
                </c:pt>
                <c:pt idx="33">
                  <c:v>10.667886123700001</c:v>
                </c:pt>
                <c:pt idx="34">
                  <c:v>11.0373696899</c:v>
                </c:pt>
                <c:pt idx="35">
                  <c:v>11.4392313957</c:v>
                </c:pt>
                <c:pt idx="36">
                  <c:v>11.781113128699999</c:v>
                </c:pt>
                <c:pt idx="37">
                  <c:v>12.160176267600001</c:v>
                </c:pt>
                <c:pt idx="38">
                  <c:v>12.4184461784</c:v>
                </c:pt>
                <c:pt idx="39">
                  <c:v>12.6620811462</c:v>
                </c:pt>
                <c:pt idx="40">
                  <c:v>12.957710838300001</c:v>
                </c:pt>
                <c:pt idx="41">
                  <c:v>13.1403040409</c:v>
                </c:pt>
                <c:pt idx="42">
                  <c:v>13.259526901199999</c:v>
                </c:pt>
                <c:pt idx="43">
                  <c:v>13.2819734001</c:v>
                </c:pt>
                <c:pt idx="44">
                  <c:v>13.2386227417</c:v>
                </c:pt>
                <c:pt idx="45">
                  <c:v>13.016314315800001</c:v>
                </c:pt>
                <c:pt idx="46">
                  <c:v>12.6477457047</c:v>
                </c:pt>
                <c:pt idx="47">
                  <c:v>12.156982488600001</c:v>
                </c:pt>
                <c:pt idx="48">
                  <c:v>11.476091003400001</c:v>
                </c:pt>
                <c:pt idx="49">
                  <c:v>10.6396445084</c:v>
                </c:pt>
                <c:pt idx="50">
                  <c:v>9.6017475128199994</c:v>
                </c:pt>
                <c:pt idx="51">
                  <c:v>8.2642673015600003</c:v>
                </c:pt>
                <c:pt idx="52">
                  <c:v>6.63073356628</c:v>
                </c:pt>
                <c:pt idx="53">
                  <c:v>4.70738214016</c:v>
                </c:pt>
                <c:pt idx="54">
                  <c:v>2.5746204328500002</c:v>
                </c:pt>
                <c:pt idx="55">
                  <c:v>0.25783177316200001</c:v>
                </c:pt>
                <c:pt idx="56">
                  <c:v>-2.1542155265799998</c:v>
                </c:pt>
                <c:pt idx="57">
                  <c:v>-4.7677309131600003</c:v>
                </c:pt>
                <c:pt idx="58">
                  <c:v>-7.3097971153300003</c:v>
                </c:pt>
                <c:pt idx="59">
                  <c:v>-9.4973523330699994</c:v>
                </c:pt>
                <c:pt idx="60">
                  <c:v>-11.56451931</c:v>
                </c:pt>
                <c:pt idx="61">
                  <c:v>-12.826997118</c:v>
                </c:pt>
                <c:pt idx="62">
                  <c:v>-13.634527244599999</c:v>
                </c:pt>
                <c:pt idx="63">
                  <c:v>-14.0628937435</c:v>
                </c:pt>
                <c:pt idx="64">
                  <c:v>-13.9015427399</c:v>
                </c:pt>
                <c:pt idx="65">
                  <c:v>-13.2588180065</c:v>
                </c:pt>
                <c:pt idx="66">
                  <c:v>-12.092252521500001</c:v>
                </c:pt>
                <c:pt idx="67">
                  <c:v>-10.5265308666</c:v>
                </c:pt>
                <c:pt idx="68">
                  <c:v>-8.8907307052599993</c:v>
                </c:pt>
                <c:pt idx="69">
                  <c:v>-6.8959559631299996</c:v>
                </c:pt>
                <c:pt idx="70">
                  <c:v>-5.1352076292</c:v>
                </c:pt>
                <c:pt idx="71">
                  <c:v>-3.4043094682700001</c:v>
                </c:pt>
                <c:pt idx="72">
                  <c:v>-1.8175268840800001</c:v>
                </c:pt>
                <c:pt idx="73">
                  <c:v>-0.28869994759599998</c:v>
                </c:pt>
                <c:pt idx="74">
                  <c:v>0.89290462970700002</c:v>
                </c:pt>
                <c:pt idx="75">
                  <c:v>1.94276350737</c:v>
                </c:pt>
                <c:pt idx="76">
                  <c:v>2.7264798164399999</c:v>
                </c:pt>
                <c:pt idx="77">
                  <c:v>3.3201139998400002</c:v>
                </c:pt>
                <c:pt idx="78">
                  <c:v>3.8063577890400002</c:v>
                </c:pt>
                <c:pt idx="79">
                  <c:v>4.2257716035800001</c:v>
                </c:pt>
                <c:pt idx="80">
                  <c:v>4.5872549057000001</c:v>
                </c:pt>
                <c:pt idx="81">
                  <c:v>4.8276739454299999</c:v>
                </c:pt>
                <c:pt idx="82">
                  <c:v>4.9550190353400003</c:v>
                </c:pt>
                <c:pt idx="83">
                  <c:v>5.0706681060800003</c:v>
                </c:pt>
                <c:pt idx="84">
                  <c:v>5.0104603385899997</c:v>
                </c:pt>
                <c:pt idx="85">
                  <c:v>4.7485038280499996</c:v>
                </c:pt>
                <c:pt idx="86">
                  <c:v>4.42255721092</c:v>
                </c:pt>
                <c:pt idx="87">
                  <c:v>3.9420543646800001</c:v>
                </c:pt>
                <c:pt idx="88">
                  <c:v>3.3408875179300002</c:v>
                </c:pt>
                <c:pt idx="89">
                  <c:v>2.7655203318599999</c:v>
                </c:pt>
                <c:pt idx="90">
                  <c:v>2.17002309561</c:v>
                </c:pt>
                <c:pt idx="91">
                  <c:v>1.56848620653</c:v>
                </c:pt>
                <c:pt idx="92">
                  <c:v>0.98427423000299996</c:v>
                </c:pt>
                <c:pt idx="93">
                  <c:v>0.50298606783199995</c:v>
                </c:pt>
                <c:pt idx="94">
                  <c:v>0.119158122689</c:v>
                </c:pt>
                <c:pt idx="95">
                  <c:v>-0.16846606917699999</c:v>
                </c:pt>
                <c:pt idx="96">
                  <c:v>-0.36370773673099999</c:v>
                </c:pt>
                <c:pt idx="97">
                  <c:v>-0.50142317861300001</c:v>
                </c:pt>
                <c:pt idx="98">
                  <c:v>-0.61260915756199996</c:v>
                </c:pt>
                <c:pt idx="99">
                  <c:v>-0.73875661015500005</c:v>
                </c:pt>
                <c:pt idx="100">
                  <c:v>-1.0678989887200001</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data'!$JP$5:$JP$105</c:f>
              <c:numCache>
                <c:formatCode>0.0</c:formatCode>
                <c:ptCount val="101"/>
                <c:pt idx="0">
                  <c:v>-1.7865954637499999</c:v>
                </c:pt>
                <c:pt idx="1">
                  <c:v>-2.0855173063299999</c:v>
                </c:pt>
                <c:pt idx="2">
                  <c:v>-2.5088160514800002</c:v>
                </c:pt>
                <c:pt idx="3">
                  <c:v>-2.5565978169400001</c:v>
                </c:pt>
                <c:pt idx="4">
                  <c:v>-2.5130543136600001</c:v>
                </c:pt>
                <c:pt idx="5">
                  <c:v>-2.2627490401300001</c:v>
                </c:pt>
                <c:pt idx="6">
                  <c:v>-1.84210287333</c:v>
                </c:pt>
                <c:pt idx="7">
                  <c:v>-1.27102823019</c:v>
                </c:pt>
                <c:pt idx="8">
                  <c:v>-0.58392583847000001</c:v>
                </c:pt>
                <c:pt idx="9">
                  <c:v>0.19286422699700001</c:v>
                </c:pt>
                <c:pt idx="10">
                  <c:v>1.1602698355900001</c:v>
                </c:pt>
                <c:pt idx="11">
                  <c:v>2.0476387572300001</c:v>
                </c:pt>
                <c:pt idx="12">
                  <c:v>3.0370538425400002</c:v>
                </c:pt>
                <c:pt idx="13">
                  <c:v>3.8951914095900002</c:v>
                </c:pt>
                <c:pt idx="14">
                  <c:v>4.5969342708600003</c:v>
                </c:pt>
                <c:pt idx="15">
                  <c:v>5.2968257427200003</c:v>
                </c:pt>
                <c:pt idx="16">
                  <c:v>5.9399286270099996</c:v>
                </c:pt>
                <c:pt idx="17">
                  <c:v>6.4618745660799997</c:v>
                </c:pt>
                <c:pt idx="18">
                  <c:v>6.92367043495</c:v>
                </c:pt>
                <c:pt idx="19">
                  <c:v>7.3740317392300003</c:v>
                </c:pt>
                <c:pt idx="20">
                  <c:v>7.6827582359299997</c:v>
                </c:pt>
                <c:pt idx="21">
                  <c:v>7.9608971977199996</c:v>
                </c:pt>
                <c:pt idx="22">
                  <c:v>8.2589020729100007</c:v>
                </c:pt>
                <c:pt idx="23">
                  <c:v>8.5357137394000002</c:v>
                </c:pt>
                <c:pt idx="24">
                  <c:v>8.82117958069</c:v>
                </c:pt>
                <c:pt idx="25">
                  <c:v>9.1067116260500001</c:v>
                </c:pt>
                <c:pt idx="26">
                  <c:v>9.3968513298000005</c:v>
                </c:pt>
                <c:pt idx="27">
                  <c:v>9.6913544177999995</c:v>
                </c:pt>
                <c:pt idx="28">
                  <c:v>10.000848808300001</c:v>
                </c:pt>
                <c:pt idx="29">
                  <c:v>10.3097906685</c:v>
                </c:pt>
                <c:pt idx="30">
                  <c:v>10.611247539500001</c:v>
                </c:pt>
                <c:pt idx="31">
                  <c:v>10.956102399800001</c:v>
                </c:pt>
                <c:pt idx="32">
                  <c:v>11.248010711699999</c:v>
                </c:pt>
                <c:pt idx="33">
                  <c:v>11.5322886562</c:v>
                </c:pt>
                <c:pt idx="34">
                  <c:v>11.8400194359</c:v>
                </c:pt>
                <c:pt idx="35">
                  <c:v>12.1419544697</c:v>
                </c:pt>
                <c:pt idx="36">
                  <c:v>12.4083595657</c:v>
                </c:pt>
                <c:pt idx="37">
                  <c:v>12.632170152700001</c:v>
                </c:pt>
                <c:pt idx="38">
                  <c:v>12.838375663800001</c:v>
                </c:pt>
                <c:pt idx="39">
                  <c:v>13.039352130899999</c:v>
                </c:pt>
                <c:pt idx="40">
                  <c:v>13.1236564636</c:v>
                </c:pt>
                <c:pt idx="41">
                  <c:v>13.203571758300001</c:v>
                </c:pt>
                <c:pt idx="42">
                  <c:v>13.2111469269</c:v>
                </c:pt>
                <c:pt idx="43">
                  <c:v>13.0823740196</c:v>
                </c:pt>
                <c:pt idx="44">
                  <c:v>12.873793869</c:v>
                </c:pt>
                <c:pt idx="45">
                  <c:v>12.4911362648</c:v>
                </c:pt>
                <c:pt idx="46">
                  <c:v>11.958170814500001</c:v>
                </c:pt>
                <c:pt idx="47">
                  <c:v>11.2245049477</c:v>
                </c:pt>
                <c:pt idx="48">
                  <c:v>10.283279418899999</c:v>
                </c:pt>
                <c:pt idx="49">
                  <c:v>9.1036765289300003</c:v>
                </c:pt>
                <c:pt idx="50">
                  <c:v>7.6908209323900003</c:v>
                </c:pt>
                <c:pt idx="51">
                  <c:v>6.00906768799</c:v>
                </c:pt>
                <c:pt idx="52">
                  <c:v>4.0077567482000003</c:v>
                </c:pt>
                <c:pt idx="53">
                  <c:v>1.6819160795200001</c:v>
                </c:pt>
                <c:pt idx="54">
                  <c:v>-0.86171930313099998</c:v>
                </c:pt>
                <c:pt idx="55">
                  <c:v>-3.5963106632200001</c:v>
                </c:pt>
                <c:pt idx="56">
                  <c:v>-6.6706197547899997</c:v>
                </c:pt>
                <c:pt idx="57">
                  <c:v>-9.4957528305099999</c:v>
                </c:pt>
                <c:pt idx="58">
                  <c:v>-12.109689121200001</c:v>
                </c:pt>
                <c:pt idx="59">
                  <c:v>-14.851078062099999</c:v>
                </c:pt>
                <c:pt idx="60">
                  <c:v>-16.6106365204</c:v>
                </c:pt>
                <c:pt idx="61">
                  <c:v>-17.868517494199999</c:v>
                </c:pt>
                <c:pt idx="62">
                  <c:v>-18.370704383900001</c:v>
                </c:pt>
                <c:pt idx="63">
                  <c:v>-18.2350380707</c:v>
                </c:pt>
                <c:pt idx="64">
                  <c:v>-17.4758050537</c:v>
                </c:pt>
                <c:pt idx="65">
                  <c:v>-16.046771860100002</c:v>
                </c:pt>
                <c:pt idx="66">
                  <c:v>-14.184158458700001</c:v>
                </c:pt>
                <c:pt idx="67">
                  <c:v>-11.898679285</c:v>
                </c:pt>
                <c:pt idx="68">
                  <c:v>-9.57407943726</c:v>
                </c:pt>
                <c:pt idx="69">
                  <c:v>-7.11980958939</c:v>
                </c:pt>
                <c:pt idx="70">
                  <c:v>-4.9416856765699997</c:v>
                </c:pt>
                <c:pt idx="71">
                  <c:v>-3.0536434531199999</c:v>
                </c:pt>
                <c:pt idx="72">
                  <c:v>-1.35971210718</c:v>
                </c:pt>
                <c:pt idx="73">
                  <c:v>-3.1588613986700001E-4</c:v>
                </c:pt>
                <c:pt idx="74">
                  <c:v>1.1465140438100001</c:v>
                </c:pt>
                <c:pt idx="75">
                  <c:v>2.1564419269599999</c:v>
                </c:pt>
                <c:pt idx="76">
                  <c:v>2.8780453109700002</c:v>
                </c:pt>
                <c:pt idx="77">
                  <c:v>3.5157800531399999</c:v>
                </c:pt>
                <c:pt idx="78">
                  <c:v>4.1068541765199997</c:v>
                </c:pt>
                <c:pt idx="79">
                  <c:v>4.5513904905300002</c:v>
                </c:pt>
                <c:pt idx="80">
                  <c:v>4.9838549613999996</c:v>
                </c:pt>
                <c:pt idx="81">
                  <c:v>5.3400535583500002</c:v>
                </c:pt>
                <c:pt idx="82">
                  <c:v>5.5692950630200002</c:v>
                </c:pt>
                <c:pt idx="83">
                  <c:v>5.6803299713099999</c:v>
                </c:pt>
                <c:pt idx="84">
                  <c:v>5.6543263053899997</c:v>
                </c:pt>
                <c:pt idx="85">
                  <c:v>5.1616607427599996</c:v>
                </c:pt>
                <c:pt idx="86">
                  <c:v>4.5832952022600004</c:v>
                </c:pt>
                <c:pt idx="87">
                  <c:v>3.9761366176599999</c:v>
                </c:pt>
                <c:pt idx="88">
                  <c:v>3.1608003044099999</c:v>
                </c:pt>
                <c:pt idx="89">
                  <c:v>2.4295027685199999</c:v>
                </c:pt>
                <c:pt idx="90">
                  <c:v>1.71618075371</c:v>
                </c:pt>
                <c:pt idx="91">
                  <c:v>1.1150255036400001</c:v>
                </c:pt>
                <c:pt idx="92">
                  <c:v>0.57237154364599996</c:v>
                </c:pt>
                <c:pt idx="93">
                  <c:v>0.10822925127999999</c:v>
                </c:pt>
                <c:pt idx="94">
                  <c:v>-0.290167565495</c:v>
                </c:pt>
                <c:pt idx="95">
                  <c:v>-0.55539623200900001</c:v>
                </c:pt>
                <c:pt idx="96">
                  <c:v>-0.858875932693</c:v>
                </c:pt>
                <c:pt idx="97">
                  <c:v>-1.20183864415</c:v>
                </c:pt>
                <c:pt idx="98">
                  <c:v>-1.5215174222000001</c:v>
                </c:pt>
                <c:pt idx="99">
                  <c:v>-2.5015317893</c:v>
                </c:pt>
                <c:pt idx="100">
                  <c:v>-3.58717465401</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data'!$JQ$5:$JQ$105</c:f>
              <c:numCache>
                <c:formatCode>0.0</c:formatCode>
                <c:ptCount val="101"/>
                <c:pt idx="0">
                  <c:v>-1.53445410728</c:v>
                </c:pt>
                <c:pt idx="1">
                  <c:v>-1.72090624332</c:v>
                </c:pt>
                <c:pt idx="2">
                  <c:v>-1.8386861133600001</c:v>
                </c:pt>
                <c:pt idx="3">
                  <c:v>-1.9314000892600001</c:v>
                </c:pt>
                <c:pt idx="4">
                  <c:v>-1.92593808174</c:v>
                </c:pt>
                <c:pt idx="5">
                  <c:v>-1.7578184723900001</c:v>
                </c:pt>
                <c:pt idx="6">
                  <c:v>-1.5167005300500001</c:v>
                </c:pt>
                <c:pt idx="7">
                  <c:v>-1.1638035357000001</c:v>
                </c:pt>
                <c:pt idx="8">
                  <c:v>-0.71137975454299995</c:v>
                </c:pt>
                <c:pt idx="9">
                  <c:v>-0.14474854886499999</c:v>
                </c:pt>
                <c:pt idx="10">
                  <c:v>0.47606996297800003</c:v>
                </c:pt>
                <c:pt idx="11">
                  <c:v>1.14339706182</c:v>
                </c:pt>
                <c:pt idx="12">
                  <c:v>1.87726606846</c:v>
                </c:pt>
                <c:pt idx="13">
                  <c:v>2.5870028114300001</c:v>
                </c:pt>
                <c:pt idx="14">
                  <c:v>3.3487242889400002</c:v>
                </c:pt>
                <c:pt idx="15">
                  <c:v>4.0320921421099998</c:v>
                </c:pt>
                <c:pt idx="16">
                  <c:v>4.7392633628800001</c:v>
                </c:pt>
                <c:pt idx="17">
                  <c:v>5.4175396537799996</c:v>
                </c:pt>
                <c:pt idx="18">
                  <c:v>5.9312022781399998</c:v>
                </c:pt>
                <c:pt idx="19">
                  <c:v>6.5121245861099997</c:v>
                </c:pt>
                <c:pt idx="20">
                  <c:v>6.9685277938799999</c:v>
                </c:pt>
                <c:pt idx="21">
                  <c:v>7.3949701213800001</c:v>
                </c:pt>
                <c:pt idx="22">
                  <c:v>7.7650020790100003</c:v>
                </c:pt>
                <c:pt idx="23">
                  <c:v>8.10889885902</c:v>
                </c:pt>
                <c:pt idx="24">
                  <c:v>8.4155332183800002</c:v>
                </c:pt>
                <c:pt idx="25">
                  <c:v>8.7341613769500004</c:v>
                </c:pt>
                <c:pt idx="26">
                  <c:v>9.0219455718999999</c:v>
                </c:pt>
                <c:pt idx="27">
                  <c:v>9.2725384712200007</c:v>
                </c:pt>
                <c:pt idx="28">
                  <c:v>9.5473759460400007</c:v>
                </c:pt>
                <c:pt idx="29">
                  <c:v>9.8459719848600002</c:v>
                </c:pt>
                <c:pt idx="30">
                  <c:v>10.0895507813</c:v>
                </c:pt>
                <c:pt idx="31">
                  <c:v>10.377003459899999</c:v>
                </c:pt>
                <c:pt idx="32">
                  <c:v>10.6433750153</c:v>
                </c:pt>
                <c:pt idx="33">
                  <c:v>10.8981357574</c:v>
                </c:pt>
                <c:pt idx="34">
                  <c:v>11.2320460129</c:v>
                </c:pt>
                <c:pt idx="35">
                  <c:v>11.568906974800001</c:v>
                </c:pt>
                <c:pt idx="36">
                  <c:v>11.834599113499999</c:v>
                </c:pt>
                <c:pt idx="37">
                  <c:v>12.1320073509</c:v>
                </c:pt>
                <c:pt idx="38">
                  <c:v>12.384331512499999</c:v>
                </c:pt>
                <c:pt idx="39">
                  <c:v>12.577098941799999</c:v>
                </c:pt>
                <c:pt idx="40">
                  <c:v>12.7734460831</c:v>
                </c:pt>
                <c:pt idx="41">
                  <c:v>12.966148929599999</c:v>
                </c:pt>
                <c:pt idx="42">
                  <c:v>13.108299064600001</c:v>
                </c:pt>
                <c:pt idx="43">
                  <c:v>13.190497665400001</c:v>
                </c:pt>
                <c:pt idx="44">
                  <c:v>13.1189021683</c:v>
                </c:pt>
                <c:pt idx="45">
                  <c:v>12.9735772133</c:v>
                </c:pt>
                <c:pt idx="46">
                  <c:v>12.6940078735</c:v>
                </c:pt>
                <c:pt idx="47">
                  <c:v>12.288933734900001</c:v>
                </c:pt>
                <c:pt idx="48">
                  <c:v>11.839505806</c:v>
                </c:pt>
                <c:pt idx="49">
                  <c:v>11.1075682259</c:v>
                </c:pt>
                <c:pt idx="50">
                  <c:v>10.412042617799999</c:v>
                </c:pt>
                <c:pt idx="51">
                  <c:v>9.2300926208499998</c:v>
                </c:pt>
                <c:pt idx="52">
                  <c:v>8.0510301208499992</c:v>
                </c:pt>
                <c:pt idx="53">
                  <c:v>6.4747537708299996</c:v>
                </c:pt>
                <c:pt idx="54">
                  <c:v>4.7932293701199997</c:v>
                </c:pt>
                <c:pt idx="55">
                  <c:v>2.8126460790599999</c:v>
                </c:pt>
                <c:pt idx="56">
                  <c:v>0.70202086448699996</c:v>
                </c:pt>
                <c:pt idx="57">
                  <c:v>-1.56219871998</c:v>
                </c:pt>
                <c:pt idx="58">
                  <c:v>-3.9073140335100001</c:v>
                </c:pt>
                <c:pt idx="59">
                  <c:v>-6.2373456955000002</c:v>
                </c:pt>
                <c:pt idx="60">
                  <c:v>-8.1791326522799999</c:v>
                </c:pt>
                <c:pt idx="61">
                  <c:v>-9.87102588654</c:v>
                </c:pt>
                <c:pt idx="62">
                  <c:v>-11.165949706999999</c:v>
                </c:pt>
                <c:pt idx="63">
                  <c:v>-11.9913359261</c:v>
                </c:pt>
                <c:pt idx="64">
                  <c:v>-12.487513809199999</c:v>
                </c:pt>
                <c:pt idx="65">
                  <c:v>-12.6452957153</c:v>
                </c:pt>
                <c:pt idx="66">
                  <c:v>-12.237632980300001</c:v>
                </c:pt>
                <c:pt idx="67">
                  <c:v>-11.4081363297</c:v>
                </c:pt>
                <c:pt idx="68">
                  <c:v>-10.103260650599999</c:v>
                </c:pt>
                <c:pt idx="69">
                  <c:v>-8.7039959621400005</c:v>
                </c:pt>
                <c:pt idx="70">
                  <c:v>-6.9455460548400003</c:v>
                </c:pt>
                <c:pt idx="71">
                  <c:v>-5.3407899188999997</c:v>
                </c:pt>
                <c:pt idx="72">
                  <c:v>-3.7211135101299999</c:v>
                </c:pt>
                <c:pt idx="73">
                  <c:v>-2.1970901870700001</c:v>
                </c:pt>
                <c:pt idx="74">
                  <c:v>-0.75548666447400004</c:v>
                </c:pt>
                <c:pt idx="75">
                  <c:v>0.50623996183300002</c:v>
                </c:pt>
                <c:pt idx="76">
                  <c:v>1.6025479030600001</c:v>
                </c:pt>
                <c:pt idx="77">
                  <c:v>2.4925748300600001</c:v>
                </c:pt>
                <c:pt idx="78">
                  <c:v>3.2354697418199998</c:v>
                </c:pt>
                <c:pt idx="79">
                  <c:v>3.8959076118499998</c:v>
                </c:pt>
                <c:pt idx="80">
                  <c:v>4.4571973800700002</c:v>
                </c:pt>
                <c:pt idx="81">
                  <c:v>4.9325899410199998</c:v>
                </c:pt>
                <c:pt idx="82">
                  <c:v>5.3526574897800003</c:v>
                </c:pt>
                <c:pt idx="83">
                  <c:v>5.5707905101800002</c:v>
                </c:pt>
                <c:pt idx="84">
                  <c:v>5.6085217857399998</c:v>
                </c:pt>
                <c:pt idx="85">
                  <c:v>5.5708372116099998</c:v>
                </c:pt>
                <c:pt idx="86">
                  <c:v>5.3463860511799997</c:v>
                </c:pt>
                <c:pt idx="87">
                  <c:v>4.9422983264899996</c:v>
                </c:pt>
                <c:pt idx="88">
                  <c:v>4.3466116237600003</c:v>
                </c:pt>
                <c:pt idx="89">
                  <c:v>3.7409684371899998</c:v>
                </c:pt>
                <c:pt idx="90">
                  <c:v>3.03686890602</c:v>
                </c:pt>
                <c:pt idx="91">
                  <c:v>2.3404118824000002</c:v>
                </c:pt>
                <c:pt idx="92">
                  <c:v>1.58859629631</c:v>
                </c:pt>
                <c:pt idx="93">
                  <c:v>0.94893441200299999</c:v>
                </c:pt>
                <c:pt idx="94">
                  <c:v>0.48857899665799998</c:v>
                </c:pt>
                <c:pt idx="95">
                  <c:v>0.13548834286600001</c:v>
                </c:pt>
                <c:pt idx="96">
                  <c:v>-7.4299261271999997E-2</c:v>
                </c:pt>
                <c:pt idx="97">
                  <c:v>-8.0094337016300005E-2</c:v>
                </c:pt>
                <c:pt idx="98">
                  <c:v>3.6418358981600001E-2</c:v>
                </c:pt>
                <c:pt idx="99">
                  <c:v>0.51356751531400002</c:v>
                </c:pt>
                <c:pt idx="100">
                  <c:v>-1.69880604744</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data'!$JR$5:$JR$105</c:f>
              <c:numCache>
                <c:formatCode>0.0</c:formatCode>
                <c:ptCount val="101"/>
                <c:pt idx="0">
                  <c:v>-1.50554072857</c:v>
                </c:pt>
                <c:pt idx="1">
                  <c:v>-2.1803610897099999</c:v>
                </c:pt>
                <c:pt idx="2">
                  <c:v>-2.5885694408400002</c:v>
                </c:pt>
                <c:pt idx="3">
                  <c:v>-2.82690527916</c:v>
                </c:pt>
                <c:pt idx="4">
                  <c:v>-2.8432342624700002</c:v>
                </c:pt>
                <c:pt idx="5">
                  <c:v>-2.8064074516300002</c:v>
                </c:pt>
                <c:pt idx="6">
                  <c:v>-2.3706326579999999</c:v>
                </c:pt>
                <c:pt idx="7">
                  <c:v>-1.79240066528</c:v>
                </c:pt>
                <c:pt idx="8">
                  <c:v>-1.1158670234700001</c:v>
                </c:pt>
                <c:pt idx="9">
                  <c:v>-0.32765666507199998</c:v>
                </c:pt>
                <c:pt idx="10">
                  <c:v>0.57733011096700004</c:v>
                </c:pt>
                <c:pt idx="11">
                  <c:v>1.4637216365300001</c:v>
                </c:pt>
                <c:pt idx="12">
                  <c:v>2.3832837009399999</c:v>
                </c:pt>
                <c:pt idx="13">
                  <c:v>3.2828909111</c:v>
                </c:pt>
                <c:pt idx="14">
                  <c:v>4.0903185081500002</c:v>
                </c:pt>
                <c:pt idx="15">
                  <c:v>4.9327005863200002</c:v>
                </c:pt>
                <c:pt idx="16">
                  <c:v>5.7123201370199999</c:v>
                </c:pt>
                <c:pt idx="17">
                  <c:v>6.2834418964400003</c:v>
                </c:pt>
                <c:pt idx="18">
                  <c:v>6.8463075065599996</c:v>
                </c:pt>
                <c:pt idx="19">
                  <c:v>7.22030851364</c:v>
                </c:pt>
                <c:pt idx="20">
                  <c:v>7.6254636764499999</c:v>
                </c:pt>
                <c:pt idx="21">
                  <c:v>8.1110945320100001</c:v>
                </c:pt>
                <c:pt idx="22">
                  <c:v>8.4013932037399996</c:v>
                </c:pt>
                <c:pt idx="23">
                  <c:v>8.7017187499999995</c:v>
                </c:pt>
                <c:pt idx="24">
                  <c:v>8.9605493164100007</c:v>
                </c:pt>
                <c:pt idx="25">
                  <c:v>9.1734590530400002</c:v>
                </c:pt>
                <c:pt idx="26">
                  <c:v>9.3763589477499991</c:v>
                </c:pt>
                <c:pt idx="27">
                  <c:v>9.5727272033700004</c:v>
                </c:pt>
                <c:pt idx="28">
                  <c:v>9.7502383804299999</c:v>
                </c:pt>
                <c:pt idx="29">
                  <c:v>9.9077733802800001</c:v>
                </c:pt>
                <c:pt idx="30">
                  <c:v>10.088714599599999</c:v>
                </c:pt>
                <c:pt idx="31">
                  <c:v>10.263026294699999</c:v>
                </c:pt>
                <c:pt idx="32">
                  <c:v>10.439841423000001</c:v>
                </c:pt>
                <c:pt idx="33">
                  <c:v>10.6350158501</c:v>
                </c:pt>
                <c:pt idx="34">
                  <c:v>10.7799469757</c:v>
                </c:pt>
                <c:pt idx="35">
                  <c:v>10.9979504585</c:v>
                </c:pt>
                <c:pt idx="36">
                  <c:v>11.2030106735</c:v>
                </c:pt>
                <c:pt idx="37">
                  <c:v>11.445379066499999</c:v>
                </c:pt>
                <c:pt idx="38">
                  <c:v>11.580866241500001</c:v>
                </c:pt>
                <c:pt idx="39">
                  <c:v>11.8142691803</c:v>
                </c:pt>
                <c:pt idx="40">
                  <c:v>12.0025032043</c:v>
                </c:pt>
                <c:pt idx="41">
                  <c:v>12.1216535378</c:v>
                </c:pt>
                <c:pt idx="42">
                  <c:v>12.2772830582</c:v>
                </c:pt>
                <c:pt idx="43">
                  <c:v>12.3566975975</c:v>
                </c:pt>
                <c:pt idx="44">
                  <c:v>12.349593887299999</c:v>
                </c:pt>
                <c:pt idx="45">
                  <c:v>12.2539271355</c:v>
                </c:pt>
                <c:pt idx="46">
                  <c:v>12.034651947</c:v>
                </c:pt>
                <c:pt idx="47">
                  <c:v>11.6769183159</c:v>
                </c:pt>
                <c:pt idx="48">
                  <c:v>11.170095786999999</c:v>
                </c:pt>
                <c:pt idx="49">
                  <c:v>10.4922456551</c:v>
                </c:pt>
                <c:pt idx="50">
                  <c:v>9.6216907501200009</c:v>
                </c:pt>
                <c:pt idx="51">
                  <c:v>8.5359779930100004</c:v>
                </c:pt>
                <c:pt idx="52">
                  <c:v>7.30668840408</c:v>
                </c:pt>
                <c:pt idx="53">
                  <c:v>5.8231632900200001</c:v>
                </c:pt>
                <c:pt idx="54">
                  <c:v>4.10808195114</c:v>
                </c:pt>
                <c:pt idx="55">
                  <c:v>2.1943609297300002</c:v>
                </c:pt>
                <c:pt idx="56">
                  <c:v>0.25034110069299997</c:v>
                </c:pt>
                <c:pt idx="57">
                  <c:v>-1.9430673217800001</c:v>
                </c:pt>
                <c:pt idx="58">
                  <c:v>-4.1347851467099996</c:v>
                </c:pt>
                <c:pt idx="59">
                  <c:v>-6.2303347682999997</c:v>
                </c:pt>
                <c:pt idx="60">
                  <c:v>-7.9715278625500003</c:v>
                </c:pt>
                <c:pt idx="61">
                  <c:v>-9.4751080322300005</c:v>
                </c:pt>
                <c:pt idx="62">
                  <c:v>-10.61353405</c:v>
                </c:pt>
                <c:pt idx="63">
                  <c:v>-11.489375171700001</c:v>
                </c:pt>
                <c:pt idx="64">
                  <c:v>-11.875208282499999</c:v>
                </c:pt>
                <c:pt idx="65">
                  <c:v>-11.7788452148</c:v>
                </c:pt>
                <c:pt idx="66">
                  <c:v>-11.180117340100001</c:v>
                </c:pt>
                <c:pt idx="67">
                  <c:v>-10.1545532799</c:v>
                </c:pt>
                <c:pt idx="68">
                  <c:v>-8.9409322357200001</c:v>
                </c:pt>
                <c:pt idx="69">
                  <c:v>-7.4790890884400003</c:v>
                </c:pt>
                <c:pt idx="70">
                  <c:v>-5.8052075386000004</c:v>
                </c:pt>
                <c:pt idx="71">
                  <c:v>-4.1977459526100001</c:v>
                </c:pt>
                <c:pt idx="72">
                  <c:v>-2.64176767349</c:v>
                </c:pt>
                <c:pt idx="73">
                  <c:v>-1.2272460138800001</c:v>
                </c:pt>
                <c:pt idx="74">
                  <c:v>-7.8099727630599998E-3</c:v>
                </c:pt>
                <c:pt idx="75">
                  <c:v>1.1220160126700001</c:v>
                </c:pt>
                <c:pt idx="76">
                  <c:v>2.0615855407699999</c:v>
                </c:pt>
                <c:pt idx="77">
                  <c:v>2.8264215373999999</c:v>
                </c:pt>
                <c:pt idx="78">
                  <c:v>3.45746273994</c:v>
                </c:pt>
                <c:pt idx="79">
                  <c:v>3.9661319112800002</c:v>
                </c:pt>
                <c:pt idx="80">
                  <c:v>4.3622086524999997</c:v>
                </c:pt>
                <c:pt idx="81">
                  <c:v>4.7405816650399997</c:v>
                </c:pt>
                <c:pt idx="82">
                  <c:v>5.0245322036699998</c:v>
                </c:pt>
                <c:pt idx="83">
                  <c:v>5.2640550899500003</c:v>
                </c:pt>
                <c:pt idx="84">
                  <c:v>5.3967368698099998</c:v>
                </c:pt>
                <c:pt idx="85">
                  <c:v>5.4042751312300004</c:v>
                </c:pt>
                <c:pt idx="86">
                  <c:v>5.2935641098000001</c:v>
                </c:pt>
                <c:pt idx="87">
                  <c:v>4.9192067050899997</c:v>
                </c:pt>
                <c:pt idx="88">
                  <c:v>4.3960597133599997</c:v>
                </c:pt>
                <c:pt idx="89">
                  <c:v>3.6591461610799998</c:v>
                </c:pt>
                <c:pt idx="90">
                  <c:v>2.8976840019200001</c:v>
                </c:pt>
                <c:pt idx="91">
                  <c:v>2.1136704731</c:v>
                </c:pt>
                <c:pt idx="92">
                  <c:v>1.3180056119000001</c:v>
                </c:pt>
                <c:pt idx="93">
                  <c:v>0.61294224858299995</c:v>
                </c:pt>
                <c:pt idx="94">
                  <c:v>0.10564188957200001</c:v>
                </c:pt>
                <c:pt idx="95">
                  <c:v>-0.27324308455000001</c:v>
                </c:pt>
                <c:pt idx="96">
                  <c:v>-0.50418516635900001</c:v>
                </c:pt>
                <c:pt idx="97">
                  <c:v>-0.59347141623499999</c:v>
                </c:pt>
                <c:pt idx="98">
                  <c:v>-0.60706657886500004</c:v>
                </c:pt>
                <c:pt idx="99">
                  <c:v>-0.50384949922599997</c:v>
                </c:pt>
                <c:pt idx="100">
                  <c:v>-0.475093185902</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data'!$JS$5:$JS$105</c:f>
              <c:numCache>
                <c:formatCode>0.0</c:formatCode>
                <c:ptCount val="101"/>
                <c:pt idx="0">
                  <c:v>-2.6671125888799998</c:v>
                </c:pt>
                <c:pt idx="1">
                  <c:v>-3.0602018952400001</c:v>
                </c:pt>
                <c:pt idx="2">
                  <c:v>-3.2016701221499999</c:v>
                </c:pt>
                <c:pt idx="3">
                  <c:v>-3.301945436</c:v>
                </c:pt>
                <c:pt idx="4">
                  <c:v>-3.1505107402800001</c:v>
                </c:pt>
                <c:pt idx="5">
                  <c:v>-2.9049141406999999</c:v>
                </c:pt>
                <c:pt idx="6">
                  <c:v>-2.6084318399400002</c:v>
                </c:pt>
                <c:pt idx="7">
                  <c:v>-1.9526326596700001</c:v>
                </c:pt>
                <c:pt idx="8">
                  <c:v>-1.1723292112399999</c:v>
                </c:pt>
                <c:pt idx="9">
                  <c:v>-0.29937575980999998</c:v>
                </c:pt>
                <c:pt idx="10">
                  <c:v>0.61350292712499999</c:v>
                </c:pt>
                <c:pt idx="11">
                  <c:v>1.5662358164800001</c:v>
                </c:pt>
                <c:pt idx="12">
                  <c:v>2.4960507869700002</c:v>
                </c:pt>
                <c:pt idx="13">
                  <c:v>3.39334414005</c:v>
                </c:pt>
                <c:pt idx="14">
                  <c:v>4.1827233552900003</c:v>
                </c:pt>
                <c:pt idx="15">
                  <c:v>4.8187047243099999</c:v>
                </c:pt>
                <c:pt idx="16">
                  <c:v>5.3165555000299998</c:v>
                </c:pt>
                <c:pt idx="17">
                  <c:v>5.8831674814200001</c:v>
                </c:pt>
                <c:pt idx="18">
                  <c:v>6.3193977356</c:v>
                </c:pt>
                <c:pt idx="19">
                  <c:v>6.7621212482499997</c:v>
                </c:pt>
                <c:pt idx="20">
                  <c:v>6.90200042725</c:v>
                </c:pt>
                <c:pt idx="21">
                  <c:v>7.1694420337700002</c:v>
                </c:pt>
                <c:pt idx="22">
                  <c:v>7.3466523647299997</c:v>
                </c:pt>
                <c:pt idx="23">
                  <c:v>7.5262693882000002</c:v>
                </c:pt>
                <c:pt idx="24">
                  <c:v>7.6881550788900004</c:v>
                </c:pt>
                <c:pt idx="25">
                  <c:v>7.8823775053</c:v>
                </c:pt>
                <c:pt idx="26">
                  <c:v>8.0671503067000003</c:v>
                </c:pt>
                <c:pt idx="27">
                  <c:v>8.2466046810200009</c:v>
                </c:pt>
                <c:pt idx="28">
                  <c:v>8.4419233322099991</c:v>
                </c:pt>
                <c:pt idx="29">
                  <c:v>8.6870746612499996</c:v>
                </c:pt>
                <c:pt idx="30">
                  <c:v>8.9395613670300005</c:v>
                </c:pt>
                <c:pt idx="31">
                  <c:v>9.1633132457700004</c:v>
                </c:pt>
                <c:pt idx="32">
                  <c:v>9.3910373687700002</c:v>
                </c:pt>
                <c:pt idx="33">
                  <c:v>9.6534131526899998</c:v>
                </c:pt>
                <c:pt idx="34">
                  <c:v>9.92137022018</c:v>
                </c:pt>
                <c:pt idx="35">
                  <c:v>10.2086179256</c:v>
                </c:pt>
                <c:pt idx="36">
                  <c:v>10.516498374899999</c:v>
                </c:pt>
                <c:pt idx="37">
                  <c:v>10.7969358444</c:v>
                </c:pt>
                <c:pt idx="38">
                  <c:v>10.9149238586</c:v>
                </c:pt>
                <c:pt idx="39">
                  <c:v>11.3736765385</c:v>
                </c:pt>
                <c:pt idx="40">
                  <c:v>11.702795028700001</c:v>
                </c:pt>
                <c:pt idx="41">
                  <c:v>11.9486403465</c:v>
                </c:pt>
                <c:pt idx="42">
                  <c:v>12.248683166499999</c:v>
                </c:pt>
                <c:pt idx="43">
                  <c:v>12.3004934311</c:v>
                </c:pt>
                <c:pt idx="44">
                  <c:v>12.671731185900001</c:v>
                </c:pt>
                <c:pt idx="45">
                  <c:v>12.7294850349</c:v>
                </c:pt>
                <c:pt idx="46">
                  <c:v>12.686787414599999</c:v>
                </c:pt>
                <c:pt idx="47">
                  <c:v>12.614542436600001</c:v>
                </c:pt>
                <c:pt idx="48">
                  <c:v>12.270451164200001</c:v>
                </c:pt>
                <c:pt idx="49">
                  <c:v>11.7225419521</c:v>
                </c:pt>
                <c:pt idx="50">
                  <c:v>10.9260392189</c:v>
                </c:pt>
                <c:pt idx="51">
                  <c:v>9.9072025775900006</c:v>
                </c:pt>
                <c:pt idx="52">
                  <c:v>8.5862066268900001</c:v>
                </c:pt>
                <c:pt idx="53">
                  <c:v>7.1543087482500001</c:v>
                </c:pt>
                <c:pt idx="54">
                  <c:v>5.2954424381300003</c:v>
                </c:pt>
                <c:pt idx="55">
                  <c:v>2.9928832650200001</c:v>
                </c:pt>
                <c:pt idx="56">
                  <c:v>0.399348765612</c:v>
                </c:pt>
                <c:pt idx="57">
                  <c:v>-2.3595643613499999</c:v>
                </c:pt>
                <c:pt idx="58">
                  <c:v>-5.2438417196299998</c:v>
                </c:pt>
                <c:pt idx="59">
                  <c:v>-8.1637199878699995</c:v>
                </c:pt>
                <c:pt idx="60">
                  <c:v>-10.6902961731</c:v>
                </c:pt>
                <c:pt idx="61">
                  <c:v>-13.068878698300001</c:v>
                </c:pt>
                <c:pt idx="62">
                  <c:v>-15.061496067</c:v>
                </c:pt>
                <c:pt idx="63">
                  <c:v>-16.470479202300002</c:v>
                </c:pt>
                <c:pt idx="64">
                  <c:v>-17.255633926400002</c:v>
                </c:pt>
                <c:pt idx="65">
                  <c:v>-17.392368316700001</c:v>
                </c:pt>
                <c:pt idx="66">
                  <c:v>-16.767210197400001</c:v>
                </c:pt>
                <c:pt idx="67">
                  <c:v>-15.6069349766</c:v>
                </c:pt>
                <c:pt idx="68">
                  <c:v>-13.9748510361</c:v>
                </c:pt>
                <c:pt idx="69">
                  <c:v>-12.068808364900001</c:v>
                </c:pt>
                <c:pt idx="70">
                  <c:v>-9.9636516570999998</c:v>
                </c:pt>
                <c:pt idx="71">
                  <c:v>-7.7458055734600002</c:v>
                </c:pt>
                <c:pt idx="72">
                  <c:v>-5.6372978210399998</c:v>
                </c:pt>
                <c:pt idx="73">
                  <c:v>-3.7401948690400002</c:v>
                </c:pt>
                <c:pt idx="74">
                  <c:v>-2.07993866205</c:v>
                </c:pt>
                <c:pt idx="75">
                  <c:v>-0.71308581531000004</c:v>
                </c:pt>
                <c:pt idx="76">
                  <c:v>0.42782522439999998</c:v>
                </c:pt>
                <c:pt idx="77">
                  <c:v>1.3517219036799999</c:v>
                </c:pt>
                <c:pt idx="78">
                  <c:v>1.9216234326399999</c:v>
                </c:pt>
                <c:pt idx="79">
                  <c:v>2.5021084725899998</c:v>
                </c:pt>
                <c:pt idx="80">
                  <c:v>2.9782831668899998</c:v>
                </c:pt>
                <c:pt idx="81">
                  <c:v>3.3859670042999999</c:v>
                </c:pt>
                <c:pt idx="82">
                  <c:v>3.7136170864100002</c:v>
                </c:pt>
                <c:pt idx="83">
                  <c:v>4.0036377668399998</c:v>
                </c:pt>
                <c:pt idx="84">
                  <c:v>4.1751344680800004</c:v>
                </c:pt>
                <c:pt idx="85">
                  <c:v>4.1032398343100001</c:v>
                </c:pt>
                <c:pt idx="86">
                  <c:v>3.8636839151400002</c:v>
                </c:pt>
                <c:pt idx="87">
                  <c:v>3.38907926083</c:v>
                </c:pt>
                <c:pt idx="88">
                  <c:v>2.70883245468</c:v>
                </c:pt>
                <c:pt idx="89">
                  <c:v>1.84997358918</c:v>
                </c:pt>
                <c:pt idx="90">
                  <c:v>0.93996295332900004</c:v>
                </c:pt>
                <c:pt idx="91">
                  <c:v>9.9553459137700001E-2</c:v>
                </c:pt>
                <c:pt idx="92">
                  <c:v>-0.70922090411200001</c:v>
                </c:pt>
                <c:pt idx="93">
                  <c:v>-1.35530129671</c:v>
                </c:pt>
                <c:pt idx="94">
                  <c:v>-1.85621004105</c:v>
                </c:pt>
                <c:pt idx="95">
                  <c:v>-2.1798281967599999</c:v>
                </c:pt>
                <c:pt idx="96">
                  <c:v>-2.22213258743</c:v>
                </c:pt>
                <c:pt idx="97">
                  <c:v>-2.2522822260900002</c:v>
                </c:pt>
                <c:pt idx="98">
                  <c:v>-2.2937607288400002</c:v>
                </c:pt>
                <c:pt idx="99">
                  <c:v>-2.36551578045</c:v>
                </c:pt>
                <c:pt idx="100">
                  <c:v>-2.4654829502100002</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data'!$JT$5:$JT$105</c:f>
              <c:numCache>
                <c:formatCode>0.0</c:formatCode>
                <c:ptCount val="101"/>
                <c:pt idx="0">
                  <c:v>-3.53955364227</c:v>
                </c:pt>
                <c:pt idx="1">
                  <c:v>-4.0868457794199999</c:v>
                </c:pt>
                <c:pt idx="2">
                  <c:v>-4.3676742172200003</c:v>
                </c:pt>
                <c:pt idx="3">
                  <c:v>-4.4899371624000004</c:v>
                </c:pt>
                <c:pt idx="4">
                  <c:v>-4.33422941208</c:v>
                </c:pt>
                <c:pt idx="5">
                  <c:v>-3.99110329151</c:v>
                </c:pt>
                <c:pt idx="6">
                  <c:v>-3.5134765625000002</c:v>
                </c:pt>
                <c:pt idx="7">
                  <c:v>-2.84361235619</c:v>
                </c:pt>
                <c:pt idx="8">
                  <c:v>-2.07300073624</c:v>
                </c:pt>
                <c:pt idx="9">
                  <c:v>-1.2310547172999999</c:v>
                </c:pt>
                <c:pt idx="10">
                  <c:v>-0.35229334905699999</c:v>
                </c:pt>
                <c:pt idx="11">
                  <c:v>0.54552338279799995</c:v>
                </c:pt>
                <c:pt idx="12">
                  <c:v>1.3348922991800001</c:v>
                </c:pt>
                <c:pt idx="13">
                  <c:v>2.1517912054099999</c:v>
                </c:pt>
                <c:pt idx="14">
                  <c:v>2.9046325206799999</c:v>
                </c:pt>
                <c:pt idx="15">
                  <c:v>3.60888428688</c:v>
                </c:pt>
                <c:pt idx="16">
                  <c:v>4.2607393932299997</c:v>
                </c:pt>
                <c:pt idx="17">
                  <c:v>4.7699889850600004</c:v>
                </c:pt>
                <c:pt idx="18">
                  <c:v>5.3350596237200003</c:v>
                </c:pt>
                <c:pt idx="19">
                  <c:v>5.7600474834400002</c:v>
                </c:pt>
                <c:pt idx="20">
                  <c:v>6.20289115906</c:v>
                </c:pt>
                <c:pt idx="21">
                  <c:v>6.5782234954799996</c:v>
                </c:pt>
                <c:pt idx="22">
                  <c:v>6.9839704132099998</c:v>
                </c:pt>
                <c:pt idx="23">
                  <c:v>7.3020309639000001</c:v>
                </c:pt>
                <c:pt idx="24">
                  <c:v>7.6627876853899997</c:v>
                </c:pt>
                <c:pt idx="25">
                  <c:v>8.0153524875599995</c:v>
                </c:pt>
                <c:pt idx="26">
                  <c:v>8.3645772934</c:v>
                </c:pt>
                <c:pt idx="27">
                  <c:v>8.7226009368900002</c:v>
                </c:pt>
                <c:pt idx="28">
                  <c:v>9.08208347321</c:v>
                </c:pt>
                <c:pt idx="29">
                  <c:v>9.4643430137600006</c:v>
                </c:pt>
                <c:pt idx="30">
                  <c:v>9.8174518585200001</c:v>
                </c:pt>
                <c:pt idx="31">
                  <c:v>10.215386714899999</c:v>
                </c:pt>
                <c:pt idx="32">
                  <c:v>10.5512747574</c:v>
                </c:pt>
                <c:pt idx="33">
                  <c:v>10.8853548813</c:v>
                </c:pt>
                <c:pt idx="34">
                  <c:v>11.244351272599999</c:v>
                </c:pt>
                <c:pt idx="35">
                  <c:v>11.576793670700001</c:v>
                </c:pt>
                <c:pt idx="36">
                  <c:v>11.8670926666</c:v>
                </c:pt>
                <c:pt idx="37">
                  <c:v>12.1488939095</c:v>
                </c:pt>
                <c:pt idx="38">
                  <c:v>12.3590003204</c:v>
                </c:pt>
                <c:pt idx="39">
                  <c:v>12.5440684128</c:v>
                </c:pt>
                <c:pt idx="40">
                  <c:v>12.869627380400001</c:v>
                </c:pt>
                <c:pt idx="41">
                  <c:v>13.045195980100001</c:v>
                </c:pt>
                <c:pt idx="42">
                  <c:v>13.162879333499999</c:v>
                </c:pt>
                <c:pt idx="43">
                  <c:v>13.1955655098</c:v>
                </c:pt>
                <c:pt idx="44">
                  <c:v>13.1621484756</c:v>
                </c:pt>
                <c:pt idx="45">
                  <c:v>13.007667255399999</c:v>
                </c:pt>
                <c:pt idx="46">
                  <c:v>12.790557250999999</c:v>
                </c:pt>
                <c:pt idx="47">
                  <c:v>12.302817401900001</c:v>
                </c:pt>
                <c:pt idx="48">
                  <c:v>11.639904746999999</c:v>
                </c:pt>
                <c:pt idx="49">
                  <c:v>10.8250833702</c:v>
                </c:pt>
                <c:pt idx="50">
                  <c:v>9.7993898391700007</c:v>
                </c:pt>
                <c:pt idx="51">
                  <c:v>8.5562186241100004</c:v>
                </c:pt>
                <c:pt idx="52">
                  <c:v>6.9402276229900002</c:v>
                </c:pt>
                <c:pt idx="53">
                  <c:v>5.0749302720999996</c:v>
                </c:pt>
                <c:pt idx="54">
                  <c:v>3.1190156650500001</c:v>
                </c:pt>
                <c:pt idx="55">
                  <c:v>0.90530483722699995</c:v>
                </c:pt>
                <c:pt idx="56">
                  <c:v>-1.44255218506</c:v>
                </c:pt>
                <c:pt idx="57">
                  <c:v>-3.7673205280299999</c:v>
                </c:pt>
                <c:pt idx="58">
                  <c:v>-6.2761316108700003</c:v>
                </c:pt>
                <c:pt idx="59">
                  <c:v>-8.7419247722600009</c:v>
                </c:pt>
                <c:pt idx="60">
                  <c:v>-10.7941612244</c:v>
                </c:pt>
                <c:pt idx="61">
                  <c:v>-12.3894624901</c:v>
                </c:pt>
                <c:pt idx="62">
                  <c:v>-13.503041954</c:v>
                </c:pt>
                <c:pt idx="63">
                  <c:v>-14.020203456899999</c:v>
                </c:pt>
                <c:pt idx="64">
                  <c:v>-13.9969093323</c:v>
                </c:pt>
                <c:pt idx="65">
                  <c:v>-13.443028831499999</c:v>
                </c:pt>
                <c:pt idx="66">
                  <c:v>-12.521325454699999</c:v>
                </c:pt>
                <c:pt idx="67">
                  <c:v>-11.107901783000001</c:v>
                </c:pt>
                <c:pt idx="68">
                  <c:v>-9.2753138351400004</c:v>
                </c:pt>
                <c:pt idx="69">
                  <c:v>-7.48166282654</c:v>
                </c:pt>
                <c:pt idx="70">
                  <c:v>-5.5455265998799996</c:v>
                </c:pt>
                <c:pt idx="71">
                  <c:v>-3.6306943416599999</c:v>
                </c:pt>
                <c:pt idx="72">
                  <c:v>-1.9286156082200001</c:v>
                </c:pt>
                <c:pt idx="73">
                  <c:v>-0.41011556327299997</c:v>
                </c:pt>
                <c:pt idx="74">
                  <c:v>0.89953415155399996</c:v>
                </c:pt>
                <c:pt idx="75">
                  <c:v>1.99766254425</c:v>
                </c:pt>
                <c:pt idx="76">
                  <c:v>2.8713155555699998</c:v>
                </c:pt>
                <c:pt idx="77">
                  <c:v>3.5854029655500002</c:v>
                </c:pt>
                <c:pt idx="78">
                  <c:v>4.1449009323099997</c:v>
                </c:pt>
                <c:pt idx="79">
                  <c:v>4.6178323364300002</c:v>
                </c:pt>
                <c:pt idx="80">
                  <c:v>4.9363367080699998</c:v>
                </c:pt>
                <c:pt idx="81">
                  <c:v>5.2541284751899999</c:v>
                </c:pt>
                <c:pt idx="82">
                  <c:v>5.4783050918600003</c:v>
                </c:pt>
                <c:pt idx="83">
                  <c:v>5.7107615375499998</c:v>
                </c:pt>
                <c:pt idx="84">
                  <c:v>5.6887883186300003</c:v>
                </c:pt>
                <c:pt idx="85">
                  <c:v>5.5704875946000003</c:v>
                </c:pt>
                <c:pt idx="86">
                  <c:v>5.3115421104399996</c:v>
                </c:pt>
                <c:pt idx="87">
                  <c:v>4.7325897789000004</c:v>
                </c:pt>
                <c:pt idx="88">
                  <c:v>4.0260905361199999</c:v>
                </c:pt>
                <c:pt idx="89">
                  <c:v>3.2295266675900001</c:v>
                </c:pt>
                <c:pt idx="90">
                  <c:v>2.38655328751</c:v>
                </c:pt>
                <c:pt idx="91">
                  <c:v>1.55596525669</c:v>
                </c:pt>
                <c:pt idx="92">
                  <c:v>0.81424501657500004</c:v>
                </c:pt>
                <c:pt idx="93">
                  <c:v>0.22570944841999999</c:v>
                </c:pt>
                <c:pt idx="94">
                  <c:v>-0.224724706188</c:v>
                </c:pt>
                <c:pt idx="95">
                  <c:v>-0.30958894789199998</c:v>
                </c:pt>
                <c:pt idx="96">
                  <c:v>-0.58847025155999999</c:v>
                </c:pt>
                <c:pt idx="97">
                  <c:v>-0.62663450956300004</c:v>
                </c:pt>
                <c:pt idx="98">
                  <c:v>-0.59260993480699997</c:v>
                </c:pt>
                <c:pt idx="99">
                  <c:v>-0.57841818094300002</c:v>
                </c:pt>
                <c:pt idx="100">
                  <c:v>-0.59784132242200005</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data'!$JU$5:$JU$105</c:f>
              <c:numCache>
                <c:formatCode>0.0</c:formatCode>
                <c:ptCount val="101"/>
                <c:pt idx="0">
                  <c:v>-0.91121286153799996</c:v>
                </c:pt>
                <c:pt idx="1">
                  <c:v>-2.1909224987</c:v>
                </c:pt>
                <c:pt idx="2">
                  <c:v>-3.2131192207299999</c:v>
                </c:pt>
                <c:pt idx="3">
                  <c:v>-3.9736665606499999</c:v>
                </c:pt>
                <c:pt idx="4">
                  <c:v>-4.3194149971</c:v>
                </c:pt>
                <c:pt idx="5">
                  <c:v>-4.5067719221100004</c:v>
                </c:pt>
                <c:pt idx="6">
                  <c:v>-4.4378468036700003</c:v>
                </c:pt>
                <c:pt idx="7">
                  <c:v>-4.0876565456399998</c:v>
                </c:pt>
                <c:pt idx="8">
                  <c:v>-3.58658103943</c:v>
                </c:pt>
                <c:pt idx="9">
                  <c:v>-2.9818812370300001</c:v>
                </c:pt>
                <c:pt idx="10">
                  <c:v>-2.1364426612899998</c:v>
                </c:pt>
                <c:pt idx="11">
                  <c:v>-1.2152943491899999</c:v>
                </c:pt>
                <c:pt idx="12">
                  <c:v>-0.278520458937</c:v>
                </c:pt>
                <c:pt idx="13">
                  <c:v>0.66139352768699999</c:v>
                </c:pt>
                <c:pt idx="14">
                  <c:v>1.57324658036</c:v>
                </c:pt>
                <c:pt idx="15">
                  <c:v>2.3975454866899999</c:v>
                </c:pt>
                <c:pt idx="16">
                  <c:v>3.1008625507400001</c:v>
                </c:pt>
                <c:pt idx="17">
                  <c:v>3.7975087046599998</c:v>
                </c:pt>
                <c:pt idx="18">
                  <c:v>4.3964006662399999</c:v>
                </c:pt>
                <c:pt idx="19">
                  <c:v>4.8007636070300004</c:v>
                </c:pt>
                <c:pt idx="20">
                  <c:v>5.1020364761400003</c:v>
                </c:pt>
                <c:pt idx="21">
                  <c:v>5.57518830299</c:v>
                </c:pt>
                <c:pt idx="22">
                  <c:v>5.8452751159699998</c:v>
                </c:pt>
                <c:pt idx="23">
                  <c:v>6.1069444179500003</c:v>
                </c:pt>
                <c:pt idx="24">
                  <c:v>6.3864449500999996</c:v>
                </c:pt>
                <c:pt idx="25">
                  <c:v>6.6397327184700003</c:v>
                </c:pt>
                <c:pt idx="26">
                  <c:v>6.8770102977800001</c:v>
                </c:pt>
                <c:pt idx="27">
                  <c:v>7.1185478687300003</c:v>
                </c:pt>
                <c:pt idx="28">
                  <c:v>7.3695137977599998</c:v>
                </c:pt>
                <c:pt idx="29">
                  <c:v>7.6390923261600001</c:v>
                </c:pt>
                <c:pt idx="30">
                  <c:v>7.92610859871</c:v>
                </c:pt>
                <c:pt idx="31">
                  <c:v>8.2090574741399998</c:v>
                </c:pt>
                <c:pt idx="32">
                  <c:v>8.4789505004900008</c:v>
                </c:pt>
                <c:pt idx="33">
                  <c:v>8.7623547077200001</c:v>
                </c:pt>
                <c:pt idx="34">
                  <c:v>9.0293057441699993</c:v>
                </c:pt>
                <c:pt idx="35">
                  <c:v>9.2657346725499998</c:v>
                </c:pt>
                <c:pt idx="36">
                  <c:v>9.5379703521699994</c:v>
                </c:pt>
                <c:pt idx="37">
                  <c:v>9.8158549785600009</c:v>
                </c:pt>
                <c:pt idx="38">
                  <c:v>10.115786171</c:v>
                </c:pt>
                <c:pt idx="39">
                  <c:v>10.4022031307</c:v>
                </c:pt>
                <c:pt idx="40">
                  <c:v>10.668789863600001</c:v>
                </c:pt>
                <c:pt idx="41">
                  <c:v>10.9088613033</c:v>
                </c:pt>
                <c:pt idx="42">
                  <c:v>11.108694267300001</c:v>
                </c:pt>
                <c:pt idx="43">
                  <c:v>11.260733461399999</c:v>
                </c:pt>
                <c:pt idx="44">
                  <c:v>11.324455261200001</c:v>
                </c:pt>
                <c:pt idx="45">
                  <c:v>11.3870680332</c:v>
                </c:pt>
                <c:pt idx="46">
                  <c:v>11.2556728363</c:v>
                </c:pt>
                <c:pt idx="47">
                  <c:v>11.045213747</c:v>
                </c:pt>
                <c:pt idx="48">
                  <c:v>10.6419075012</c:v>
                </c:pt>
                <c:pt idx="49">
                  <c:v>10.0273536205</c:v>
                </c:pt>
                <c:pt idx="50">
                  <c:v>9.2766580581699998</c:v>
                </c:pt>
                <c:pt idx="51">
                  <c:v>8.1701099634199998</c:v>
                </c:pt>
                <c:pt idx="52">
                  <c:v>6.7793802261399998</c:v>
                </c:pt>
                <c:pt idx="53">
                  <c:v>5.1489043950999998</c:v>
                </c:pt>
                <c:pt idx="54">
                  <c:v>3.1637958765</c:v>
                </c:pt>
                <c:pt idx="55">
                  <c:v>1.06133702397</c:v>
                </c:pt>
                <c:pt idx="56">
                  <c:v>-1.3715979337699999</c:v>
                </c:pt>
                <c:pt idx="57">
                  <c:v>-3.9100094795200002</c:v>
                </c:pt>
                <c:pt idx="58">
                  <c:v>-6.4303461074800001</c:v>
                </c:pt>
                <c:pt idx="59">
                  <c:v>-8.9612177372000001</c:v>
                </c:pt>
                <c:pt idx="60">
                  <c:v>-11.2776842117</c:v>
                </c:pt>
                <c:pt idx="61">
                  <c:v>-12.9239523411</c:v>
                </c:pt>
                <c:pt idx="62">
                  <c:v>-14.143545723000001</c:v>
                </c:pt>
                <c:pt idx="63">
                  <c:v>-14.869678497300001</c:v>
                </c:pt>
                <c:pt idx="64">
                  <c:v>-14.8271419525</c:v>
                </c:pt>
                <c:pt idx="65">
                  <c:v>-14.257364511500001</c:v>
                </c:pt>
                <c:pt idx="66">
                  <c:v>-13.087418556199999</c:v>
                </c:pt>
                <c:pt idx="67">
                  <c:v>-11.622021865800001</c:v>
                </c:pt>
                <c:pt idx="68">
                  <c:v>-9.8106000900300003</c:v>
                </c:pt>
                <c:pt idx="69">
                  <c:v>-7.8976655006399996</c:v>
                </c:pt>
                <c:pt idx="70">
                  <c:v>-5.9843356609300002</c:v>
                </c:pt>
                <c:pt idx="71">
                  <c:v>-4.0937887787799996</c:v>
                </c:pt>
                <c:pt idx="72">
                  <c:v>-2.3647123575200002</c:v>
                </c:pt>
                <c:pt idx="73">
                  <c:v>-0.87653710842099997</c:v>
                </c:pt>
                <c:pt idx="74">
                  <c:v>0.37081015706100001</c:v>
                </c:pt>
                <c:pt idx="75">
                  <c:v>1.32039217651</c:v>
                </c:pt>
                <c:pt idx="76">
                  <c:v>2.1014806509000001</c:v>
                </c:pt>
                <c:pt idx="77">
                  <c:v>2.68870533705</c:v>
                </c:pt>
                <c:pt idx="78">
                  <c:v>3.1449494838700001</c:v>
                </c:pt>
                <c:pt idx="79">
                  <c:v>3.4781354665799999</c:v>
                </c:pt>
                <c:pt idx="80">
                  <c:v>3.7895414829299998</c:v>
                </c:pt>
                <c:pt idx="81">
                  <c:v>4.02163915634</c:v>
                </c:pt>
                <c:pt idx="82">
                  <c:v>4.2659365653999997</c:v>
                </c:pt>
                <c:pt idx="83">
                  <c:v>4.3586033821100001</c:v>
                </c:pt>
                <c:pt idx="84">
                  <c:v>4.4075817108199997</c:v>
                </c:pt>
                <c:pt idx="85">
                  <c:v>4.3107283115400001</c:v>
                </c:pt>
                <c:pt idx="86">
                  <c:v>4.0042301416399999</c:v>
                </c:pt>
                <c:pt idx="87">
                  <c:v>3.4931209802600001</c:v>
                </c:pt>
                <c:pt idx="88">
                  <c:v>2.7996430873899998</c:v>
                </c:pt>
                <c:pt idx="89">
                  <c:v>1.9629042029399999</c:v>
                </c:pt>
                <c:pt idx="90">
                  <c:v>1.0503859520000001</c:v>
                </c:pt>
                <c:pt idx="91">
                  <c:v>0.20341741070200001</c:v>
                </c:pt>
                <c:pt idx="92">
                  <c:v>-0.57916043400799999</c:v>
                </c:pt>
                <c:pt idx="93">
                  <c:v>-1.2718916088300001</c:v>
                </c:pt>
                <c:pt idx="94">
                  <c:v>-1.4081565976099999</c:v>
                </c:pt>
                <c:pt idx="95">
                  <c:v>-1.9815937876700001</c:v>
                </c:pt>
                <c:pt idx="96">
                  <c:v>-2.3669185638400001</c:v>
                </c:pt>
                <c:pt idx="97">
                  <c:v>-2.4611925125099998</c:v>
                </c:pt>
                <c:pt idx="98">
                  <c:v>-2.6174286842300001</c:v>
                </c:pt>
                <c:pt idx="99">
                  <c:v>-2.8749176144600002</c:v>
                </c:pt>
                <c:pt idx="100">
                  <c:v>-3.2164413929000002</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data'!$JV$5:$JV$105</c:f>
              <c:numCache>
                <c:formatCode>0.0</c:formatCode>
                <c:ptCount val="101"/>
                <c:pt idx="0">
                  <c:v>-2.5676991939499998</c:v>
                </c:pt>
                <c:pt idx="1">
                  <c:v>-2.6882413983300002</c:v>
                </c:pt>
                <c:pt idx="2">
                  <c:v>-2.82960941792</c:v>
                </c:pt>
                <c:pt idx="3">
                  <c:v>-2.8907599210699999</c:v>
                </c:pt>
                <c:pt idx="4">
                  <c:v>-2.7463295936600001</c:v>
                </c:pt>
                <c:pt idx="5">
                  <c:v>-2.5549094676999999</c:v>
                </c:pt>
                <c:pt idx="6">
                  <c:v>-2.3108949303599999</c:v>
                </c:pt>
                <c:pt idx="7">
                  <c:v>-1.7473155677300001</c:v>
                </c:pt>
                <c:pt idx="8">
                  <c:v>-1.0496016025499999</c:v>
                </c:pt>
                <c:pt idx="9">
                  <c:v>-0.26381546482399998</c:v>
                </c:pt>
                <c:pt idx="10">
                  <c:v>0.60582963377200005</c:v>
                </c:pt>
                <c:pt idx="11">
                  <c:v>1.4820024848</c:v>
                </c:pt>
                <c:pt idx="12">
                  <c:v>2.3831645965599999</c:v>
                </c:pt>
                <c:pt idx="13">
                  <c:v>3.2339844584500002</c:v>
                </c:pt>
                <c:pt idx="14">
                  <c:v>4.0484309196500003</c:v>
                </c:pt>
                <c:pt idx="15">
                  <c:v>4.7632882595100003</c:v>
                </c:pt>
                <c:pt idx="16">
                  <c:v>5.3518601417499996</c:v>
                </c:pt>
                <c:pt idx="17">
                  <c:v>5.8013075590099996</c:v>
                </c:pt>
                <c:pt idx="18">
                  <c:v>6.2793902874</c:v>
                </c:pt>
                <c:pt idx="19">
                  <c:v>6.6777205228799996</c:v>
                </c:pt>
                <c:pt idx="20">
                  <c:v>6.9925928115799998</c:v>
                </c:pt>
                <c:pt idx="21">
                  <c:v>7.2496711969399996</c:v>
                </c:pt>
                <c:pt idx="22">
                  <c:v>7.4439465522799999</c:v>
                </c:pt>
                <c:pt idx="23">
                  <c:v>7.6873819827999998</c:v>
                </c:pt>
                <c:pt idx="24">
                  <c:v>7.9010639190700003</c:v>
                </c:pt>
                <c:pt idx="25">
                  <c:v>8.1451992988599997</c:v>
                </c:pt>
                <c:pt idx="26">
                  <c:v>8.3824690818800001</c:v>
                </c:pt>
                <c:pt idx="27">
                  <c:v>8.6208880901300002</c:v>
                </c:pt>
                <c:pt idx="28">
                  <c:v>8.8897876739499999</c:v>
                </c:pt>
                <c:pt idx="29">
                  <c:v>9.1652338027999996</c:v>
                </c:pt>
                <c:pt idx="30">
                  <c:v>9.4320363998399994</c:v>
                </c:pt>
                <c:pt idx="31">
                  <c:v>9.6882730483999993</c:v>
                </c:pt>
                <c:pt idx="32">
                  <c:v>9.9852231979399999</c:v>
                </c:pt>
                <c:pt idx="33">
                  <c:v>10.2092149734</c:v>
                </c:pt>
                <c:pt idx="34">
                  <c:v>10.4510269165</c:v>
                </c:pt>
                <c:pt idx="35">
                  <c:v>10.6384911537</c:v>
                </c:pt>
                <c:pt idx="36">
                  <c:v>10.8186754227</c:v>
                </c:pt>
                <c:pt idx="37">
                  <c:v>11.0434669018</c:v>
                </c:pt>
                <c:pt idx="38">
                  <c:v>11.1664999008</c:v>
                </c:pt>
                <c:pt idx="39">
                  <c:v>11.317932176599999</c:v>
                </c:pt>
                <c:pt idx="40">
                  <c:v>11.4361400604</c:v>
                </c:pt>
                <c:pt idx="41">
                  <c:v>11.488713264499999</c:v>
                </c:pt>
                <c:pt idx="42">
                  <c:v>11.529600715600001</c:v>
                </c:pt>
                <c:pt idx="43">
                  <c:v>11.4919150352</c:v>
                </c:pt>
                <c:pt idx="44">
                  <c:v>11.3980997086</c:v>
                </c:pt>
                <c:pt idx="45">
                  <c:v>11.2062819004</c:v>
                </c:pt>
                <c:pt idx="46">
                  <c:v>10.911785221100001</c:v>
                </c:pt>
                <c:pt idx="47">
                  <c:v>10.4796451569</c:v>
                </c:pt>
                <c:pt idx="48">
                  <c:v>9.9371000289900007</c:v>
                </c:pt>
                <c:pt idx="49">
                  <c:v>9.0936823368099997</c:v>
                </c:pt>
                <c:pt idx="50">
                  <c:v>8.0502996444699999</c:v>
                </c:pt>
                <c:pt idx="51">
                  <c:v>6.7916994810100002</c:v>
                </c:pt>
                <c:pt idx="52">
                  <c:v>5.3666871070899997</c:v>
                </c:pt>
                <c:pt idx="53">
                  <c:v>3.68640700579</c:v>
                </c:pt>
                <c:pt idx="54">
                  <c:v>1.7809683680499999</c:v>
                </c:pt>
                <c:pt idx="55">
                  <c:v>-0.146943792701</c:v>
                </c:pt>
                <c:pt idx="56">
                  <c:v>-2.3556773066500001</c:v>
                </c:pt>
                <c:pt idx="57">
                  <c:v>-4.6611541748</c:v>
                </c:pt>
                <c:pt idx="58">
                  <c:v>-6.9053464412699999</c:v>
                </c:pt>
                <c:pt idx="59">
                  <c:v>-8.9234914541200006</c:v>
                </c:pt>
                <c:pt idx="60">
                  <c:v>-10.6693887711</c:v>
                </c:pt>
                <c:pt idx="61">
                  <c:v>-12.0476688862</c:v>
                </c:pt>
                <c:pt idx="62">
                  <c:v>-12.924942398100001</c:v>
                </c:pt>
                <c:pt idx="63">
                  <c:v>-13.289734983400001</c:v>
                </c:pt>
                <c:pt idx="64">
                  <c:v>-13.0646112442</c:v>
                </c:pt>
                <c:pt idx="65">
                  <c:v>-12.363566637</c:v>
                </c:pt>
                <c:pt idx="66">
                  <c:v>-11.1894278526</c:v>
                </c:pt>
                <c:pt idx="67">
                  <c:v>-9.6606648921999998</c:v>
                </c:pt>
                <c:pt idx="68">
                  <c:v>-7.9411252975500002</c:v>
                </c:pt>
                <c:pt idx="69">
                  <c:v>-6.0591952562299998</c:v>
                </c:pt>
                <c:pt idx="70">
                  <c:v>-4.1679754257199999</c:v>
                </c:pt>
                <c:pt idx="71">
                  <c:v>-2.3672754406899998</c:v>
                </c:pt>
                <c:pt idx="72">
                  <c:v>-0.70406250804699999</c:v>
                </c:pt>
                <c:pt idx="73">
                  <c:v>0.73591849692199995</c:v>
                </c:pt>
                <c:pt idx="74">
                  <c:v>1.96300233603</c:v>
                </c:pt>
                <c:pt idx="75">
                  <c:v>2.9586287736900001</c:v>
                </c:pt>
                <c:pt idx="76">
                  <c:v>3.7516594409900001</c:v>
                </c:pt>
                <c:pt idx="77">
                  <c:v>4.3577057361599998</c:v>
                </c:pt>
                <c:pt idx="78">
                  <c:v>4.7822055816700004</c:v>
                </c:pt>
                <c:pt idx="79">
                  <c:v>5.13684353828</c:v>
                </c:pt>
                <c:pt idx="80">
                  <c:v>5.3406953811599998</c:v>
                </c:pt>
                <c:pt idx="81">
                  <c:v>5.5328270673800004</c:v>
                </c:pt>
                <c:pt idx="82">
                  <c:v>5.70539307594</c:v>
                </c:pt>
                <c:pt idx="83">
                  <c:v>5.84783453941</c:v>
                </c:pt>
                <c:pt idx="84">
                  <c:v>5.8679312705999997</c:v>
                </c:pt>
                <c:pt idx="85">
                  <c:v>5.8047983646399999</c:v>
                </c:pt>
                <c:pt idx="86">
                  <c:v>5.6029208660099998</c:v>
                </c:pt>
                <c:pt idx="87">
                  <c:v>5.0948865413700002</c:v>
                </c:pt>
                <c:pt idx="88">
                  <c:v>4.4688186645499997</c:v>
                </c:pt>
                <c:pt idx="89">
                  <c:v>3.6523763418200001</c:v>
                </c:pt>
                <c:pt idx="90">
                  <c:v>2.6998431682600001</c:v>
                </c:pt>
                <c:pt idx="91">
                  <c:v>1.74645259976</c:v>
                </c:pt>
                <c:pt idx="92">
                  <c:v>0.83656890988300003</c:v>
                </c:pt>
                <c:pt idx="93">
                  <c:v>-6.6653087735199998E-3</c:v>
                </c:pt>
                <c:pt idx="94">
                  <c:v>-0.74065570831299998</c:v>
                </c:pt>
                <c:pt idx="95">
                  <c:v>-1.3153067678199999</c:v>
                </c:pt>
                <c:pt idx="96">
                  <c:v>-1.7597924947700001</c:v>
                </c:pt>
                <c:pt idx="97">
                  <c:v>-1.89244664311</c:v>
                </c:pt>
                <c:pt idx="98">
                  <c:v>-2.1154827117899999</c:v>
                </c:pt>
                <c:pt idx="99">
                  <c:v>-2.3614039301899998</c:v>
                </c:pt>
                <c:pt idx="100">
                  <c:v>-2.5756270885500001</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data'!$JW$5:$JW$105</c:f>
              <c:numCache>
                <c:formatCode>0.0</c:formatCode>
                <c:ptCount val="101"/>
                <c:pt idx="0">
                  <c:v>-3.2851593494400002</c:v>
                </c:pt>
                <c:pt idx="1">
                  <c:v>-3.4939870452899999</c:v>
                </c:pt>
                <c:pt idx="2">
                  <c:v>-3.5767308044399999</c:v>
                </c:pt>
                <c:pt idx="3">
                  <c:v>-3.5024119329499999</c:v>
                </c:pt>
                <c:pt idx="4">
                  <c:v>-3.2774548435200002</c:v>
                </c:pt>
                <c:pt idx="5">
                  <c:v>-2.9352890729899999</c:v>
                </c:pt>
                <c:pt idx="6">
                  <c:v>-2.6263809871700001</c:v>
                </c:pt>
                <c:pt idx="7">
                  <c:v>-1.9920622324899999</c:v>
                </c:pt>
                <c:pt idx="8">
                  <c:v>-1.40190245152</c:v>
                </c:pt>
                <c:pt idx="9">
                  <c:v>-0.60915590673700004</c:v>
                </c:pt>
                <c:pt idx="10">
                  <c:v>0.36397504210499998</c:v>
                </c:pt>
                <c:pt idx="11">
                  <c:v>1.2146002948300001</c:v>
                </c:pt>
                <c:pt idx="12">
                  <c:v>2.08385468006</c:v>
                </c:pt>
                <c:pt idx="13">
                  <c:v>2.94846931934</c:v>
                </c:pt>
                <c:pt idx="14">
                  <c:v>3.6985827732100001</c:v>
                </c:pt>
                <c:pt idx="15">
                  <c:v>4.4634410142899998</c:v>
                </c:pt>
                <c:pt idx="16">
                  <c:v>5.1480567932100003</c:v>
                </c:pt>
                <c:pt idx="17">
                  <c:v>5.6543769168900004</c:v>
                </c:pt>
                <c:pt idx="18">
                  <c:v>6.1532991790800002</c:v>
                </c:pt>
                <c:pt idx="19">
                  <c:v>6.4694398880000001</c:v>
                </c:pt>
                <c:pt idx="20">
                  <c:v>6.8070360183699998</c:v>
                </c:pt>
                <c:pt idx="21">
                  <c:v>7.0569441795300003</c:v>
                </c:pt>
                <c:pt idx="22">
                  <c:v>7.2580263519299999</c:v>
                </c:pt>
                <c:pt idx="23">
                  <c:v>7.4474365234400004</c:v>
                </c:pt>
                <c:pt idx="24">
                  <c:v>7.5776748657199997</c:v>
                </c:pt>
                <c:pt idx="25">
                  <c:v>7.6902384758000002</c:v>
                </c:pt>
                <c:pt idx="26">
                  <c:v>7.8191079330399997</c:v>
                </c:pt>
                <c:pt idx="27">
                  <c:v>7.9412066650400002</c:v>
                </c:pt>
                <c:pt idx="28">
                  <c:v>8.0433345413200001</c:v>
                </c:pt>
                <c:pt idx="29">
                  <c:v>8.1588074111900006</c:v>
                </c:pt>
                <c:pt idx="30">
                  <c:v>8.3116464614899996</c:v>
                </c:pt>
                <c:pt idx="31">
                  <c:v>8.4440470886199996</c:v>
                </c:pt>
                <c:pt idx="32">
                  <c:v>8.5355757522599998</c:v>
                </c:pt>
                <c:pt idx="33">
                  <c:v>8.6838264083900008</c:v>
                </c:pt>
                <c:pt idx="34">
                  <c:v>8.8395391082800003</c:v>
                </c:pt>
                <c:pt idx="35">
                  <c:v>9.0625514984100004</c:v>
                </c:pt>
                <c:pt idx="36">
                  <c:v>9.2128199005100004</c:v>
                </c:pt>
                <c:pt idx="37">
                  <c:v>9.4278533935500004</c:v>
                </c:pt>
                <c:pt idx="38">
                  <c:v>9.6219488906899997</c:v>
                </c:pt>
                <c:pt idx="39">
                  <c:v>9.8236337852499993</c:v>
                </c:pt>
                <c:pt idx="40">
                  <c:v>10.002180481</c:v>
                </c:pt>
                <c:pt idx="41">
                  <c:v>10.1764923668</c:v>
                </c:pt>
                <c:pt idx="42">
                  <c:v>10.3347962952</c:v>
                </c:pt>
                <c:pt idx="43">
                  <c:v>10.4197908974</c:v>
                </c:pt>
                <c:pt idx="44">
                  <c:v>10.458015937800001</c:v>
                </c:pt>
                <c:pt idx="45">
                  <c:v>10.3821526527</c:v>
                </c:pt>
                <c:pt idx="46">
                  <c:v>10.1931204224</c:v>
                </c:pt>
                <c:pt idx="47">
                  <c:v>9.8335116195700003</c:v>
                </c:pt>
                <c:pt idx="48">
                  <c:v>9.3045172882100005</c:v>
                </c:pt>
                <c:pt idx="49">
                  <c:v>8.5637284851099995</c:v>
                </c:pt>
                <c:pt idx="50">
                  <c:v>7.6625599861099998</c:v>
                </c:pt>
                <c:pt idx="51">
                  <c:v>6.4961673069000003</c:v>
                </c:pt>
                <c:pt idx="52">
                  <c:v>5.02489447594</c:v>
                </c:pt>
                <c:pt idx="53">
                  <c:v>3.49332350731</c:v>
                </c:pt>
                <c:pt idx="54">
                  <c:v>1.6599267637699999</c:v>
                </c:pt>
                <c:pt idx="55">
                  <c:v>-0.30972522348199999</c:v>
                </c:pt>
                <c:pt idx="56">
                  <c:v>-2.3598530674</c:v>
                </c:pt>
                <c:pt idx="57">
                  <c:v>-4.6527951574299999</c:v>
                </c:pt>
                <c:pt idx="58">
                  <c:v>-6.9319576072700002</c:v>
                </c:pt>
                <c:pt idx="59">
                  <c:v>-9.0404736900299998</c:v>
                </c:pt>
                <c:pt idx="60">
                  <c:v>-10.853865814200001</c:v>
                </c:pt>
                <c:pt idx="61">
                  <c:v>-12.3484864616</c:v>
                </c:pt>
                <c:pt idx="62">
                  <c:v>-13.2830161667</c:v>
                </c:pt>
                <c:pt idx="63">
                  <c:v>-13.7354985428</c:v>
                </c:pt>
                <c:pt idx="64">
                  <c:v>-13.696198234600001</c:v>
                </c:pt>
                <c:pt idx="65">
                  <c:v>-13.114329338099999</c:v>
                </c:pt>
                <c:pt idx="66">
                  <c:v>-12.085635032700001</c:v>
                </c:pt>
                <c:pt idx="67">
                  <c:v>-10.683773365</c:v>
                </c:pt>
                <c:pt idx="68">
                  <c:v>-8.8671717071499998</c:v>
                </c:pt>
                <c:pt idx="69">
                  <c:v>-7.0700567436200004</c:v>
                </c:pt>
                <c:pt idx="70">
                  <c:v>-5.2432992935199998</c:v>
                </c:pt>
                <c:pt idx="71">
                  <c:v>-3.3969139957399999</c:v>
                </c:pt>
                <c:pt idx="72">
                  <c:v>-1.7776665306099999</c:v>
                </c:pt>
                <c:pt idx="73">
                  <c:v>-0.38794615805100002</c:v>
                </c:pt>
                <c:pt idx="74">
                  <c:v>0.90939219236400004</c:v>
                </c:pt>
                <c:pt idx="75">
                  <c:v>1.9935799837099999</c:v>
                </c:pt>
                <c:pt idx="76">
                  <c:v>2.8806385135700001</c:v>
                </c:pt>
                <c:pt idx="77">
                  <c:v>3.60460149765</c:v>
                </c:pt>
                <c:pt idx="78">
                  <c:v>4.17110954285</c:v>
                </c:pt>
                <c:pt idx="79">
                  <c:v>4.6516222190900001</c:v>
                </c:pt>
                <c:pt idx="80">
                  <c:v>5.0567552566499998</c:v>
                </c:pt>
                <c:pt idx="81">
                  <c:v>5.3713776874499999</c:v>
                </c:pt>
                <c:pt idx="82">
                  <c:v>5.6516908264200003</c:v>
                </c:pt>
                <c:pt idx="83">
                  <c:v>5.9164646243999996</c:v>
                </c:pt>
                <c:pt idx="84">
                  <c:v>5.92624696732</c:v>
                </c:pt>
                <c:pt idx="85">
                  <c:v>5.8149553775799996</c:v>
                </c:pt>
                <c:pt idx="86">
                  <c:v>5.5300038146999997</c:v>
                </c:pt>
                <c:pt idx="87">
                  <c:v>5.0451713657399999</c:v>
                </c:pt>
                <c:pt idx="88">
                  <c:v>4.3327429199200003</c:v>
                </c:pt>
                <c:pt idx="89">
                  <c:v>3.52990498543</c:v>
                </c:pt>
                <c:pt idx="90">
                  <c:v>2.65676794052</c:v>
                </c:pt>
                <c:pt idx="91">
                  <c:v>1.8313947176900001</c:v>
                </c:pt>
                <c:pt idx="92">
                  <c:v>1.07282937288</c:v>
                </c:pt>
                <c:pt idx="93">
                  <c:v>0.41456103473900002</c:v>
                </c:pt>
                <c:pt idx="94">
                  <c:v>-9.0611106753300003E-2</c:v>
                </c:pt>
                <c:pt idx="95">
                  <c:v>-0.20290567725899999</c:v>
                </c:pt>
                <c:pt idx="96">
                  <c:v>-0.60114241242400002</c:v>
                </c:pt>
                <c:pt idx="97">
                  <c:v>-0.70548699379000002</c:v>
                </c:pt>
                <c:pt idx="98">
                  <c:v>-0.74073125362400005</c:v>
                </c:pt>
                <c:pt idx="99">
                  <c:v>-0.81689889192599996</c:v>
                </c:pt>
                <c:pt idx="100">
                  <c:v>-0.96160173416100003</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data'!$JX$5:$JX$105</c:f>
              <c:numCache>
                <c:formatCode>0.0</c:formatCode>
                <c:ptCount val="101"/>
                <c:pt idx="0">
                  <c:v>1.15189421177</c:v>
                </c:pt>
                <c:pt idx="1">
                  <c:v>0.238695642352</c:v>
                </c:pt>
                <c:pt idx="2">
                  <c:v>-0.40693153142900002</c:v>
                </c:pt>
                <c:pt idx="3">
                  <c:v>-0.83117147088099996</c:v>
                </c:pt>
                <c:pt idx="4">
                  <c:v>-1.1227097511299999</c:v>
                </c:pt>
                <c:pt idx="5">
                  <c:v>-1.0725958496300001</c:v>
                </c:pt>
                <c:pt idx="6">
                  <c:v>-0.81650095582000004</c:v>
                </c:pt>
                <c:pt idx="7">
                  <c:v>-0.397143612802</c:v>
                </c:pt>
                <c:pt idx="8">
                  <c:v>0.119562321901</c:v>
                </c:pt>
                <c:pt idx="9">
                  <c:v>0.680285671353</c:v>
                </c:pt>
                <c:pt idx="10">
                  <c:v>1.4494921565100001</c:v>
                </c:pt>
                <c:pt idx="11">
                  <c:v>2.2609743356699998</c:v>
                </c:pt>
                <c:pt idx="12">
                  <c:v>3.0991860389700001</c:v>
                </c:pt>
                <c:pt idx="13">
                  <c:v>3.9393667221099999</c:v>
                </c:pt>
                <c:pt idx="14">
                  <c:v>4.7738888263700003</c:v>
                </c:pt>
                <c:pt idx="15">
                  <c:v>5.5153629779799997</c:v>
                </c:pt>
                <c:pt idx="16">
                  <c:v>6.2561553955100004</c:v>
                </c:pt>
                <c:pt idx="17">
                  <c:v>6.9641402482999997</c:v>
                </c:pt>
                <c:pt idx="18">
                  <c:v>7.5460713863400004</c:v>
                </c:pt>
                <c:pt idx="19">
                  <c:v>8.0005996942500008</c:v>
                </c:pt>
                <c:pt idx="20">
                  <c:v>8.5106630325299992</c:v>
                </c:pt>
                <c:pt idx="21">
                  <c:v>8.8102173328400006</c:v>
                </c:pt>
                <c:pt idx="22">
                  <c:v>9.3400560379000002</c:v>
                </c:pt>
                <c:pt idx="23">
                  <c:v>9.6952793598200007</c:v>
                </c:pt>
                <c:pt idx="24">
                  <c:v>9.9995855331399994</c:v>
                </c:pt>
                <c:pt idx="25">
                  <c:v>10.344600677500001</c:v>
                </c:pt>
                <c:pt idx="26">
                  <c:v>10.5637341499</c:v>
                </c:pt>
                <c:pt idx="27">
                  <c:v>10.806550788899999</c:v>
                </c:pt>
                <c:pt idx="28">
                  <c:v>11.090315246599999</c:v>
                </c:pt>
                <c:pt idx="29">
                  <c:v>11.368783044800001</c:v>
                </c:pt>
                <c:pt idx="30">
                  <c:v>11.6098279953</c:v>
                </c:pt>
                <c:pt idx="31">
                  <c:v>11.8280972004</c:v>
                </c:pt>
                <c:pt idx="32">
                  <c:v>12.073445510899999</c:v>
                </c:pt>
                <c:pt idx="33">
                  <c:v>12.317111349099999</c:v>
                </c:pt>
                <c:pt idx="34">
                  <c:v>12.5905324936</c:v>
                </c:pt>
                <c:pt idx="35">
                  <c:v>12.840051174199999</c:v>
                </c:pt>
                <c:pt idx="36">
                  <c:v>13.1182516098</c:v>
                </c:pt>
                <c:pt idx="37">
                  <c:v>13.399250698099999</c:v>
                </c:pt>
                <c:pt idx="38">
                  <c:v>13.6531979561</c:v>
                </c:pt>
                <c:pt idx="39">
                  <c:v>13.9433757782</c:v>
                </c:pt>
                <c:pt idx="40">
                  <c:v>14.2430458069</c:v>
                </c:pt>
                <c:pt idx="41">
                  <c:v>14.447088861499999</c:v>
                </c:pt>
                <c:pt idx="42">
                  <c:v>14.609533882099999</c:v>
                </c:pt>
                <c:pt idx="43">
                  <c:v>14.708446025800001</c:v>
                </c:pt>
                <c:pt idx="44">
                  <c:v>14.6836631775</c:v>
                </c:pt>
                <c:pt idx="45">
                  <c:v>14.6157035828</c:v>
                </c:pt>
                <c:pt idx="46">
                  <c:v>14.393716526</c:v>
                </c:pt>
                <c:pt idx="47">
                  <c:v>14.0432582378</c:v>
                </c:pt>
                <c:pt idx="48">
                  <c:v>13.515517807</c:v>
                </c:pt>
                <c:pt idx="49">
                  <c:v>12.9263665199</c:v>
                </c:pt>
                <c:pt idx="50">
                  <c:v>12.0754561424</c:v>
                </c:pt>
                <c:pt idx="51">
                  <c:v>10.887210655200001</c:v>
                </c:pt>
                <c:pt idx="52">
                  <c:v>9.6993562698400009</c:v>
                </c:pt>
                <c:pt idx="53">
                  <c:v>8.1356448411900004</c:v>
                </c:pt>
                <c:pt idx="54">
                  <c:v>6.31580061913</c:v>
                </c:pt>
                <c:pt idx="55">
                  <c:v>4.2735397815700003</c:v>
                </c:pt>
                <c:pt idx="56">
                  <c:v>1.9359191894500001</c:v>
                </c:pt>
                <c:pt idx="57">
                  <c:v>-0.33483001589799999</c:v>
                </c:pt>
                <c:pt idx="58">
                  <c:v>-2.5941393733</c:v>
                </c:pt>
                <c:pt idx="59">
                  <c:v>-4.7107953786900003</c:v>
                </c:pt>
                <c:pt idx="60">
                  <c:v>-6.8844575882000001</c:v>
                </c:pt>
                <c:pt idx="61">
                  <c:v>-8.6030052185100008</c:v>
                </c:pt>
                <c:pt idx="62">
                  <c:v>-9.6730038642899991</c:v>
                </c:pt>
                <c:pt idx="63">
                  <c:v>-10.423063087499999</c:v>
                </c:pt>
                <c:pt idx="64">
                  <c:v>-10.685740470900001</c:v>
                </c:pt>
                <c:pt idx="65">
                  <c:v>-10.4628515244</c:v>
                </c:pt>
                <c:pt idx="66">
                  <c:v>-9.8838788986200008</c:v>
                </c:pt>
                <c:pt idx="67">
                  <c:v>-8.9449114799499991</c:v>
                </c:pt>
                <c:pt idx="68">
                  <c:v>-7.7665075302100002</c:v>
                </c:pt>
                <c:pt idx="69">
                  <c:v>-6.3754666566799996</c:v>
                </c:pt>
                <c:pt idx="70">
                  <c:v>-4.8453426361099998</c:v>
                </c:pt>
                <c:pt idx="71">
                  <c:v>-3.3113476514800002</c:v>
                </c:pt>
                <c:pt idx="72">
                  <c:v>-1.80285520554</c:v>
                </c:pt>
                <c:pt idx="73">
                  <c:v>-0.51933914571999995</c:v>
                </c:pt>
                <c:pt idx="74">
                  <c:v>0.66734694540499995</c:v>
                </c:pt>
                <c:pt idx="75">
                  <c:v>1.7008304297900001</c:v>
                </c:pt>
                <c:pt idx="76">
                  <c:v>2.59677972794</c:v>
                </c:pt>
                <c:pt idx="77">
                  <c:v>3.4042316079099999</c:v>
                </c:pt>
                <c:pt idx="78">
                  <c:v>4.2647166967399999</c:v>
                </c:pt>
                <c:pt idx="79">
                  <c:v>4.8700999498400002</c:v>
                </c:pt>
                <c:pt idx="80">
                  <c:v>5.40300655365</c:v>
                </c:pt>
                <c:pt idx="81">
                  <c:v>5.8267271995499996</c:v>
                </c:pt>
                <c:pt idx="82">
                  <c:v>6.2469887256599996</c:v>
                </c:pt>
                <c:pt idx="83">
                  <c:v>6.5913308620500004</c:v>
                </c:pt>
                <c:pt idx="84">
                  <c:v>6.7862303733799996</c:v>
                </c:pt>
                <c:pt idx="85">
                  <c:v>6.8784370422399999</c:v>
                </c:pt>
                <c:pt idx="86">
                  <c:v>6.8331849575000003</c:v>
                </c:pt>
                <c:pt idx="87">
                  <c:v>6.5021573543500004</c:v>
                </c:pt>
                <c:pt idx="88">
                  <c:v>6.0844173431400002</c:v>
                </c:pt>
                <c:pt idx="89">
                  <c:v>5.45509829521</c:v>
                </c:pt>
                <c:pt idx="90">
                  <c:v>4.9414649009699998</c:v>
                </c:pt>
                <c:pt idx="91">
                  <c:v>4.2939242124600003</c:v>
                </c:pt>
                <c:pt idx="92">
                  <c:v>3.6771104812600002</c:v>
                </c:pt>
                <c:pt idx="93">
                  <c:v>3.1874071598099998</c:v>
                </c:pt>
                <c:pt idx="94">
                  <c:v>2.7919104576099998</c:v>
                </c:pt>
                <c:pt idx="95">
                  <c:v>2.7342281937599999</c:v>
                </c:pt>
                <c:pt idx="96">
                  <c:v>2.3019532680500001</c:v>
                </c:pt>
                <c:pt idx="97">
                  <c:v>2.0697791218799999</c:v>
                </c:pt>
                <c:pt idx="98">
                  <c:v>1.9405423522</c:v>
                </c:pt>
                <c:pt idx="99">
                  <c:v>1.99167125225</c:v>
                </c:pt>
                <c:pt idx="100">
                  <c:v>1.73130965233</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data'!$JY$5:$JY$105</c:f>
              <c:numCache>
                <c:formatCode>0.0</c:formatCode>
                <c:ptCount val="101"/>
                <c:pt idx="0">
                  <c:v>0.290800869465</c:v>
                </c:pt>
                <c:pt idx="1">
                  <c:v>-0.628212285042</c:v>
                </c:pt>
                <c:pt idx="2">
                  <c:v>-1.1856459474600001</c:v>
                </c:pt>
                <c:pt idx="3">
                  <c:v>-1.5750932741200001</c:v>
                </c:pt>
                <c:pt idx="4">
                  <c:v>-1.9003512811700001</c:v>
                </c:pt>
                <c:pt idx="5">
                  <c:v>-1.89207689762</c:v>
                </c:pt>
                <c:pt idx="6">
                  <c:v>-1.60076360226</c:v>
                </c:pt>
                <c:pt idx="7">
                  <c:v>-1.16097899437</c:v>
                </c:pt>
                <c:pt idx="8">
                  <c:v>-0.51262281179400004</c:v>
                </c:pt>
                <c:pt idx="9">
                  <c:v>0.193760409355</c:v>
                </c:pt>
                <c:pt idx="10">
                  <c:v>1.04170670509</c:v>
                </c:pt>
                <c:pt idx="11">
                  <c:v>1.9272604370099999</c:v>
                </c:pt>
                <c:pt idx="12">
                  <c:v>2.87214231491</c:v>
                </c:pt>
                <c:pt idx="13">
                  <c:v>3.8309674453699998</c:v>
                </c:pt>
                <c:pt idx="14">
                  <c:v>4.6911675643899997</c:v>
                </c:pt>
                <c:pt idx="15">
                  <c:v>5.5224143028299997</c:v>
                </c:pt>
                <c:pt idx="16">
                  <c:v>6.3145508766200003</c:v>
                </c:pt>
                <c:pt idx="17">
                  <c:v>7.0351425552400002</c:v>
                </c:pt>
                <c:pt idx="18">
                  <c:v>7.6993295669600004</c:v>
                </c:pt>
                <c:pt idx="19">
                  <c:v>8.2761241912799992</c:v>
                </c:pt>
                <c:pt idx="20">
                  <c:v>8.7522163391099994</c:v>
                </c:pt>
                <c:pt idx="21">
                  <c:v>9.2558428573599993</c:v>
                </c:pt>
                <c:pt idx="22">
                  <c:v>9.6549905014000004</c:v>
                </c:pt>
                <c:pt idx="23">
                  <c:v>10.0166225815</c:v>
                </c:pt>
                <c:pt idx="24">
                  <c:v>10.3534772873</c:v>
                </c:pt>
                <c:pt idx="25">
                  <c:v>10.657196044899999</c:v>
                </c:pt>
                <c:pt idx="26">
                  <c:v>10.9413823318</c:v>
                </c:pt>
                <c:pt idx="27">
                  <c:v>11.2488672256</c:v>
                </c:pt>
                <c:pt idx="28">
                  <c:v>11.456813926700001</c:v>
                </c:pt>
                <c:pt idx="29">
                  <c:v>11.6705753708</c:v>
                </c:pt>
                <c:pt idx="30">
                  <c:v>11.9567085266</c:v>
                </c:pt>
                <c:pt idx="31">
                  <c:v>12.1860227966</c:v>
                </c:pt>
                <c:pt idx="32">
                  <c:v>12.423325004600001</c:v>
                </c:pt>
                <c:pt idx="33">
                  <c:v>12.6255479813</c:v>
                </c:pt>
                <c:pt idx="34">
                  <c:v>12.8475061798</c:v>
                </c:pt>
                <c:pt idx="35">
                  <c:v>13.0619125366</c:v>
                </c:pt>
                <c:pt idx="36">
                  <c:v>13.2228062057</c:v>
                </c:pt>
                <c:pt idx="37">
                  <c:v>13.3926476669</c:v>
                </c:pt>
                <c:pt idx="38">
                  <c:v>13.544580802900001</c:v>
                </c:pt>
                <c:pt idx="39">
                  <c:v>13.601256446800001</c:v>
                </c:pt>
                <c:pt idx="40">
                  <c:v>13.6093187332</c:v>
                </c:pt>
                <c:pt idx="41">
                  <c:v>13.6044907761</c:v>
                </c:pt>
                <c:pt idx="42">
                  <c:v>13.5272278595</c:v>
                </c:pt>
                <c:pt idx="43">
                  <c:v>13.3729621124</c:v>
                </c:pt>
                <c:pt idx="44">
                  <c:v>13.1399342346</c:v>
                </c:pt>
                <c:pt idx="45">
                  <c:v>12.783123016399999</c:v>
                </c:pt>
                <c:pt idx="46">
                  <c:v>12.310965766900001</c:v>
                </c:pt>
                <c:pt idx="47">
                  <c:v>11.718863792400001</c:v>
                </c:pt>
                <c:pt idx="48">
                  <c:v>10.8545718002</c:v>
                </c:pt>
                <c:pt idx="49">
                  <c:v>10.1091324234</c:v>
                </c:pt>
                <c:pt idx="50">
                  <c:v>9.1170654296899993</c:v>
                </c:pt>
                <c:pt idx="51">
                  <c:v>7.7436003112799998</c:v>
                </c:pt>
                <c:pt idx="52">
                  <c:v>6.1788698959400001</c:v>
                </c:pt>
                <c:pt idx="53">
                  <c:v>4.43062525749</c:v>
                </c:pt>
                <c:pt idx="54">
                  <c:v>2.37817831993</c:v>
                </c:pt>
                <c:pt idx="55">
                  <c:v>0.19764623642000001</c:v>
                </c:pt>
                <c:pt idx="56">
                  <c:v>-1.98471796036</c:v>
                </c:pt>
                <c:pt idx="57">
                  <c:v>-4.3059022522000001</c:v>
                </c:pt>
                <c:pt idx="58">
                  <c:v>-6.4226950645400001</c:v>
                </c:pt>
                <c:pt idx="59">
                  <c:v>-8.3706307601900001</c:v>
                </c:pt>
                <c:pt idx="60">
                  <c:v>-9.9687704086300002</c:v>
                </c:pt>
                <c:pt idx="61">
                  <c:v>-11.212728805499999</c:v>
                </c:pt>
                <c:pt idx="62">
                  <c:v>-11.888355407700001</c:v>
                </c:pt>
                <c:pt idx="63">
                  <c:v>-12.170980835</c:v>
                </c:pt>
                <c:pt idx="64">
                  <c:v>-12.038227539099999</c:v>
                </c:pt>
                <c:pt idx="65">
                  <c:v>-11.410301780699999</c:v>
                </c:pt>
                <c:pt idx="66">
                  <c:v>-10.448263130200001</c:v>
                </c:pt>
                <c:pt idx="67">
                  <c:v>-9.2115967559800005</c:v>
                </c:pt>
                <c:pt idx="68">
                  <c:v>-7.5752515411400001</c:v>
                </c:pt>
                <c:pt idx="69">
                  <c:v>-5.8411434745799999</c:v>
                </c:pt>
                <c:pt idx="70">
                  <c:v>-4.1791600227399996</c:v>
                </c:pt>
                <c:pt idx="71">
                  <c:v>-2.4585248279599998</c:v>
                </c:pt>
                <c:pt idx="72">
                  <c:v>-0.93591787338300003</c:v>
                </c:pt>
                <c:pt idx="73">
                  <c:v>0.51312565565099999</c:v>
                </c:pt>
                <c:pt idx="74">
                  <c:v>1.7536170983299999</c:v>
                </c:pt>
                <c:pt idx="75">
                  <c:v>2.76199746132</c:v>
                </c:pt>
                <c:pt idx="76">
                  <c:v>3.6283421516400001</c:v>
                </c:pt>
                <c:pt idx="77">
                  <c:v>4.3206221580499999</c:v>
                </c:pt>
                <c:pt idx="78">
                  <c:v>4.8922922515899998</c:v>
                </c:pt>
                <c:pt idx="79">
                  <c:v>5.3890402221700002</c:v>
                </c:pt>
                <c:pt idx="80">
                  <c:v>5.8615787506099997</c:v>
                </c:pt>
                <c:pt idx="81">
                  <c:v>6.17104766846</c:v>
                </c:pt>
                <c:pt idx="82">
                  <c:v>6.43095918655</c:v>
                </c:pt>
                <c:pt idx="83">
                  <c:v>6.4998713493300002</c:v>
                </c:pt>
                <c:pt idx="84">
                  <c:v>6.5679193687400002</c:v>
                </c:pt>
                <c:pt idx="85">
                  <c:v>6.4799334526100001</c:v>
                </c:pt>
                <c:pt idx="86">
                  <c:v>6.1671772766100004</c:v>
                </c:pt>
                <c:pt idx="87">
                  <c:v>5.7670126724199999</c:v>
                </c:pt>
                <c:pt idx="88">
                  <c:v>5.2564954757700004</c:v>
                </c:pt>
                <c:pt idx="89">
                  <c:v>4.6939712142900003</c:v>
                </c:pt>
                <c:pt idx="90">
                  <c:v>4.0145440101599998</c:v>
                </c:pt>
                <c:pt idx="91">
                  <c:v>3.3763792991599999</c:v>
                </c:pt>
                <c:pt idx="92">
                  <c:v>2.808978405</c:v>
                </c:pt>
                <c:pt idx="93">
                  <c:v>2.3022481346100001</c:v>
                </c:pt>
                <c:pt idx="94">
                  <c:v>1.8700050687800001</c:v>
                </c:pt>
                <c:pt idx="95">
                  <c:v>1.5430042505299999</c:v>
                </c:pt>
                <c:pt idx="96">
                  <c:v>1.5193925714500001</c:v>
                </c:pt>
                <c:pt idx="97">
                  <c:v>1.38974206448</c:v>
                </c:pt>
                <c:pt idx="98">
                  <c:v>1.2112819480899999</c:v>
                </c:pt>
                <c:pt idx="99">
                  <c:v>1.1614893722499999</c:v>
                </c:pt>
                <c:pt idx="100">
                  <c:v>0.97069346904800002</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data'!$JZ$5:$JZ$105</c:f>
              <c:numCache>
                <c:formatCode>0.0</c:formatCode>
                <c:ptCount val="101"/>
                <c:pt idx="0">
                  <c:v>2.0058164372999999E-2</c:v>
                </c:pt>
                <c:pt idx="1">
                  <c:v>-0.60040064752099997</c:v>
                </c:pt>
                <c:pt idx="2">
                  <c:v>-0.94328951835599995</c:v>
                </c:pt>
                <c:pt idx="3">
                  <c:v>-1.1254299283</c:v>
                </c:pt>
                <c:pt idx="4">
                  <c:v>-1.1195915937400001</c:v>
                </c:pt>
                <c:pt idx="5">
                  <c:v>-1.0046273916999999</c:v>
                </c:pt>
                <c:pt idx="6">
                  <c:v>-0.69817058145999999</c:v>
                </c:pt>
                <c:pt idx="7">
                  <c:v>-0.28851401303000002</c:v>
                </c:pt>
                <c:pt idx="8">
                  <c:v>0.277107750624</c:v>
                </c:pt>
                <c:pt idx="9">
                  <c:v>0.93338705599299998</c:v>
                </c:pt>
                <c:pt idx="10">
                  <c:v>1.6615886688199999</c:v>
                </c:pt>
                <c:pt idx="11">
                  <c:v>2.4276294469800002</c:v>
                </c:pt>
                <c:pt idx="12">
                  <c:v>3.2597822189299999</c:v>
                </c:pt>
                <c:pt idx="13">
                  <c:v>4.1071764230700003</c:v>
                </c:pt>
                <c:pt idx="14">
                  <c:v>4.8580348968499996</c:v>
                </c:pt>
                <c:pt idx="15">
                  <c:v>5.5864782333400003</c:v>
                </c:pt>
                <c:pt idx="16">
                  <c:v>6.2737768173199999</c:v>
                </c:pt>
                <c:pt idx="17">
                  <c:v>6.9424097537999998</c:v>
                </c:pt>
                <c:pt idx="18">
                  <c:v>7.4634143352500004</c:v>
                </c:pt>
                <c:pt idx="19">
                  <c:v>8.0273298740399994</c:v>
                </c:pt>
                <c:pt idx="20">
                  <c:v>8.4258041381800002</c:v>
                </c:pt>
                <c:pt idx="21">
                  <c:v>8.9253293514299994</c:v>
                </c:pt>
                <c:pt idx="22">
                  <c:v>9.2468236923199996</c:v>
                </c:pt>
                <c:pt idx="23">
                  <c:v>9.5759943962099996</c:v>
                </c:pt>
                <c:pt idx="24">
                  <c:v>9.8646940231299993</c:v>
                </c:pt>
                <c:pt idx="25">
                  <c:v>10.1628546715</c:v>
                </c:pt>
                <c:pt idx="26">
                  <c:v>10.492502307900001</c:v>
                </c:pt>
                <c:pt idx="27">
                  <c:v>10.7938553333</c:v>
                </c:pt>
                <c:pt idx="28">
                  <c:v>11.102034187299999</c:v>
                </c:pt>
                <c:pt idx="29">
                  <c:v>11.3785108566</c:v>
                </c:pt>
                <c:pt idx="30">
                  <c:v>11.648870945000001</c:v>
                </c:pt>
                <c:pt idx="31">
                  <c:v>11.9212152958</c:v>
                </c:pt>
                <c:pt idx="32">
                  <c:v>12.206696319600001</c:v>
                </c:pt>
                <c:pt idx="33">
                  <c:v>12.464471960099999</c:v>
                </c:pt>
                <c:pt idx="34">
                  <c:v>12.7447116852</c:v>
                </c:pt>
                <c:pt idx="35">
                  <c:v>13.0430409908</c:v>
                </c:pt>
                <c:pt idx="36">
                  <c:v>13.328083038300001</c:v>
                </c:pt>
                <c:pt idx="37">
                  <c:v>13.570383405699999</c:v>
                </c:pt>
                <c:pt idx="38">
                  <c:v>13.750767612500001</c:v>
                </c:pt>
                <c:pt idx="39">
                  <c:v>14.0037619591</c:v>
                </c:pt>
                <c:pt idx="40">
                  <c:v>14.1422271729</c:v>
                </c:pt>
                <c:pt idx="41">
                  <c:v>14.334315872199999</c:v>
                </c:pt>
                <c:pt idx="42">
                  <c:v>14.3934528351</c:v>
                </c:pt>
                <c:pt idx="43">
                  <c:v>14.383400058699999</c:v>
                </c:pt>
                <c:pt idx="44">
                  <c:v>14.331354332</c:v>
                </c:pt>
                <c:pt idx="45">
                  <c:v>14.154422759999999</c:v>
                </c:pt>
                <c:pt idx="46">
                  <c:v>13.8740053177</c:v>
                </c:pt>
                <c:pt idx="47">
                  <c:v>13.4620065689</c:v>
                </c:pt>
                <c:pt idx="48">
                  <c:v>12.8959604263</c:v>
                </c:pt>
                <c:pt idx="49">
                  <c:v>12.259504699700001</c:v>
                </c:pt>
                <c:pt idx="50">
                  <c:v>11.4483804703</c:v>
                </c:pt>
                <c:pt idx="51">
                  <c:v>10.2539353371</c:v>
                </c:pt>
                <c:pt idx="52">
                  <c:v>8.8244215011599998</c:v>
                </c:pt>
                <c:pt idx="53">
                  <c:v>7.3980809926999997</c:v>
                </c:pt>
                <c:pt idx="54">
                  <c:v>5.65838346481</c:v>
                </c:pt>
                <c:pt idx="55">
                  <c:v>3.52748370171</c:v>
                </c:pt>
                <c:pt idx="56">
                  <c:v>1.2480090618099999</c:v>
                </c:pt>
                <c:pt idx="57">
                  <c:v>-1.05134218037</c:v>
                </c:pt>
                <c:pt idx="58">
                  <c:v>-3.5785325765599998</c:v>
                </c:pt>
                <c:pt idx="59">
                  <c:v>-5.8644740104700004</c:v>
                </c:pt>
                <c:pt idx="60">
                  <c:v>-8.2005271911600008</c:v>
                </c:pt>
                <c:pt idx="61">
                  <c:v>-9.9670578479799996</c:v>
                </c:pt>
                <c:pt idx="62">
                  <c:v>-11.6002429008</c:v>
                </c:pt>
                <c:pt idx="63">
                  <c:v>-12.5999011993</c:v>
                </c:pt>
                <c:pt idx="64">
                  <c:v>-12.9761180878</c:v>
                </c:pt>
                <c:pt idx="65">
                  <c:v>-12.9065806866</c:v>
                </c:pt>
                <c:pt idx="66">
                  <c:v>-12.443227291099999</c:v>
                </c:pt>
                <c:pt idx="67">
                  <c:v>-11.558498096499999</c:v>
                </c:pt>
                <c:pt idx="68">
                  <c:v>-10.2367336273</c:v>
                </c:pt>
                <c:pt idx="69">
                  <c:v>-8.7498058557499991</c:v>
                </c:pt>
                <c:pt idx="70">
                  <c:v>-7.1296346187599999</c:v>
                </c:pt>
                <c:pt idx="71">
                  <c:v>-5.5221174478500004</c:v>
                </c:pt>
                <c:pt idx="72">
                  <c:v>-3.9001133441900002</c:v>
                </c:pt>
                <c:pt idx="73">
                  <c:v>-2.3880134701700002</c:v>
                </c:pt>
                <c:pt idx="74">
                  <c:v>-1.0896014094399999</c:v>
                </c:pt>
                <c:pt idx="75">
                  <c:v>0.17437602579600001</c:v>
                </c:pt>
                <c:pt idx="76">
                  <c:v>1.1943831563</c:v>
                </c:pt>
                <c:pt idx="77">
                  <c:v>2.05284600854</c:v>
                </c:pt>
                <c:pt idx="78">
                  <c:v>2.7953612327599999</c:v>
                </c:pt>
                <c:pt idx="79">
                  <c:v>3.4791828632400001</c:v>
                </c:pt>
                <c:pt idx="80">
                  <c:v>4.27057123184</c:v>
                </c:pt>
                <c:pt idx="81">
                  <c:v>4.8552989482899997</c:v>
                </c:pt>
                <c:pt idx="82">
                  <c:v>5.3329030036900003</c:v>
                </c:pt>
                <c:pt idx="83">
                  <c:v>5.7971390962599996</c:v>
                </c:pt>
                <c:pt idx="84">
                  <c:v>6.1756071090700004</c:v>
                </c:pt>
                <c:pt idx="85">
                  <c:v>6.3971928358100003</c:v>
                </c:pt>
                <c:pt idx="86">
                  <c:v>6.4753888130200004</c:v>
                </c:pt>
                <c:pt idx="87">
                  <c:v>6.32134439945</c:v>
                </c:pt>
                <c:pt idx="88">
                  <c:v>5.9739477157599996</c:v>
                </c:pt>
                <c:pt idx="89">
                  <c:v>5.5740330696099996</c:v>
                </c:pt>
                <c:pt idx="90">
                  <c:v>5.11600923538</c:v>
                </c:pt>
                <c:pt idx="91">
                  <c:v>4.5881944894800002</c:v>
                </c:pt>
                <c:pt idx="92">
                  <c:v>4.0477832317400004</c:v>
                </c:pt>
                <c:pt idx="93">
                  <c:v>3.74091227055</c:v>
                </c:pt>
                <c:pt idx="94">
                  <c:v>3.2840618610400001</c:v>
                </c:pt>
                <c:pt idx="95">
                  <c:v>2.9734952449800001</c:v>
                </c:pt>
                <c:pt idx="96">
                  <c:v>2.9714696407300001</c:v>
                </c:pt>
                <c:pt idx="97">
                  <c:v>2.87445977926</c:v>
                </c:pt>
                <c:pt idx="98">
                  <c:v>2.7540025949500002</c:v>
                </c:pt>
                <c:pt idx="99">
                  <c:v>2.6512570738800001</c:v>
                </c:pt>
                <c:pt idx="100">
                  <c:v>2.46932601929</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data'!$KA$5:$KA$105</c:f>
              <c:numCache>
                <c:formatCode>0.0</c:formatCode>
                <c:ptCount val="101"/>
                <c:pt idx="0">
                  <c:v>-0.528138458729</c:v>
                </c:pt>
                <c:pt idx="1">
                  <c:v>-1.0454192686099999</c:v>
                </c:pt>
                <c:pt idx="2">
                  <c:v>-1.3902731752399999</c:v>
                </c:pt>
                <c:pt idx="3">
                  <c:v>-1.4396244764299999</c:v>
                </c:pt>
                <c:pt idx="4">
                  <c:v>-1.4434269285200001</c:v>
                </c:pt>
                <c:pt idx="5">
                  <c:v>-1.1764599680900001</c:v>
                </c:pt>
                <c:pt idx="6">
                  <c:v>-0.79540828228000005</c:v>
                </c:pt>
                <c:pt idx="7">
                  <c:v>-0.35958138704300002</c:v>
                </c:pt>
                <c:pt idx="8">
                  <c:v>0.28714881897</c:v>
                </c:pt>
                <c:pt idx="9">
                  <c:v>0.99056548595399996</c:v>
                </c:pt>
                <c:pt idx="10">
                  <c:v>1.76009626389</c:v>
                </c:pt>
                <c:pt idx="11">
                  <c:v>2.5924137592299998</c:v>
                </c:pt>
                <c:pt idx="12">
                  <c:v>3.3944426345799998</c:v>
                </c:pt>
                <c:pt idx="13">
                  <c:v>4.1927117013900004</c:v>
                </c:pt>
                <c:pt idx="14">
                  <c:v>4.9670916747999998</c:v>
                </c:pt>
                <c:pt idx="15">
                  <c:v>5.7016028404199997</c:v>
                </c:pt>
                <c:pt idx="16">
                  <c:v>6.41675373077</c:v>
                </c:pt>
                <c:pt idx="17">
                  <c:v>7.06569275856</c:v>
                </c:pt>
                <c:pt idx="18">
                  <c:v>7.6842816543600003</c:v>
                </c:pt>
                <c:pt idx="19">
                  <c:v>8.2008513832100007</c:v>
                </c:pt>
                <c:pt idx="20">
                  <c:v>8.6230400085400003</c:v>
                </c:pt>
                <c:pt idx="21">
                  <c:v>8.9951706314099997</c:v>
                </c:pt>
                <c:pt idx="22">
                  <c:v>9.3369219970700001</c:v>
                </c:pt>
                <c:pt idx="23">
                  <c:v>9.6854190444900006</c:v>
                </c:pt>
                <c:pt idx="24">
                  <c:v>10.004122467</c:v>
                </c:pt>
                <c:pt idx="25">
                  <c:v>10.292827129400001</c:v>
                </c:pt>
                <c:pt idx="26">
                  <c:v>10.5458530045</c:v>
                </c:pt>
                <c:pt idx="27">
                  <c:v>10.8055526352</c:v>
                </c:pt>
                <c:pt idx="28">
                  <c:v>11.091373023999999</c:v>
                </c:pt>
                <c:pt idx="29">
                  <c:v>11.338742523200001</c:v>
                </c:pt>
                <c:pt idx="30">
                  <c:v>11.6117923737</c:v>
                </c:pt>
                <c:pt idx="31">
                  <c:v>11.8581765938</c:v>
                </c:pt>
                <c:pt idx="32">
                  <c:v>12.1215667343</c:v>
                </c:pt>
                <c:pt idx="33">
                  <c:v>12.3966373825</c:v>
                </c:pt>
                <c:pt idx="34">
                  <c:v>12.705668983500001</c:v>
                </c:pt>
                <c:pt idx="35">
                  <c:v>12.9793181419</c:v>
                </c:pt>
                <c:pt idx="36">
                  <c:v>13.1794656372</c:v>
                </c:pt>
                <c:pt idx="37">
                  <c:v>13.4707301521</c:v>
                </c:pt>
                <c:pt idx="38">
                  <c:v>13.6812199402</c:v>
                </c:pt>
                <c:pt idx="39">
                  <c:v>13.906780700700001</c:v>
                </c:pt>
                <c:pt idx="40">
                  <c:v>14.157191085799999</c:v>
                </c:pt>
                <c:pt idx="41">
                  <c:v>14.289366512300001</c:v>
                </c:pt>
                <c:pt idx="42">
                  <c:v>14.434075737000001</c:v>
                </c:pt>
                <c:pt idx="43">
                  <c:v>14.460287685400001</c:v>
                </c:pt>
                <c:pt idx="44">
                  <c:v>14.432370071399999</c:v>
                </c:pt>
                <c:pt idx="45">
                  <c:v>14.288687038400001</c:v>
                </c:pt>
                <c:pt idx="46">
                  <c:v>14.056977958699999</c:v>
                </c:pt>
                <c:pt idx="47">
                  <c:v>13.7267737961</c:v>
                </c:pt>
                <c:pt idx="48">
                  <c:v>13.2568693161</c:v>
                </c:pt>
                <c:pt idx="49">
                  <c:v>12.554540844</c:v>
                </c:pt>
                <c:pt idx="50">
                  <c:v>11.894022941599999</c:v>
                </c:pt>
                <c:pt idx="51">
                  <c:v>10.776081638300001</c:v>
                </c:pt>
                <c:pt idx="52">
                  <c:v>9.5055046844500009</c:v>
                </c:pt>
                <c:pt idx="53">
                  <c:v>8.2594110012099993</c:v>
                </c:pt>
                <c:pt idx="54">
                  <c:v>6.4492718315099999</c:v>
                </c:pt>
                <c:pt idx="55">
                  <c:v>4.57970838547</c:v>
                </c:pt>
                <c:pt idx="56">
                  <c:v>2.4841473019100002</c:v>
                </c:pt>
                <c:pt idx="57">
                  <c:v>0.12592949926899999</c:v>
                </c:pt>
                <c:pt idx="58">
                  <c:v>-2.37599352837</c:v>
                </c:pt>
                <c:pt idx="59">
                  <c:v>-4.8830910301200001</c:v>
                </c:pt>
                <c:pt idx="60">
                  <c:v>-7.42089271545</c:v>
                </c:pt>
                <c:pt idx="61">
                  <c:v>-9.8576301765400007</c:v>
                </c:pt>
                <c:pt idx="62">
                  <c:v>-11.679981117200001</c:v>
                </c:pt>
                <c:pt idx="63">
                  <c:v>-13.2343173981</c:v>
                </c:pt>
                <c:pt idx="64">
                  <c:v>-14.505399322500001</c:v>
                </c:pt>
                <c:pt idx="65">
                  <c:v>-15.022792434699999</c:v>
                </c:pt>
                <c:pt idx="66">
                  <c:v>-14.9781234741</c:v>
                </c:pt>
                <c:pt idx="67">
                  <c:v>-14.537411651599999</c:v>
                </c:pt>
                <c:pt idx="68">
                  <c:v>-13.633816146899999</c:v>
                </c:pt>
                <c:pt idx="69">
                  <c:v>-12.432953186000001</c:v>
                </c:pt>
                <c:pt idx="70">
                  <c:v>-10.815843582199999</c:v>
                </c:pt>
                <c:pt idx="71">
                  <c:v>-9.0060175704999992</c:v>
                </c:pt>
                <c:pt idx="72">
                  <c:v>-7.2668654251099998</c:v>
                </c:pt>
                <c:pt idx="73">
                  <c:v>-5.3954115867599999</c:v>
                </c:pt>
                <c:pt idx="74">
                  <c:v>-3.6725252532999999</c:v>
                </c:pt>
                <c:pt idx="75">
                  <c:v>-2.1482194066</c:v>
                </c:pt>
                <c:pt idx="76">
                  <c:v>-0.69755578309300004</c:v>
                </c:pt>
                <c:pt idx="77">
                  <c:v>0.564001978189</c:v>
                </c:pt>
                <c:pt idx="78">
                  <c:v>1.6503714275400001</c:v>
                </c:pt>
                <c:pt idx="79">
                  <c:v>2.6842913579899998</c:v>
                </c:pt>
                <c:pt idx="80">
                  <c:v>3.5737398624400001</c:v>
                </c:pt>
                <c:pt idx="81">
                  <c:v>4.3326468801500004</c:v>
                </c:pt>
                <c:pt idx="82">
                  <c:v>5.0597089386</c:v>
                </c:pt>
                <c:pt idx="83">
                  <c:v>5.7287051677700003</c:v>
                </c:pt>
                <c:pt idx="84">
                  <c:v>6.3277156448399996</c:v>
                </c:pt>
                <c:pt idx="85">
                  <c:v>6.7428981780999999</c:v>
                </c:pt>
                <c:pt idx="86">
                  <c:v>7.0827240753199998</c:v>
                </c:pt>
                <c:pt idx="87">
                  <c:v>7.2468901824999996</c:v>
                </c:pt>
                <c:pt idx="88">
                  <c:v>7.3222651672400003</c:v>
                </c:pt>
                <c:pt idx="89">
                  <c:v>7.0476256751999999</c:v>
                </c:pt>
                <c:pt idx="90">
                  <c:v>6.6584827423100004</c:v>
                </c:pt>
                <c:pt idx="91">
                  <c:v>6.2111186790500001</c:v>
                </c:pt>
                <c:pt idx="92">
                  <c:v>5.6905149269099997</c:v>
                </c:pt>
                <c:pt idx="93">
                  <c:v>5.0917022514300001</c:v>
                </c:pt>
                <c:pt idx="94">
                  <c:v>4.5212687492399999</c:v>
                </c:pt>
                <c:pt idx="95">
                  <c:v>4.0086187124299997</c:v>
                </c:pt>
                <c:pt idx="96">
                  <c:v>3.6102475261700002</c:v>
                </c:pt>
                <c:pt idx="97">
                  <c:v>3.2761476135300001</c:v>
                </c:pt>
                <c:pt idx="98">
                  <c:v>3.2395366764100002</c:v>
                </c:pt>
                <c:pt idx="99">
                  <c:v>2.9420863962200001</c:v>
                </c:pt>
                <c:pt idx="100">
                  <c:v>2.73105669022</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data'!$KB$5:$KB$105</c:f>
              <c:numCache>
                <c:formatCode>0.0</c:formatCode>
                <c:ptCount val="101"/>
                <c:pt idx="0">
                  <c:v>1.22173893452</c:v>
                </c:pt>
                <c:pt idx="1">
                  <c:v>0.66533345043699998</c:v>
                </c:pt>
                <c:pt idx="2">
                  <c:v>0.18335027337099999</c:v>
                </c:pt>
                <c:pt idx="3">
                  <c:v>-0.22952948450999999</c:v>
                </c:pt>
                <c:pt idx="4">
                  <c:v>-0.39474790692299999</c:v>
                </c:pt>
                <c:pt idx="5">
                  <c:v>-0.52210985422099998</c:v>
                </c:pt>
                <c:pt idx="6">
                  <c:v>-0.46572165489200001</c:v>
                </c:pt>
                <c:pt idx="7">
                  <c:v>-0.25807239592100001</c:v>
                </c:pt>
                <c:pt idx="8">
                  <c:v>3.5343748331100003E-2</c:v>
                </c:pt>
                <c:pt idx="9">
                  <c:v>0.496958216131</c:v>
                </c:pt>
                <c:pt idx="10">
                  <c:v>1.10201742649</c:v>
                </c:pt>
                <c:pt idx="11">
                  <c:v>1.7923615932500001</c:v>
                </c:pt>
                <c:pt idx="12">
                  <c:v>2.4982703113600002</c:v>
                </c:pt>
                <c:pt idx="13">
                  <c:v>3.2609387826899998</c:v>
                </c:pt>
                <c:pt idx="14">
                  <c:v>4.0028623199500002</c:v>
                </c:pt>
                <c:pt idx="15">
                  <c:v>4.8088991165200001</c:v>
                </c:pt>
                <c:pt idx="16">
                  <c:v>5.5340860366799998</c:v>
                </c:pt>
                <c:pt idx="17">
                  <c:v>6.2712464904800003</c:v>
                </c:pt>
                <c:pt idx="18">
                  <c:v>6.8523084831199998</c:v>
                </c:pt>
                <c:pt idx="19">
                  <c:v>7.53201118469</c:v>
                </c:pt>
                <c:pt idx="20">
                  <c:v>8.0706686019900005</c:v>
                </c:pt>
                <c:pt idx="21">
                  <c:v>8.5903112792999998</c:v>
                </c:pt>
                <c:pt idx="22">
                  <c:v>9.0368246078500007</c:v>
                </c:pt>
                <c:pt idx="23">
                  <c:v>9.4180329704299997</c:v>
                </c:pt>
                <c:pt idx="24">
                  <c:v>9.8170782470700004</c:v>
                </c:pt>
                <c:pt idx="25">
                  <c:v>10.2481279373</c:v>
                </c:pt>
                <c:pt idx="26">
                  <c:v>10.6174806213</c:v>
                </c:pt>
                <c:pt idx="27">
                  <c:v>10.9545986938</c:v>
                </c:pt>
                <c:pt idx="28">
                  <c:v>11.283536338799999</c:v>
                </c:pt>
                <c:pt idx="29">
                  <c:v>11.6330155373</c:v>
                </c:pt>
                <c:pt idx="30">
                  <c:v>11.9576618195</c:v>
                </c:pt>
                <c:pt idx="31">
                  <c:v>12.304158859299999</c:v>
                </c:pt>
                <c:pt idx="32">
                  <c:v>12.644542121900001</c:v>
                </c:pt>
                <c:pt idx="33">
                  <c:v>12.968721542400001</c:v>
                </c:pt>
                <c:pt idx="34">
                  <c:v>13.3750799942</c:v>
                </c:pt>
                <c:pt idx="35">
                  <c:v>13.688286209099999</c:v>
                </c:pt>
                <c:pt idx="36">
                  <c:v>14.032035026599999</c:v>
                </c:pt>
                <c:pt idx="37">
                  <c:v>14.394553871199999</c:v>
                </c:pt>
                <c:pt idx="38">
                  <c:v>14.7152215576</c:v>
                </c:pt>
                <c:pt idx="39">
                  <c:v>14.9976290703</c:v>
                </c:pt>
                <c:pt idx="40">
                  <c:v>15.285157203700001</c:v>
                </c:pt>
                <c:pt idx="41">
                  <c:v>15.547402934999999</c:v>
                </c:pt>
                <c:pt idx="42">
                  <c:v>15.716293868999999</c:v>
                </c:pt>
                <c:pt idx="43">
                  <c:v>15.8063004684</c:v>
                </c:pt>
                <c:pt idx="44">
                  <c:v>15.7971350098</c:v>
                </c:pt>
                <c:pt idx="45">
                  <c:v>15.6638867378</c:v>
                </c:pt>
                <c:pt idx="46">
                  <c:v>15.3965901566</c:v>
                </c:pt>
                <c:pt idx="47">
                  <c:v>14.9204921532</c:v>
                </c:pt>
                <c:pt idx="48">
                  <c:v>14.3364958191</c:v>
                </c:pt>
                <c:pt idx="49">
                  <c:v>13.735644264199999</c:v>
                </c:pt>
                <c:pt idx="50">
                  <c:v>12.7451381683</c:v>
                </c:pt>
                <c:pt idx="51">
                  <c:v>11.416872272499999</c:v>
                </c:pt>
                <c:pt idx="52">
                  <c:v>9.6881199646000002</c:v>
                </c:pt>
                <c:pt idx="53">
                  <c:v>8.0054301548000009</c:v>
                </c:pt>
                <c:pt idx="54">
                  <c:v>5.9122282218900004</c:v>
                </c:pt>
                <c:pt idx="55">
                  <c:v>3.5447538971900001</c:v>
                </c:pt>
                <c:pt idx="56">
                  <c:v>0.95458964824699999</c:v>
                </c:pt>
                <c:pt idx="57">
                  <c:v>-1.6915693736099999</c:v>
                </c:pt>
                <c:pt idx="58">
                  <c:v>-4.2151157665300003</c:v>
                </c:pt>
                <c:pt idx="59">
                  <c:v>-6.6187806797000004</c:v>
                </c:pt>
                <c:pt idx="60">
                  <c:v>-8.6344682693500001</c:v>
                </c:pt>
                <c:pt idx="61">
                  <c:v>-10.291305599199999</c:v>
                </c:pt>
                <c:pt idx="62">
                  <c:v>-11.398661880500001</c:v>
                </c:pt>
                <c:pt idx="63">
                  <c:v>-11.8591179276</c:v>
                </c:pt>
                <c:pt idx="64">
                  <c:v>-11.885873527499999</c:v>
                </c:pt>
                <c:pt idx="65">
                  <c:v>-11.373516178099999</c:v>
                </c:pt>
                <c:pt idx="66">
                  <c:v>-10.3131546783</c:v>
                </c:pt>
                <c:pt idx="67">
                  <c:v>-9.1389437770799997</c:v>
                </c:pt>
                <c:pt idx="68">
                  <c:v>-7.4748400306700002</c:v>
                </c:pt>
                <c:pt idx="69">
                  <c:v>-5.82882695198</c:v>
                </c:pt>
                <c:pt idx="70">
                  <c:v>-4.2220192909199996</c:v>
                </c:pt>
                <c:pt idx="71">
                  <c:v>-2.5917420673399998</c:v>
                </c:pt>
                <c:pt idx="72">
                  <c:v>-1.16394547462</c:v>
                </c:pt>
                <c:pt idx="73">
                  <c:v>7.8387109637300001E-2</c:v>
                </c:pt>
                <c:pt idx="74">
                  <c:v>1.14719981194</c:v>
                </c:pt>
                <c:pt idx="75">
                  <c:v>2.0280955433800001</c:v>
                </c:pt>
                <c:pt idx="76">
                  <c:v>2.7568699359900002</c:v>
                </c:pt>
                <c:pt idx="77">
                  <c:v>3.3476893186600001</c:v>
                </c:pt>
                <c:pt idx="78">
                  <c:v>3.8273233127599999</c:v>
                </c:pt>
                <c:pt idx="79">
                  <c:v>4.2265394830699998</c:v>
                </c:pt>
                <c:pt idx="80">
                  <c:v>4.6464599609399997</c:v>
                </c:pt>
                <c:pt idx="81">
                  <c:v>4.9956649398800002</c:v>
                </c:pt>
                <c:pt idx="82">
                  <c:v>5.2565942001300003</c:v>
                </c:pt>
                <c:pt idx="83">
                  <c:v>5.4006653118100001</c:v>
                </c:pt>
                <c:pt idx="84">
                  <c:v>5.4983603095999998</c:v>
                </c:pt>
                <c:pt idx="85">
                  <c:v>5.4450175762199997</c:v>
                </c:pt>
                <c:pt idx="86">
                  <c:v>5.0670818710300001</c:v>
                </c:pt>
                <c:pt idx="87">
                  <c:v>4.7088100814800002</c:v>
                </c:pt>
                <c:pt idx="88">
                  <c:v>4.3070023155200001</c:v>
                </c:pt>
                <c:pt idx="89">
                  <c:v>3.78413293839</c:v>
                </c:pt>
                <c:pt idx="90">
                  <c:v>3.2444949150100002</c:v>
                </c:pt>
                <c:pt idx="91">
                  <c:v>2.8156482362699999</c:v>
                </c:pt>
                <c:pt idx="92">
                  <c:v>2.4486979198499998</c:v>
                </c:pt>
                <c:pt idx="93">
                  <c:v>2.3958681631099998</c:v>
                </c:pt>
                <c:pt idx="94">
                  <c:v>2.1223962783800001</c:v>
                </c:pt>
                <c:pt idx="95">
                  <c:v>1.8779138922700001</c:v>
                </c:pt>
                <c:pt idx="96">
                  <c:v>1.83982460499</c:v>
                </c:pt>
                <c:pt idx="97">
                  <c:v>1.7882080984099999</c:v>
                </c:pt>
                <c:pt idx="98">
                  <c:v>1.6823670339600001</c:v>
                </c:pt>
                <c:pt idx="99">
                  <c:v>1.46399988174</c:v>
                </c:pt>
                <c:pt idx="100">
                  <c:v>1.02423846722</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data'!$KC$5:$KC$105</c:f>
              <c:numCache>
                <c:formatCode>0.0</c:formatCode>
                <c:ptCount val="101"/>
                <c:pt idx="0">
                  <c:v>0.60143733024599999</c:v>
                </c:pt>
                <c:pt idx="1">
                  <c:v>0.17310174219300001</c:v>
                </c:pt>
                <c:pt idx="2">
                  <c:v>-0.103687371761</c:v>
                </c:pt>
                <c:pt idx="3">
                  <c:v>-0.36531042635400002</c:v>
                </c:pt>
                <c:pt idx="4">
                  <c:v>-0.45274089813200002</c:v>
                </c:pt>
                <c:pt idx="5">
                  <c:v>-0.45253635495900002</c:v>
                </c:pt>
                <c:pt idx="6">
                  <c:v>-0.278066115379</c:v>
                </c:pt>
                <c:pt idx="7">
                  <c:v>3.4622450321899999E-2</c:v>
                </c:pt>
                <c:pt idx="8">
                  <c:v>0.444921774268</c:v>
                </c:pt>
                <c:pt idx="9">
                  <c:v>0.93847368717199997</c:v>
                </c:pt>
                <c:pt idx="10">
                  <c:v>1.56969212294</c:v>
                </c:pt>
                <c:pt idx="11">
                  <c:v>2.2784049189100002</c:v>
                </c:pt>
                <c:pt idx="12">
                  <c:v>2.98313472748</c:v>
                </c:pt>
                <c:pt idx="13">
                  <c:v>3.7638500666599999</c:v>
                </c:pt>
                <c:pt idx="14">
                  <c:v>4.4781293153800004</c:v>
                </c:pt>
                <c:pt idx="15">
                  <c:v>5.2322564840299997</c:v>
                </c:pt>
                <c:pt idx="16">
                  <c:v>5.9400702095</c:v>
                </c:pt>
                <c:pt idx="17">
                  <c:v>6.5404046392400002</c:v>
                </c:pt>
                <c:pt idx="18">
                  <c:v>7.1248609638199998</c:v>
                </c:pt>
                <c:pt idx="19">
                  <c:v>7.6047140121499996</c:v>
                </c:pt>
                <c:pt idx="20">
                  <c:v>8.1092211723300007</c:v>
                </c:pt>
                <c:pt idx="21">
                  <c:v>8.5334760379799999</c:v>
                </c:pt>
                <c:pt idx="22">
                  <c:v>8.8869531440700005</c:v>
                </c:pt>
                <c:pt idx="23">
                  <c:v>9.2327272129099995</c:v>
                </c:pt>
                <c:pt idx="24">
                  <c:v>9.5510661315899998</c:v>
                </c:pt>
                <c:pt idx="25">
                  <c:v>9.8140125274700001</c:v>
                </c:pt>
                <c:pt idx="26">
                  <c:v>10.0893746948</c:v>
                </c:pt>
                <c:pt idx="27">
                  <c:v>10.307678813900001</c:v>
                </c:pt>
                <c:pt idx="28">
                  <c:v>10.560367507900001</c:v>
                </c:pt>
                <c:pt idx="29">
                  <c:v>10.8693197155</c:v>
                </c:pt>
                <c:pt idx="30">
                  <c:v>11.122581863400001</c:v>
                </c:pt>
                <c:pt idx="31">
                  <c:v>11.4246693516</c:v>
                </c:pt>
                <c:pt idx="32">
                  <c:v>11.7260471344</c:v>
                </c:pt>
                <c:pt idx="33">
                  <c:v>12.0062229156</c:v>
                </c:pt>
                <c:pt idx="34">
                  <c:v>12.261520194999999</c:v>
                </c:pt>
                <c:pt idx="35">
                  <c:v>12.606025028199999</c:v>
                </c:pt>
                <c:pt idx="36">
                  <c:v>12.926819229099999</c:v>
                </c:pt>
                <c:pt idx="37">
                  <c:v>13.272546005200001</c:v>
                </c:pt>
                <c:pt idx="38">
                  <c:v>13.5943237877</c:v>
                </c:pt>
                <c:pt idx="39">
                  <c:v>13.9214084339</c:v>
                </c:pt>
                <c:pt idx="40">
                  <c:v>14.251850509600001</c:v>
                </c:pt>
                <c:pt idx="41">
                  <c:v>14.5806140518</c:v>
                </c:pt>
                <c:pt idx="42">
                  <c:v>14.828873634300001</c:v>
                </c:pt>
                <c:pt idx="43">
                  <c:v>15.0761246204</c:v>
                </c:pt>
                <c:pt idx="44">
                  <c:v>15.074581909200001</c:v>
                </c:pt>
                <c:pt idx="45">
                  <c:v>15.2517283916</c:v>
                </c:pt>
                <c:pt idx="46">
                  <c:v>15.1756236458</c:v>
                </c:pt>
                <c:pt idx="47">
                  <c:v>14.944487772</c:v>
                </c:pt>
                <c:pt idx="48">
                  <c:v>14.6284877777</c:v>
                </c:pt>
                <c:pt idx="49">
                  <c:v>14.1103484058</c:v>
                </c:pt>
                <c:pt idx="50">
                  <c:v>13.3373918533</c:v>
                </c:pt>
                <c:pt idx="51">
                  <c:v>12.3277749729</c:v>
                </c:pt>
                <c:pt idx="52">
                  <c:v>11.283089675899999</c:v>
                </c:pt>
                <c:pt idx="53">
                  <c:v>9.8053177165999994</c:v>
                </c:pt>
                <c:pt idx="54">
                  <c:v>8.2596064186099998</c:v>
                </c:pt>
                <c:pt idx="55">
                  <c:v>6.2680859804200004</c:v>
                </c:pt>
                <c:pt idx="56">
                  <c:v>3.9122786617299998</c:v>
                </c:pt>
                <c:pt idx="57">
                  <c:v>1.2644758307899999</c:v>
                </c:pt>
                <c:pt idx="58">
                  <c:v>-1.5417012643800001</c:v>
                </c:pt>
                <c:pt idx="59">
                  <c:v>-4.3620580196400001</c:v>
                </c:pt>
                <c:pt idx="60">
                  <c:v>-7.1988725662200004</c:v>
                </c:pt>
                <c:pt idx="61">
                  <c:v>-9.7113615799000002</c:v>
                </c:pt>
                <c:pt idx="62">
                  <c:v>-12.1120744133</c:v>
                </c:pt>
                <c:pt idx="63">
                  <c:v>-13.811434536</c:v>
                </c:pt>
                <c:pt idx="64">
                  <c:v>-14.8755996704</c:v>
                </c:pt>
                <c:pt idx="65">
                  <c:v>-15.354137039199999</c:v>
                </c:pt>
                <c:pt idx="66">
                  <c:v>-15.312382659900001</c:v>
                </c:pt>
                <c:pt idx="67">
                  <c:v>-14.7551217842</c:v>
                </c:pt>
                <c:pt idx="68">
                  <c:v>-13.760577659599999</c:v>
                </c:pt>
                <c:pt idx="69">
                  <c:v>-12.1713830757</c:v>
                </c:pt>
                <c:pt idx="70">
                  <c:v>-10.3481858253</c:v>
                </c:pt>
                <c:pt idx="71">
                  <c:v>-8.3167940712000004</c:v>
                </c:pt>
                <c:pt idx="72">
                  <c:v>-6.3876513671900002</c:v>
                </c:pt>
                <c:pt idx="73">
                  <c:v>-4.3032012176499999</c:v>
                </c:pt>
                <c:pt idx="74">
                  <c:v>-2.3505412435499999</c:v>
                </c:pt>
                <c:pt idx="75">
                  <c:v>-0.69554623216400002</c:v>
                </c:pt>
                <c:pt idx="76">
                  <c:v>0.76171216607100001</c:v>
                </c:pt>
                <c:pt idx="77">
                  <c:v>2.0607545745400002</c:v>
                </c:pt>
                <c:pt idx="78">
                  <c:v>3.2184692907299999</c:v>
                </c:pt>
                <c:pt idx="79">
                  <c:v>4.1390449523899999</c:v>
                </c:pt>
                <c:pt idx="80">
                  <c:v>4.9601840019200001</c:v>
                </c:pt>
                <c:pt idx="81">
                  <c:v>5.6448754930499998</c:v>
                </c:pt>
                <c:pt idx="82">
                  <c:v>6.2334541225400004</c:v>
                </c:pt>
                <c:pt idx="83">
                  <c:v>6.6532290077200003</c:v>
                </c:pt>
                <c:pt idx="84">
                  <c:v>7.0176642417900004</c:v>
                </c:pt>
                <c:pt idx="85">
                  <c:v>7.3168090820299998</c:v>
                </c:pt>
                <c:pt idx="86">
                  <c:v>7.23714819908</c:v>
                </c:pt>
                <c:pt idx="87">
                  <c:v>7.1586820268600002</c:v>
                </c:pt>
                <c:pt idx="88">
                  <c:v>6.7513214492799998</c:v>
                </c:pt>
                <c:pt idx="89">
                  <c:v>6.2647041845300002</c:v>
                </c:pt>
                <c:pt idx="90">
                  <c:v>5.68657283783</c:v>
                </c:pt>
                <c:pt idx="91">
                  <c:v>4.9447606182100001</c:v>
                </c:pt>
                <c:pt idx="92">
                  <c:v>4.2667011928600003</c:v>
                </c:pt>
                <c:pt idx="93">
                  <c:v>3.6335276842100002</c:v>
                </c:pt>
                <c:pt idx="94">
                  <c:v>3.0523984527599999</c:v>
                </c:pt>
                <c:pt idx="95">
                  <c:v>2.5933929920200001</c:v>
                </c:pt>
                <c:pt idx="96">
                  <c:v>2.4823051166500001</c:v>
                </c:pt>
                <c:pt idx="97">
                  <c:v>2.0863427305200002</c:v>
                </c:pt>
                <c:pt idx="98">
                  <c:v>2.0305805015599998</c:v>
                </c:pt>
                <c:pt idx="99">
                  <c:v>1.91441176414</c:v>
                </c:pt>
                <c:pt idx="100">
                  <c:v>1.9942035675000001</c:v>
                </c:pt>
              </c:numCache>
            </c:numRef>
          </c:val>
          <c:smooth val="0"/>
        </c:ser>
        <c:dLbls>
          <c:showLegendKey val="0"/>
          <c:showVal val="0"/>
          <c:showCatName val="0"/>
          <c:showSerName val="0"/>
          <c:showPercent val="0"/>
          <c:showBubbleSize val="0"/>
        </c:dLbls>
        <c:marker val="1"/>
        <c:smooth val="0"/>
        <c:axId val="223113096"/>
        <c:axId val="223113488"/>
      </c:lineChart>
      <c:catAx>
        <c:axId val="223113096"/>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223113488"/>
        <c:crosses val="autoZero"/>
        <c:auto val="1"/>
        <c:lblAlgn val="ctr"/>
        <c:lblOffset val="100"/>
        <c:tickLblSkip val="20"/>
        <c:tickMarkSkip val="20"/>
        <c:noMultiLvlLbl val="0"/>
      </c:catAx>
      <c:valAx>
        <c:axId val="223113488"/>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223113096"/>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223114272"/>
        <c:axId val="223114664"/>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data'!$KD$5:$KD$105</c:f>
              <c:numCache>
                <c:formatCode>0.0</c:formatCode>
                <c:ptCount val="101"/>
                <c:pt idx="0">
                  <c:v>-1.61444163322</c:v>
                </c:pt>
                <c:pt idx="1">
                  <c:v>-1.89564215183</c:v>
                </c:pt>
                <c:pt idx="2">
                  <c:v>-2.0664693498600002</c:v>
                </c:pt>
                <c:pt idx="3">
                  <c:v>-2.27435878515</c:v>
                </c:pt>
                <c:pt idx="4">
                  <c:v>-2.15992518425</c:v>
                </c:pt>
                <c:pt idx="5">
                  <c:v>-1.9002146959299999</c:v>
                </c:pt>
                <c:pt idx="6">
                  <c:v>-1.58144563675</c:v>
                </c:pt>
                <c:pt idx="7">
                  <c:v>-1.07711203933</c:v>
                </c:pt>
                <c:pt idx="8">
                  <c:v>-0.43514574766199998</c:v>
                </c:pt>
                <c:pt idx="9">
                  <c:v>0.28177142500899999</c:v>
                </c:pt>
                <c:pt idx="10">
                  <c:v>1.0665388763000001</c:v>
                </c:pt>
                <c:pt idx="11">
                  <c:v>1.9596216022999999</c:v>
                </c:pt>
                <c:pt idx="12">
                  <c:v>2.8193360328699999</c:v>
                </c:pt>
                <c:pt idx="13">
                  <c:v>3.6645912599599999</c:v>
                </c:pt>
                <c:pt idx="14">
                  <c:v>4.50163090706</c:v>
                </c:pt>
                <c:pt idx="15">
                  <c:v>5.2788475513500002</c:v>
                </c:pt>
                <c:pt idx="16">
                  <c:v>6.0641596412699998</c:v>
                </c:pt>
                <c:pt idx="17">
                  <c:v>6.7843745899199996</c:v>
                </c:pt>
                <c:pt idx="18">
                  <c:v>7.32451208115</c:v>
                </c:pt>
                <c:pt idx="19">
                  <c:v>7.8797290039099996</c:v>
                </c:pt>
                <c:pt idx="20">
                  <c:v>8.3572962760900005</c:v>
                </c:pt>
                <c:pt idx="21">
                  <c:v>8.7572231388099997</c:v>
                </c:pt>
                <c:pt idx="22">
                  <c:v>9.14427219391</c:v>
                </c:pt>
                <c:pt idx="23">
                  <c:v>9.4904572296099996</c:v>
                </c:pt>
                <c:pt idx="24">
                  <c:v>9.7055294418300004</c:v>
                </c:pt>
                <c:pt idx="25">
                  <c:v>9.9076082706499999</c:v>
                </c:pt>
                <c:pt idx="26">
                  <c:v>10.078574638399999</c:v>
                </c:pt>
                <c:pt idx="27">
                  <c:v>10.242534618400001</c:v>
                </c:pt>
                <c:pt idx="28">
                  <c:v>10.404896240199999</c:v>
                </c:pt>
                <c:pt idx="29">
                  <c:v>10.551718559299999</c:v>
                </c:pt>
                <c:pt idx="30">
                  <c:v>10.6998286247</c:v>
                </c:pt>
                <c:pt idx="31">
                  <c:v>10.8564951229</c:v>
                </c:pt>
                <c:pt idx="32">
                  <c:v>11.0081301117</c:v>
                </c:pt>
                <c:pt idx="33">
                  <c:v>11.1538866043</c:v>
                </c:pt>
                <c:pt idx="34">
                  <c:v>11.3277885628</c:v>
                </c:pt>
                <c:pt idx="35">
                  <c:v>11.525201511400001</c:v>
                </c:pt>
                <c:pt idx="36">
                  <c:v>11.764016914400001</c:v>
                </c:pt>
                <c:pt idx="37">
                  <c:v>11.9598972225</c:v>
                </c:pt>
                <c:pt idx="38">
                  <c:v>12.216980571700001</c:v>
                </c:pt>
                <c:pt idx="39">
                  <c:v>12.4868070126</c:v>
                </c:pt>
                <c:pt idx="40">
                  <c:v>12.6854946136</c:v>
                </c:pt>
                <c:pt idx="41">
                  <c:v>12.917528286</c:v>
                </c:pt>
                <c:pt idx="42">
                  <c:v>13.1597938728</c:v>
                </c:pt>
                <c:pt idx="43">
                  <c:v>13.2791328049</c:v>
                </c:pt>
                <c:pt idx="44">
                  <c:v>13.381824226399999</c:v>
                </c:pt>
                <c:pt idx="45">
                  <c:v>13.4429270267</c:v>
                </c:pt>
                <c:pt idx="46">
                  <c:v>13.3599389648</c:v>
                </c:pt>
                <c:pt idx="47">
                  <c:v>13.1549538517</c:v>
                </c:pt>
                <c:pt idx="48">
                  <c:v>12.813034629800001</c:v>
                </c:pt>
                <c:pt idx="49">
                  <c:v>12.2882421684</c:v>
                </c:pt>
                <c:pt idx="50">
                  <c:v>11.5934281349</c:v>
                </c:pt>
                <c:pt idx="51">
                  <c:v>10.6579450417</c:v>
                </c:pt>
                <c:pt idx="52">
                  <c:v>9.4565500640900009</c:v>
                </c:pt>
                <c:pt idx="53">
                  <c:v>8.2489267826100008</c:v>
                </c:pt>
                <c:pt idx="54">
                  <c:v>6.8155569362600001</c:v>
                </c:pt>
                <c:pt idx="55">
                  <c:v>4.9993693113299997</c:v>
                </c:pt>
                <c:pt idx="56">
                  <c:v>3.06590873718</c:v>
                </c:pt>
                <c:pt idx="57">
                  <c:v>0.96326314956000003</c:v>
                </c:pt>
                <c:pt idx="58">
                  <c:v>-1.1942553144700001</c:v>
                </c:pt>
                <c:pt idx="59">
                  <c:v>-3.2996442961699999</c:v>
                </c:pt>
                <c:pt idx="60">
                  <c:v>-5.29541921616</c:v>
                </c:pt>
                <c:pt idx="61">
                  <c:v>-7.0789115142799997</c:v>
                </c:pt>
                <c:pt idx="62">
                  <c:v>-8.3975734233899999</c:v>
                </c:pt>
                <c:pt idx="63">
                  <c:v>-9.4048800563799997</c:v>
                </c:pt>
                <c:pt idx="64">
                  <c:v>-10.1210445404</c:v>
                </c:pt>
                <c:pt idx="65">
                  <c:v>-10.2744276524</c:v>
                </c:pt>
                <c:pt idx="66">
                  <c:v>-10.018683509800001</c:v>
                </c:pt>
                <c:pt idx="67">
                  <c:v>-9.4435501480100008</c:v>
                </c:pt>
                <c:pt idx="68">
                  <c:v>-8.5516542434700007</c:v>
                </c:pt>
                <c:pt idx="69">
                  <c:v>-7.3463650608100002</c:v>
                </c:pt>
                <c:pt idx="70">
                  <c:v>-5.97952055931</c:v>
                </c:pt>
                <c:pt idx="71">
                  <c:v>-4.5788643956200001</c:v>
                </c:pt>
                <c:pt idx="72">
                  <c:v>-3.2286896610300002</c:v>
                </c:pt>
                <c:pt idx="73">
                  <c:v>-1.84956139684</c:v>
                </c:pt>
                <c:pt idx="74">
                  <c:v>-0.55085355043399997</c:v>
                </c:pt>
                <c:pt idx="75">
                  <c:v>0.51963368058199999</c:v>
                </c:pt>
                <c:pt idx="76">
                  <c:v>1.44601647854</c:v>
                </c:pt>
                <c:pt idx="77">
                  <c:v>2.3551914572700001</c:v>
                </c:pt>
                <c:pt idx="78">
                  <c:v>2.99862554073</c:v>
                </c:pt>
                <c:pt idx="79">
                  <c:v>3.5501165819199998</c:v>
                </c:pt>
                <c:pt idx="80">
                  <c:v>4.0233126640299997</c:v>
                </c:pt>
                <c:pt idx="81">
                  <c:v>4.4887708234800003</c:v>
                </c:pt>
                <c:pt idx="82">
                  <c:v>5.03420669556</c:v>
                </c:pt>
                <c:pt idx="83">
                  <c:v>5.4115185642199997</c:v>
                </c:pt>
                <c:pt idx="84">
                  <c:v>5.7139900589000003</c:v>
                </c:pt>
                <c:pt idx="85">
                  <c:v>6.0191581249199997</c:v>
                </c:pt>
                <c:pt idx="86">
                  <c:v>6.2596651649500004</c:v>
                </c:pt>
                <c:pt idx="87">
                  <c:v>6.4101090908099998</c:v>
                </c:pt>
                <c:pt idx="88">
                  <c:v>6.2167880248999996</c:v>
                </c:pt>
                <c:pt idx="89">
                  <c:v>5.9346660804700004</c:v>
                </c:pt>
                <c:pt idx="90">
                  <c:v>5.4744026184100001</c:v>
                </c:pt>
                <c:pt idx="91">
                  <c:v>4.99266599178</c:v>
                </c:pt>
                <c:pt idx="92">
                  <c:v>4.1840979385399999</c:v>
                </c:pt>
                <c:pt idx="93">
                  <c:v>3.5020271730400001</c:v>
                </c:pt>
                <c:pt idx="94">
                  <c:v>2.6394058656700001</c:v>
                </c:pt>
                <c:pt idx="95">
                  <c:v>1.97768726349</c:v>
                </c:pt>
                <c:pt idx="96">
                  <c:v>1.3285706043200001</c:v>
                </c:pt>
                <c:pt idx="97">
                  <c:v>0.73688527435100004</c:v>
                </c:pt>
                <c:pt idx="98">
                  <c:v>0.240151030421</c:v>
                </c:pt>
                <c:pt idx="99">
                  <c:v>-0.26810790836800003</c:v>
                </c:pt>
                <c:pt idx="100">
                  <c:v>-0.90222191810600005</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data'!$KE$5:$KE$105</c:f>
              <c:numCache>
                <c:formatCode>0.0</c:formatCode>
                <c:ptCount val="101"/>
                <c:pt idx="0">
                  <c:v>-1.1408780813199999</c:v>
                </c:pt>
                <c:pt idx="1">
                  <c:v>-1.60181310773</c:v>
                </c:pt>
                <c:pt idx="2">
                  <c:v>-1.93572467327</c:v>
                </c:pt>
                <c:pt idx="3">
                  <c:v>-2.0282217407199998</c:v>
                </c:pt>
                <c:pt idx="4">
                  <c:v>-2.0256499910399999</c:v>
                </c:pt>
                <c:pt idx="5">
                  <c:v>-1.78707259297</c:v>
                </c:pt>
                <c:pt idx="6">
                  <c:v>-1.31436939597</c:v>
                </c:pt>
                <c:pt idx="7">
                  <c:v>-0.69913644462799995</c:v>
                </c:pt>
                <c:pt idx="8">
                  <c:v>4.4401625394799998E-2</c:v>
                </c:pt>
                <c:pt idx="9">
                  <c:v>0.91694701850399996</c:v>
                </c:pt>
                <c:pt idx="10">
                  <c:v>1.8874230384799999</c:v>
                </c:pt>
                <c:pt idx="11">
                  <c:v>2.8005313920999999</c:v>
                </c:pt>
                <c:pt idx="12">
                  <c:v>3.7046864891100002</c:v>
                </c:pt>
                <c:pt idx="13">
                  <c:v>4.5610364198699997</c:v>
                </c:pt>
                <c:pt idx="14">
                  <c:v>5.3591362667100002</c:v>
                </c:pt>
                <c:pt idx="15">
                  <c:v>6.0632237911200004</c:v>
                </c:pt>
                <c:pt idx="16">
                  <c:v>6.6520390891999996</c:v>
                </c:pt>
                <c:pt idx="17">
                  <c:v>7.1165358638800003</c:v>
                </c:pt>
                <c:pt idx="18">
                  <c:v>7.4770713710800001</c:v>
                </c:pt>
                <c:pt idx="19">
                  <c:v>7.7769422197300004</c:v>
                </c:pt>
                <c:pt idx="20">
                  <c:v>8.0113563537600001</c:v>
                </c:pt>
                <c:pt idx="21">
                  <c:v>8.1783489513400003</c:v>
                </c:pt>
                <c:pt idx="22">
                  <c:v>8.3176833343500007</c:v>
                </c:pt>
                <c:pt idx="23">
                  <c:v>8.44876457214</c:v>
                </c:pt>
                <c:pt idx="24">
                  <c:v>8.5917646408100001</c:v>
                </c:pt>
                <c:pt idx="25">
                  <c:v>8.7498893737800003</c:v>
                </c:pt>
                <c:pt idx="26">
                  <c:v>8.9258414268500008</c:v>
                </c:pt>
                <c:pt idx="27">
                  <c:v>9.1185927391099995</c:v>
                </c:pt>
                <c:pt idx="28">
                  <c:v>9.3318750381500006</c:v>
                </c:pt>
                <c:pt idx="29">
                  <c:v>9.6286799240099992</c:v>
                </c:pt>
                <c:pt idx="30">
                  <c:v>9.8560901641799994</c:v>
                </c:pt>
                <c:pt idx="31">
                  <c:v>10.1379967213</c:v>
                </c:pt>
                <c:pt idx="32">
                  <c:v>10.520080413800001</c:v>
                </c:pt>
                <c:pt idx="33">
                  <c:v>10.7922347832</c:v>
                </c:pt>
                <c:pt idx="34">
                  <c:v>11.2438590622</c:v>
                </c:pt>
                <c:pt idx="35">
                  <c:v>11.630179882</c:v>
                </c:pt>
                <c:pt idx="36">
                  <c:v>11.980622482299999</c:v>
                </c:pt>
                <c:pt idx="37">
                  <c:v>12.3134038639</c:v>
                </c:pt>
                <c:pt idx="38">
                  <c:v>12.7114212799</c:v>
                </c:pt>
                <c:pt idx="39">
                  <c:v>13.068487882599999</c:v>
                </c:pt>
                <c:pt idx="40">
                  <c:v>13.3476511002</c:v>
                </c:pt>
                <c:pt idx="41">
                  <c:v>13.567809953699999</c:v>
                </c:pt>
                <c:pt idx="42">
                  <c:v>13.684158744799999</c:v>
                </c:pt>
                <c:pt idx="43">
                  <c:v>13.6609000397</c:v>
                </c:pt>
                <c:pt idx="44">
                  <c:v>13.5462676239</c:v>
                </c:pt>
                <c:pt idx="45">
                  <c:v>13.2158875942</c:v>
                </c:pt>
                <c:pt idx="46">
                  <c:v>12.653530979199999</c:v>
                </c:pt>
                <c:pt idx="47">
                  <c:v>11.855915040999999</c:v>
                </c:pt>
                <c:pt idx="48">
                  <c:v>10.9654336166</c:v>
                </c:pt>
                <c:pt idx="49">
                  <c:v>9.7684443569199999</c:v>
                </c:pt>
                <c:pt idx="50">
                  <c:v>8.0838317871100003</c:v>
                </c:pt>
                <c:pt idx="51">
                  <c:v>6.2005442762399996</c:v>
                </c:pt>
                <c:pt idx="52">
                  <c:v>4.0732340240499996</c:v>
                </c:pt>
                <c:pt idx="53">
                  <c:v>1.6325262272400001</c:v>
                </c:pt>
                <c:pt idx="54">
                  <c:v>-0.965137376785</c:v>
                </c:pt>
                <c:pt idx="55">
                  <c:v>-3.6729872882399999</c:v>
                </c:pt>
                <c:pt idx="56">
                  <c:v>-6.2412341690100002</c:v>
                </c:pt>
                <c:pt idx="57">
                  <c:v>-8.4973204421999995</c:v>
                </c:pt>
                <c:pt idx="58">
                  <c:v>-10.636849632300001</c:v>
                </c:pt>
                <c:pt idx="59">
                  <c:v>-12.1951257133</c:v>
                </c:pt>
                <c:pt idx="60">
                  <c:v>-13.046188926699999</c:v>
                </c:pt>
                <c:pt idx="61">
                  <c:v>-13.4138889217</c:v>
                </c:pt>
                <c:pt idx="62">
                  <c:v>-13.1452821541</c:v>
                </c:pt>
                <c:pt idx="63">
                  <c:v>-12.3881410503</c:v>
                </c:pt>
                <c:pt idx="64">
                  <c:v>-11.0701030731</c:v>
                </c:pt>
                <c:pt idx="65">
                  <c:v>-9.4473542690300008</c:v>
                </c:pt>
                <c:pt idx="66">
                  <c:v>-7.7297387027699997</c:v>
                </c:pt>
                <c:pt idx="67">
                  <c:v>-5.7738045072600004</c:v>
                </c:pt>
                <c:pt idx="68">
                  <c:v>-3.96651363373</c:v>
                </c:pt>
                <c:pt idx="69">
                  <c:v>-2.2642650473099999</c:v>
                </c:pt>
                <c:pt idx="70">
                  <c:v>-0.78494813442199995</c:v>
                </c:pt>
                <c:pt idx="71">
                  <c:v>0.42346560716600001</c:v>
                </c:pt>
                <c:pt idx="72">
                  <c:v>1.41213916302</c:v>
                </c:pt>
                <c:pt idx="73">
                  <c:v>2.1273093605</c:v>
                </c:pt>
                <c:pt idx="74">
                  <c:v>2.65135564804</c:v>
                </c:pt>
                <c:pt idx="75">
                  <c:v>3.0036153197300002</c:v>
                </c:pt>
                <c:pt idx="76">
                  <c:v>3.25088399887</c:v>
                </c:pt>
                <c:pt idx="77">
                  <c:v>3.4859024167100001</c:v>
                </c:pt>
                <c:pt idx="78">
                  <c:v>3.7300846910500001</c:v>
                </c:pt>
                <c:pt idx="79">
                  <c:v>3.90544386387</c:v>
                </c:pt>
                <c:pt idx="80">
                  <c:v>4.0713437080399997</c:v>
                </c:pt>
                <c:pt idx="81">
                  <c:v>4.1842580986</c:v>
                </c:pt>
                <c:pt idx="82">
                  <c:v>4.3250234413099999</c:v>
                </c:pt>
                <c:pt idx="83">
                  <c:v>4.4087323617900003</c:v>
                </c:pt>
                <c:pt idx="84">
                  <c:v>4.40925523758</c:v>
                </c:pt>
                <c:pt idx="85">
                  <c:v>4.3734679460499999</c:v>
                </c:pt>
                <c:pt idx="86">
                  <c:v>4.0128291654600003</c:v>
                </c:pt>
                <c:pt idx="87">
                  <c:v>3.4791358804699999</c:v>
                </c:pt>
                <c:pt idx="88">
                  <c:v>3.0123300266299999</c:v>
                </c:pt>
                <c:pt idx="89">
                  <c:v>2.5066380500799998</c:v>
                </c:pt>
                <c:pt idx="90">
                  <c:v>2.0163211345700001</c:v>
                </c:pt>
                <c:pt idx="91">
                  <c:v>1.54303012252</c:v>
                </c:pt>
                <c:pt idx="92">
                  <c:v>1.17837816238</c:v>
                </c:pt>
                <c:pt idx="93">
                  <c:v>0.92999750554600003</c:v>
                </c:pt>
                <c:pt idx="94">
                  <c:v>0.809555190802</c:v>
                </c:pt>
                <c:pt idx="95">
                  <c:v>0.71216819584400004</c:v>
                </c:pt>
                <c:pt idx="96">
                  <c:v>0.60431493997600005</c:v>
                </c:pt>
                <c:pt idx="97">
                  <c:v>0.38413590073600001</c:v>
                </c:pt>
                <c:pt idx="98">
                  <c:v>0.11074336826800001</c:v>
                </c:pt>
                <c:pt idx="99">
                  <c:v>-0.26185497313700001</c:v>
                </c:pt>
                <c:pt idx="100">
                  <c:v>-0.77235484123200004</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data'!$KF$5:$KF$105</c:f>
              <c:numCache>
                <c:formatCode>0.0</c:formatCode>
                <c:ptCount val="101"/>
                <c:pt idx="0">
                  <c:v>-1.7073866128899999</c:v>
                </c:pt>
                <c:pt idx="1">
                  <c:v>-2.1893657207500001</c:v>
                </c:pt>
                <c:pt idx="2">
                  <c:v>-2.5860371875800001</c:v>
                </c:pt>
                <c:pt idx="3">
                  <c:v>-2.85666934729</c:v>
                </c:pt>
                <c:pt idx="4">
                  <c:v>-2.8694842243199998</c:v>
                </c:pt>
                <c:pt idx="5">
                  <c:v>-2.76029284</c:v>
                </c:pt>
                <c:pt idx="6">
                  <c:v>-2.3729121089</c:v>
                </c:pt>
                <c:pt idx="7">
                  <c:v>-1.8544492566599999</c:v>
                </c:pt>
                <c:pt idx="8">
                  <c:v>-1.1628932332999999</c:v>
                </c:pt>
                <c:pt idx="9">
                  <c:v>-0.30755292326200001</c:v>
                </c:pt>
                <c:pt idx="10">
                  <c:v>0.59064069092299998</c:v>
                </c:pt>
                <c:pt idx="11">
                  <c:v>1.54949836493</c:v>
                </c:pt>
                <c:pt idx="12">
                  <c:v>2.4559909057599998</c:v>
                </c:pt>
                <c:pt idx="13">
                  <c:v>3.3694532537500002</c:v>
                </c:pt>
                <c:pt idx="14">
                  <c:v>4.1828997993500003</c:v>
                </c:pt>
                <c:pt idx="15">
                  <c:v>4.9005105733900001</c:v>
                </c:pt>
                <c:pt idx="16">
                  <c:v>5.52728477478</c:v>
                </c:pt>
                <c:pt idx="17">
                  <c:v>6.0514438438399996</c:v>
                </c:pt>
                <c:pt idx="18">
                  <c:v>6.5340156173699997</c:v>
                </c:pt>
                <c:pt idx="19">
                  <c:v>6.9501923418000002</c:v>
                </c:pt>
                <c:pt idx="20">
                  <c:v>7.2877807617199997</c:v>
                </c:pt>
                <c:pt idx="21">
                  <c:v>7.6070993280400003</c:v>
                </c:pt>
                <c:pt idx="22">
                  <c:v>7.9174724674199997</c:v>
                </c:pt>
                <c:pt idx="23">
                  <c:v>8.2137834548999997</c:v>
                </c:pt>
                <c:pt idx="24">
                  <c:v>8.5070638656599993</c:v>
                </c:pt>
                <c:pt idx="25">
                  <c:v>8.8017287254299994</c:v>
                </c:pt>
                <c:pt idx="26">
                  <c:v>9.0904345321700006</c:v>
                </c:pt>
                <c:pt idx="27">
                  <c:v>9.4549716472600007</c:v>
                </c:pt>
                <c:pt idx="28">
                  <c:v>9.7374878311199993</c:v>
                </c:pt>
                <c:pt idx="29">
                  <c:v>10.0360626698</c:v>
                </c:pt>
                <c:pt idx="30">
                  <c:v>10.362586307500001</c:v>
                </c:pt>
                <c:pt idx="31">
                  <c:v>10.6513431454</c:v>
                </c:pt>
                <c:pt idx="32">
                  <c:v>10.958170776399999</c:v>
                </c:pt>
                <c:pt idx="33">
                  <c:v>11.3168108749</c:v>
                </c:pt>
                <c:pt idx="34">
                  <c:v>11.598525695799999</c:v>
                </c:pt>
                <c:pt idx="35">
                  <c:v>11.8866523266</c:v>
                </c:pt>
                <c:pt idx="36">
                  <c:v>12.207888755800001</c:v>
                </c:pt>
                <c:pt idx="37">
                  <c:v>12.3790972805</c:v>
                </c:pt>
                <c:pt idx="38">
                  <c:v>12.517412090300001</c:v>
                </c:pt>
                <c:pt idx="39">
                  <c:v>12.8850036907</c:v>
                </c:pt>
                <c:pt idx="40">
                  <c:v>13.1675344467</c:v>
                </c:pt>
                <c:pt idx="41">
                  <c:v>13.327616300600001</c:v>
                </c:pt>
                <c:pt idx="42">
                  <c:v>13.4786585236</c:v>
                </c:pt>
                <c:pt idx="43">
                  <c:v>13.570743417699999</c:v>
                </c:pt>
                <c:pt idx="44">
                  <c:v>13.5094392776</c:v>
                </c:pt>
                <c:pt idx="45">
                  <c:v>13.3457956314</c:v>
                </c:pt>
                <c:pt idx="46">
                  <c:v>13.0285247421</c:v>
                </c:pt>
                <c:pt idx="47">
                  <c:v>12.5172592831</c:v>
                </c:pt>
                <c:pt idx="48">
                  <c:v>11.846438217199999</c:v>
                </c:pt>
                <c:pt idx="49">
                  <c:v>10.9200942707</c:v>
                </c:pt>
                <c:pt idx="50">
                  <c:v>9.7035694122299994</c:v>
                </c:pt>
                <c:pt idx="51">
                  <c:v>8.1967421102499998</c:v>
                </c:pt>
                <c:pt idx="52">
                  <c:v>6.3778270530699999</c:v>
                </c:pt>
                <c:pt idx="53">
                  <c:v>4.3346390557300003</c:v>
                </c:pt>
                <c:pt idx="54">
                  <c:v>2.0106480002399998</c:v>
                </c:pt>
                <c:pt idx="55">
                  <c:v>-0.52795355320000004</c:v>
                </c:pt>
                <c:pt idx="56">
                  <c:v>-3.2097847557099999</c:v>
                </c:pt>
                <c:pt idx="57">
                  <c:v>-5.8291266489</c:v>
                </c:pt>
                <c:pt idx="58">
                  <c:v>-8.3740576934799993</c:v>
                </c:pt>
                <c:pt idx="59">
                  <c:v>-10.4348548222</c:v>
                </c:pt>
                <c:pt idx="60">
                  <c:v>-12.1303834915</c:v>
                </c:pt>
                <c:pt idx="61">
                  <c:v>-13.252774953799999</c:v>
                </c:pt>
                <c:pt idx="62">
                  <c:v>-13.746712970700001</c:v>
                </c:pt>
                <c:pt idx="63">
                  <c:v>-13.905172948800001</c:v>
                </c:pt>
                <c:pt idx="64">
                  <c:v>-13.4239669418</c:v>
                </c:pt>
                <c:pt idx="65">
                  <c:v>-12.410562944400001</c:v>
                </c:pt>
                <c:pt idx="66">
                  <c:v>-11.1475953102</c:v>
                </c:pt>
                <c:pt idx="67">
                  <c:v>-9.3413676452600001</c:v>
                </c:pt>
                <c:pt idx="68">
                  <c:v>-7.6295264625500003</c:v>
                </c:pt>
                <c:pt idx="69">
                  <c:v>-5.8487451553299996</c:v>
                </c:pt>
                <c:pt idx="70">
                  <c:v>-4.2374986410100002</c:v>
                </c:pt>
                <c:pt idx="71">
                  <c:v>-2.7594538700600002</c:v>
                </c:pt>
                <c:pt idx="72">
                  <c:v>-1.4288649034500001</c:v>
                </c:pt>
                <c:pt idx="73">
                  <c:v>-0.36897437661900001</c:v>
                </c:pt>
                <c:pt idx="74">
                  <c:v>0.47300552785400002</c:v>
                </c:pt>
                <c:pt idx="75">
                  <c:v>1.1986790299400001</c:v>
                </c:pt>
                <c:pt idx="76">
                  <c:v>1.7182515430500001</c:v>
                </c:pt>
                <c:pt idx="77">
                  <c:v>2.1290449047100002</c:v>
                </c:pt>
                <c:pt idx="78">
                  <c:v>2.5135730648000001</c:v>
                </c:pt>
                <c:pt idx="79">
                  <c:v>2.8148465943300001</c:v>
                </c:pt>
                <c:pt idx="80">
                  <c:v>3.1013305664100002</c:v>
                </c:pt>
                <c:pt idx="81">
                  <c:v>3.4163027930299998</c:v>
                </c:pt>
                <c:pt idx="82">
                  <c:v>3.7455424833299999</c:v>
                </c:pt>
                <c:pt idx="83">
                  <c:v>4.0332249736800003</c:v>
                </c:pt>
                <c:pt idx="84">
                  <c:v>4.2237264060999999</c:v>
                </c:pt>
                <c:pt idx="85">
                  <c:v>4.3015393257100003</c:v>
                </c:pt>
                <c:pt idx="86">
                  <c:v>4.2667868423500002</c:v>
                </c:pt>
                <c:pt idx="87">
                  <c:v>4.0827232932999999</c:v>
                </c:pt>
                <c:pt idx="88">
                  <c:v>3.7490362739599998</c:v>
                </c:pt>
                <c:pt idx="89">
                  <c:v>3.3193022966400001</c:v>
                </c:pt>
                <c:pt idx="90">
                  <c:v>2.6583485603299999</c:v>
                </c:pt>
                <c:pt idx="91">
                  <c:v>2.1610823559800001</c:v>
                </c:pt>
                <c:pt idx="92">
                  <c:v>1.7761173772800001</c:v>
                </c:pt>
                <c:pt idx="93">
                  <c:v>1.4698952567600001</c:v>
                </c:pt>
                <c:pt idx="94">
                  <c:v>1.2604107737500001</c:v>
                </c:pt>
                <c:pt idx="95">
                  <c:v>1.2989626467199999</c:v>
                </c:pt>
                <c:pt idx="96">
                  <c:v>1.1291484165200001</c:v>
                </c:pt>
                <c:pt idx="97">
                  <c:v>0.954220650196</c:v>
                </c:pt>
                <c:pt idx="98">
                  <c:v>0.90171500325200005</c:v>
                </c:pt>
                <c:pt idx="99">
                  <c:v>0.65283675014999998</c:v>
                </c:pt>
                <c:pt idx="100">
                  <c:v>2.1989019587599998E-2</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data'!$KG$5:$KG$105</c:f>
              <c:numCache>
                <c:formatCode>0.0</c:formatCode>
                <c:ptCount val="101"/>
                <c:pt idx="0">
                  <c:v>-2.14701962471</c:v>
                </c:pt>
                <c:pt idx="1">
                  <c:v>-2.9307772350299999</c:v>
                </c:pt>
                <c:pt idx="2">
                  <c:v>-3.4374531841299998</c:v>
                </c:pt>
                <c:pt idx="3">
                  <c:v>-3.6076144123099998</c:v>
                </c:pt>
                <c:pt idx="4">
                  <c:v>-3.6209955310800002</c:v>
                </c:pt>
                <c:pt idx="5">
                  <c:v>-3.2451848506899998</c:v>
                </c:pt>
                <c:pt idx="6">
                  <c:v>-2.7112806224799999</c:v>
                </c:pt>
                <c:pt idx="7">
                  <c:v>-1.9656405639600001</c:v>
                </c:pt>
                <c:pt idx="8">
                  <c:v>-1.0551037216200001</c:v>
                </c:pt>
                <c:pt idx="9">
                  <c:v>-2.8626806736000002E-2</c:v>
                </c:pt>
                <c:pt idx="10">
                  <c:v>0.96993843316999995</c:v>
                </c:pt>
                <c:pt idx="11">
                  <c:v>2.0130448246000001</c:v>
                </c:pt>
                <c:pt idx="12">
                  <c:v>2.9829788875599998</c:v>
                </c:pt>
                <c:pt idx="13">
                  <c:v>3.8875544929500001</c:v>
                </c:pt>
                <c:pt idx="14">
                  <c:v>4.7048624610900003</c:v>
                </c:pt>
                <c:pt idx="15">
                  <c:v>5.4478234291099996</c:v>
                </c:pt>
                <c:pt idx="16">
                  <c:v>6.1962924385099996</c:v>
                </c:pt>
                <c:pt idx="17">
                  <c:v>6.7980044364900003</c:v>
                </c:pt>
                <c:pt idx="18">
                  <c:v>7.3434527015700004</c:v>
                </c:pt>
                <c:pt idx="19">
                  <c:v>7.7637831687899999</c:v>
                </c:pt>
                <c:pt idx="20">
                  <c:v>8.1240223884600002</c:v>
                </c:pt>
                <c:pt idx="21">
                  <c:v>8.4362850570700001</c:v>
                </c:pt>
                <c:pt idx="22">
                  <c:v>8.7804386520400008</c:v>
                </c:pt>
                <c:pt idx="23">
                  <c:v>9.0601185607900003</c:v>
                </c:pt>
                <c:pt idx="24">
                  <c:v>9.3493047332800003</c:v>
                </c:pt>
                <c:pt idx="25">
                  <c:v>9.6062860488900004</c:v>
                </c:pt>
                <c:pt idx="26">
                  <c:v>9.8924755096400006</c:v>
                </c:pt>
                <c:pt idx="27">
                  <c:v>10.1540481567</c:v>
                </c:pt>
                <c:pt idx="28">
                  <c:v>10.453285255400001</c:v>
                </c:pt>
                <c:pt idx="29">
                  <c:v>10.7195337296</c:v>
                </c:pt>
                <c:pt idx="30">
                  <c:v>11.0077913284</c:v>
                </c:pt>
                <c:pt idx="31">
                  <c:v>11.290200309799999</c:v>
                </c:pt>
                <c:pt idx="32">
                  <c:v>11.561530380200001</c:v>
                </c:pt>
                <c:pt idx="33">
                  <c:v>11.873621292099999</c:v>
                </c:pt>
                <c:pt idx="34">
                  <c:v>12.173812637299999</c:v>
                </c:pt>
                <c:pt idx="35">
                  <c:v>12.392605209399999</c:v>
                </c:pt>
                <c:pt idx="36">
                  <c:v>12.6469811249</c:v>
                </c:pt>
                <c:pt idx="37">
                  <c:v>12.9547318268</c:v>
                </c:pt>
                <c:pt idx="38">
                  <c:v>13.2227898788</c:v>
                </c:pt>
                <c:pt idx="39">
                  <c:v>13.508698387100001</c:v>
                </c:pt>
                <c:pt idx="40">
                  <c:v>13.747287178000001</c:v>
                </c:pt>
                <c:pt idx="41">
                  <c:v>13.927704048200001</c:v>
                </c:pt>
                <c:pt idx="42">
                  <c:v>14.140439109800001</c:v>
                </c:pt>
                <c:pt idx="43">
                  <c:v>14.2362707138</c:v>
                </c:pt>
                <c:pt idx="44">
                  <c:v>14.239054336500001</c:v>
                </c:pt>
                <c:pt idx="45">
                  <c:v>14.1496231079</c:v>
                </c:pt>
                <c:pt idx="46">
                  <c:v>13.9165638351</c:v>
                </c:pt>
                <c:pt idx="47">
                  <c:v>13.5199100113</c:v>
                </c:pt>
                <c:pt idx="48">
                  <c:v>12.8644114685</c:v>
                </c:pt>
                <c:pt idx="49">
                  <c:v>12.0771084595</c:v>
                </c:pt>
                <c:pt idx="50">
                  <c:v>11.2155895233</c:v>
                </c:pt>
                <c:pt idx="51">
                  <c:v>9.7968146133400005</c:v>
                </c:pt>
                <c:pt idx="52">
                  <c:v>8.0350510024999995</c:v>
                </c:pt>
                <c:pt idx="53">
                  <c:v>6.1872077369699996</c:v>
                </c:pt>
                <c:pt idx="54">
                  <c:v>4.0036634635899997</c:v>
                </c:pt>
                <c:pt idx="55">
                  <c:v>1.5217779994</c:v>
                </c:pt>
                <c:pt idx="56">
                  <c:v>-1.0096232676500001</c:v>
                </c:pt>
                <c:pt idx="57">
                  <c:v>-3.5692312049899999</c:v>
                </c:pt>
                <c:pt idx="58">
                  <c:v>-6.0404509735099996</c:v>
                </c:pt>
                <c:pt idx="59">
                  <c:v>-8.3683971786499995</c:v>
                </c:pt>
                <c:pt idx="60">
                  <c:v>-10.1272497177</c:v>
                </c:pt>
                <c:pt idx="61">
                  <c:v>-11.313690033</c:v>
                </c:pt>
                <c:pt idx="62">
                  <c:v>-12.0124173737</c:v>
                </c:pt>
                <c:pt idx="63">
                  <c:v>-12.055748062099999</c:v>
                </c:pt>
                <c:pt idx="64">
                  <c:v>-11.5960316467</c:v>
                </c:pt>
                <c:pt idx="65">
                  <c:v>-10.707502937299999</c:v>
                </c:pt>
                <c:pt idx="66">
                  <c:v>-9.3403512954700005</c:v>
                </c:pt>
                <c:pt idx="67">
                  <c:v>-7.6650428009000002</c:v>
                </c:pt>
                <c:pt idx="68">
                  <c:v>-5.8675793838499999</c:v>
                </c:pt>
                <c:pt idx="69">
                  <c:v>-4.08728388786</c:v>
                </c:pt>
                <c:pt idx="70">
                  <c:v>-2.3723795414</c:v>
                </c:pt>
                <c:pt idx="71">
                  <c:v>-0.81150003194800002</c:v>
                </c:pt>
                <c:pt idx="72">
                  <c:v>0.53129154920599997</c:v>
                </c:pt>
                <c:pt idx="73">
                  <c:v>1.6173802900300001</c:v>
                </c:pt>
                <c:pt idx="74">
                  <c:v>2.49109363079</c:v>
                </c:pt>
                <c:pt idx="75">
                  <c:v>3.1476941108699998</c:v>
                </c:pt>
                <c:pt idx="76">
                  <c:v>3.6785753631599998</c:v>
                </c:pt>
                <c:pt idx="77">
                  <c:v>4.0576042938199999</c:v>
                </c:pt>
                <c:pt idx="78">
                  <c:v>4.3688642311099999</c:v>
                </c:pt>
                <c:pt idx="79">
                  <c:v>4.6484574699400003</c:v>
                </c:pt>
                <c:pt idx="80">
                  <c:v>4.9095463752699997</c:v>
                </c:pt>
                <c:pt idx="81">
                  <c:v>5.1881556129500002</c:v>
                </c:pt>
                <c:pt idx="82">
                  <c:v>5.4105832290600002</c:v>
                </c:pt>
                <c:pt idx="83">
                  <c:v>5.5696586608900001</c:v>
                </c:pt>
                <c:pt idx="84">
                  <c:v>5.6303034591700003</c:v>
                </c:pt>
                <c:pt idx="85">
                  <c:v>5.5840888977100001</c:v>
                </c:pt>
                <c:pt idx="86">
                  <c:v>5.34733873367</c:v>
                </c:pt>
                <c:pt idx="87">
                  <c:v>4.8815841102600004</c:v>
                </c:pt>
                <c:pt idx="88">
                  <c:v>4.37698312759</c:v>
                </c:pt>
                <c:pt idx="89">
                  <c:v>3.80616533279</c:v>
                </c:pt>
                <c:pt idx="90">
                  <c:v>3.19890093803</c:v>
                </c:pt>
                <c:pt idx="91">
                  <c:v>2.6403985691099998</c:v>
                </c:pt>
                <c:pt idx="92">
                  <c:v>2.15829239845</c:v>
                </c:pt>
                <c:pt idx="93">
                  <c:v>1.78084310532</c:v>
                </c:pt>
                <c:pt idx="94">
                  <c:v>1.70818422318</c:v>
                </c:pt>
                <c:pt idx="95">
                  <c:v>1.3542501926399999</c:v>
                </c:pt>
                <c:pt idx="96">
                  <c:v>1.2064351129499999</c:v>
                </c:pt>
                <c:pt idx="97">
                  <c:v>0.989453539848</c:v>
                </c:pt>
                <c:pt idx="98">
                  <c:v>0.83372066736200001</c:v>
                </c:pt>
                <c:pt idx="99">
                  <c:v>0.58815545797299995</c:v>
                </c:pt>
                <c:pt idx="100">
                  <c:v>-3.8273993879600003E-2</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data'!$KH$5:$KH$105</c:f>
              <c:numCache>
                <c:formatCode>0.0</c:formatCode>
                <c:ptCount val="101"/>
                <c:pt idx="0">
                  <c:v>-1.53564250469</c:v>
                </c:pt>
                <c:pt idx="1">
                  <c:v>-2.13124209881</c:v>
                </c:pt>
                <c:pt idx="2">
                  <c:v>-2.6131944847100002</c:v>
                </c:pt>
                <c:pt idx="3">
                  <c:v>-2.8952944231000002</c:v>
                </c:pt>
                <c:pt idx="4">
                  <c:v>-2.9630919742600001</c:v>
                </c:pt>
                <c:pt idx="5">
                  <c:v>-2.7538166522999998</c:v>
                </c:pt>
                <c:pt idx="6">
                  <c:v>-2.4080830573999998</c:v>
                </c:pt>
                <c:pt idx="7">
                  <c:v>-1.9035105800600001</c:v>
                </c:pt>
                <c:pt idx="8">
                  <c:v>-1.23668393135</c:v>
                </c:pt>
                <c:pt idx="9">
                  <c:v>-0.498850623667</c:v>
                </c:pt>
                <c:pt idx="10">
                  <c:v>0.326412457228</c:v>
                </c:pt>
                <c:pt idx="11">
                  <c:v>1.20389631867</c:v>
                </c:pt>
                <c:pt idx="12">
                  <c:v>2.0667342186000002</c:v>
                </c:pt>
                <c:pt idx="13">
                  <c:v>3.0130666351299999</c:v>
                </c:pt>
                <c:pt idx="14">
                  <c:v>3.8153077030200002</c:v>
                </c:pt>
                <c:pt idx="15">
                  <c:v>4.57003109455</c:v>
                </c:pt>
                <c:pt idx="16">
                  <c:v>5.2550636291500004</c:v>
                </c:pt>
                <c:pt idx="17">
                  <c:v>5.8943718814799997</c:v>
                </c:pt>
                <c:pt idx="18">
                  <c:v>6.3339270973200001</c:v>
                </c:pt>
                <c:pt idx="19">
                  <c:v>6.8344586753799996</c:v>
                </c:pt>
                <c:pt idx="20">
                  <c:v>7.1755195617699998</c:v>
                </c:pt>
                <c:pt idx="21">
                  <c:v>7.4952746486699997</c:v>
                </c:pt>
                <c:pt idx="22">
                  <c:v>7.8305972862199997</c:v>
                </c:pt>
                <c:pt idx="23">
                  <c:v>8.1489972686800005</c:v>
                </c:pt>
                <c:pt idx="24">
                  <c:v>8.3696664810199994</c:v>
                </c:pt>
                <c:pt idx="25">
                  <c:v>8.61478805542</c:v>
                </c:pt>
                <c:pt idx="26">
                  <c:v>8.8829510116599995</c:v>
                </c:pt>
                <c:pt idx="27">
                  <c:v>9.1327562332200003</c:v>
                </c:pt>
                <c:pt idx="28">
                  <c:v>9.3935105514499995</c:v>
                </c:pt>
                <c:pt idx="29">
                  <c:v>9.7071199035600007</c:v>
                </c:pt>
                <c:pt idx="30">
                  <c:v>10.0087564468</c:v>
                </c:pt>
                <c:pt idx="31">
                  <c:v>10.321366405499999</c:v>
                </c:pt>
                <c:pt idx="32">
                  <c:v>10.661394576999999</c:v>
                </c:pt>
                <c:pt idx="33">
                  <c:v>11.026576995799999</c:v>
                </c:pt>
                <c:pt idx="34">
                  <c:v>11.314832382200001</c:v>
                </c:pt>
                <c:pt idx="35">
                  <c:v>11.606923675499999</c:v>
                </c:pt>
                <c:pt idx="36">
                  <c:v>11.955912704499999</c:v>
                </c:pt>
                <c:pt idx="37">
                  <c:v>12.254021492</c:v>
                </c:pt>
                <c:pt idx="38">
                  <c:v>12.6075045776</c:v>
                </c:pt>
                <c:pt idx="39">
                  <c:v>12.8895715141</c:v>
                </c:pt>
                <c:pt idx="40">
                  <c:v>13.204421806299999</c:v>
                </c:pt>
                <c:pt idx="41">
                  <c:v>13.3762225533</c:v>
                </c:pt>
                <c:pt idx="42">
                  <c:v>13.631297264100001</c:v>
                </c:pt>
                <c:pt idx="43">
                  <c:v>13.8343077469</c:v>
                </c:pt>
                <c:pt idx="44">
                  <c:v>13.8432560349</c:v>
                </c:pt>
                <c:pt idx="45">
                  <c:v>13.8456687927</c:v>
                </c:pt>
                <c:pt idx="46">
                  <c:v>13.669512748700001</c:v>
                </c:pt>
                <c:pt idx="47">
                  <c:v>13.3364549065</c:v>
                </c:pt>
                <c:pt idx="48">
                  <c:v>12.7912406158</c:v>
                </c:pt>
                <c:pt idx="49">
                  <c:v>12.2376402283</c:v>
                </c:pt>
                <c:pt idx="50">
                  <c:v>11.176183700599999</c:v>
                </c:pt>
                <c:pt idx="51">
                  <c:v>10.1052851486</c:v>
                </c:pt>
                <c:pt idx="52">
                  <c:v>8.4465635871899991</c:v>
                </c:pt>
                <c:pt idx="53">
                  <c:v>6.6331432342500003</c:v>
                </c:pt>
                <c:pt idx="54">
                  <c:v>4.70259937286</c:v>
                </c:pt>
                <c:pt idx="55">
                  <c:v>2.3430660843800002</c:v>
                </c:pt>
                <c:pt idx="56">
                  <c:v>-0.199573950768</c:v>
                </c:pt>
                <c:pt idx="57">
                  <c:v>-2.7463059687600002</c:v>
                </c:pt>
                <c:pt idx="58">
                  <c:v>-5.2309129142800002</c:v>
                </c:pt>
                <c:pt idx="59">
                  <c:v>-7.5588150119800002</c:v>
                </c:pt>
                <c:pt idx="60">
                  <c:v>-9.5797130584700003</c:v>
                </c:pt>
                <c:pt idx="61">
                  <c:v>-11.283501129199999</c:v>
                </c:pt>
                <c:pt idx="62">
                  <c:v>-12.3851476288</c:v>
                </c:pt>
                <c:pt idx="63">
                  <c:v>-12.7283917236</c:v>
                </c:pt>
                <c:pt idx="64">
                  <c:v>-12.573406524699999</c:v>
                </c:pt>
                <c:pt idx="65">
                  <c:v>-11.9661541939</c:v>
                </c:pt>
                <c:pt idx="66">
                  <c:v>-10.881084938000001</c:v>
                </c:pt>
                <c:pt idx="67">
                  <c:v>-9.29040914536</c:v>
                </c:pt>
                <c:pt idx="68">
                  <c:v>-7.5871062087999999</c:v>
                </c:pt>
                <c:pt idx="69">
                  <c:v>-5.8362059211700004</c:v>
                </c:pt>
                <c:pt idx="70">
                  <c:v>-4.0142233371699998</c:v>
                </c:pt>
                <c:pt idx="71">
                  <c:v>-2.3232076072700001</c:v>
                </c:pt>
                <c:pt idx="72">
                  <c:v>-0.76667990684499998</c:v>
                </c:pt>
                <c:pt idx="73">
                  <c:v>0.60569870471999998</c:v>
                </c:pt>
                <c:pt idx="74">
                  <c:v>1.68403876305</c:v>
                </c:pt>
                <c:pt idx="75">
                  <c:v>2.5816191434900002</c:v>
                </c:pt>
                <c:pt idx="76">
                  <c:v>3.30356786728</c:v>
                </c:pt>
                <c:pt idx="77">
                  <c:v>3.8733403587300002</c:v>
                </c:pt>
                <c:pt idx="78">
                  <c:v>4.3066239929199996</c:v>
                </c:pt>
                <c:pt idx="79">
                  <c:v>4.6683447551699997</c:v>
                </c:pt>
                <c:pt idx="80">
                  <c:v>4.9926390647899996</c:v>
                </c:pt>
                <c:pt idx="81">
                  <c:v>5.2889249420200004</c:v>
                </c:pt>
                <c:pt idx="82">
                  <c:v>5.5920822334300002</c:v>
                </c:pt>
                <c:pt idx="83">
                  <c:v>5.6964811039000001</c:v>
                </c:pt>
                <c:pt idx="84">
                  <c:v>5.92072219849</c:v>
                </c:pt>
                <c:pt idx="85">
                  <c:v>5.7022144317599999</c:v>
                </c:pt>
                <c:pt idx="86">
                  <c:v>5.60174942017</c:v>
                </c:pt>
                <c:pt idx="87">
                  <c:v>5.2022957706500002</c:v>
                </c:pt>
                <c:pt idx="88">
                  <c:v>4.6778715705899998</c:v>
                </c:pt>
                <c:pt idx="89">
                  <c:v>4.0271750450099999</c:v>
                </c:pt>
                <c:pt idx="90">
                  <c:v>3.3792502403300002</c:v>
                </c:pt>
                <c:pt idx="91">
                  <c:v>2.69183077335</c:v>
                </c:pt>
                <c:pt idx="92">
                  <c:v>2.0633723259000001</c:v>
                </c:pt>
                <c:pt idx="93">
                  <c:v>1.49875363827</c:v>
                </c:pt>
                <c:pt idx="94">
                  <c:v>1.0174370288800001</c:v>
                </c:pt>
                <c:pt idx="95">
                  <c:v>0.638010084629</c:v>
                </c:pt>
                <c:pt idx="96">
                  <c:v>0.37253882527400001</c:v>
                </c:pt>
                <c:pt idx="97">
                  <c:v>0.15429178729699999</c:v>
                </c:pt>
                <c:pt idx="98">
                  <c:v>-1.5650129616299999E-2</c:v>
                </c:pt>
                <c:pt idx="99">
                  <c:v>-0.38028329074400002</c:v>
                </c:pt>
                <c:pt idx="100">
                  <c:v>-0.72910887002900004</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data'!$KI$5:$KI$105</c:f>
              <c:numCache>
                <c:formatCode>0.0</c:formatCode>
                <c:ptCount val="101"/>
                <c:pt idx="0">
                  <c:v>-1.0339517593400001</c:v>
                </c:pt>
                <c:pt idx="1">
                  <c:v>-1.4831086206399999</c:v>
                </c:pt>
                <c:pt idx="2">
                  <c:v>-1.8613170719100001</c:v>
                </c:pt>
                <c:pt idx="3">
                  <c:v>-2.2706417083699999</c:v>
                </c:pt>
                <c:pt idx="4">
                  <c:v>-2.4130971241000001</c:v>
                </c:pt>
                <c:pt idx="5">
                  <c:v>-2.4372403144799999</c:v>
                </c:pt>
                <c:pt idx="6">
                  <c:v>-2.3212654590600001</c:v>
                </c:pt>
                <c:pt idx="7">
                  <c:v>-1.9386187076600001</c:v>
                </c:pt>
                <c:pt idx="8">
                  <c:v>-1.4252478551900001</c:v>
                </c:pt>
                <c:pt idx="9">
                  <c:v>-0.75034076690700002</c:v>
                </c:pt>
                <c:pt idx="10">
                  <c:v>4.0947365760799999E-2</c:v>
                </c:pt>
                <c:pt idx="11">
                  <c:v>0.90760672509700002</c:v>
                </c:pt>
                <c:pt idx="12">
                  <c:v>1.8402613162999999</c:v>
                </c:pt>
                <c:pt idx="13">
                  <c:v>2.7188982772800001</c:v>
                </c:pt>
                <c:pt idx="14">
                  <c:v>3.59126932144</c:v>
                </c:pt>
                <c:pt idx="15">
                  <c:v>4.4360263824499997</c:v>
                </c:pt>
                <c:pt idx="16">
                  <c:v>5.1477476501500004</c:v>
                </c:pt>
                <c:pt idx="17">
                  <c:v>5.7783513832100004</c:v>
                </c:pt>
                <c:pt idx="18">
                  <c:v>6.3877061080899997</c:v>
                </c:pt>
                <c:pt idx="19">
                  <c:v>6.9907988548300004</c:v>
                </c:pt>
                <c:pt idx="20">
                  <c:v>7.3707547187799998</c:v>
                </c:pt>
                <c:pt idx="21">
                  <c:v>7.75748113632</c:v>
                </c:pt>
                <c:pt idx="22">
                  <c:v>8.1526885986300002</c:v>
                </c:pt>
                <c:pt idx="23">
                  <c:v>8.5559763336200003</c:v>
                </c:pt>
                <c:pt idx="24">
                  <c:v>8.90637401581</c:v>
                </c:pt>
                <c:pt idx="25">
                  <c:v>9.2370090484599991</c:v>
                </c:pt>
                <c:pt idx="26">
                  <c:v>9.5594855499300007</c:v>
                </c:pt>
                <c:pt idx="27">
                  <c:v>9.9354761123700008</c:v>
                </c:pt>
                <c:pt idx="28">
                  <c:v>10.2827775192</c:v>
                </c:pt>
                <c:pt idx="29">
                  <c:v>10.6416940689</c:v>
                </c:pt>
                <c:pt idx="30">
                  <c:v>11.010130119299999</c:v>
                </c:pt>
                <c:pt idx="31">
                  <c:v>11.3568301392</c:v>
                </c:pt>
                <c:pt idx="32">
                  <c:v>11.7135573196</c:v>
                </c:pt>
                <c:pt idx="33">
                  <c:v>12.053330574</c:v>
                </c:pt>
                <c:pt idx="34">
                  <c:v>12.3644067383</c:v>
                </c:pt>
                <c:pt idx="35">
                  <c:v>12.7397880554</c:v>
                </c:pt>
                <c:pt idx="36">
                  <c:v>12.979995536800001</c:v>
                </c:pt>
                <c:pt idx="37">
                  <c:v>13.2615459442</c:v>
                </c:pt>
                <c:pt idx="38">
                  <c:v>13.5174512863</c:v>
                </c:pt>
                <c:pt idx="39">
                  <c:v>13.7241814804</c:v>
                </c:pt>
                <c:pt idx="40">
                  <c:v>13.933993339500001</c:v>
                </c:pt>
                <c:pt idx="41">
                  <c:v>14.149037895199999</c:v>
                </c:pt>
                <c:pt idx="42">
                  <c:v>14.3221206284</c:v>
                </c:pt>
                <c:pt idx="43">
                  <c:v>14.401886100800001</c:v>
                </c:pt>
                <c:pt idx="44">
                  <c:v>14.469684257500001</c:v>
                </c:pt>
                <c:pt idx="45">
                  <c:v>14.427488517800001</c:v>
                </c:pt>
                <c:pt idx="46">
                  <c:v>14.269887085000001</c:v>
                </c:pt>
                <c:pt idx="47">
                  <c:v>14.005936927800001</c:v>
                </c:pt>
                <c:pt idx="48">
                  <c:v>13.6918272781</c:v>
                </c:pt>
                <c:pt idx="49">
                  <c:v>12.9936773682</c:v>
                </c:pt>
                <c:pt idx="50">
                  <c:v>12.196179389999999</c:v>
                </c:pt>
                <c:pt idx="51">
                  <c:v>11.2615424728</c:v>
                </c:pt>
                <c:pt idx="52">
                  <c:v>9.9002477645900004</c:v>
                </c:pt>
                <c:pt idx="53">
                  <c:v>8.35101345062</c:v>
                </c:pt>
                <c:pt idx="54">
                  <c:v>6.6943042755100004</c:v>
                </c:pt>
                <c:pt idx="55">
                  <c:v>4.6055788040200003</c:v>
                </c:pt>
                <c:pt idx="56">
                  <c:v>2.2699781703899999</c:v>
                </c:pt>
                <c:pt idx="57">
                  <c:v>-0.15083218574500001</c:v>
                </c:pt>
                <c:pt idx="58">
                  <c:v>-2.65252058029</c:v>
                </c:pt>
                <c:pt idx="59">
                  <c:v>-5.0704066944099999</c:v>
                </c:pt>
                <c:pt idx="60">
                  <c:v>-7.1452818870500003</c:v>
                </c:pt>
                <c:pt idx="61">
                  <c:v>-8.9796635818499997</c:v>
                </c:pt>
                <c:pt idx="62">
                  <c:v>-10.294875831600001</c:v>
                </c:pt>
                <c:pt idx="63">
                  <c:v>-11.2276014709</c:v>
                </c:pt>
                <c:pt idx="64">
                  <c:v>-11.4627125549</c:v>
                </c:pt>
                <c:pt idx="65">
                  <c:v>-11.171149826000001</c:v>
                </c:pt>
                <c:pt idx="66">
                  <c:v>-10.4545456696</c:v>
                </c:pt>
                <c:pt idx="67">
                  <c:v>-9.2854839706399996</c:v>
                </c:pt>
                <c:pt idx="68">
                  <c:v>-7.7594791030900003</c:v>
                </c:pt>
                <c:pt idx="69">
                  <c:v>-6.1187182998700003</c:v>
                </c:pt>
                <c:pt idx="70">
                  <c:v>-4.3859130859400004</c:v>
                </c:pt>
                <c:pt idx="71">
                  <c:v>-2.7003095531499999</c:v>
                </c:pt>
                <c:pt idx="72">
                  <c:v>-1.1677842021</c:v>
                </c:pt>
                <c:pt idx="73">
                  <c:v>0.19092751979799999</c:v>
                </c:pt>
                <c:pt idx="74">
                  <c:v>1.31426526546</c:v>
                </c:pt>
                <c:pt idx="75">
                  <c:v>2.2316370010400002</c:v>
                </c:pt>
                <c:pt idx="76">
                  <c:v>2.9127292442299999</c:v>
                </c:pt>
                <c:pt idx="77">
                  <c:v>3.42089574814</c:v>
                </c:pt>
                <c:pt idx="78">
                  <c:v>3.8363097858400002</c:v>
                </c:pt>
                <c:pt idx="79">
                  <c:v>4.2252205085799996</c:v>
                </c:pt>
                <c:pt idx="80">
                  <c:v>4.64690923691</c:v>
                </c:pt>
                <c:pt idx="81">
                  <c:v>4.8447794723499999</c:v>
                </c:pt>
                <c:pt idx="82">
                  <c:v>4.9782232475299999</c:v>
                </c:pt>
                <c:pt idx="83">
                  <c:v>5.1262255668599996</c:v>
                </c:pt>
                <c:pt idx="84">
                  <c:v>5.1795973205600001</c:v>
                </c:pt>
                <c:pt idx="85">
                  <c:v>5.2400914192199997</c:v>
                </c:pt>
                <c:pt idx="86">
                  <c:v>4.93414100647</c:v>
                </c:pt>
                <c:pt idx="87">
                  <c:v>4.5970421218900004</c:v>
                </c:pt>
                <c:pt idx="88">
                  <c:v>4.0588920402499999</c:v>
                </c:pt>
                <c:pt idx="89">
                  <c:v>3.4200980853999998</c:v>
                </c:pt>
                <c:pt idx="90">
                  <c:v>2.69849658012</c:v>
                </c:pt>
                <c:pt idx="91">
                  <c:v>1.90644322395</c:v>
                </c:pt>
                <c:pt idx="92">
                  <c:v>1.2904416942600001</c:v>
                </c:pt>
                <c:pt idx="93">
                  <c:v>0.722387541533</c:v>
                </c:pt>
                <c:pt idx="94">
                  <c:v>0.246222857386</c:v>
                </c:pt>
                <c:pt idx="95">
                  <c:v>3.8883553072800003E-2</c:v>
                </c:pt>
                <c:pt idx="96">
                  <c:v>-0.236381611228</c:v>
                </c:pt>
                <c:pt idx="97">
                  <c:v>-0.66510968685100003</c:v>
                </c:pt>
                <c:pt idx="98">
                  <c:v>-1.02158200264</c:v>
                </c:pt>
                <c:pt idx="99">
                  <c:v>-1.37058256626</c:v>
                </c:pt>
                <c:pt idx="100">
                  <c:v>-1.7656759023699999</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data'!$KJ$5:$KJ$105</c:f>
              <c:numCache>
                <c:formatCode>0.0</c:formatCode>
                <c:ptCount val="101"/>
                <c:pt idx="0">
                  <c:v>-1.58921587467</c:v>
                </c:pt>
                <c:pt idx="1">
                  <c:v>-2.17269618511</c:v>
                </c:pt>
                <c:pt idx="2">
                  <c:v>-2.72666745186</c:v>
                </c:pt>
                <c:pt idx="3">
                  <c:v>-3.1430185079599999</c:v>
                </c:pt>
                <c:pt idx="4">
                  <c:v>-3.4067347526599998</c:v>
                </c:pt>
                <c:pt idx="5">
                  <c:v>-3.5087689161300002</c:v>
                </c:pt>
                <c:pt idx="6">
                  <c:v>-3.31276431084</c:v>
                </c:pt>
                <c:pt idx="7">
                  <c:v>-3.0379723548899999</c:v>
                </c:pt>
                <c:pt idx="8">
                  <c:v>-2.51331534386</c:v>
                </c:pt>
                <c:pt idx="9">
                  <c:v>-1.75242978334</c:v>
                </c:pt>
                <c:pt idx="10">
                  <c:v>-0.91949141025500003</c:v>
                </c:pt>
                <c:pt idx="11">
                  <c:v>3.8552506640599997E-2</c:v>
                </c:pt>
                <c:pt idx="12">
                  <c:v>0.88196215629600005</c:v>
                </c:pt>
                <c:pt idx="13">
                  <c:v>1.87172980309</c:v>
                </c:pt>
                <c:pt idx="14">
                  <c:v>2.78680925369</c:v>
                </c:pt>
                <c:pt idx="15">
                  <c:v>3.5653502941099999</c:v>
                </c:pt>
                <c:pt idx="16">
                  <c:v>4.3079477310199996</c:v>
                </c:pt>
                <c:pt idx="17">
                  <c:v>5.0303736686700002</c:v>
                </c:pt>
                <c:pt idx="18">
                  <c:v>5.6201759338399997</c:v>
                </c:pt>
                <c:pt idx="19">
                  <c:v>6.0919511318200001</c:v>
                </c:pt>
                <c:pt idx="20">
                  <c:v>6.55001878738</c:v>
                </c:pt>
                <c:pt idx="21">
                  <c:v>6.9056557178500002</c:v>
                </c:pt>
                <c:pt idx="22">
                  <c:v>7.2333312034599997</c:v>
                </c:pt>
                <c:pt idx="23">
                  <c:v>7.5264840126000001</c:v>
                </c:pt>
                <c:pt idx="24">
                  <c:v>7.8497368812600001</c:v>
                </c:pt>
                <c:pt idx="25">
                  <c:v>8.1390986442600006</c:v>
                </c:pt>
                <c:pt idx="26">
                  <c:v>8.4301309585599995</c:v>
                </c:pt>
                <c:pt idx="27">
                  <c:v>8.7467470169099997</c:v>
                </c:pt>
                <c:pt idx="28">
                  <c:v>9.0499490737899997</c:v>
                </c:pt>
                <c:pt idx="29">
                  <c:v>9.3662305831899992</c:v>
                </c:pt>
                <c:pt idx="30">
                  <c:v>9.6797895431499992</c:v>
                </c:pt>
                <c:pt idx="31">
                  <c:v>9.9511291503900008</c:v>
                </c:pt>
                <c:pt idx="32">
                  <c:v>10.306786155699999</c:v>
                </c:pt>
                <c:pt idx="33">
                  <c:v>10.618550491300001</c:v>
                </c:pt>
                <c:pt idx="34">
                  <c:v>10.910276985199999</c:v>
                </c:pt>
                <c:pt idx="35">
                  <c:v>11.259227752699999</c:v>
                </c:pt>
                <c:pt idx="36">
                  <c:v>11.535848426799999</c:v>
                </c:pt>
                <c:pt idx="37">
                  <c:v>11.8459858894</c:v>
                </c:pt>
                <c:pt idx="38">
                  <c:v>12.1697345734</c:v>
                </c:pt>
                <c:pt idx="39">
                  <c:v>12.473798847199999</c:v>
                </c:pt>
                <c:pt idx="40">
                  <c:v>12.760942459100001</c:v>
                </c:pt>
                <c:pt idx="41">
                  <c:v>12.9880446434</c:v>
                </c:pt>
                <c:pt idx="42">
                  <c:v>13.1869449615</c:v>
                </c:pt>
                <c:pt idx="43">
                  <c:v>13.345333480800001</c:v>
                </c:pt>
                <c:pt idx="44">
                  <c:v>13.4146438599</c:v>
                </c:pt>
                <c:pt idx="45">
                  <c:v>13.349605560300001</c:v>
                </c:pt>
                <c:pt idx="46">
                  <c:v>13.1272579193</c:v>
                </c:pt>
                <c:pt idx="47">
                  <c:v>12.821016311599999</c:v>
                </c:pt>
                <c:pt idx="48">
                  <c:v>12.349137878400001</c:v>
                </c:pt>
                <c:pt idx="49">
                  <c:v>11.549942684199999</c:v>
                </c:pt>
                <c:pt idx="50">
                  <c:v>10.6373710632</c:v>
                </c:pt>
                <c:pt idx="51">
                  <c:v>9.4171431541399997</c:v>
                </c:pt>
                <c:pt idx="52">
                  <c:v>7.7496580123900003</c:v>
                </c:pt>
                <c:pt idx="53">
                  <c:v>5.9148867130299996</c:v>
                </c:pt>
                <c:pt idx="54">
                  <c:v>4.0461671829199997</c:v>
                </c:pt>
                <c:pt idx="55">
                  <c:v>1.7179879248100001</c:v>
                </c:pt>
                <c:pt idx="56">
                  <c:v>-0.66980750560799995</c:v>
                </c:pt>
                <c:pt idx="57">
                  <c:v>-3.1145823240300001</c:v>
                </c:pt>
                <c:pt idx="58">
                  <c:v>-5.4931334972399997</c:v>
                </c:pt>
                <c:pt idx="59">
                  <c:v>-7.5927975177800002</c:v>
                </c:pt>
                <c:pt idx="60">
                  <c:v>-9.3688964843800004</c:v>
                </c:pt>
                <c:pt idx="61">
                  <c:v>-10.6004163742</c:v>
                </c:pt>
                <c:pt idx="62">
                  <c:v>-11.510867881799999</c:v>
                </c:pt>
                <c:pt idx="63">
                  <c:v>-11.7419394493</c:v>
                </c:pt>
                <c:pt idx="64">
                  <c:v>-11.4014278412</c:v>
                </c:pt>
                <c:pt idx="65">
                  <c:v>-10.582836628000001</c:v>
                </c:pt>
                <c:pt idx="66">
                  <c:v>-9.4021720886200004</c:v>
                </c:pt>
                <c:pt idx="67">
                  <c:v>-8.02918739319</c:v>
                </c:pt>
                <c:pt idx="68">
                  <c:v>-6.3830387115500002</c:v>
                </c:pt>
                <c:pt idx="69">
                  <c:v>-4.7066963672600002</c:v>
                </c:pt>
                <c:pt idx="70">
                  <c:v>-3.0467715263400001</c:v>
                </c:pt>
                <c:pt idx="71">
                  <c:v>-1.56926302016</c:v>
                </c:pt>
                <c:pt idx="72">
                  <c:v>-0.18547716140699999</c:v>
                </c:pt>
                <c:pt idx="73">
                  <c:v>0.94747939109799995</c:v>
                </c:pt>
                <c:pt idx="74">
                  <c:v>1.9265143632899999</c:v>
                </c:pt>
                <c:pt idx="75">
                  <c:v>2.68233335018</c:v>
                </c:pt>
                <c:pt idx="76">
                  <c:v>3.2707612514500002</c:v>
                </c:pt>
                <c:pt idx="77">
                  <c:v>3.73599419594</c:v>
                </c:pt>
                <c:pt idx="78">
                  <c:v>4.1033997058900002</c:v>
                </c:pt>
                <c:pt idx="79">
                  <c:v>4.4307973861700001</c:v>
                </c:pt>
                <c:pt idx="80">
                  <c:v>4.7189521789600004</c:v>
                </c:pt>
                <c:pt idx="81">
                  <c:v>4.9718019485499996</c:v>
                </c:pt>
                <c:pt idx="82">
                  <c:v>5.2336934089699998</c:v>
                </c:pt>
                <c:pt idx="83">
                  <c:v>5.4404809951799997</c:v>
                </c:pt>
                <c:pt idx="84">
                  <c:v>5.56230154037</c:v>
                </c:pt>
                <c:pt idx="85">
                  <c:v>5.5763874054000002</c:v>
                </c:pt>
                <c:pt idx="86">
                  <c:v>5.4144645690899997</c:v>
                </c:pt>
                <c:pt idx="87">
                  <c:v>5.0788003444700003</c:v>
                </c:pt>
                <c:pt idx="88">
                  <c:v>4.5295222282400003</c:v>
                </c:pt>
                <c:pt idx="89">
                  <c:v>3.8474797010400001</c:v>
                </c:pt>
                <c:pt idx="90">
                  <c:v>3.1218163967099999</c:v>
                </c:pt>
                <c:pt idx="91">
                  <c:v>2.36134053469</c:v>
                </c:pt>
                <c:pt idx="92">
                  <c:v>1.68407504559</c:v>
                </c:pt>
                <c:pt idx="93">
                  <c:v>1.0767971158</c:v>
                </c:pt>
                <c:pt idx="94">
                  <c:v>0.56651324033700001</c:v>
                </c:pt>
                <c:pt idx="95">
                  <c:v>6.7649118602299996E-2</c:v>
                </c:pt>
                <c:pt idx="96">
                  <c:v>-0.31812027692799999</c:v>
                </c:pt>
                <c:pt idx="97">
                  <c:v>-0.71978742778299998</c:v>
                </c:pt>
                <c:pt idx="98">
                  <c:v>-1.2707253933</c:v>
                </c:pt>
                <c:pt idx="99">
                  <c:v>-1.7964613676100001</c:v>
                </c:pt>
                <c:pt idx="100">
                  <c:v>-2.35837125778</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data'!$KK$5:$KK$105</c:f>
              <c:numCache>
                <c:formatCode>0.0</c:formatCode>
                <c:ptCount val="101"/>
                <c:pt idx="0">
                  <c:v>-4.0358347892799999</c:v>
                </c:pt>
                <c:pt idx="1">
                  <c:v>-5.0019356250799998</c:v>
                </c:pt>
                <c:pt idx="2">
                  <c:v>-5.6448440551800001</c:v>
                </c:pt>
                <c:pt idx="3">
                  <c:v>-5.9112726211500002</c:v>
                </c:pt>
                <c:pt idx="4">
                  <c:v>-5.9489555358899997</c:v>
                </c:pt>
                <c:pt idx="5">
                  <c:v>-5.7343676090200004</c:v>
                </c:pt>
                <c:pt idx="6">
                  <c:v>-5.2813717842100001</c:v>
                </c:pt>
                <c:pt idx="7">
                  <c:v>-4.6149657726299997</c:v>
                </c:pt>
                <c:pt idx="8">
                  <c:v>-3.7905645370499998</c:v>
                </c:pt>
                <c:pt idx="9">
                  <c:v>-2.8726896762799998</c:v>
                </c:pt>
                <c:pt idx="10">
                  <c:v>-1.8939099311800001</c:v>
                </c:pt>
                <c:pt idx="11">
                  <c:v>-0.88260430842600002</c:v>
                </c:pt>
                <c:pt idx="12">
                  <c:v>4.6451079845399999E-2</c:v>
                </c:pt>
                <c:pt idx="13">
                  <c:v>1.0008902907399999</c:v>
                </c:pt>
                <c:pt idx="14">
                  <c:v>1.8808625936500001</c:v>
                </c:pt>
                <c:pt idx="15">
                  <c:v>2.7142798900599998</c:v>
                </c:pt>
                <c:pt idx="16">
                  <c:v>3.4853394031499998</c:v>
                </c:pt>
                <c:pt idx="17">
                  <c:v>4.1616738080999998</c:v>
                </c:pt>
                <c:pt idx="18">
                  <c:v>4.7497676849400001</c:v>
                </c:pt>
                <c:pt idx="19">
                  <c:v>5.2805685043299997</c:v>
                </c:pt>
                <c:pt idx="20">
                  <c:v>5.7594051361099998</c:v>
                </c:pt>
                <c:pt idx="21">
                  <c:v>6.1971160411800001</c:v>
                </c:pt>
                <c:pt idx="22">
                  <c:v>6.5985320091200004</c:v>
                </c:pt>
                <c:pt idx="23">
                  <c:v>6.97403912544</c:v>
                </c:pt>
                <c:pt idx="24">
                  <c:v>7.3212757110600002</c:v>
                </c:pt>
                <c:pt idx="25">
                  <c:v>7.65380525589</c:v>
                </c:pt>
                <c:pt idx="26">
                  <c:v>8.0036594390900007</c:v>
                </c:pt>
                <c:pt idx="27">
                  <c:v>8.3427060127299999</c:v>
                </c:pt>
                <c:pt idx="28">
                  <c:v>8.6651742935199998</c:v>
                </c:pt>
                <c:pt idx="29">
                  <c:v>9.0129829406699997</c:v>
                </c:pt>
                <c:pt idx="30">
                  <c:v>9.3146409988399999</c:v>
                </c:pt>
                <c:pt idx="31">
                  <c:v>9.6719717979399995</c:v>
                </c:pt>
                <c:pt idx="32">
                  <c:v>9.9418149948100005</c:v>
                </c:pt>
                <c:pt idx="33">
                  <c:v>10.283876705200001</c:v>
                </c:pt>
                <c:pt idx="34">
                  <c:v>10.552055358900001</c:v>
                </c:pt>
                <c:pt idx="35">
                  <c:v>10.8623108864</c:v>
                </c:pt>
                <c:pt idx="36">
                  <c:v>11.155817985500001</c:v>
                </c:pt>
                <c:pt idx="37">
                  <c:v>11.440826320599999</c:v>
                </c:pt>
                <c:pt idx="38">
                  <c:v>11.715882110600001</c:v>
                </c:pt>
                <c:pt idx="39">
                  <c:v>11.979902935</c:v>
                </c:pt>
                <c:pt idx="40">
                  <c:v>12.207324981699999</c:v>
                </c:pt>
                <c:pt idx="41">
                  <c:v>12.426382350900001</c:v>
                </c:pt>
                <c:pt idx="42">
                  <c:v>12.5693277359</c:v>
                </c:pt>
                <c:pt idx="43">
                  <c:v>12.8557222366</c:v>
                </c:pt>
                <c:pt idx="44">
                  <c:v>12.995976066600001</c:v>
                </c:pt>
                <c:pt idx="45">
                  <c:v>13.0505366325</c:v>
                </c:pt>
                <c:pt idx="46">
                  <c:v>13.025668335000001</c:v>
                </c:pt>
                <c:pt idx="47">
                  <c:v>12.8852293968</c:v>
                </c:pt>
                <c:pt idx="48">
                  <c:v>12.6047971725</c:v>
                </c:pt>
                <c:pt idx="49">
                  <c:v>12.1549028397</c:v>
                </c:pt>
                <c:pt idx="50">
                  <c:v>11.501354217499999</c:v>
                </c:pt>
                <c:pt idx="51">
                  <c:v>10.598983478499999</c:v>
                </c:pt>
                <c:pt idx="52">
                  <c:v>9.4484518051100004</c:v>
                </c:pt>
                <c:pt idx="53">
                  <c:v>8.0209982871999994</c:v>
                </c:pt>
                <c:pt idx="54">
                  <c:v>6.4088533401500003</c:v>
                </c:pt>
                <c:pt idx="55">
                  <c:v>4.5958993434900002</c:v>
                </c:pt>
                <c:pt idx="56">
                  <c:v>2.59146952629</c:v>
                </c:pt>
                <c:pt idx="57">
                  <c:v>0.41006773412199998</c:v>
                </c:pt>
                <c:pt idx="58">
                  <c:v>-1.77276188731</c:v>
                </c:pt>
                <c:pt idx="59">
                  <c:v>-3.8300974130599998</c:v>
                </c:pt>
                <c:pt idx="60">
                  <c:v>-5.7013978958099996</c:v>
                </c:pt>
                <c:pt idx="61">
                  <c:v>-7.3171890735599998</c:v>
                </c:pt>
                <c:pt idx="62">
                  <c:v>-8.3668601989700004</c:v>
                </c:pt>
                <c:pt idx="63">
                  <c:v>-8.8820137023899992</c:v>
                </c:pt>
                <c:pt idx="64">
                  <c:v>-9.0473819732699994</c:v>
                </c:pt>
                <c:pt idx="65">
                  <c:v>-8.7793641090399994</c:v>
                </c:pt>
                <c:pt idx="66">
                  <c:v>-8.1155583381700005</c:v>
                </c:pt>
                <c:pt idx="67">
                  <c:v>-7.1024165630300002</c:v>
                </c:pt>
                <c:pt idx="68">
                  <c:v>-5.8609479904199997</c:v>
                </c:pt>
                <c:pt idx="69">
                  <c:v>-4.4450245380400002</c:v>
                </c:pt>
                <c:pt idx="70">
                  <c:v>-2.9394047260299998</c:v>
                </c:pt>
                <c:pt idx="71">
                  <c:v>-1.51405854821</c:v>
                </c:pt>
                <c:pt idx="72">
                  <c:v>-0.27838402986499999</c:v>
                </c:pt>
                <c:pt idx="73">
                  <c:v>0.89907460808799999</c:v>
                </c:pt>
                <c:pt idx="74">
                  <c:v>1.8887831211099999</c:v>
                </c:pt>
                <c:pt idx="75">
                  <c:v>2.6474134922000001</c:v>
                </c:pt>
                <c:pt idx="76">
                  <c:v>3.2529892921400001</c:v>
                </c:pt>
                <c:pt idx="77">
                  <c:v>3.7116093397099998</c:v>
                </c:pt>
                <c:pt idx="78">
                  <c:v>4.0521728992500003</c:v>
                </c:pt>
                <c:pt idx="79">
                  <c:v>4.3130860805499998</c:v>
                </c:pt>
                <c:pt idx="80">
                  <c:v>4.5239062309299998</c:v>
                </c:pt>
                <c:pt idx="81">
                  <c:v>4.6516916751900004</c:v>
                </c:pt>
                <c:pt idx="82">
                  <c:v>4.84035758972</c:v>
                </c:pt>
                <c:pt idx="83">
                  <c:v>5.0027584552800004</c:v>
                </c:pt>
                <c:pt idx="84">
                  <c:v>5.1106890678400001</c:v>
                </c:pt>
                <c:pt idx="85">
                  <c:v>5.1249749660499999</c:v>
                </c:pt>
                <c:pt idx="86">
                  <c:v>4.9954051971400002</c:v>
                </c:pt>
                <c:pt idx="87">
                  <c:v>4.6967730522200002</c:v>
                </c:pt>
                <c:pt idx="88">
                  <c:v>4.2123571395899999</c:v>
                </c:pt>
                <c:pt idx="89">
                  <c:v>3.58893098831</c:v>
                </c:pt>
                <c:pt idx="90">
                  <c:v>2.8860538005800001</c:v>
                </c:pt>
                <c:pt idx="91">
                  <c:v>1.97199583054</c:v>
                </c:pt>
                <c:pt idx="92">
                  <c:v>1.35144553185</c:v>
                </c:pt>
                <c:pt idx="93">
                  <c:v>0.71144963800899996</c:v>
                </c:pt>
                <c:pt idx="94">
                  <c:v>0.12893793880900001</c:v>
                </c:pt>
                <c:pt idx="95">
                  <c:v>-0.316554520279</c:v>
                </c:pt>
                <c:pt idx="96">
                  <c:v>-0.69337718486800004</c:v>
                </c:pt>
                <c:pt idx="97">
                  <c:v>-0.89910063147499997</c:v>
                </c:pt>
                <c:pt idx="98">
                  <c:v>-1.13263126612</c:v>
                </c:pt>
                <c:pt idx="99">
                  <c:v>-1.48791439533</c:v>
                </c:pt>
                <c:pt idx="100">
                  <c:v>-1.89078557491</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data'!$KL$5:$KL$105</c:f>
              <c:numCache>
                <c:formatCode>0.0</c:formatCode>
                <c:ptCount val="101"/>
                <c:pt idx="0">
                  <c:v>-2.9208598136899999</c:v>
                </c:pt>
                <c:pt idx="1">
                  <c:v>-3.3519652319</c:v>
                </c:pt>
                <c:pt idx="2">
                  <c:v>-3.7218464183800002</c:v>
                </c:pt>
                <c:pt idx="3">
                  <c:v>-3.9729163789699999</c:v>
                </c:pt>
                <c:pt idx="4">
                  <c:v>-4.0720014190700002</c:v>
                </c:pt>
                <c:pt idx="5">
                  <c:v>-3.99515094757</c:v>
                </c:pt>
                <c:pt idx="6">
                  <c:v>-3.6933307647700002</c:v>
                </c:pt>
                <c:pt idx="7">
                  <c:v>-3.2872005176500001</c:v>
                </c:pt>
                <c:pt idx="8">
                  <c:v>-2.70434160233</c:v>
                </c:pt>
                <c:pt idx="9">
                  <c:v>-1.9580870270699999</c:v>
                </c:pt>
                <c:pt idx="10">
                  <c:v>-1.11392468214</c:v>
                </c:pt>
                <c:pt idx="11">
                  <c:v>-0.17205421775599999</c:v>
                </c:pt>
                <c:pt idx="12">
                  <c:v>0.72481945455100005</c:v>
                </c:pt>
                <c:pt idx="13">
                  <c:v>1.65832388043</c:v>
                </c:pt>
                <c:pt idx="14">
                  <c:v>2.4796797656999998</c:v>
                </c:pt>
                <c:pt idx="15">
                  <c:v>3.2956639766700002</c:v>
                </c:pt>
                <c:pt idx="16">
                  <c:v>4.0519843387599996</c:v>
                </c:pt>
                <c:pt idx="17">
                  <c:v>4.5857767963400002</c:v>
                </c:pt>
                <c:pt idx="18">
                  <c:v>5.1883269691500002</c:v>
                </c:pt>
                <c:pt idx="19">
                  <c:v>5.6998356056199997</c:v>
                </c:pt>
                <c:pt idx="20">
                  <c:v>6.1116158485399996</c:v>
                </c:pt>
                <c:pt idx="21">
                  <c:v>6.4728377628300002</c:v>
                </c:pt>
                <c:pt idx="22">
                  <c:v>6.8176909637499996</c:v>
                </c:pt>
                <c:pt idx="23">
                  <c:v>7.1291902065299997</c:v>
                </c:pt>
                <c:pt idx="24">
                  <c:v>7.4460597610499999</c:v>
                </c:pt>
                <c:pt idx="25">
                  <c:v>7.7820806503300002</c:v>
                </c:pt>
                <c:pt idx="26">
                  <c:v>8.1145302963300008</c:v>
                </c:pt>
                <c:pt idx="27">
                  <c:v>8.4672016715999998</c:v>
                </c:pt>
                <c:pt idx="28">
                  <c:v>8.8044282531700002</c:v>
                </c:pt>
                <c:pt idx="29">
                  <c:v>9.1409710121199996</c:v>
                </c:pt>
                <c:pt idx="30">
                  <c:v>9.4894586563099992</c:v>
                </c:pt>
                <c:pt idx="31">
                  <c:v>9.8477312088000009</c:v>
                </c:pt>
                <c:pt idx="32">
                  <c:v>10.215883789099999</c:v>
                </c:pt>
                <c:pt idx="33">
                  <c:v>10.570094661700001</c:v>
                </c:pt>
                <c:pt idx="34">
                  <c:v>10.8406592941</c:v>
                </c:pt>
                <c:pt idx="35">
                  <c:v>11.204861640900001</c:v>
                </c:pt>
                <c:pt idx="36">
                  <c:v>11.5429343796</c:v>
                </c:pt>
                <c:pt idx="37">
                  <c:v>11.8075241661</c:v>
                </c:pt>
                <c:pt idx="38">
                  <c:v>12.132272071799999</c:v>
                </c:pt>
                <c:pt idx="39">
                  <c:v>12.403938350700001</c:v>
                </c:pt>
                <c:pt idx="40">
                  <c:v>12.6832115173</c:v>
                </c:pt>
                <c:pt idx="41">
                  <c:v>12.9220665932</c:v>
                </c:pt>
                <c:pt idx="42">
                  <c:v>13.093888588</c:v>
                </c:pt>
                <c:pt idx="43">
                  <c:v>13.2224608612</c:v>
                </c:pt>
                <c:pt idx="44">
                  <c:v>13.257034874</c:v>
                </c:pt>
                <c:pt idx="45">
                  <c:v>13.243415927899999</c:v>
                </c:pt>
                <c:pt idx="46">
                  <c:v>13.100152664199999</c:v>
                </c:pt>
                <c:pt idx="47">
                  <c:v>12.789895877799999</c:v>
                </c:pt>
                <c:pt idx="48">
                  <c:v>12.2913089371</c:v>
                </c:pt>
                <c:pt idx="49">
                  <c:v>11.6405581284</c:v>
                </c:pt>
                <c:pt idx="50">
                  <c:v>10.8239202499</c:v>
                </c:pt>
                <c:pt idx="51">
                  <c:v>9.5675955963099995</c:v>
                </c:pt>
                <c:pt idx="52">
                  <c:v>8.3031583404500005</c:v>
                </c:pt>
                <c:pt idx="53">
                  <c:v>6.5232636833199997</c:v>
                </c:pt>
                <c:pt idx="54">
                  <c:v>4.6494322776799999</c:v>
                </c:pt>
                <c:pt idx="55">
                  <c:v>2.4692925810799999</c:v>
                </c:pt>
                <c:pt idx="56">
                  <c:v>5.4239492416399998E-2</c:v>
                </c:pt>
                <c:pt idx="57">
                  <c:v>-2.37268704891</c:v>
                </c:pt>
                <c:pt idx="58">
                  <c:v>-4.7974677085900002</c:v>
                </c:pt>
                <c:pt idx="59">
                  <c:v>-7.0776396655999996</c:v>
                </c:pt>
                <c:pt idx="60">
                  <c:v>-9.1293230056799999</c:v>
                </c:pt>
                <c:pt idx="61">
                  <c:v>-10.7506642723</c:v>
                </c:pt>
                <c:pt idx="62">
                  <c:v>-11.8854985809</c:v>
                </c:pt>
                <c:pt idx="63">
                  <c:v>-12.497174701700001</c:v>
                </c:pt>
                <c:pt idx="64">
                  <c:v>-12.601735878</c:v>
                </c:pt>
                <c:pt idx="65">
                  <c:v>-12.231659412400001</c:v>
                </c:pt>
                <c:pt idx="66">
                  <c:v>-11.412466735800001</c:v>
                </c:pt>
                <c:pt idx="67">
                  <c:v>-10.1083515549</c:v>
                </c:pt>
                <c:pt idx="68">
                  <c:v>-8.6039318084699996</c:v>
                </c:pt>
                <c:pt idx="69">
                  <c:v>-6.9661634826699999</c:v>
                </c:pt>
                <c:pt idx="70">
                  <c:v>-5.2032507419599998</c:v>
                </c:pt>
                <c:pt idx="71">
                  <c:v>-3.5287792015099999</c:v>
                </c:pt>
                <c:pt idx="72">
                  <c:v>-1.9705488491100001</c:v>
                </c:pt>
                <c:pt idx="73">
                  <c:v>-0.562663784921</c:v>
                </c:pt>
                <c:pt idx="74">
                  <c:v>0.64331593155900002</c:v>
                </c:pt>
                <c:pt idx="75">
                  <c:v>1.6126791834800001</c:v>
                </c:pt>
                <c:pt idx="76">
                  <c:v>2.3902641391800001</c:v>
                </c:pt>
                <c:pt idx="77">
                  <c:v>3.0320878458</c:v>
                </c:pt>
                <c:pt idx="78">
                  <c:v>3.46458148956</c:v>
                </c:pt>
                <c:pt idx="79">
                  <c:v>3.80977766037</c:v>
                </c:pt>
                <c:pt idx="80">
                  <c:v>4.0644416809099999</c:v>
                </c:pt>
                <c:pt idx="81">
                  <c:v>4.34979937553</c:v>
                </c:pt>
                <c:pt idx="82">
                  <c:v>4.5548326110800001</c:v>
                </c:pt>
                <c:pt idx="83">
                  <c:v>4.7959785556799996</c:v>
                </c:pt>
                <c:pt idx="84">
                  <c:v>4.8636466026300003</c:v>
                </c:pt>
                <c:pt idx="85">
                  <c:v>4.8939806461300002</c:v>
                </c:pt>
                <c:pt idx="86">
                  <c:v>4.7798129653899997</c:v>
                </c:pt>
                <c:pt idx="87">
                  <c:v>4.4729744911199996</c:v>
                </c:pt>
                <c:pt idx="88">
                  <c:v>4.0057675266299997</c:v>
                </c:pt>
                <c:pt idx="89">
                  <c:v>3.3155487299000002</c:v>
                </c:pt>
                <c:pt idx="90">
                  <c:v>2.5253397941600002</c:v>
                </c:pt>
                <c:pt idx="91">
                  <c:v>1.64710893631</c:v>
                </c:pt>
                <c:pt idx="92">
                  <c:v>0.796027618647</c:v>
                </c:pt>
                <c:pt idx="93">
                  <c:v>-1.49641638994E-2</c:v>
                </c:pt>
                <c:pt idx="94">
                  <c:v>-0.72394506692899996</c:v>
                </c:pt>
                <c:pt idx="95">
                  <c:v>-1.3094441592699999</c:v>
                </c:pt>
                <c:pt idx="96">
                  <c:v>-1.8472736406300001</c:v>
                </c:pt>
                <c:pt idx="97">
                  <c:v>-1.98149341106</c:v>
                </c:pt>
                <c:pt idx="98">
                  <c:v>-2.4420616769799999</c:v>
                </c:pt>
                <c:pt idx="99">
                  <c:v>-2.8622891998300002</c:v>
                </c:pt>
                <c:pt idx="100">
                  <c:v>-3.2108778953599999</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data'!$KM$5:$KM$105</c:f>
              <c:numCache>
                <c:formatCode>0.0</c:formatCode>
                <c:ptCount val="101"/>
                <c:pt idx="0">
                  <c:v>-4.3653292655899998</c:v>
                </c:pt>
                <c:pt idx="1">
                  <c:v>-4.7700400924700004</c:v>
                </c:pt>
                <c:pt idx="2">
                  <c:v>-5.1487515449499996</c:v>
                </c:pt>
                <c:pt idx="3">
                  <c:v>-5.3502235221900003</c:v>
                </c:pt>
                <c:pt idx="4">
                  <c:v>-5.3571038055400004</c:v>
                </c:pt>
                <c:pt idx="5">
                  <c:v>-4.97750530243</c:v>
                </c:pt>
                <c:pt idx="6">
                  <c:v>-4.5497596549999999</c:v>
                </c:pt>
                <c:pt idx="7">
                  <c:v>-3.9277113723800001</c:v>
                </c:pt>
                <c:pt idx="8">
                  <c:v>-3.1482990550999999</c:v>
                </c:pt>
                <c:pt idx="9">
                  <c:v>-2.25007935524</c:v>
                </c:pt>
                <c:pt idx="10">
                  <c:v>-1.2538746356999999</c:v>
                </c:pt>
                <c:pt idx="11">
                  <c:v>-0.29350355863599997</c:v>
                </c:pt>
                <c:pt idx="12">
                  <c:v>0.66357513308500005</c:v>
                </c:pt>
                <c:pt idx="13">
                  <c:v>1.61490795135</c:v>
                </c:pt>
                <c:pt idx="14">
                  <c:v>2.40120689392</c:v>
                </c:pt>
                <c:pt idx="15">
                  <c:v>3.1654092788699999</c:v>
                </c:pt>
                <c:pt idx="16">
                  <c:v>3.75238470078</c:v>
                </c:pt>
                <c:pt idx="17">
                  <c:v>4.2978267097499998</c:v>
                </c:pt>
                <c:pt idx="18">
                  <c:v>4.6873456955000004</c:v>
                </c:pt>
                <c:pt idx="19">
                  <c:v>5.0856439590500004</c:v>
                </c:pt>
                <c:pt idx="20">
                  <c:v>5.3907783508299998</c:v>
                </c:pt>
                <c:pt idx="21">
                  <c:v>5.7018367958100002</c:v>
                </c:pt>
                <c:pt idx="22">
                  <c:v>5.9995258903500002</c:v>
                </c:pt>
                <c:pt idx="23">
                  <c:v>6.3134083747899998</c:v>
                </c:pt>
                <c:pt idx="24">
                  <c:v>6.6008933830299998</c:v>
                </c:pt>
                <c:pt idx="25">
                  <c:v>6.9013824462900004</c:v>
                </c:pt>
                <c:pt idx="26">
                  <c:v>7.2316642188999998</c:v>
                </c:pt>
                <c:pt idx="27">
                  <c:v>7.61760398865</c:v>
                </c:pt>
                <c:pt idx="28">
                  <c:v>8.0172321319600002</c:v>
                </c:pt>
                <c:pt idx="29">
                  <c:v>8.4606668472299997</c:v>
                </c:pt>
                <c:pt idx="30">
                  <c:v>8.8755649566700008</c:v>
                </c:pt>
                <c:pt idx="31">
                  <c:v>9.3261346435500005</c:v>
                </c:pt>
                <c:pt idx="32">
                  <c:v>9.7962154006999995</c:v>
                </c:pt>
                <c:pt idx="33">
                  <c:v>10.254401855499999</c:v>
                </c:pt>
                <c:pt idx="34">
                  <c:v>10.679124374400001</c:v>
                </c:pt>
                <c:pt idx="35">
                  <c:v>11.0970371246</c:v>
                </c:pt>
                <c:pt idx="36">
                  <c:v>11.5732055664</c:v>
                </c:pt>
                <c:pt idx="37">
                  <c:v>11.9634096146</c:v>
                </c:pt>
                <c:pt idx="38">
                  <c:v>12.353750762900001</c:v>
                </c:pt>
                <c:pt idx="39">
                  <c:v>12.727146186800001</c:v>
                </c:pt>
                <c:pt idx="40">
                  <c:v>13.0720367432</c:v>
                </c:pt>
                <c:pt idx="41">
                  <c:v>13.3530284882</c:v>
                </c:pt>
                <c:pt idx="42">
                  <c:v>13.582604980499999</c:v>
                </c:pt>
                <c:pt idx="43">
                  <c:v>13.863009567300001</c:v>
                </c:pt>
                <c:pt idx="44">
                  <c:v>13.918777046200001</c:v>
                </c:pt>
                <c:pt idx="45">
                  <c:v>13.945420265199999</c:v>
                </c:pt>
                <c:pt idx="46">
                  <c:v>13.8497688675</c:v>
                </c:pt>
                <c:pt idx="47">
                  <c:v>13.5481160355</c:v>
                </c:pt>
                <c:pt idx="48">
                  <c:v>13.0299187469</c:v>
                </c:pt>
                <c:pt idx="49">
                  <c:v>12.4022735214</c:v>
                </c:pt>
                <c:pt idx="50">
                  <c:v>11.406568527199999</c:v>
                </c:pt>
                <c:pt idx="51">
                  <c:v>10.2097039795</c:v>
                </c:pt>
                <c:pt idx="52">
                  <c:v>8.6818441391000007</c:v>
                </c:pt>
                <c:pt idx="53">
                  <c:v>6.9607741546600002</c:v>
                </c:pt>
                <c:pt idx="54">
                  <c:v>4.7865423393200004</c:v>
                </c:pt>
                <c:pt idx="55">
                  <c:v>2.3839833259600001</c:v>
                </c:pt>
                <c:pt idx="56">
                  <c:v>-0.15718778610199999</c:v>
                </c:pt>
                <c:pt idx="57">
                  <c:v>-2.8145474100099999</c:v>
                </c:pt>
                <c:pt idx="58">
                  <c:v>-5.4697080898300001</c:v>
                </c:pt>
                <c:pt idx="59">
                  <c:v>-7.9222342681900004</c:v>
                </c:pt>
                <c:pt idx="60">
                  <c:v>-10.1767417908</c:v>
                </c:pt>
                <c:pt idx="61">
                  <c:v>-11.9093029404</c:v>
                </c:pt>
                <c:pt idx="62">
                  <c:v>-12.8559531784</c:v>
                </c:pt>
                <c:pt idx="63">
                  <c:v>-13.4948932648</c:v>
                </c:pt>
                <c:pt idx="64">
                  <c:v>-13.313254241899999</c:v>
                </c:pt>
                <c:pt idx="65">
                  <c:v>-12.6461551666</c:v>
                </c:pt>
                <c:pt idx="66">
                  <c:v>-11.5379927444</c:v>
                </c:pt>
                <c:pt idx="67">
                  <c:v>-10.043584671</c:v>
                </c:pt>
                <c:pt idx="68">
                  <c:v>-8.3237222099300006</c:v>
                </c:pt>
                <c:pt idx="69">
                  <c:v>-6.4525432014500002</c:v>
                </c:pt>
                <c:pt idx="70">
                  <c:v>-4.6171309471099997</c:v>
                </c:pt>
                <c:pt idx="71">
                  <c:v>-2.8912593841600001</c:v>
                </c:pt>
                <c:pt idx="72">
                  <c:v>-1.3712079858799999</c:v>
                </c:pt>
                <c:pt idx="73">
                  <c:v>-3.8769724369099999E-2</c:v>
                </c:pt>
                <c:pt idx="74">
                  <c:v>0.99044210910800001</c:v>
                </c:pt>
                <c:pt idx="75">
                  <c:v>1.86747264862</c:v>
                </c:pt>
                <c:pt idx="76">
                  <c:v>2.4636945056899999</c:v>
                </c:pt>
                <c:pt idx="77">
                  <c:v>2.9629039668999999</c:v>
                </c:pt>
                <c:pt idx="78">
                  <c:v>3.3262410068500001</c:v>
                </c:pt>
                <c:pt idx="79">
                  <c:v>3.6660098838800002</c:v>
                </c:pt>
                <c:pt idx="80">
                  <c:v>3.9164679050400002</c:v>
                </c:pt>
                <c:pt idx="81">
                  <c:v>4.1380668067900004</c:v>
                </c:pt>
                <c:pt idx="82">
                  <c:v>4.3570860672</c:v>
                </c:pt>
                <c:pt idx="83">
                  <c:v>4.5442722511299998</c:v>
                </c:pt>
                <c:pt idx="84">
                  <c:v>4.59364017487</c:v>
                </c:pt>
                <c:pt idx="85">
                  <c:v>4.5663092613199998</c:v>
                </c:pt>
                <c:pt idx="86">
                  <c:v>4.3483765983599998</c:v>
                </c:pt>
                <c:pt idx="87">
                  <c:v>3.7634885788000001</c:v>
                </c:pt>
                <c:pt idx="88">
                  <c:v>3.1294482231099998</c:v>
                </c:pt>
                <c:pt idx="89">
                  <c:v>2.3769716644300001</c:v>
                </c:pt>
                <c:pt idx="90">
                  <c:v>1.47629964352</c:v>
                </c:pt>
                <c:pt idx="91">
                  <c:v>0.64857230663300003</c:v>
                </c:pt>
                <c:pt idx="92">
                  <c:v>-0.116751983166</c:v>
                </c:pt>
                <c:pt idx="93">
                  <c:v>-0.75704514503499998</c:v>
                </c:pt>
                <c:pt idx="94">
                  <c:v>-1.33528332233</c:v>
                </c:pt>
                <c:pt idx="95">
                  <c:v>-1.9214596748399999</c:v>
                </c:pt>
                <c:pt idx="96">
                  <c:v>-2.38607777596</c:v>
                </c:pt>
                <c:pt idx="97">
                  <c:v>-2.8232663822199999</c:v>
                </c:pt>
                <c:pt idx="98">
                  <c:v>-3.2765831375099999</c:v>
                </c:pt>
                <c:pt idx="99">
                  <c:v>-3.7832221984899999</c:v>
                </c:pt>
                <c:pt idx="100">
                  <c:v>-4.1829028129600001</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data'!$KN$5:$KN$105</c:f>
              <c:numCache>
                <c:formatCode>0.0</c:formatCode>
                <c:ptCount val="101"/>
                <c:pt idx="0">
                  <c:v>-4.6378626823399998</c:v>
                </c:pt>
                <c:pt idx="1">
                  <c:v>-4.9162502718000001</c:v>
                </c:pt>
                <c:pt idx="2">
                  <c:v>-5.0476404762299998</c:v>
                </c:pt>
                <c:pt idx="3">
                  <c:v>-4.9783649110799999</c:v>
                </c:pt>
                <c:pt idx="4">
                  <c:v>-4.7292216491700003</c:v>
                </c:pt>
                <c:pt idx="5">
                  <c:v>-4.3981694221499996</c:v>
                </c:pt>
                <c:pt idx="6">
                  <c:v>-3.8595040893600001</c:v>
                </c:pt>
                <c:pt idx="7">
                  <c:v>-3.02039311409</c:v>
                </c:pt>
                <c:pt idx="8">
                  <c:v>-2.2032298564900001</c:v>
                </c:pt>
                <c:pt idx="9">
                  <c:v>-1.32844958782</c:v>
                </c:pt>
                <c:pt idx="10">
                  <c:v>-0.41313363909700002</c:v>
                </c:pt>
                <c:pt idx="11">
                  <c:v>0.52815154015999999</c:v>
                </c:pt>
                <c:pt idx="12">
                  <c:v>1.4656476163900001</c:v>
                </c:pt>
                <c:pt idx="13">
                  <c:v>2.3750611484099999</c:v>
                </c:pt>
                <c:pt idx="14">
                  <c:v>3.0838090848899999</c:v>
                </c:pt>
                <c:pt idx="15">
                  <c:v>3.9028349638000002</c:v>
                </c:pt>
                <c:pt idx="16">
                  <c:v>4.6058318710300004</c:v>
                </c:pt>
                <c:pt idx="17">
                  <c:v>5.2817181873300001</c:v>
                </c:pt>
                <c:pt idx="18">
                  <c:v>5.8504087161999996</c:v>
                </c:pt>
                <c:pt idx="19">
                  <c:v>6.3815796041499997</c:v>
                </c:pt>
                <c:pt idx="20">
                  <c:v>6.8307264327999997</c:v>
                </c:pt>
                <c:pt idx="21">
                  <c:v>7.2280464315400001</c:v>
                </c:pt>
                <c:pt idx="22">
                  <c:v>7.5810865211499996</c:v>
                </c:pt>
                <c:pt idx="23">
                  <c:v>7.9340029907199998</c:v>
                </c:pt>
                <c:pt idx="24">
                  <c:v>8.2725408554099999</c:v>
                </c:pt>
                <c:pt idx="25">
                  <c:v>8.56469106674</c:v>
                </c:pt>
                <c:pt idx="26">
                  <c:v>8.8903302574200005</c:v>
                </c:pt>
                <c:pt idx="27">
                  <c:v>9.1693977356000005</c:v>
                </c:pt>
                <c:pt idx="28">
                  <c:v>9.4103447723400002</c:v>
                </c:pt>
                <c:pt idx="29">
                  <c:v>9.7275644111599995</c:v>
                </c:pt>
                <c:pt idx="30">
                  <c:v>9.9698767662000005</c:v>
                </c:pt>
                <c:pt idx="31">
                  <c:v>10.167089386000001</c:v>
                </c:pt>
                <c:pt idx="32">
                  <c:v>10.3793722153</c:v>
                </c:pt>
                <c:pt idx="33">
                  <c:v>10.5946056747</c:v>
                </c:pt>
                <c:pt idx="34">
                  <c:v>10.802367610899999</c:v>
                </c:pt>
                <c:pt idx="35">
                  <c:v>11.0417615891</c:v>
                </c:pt>
                <c:pt idx="36">
                  <c:v>11.2506020737</c:v>
                </c:pt>
                <c:pt idx="37">
                  <c:v>11.470367641399999</c:v>
                </c:pt>
                <c:pt idx="38">
                  <c:v>11.676764164</c:v>
                </c:pt>
                <c:pt idx="39">
                  <c:v>11.910102376899999</c:v>
                </c:pt>
                <c:pt idx="40">
                  <c:v>12.0788694382</c:v>
                </c:pt>
                <c:pt idx="41">
                  <c:v>12.2537463284</c:v>
                </c:pt>
                <c:pt idx="42">
                  <c:v>12.4665914154</c:v>
                </c:pt>
                <c:pt idx="43">
                  <c:v>12.497180547699999</c:v>
                </c:pt>
                <c:pt idx="44">
                  <c:v>12.4829389954</c:v>
                </c:pt>
                <c:pt idx="45">
                  <c:v>12.513353347800001</c:v>
                </c:pt>
                <c:pt idx="46">
                  <c:v>12.339098587000001</c:v>
                </c:pt>
                <c:pt idx="47">
                  <c:v>11.981296339</c:v>
                </c:pt>
                <c:pt idx="48">
                  <c:v>11.443799591099999</c:v>
                </c:pt>
                <c:pt idx="49">
                  <c:v>10.8010060978</c:v>
                </c:pt>
                <c:pt idx="50">
                  <c:v>9.8708267211899994</c:v>
                </c:pt>
                <c:pt idx="51">
                  <c:v>8.7389064312000002</c:v>
                </c:pt>
                <c:pt idx="52">
                  <c:v>7.4819436645500002</c:v>
                </c:pt>
                <c:pt idx="53">
                  <c:v>5.85899056435</c:v>
                </c:pt>
                <c:pt idx="54">
                  <c:v>4.1724616289099998</c:v>
                </c:pt>
                <c:pt idx="55">
                  <c:v>2.1883502185300001</c:v>
                </c:pt>
                <c:pt idx="56">
                  <c:v>0.16033651612700001</c:v>
                </c:pt>
                <c:pt idx="57">
                  <c:v>-1.9282061107999999</c:v>
                </c:pt>
                <c:pt idx="58">
                  <c:v>-3.8306031847000002</c:v>
                </c:pt>
                <c:pt idx="59">
                  <c:v>-5.6269363641699996</c:v>
                </c:pt>
                <c:pt idx="60">
                  <c:v>-7.0277224540700001</c:v>
                </c:pt>
                <c:pt idx="61">
                  <c:v>-8.0016453790700002</c:v>
                </c:pt>
                <c:pt idx="62">
                  <c:v>-8.6143204689000008</c:v>
                </c:pt>
                <c:pt idx="63">
                  <c:v>-8.8662008476299992</c:v>
                </c:pt>
                <c:pt idx="64">
                  <c:v>-8.6807785034199991</c:v>
                </c:pt>
                <c:pt idx="65">
                  <c:v>-8.0694962263099992</c:v>
                </c:pt>
                <c:pt idx="66">
                  <c:v>-7.1884868335699998</c:v>
                </c:pt>
                <c:pt idx="67">
                  <c:v>-6.06784771442</c:v>
                </c:pt>
                <c:pt idx="68">
                  <c:v>-4.7694695472699999</c:v>
                </c:pt>
                <c:pt idx="69">
                  <c:v>-3.4088660120999998</c:v>
                </c:pt>
                <c:pt idx="70">
                  <c:v>-2.10149999857</c:v>
                </c:pt>
                <c:pt idx="71">
                  <c:v>-0.80068502664600005</c:v>
                </c:pt>
                <c:pt idx="72">
                  <c:v>0.21512209415399999</c:v>
                </c:pt>
                <c:pt idx="73">
                  <c:v>1.18340818524</c:v>
                </c:pt>
                <c:pt idx="74">
                  <c:v>1.94342915773</c:v>
                </c:pt>
                <c:pt idx="75">
                  <c:v>2.5528490543400002</c:v>
                </c:pt>
                <c:pt idx="76">
                  <c:v>2.9929331493400002</c:v>
                </c:pt>
                <c:pt idx="77">
                  <c:v>3.3583230447800001</c:v>
                </c:pt>
                <c:pt idx="78">
                  <c:v>3.64323349953</c:v>
                </c:pt>
                <c:pt idx="79">
                  <c:v>3.88915365696</c:v>
                </c:pt>
                <c:pt idx="80">
                  <c:v>4.10889911652</c:v>
                </c:pt>
                <c:pt idx="81">
                  <c:v>4.3016376447700004</c:v>
                </c:pt>
                <c:pt idx="82">
                  <c:v>4.4948542881</c:v>
                </c:pt>
                <c:pt idx="83">
                  <c:v>4.63476571083</c:v>
                </c:pt>
                <c:pt idx="84">
                  <c:v>4.69333433151</c:v>
                </c:pt>
                <c:pt idx="85">
                  <c:v>4.5849228143699996</c:v>
                </c:pt>
                <c:pt idx="86">
                  <c:v>4.2391690778699997</c:v>
                </c:pt>
                <c:pt idx="87">
                  <c:v>3.6879898619699998</c:v>
                </c:pt>
                <c:pt idx="88">
                  <c:v>2.9166758155800001</c:v>
                </c:pt>
                <c:pt idx="89">
                  <c:v>1.97290970802</c:v>
                </c:pt>
                <c:pt idx="90">
                  <c:v>1.0760879427200001</c:v>
                </c:pt>
                <c:pt idx="91">
                  <c:v>0.114537416697</c:v>
                </c:pt>
                <c:pt idx="92">
                  <c:v>-0.84124634981199997</c:v>
                </c:pt>
                <c:pt idx="93">
                  <c:v>-1.6658785355100001</c:v>
                </c:pt>
                <c:pt idx="94">
                  <c:v>-2.4001656484599998</c:v>
                </c:pt>
                <c:pt idx="95">
                  <c:v>-2.69750912189</c:v>
                </c:pt>
                <c:pt idx="96">
                  <c:v>-3.3560028552999999</c:v>
                </c:pt>
                <c:pt idx="97">
                  <c:v>-3.89314841747</c:v>
                </c:pt>
                <c:pt idx="98">
                  <c:v>-4.2941155242900004</c:v>
                </c:pt>
                <c:pt idx="99">
                  <c:v>-4.6104192256900003</c:v>
                </c:pt>
                <c:pt idx="100">
                  <c:v>-4.7055549621599999</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data'!$KO$5:$KO$105</c:f>
              <c:numCache>
                <c:formatCode>0.0</c:formatCode>
                <c:ptCount val="101"/>
                <c:pt idx="0">
                  <c:v>-4.6684927940399996</c:v>
                </c:pt>
                <c:pt idx="1">
                  <c:v>-5.0940187549599996</c:v>
                </c:pt>
                <c:pt idx="2">
                  <c:v>-5.4060965538000003</c:v>
                </c:pt>
                <c:pt idx="3">
                  <c:v>-5.5227049017000001</c:v>
                </c:pt>
                <c:pt idx="4">
                  <c:v>-5.4835862731900002</c:v>
                </c:pt>
                <c:pt idx="5">
                  <c:v>-5.2442455053300003</c:v>
                </c:pt>
                <c:pt idx="6">
                  <c:v>-4.7964637660999996</c:v>
                </c:pt>
                <c:pt idx="7">
                  <c:v>-4.1665040016199999</c:v>
                </c:pt>
                <c:pt idx="8">
                  <c:v>-3.3779589652999999</c:v>
                </c:pt>
                <c:pt idx="9">
                  <c:v>-2.4589906930900001</c:v>
                </c:pt>
                <c:pt idx="10">
                  <c:v>-1.44337191582</c:v>
                </c:pt>
                <c:pt idx="11">
                  <c:v>-0.38060460075699998</c:v>
                </c:pt>
                <c:pt idx="12">
                  <c:v>0.67081979274699999</c:v>
                </c:pt>
                <c:pt idx="13">
                  <c:v>1.67767155945</c:v>
                </c:pt>
                <c:pt idx="14">
                  <c:v>2.5952438402200002</c:v>
                </c:pt>
                <c:pt idx="15">
                  <c:v>3.4613797545399998</c:v>
                </c:pt>
                <c:pt idx="16">
                  <c:v>4.1298384285000003</c:v>
                </c:pt>
                <c:pt idx="17">
                  <c:v>4.7731824541099996</c:v>
                </c:pt>
                <c:pt idx="18">
                  <c:v>5.2435573196399998</c:v>
                </c:pt>
                <c:pt idx="19">
                  <c:v>5.7648489379900001</c:v>
                </c:pt>
                <c:pt idx="20">
                  <c:v>6.1674057006799998</c:v>
                </c:pt>
                <c:pt idx="21">
                  <c:v>6.4914014100999999</c:v>
                </c:pt>
                <c:pt idx="22">
                  <c:v>6.7651925468399998</c:v>
                </c:pt>
                <c:pt idx="23">
                  <c:v>7.0470165252700001</c:v>
                </c:pt>
                <c:pt idx="24">
                  <c:v>7.3101636123700002</c:v>
                </c:pt>
                <c:pt idx="25">
                  <c:v>7.6105332374600003</c:v>
                </c:pt>
                <c:pt idx="26">
                  <c:v>7.9463901901199998</c:v>
                </c:pt>
                <c:pt idx="27">
                  <c:v>8.2043326854699998</c:v>
                </c:pt>
                <c:pt idx="28">
                  <c:v>8.51788093567</c:v>
                </c:pt>
                <c:pt idx="29">
                  <c:v>8.8172326469400009</c:v>
                </c:pt>
                <c:pt idx="30">
                  <c:v>9.1251078605699991</c:v>
                </c:pt>
                <c:pt idx="31">
                  <c:v>9.4188720130900006</c:v>
                </c:pt>
                <c:pt idx="32">
                  <c:v>9.7224161148100006</c:v>
                </c:pt>
                <c:pt idx="33">
                  <c:v>10.026124277099999</c:v>
                </c:pt>
                <c:pt idx="34">
                  <c:v>10.3304637337</c:v>
                </c:pt>
                <c:pt idx="35">
                  <c:v>10.609239864299999</c:v>
                </c:pt>
                <c:pt idx="36">
                  <c:v>10.9033589554</c:v>
                </c:pt>
                <c:pt idx="37">
                  <c:v>11.1797073841</c:v>
                </c:pt>
                <c:pt idx="38">
                  <c:v>11.525086116800001</c:v>
                </c:pt>
                <c:pt idx="39">
                  <c:v>11.852677116400001</c:v>
                </c:pt>
                <c:pt idx="40">
                  <c:v>12.1557165146</c:v>
                </c:pt>
                <c:pt idx="41">
                  <c:v>12.4748232746</c:v>
                </c:pt>
                <c:pt idx="42">
                  <c:v>12.763964786500001</c:v>
                </c:pt>
                <c:pt idx="43">
                  <c:v>13.0112908554</c:v>
                </c:pt>
                <c:pt idx="44">
                  <c:v>13.0228504944</c:v>
                </c:pt>
                <c:pt idx="45">
                  <c:v>13.3571533203</c:v>
                </c:pt>
                <c:pt idx="46">
                  <c:v>13.382394638099999</c:v>
                </c:pt>
                <c:pt idx="47">
                  <c:v>13.249507102999999</c:v>
                </c:pt>
                <c:pt idx="48">
                  <c:v>13.0360442352</c:v>
                </c:pt>
                <c:pt idx="49">
                  <c:v>12.529447078700001</c:v>
                </c:pt>
                <c:pt idx="50">
                  <c:v>11.7988390923</c:v>
                </c:pt>
                <c:pt idx="51">
                  <c:v>10.770907278099999</c:v>
                </c:pt>
                <c:pt idx="52">
                  <c:v>9.5998435211200004</c:v>
                </c:pt>
                <c:pt idx="53">
                  <c:v>8.1046170187000008</c:v>
                </c:pt>
                <c:pt idx="54">
                  <c:v>6.3176532936100003</c:v>
                </c:pt>
                <c:pt idx="55">
                  <c:v>4.0595077872300003</c:v>
                </c:pt>
                <c:pt idx="56">
                  <c:v>1.62107815266</c:v>
                </c:pt>
                <c:pt idx="57">
                  <c:v>-1.05216923237</c:v>
                </c:pt>
                <c:pt idx="58">
                  <c:v>-3.7366585159299999</c:v>
                </c:pt>
                <c:pt idx="59">
                  <c:v>-6.2804722595199998</c:v>
                </c:pt>
                <c:pt idx="60">
                  <c:v>-8.7348396301300006</c:v>
                </c:pt>
                <c:pt idx="61">
                  <c:v>-10.733103465999999</c:v>
                </c:pt>
                <c:pt idx="62">
                  <c:v>-12.3426288605</c:v>
                </c:pt>
                <c:pt idx="63">
                  <c:v>-13.1775958729</c:v>
                </c:pt>
                <c:pt idx="64">
                  <c:v>-13.5582465744</c:v>
                </c:pt>
                <c:pt idx="65">
                  <c:v>-13.430348968500001</c:v>
                </c:pt>
                <c:pt idx="66">
                  <c:v>-12.699826488499999</c:v>
                </c:pt>
                <c:pt idx="67">
                  <c:v>-11.594398479500001</c:v>
                </c:pt>
                <c:pt idx="68">
                  <c:v>-10.095457077000001</c:v>
                </c:pt>
                <c:pt idx="69">
                  <c:v>-8.4136246585799999</c:v>
                </c:pt>
                <c:pt idx="70">
                  <c:v>-6.7097474574999998</c:v>
                </c:pt>
                <c:pt idx="71">
                  <c:v>-5.00655068874</c:v>
                </c:pt>
                <c:pt idx="72">
                  <c:v>-3.4475233459500001</c:v>
                </c:pt>
                <c:pt idx="73">
                  <c:v>-2.0296113228800001</c:v>
                </c:pt>
                <c:pt idx="74">
                  <c:v>-0.86410490453199995</c:v>
                </c:pt>
                <c:pt idx="75">
                  <c:v>0.16435209661700001</c:v>
                </c:pt>
                <c:pt idx="76">
                  <c:v>0.96596812486600003</c:v>
                </c:pt>
                <c:pt idx="77">
                  <c:v>1.57026865482</c:v>
                </c:pt>
                <c:pt idx="78">
                  <c:v>2.1526236557999998</c:v>
                </c:pt>
                <c:pt idx="79">
                  <c:v>2.59713032246</c:v>
                </c:pt>
                <c:pt idx="80">
                  <c:v>2.9898282051099998</c:v>
                </c:pt>
                <c:pt idx="81">
                  <c:v>3.3480205225900002</c:v>
                </c:pt>
                <c:pt idx="82">
                  <c:v>3.6392058658600002</c:v>
                </c:pt>
                <c:pt idx="83">
                  <c:v>3.92193376064</c:v>
                </c:pt>
                <c:pt idx="84">
                  <c:v>4.1199284076699998</c:v>
                </c:pt>
                <c:pt idx="85">
                  <c:v>4.2280168056500003</c:v>
                </c:pt>
                <c:pt idx="86">
                  <c:v>4.1762993764900003</c:v>
                </c:pt>
                <c:pt idx="87">
                  <c:v>3.9509165406200002</c:v>
                </c:pt>
                <c:pt idx="88">
                  <c:v>3.5448617553699999</c:v>
                </c:pt>
                <c:pt idx="89">
                  <c:v>2.90096364975</c:v>
                </c:pt>
                <c:pt idx="90">
                  <c:v>2.1466439127900001</c:v>
                </c:pt>
                <c:pt idx="91">
                  <c:v>1.2952529853600001</c:v>
                </c:pt>
                <c:pt idx="92">
                  <c:v>0.54607715785499999</c:v>
                </c:pt>
                <c:pt idx="93">
                  <c:v>-0.188165825456</c:v>
                </c:pt>
                <c:pt idx="94">
                  <c:v>-0.88534045934700001</c:v>
                </c:pt>
                <c:pt idx="95">
                  <c:v>-1.4919186711300001</c:v>
                </c:pt>
                <c:pt idx="96">
                  <c:v>-1.7255854511299999</c:v>
                </c:pt>
                <c:pt idx="97">
                  <c:v>-2.4042678046199999</c:v>
                </c:pt>
                <c:pt idx="98">
                  <c:v>-2.84531842709</c:v>
                </c:pt>
                <c:pt idx="99">
                  <c:v>-3.2170881485899998</c:v>
                </c:pt>
                <c:pt idx="100">
                  <c:v>-3.4772963523899998</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data'!$KP$5:$KP$105</c:f>
              <c:numCache>
                <c:formatCode>0.0</c:formatCode>
                <c:ptCount val="101"/>
                <c:pt idx="0">
                  <c:v>-0.47568795084999999</c:v>
                </c:pt>
                <c:pt idx="1">
                  <c:v>-1.1713130784000001</c:v>
                </c:pt>
                <c:pt idx="2">
                  <c:v>-1.65493364096</c:v>
                </c:pt>
                <c:pt idx="3">
                  <c:v>-1.79661006689</c:v>
                </c:pt>
                <c:pt idx="4">
                  <c:v>-2.0251394558000002</c:v>
                </c:pt>
                <c:pt idx="5">
                  <c:v>-2.1488872051199999</c:v>
                </c:pt>
                <c:pt idx="6">
                  <c:v>-1.97402419329</c:v>
                </c:pt>
                <c:pt idx="7">
                  <c:v>-1.5020079052399999</c:v>
                </c:pt>
                <c:pt idx="8">
                  <c:v>-0.87632634639700002</c:v>
                </c:pt>
                <c:pt idx="9">
                  <c:v>-0.37616125941299999</c:v>
                </c:pt>
                <c:pt idx="10">
                  <c:v>0.42553867399700002</c:v>
                </c:pt>
                <c:pt idx="11">
                  <c:v>1.1867325746999999</c:v>
                </c:pt>
                <c:pt idx="12">
                  <c:v>1.8594644975700001</c:v>
                </c:pt>
                <c:pt idx="13">
                  <c:v>2.6236423420900001</c:v>
                </c:pt>
                <c:pt idx="14">
                  <c:v>3.3228739261600002</c:v>
                </c:pt>
                <c:pt idx="15">
                  <c:v>3.9524488687499999</c:v>
                </c:pt>
                <c:pt idx="16">
                  <c:v>4.5148761749300004</c:v>
                </c:pt>
                <c:pt idx="17">
                  <c:v>5.0023886346799999</c:v>
                </c:pt>
                <c:pt idx="18">
                  <c:v>5.4080235385900002</c:v>
                </c:pt>
                <c:pt idx="19">
                  <c:v>5.81803929329</c:v>
                </c:pt>
                <c:pt idx="20">
                  <c:v>6.17581663132</c:v>
                </c:pt>
                <c:pt idx="21">
                  <c:v>6.4953262376799996</c:v>
                </c:pt>
                <c:pt idx="22">
                  <c:v>6.7838865375499999</c:v>
                </c:pt>
                <c:pt idx="23">
                  <c:v>7.0891816854499998</c:v>
                </c:pt>
                <c:pt idx="24">
                  <c:v>7.4363637924199999</c:v>
                </c:pt>
                <c:pt idx="25">
                  <c:v>7.7664515972099997</c:v>
                </c:pt>
                <c:pt idx="26">
                  <c:v>8.1336012935599999</c:v>
                </c:pt>
                <c:pt idx="27">
                  <c:v>8.4845511341099993</c:v>
                </c:pt>
                <c:pt idx="28">
                  <c:v>8.8976090621899999</c:v>
                </c:pt>
                <c:pt idx="29">
                  <c:v>9.3007657241799997</c:v>
                </c:pt>
                <c:pt idx="30">
                  <c:v>9.7550577163700005</c:v>
                </c:pt>
                <c:pt idx="31">
                  <c:v>10.214657001500001</c:v>
                </c:pt>
                <c:pt idx="32">
                  <c:v>10.669442215</c:v>
                </c:pt>
                <c:pt idx="33">
                  <c:v>11.097794971500001</c:v>
                </c:pt>
                <c:pt idx="34">
                  <c:v>11.56949049</c:v>
                </c:pt>
                <c:pt idx="35">
                  <c:v>12.1090022087</c:v>
                </c:pt>
                <c:pt idx="36">
                  <c:v>12.5751443863</c:v>
                </c:pt>
                <c:pt idx="37">
                  <c:v>13.0322333241</c:v>
                </c:pt>
                <c:pt idx="38">
                  <c:v>13.454123859399999</c:v>
                </c:pt>
                <c:pt idx="39">
                  <c:v>13.877803297</c:v>
                </c:pt>
                <c:pt idx="40">
                  <c:v>14.1606548309</c:v>
                </c:pt>
                <c:pt idx="41">
                  <c:v>14.499207973500001</c:v>
                </c:pt>
                <c:pt idx="42">
                  <c:v>14.9542373085</c:v>
                </c:pt>
                <c:pt idx="43">
                  <c:v>15.2142258739</c:v>
                </c:pt>
                <c:pt idx="44">
                  <c:v>15.2568519974</c:v>
                </c:pt>
                <c:pt idx="45">
                  <c:v>15.3900887012</c:v>
                </c:pt>
                <c:pt idx="46">
                  <c:v>15.2526797485</c:v>
                </c:pt>
                <c:pt idx="47">
                  <c:v>14.9295907211</c:v>
                </c:pt>
                <c:pt idx="48">
                  <c:v>14.468476600600001</c:v>
                </c:pt>
                <c:pt idx="49">
                  <c:v>13.7595375156</c:v>
                </c:pt>
                <c:pt idx="50">
                  <c:v>12.8847365379</c:v>
                </c:pt>
                <c:pt idx="51">
                  <c:v>11.8080835342</c:v>
                </c:pt>
                <c:pt idx="52">
                  <c:v>10.393716468799999</c:v>
                </c:pt>
                <c:pt idx="53">
                  <c:v>8.7385762119300008</c:v>
                </c:pt>
                <c:pt idx="54">
                  <c:v>6.8132466507</c:v>
                </c:pt>
                <c:pt idx="55">
                  <c:v>4.5897999882700002</c:v>
                </c:pt>
                <c:pt idx="56">
                  <c:v>2.1392361307100001</c:v>
                </c:pt>
                <c:pt idx="57">
                  <c:v>-0.47193375140400001</c:v>
                </c:pt>
                <c:pt idx="58">
                  <c:v>-3.1592511701600001</c:v>
                </c:pt>
                <c:pt idx="59">
                  <c:v>-5.7744711208300004</c:v>
                </c:pt>
                <c:pt idx="60">
                  <c:v>-8.3057863235500005</c:v>
                </c:pt>
                <c:pt idx="61">
                  <c:v>-10.434902238799999</c:v>
                </c:pt>
                <c:pt idx="62">
                  <c:v>-12.3431112289</c:v>
                </c:pt>
                <c:pt idx="63">
                  <c:v>-13.4948832226</c:v>
                </c:pt>
                <c:pt idx="64">
                  <c:v>-14.163920898400001</c:v>
                </c:pt>
                <c:pt idx="65">
                  <c:v>-14.1467826843</c:v>
                </c:pt>
                <c:pt idx="66">
                  <c:v>-13.695697669999999</c:v>
                </c:pt>
                <c:pt idx="67">
                  <c:v>-12.664403333699999</c:v>
                </c:pt>
                <c:pt idx="68">
                  <c:v>-11.1959735489</c:v>
                </c:pt>
                <c:pt idx="69">
                  <c:v>-9.5719607639300008</c:v>
                </c:pt>
                <c:pt idx="70">
                  <c:v>-7.7261425018300001</c:v>
                </c:pt>
                <c:pt idx="71">
                  <c:v>-5.8372262144100002</c:v>
                </c:pt>
                <c:pt idx="72">
                  <c:v>-4.0770805931099998</c:v>
                </c:pt>
                <c:pt idx="73">
                  <c:v>-2.4148606681799998</c:v>
                </c:pt>
                <c:pt idx="74">
                  <c:v>-1.0270581055400001</c:v>
                </c:pt>
                <c:pt idx="75">
                  <c:v>0.27864858042399998</c:v>
                </c:pt>
                <c:pt idx="76">
                  <c:v>1.31030884743</c:v>
                </c:pt>
                <c:pt idx="77">
                  <c:v>2.1684678483000002</c:v>
                </c:pt>
                <c:pt idx="78">
                  <c:v>2.8743309688599998</c:v>
                </c:pt>
                <c:pt idx="79">
                  <c:v>3.4933096146599998</c:v>
                </c:pt>
                <c:pt idx="80">
                  <c:v>4.0136546611800004</c:v>
                </c:pt>
                <c:pt idx="81">
                  <c:v>4.64344238281</c:v>
                </c:pt>
                <c:pt idx="82">
                  <c:v>5.0535881614699996</c:v>
                </c:pt>
                <c:pt idx="83">
                  <c:v>5.45560564041</c:v>
                </c:pt>
                <c:pt idx="84">
                  <c:v>5.8316552925099998</c:v>
                </c:pt>
                <c:pt idx="85">
                  <c:v>6.13330800533</c:v>
                </c:pt>
                <c:pt idx="86">
                  <c:v>6.3167686176300002</c:v>
                </c:pt>
                <c:pt idx="87">
                  <c:v>6.4009757757200001</c:v>
                </c:pt>
                <c:pt idx="88">
                  <c:v>6.3235592460600003</c:v>
                </c:pt>
                <c:pt idx="89">
                  <c:v>6.0139526653299997</c:v>
                </c:pt>
                <c:pt idx="90">
                  <c:v>5.5404327392599999</c:v>
                </c:pt>
                <c:pt idx="91">
                  <c:v>4.97240920544</c:v>
                </c:pt>
                <c:pt idx="92">
                  <c:v>4.3556169891399996</c:v>
                </c:pt>
                <c:pt idx="93">
                  <c:v>3.7427074122400001</c:v>
                </c:pt>
                <c:pt idx="94">
                  <c:v>3.14455000877</c:v>
                </c:pt>
                <c:pt idx="95">
                  <c:v>2.79574964046</c:v>
                </c:pt>
                <c:pt idx="96">
                  <c:v>2.3449741840399998</c:v>
                </c:pt>
                <c:pt idx="97">
                  <c:v>1.7954528963600001</c:v>
                </c:pt>
                <c:pt idx="98">
                  <c:v>1.48363578081</c:v>
                </c:pt>
                <c:pt idx="99">
                  <c:v>1.1458825778999999</c:v>
                </c:pt>
                <c:pt idx="100">
                  <c:v>0.81854438781700001</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data'!$KQ$5:$KQ$105</c:f>
              <c:numCache>
                <c:formatCode>0.0</c:formatCode>
                <c:ptCount val="101"/>
                <c:pt idx="0">
                  <c:v>1.3593612909299999</c:v>
                </c:pt>
                <c:pt idx="1">
                  <c:v>0.112621955872</c:v>
                </c:pt>
                <c:pt idx="2">
                  <c:v>-0.87030291557299999</c:v>
                </c:pt>
                <c:pt idx="3">
                  <c:v>-1.7487229847900001</c:v>
                </c:pt>
                <c:pt idx="4">
                  <c:v>-2.1338444566699999</c:v>
                </c:pt>
                <c:pt idx="5">
                  <c:v>-2.2215827941900002</c:v>
                </c:pt>
                <c:pt idx="6">
                  <c:v>-1.9606786727900001</c:v>
                </c:pt>
                <c:pt idx="7">
                  <c:v>-1.56110384941</c:v>
                </c:pt>
                <c:pt idx="8">
                  <c:v>-0.98187322139699995</c:v>
                </c:pt>
                <c:pt idx="9">
                  <c:v>-0.28043414175499998</c:v>
                </c:pt>
                <c:pt idx="10">
                  <c:v>0.58969629406900004</c:v>
                </c:pt>
                <c:pt idx="11">
                  <c:v>1.4876370620699999</c:v>
                </c:pt>
                <c:pt idx="12">
                  <c:v>2.3791521740000001</c:v>
                </c:pt>
                <c:pt idx="13">
                  <c:v>3.2740918588599999</c:v>
                </c:pt>
                <c:pt idx="14">
                  <c:v>4.1742469978300001</c:v>
                </c:pt>
                <c:pt idx="15">
                  <c:v>5.0404853343999996</c:v>
                </c:pt>
                <c:pt idx="16">
                  <c:v>5.7064239311199998</c:v>
                </c:pt>
                <c:pt idx="17">
                  <c:v>6.3856242465999999</c:v>
                </c:pt>
                <c:pt idx="18">
                  <c:v>6.9934396362299998</c:v>
                </c:pt>
                <c:pt idx="19">
                  <c:v>7.4467350196800002</c:v>
                </c:pt>
                <c:pt idx="20">
                  <c:v>7.86028652191</c:v>
                </c:pt>
                <c:pt idx="21">
                  <c:v>8.2786970233900004</c:v>
                </c:pt>
                <c:pt idx="22">
                  <c:v>8.6322365570099997</c:v>
                </c:pt>
                <c:pt idx="23">
                  <c:v>8.9519076538100002</c:v>
                </c:pt>
                <c:pt idx="24">
                  <c:v>9.2812755966200005</c:v>
                </c:pt>
                <c:pt idx="25">
                  <c:v>9.6122956275899991</c:v>
                </c:pt>
                <c:pt idx="26">
                  <c:v>9.9408516693099997</c:v>
                </c:pt>
                <c:pt idx="27">
                  <c:v>10.279947719600001</c:v>
                </c:pt>
                <c:pt idx="28">
                  <c:v>10.5929532242</c:v>
                </c:pt>
                <c:pt idx="29">
                  <c:v>10.9613178635</c:v>
                </c:pt>
                <c:pt idx="30">
                  <c:v>11.3371582031</c:v>
                </c:pt>
                <c:pt idx="31">
                  <c:v>11.7003320694</c:v>
                </c:pt>
                <c:pt idx="32">
                  <c:v>12.061788101199999</c:v>
                </c:pt>
                <c:pt idx="33">
                  <c:v>12.435403060900001</c:v>
                </c:pt>
                <c:pt idx="34">
                  <c:v>12.7979529572</c:v>
                </c:pt>
                <c:pt idx="35">
                  <c:v>13.1744606018</c:v>
                </c:pt>
                <c:pt idx="36">
                  <c:v>13.5265302658</c:v>
                </c:pt>
                <c:pt idx="37">
                  <c:v>13.8892085838</c:v>
                </c:pt>
                <c:pt idx="38">
                  <c:v>14.259096984899999</c:v>
                </c:pt>
                <c:pt idx="39">
                  <c:v>14.6005322647</c:v>
                </c:pt>
                <c:pt idx="40">
                  <c:v>14.9107242584</c:v>
                </c:pt>
                <c:pt idx="41">
                  <c:v>15.2232461929</c:v>
                </c:pt>
                <c:pt idx="42">
                  <c:v>15.4304096985</c:v>
                </c:pt>
                <c:pt idx="43">
                  <c:v>15.6560344505</c:v>
                </c:pt>
                <c:pt idx="44">
                  <c:v>15.746338272099999</c:v>
                </c:pt>
                <c:pt idx="45">
                  <c:v>15.724548435199999</c:v>
                </c:pt>
                <c:pt idx="46">
                  <c:v>15.6430096054</c:v>
                </c:pt>
                <c:pt idx="47">
                  <c:v>15.377886524199999</c:v>
                </c:pt>
                <c:pt idx="48">
                  <c:v>14.9542507935</c:v>
                </c:pt>
                <c:pt idx="49">
                  <c:v>14.281112136799999</c:v>
                </c:pt>
                <c:pt idx="50">
                  <c:v>13.5083475113</c:v>
                </c:pt>
                <c:pt idx="51">
                  <c:v>12.3437484741</c:v>
                </c:pt>
                <c:pt idx="52">
                  <c:v>11.0860580063</c:v>
                </c:pt>
                <c:pt idx="53">
                  <c:v>9.5084620285000003</c:v>
                </c:pt>
                <c:pt idx="54">
                  <c:v>7.6850822067299998</c:v>
                </c:pt>
                <c:pt idx="55">
                  <c:v>5.7159373283399999</c:v>
                </c:pt>
                <c:pt idx="56">
                  <c:v>3.4160000610400001</c:v>
                </c:pt>
                <c:pt idx="57">
                  <c:v>0.90021036744100003</c:v>
                </c:pt>
                <c:pt idx="58">
                  <c:v>-1.6721498107899999</c:v>
                </c:pt>
                <c:pt idx="59">
                  <c:v>-4.2707239961600001</c:v>
                </c:pt>
                <c:pt idx="60">
                  <c:v>-6.6536869049099998</c:v>
                </c:pt>
                <c:pt idx="61">
                  <c:v>-8.7992299556700004</c:v>
                </c:pt>
                <c:pt idx="62">
                  <c:v>-10.541321144099999</c:v>
                </c:pt>
                <c:pt idx="63">
                  <c:v>-11.6720223618</c:v>
                </c:pt>
                <c:pt idx="64">
                  <c:v>-12.323301277200001</c:v>
                </c:pt>
                <c:pt idx="65">
                  <c:v>-12.3092819214</c:v>
                </c:pt>
                <c:pt idx="66">
                  <c:v>-11.804992866499999</c:v>
                </c:pt>
                <c:pt idx="67">
                  <c:v>-10.8569994545</c:v>
                </c:pt>
                <c:pt idx="68">
                  <c:v>-9.5288270187399995</c:v>
                </c:pt>
                <c:pt idx="69">
                  <c:v>-7.9178504562400001</c:v>
                </c:pt>
                <c:pt idx="70">
                  <c:v>-6.1827360153199997</c:v>
                </c:pt>
                <c:pt idx="71">
                  <c:v>-4.5149605178799996</c:v>
                </c:pt>
                <c:pt idx="72">
                  <c:v>-2.8138907051099999</c:v>
                </c:pt>
                <c:pt idx="73">
                  <c:v>-1.3391435146299999</c:v>
                </c:pt>
                <c:pt idx="74">
                  <c:v>-7.1629195213299995E-2</c:v>
                </c:pt>
                <c:pt idx="75">
                  <c:v>0.98065489530600003</c:v>
                </c:pt>
                <c:pt idx="76">
                  <c:v>1.82873648643</c:v>
                </c:pt>
                <c:pt idx="77">
                  <c:v>2.6393855953199998</c:v>
                </c:pt>
                <c:pt idx="78">
                  <c:v>3.1617246913899999</c:v>
                </c:pt>
                <c:pt idx="79">
                  <c:v>3.60061533928</c:v>
                </c:pt>
                <c:pt idx="80">
                  <c:v>3.9852415084800001</c:v>
                </c:pt>
                <c:pt idx="81">
                  <c:v>4.3376289367699998</c:v>
                </c:pt>
                <c:pt idx="82">
                  <c:v>4.6592086029099997</c:v>
                </c:pt>
                <c:pt idx="83">
                  <c:v>4.9254216480300004</c:v>
                </c:pt>
                <c:pt idx="84">
                  <c:v>5.2185873413100001</c:v>
                </c:pt>
                <c:pt idx="85">
                  <c:v>5.3193813800800003</c:v>
                </c:pt>
                <c:pt idx="86">
                  <c:v>5.3333593940700004</c:v>
                </c:pt>
                <c:pt idx="87">
                  <c:v>5.19160984039</c:v>
                </c:pt>
                <c:pt idx="88">
                  <c:v>4.8753319358800002</c:v>
                </c:pt>
                <c:pt idx="89">
                  <c:v>4.4530637073500001</c:v>
                </c:pt>
                <c:pt idx="90">
                  <c:v>3.8562816142999998</c:v>
                </c:pt>
                <c:pt idx="91">
                  <c:v>3.2982600307499998</c:v>
                </c:pt>
                <c:pt idx="92">
                  <c:v>2.7629774570499999</c:v>
                </c:pt>
                <c:pt idx="93">
                  <c:v>2.3014663028700002</c:v>
                </c:pt>
                <c:pt idx="94">
                  <c:v>1.88422439575</c:v>
                </c:pt>
                <c:pt idx="95">
                  <c:v>1.5867873072600001</c:v>
                </c:pt>
                <c:pt idx="96">
                  <c:v>1.3790893316299999</c:v>
                </c:pt>
                <c:pt idx="97">
                  <c:v>1.2722401356699999</c:v>
                </c:pt>
                <c:pt idx="98">
                  <c:v>1.28860496521</c:v>
                </c:pt>
                <c:pt idx="99">
                  <c:v>1.14925137281</c:v>
                </c:pt>
                <c:pt idx="100">
                  <c:v>0.62891155481299998</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data'!$KR$5:$KR$105</c:f>
              <c:numCache>
                <c:formatCode>0.0</c:formatCode>
                <c:ptCount val="101"/>
                <c:pt idx="0">
                  <c:v>1.69475793839</c:v>
                </c:pt>
                <c:pt idx="1">
                  <c:v>0.78455784753000002</c:v>
                </c:pt>
                <c:pt idx="2">
                  <c:v>-0.167577013671</c:v>
                </c:pt>
                <c:pt idx="3">
                  <c:v>-0.68765992283800004</c:v>
                </c:pt>
                <c:pt idx="4">
                  <c:v>-1.08596782207</c:v>
                </c:pt>
                <c:pt idx="5">
                  <c:v>-1.06260592341</c:v>
                </c:pt>
                <c:pt idx="6">
                  <c:v>-0.91054020762400001</c:v>
                </c:pt>
                <c:pt idx="7">
                  <c:v>-0.55719437867400001</c:v>
                </c:pt>
                <c:pt idx="8">
                  <c:v>-6.4092332795299994E-2</c:v>
                </c:pt>
                <c:pt idx="9">
                  <c:v>0.52738968794200003</c:v>
                </c:pt>
                <c:pt idx="10">
                  <c:v>1.1901203870799999</c:v>
                </c:pt>
                <c:pt idx="11">
                  <c:v>2.02424544454</c:v>
                </c:pt>
                <c:pt idx="12">
                  <c:v>2.86270608902</c:v>
                </c:pt>
                <c:pt idx="13">
                  <c:v>3.7028838372199999</c:v>
                </c:pt>
                <c:pt idx="14">
                  <c:v>4.5192752552000002</c:v>
                </c:pt>
                <c:pt idx="15">
                  <c:v>5.3404430866199997</c:v>
                </c:pt>
                <c:pt idx="16">
                  <c:v>6.0846961975099996</c:v>
                </c:pt>
                <c:pt idx="17">
                  <c:v>6.4719342946999996</c:v>
                </c:pt>
                <c:pt idx="18">
                  <c:v>7.2549429988899998</c:v>
                </c:pt>
                <c:pt idx="19">
                  <c:v>7.8299181652099996</c:v>
                </c:pt>
                <c:pt idx="20">
                  <c:v>8.3048511505100002</c:v>
                </c:pt>
                <c:pt idx="21">
                  <c:v>8.7107573032399994</c:v>
                </c:pt>
                <c:pt idx="22">
                  <c:v>9.0905246543900002</c:v>
                </c:pt>
                <c:pt idx="23">
                  <c:v>9.4425914859799995</c:v>
                </c:pt>
                <c:pt idx="24">
                  <c:v>9.7819770431500004</c:v>
                </c:pt>
                <c:pt idx="25">
                  <c:v>10.0846757889</c:v>
                </c:pt>
                <c:pt idx="26">
                  <c:v>10.3673370934</c:v>
                </c:pt>
                <c:pt idx="27">
                  <c:v>10.688696022</c:v>
                </c:pt>
                <c:pt idx="28">
                  <c:v>10.9752117157</c:v>
                </c:pt>
                <c:pt idx="29">
                  <c:v>11.2835268307</c:v>
                </c:pt>
                <c:pt idx="30">
                  <c:v>11.574486827899999</c:v>
                </c:pt>
                <c:pt idx="31">
                  <c:v>11.8652866554</c:v>
                </c:pt>
                <c:pt idx="32">
                  <c:v>12.117152366599999</c:v>
                </c:pt>
                <c:pt idx="33">
                  <c:v>12.414181280099999</c:v>
                </c:pt>
                <c:pt idx="34">
                  <c:v>12.689860877999999</c:v>
                </c:pt>
                <c:pt idx="35">
                  <c:v>12.944981241200001</c:v>
                </c:pt>
                <c:pt idx="36">
                  <c:v>13.2254363632</c:v>
                </c:pt>
                <c:pt idx="37">
                  <c:v>13.463915863</c:v>
                </c:pt>
                <c:pt idx="38">
                  <c:v>13.755463714599999</c:v>
                </c:pt>
                <c:pt idx="39">
                  <c:v>14.0096697235</c:v>
                </c:pt>
                <c:pt idx="40">
                  <c:v>14.2219499588</c:v>
                </c:pt>
                <c:pt idx="41">
                  <c:v>14.448913192699999</c:v>
                </c:pt>
                <c:pt idx="42">
                  <c:v>14.554571342499999</c:v>
                </c:pt>
                <c:pt idx="43">
                  <c:v>14.7414770889</c:v>
                </c:pt>
                <c:pt idx="44">
                  <c:v>14.790577621500001</c:v>
                </c:pt>
                <c:pt idx="45">
                  <c:v>14.850487470599999</c:v>
                </c:pt>
                <c:pt idx="46">
                  <c:v>14.7035697937</c:v>
                </c:pt>
                <c:pt idx="47">
                  <c:v>14.4077373981</c:v>
                </c:pt>
                <c:pt idx="48">
                  <c:v>13.921497802699999</c:v>
                </c:pt>
                <c:pt idx="49">
                  <c:v>13.305769271899999</c:v>
                </c:pt>
                <c:pt idx="50">
                  <c:v>12.412342071499999</c:v>
                </c:pt>
                <c:pt idx="51">
                  <c:v>11.3467403793</c:v>
                </c:pt>
                <c:pt idx="52">
                  <c:v>10.0781995392</c:v>
                </c:pt>
                <c:pt idx="53">
                  <c:v>8.5051128768899993</c:v>
                </c:pt>
                <c:pt idx="54">
                  <c:v>6.5439411163300001</c:v>
                </c:pt>
                <c:pt idx="55">
                  <c:v>4.2848385930099999</c:v>
                </c:pt>
                <c:pt idx="56">
                  <c:v>1.7439875650400001</c:v>
                </c:pt>
                <c:pt idx="57">
                  <c:v>-0.96251708060499996</c:v>
                </c:pt>
                <c:pt idx="58">
                  <c:v>-3.8596797275500001</c:v>
                </c:pt>
                <c:pt idx="59">
                  <c:v>-6.6948180007899998</c:v>
                </c:pt>
                <c:pt idx="60">
                  <c:v>-9.3965696334800004</c:v>
                </c:pt>
                <c:pt idx="61">
                  <c:v>-11.631716127400001</c:v>
                </c:pt>
                <c:pt idx="62">
                  <c:v>-13.594571742999999</c:v>
                </c:pt>
                <c:pt idx="63">
                  <c:v>-14.744124984700001</c:v>
                </c:pt>
                <c:pt idx="64">
                  <c:v>-15.3876853561</c:v>
                </c:pt>
                <c:pt idx="65">
                  <c:v>-15.405544233300001</c:v>
                </c:pt>
                <c:pt idx="66">
                  <c:v>-14.8253469658</c:v>
                </c:pt>
                <c:pt idx="67">
                  <c:v>-13.705335636099999</c:v>
                </c:pt>
                <c:pt idx="68">
                  <c:v>-12.1409666824</c:v>
                </c:pt>
                <c:pt idx="69">
                  <c:v>-10.351575155300001</c:v>
                </c:pt>
                <c:pt idx="70">
                  <c:v>-8.2967077255199992</c:v>
                </c:pt>
                <c:pt idx="71">
                  <c:v>-6.29154116631</c:v>
                </c:pt>
                <c:pt idx="72">
                  <c:v>-4.4628016471900001</c:v>
                </c:pt>
                <c:pt idx="73">
                  <c:v>-2.781410079</c:v>
                </c:pt>
                <c:pt idx="74">
                  <c:v>-1.41533462465</c:v>
                </c:pt>
                <c:pt idx="75">
                  <c:v>-0.182473935187</c:v>
                </c:pt>
                <c:pt idx="76">
                  <c:v>0.79319893360100002</c:v>
                </c:pt>
                <c:pt idx="77">
                  <c:v>1.62442409873</c:v>
                </c:pt>
                <c:pt idx="78">
                  <c:v>2.27071259022</c:v>
                </c:pt>
                <c:pt idx="79">
                  <c:v>2.8610137796399999</c:v>
                </c:pt>
                <c:pt idx="80">
                  <c:v>3.4158072471600001</c:v>
                </c:pt>
                <c:pt idx="81">
                  <c:v>3.94792629719</c:v>
                </c:pt>
                <c:pt idx="82">
                  <c:v>4.5929719257399997</c:v>
                </c:pt>
                <c:pt idx="83">
                  <c:v>5.0049815463999998</c:v>
                </c:pt>
                <c:pt idx="84">
                  <c:v>5.4017477226299997</c:v>
                </c:pt>
                <c:pt idx="85">
                  <c:v>5.7050951004000003</c:v>
                </c:pt>
                <c:pt idx="86">
                  <c:v>5.8203898811299997</c:v>
                </c:pt>
                <c:pt idx="87">
                  <c:v>5.7601211452500003</c:v>
                </c:pt>
                <c:pt idx="88">
                  <c:v>5.57241083145</c:v>
                </c:pt>
                <c:pt idx="89">
                  <c:v>5.21028999329</c:v>
                </c:pt>
                <c:pt idx="90">
                  <c:v>4.5813875675200002</c:v>
                </c:pt>
                <c:pt idx="91">
                  <c:v>3.9873192143399998</c:v>
                </c:pt>
                <c:pt idx="92">
                  <c:v>3.3702279853800001</c:v>
                </c:pt>
                <c:pt idx="93">
                  <c:v>2.7731775069200002</c:v>
                </c:pt>
                <c:pt idx="94">
                  <c:v>2.4184018802599998</c:v>
                </c:pt>
                <c:pt idx="95">
                  <c:v>2.1074722111200002</c:v>
                </c:pt>
                <c:pt idx="96">
                  <c:v>1.57698111057</c:v>
                </c:pt>
                <c:pt idx="97">
                  <c:v>1.3969458639600001</c:v>
                </c:pt>
                <c:pt idx="98">
                  <c:v>1.2905288529400001</c:v>
                </c:pt>
                <c:pt idx="99">
                  <c:v>1.05927049756</c:v>
                </c:pt>
                <c:pt idx="100">
                  <c:v>0.62903255224200005</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data'!$KS$5:$KS$105</c:f>
              <c:numCache>
                <c:formatCode>0.0</c:formatCode>
                <c:ptCount val="101"/>
                <c:pt idx="0">
                  <c:v>-0.497366428375</c:v>
                </c:pt>
                <c:pt idx="1">
                  <c:v>-1.0631827700100001</c:v>
                </c:pt>
                <c:pt idx="2">
                  <c:v>-1.63089380026</c:v>
                </c:pt>
                <c:pt idx="3">
                  <c:v>-2.1389749789199999</c:v>
                </c:pt>
                <c:pt idx="4">
                  <c:v>-2.51977611542</c:v>
                </c:pt>
                <c:pt idx="5">
                  <c:v>-2.5460407853100002</c:v>
                </c:pt>
                <c:pt idx="6">
                  <c:v>-2.3608469486199999</c:v>
                </c:pt>
                <c:pt idx="7">
                  <c:v>-1.94835720539</c:v>
                </c:pt>
                <c:pt idx="8">
                  <c:v>-1.33391600132</c:v>
                </c:pt>
                <c:pt idx="9">
                  <c:v>-0.59185852913199999</c:v>
                </c:pt>
                <c:pt idx="10">
                  <c:v>0.26334358584099998</c:v>
                </c:pt>
                <c:pt idx="11">
                  <c:v>1.1782205086899999</c:v>
                </c:pt>
                <c:pt idx="12">
                  <c:v>2.1189642381699998</c:v>
                </c:pt>
                <c:pt idx="13">
                  <c:v>3.0544666719400002</c:v>
                </c:pt>
                <c:pt idx="14">
                  <c:v>3.94849299908</c:v>
                </c:pt>
                <c:pt idx="15">
                  <c:v>4.77992720604</c:v>
                </c:pt>
                <c:pt idx="16">
                  <c:v>5.5002592849700003</c:v>
                </c:pt>
                <c:pt idx="17">
                  <c:v>6.1415472221399998</c:v>
                </c:pt>
                <c:pt idx="18">
                  <c:v>6.7492378616300002</c:v>
                </c:pt>
                <c:pt idx="19">
                  <c:v>7.1600272131000002</c:v>
                </c:pt>
                <c:pt idx="20">
                  <c:v>7.6480980873100002</c:v>
                </c:pt>
                <c:pt idx="21">
                  <c:v>8.1293465471299999</c:v>
                </c:pt>
                <c:pt idx="22">
                  <c:v>8.5125938224799995</c:v>
                </c:pt>
                <c:pt idx="23">
                  <c:v>8.8620426464099999</c:v>
                </c:pt>
                <c:pt idx="24">
                  <c:v>9.1802991867100001</c:v>
                </c:pt>
                <c:pt idx="25">
                  <c:v>9.5378770828199997</c:v>
                </c:pt>
                <c:pt idx="26">
                  <c:v>9.8803504180899999</c:v>
                </c:pt>
                <c:pt idx="27">
                  <c:v>10.213111209899999</c:v>
                </c:pt>
                <c:pt idx="28">
                  <c:v>10.5464630508</c:v>
                </c:pt>
                <c:pt idx="29">
                  <c:v>10.8904371643</c:v>
                </c:pt>
                <c:pt idx="30">
                  <c:v>11.219437599200001</c:v>
                </c:pt>
                <c:pt idx="31">
                  <c:v>11.5698563004</c:v>
                </c:pt>
                <c:pt idx="32">
                  <c:v>11.8926955795</c:v>
                </c:pt>
                <c:pt idx="33">
                  <c:v>12.2111116409</c:v>
                </c:pt>
                <c:pt idx="34">
                  <c:v>12.524017429400001</c:v>
                </c:pt>
                <c:pt idx="35">
                  <c:v>12.8600344658</c:v>
                </c:pt>
                <c:pt idx="36">
                  <c:v>13.1562269592</c:v>
                </c:pt>
                <c:pt idx="37">
                  <c:v>13.4651483154</c:v>
                </c:pt>
                <c:pt idx="38">
                  <c:v>13.786998024000001</c:v>
                </c:pt>
                <c:pt idx="39">
                  <c:v>14.159643964800001</c:v>
                </c:pt>
                <c:pt idx="40">
                  <c:v>14.446469306899999</c:v>
                </c:pt>
                <c:pt idx="41">
                  <c:v>14.802884197199999</c:v>
                </c:pt>
                <c:pt idx="42">
                  <c:v>15.0978215599</c:v>
                </c:pt>
                <c:pt idx="43">
                  <c:v>15.362122278199999</c:v>
                </c:pt>
                <c:pt idx="44">
                  <c:v>15.579436531100001</c:v>
                </c:pt>
                <c:pt idx="45">
                  <c:v>15.747343301800001</c:v>
                </c:pt>
                <c:pt idx="46">
                  <c:v>15.829109649699999</c:v>
                </c:pt>
                <c:pt idx="47">
                  <c:v>15.744561109499999</c:v>
                </c:pt>
                <c:pt idx="48">
                  <c:v>15.467198486299999</c:v>
                </c:pt>
                <c:pt idx="49">
                  <c:v>15.061562776600001</c:v>
                </c:pt>
                <c:pt idx="50">
                  <c:v>14.383615970599999</c:v>
                </c:pt>
                <c:pt idx="51">
                  <c:v>13.522931938199999</c:v>
                </c:pt>
                <c:pt idx="52">
                  <c:v>12.3179454041</c:v>
                </c:pt>
                <c:pt idx="53">
                  <c:v>10.884562025099999</c:v>
                </c:pt>
                <c:pt idx="54">
                  <c:v>8.9838702106500001</c:v>
                </c:pt>
                <c:pt idx="55">
                  <c:v>6.8610362768200002</c:v>
                </c:pt>
                <c:pt idx="56">
                  <c:v>4.5710357665999997</c:v>
                </c:pt>
                <c:pt idx="57">
                  <c:v>1.9023627907</c:v>
                </c:pt>
                <c:pt idx="58">
                  <c:v>-0.89373727917699997</c:v>
                </c:pt>
                <c:pt idx="59">
                  <c:v>-3.8372168111799998</c:v>
                </c:pt>
                <c:pt idx="60">
                  <c:v>-6.6646404266400001</c:v>
                </c:pt>
                <c:pt idx="61">
                  <c:v>-9.2182374954200004</c:v>
                </c:pt>
                <c:pt idx="62">
                  <c:v>-11.203719406099999</c:v>
                </c:pt>
                <c:pt idx="63">
                  <c:v>-12.458906650499999</c:v>
                </c:pt>
                <c:pt idx="64">
                  <c:v>-13.1585104752</c:v>
                </c:pt>
                <c:pt idx="65">
                  <c:v>-13.284952926600001</c:v>
                </c:pt>
                <c:pt idx="66">
                  <c:v>-12.747814464599999</c:v>
                </c:pt>
                <c:pt idx="67">
                  <c:v>-11.768053998899999</c:v>
                </c:pt>
                <c:pt idx="68">
                  <c:v>-10.3609932327</c:v>
                </c:pt>
                <c:pt idx="69">
                  <c:v>-8.4240077781699991</c:v>
                </c:pt>
                <c:pt idx="70">
                  <c:v>-6.6614861965200003</c:v>
                </c:pt>
                <c:pt idx="71">
                  <c:v>-4.7420939755399996</c:v>
                </c:pt>
                <c:pt idx="72">
                  <c:v>-2.9528335666699999</c:v>
                </c:pt>
                <c:pt idx="73">
                  <c:v>-1.43797610879</c:v>
                </c:pt>
                <c:pt idx="74">
                  <c:v>-0.12908686995499999</c:v>
                </c:pt>
                <c:pt idx="75">
                  <c:v>0.92543251812500005</c:v>
                </c:pt>
                <c:pt idx="76">
                  <c:v>1.8192322540300001</c:v>
                </c:pt>
                <c:pt idx="77">
                  <c:v>2.43441332579</c:v>
                </c:pt>
                <c:pt idx="78">
                  <c:v>2.9490580892599998</c:v>
                </c:pt>
                <c:pt idx="79">
                  <c:v>3.3802892851799999</c:v>
                </c:pt>
                <c:pt idx="80">
                  <c:v>3.7862868785899999</c:v>
                </c:pt>
                <c:pt idx="81">
                  <c:v>4.1498856449100003</c:v>
                </c:pt>
                <c:pt idx="82">
                  <c:v>4.5013870906799998</c:v>
                </c:pt>
                <c:pt idx="83">
                  <c:v>4.8769605684300004</c:v>
                </c:pt>
                <c:pt idx="84">
                  <c:v>5.1395297050500002</c:v>
                </c:pt>
                <c:pt idx="85">
                  <c:v>5.3790555477100002</c:v>
                </c:pt>
                <c:pt idx="86">
                  <c:v>5.4987756729099999</c:v>
                </c:pt>
                <c:pt idx="87">
                  <c:v>5.51727881432</c:v>
                </c:pt>
                <c:pt idx="88">
                  <c:v>5.2759475135800002</c:v>
                </c:pt>
                <c:pt idx="89">
                  <c:v>4.8523392105100003</c:v>
                </c:pt>
                <c:pt idx="90">
                  <c:v>4.2843603134199997</c:v>
                </c:pt>
                <c:pt idx="91">
                  <c:v>3.53626421928</c:v>
                </c:pt>
                <c:pt idx="92">
                  <c:v>2.8960809898400002</c:v>
                </c:pt>
                <c:pt idx="93">
                  <c:v>2.31464419961</c:v>
                </c:pt>
                <c:pt idx="94">
                  <c:v>1.7759408545499999</c:v>
                </c:pt>
                <c:pt idx="95">
                  <c:v>1.3655434668099999</c:v>
                </c:pt>
                <c:pt idx="96">
                  <c:v>1.0189538145100001</c:v>
                </c:pt>
                <c:pt idx="97">
                  <c:v>0.91295202374499995</c:v>
                </c:pt>
                <c:pt idx="98">
                  <c:v>0.77626057505599999</c:v>
                </c:pt>
                <c:pt idx="99">
                  <c:v>0.53560833394499996</c:v>
                </c:pt>
                <c:pt idx="100">
                  <c:v>0.11102091521</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data'!$KT$5:$KT$105</c:f>
              <c:numCache>
                <c:formatCode>0.0</c:formatCode>
                <c:ptCount val="101"/>
                <c:pt idx="0">
                  <c:v>9.6220217645200001E-2</c:v>
                </c:pt>
                <c:pt idx="1">
                  <c:v>-0.357558246553</c:v>
                </c:pt>
                <c:pt idx="2">
                  <c:v>-1.0427294278100001</c:v>
                </c:pt>
                <c:pt idx="3">
                  <c:v>-1.47401213527</c:v>
                </c:pt>
                <c:pt idx="4">
                  <c:v>-1.5541443967799999</c:v>
                </c:pt>
                <c:pt idx="5">
                  <c:v>-1.42631474733</c:v>
                </c:pt>
                <c:pt idx="6">
                  <c:v>-1.07353911757</c:v>
                </c:pt>
                <c:pt idx="7">
                  <c:v>-0.54454214811299995</c:v>
                </c:pt>
                <c:pt idx="8">
                  <c:v>0.11367781877499999</c:v>
                </c:pt>
                <c:pt idx="9">
                  <c:v>0.88322441279899999</c:v>
                </c:pt>
                <c:pt idx="10">
                  <c:v>1.7451742052999999</c:v>
                </c:pt>
                <c:pt idx="11">
                  <c:v>2.6126988792399999</c:v>
                </c:pt>
                <c:pt idx="12">
                  <c:v>3.5005885219600001</c:v>
                </c:pt>
                <c:pt idx="13">
                  <c:v>4.3805603337300001</c:v>
                </c:pt>
                <c:pt idx="14">
                  <c:v>5.2274083328199996</c:v>
                </c:pt>
                <c:pt idx="15">
                  <c:v>6.0311786174800002</c:v>
                </c:pt>
                <c:pt idx="16">
                  <c:v>6.8298917961100001</c:v>
                </c:pt>
                <c:pt idx="17">
                  <c:v>7.3973112154000003</c:v>
                </c:pt>
                <c:pt idx="18">
                  <c:v>8.0131384849499998</c:v>
                </c:pt>
                <c:pt idx="19">
                  <c:v>8.5407490825700005</c:v>
                </c:pt>
                <c:pt idx="20">
                  <c:v>9.0011323928800007</c:v>
                </c:pt>
                <c:pt idx="21">
                  <c:v>9.4093798351300002</c:v>
                </c:pt>
                <c:pt idx="22">
                  <c:v>9.8040623664899993</c:v>
                </c:pt>
                <c:pt idx="23">
                  <c:v>10.1335893631</c:v>
                </c:pt>
                <c:pt idx="24">
                  <c:v>10.4459428787</c:v>
                </c:pt>
                <c:pt idx="25">
                  <c:v>10.7377374172</c:v>
                </c:pt>
                <c:pt idx="26">
                  <c:v>11.010752220200001</c:v>
                </c:pt>
                <c:pt idx="27">
                  <c:v>11.283516025500001</c:v>
                </c:pt>
                <c:pt idx="28">
                  <c:v>11.515324173</c:v>
                </c:pt>
                <c:pt idx="29">
                  <c:v>11.785265970199999</c:v>
                </c:pt>
                <c:pt idx="30">
                  <c:v>12.0504033089</c:v>
                </c:pt>
                <c:pt idx="31">
                  <c:v>12.308917017000001</c:v>
                </c:pt>
                <c:pt idx="32">
                  <c:v>12.501009483300001</c:v>
                </c:pt>
                <c:pt idx="33">
                  <c:v>12.814258689900001</c:v>
                </c:pt>
                <c:pt idx="34">
                  <c:v>13.058438625300001</c:v>
                </c:pt>
                <c:pt idx="35">
                  <c:v>13.2971599579</c:v>
                </c:pt>
                <c:pt idx="36">
                  <c:v>13.601054534899999</c:v>
                </c:pt>
                <c:pt idx="37">
                  <c:v>13.840136041599999</c:v>
                </c:pt>
                <c:pt idx="38">
                  <c:v>14.116900272400001</c:v>
                </c:pt>
                <c:pt idx="39">
                  <c:v>14.450734863299999</c:v>
                </c:pt>
                <c:pt idx="40">
                  <c:v>14.6449577332</c:v>
                </c:pt>
                <c:pt idx="41">
                  <c:v>14.971713228200001</c:v>
                </c:pt>
                <c:pt idx="42">
                  <c:v>15.2105831909</c:v>
                </c:pt>
                <c:pt idx="43">
                  <c:v>15.3216560936</c:v>
                </c:pt>
                <c:pt idx="44">
                  <c:v>15.459397621200001</c:v>
                </c:pt>
                <c:pt idx="45">
                  <c:v>15.471883439999999</c:v>
                </c:pt>
                <c:pt idx="46">
                  <c:v>15.3926078796</c:v>
                </c:pt>
                <c:pt idx="47">
                  <c:v>15.119753360700001</c:v>
                </c:pt>
                <c:pt idx="48">
                  <c:v>14.5836077881</c:v>
                </c:pt>
                <c:pt idx="49">
                  <c:v>13.8768602467</c:v>
                </c:pt>
                <c:pt idx="50">
                  <c:v>12.9301023483</c:v>
                </c:pt>
                <c:pt idx="51">
                  <c:v>11.693371391299999</c:v>
                </c:pt>
                <c:pt idx="52">
                  <c:v>10.279431457499999</c:v>
                </c:pt>
                <c:pt idx="53">
                  <c:v>8.5086189365399996</c:v>
                </c:pt>
                <c:pt idx="54">
                  <c:v>6.33098110199</c:v>
                </c:pt>
                <c:pt idx="55">
                  <c:v>3.9837331533400002</c:v>
                </c:pt>
                <c:pt idx="56">
                  <c:v>1.38781119704</c:v>
                </c:pt>
                <c:pt idx="57">
                  <c:v>-1.34772223264</c:v>
                </c:pt>
                <c:pt idx="58">
                  <c:v>-4.1126767969099998</c:v>
                </c:pt>
                <c:pt idx="59">
                  <c:v>-6.74739488125</c:v>
                </c:pt>
                <c:pt idx="60">
                  <c:v>-9.0720705985999999</c:v>
                </c:pt>
                <c:pt idx="61">
                  <c:v>-10.7863354111</c:v>
                </c:pt>
                <c:pt idx="62">
                  <c:v>-12.2844898033</c:v>
                </c:pt>
                <c:pt idx="63">
                  <c:v>-12.789909124399999</c:v>
                </c:pt>
                <c:pt idx="64">
                  <c:v>-12.790536231999999</c:v>
                </c:pt>
                <c:pt idx="65">
                  <c:v>-12.199943018000001</c:v>
                </c:pt>
                <c:pt idx="66">
                  <c:v>-11.0923110771</c:v>
                </c:pt>
                <c:pt idx="67">
                  <c:v>-9.7029716777800008</c:v>
                </c:pt>
                <c:pt idx="68">
                  <c:v>-7.9229095840500001</c:v>
                </c:pt>
                <c:pt idx="69">
                  <c:v>-6.1142580127699997</c:v>
                </c:pt>
                <c:pt idx="70">
                  <c:v>-4.3177723646199997</c:v>
                </c:pt>
                <c:pt idx="71">
                  <c:v>-2.73450253725</c:v>
                </c:pt>
                <c:pt idx="72">
                  <c:v>-1.2695658278499999</c:v>
                </c:pt>
                <c:pt idx="73">
                  <c:v>-1.46509051323E-3</c:v>
                </c:pt>
                <c:pt idx="74">
                  <c:v>1.0183498227600001</c:v>
                </c:pt>
                <c:pt idx="75">
                  <c:v>1.8220944106600001</c:v>
                </c:pt>
                <c:pt idx="76">
                  <c:v>2.4281986713400001</c:v>
                </c:pt>
                <c:pt idx="77">
                  <c:v>2.9432194590599998</c:v>
                </c:pt>
                <c:pt idx="78">
                  <c:v>3.3718247079800001</c:v>
                </c:pt>
                <c:pt idx="79">
                  <c:v>3.7625442481000002</c:v>
                </c:pt>
                <c:pt idx="80">
                  <c:v>4.1850802421599997</c:v>
                </c:pt>
                <c:pt idx="81">
                  <c:v>4.61502198219</c:v>
                </c:pt>
                <c:pt idx="82">
                  <c:v>4.9413172435800004</c:v>
                </c:pt>
                <c:pt idx="83">
                  <c:v>5.2343175983399997</c:v>
                </c:pt>
                <c:pt idx="84">
                  <c:v>5.53324474335</c:v>
                </c:pt>
                <c:pt idx="85">
                  <c:v>5.5303466081600003</c:v>
                </c:pt>
                <c:pt idx="86">
                  <c:v>5.4748153018999997</c:v>
                </c:pt>
                <c:pt idx="87">
                  <c:v>5.3347288656199998</c:v>
                </c:pt>
                <c:pt idx="88">
                  <c:v>4.8894217109699998</c:v>
                </c:pt>
                <c:pt idx="89">
                  <c:v>4.2608725810100001</c:v>
                </c:pt>
                <c:pt idx="90">
                  <c:v>3.5903741598100001</c:v>
                </c:pt>
                <c:pt idx="91">
                  <c:v>2.9875238657000001</c:v>
                </c:pt>
                <c:pt idx="92">
                  <c:v>2.32846063614</c:v>
                </c:pt>
                <c:pt idx="93">
                  <c:v>1.8146702933300001</c:v>
                </c:pt>
                <c:pt idx="94">
                  <c:v>1.63196290255</c:v>
                </c:pt>
                <c:pt idx="95">
                  <c:v>0.97430222630499996</c:v>
                </c:pt>
                <c:pt idx="96">
                  <c:v>0.66701895713799997</c:v>
                </c:pt>
                <c:pt idx="97">
                  <c:v>0.405793187916</c:v>
                </c:pt>
                <c:pt idx="98">
                  <c:v>0.137202391028</c:v>
                </c:pt>
                <c:pt idx="99">
                  <c:v>-0.181381525248</c:v>
                </c:pt>
                <c:pt idx="100">
                  <c:v>-0.514419198036</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data'!$KU$5:$KU$105</c:f>
              <c:numCache>
                <c:formatCode>0.0</c:formatCode>
                <c:ptCount val="101"/>
                <c:pt idx="0">
                  <c:v>-0.19415923953100001</c:v>
                </c:pt>
                <c:pt idx="1">
                  <c:v>-0.74134083092199998</c:v>
                </c:pt>
                <c:pt idx="2">
                  <c:v>-1.6431815671900001</c:v>
                </c:pt>
                <c:pt idx="3">
                  <c:v>-1.92944625735</c:v>
                </c:pt>
                <c:pt idx="4">
                  <c:v>-2.0824906826</c:v>
                </c:pt>
                <c:pt idx="5">
                  <c:v>-2.1188779711699999</c:v>
                </c:pt>
                <c:pt idx="6">
                  <c:v>-1.99955722809</c:v>
                </c:pt>
                <c:pt idx="7">
                  <c:v>-1.6140134823300001</c:v>
                </c:pt>
                <c:pt idx="8">
                  <c:v>-1.0604120111499999</c:v>
                </c:pt>
                <c:pt idx="9">
                  <c:v>-0.39103801339900002</c:v>
                </c:pt>
                <c:pt idx="10">
                  <c:v>0.35945334732500001</c:v>
                </c:pt>
                <c:pt idx="11">
                  <c:v>1.2447075009299999</c:v>
                </c:pt>
                <c:pt idx="12">
                  <c:v>2.1174444437000002</c:v>
                </c:pt>
                <c:pt idx="13">
                  <c:v>2.9540102791799998</c:v>
                </c:pt>
                <c:pt idx="14">
                  <c:v>3.7735643863699999</c:v>
                </c:pt>
                <c:pt idx="15">
                  <c:v>4.5655201196700004</c:v>
                </c:pt>
                <c:pt idx="16">
                  <c:v>5.2517611122099996</c:v>
                </c:pt>
                <c:pt idx="17">
                  <c:v>5.8700952911400002</c:v>
                </c:pt>
                <c:pt idx="18">
                  <c:v>6.4212158966099997</c:v>
                </c:pt>
                <c:pt idx="19">
                  <c:v>6.9858060073899999</c:v>
                </c:pt>
                <c:pt idx="20">
                  <c:v>7.4218410491900002</c:v>
                </c:pt>
                <c:pt idx="21">
                  <c:v>7.7991118431100004</c:v>
                </c:pt>
                <c:pt idx="22">
                  <c:v>8.1454163551299992</c:v>
                </c:pt>
                <c:pt idx="23">
                  <c:v>8.5147185897799993</c:v>
                </c:pt>
                <c:pt idx="24">
                  <c:v>8.8346606826799992</c:v>
                </c:pt>
                <c:pt idx="25">
                  <c:v>9.1505184173600007</c:v>
                </c:pt>
                <c:pt idx="26">
                  <c:v>9.5163497543299993</c:v>
                </c:pt>
                <c:pt idx="27">
                  <c:v>9.8369833564799993</c:v>
                </c:pt>
                <c:pt idx="28">
                  <c:v>10.164223937999999</c:v>
                </c:pt>
                <c:pt idx="29">
                  <c:v>10.4919807148</c:v>
                </c:pt>
                <c:pt idx="30">
                  <c:v>10.8208355904</c:v>
                </c:pt>
                <c:pt idx="31">
                  <c:v>11.124687805200001</c:v>
                </c:pt>
                <c:pt idx="32">
                  <c:v>11.427390365600001</c:v>
                </c:pt>
                <c:pt idx="33">
                  <c:v>11.7790005589</c:v>
                </c:pt>
                <c:pt idx="34">
                  <c:v>12.0958638</c:v>
                </c:pt>
                <c:pt idx="35">
                  <c:v>12.407178688</c:v>
                </c:pt>
                <c:pt idx="36">
                  <c:v>12.710680808999999</c:v>
                </c:pt>
                <c:pt idx="37">
                  <c:v>13.017973127399999</c:v>
                </c:pt>
                <c:pt idx="38">
                  <c:v>13.304375801100001</c:v>
                </c:pt>
                <c:pt idx="39">
                  <c:v>13.6241352654</c:v>
                </c:pt>
                <c:pt idx="40">
                  <c:v>13.917659950299999</c:v>
                </c:pt>
                <c:pt idx="41">
                  <c:v>14.1811150169</c:v>
                </c:pt>
                <c:pt idx="42">
                  <c:v>14.4419638443</c:v>
                </c:pt>
                <c:pt idx="43">
                  <c:v>14.6991708946</c:v>
                </c:pt>
                <c:pt idx="44">
                  <c:v>14.8522946167</c:v>
                </c:pt>
                <c:pt idx="45">
                  <c:v>14.9491841793</c:v>
                </c:pt>
                <c:pt idx="46">
                  <c:v>14.8806757545</c:v>
                </c:pt>
                <c:pt idx="47">
                  <c:v>14.700992622399999</c:v>
                </c:pt>
                <c:pt idx="48">
                  <c:v>14.3973257446</c:v>
                </c:pt>
                <c:pt idx="49">
                  <c:v>13.895396719000001</c:v>
                </c:pt>
                <c:pt idx="50">
                  <c:v>13.179933071100001</c:v>
                </c:pt>
                <c:pt idx="51">
                  <c:v>12.2632852364</c:v>
                </c:pt>
                <c:pt idx="52">
                  <c:v>10.9873267365</c:v>
                </c:pt>
                <c:pt idx="53">
                  <c:v>9.5608377838099994</c:v>
                </c:pt>
                <c:pt idx="54">
                  <c:v>7.7122303581200002</c:v>
                </c:pt>
                <c:pt idx="55">
                  <c:v>5.5787792086600003</c:v>
                </c:pt>
                <c:pt idx="56">
                  <c:v>3.2545637226099999</c:v>
                </c:pt>
                <c:pt idx="57">
                  <c:v>0.67369797349000005</c:v>
                </c:pt>
                <c:pt idx="58">
                  <c:v>-2.06463786602</c:v>
                </c:pt>
                <c:pt idx="59">
                  <c:v>-4.85970319748</c:v>
                </c:pt>
                <c:pt idx="60">
                  <c:v>-7.4365030288699998</c:v>
                </c:pt>
                <c:pt idx="61">
                  <c:v>-9.6751458263399996</c:v>
                </c:pt>
                <c:pt idx="62">
                  <c:v>-11.3039580727</c:v>
                </c:pt>
                <c:pt idx="63">
                  <c:v>-12.4576228333</c:v>
                </c:pt>
                <c:pt idx="64">
                  <c:v>-13.216780395500001</c:v>
                </c:pt>
                <c:pt idx="65">
                  <c:v>-13.122756624200001</c:v>
                </c:pt>
                <c:pt idx="66">
                  <c:v>-12.463120136300001</c:v>
                </c:pt>
                <c:pt idx="67">
                  <c:v>-11.2594384098</c:v>
                </c:pt>
                <c:pt idx="68">
                  <c:v>-9.6440774154700009</c:v>
                </c:pt>
                <c:pt idx="69">
                  <c:v>-7.8923626661300004</c:v>
                </c:pt>
                <c:pt idx="70">
                  <c:v>-6.0606815338100004</c:v>
                </c:pt>
                <c:pt idx="71">
                  <c:v>-4.2726061773300001</c:v>
                </c:pt>
                <c:pt idx="72">
                  <c:v>-2.6428072452500002</c:v>
                </c:pt>
                <c:pt idx="73">
                  <c:v>-1.1243879829300001</c:v>
                </c:pt>
                <c:pt idx="74">
                  <c:v>9.5853070318699996E-2</c:v>
                </c:pt>
                <c:pt idx="75">
                  <c:v>1.08084215224</c:v>
                </c:pt>
                <c:pt idx="76">
                  <c:v>1.86069441795</c:v>
                </c:pt>
                <c:pt idx="77">
                  <c:v>2.4925190067299998</c:v>
                </c:pt>
                <c:pt idx="78">
                  <c:v>3.0180100202600002</c:v>
                </c:pt>
                <c:pt idx="79">
                  <c:v>3.4416339492799999</c:v>
                </c:pt>
                <c:pt idx="80">
                  <c:v>3.9452028274500002</c:v>
                </c:pt>
                <c:pt idx="81">
                  <c:v>4.2263171768200003</c:v>
                </c:pt>
                <c:pt idx="82">
                  <c:v>4.58146792412</c:v>
                </c:pt>
                <c:pt idx="83">
                  <c:v>4.8540157365800001</c:v>
                </c:pt>
                <c:pt idx="84">
                  <c:v>5.1362307167100001</c:v>
                </c:pt>
                <c:pt idx="85">
                  <c:v>5.3695546150200002</c:v>
                </c:pt>
                <c:pt idx="86">
                  <c:v>5.4870839691200004</c:v>
                </c:pt>
                <c:pt idx="87">
                  <c:v>5.4495731687499998</c:v>
                </c:pt>
                <c:pt idx="88">
                  <c:v>5.1737133216900002</c:v>
                </c:pt>
                <c:pt idx="89">
                  <c:v>4.7829677009599996</c:v>
                </c:pt>
                <c:pt idx="90">
                  <c:v>4.3677575111399998</c:v>
                </c:pt>
                <c:pt idx="91">
                  <c:v>3.8298951292000001</c:v>
                </c:pt>
                <c:pt idx="92">
                  <c:v>3.2642788600900001</c:v>
                </c:pt>
                <c:pt idx="93">
                  <c:v>2.7494766283000001</c:v>
                </c:pt>
                <c:pt idx="94">
                  <c:v>2.30699740887</c:v>
                </c:pt>
                <c:pt idx="95">
                  <c:v>2.1157652258900002</c:v>
                </c:pt>
                <c:pt idx="96">
                  <c:v>1.84855585098</c:v>
                </c:pt>
                <c:pt idx="97">
                  <c:v>1.75574849844</c:v>
                </c:pt>
                <c:pt idx="98">
                  <c:v>1.7507234478</c:v>
                </c:pt>
                <c:pt idx="99">
                  <c:v>1.6087351679799999</c:v>
                </c:pt>
                <c:pt idx="100">
                  <c:v>1.2938607931099999</c:v>
                </c:pt>
              </c:numCache>
            </c:numRef>
          </c:val>
          <c:smooth val="0"/>
        </c:ser>
        <c:dLbls>
          <c:showLegendKey val="0"/>
          <c:showVal val="0"/>
          <c:showCatName val="0"/>
          <c:showSerName val="0"/>
          <c:showPercent val="0"/>
          <c:showBubbleSize val="0"/>
        </c:dLbls>
        <c:marker val="1"/>
        <c:smooth val="0"/>
        <c:axId val="223114272"/>
        <c:axId val="223114664"/>
      </c:lineChart>
      <c:catAx>
        <c:axId val="223114272"/>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223114664"/>
        <c:crosses val="autoZero"/>
        <c:auto val="1"/>
        <c:lblAlgn val="ctr"/>
        <c:lblOffset val="100"/>
        <c:tickLblSkip val="20"/>
        <c:tickMarkSkip val="20"/>
        <c:noMultiLvlLbl val="0"/>
      </c:catAx>
      <c:valAx>
        <c:axId val="223114664"/>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223114272"/>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multiLvlStrRef>
              <c:f>#REF!</c:f>
            </c:multiLvlStr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multiLvlStrRef>
              <c:f>#REF!</c:f>
            </c:multiLvlStr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0144504"/>
        <c:axId val="400144896"/>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data'!$KV$5:$KV$105</c:f>
              <c:numCache>
                <c:formatCode>0.0</c:formatCode>
                <c:ptCount val="101"/>
                <c:pt idx="0">
                  <c:v>-0.14508940279499999</c:v>
                </c:pt>
                <c:pt idx="1">
                  <c:v>-0.86162444353099998</c:v>
                </c:pt>
                <c:pt idx="2">
                  <c:v>-1.435240345</c:v>
                </c:pt>
                <c:pt idx="3">
                  <c:v>-1.9881065368699999</c:v>
                </c:pt>
                <c:pt idx="4">
                  <c:v>-2.1266167831399998</c:v>
                </c:pt>
                <c:pt idx="5">
                  <c:v>-2.12286961079</c:v>
                </c:pt>
                <c:pt idx="6">
                  <c:v>-1.9254855203600001</c:v>
                </c:pt>
                <c:pt idx="7">
                  <c:v>-1.4514528155299999</c:v>
                </c:pt>
                <c:pt idx="8">
                  <c:v>-0.98867446899400002</c:v>
                </c:pt>
                <c:pt idx="9">
                  <c:v>-0.33574918866199999</c:v>
                </c:pt>
                <c:pt idx="10">
                  <c:v>0.40070784091900002</c:v>
                </c:pt>
                <c:pt idx="11">
                  <c:v>1.17660719633</c:v>
                </c:pt>
                <c:pt idx="12">
                  <c:v>2.02926029205</c:v>
                </c:pt>
                <c:pt idx="13">
                  <c:v>2.8622362422899998</c:v>
                </c:pt>
                <c:pt idx="14">
                  <c:v>3.6447373390200002</c:v>
                </c:pt>
                <c:pt idx="15">
                  <c:v>4.3397879600499998</c:v>
                </c:pt>
                <c:pt idx="16">
                  <c:v>5.0546616554300003</c:v>
                </c:pt>
                <c:pt idx="17">
                  <c:v>5.6399539566000003</c:v>
                </c:pt>
                <c:pt idx="18">
                  <c:v>6.1218562507599996</c:v>
                </c:pt>
                <c:pt idx="19">
                  <c:v>6.5891596794099998</c:v>
                </c:pt>
                <c:pt idx="20">
                  <c:v>7.0234351158099999</c:v>
                </c:pt>
                <c:pt idx="21">
                  <c:v>7.3724442100500003</c:v>
                </c:pt>
                <c:pt idx="22">
                  <c:v>7.6649341392499997</c:v>
                </c:pt>
                <c:pt idx="23">
                  <c:v>7.90198264122</c:v>
                </c:pt>
                <c:pt idx="24">
                  <c:v>8.1647418212900007</c:v>
                </c:pt>
                <c:pt idx="25">
                  <c:v>8.4178700447099999</c:v>
                </c:pt>
                <c:pt idx="26">
                  <c:v>8.6089499282799995</c:v>
                </c:pt>
                <c:pt idx="27">
                  <c:v>8.8647463798500006</c:v>
                </c:pt>
                <c:pt idx="28">
                  <c:v>9.1730536651599994</c:v>
                </c:pt>
                <c:pt idx="29">
                  <c:v>9.4360526084899998</c:v>
                </c:pt>
                <c:pt idx="30">
                  <c:v>9.6842472076400004</c:v>
                </c:pt>
                <c:pt idx="31">
                  <c:v>9.9751375389099994</c:v>
                </c:pt>
                <c:pt idx="32">
                  <c:v>10.279863243099999</c:v>
                </c:pt>
                <c:pt idx="33">
                  <c:v>10.570261821700001</c:v>
                </c:pt>
                <c:pt idx="34">
                  <c:v>10.867892494199999</c:v>
                </c:pt>
                <c:pt idx="35">
                  <c:v>11.204891014099999</c:v>
                </c:pt>
                <c:pt idx="36">
                  <c:v>11.5534675217</c:v>
                </c:pt>
                <c:pt idx="37">
                  <c:v>11.9071113968</c:v>
                </c:pt>
                <c:pt idx="38">
                  <c:v>12.200023117100001</c:v>
                </c:pt>
                <c:pt idx="39">
                  <c:v>12.499569873800001</c:v>
                </c:pt>
                <c:pt idx="40">
                  <c:v>12.757661628699999</c:v>
                </c:pt>
                <c:pt idx="41">
                  <c:v>12.8691054344</c:v>
                </c:pt>
                <c:pt idx="42">
                  <c:v>13.2149711227</c:v>
                </c:pt>
                <c:pt idx="43">
                  <c:v>13.4386462784</c:v>
                </c:pt>
                <c:pt idx="44">
                  <c:v>13.447401924099999</c:v>
                </c:pt>
                <c:pt idx="45">
                  <c:v>13.5193985939</c:v>
                </c:pt>
                <c:pt idx="46">
                  <c:v>13.431332855200001</c:v>
                </c:pt>
                <c:pt idx="47">
                  <c:v>13.2033369255</c:v>
                </c:pt>
                <c:pt idx="48">
                  <c:v>12.8106675339</c:v>
                </c:pt>
                <c:pt idx="49">
                  <c:v>12.247628345500001</c:v>
                </c:pt>
                <c:pt idx="50">
                  <c:v>11.4586925507</c:v>
                </c:pt>
                <c:pt idx="51">
                  <c:v>10.457214431800001</c:v>
                </c:pt>
                <c:pt idx="52">
                  <c:v>9.1123108291600001</c:v>
                </c:pt>
                <c:pt idx="53">
                  <c:v>7.6818907356299997</c:v>
                </c:pt>
                <c:pt idx="54">
                  <c:v>5.87364498138</c:v>
                </c:pt>
                <c:pt idx="55">
                  <c:v>3.8706428647000002</c:v>
                </c:pt>
                <c:pt idx="56">
                  <c:v>1.64237782359</c:v>
                </c:pt>
                <c:pt idx="57">
                  <c:v>-0.76775562822800003</c:v>
                </c:pt>
                <c:pt idx="58">
                  <c:v>-3.17692657471</c:v>
                </c:pt>
                <c:pt idx="59">
                  <c:v>-5.4973154640199997</c:v>
                </c:pt>
                <c:pt idx="60">
                  <c:v>-7.6359176635699999</c:v>
                </c:pt>
                <c:pt idx="61">
                  <c:v>-9.6158749008199997</c:v>
                </c:pt>
                <c:pt idx="62">
                  <c:v>-11.0106475067</c:v>
                </c:pt>
                <c:pt idx="63">
                  <c:v>-11.8034304619</c:v>
                </c:pt>
                <c:pt idx="64">
                  <c:v>-12.207128562899999</c:v>
                </c:pt>
                <c:pt idx="65">
                  <c:v>-12.124128627799999</c:v>
                </c:pt>
                <c:pt idx="66">
                  <c:v>-11.587342529300001</c:v>
                </c:pt>
                <c:pt idx="67">
                  <c:v>-10.5938790894</c:v>
                </c:pt>
                <c:pt idx="68">
                  <c:v>-9.2147768783600004</c:v>
                </c:pt>
                <c:pt idx="69">
                  <c:v>-7.5293409919699998</c:v>
                </c:pt>
                <c:pt idx="70">
                  <c:v>-5.8816989898700003</c:v>
                </c:pt>
                <c:pt idx="71">
                  <c:v>-4.3082764434799996</c:v>
                </c:pt>
                <c:pt idx="72">
                  <c:v>-2.7614664840700001</c:v>
                </c:pt>
                <c:pt idx="73">
                  <c:v>-1.24191077471</c:v>
                </c:pt>
                <c:pt idx="74">
                  <c:v>7.5985436439499995E-2</c:v>
                </c:pt>
                <c:pt idx="75">
                  <c:v>1.11299347878</c:v>
                </c:pt>
                <c:pt idx="76">
                  <c:v>1.9486710357699999</c:v>
                </c:pt>
                <c:pt idx="77">
                  <c:v>2.6396438694</c:v>
                </c:pt>
                <c:pt idx="78">
                  <c:v>3.21396867752</c:v>
                </c:pt>
                <c:pt idx="79">
                  <c:v>3.68473291874</c:v>
                </c:pt>
                <c:pt idx="80">
                  <c:v>4.11269578934</c:v>
                </c:pt>
                <c:pt idx="81">
                  <c:v>4.5341257858299997</c:v>
                </c:pt>
                <c:pt idx="82">
                  <c:v>4.96112279892</c:v>
                </c:pt>
                <c:pt idx="83">
                  <c:v>5.3863471412699999</c:v>
                </c:pt>
                <c:pt idx="84">
                  <c:v>5.8024140739399996</c:v>
                </c:pt>
                <c:pt idx="85">
                  <c:v>6.2033563137099996</c:v>
                </c:pt>
                <c:pt idx="86">
                  <c:v>6.3186851501500003</c:v>
                </c:pt>
                <c:pt idx="87">
                  <c:v>6.3285623741099997</c:v>
                </c:pt>
                <c:pt idx="88">
                  <c:v>6.1318892288200004</c:v>
                </c:pt>
                <c:pt idx="89">
                  <c:v>5.7721203708599997</c:v>
                </c:pt>
                <c:pt idx="90">
                  <c:v>5.3294577598600004</c:v>
                </c:pt>
                <c:pt idx="91">
                  <c:v>4.8701824760400001</c:v>
                </c:pt>
                <c:pt idx="92">
                  <c:v>4.4153226280200002</c:v>
                </c:pt>
                <c:pt idx="93">
                  <c:v>3.9073181915299999</c:v>
                </c:pt>
                <c:pt idx="94">
                  <c:v>3.4657252502400002</c:v>
                </c:pt>
                <c:pt idx="95">
                  <c:v>3.1161955356600002</c:v>
                </c:pt>
                <c:pt idx="96">
                  <c:v>2.8382787990599998</c:v>
                </c:pt>
                <c:pt idx="97">
                  <c:v>2.78197396278</c:v>
                </c:pt>
                <c:pt idx="98">
                  <c:v>2.5998606395700001</c:v>
                </c:pt>
                <c:pt idx="99">
                  <c:v>2.2627257204100002</c:v>
                </c:pt>
                <c:pt idx="100">
                  <c:v>1.8437834978100001</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data'!$KW$5:$KW$105</c:f>
              <c:numCache>
                <c:formatCode>0.0</c:formatCode>
                <c:ptCount val="101"/>
                <c:pt idx="0">
                  <c:v>0.25275516510000001</c:v>
                </c:pt>
                <c:pt idx="1">
                  <c:v>-0.149975543022</c:v>
                </c:pt>
                <c:pt idx="2">
                  <c:v>-0.428263382912</c:v>
                </c:pt>
                <c:pt idx="3">
                  <c:v>-0.72596598863600004</c:v>
                </c:pt>
                <c:pt idx="4">
                  <c:v>-0.866466462612</c:v>
                </c:pt>
                <c:pt idx="5">
                  <c:v>-0.98904112577400005</c:v>
                </c:pt>
                <c:pt idx="6">
                  <c:v>-0.83675637006799997</c:v>
                </c:pt>
                <c:pt idx="7">
                  <c:v>-0.59169366598100004</c:v>
                </c:pt>
                <c:pt idx="8">
                  <c:v>-0.174856288433</c:v>
                </c:pt>
                <c:pt idx="9">
                  <c:v>0.37792428255100002</c:v>
                </c:pt>
                <c:pt idx="10">
                  <c:v>0.99194792509100005</c:v>
                </c:pt>
                <c:pt idx="11">
                  <c:v>1.72359498978</c:v>
                </c:pt>
                <c:pt idx="12">
                  <c:v>2.48957553864</c:v>
                </c:pt>
                <c:pt idx="13">
                  <c:v>3.26853784561</c:v>
                </c:pt>
                <c:pt idx="14">
                  <c:v>4.0450368309</c:v>
                </c:pt>
                <c:pt idx="15">
                  <c:v>4.8367267608600004</c:v>
                </c:pt>
                <c:pt idx="16">
                  <c:v>5.5598984909100002</c:v>
                </c:pt>
                <c:pt idx="17">
                  <c:v>6.2144987487799996</c:v>
                </c:pt>
                <c:pt idx="18">
                  <c:v>6.8082251357999999</c:v>
                </c:pt>
                <c:pt idx="19">
                  <c:v>7.3105055427599996</c:v>
                </c:pt>
                <c:pt idx="20">
                  <c:v>7.7940007209799997</c:v>
                </c:pt>
                <c:pt idx="21">
                  <c:v>8.1904095077499992</c:v>
                </c:pt>
                <c:pt idx="22">
                  <c:v>8.5838853836099993</c:v>
                </c:pt>
                <c:pt idx="23">
                  <c:v>8.98134189606</c:v>
                </c:pt>
                <c:pt idx="24">
                  <c:v>9.3426405715899996</c:v>
                </c:pt>
                <c:pt idx="25">
                  <c:v>9.7077188491800008</c:v>
                </c:pt>
                <c:pt idx="26">
                  <c:v>10.0315691376</c:v>
                </c:pt>
                <c:pt idx="27">
                  <c:v>10.375590820299999</c:v>
                </c:pt>
                <c:pt idx="28">
                  <c:v>10.699690971400001</c:v>
                </c:pt>
                <c:pt idx="29">
                  <c:v>11.0236249924</c:v>
                </c:pt>
                <c:pt idx="30">
                  <c:v>11.3362752914</c:v>
                </c:pt>
                <c:pt idx="31">
                  <c:v>11.628453025800001</c:v>
                </c:pt>
                <c:pt idx="32">
                  <c:v>11.9393919373</c:v>
                </c:pt>
                <c:pt idx="33">
                  <c:v>12.2382678986</c:v>
                </c:pt>
                <c:pt idx="34">
                  <c:v>12.488782730100001</c:v>
                </c:pt>
                <c:pt idx="35">
                  <c:v>12.732629776</c:v>
                </c:pt>
                <c:pt idx="36">
                  <c:v>13.005288543700001</c:v>
                </c:pt>
                <c:pt idx="37">
                  <c:v>13.273432617199999</c:v>
                </c:pt>
                <c:pt idx="38">
                  <c:v>13.516112937899999</c:v>
                </c:pt>
                <c:pt idx="39">
                  <c:v>13.804734077499999</c:v>
                </c:pt>
                <c:pt idx="40">
                  <c:v>14.0594976425</c:v>
                </c:pt>
                <c:pt idx="41">
                  <c:v>14.204342842100001</c:v>
                </c:pt>
                <c:pt idx="42">
                  <c:v>14.3986178207</c:v>
                </c:pt>
                <c:pt idx="43">
                  <c:v>14.5426509476</c:v>
                </c:pt>
                <c:pt idx="44">
                  <c:v>14.555410156200001</c:v>
                </c:pt>
                <c:pt idx="45">
                  <c:v>14.566189575199999</c:v>
                </c:pt>
                <c:pt idx="46">
                  <c:v>14.4234858704</c:v>
                </c:pt>
                <c:pt idx="47">
                  <c:v>14.1339907837</c:v>
                </c:pt>
                <c:pt idx="48">
                  <c:v>13.682064437899999</c:v>
                </c:pt>
                <c:pt idx="49">
                  <c:v>13.065956802400001</c:v>
                </c:pt>
                <c:pt idx="50">
                  <c:v>12.241218566900001</c:v>
                </c:pt>
                <c:pt idx="51">
                  <c:v>11.157496375999999</c:v>
                </c:pt>
                <c:pt idx="52">
                  <c:v>9.8496368026700001</c:v>
                </c:pt>
                <c:pt idx="53">
                  <c:v>8.1542189407300008</c:v>
                </c:pt>
                <c:pt idx="54">
                  <c:v>6.2801161575300002</c:v>
                </c:pt>
                <c:pt idx="55">
                  <c:v>4.0210978508000004</c:v>
                </c:pt>
                <c:pt idx="56">
                  <c:v>1.61970606565</c:v>
                </c:pt>
                <c:pt idx="57">
                  <c:v>-0.78068929433800005</c:v>
                </c:pt>
                <c:pt idx="58">
                  <c:v>-3.4234223175</c:v>
                </c:pt>
                <c:pt idx="59">
                  <c:v>-5.9948064994800001</c:v>
                </c:pt>
                <c:pt idx="60">
                  <c:v>-8.2366044044500004</c:v>
                </c:pt>
                <c:pt idx="61">
                  <c:v>-10.129291153</c:v>
                </c:pt>
                <c:pt idx="62">
                  <c:v>-11.794459228499999</c:v>
                </c:pt>
                <c:pt idx="63">
                  <c:v>-12.9876896667</c:v>
                </c:pt>
                <c:pt idx="64">
                  <c:v>-13.37294487</c:v>
                </c:pt>
                <c:pt idx="65">
                  <c:v>-13.249822616599999</c:v>
                </c:pt>
                <c:pt idx="66">
                  <c:v>-12.6788021851</c:v>
                </c:pt>
                <c:pt idx="67">
                  <c:v>-11.5718887329</c:v>
                </c:pt>
                <c:pt idx="68">
                  <c:v>-10.202068328899999</c:v>
                </c:pt>
                <c:pt idx="69">
                  <c:v>-8.5270093917800001</c:v>
                </c:pt>
                <c:pt idx="70">
                  <c:v>-6.8441141128499998</c:v>
                </c:pt>
                <c:pt idx="71">
                  <c:v>-5.0590902137800002</c:v>
                </c:pt>
                <c:pt idx="72">
                  <c:v>-3.4458849525500002</c:v>
                </c:pt>
                <c:pt idx="73">
                  <c:v>-1.97941078186</c:v>
                </c:pt>
                <c:pt idx="74">
                  <c:v>-0.70719017028800002</c:v>
                </c:pt>
                <c:pt idx="75">
                  <c:v>0.41329130530399999</c:v>
                </c:pt>
                <c:pt idx="76">
                  <c:v>1.2326812410400001</c:v>
                </c:pt>
                <c:pt idx="77">
                  <c:v>1.96250283718</c:v>
                </c:pt>
                <c:pt idx="78">
                  <c:v>2.5033801746400002</c:v>
                </c:pt>
                <c:pt idx="79">
                  <c:v>2.9637221240999998</c:v>
                </c:pt>
                <c:pt idx="80">
                  <c:v>3.3369691371900001</c:v>
                </c:pt>
                <c:pt idx="81">
                  <c:v>3.67803650856</c:v>
                </c:pt>
                <c:pt idx="82">
                  <c:v>4.0030587196400003</c:v>
                </c:pt>
                <c:pt idx="83">
                  <c:v>4.2994155311600002</c:v>
                </c:pt>
                <c:pt idx="84">
                  <c:v>4.5418601989700003</c:v>
                </c:pt>
                <c:pt idx="85">
                  <c:v>4.7166902542100004</c:v>
                </c:pt>
                <c:pt idx="86">
                  <c:v>4.7218109893799998</c:v>
                </c:pt>
                <c:pt idx="87">
                  <c:v>4.6998673629800001</c:v>
                </c:pt>
                <c:pt idx="88">
                  <c:v>4.4903927230800003</c:v>
                </c:pt>
                <c:pt idx="89">
                  <c:v>4.0973312187199999</c:v>
                </c:pt>
                <c:pt idx="90">
                  <c:v>3.7239442825300002</c:v>
                </c:pt>
                <c:pt idx="91">
                  <c:v>3.1898083686800001</c:v>
                </c:pt>
                <c:pt idx="92">
                  <c:v>2.65847555161</c:v>
                </c:pt>
                <c:pt idx="93">
                  <c:v>2.0643914890300001</c:v>
                </c:pt>
                <c:pt idx="94">
                  <c:v>1.55580997467</c:v>
                </c:pt>
                <c:pt idx="95">
                  <c:v>1.1062484264400001</c:v>
                </c:pt>
                <c:pt idx="96">
                  <c:v>0.99906836986500003</c:v>
                </c:pt>
                <c:pt idx="97">
                  <c:v>0.29514411568600002</c:v>
                </c:pt>
                <c:pt idx="98">
                  <c:v>-0.16876573145400001</c:v>
                </c:pt>
                <c:pt idx="99">
                  <c:v>-0.43951870501000001</c:v>
                </c:pt>
                <c:pt idx="100">
                  <c:v>-0.84096914529800004</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data'!$KX$5:$KX$105</c:f>
              <c:numCache>
                <c:formatCode>0.0</c:formatCode>
                <c:ptCount val="101"/>
                <c:pt idx="0">
                  <c:v>0.109122037888</c:v>
                </c:pt>
                <c:pt idx="1">
                  <c:v>-0.41631892412900001</c:v>
                </c:pt>
                <c:pt idx="2">
                  <c:v>-0.90677094459499996</c:v>
                </c:pt>
                <c:pt idx="3">
                  <c:v>-1.2193267297699999</c:v>
                </c:pt>
                <c:pt idx="4">
                  <c:v>-1.44050033092</c:v>
                </c:pt>
                <c:pt idx="5">
                  <c:v>-1.4158820331099999</c:v>
                </c:pt>
                <c:pt idx="6">
                  <c:v>-1.26487746716</c:v>
                </c:pt>
                <c:pt idx="7">
                  <c:v>-0.89904451429800003</c:v>
                </c:pt>
                <c:pt idx="8">
                  <c:v>-0.34385146319900001</c:v>
                </c:pt>
                <c:pt idx="9">
                  <c:v>0.30335974655999998</c:v>
                </c:pt>
                <c:pt idx="10">
                  <c:v>1.04975274801</c:v>
                </c:pt>
                <c:pt idx="11">
                  <c:v>1.86632108688</c:v>
                </c:pt>
                <c:pt idx="12">
                  <c:v>2.7370885658300002</c:v>
                </c:pt>
                <c:pt idx="13">
                  <c:v>3.5825863408999998</c:v>
                </c:pt>
                <c:pt idx="14">
                  <c:v>4.4213617324800003</c:v>
                </c:pt>
                <c:pt idx="15">
                  <c:v>5.1024407625199997</c:v>
                </c:pt>
                <c:pt idx="16">
                  <c:v>5.7957227325399998</c:v>
                </c:pt>
                <c:pt idx="17">
                  <c:v>6.4288441181199998</c:v>
                </c:pt>
                <c:pt idx="18">
                  <c:v>6.8756539917000001</c:v>
                </c:pt>
                <c:pt idx="19">
                  <c:v>7.3346146869700002</c:v>
                </c:pt>
                <c:pt idx="20">
                  <c:v>7.7444353103600001</c:v>
                </c:pt>
                <c:pt idx="21">
                  <c:v>8.1151800537100005</c:v>
                </c:pt>
                <c:pt idx="22">
                  <c:v>8.4319061660799992</c:v>
                </c:pt>
                <c:pt idx="23">
                  <c:v>8.77781861305</c:v>
                </c:pt>
                <c:pt idx="24">
                  <c:v>9.1161668396</c:v>
                </c:pt>
                <c:pt idx="25">
                  <c:v>9.4176993370099993</c:v>
                </c:pt>
                <c:pt idx="26">
                  <c:v>9.7429660987899993</c:v>
                </c:pt>
                <c:pt idx="27">
                  <c:v>10.045059909800001</c:v>
                </c:pt>
                <c:pt idx="28">
                  <c:v>10.3914766312</c:v>
                </c:pt>
                <c:pt idx="29">
                  <c:v>10.761863308000001</c:v>
                </c:pt>
                <c:pt idx="30">
                  <c:v>11.108735752099999</c:v>
                </c:pt>
                <c:pt idx="31">
                  <c:v>11.4642745399</c:v>
                </c:pt>
                <c:pt idx="32">
                  <c:v>11.9353115082</c:v>
                </c:pt>
                <c:pt idx="33">
                  <c:v>12.2733340836</c:v>
                </c:pt>
                <c:pt idx="34">
                  <c:v>12.6360325813</c:v>
                </c:pt>
                <c:pt idx="35">
                  <c:v>12.941350889200001</c:v>
                </c:pt>
                <c:pt idx="36">
                  <c:v>13.268741455100001</c:v>
                </c:pt>
                <c:pt idx="37">
                  <c:v>13.6679597759</c:v>
                </c:pt>
                <c:pt idx="38">
                  <c:v>14.016979217499999</c:v>
                </c:pt>
                <c:pt idx="39">
                  <c:v>14.2730946827</c:v>
                </c:pt>
                <c:pt idx="40">
                  <c:v>14.5361328125</c:v>
                </c:pt>
                <c:pt idx="41">
                  <c:v>14.753942604100001</c:v>
                </c:pt>
                <c:pt idx="42">
                  <c:v>14.9481601334</c:v>
                </c:pt>
                <c:pt idx="43">
                  <c:v>15.047451086000001</c:v>
                </c:pt>
                <c:pt idx="44">
                  <c:v>15.016483192400001</c:v>
                </c:pt>
                <c:pt idx="45">
                  <c:v>14.9376451492</c:v>
                </c:pt>
                <c:pt idx="46">
                  <c:v>14.6387452507</c:v>
                </c:pt>
                <c:pt idx="47">
                  <c:v>14.212383747100001</c:v>
                </c:pt>
                <c:pt idx="48">
                  <c:v>13.5741358566</c:v>
                </c:pt>
                <c:pt idx="49">
                  <c:v>12.7222434902</c:v>
                </c:pt>
                <c:pt idx="50">
                  <c:v>11.616645813</c:v>
                </c:pt>
                <c:pt idx="51">
                  <c:v>10.2172397327</c:v>
                </c:pt>
                <c:pt idx="52">
                  <c:v>8.5986053848299999</c:v>
                </c:pt>
                <c:pt idx="53">
                  <c:v>6.5390629672999996</c:v>
                </c:pt>
                <c:pt idx="54">
                  <c:v>4.1110115242000003</c:v>
                </c:pt>
                <c:pt idx="55">
                  <c:v>1.5415196895600001</c:v>
                </c:pt>
                <c:pt idx="56">
                  <c:v>-1.3483544254299999</c:v>
                </c:pt>
                <c:pt idx="57">
                  <c:v>-4.4620897746099999</c:v>
                </c:pt>
                <c:pt idx="58">
                  <c:v>-7.6174141788499998</c:v>
                </c:pt>
                <c:pt idx="59">
                  <c:v>-10.393635463700001</c:v>
                </c:pt>
                <c:pt idx="60">
                  <c:v>-12.821352195699999</c:v>
                </c:pt>
                <c:pt idx="61">
                  <c:v>-14.9218991947</c:v>
                </c:pt>
                <c:pt idx="62">
                  <c:v>-16.395703201300002</c:v>
                </c:pt>
                <c:pt idx="63">
                  <c:v>-17.431436767600001</c:v>
                </c:pt>
                <c:pt idx="64">
                  <c:v>-17.900942306499999</c:v>
                </c:pt>
                <c:pt idx="65">
                  <c:v>-17.440949249300001</c:v>
                </c:pt>
                <c:pt idx="66">
                  <c:v>-16.2035427856</c:v>
                </c:pt>
                <c:pt idx="67">
                  <c:v>-14.6867943096</c:v>
                </c:pt>
                <c:pt idx="68">
                  <c:v>-12.6510483932</c:v>
                </c:pt>
                <c:pt idx="69">
                  <c:v>-10.459433669999999</c:v>
                </c:pt>
                <c:pt idx="70">
                  <c:v>-8.3819381713900007</c:v>
                </c:pt>
                <c:pt idx="71">
                  <c:v>-6.1526456403700003</c:v>
                </c:pt>
                <c:pt idx="72">
                  <c:v>-4.2710072708100002</c:v>
                </c:pt>
                <c:pt idx="73">
                  <c:v>-2.5168438792200001</c:v>
                </c:pt>
                <c:pt idx="74">
                  <c:v>-1.1038992966700001</c:v>
                </c:pt>
                <c:pt idx="75">
                  <c:v>0.120623180643</c:v>
                </c:pt>
                <c:pt idx="76">
                  <c:v>1.0878085589399999</c:v>
                </c:pt>
                <c:pt idx="77">
                  <c:v>1.89339712381</c:v>
                </c:pt>
                <c:pt idx="78">
                  <c:v>2.5520592165</c:v>
                </c:pt>
                <c:pt idx="79">
                  <c:v>3.1248370695099998</c:v>
                </c:pt>
                <c:pt idx="80">
                  <c:v>3.6031948566400001</c:v>
                </c:pt>
                <c:pt idx="81">
                  <c:v>4.0406220555300001</c:v>
                </c:pt>
                <c:pt idx="82">
                  <c:v>4.4823464012100001</c:v>
                </c:pt>
                <c:pt idx="83">
                  <c:v>4.90011951447</c:v>
                </c:pt>
                <c:pt idx="84">
                  <c:v>5.1937191200299999</c:v>
                </c:pt>
                <c:pt idx="85">
                  <c:v>5.4301094055199997</c:v>
                </c:pt>
                <c:pt idx="86">
                  <c:v>5.4689499473599996</c:v>
                </c:pt>
                <c:pt idx="87">
                  <c:v>5.4577996444699997</c:v>
                </c:pt>
                <c:pt idx="88">
                  <c:v>5.0373799896199998</c:v>
                </c:pt>
                <c:pt idx="89">
                  <c:v>4.6933228540399998</c:v>
                </c:pt>
                <c:pt idx="90">
                  <c:v>4.2100826025</c:v>
                </c:pt>
                <c:pt idx="91">
                  <c:v>3.71056979418</c:v>
                </c:pt>
                <c:pt idx="92">
                  <c:v>3.1178225040399998</c:v>
                </c:pt>
                <c:pt idx="93">
                  <c:v>2.5524721121799998</c:v>
                </c:pt>
                <c:pt idx="94">
                  <c:v>2.1112170958499998</c:v>
                </c:pt>
                <c:pt idx="95">
                  <c:v>1.69109908938</c:v>
                </c:pt>
                <c:pt idx="96">
                  <c:v>1.2821203327199999</c:v>
                </c:pt>
                <c:pt idx="97">
                  <c:v>0.85965664684800003</c:v>
                </c:pt>
                <c:pt idx="98">
                  <c:v>0.455065498352</c:v>
                </c:pt>
                <c:pt idx="99">
                  <c:v>0.16099355682700001</c:v>
                </c:pt>
                <c:pt idx="100">
                  <c:v>-0.309732437134</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data'!$KY$5:$KY$105</c:f>
              <c:numCache>
                <c:formatCode>0.0</c:formatCode>
                <c:ptCount val="101"/>
                <c:pt idx="0">
                  <c:v>0.17382195591899999</c:v>
                </c:pt>
                <c:pt idx="1">
                  <c:v>-0.575028509498</c:v>
                </c:pt>
                <c:pt idx="2">
                  <c:v>-1.1761259150500001</c:v>
                </c:pt>
                <c:pt idx="3">
                  <c:v>-1.5528162801300001</c:v>
                </c:pt>
                <c:pt idx="4">
                  <c:v>-1.7243292617799999</c:v>
                </c:pt>
                <c:pt idx="5">
                  <c:v>-1.84736880064</c:v>
                </c:pt>
                <c:pt idx="6">
                  <c:v>-1.64927786827</c:v>
                </c:pt>
                <c:pt idx="7">
                  <c:v>-1.29813521743</c:v>
                </c:pt>
                <c:pt idx="8">
                  <c:v>-0.78057873725899996</c:v>
                </c:pt>
                <c:pt idx="9">
                  <c:v>-0.137036500871</c:v>
                </c:pt>
                <c:pt idx="10">
                  <c:v>0.60566726028899998</c:v>
                </c:pt>
                <c:pt idx="11">
                  <c:v>1.47116835177</c:v>
                </c:pt>
                <c:pt idx="12">
                  <c:v>2.32906378746</c:v>
                </c:pt>
                <c:pt idx="13">
                  <c:v>3.1630825352700001</c:v>
                </c:pt>
                <c:pt idx="14">
                  <c:v>4.0557636451699999</c:v>
                </c:pt>
                <c:pt idx="15">
                  <c:v>4.88043160439</c:v>
                </c:pt>
                <c:pt idx="16">
                  <c:v>5.6153330230699998</c:v>
                </c:pt>
                <c:pt idx="17">
                  <c:v>6.2831117725399999</c:v>
                </c:pt>
                <c:pt idx="18">
                  <c:v>6.9261017990099996</c:v>
                </c:pt>
                <c:pt idx="19">
                  <c:v>7.5371562433200001</c:v>
                </c:pt>
                <c:pt idx="20">
                  <c:v>7.9987553596499996</c:v>
                </c:pt>
                <c:pt idx="21">
                  <c:v>8.41235586166</c:v>
                </c:pt>
                <c:pt idx="22">
                  <c:v>8.8582404327400006</c:v>
                </c:pt>
                <c:pt idx="23">
                  <c:v>9.2020552539799993</c:v>
                </c:pt>
                <c:pt idx="24">
                  <c:v>9.5169437408400004</c:v>
                </c:pt>
                <c:pt idx="25">
                  <c:v>9.8155000209800001</c:v>
                </c:pt>
                <c:pt idx="26">
                  <c:v>10.0677169991</c:v>
                </c:pt>
                <c:pt idx="27">
                  <c:v>10.4041844845</c:v>
                </c:pt>
                <c:pt idx="28">
                  <c:v>10.656875038100001</c:v>
                </c:pt>
                <c:pt idx="29">
                  <c:v>10.958798847200001</c:v>
                </c:pt>
                <c:pt idx="30">
                  <c:v>11.247898578599999</c:v>
                </c:pt>
                <c:pt idx="31">
                  <c:v>11.577384157199999</c:v>
                </c:pt>
                <c:pt idx="32">
                  <c:v>12.0484845352</c:v>
                </c:pt>
                <c:pt idx="33">
                  <c:v>12.3658439064</c:v>
                </c:pt>
                <c:pt idx="34">
                  <c:v>12.6879937935</c:v>
                </c:pt>
                <c:pt idx="35">
                  <c:v>13.074266529100001</c:v>
                </c:pt>
                <c:pt idx="36">
                  <c:v>13.4069804382</c:v>
                </c:pt>
                <c:pt idx="37">
                  <c:v>13.7329823208</c:v>
                </c:pt>
                <c:pt idx="38">
                  <c:v>14.078555603</c:v>
                </c:pt>
                <c:pt idx="39">
                  <c:v>14.452864551499999</c:v>
                </c:pt>
                <c:pt idx="40">
                  <c:v>14.804608345</c:v>
                </c:pt>
                <c:pt idx="41">
                  <c:v>15.114272956800001</c:v>
                </c:pt>
                <c:pt idx="42">
                  <c:v>15.3616643143</c:v>
                </c:pt>
                <c:pt idx="43">
                  <c:v>15.562627058</c:v>
                </c:pt>
                <c:pt idx="44">
                  <c:v>15.5862491608</c:v>
                </c:pt>
                <c:pt idx="45">
                  <c:v>15.5702102184</c:v>
                </c:pt>
                <c:pt idx="46">
                  <c:v>15.4198266602</c:v>
                </c:pt>
                <c:pt idx="47">
                  <c:v>15.085497608200001</c:v>
                </c:pt>
                <c:pt idx="48">
                  <c:v>14.5740081787</c:v>
                </c:pt>
                <c:pt idx="49">
                  <c:v>13.8767312431</c:v>
                </c:pt>
                <c:pt idx="50">
                  <c:v>12.9852499962</c:v>
                </c:pt>
                <c:pt idx="51">
                  <c:v>11.8696643639</c:v>
                </c:pt>
                <c:pt idx="52">
                  <c:v>10.5166196823</c:v>
                </c:pt>
                <c:pt idx="53">
                  <c:v>8.8067089271499999</c:v>
                </c:pt>
                <c:pt idx="54">
                  <c:v>6.8528262424499999</c:v>
                </c:pt>
                <c:pt idx="55">
                  <c:v>4.58777208328</c:v>
                </c:pt>
                <c:pt idx="56">
                  <c:v>1.9643727207199999</c:v>
                </c:pt>
                <c:pt idx="57">
                  <c:v>-0.85705987513100002</c:v>
                </c:pt>
                <c:pt idx="58">
                  <c:v>-3.8826745748499998</c:v>
                </c:pt>
                <c:pt idx="59">
                  <c:v>-7.0416113328899996</c:v>
                </c:pt>
                <c:pt idx="60">
                  <c:v>-10.117398834199999</c:v>
                </c:pt>
                <c:pt idx="61">
                  <c:v>-12.8066136837</c:v>
                </c:pt>
                <c:pt idx="62">
                  <c:v>-14.9799712944</c:v>
                </c:pt>
                <c:pt idx="63">
                  <c:v>-16.6826067734</c:v>
                </c:pt>
                <c:pt idx="64">
                  <c:v>-17.912565841700001</c:v>
                </c:pt>
                <c:pt idx="65">
                  <c:v>-18.538287544300001</c:v>
                </c:pt>
                <c:pt idx="66">
                  <c:v>-18.331751022300001</c:v>
                </c:pt>
                <c:pt idx="67">
                  <c:v>-17.617282276200001</c:v>
                </c:pt>
                <c:pt idx="68">
                  <c:v>-16.467806854199999</c:v>
                </c:pt>
                <c:pt idx="69">
                  <c:v>-14.416651973700001</c:v>
                </c:pt>
                <c:pt idx="70">
                  <c:v>-12.4112452507</c:v>
                </c:pt>
                <c:pt idx="71">
                  <c:v>-10.276255188</c:v>
                </c:pt>
                <c:pt idx="72">
                  <c:v>-7.6830373763999997</c:v>
                </c:pt>
                <c:pt idx="73">
                  <c:v>-5.6161067438099996</c:v>
                </c:pt>
                <c:pt idx="74">
                  <c:v>-3.7125316381500002</c:v>
                </c:pt>
                <c:pt idx="75">
                  <c:v>-1.93278814852</c:v>
                </c:pt>
                <c:pt idx="76">
                  <c:v>-0.37657301187499997</c:v>
                </c:pt>
                <c:pt idx="77">
                  <c:v>0.85721225112699995</c:v>
                </c:pt>
                <c:pt idx="78">
                  <c:v>1.85875022888</c:v>
                </c:pt>
                <c:pt idx="79">
                  <c:v>2.6399862837799999</c:v>
                </c:pt>
                <c:pt idx="80">
                  <c:v>3.2730320930499999</c:v>
                </c:pt>
                <c:pt idx="81">
                  <c:v>3.7766843986500001</c:v>
                </c:pt>
                <c:pt idx="82">
                  <c:v>4.2215912056000002</c:v>
                </c:pt>
                <c:pt idx="83">
                  <c:v>4.6225866890000002</c:v>
                </c:pt>
                <c:pt idx="84">
                  <c:v>4.9413069724999996</c:v>
                </c:pt>
                <c:pt idx="85">
                  <c:v>5.2311146497700003</c:v>
                </c:pt>
                <c:pt idx="86">
                  <c:v>5.2477046203600004</c:v>
                </c:pt>
                <c:pt idx="87">
                  <c:v>5.2940010642999997</c:v>
                </c:pt>
                <c:pt idx="88">
                  <c:v>5.0284106826799997</c:v>
                </c:pt>
                <c:pt idx="89">
                  <c:v>4.6806270265599998</c:v>
                </c:pt>
                <c:pt idx="90">
                  <c:v>4.1568723917000003</c:v>
                </c:pt>
                <c:pt idx="91">
                  <c:v>3.4881901741000001</c:v>
                </c:pt>
                <c:pt idx="92">
                  <c:v>2.8445378303500002</c:v>
                </c:pt>
                <c:pt idx="93">
                  <c:v>2.1925687789900001</c:v>
                </c:pt>
                <c:pt idx="94">
                  <c:v>1.6231983780899999</c:v>
                </c:pt>
                <c:pt idx="95">
                  <c:v>1.15568416715</c:v>
                </c:pt>
                <c:pt idx="96">
                  <c:v>0.80436655521400002</c:v>
                </c:pt>
                <c:pt idx="97">
                  <c:v>0.67388436317400002</c:v>
                </c:pt>
                <c:pt idx="98">
                  <c:v>0.52335391282999999</c:v>
                </c:pt>
                <c:pt idx="99">
                  <c:v>0.41996786981799999</c:v>
                </c:pt>
                <c:pt idx="100">
                  <c:v>0.36331057548500001</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data'!$KZ$5:$KZ$105</c:f>
              <c:numCache>
                <c:formatCode>0.0</c:formatCode>
                <c:ptCount val="101"/>
                <c:pt idx="0">
                  <c:v>-1.51544654369</c:v>
                </c:pt>
                <c:pt idx="1">
                  <c:v>-2.0287672734300002</c:v>
                </c:pt>
                <c:pt idx="2">
                  <c:v>-2.2845378065099999</c:v>
                </c:pt>
                <c:pt idx="3">
                  <c:v>-2.51152332306</c:v>
                </c:pt>
                <c:pt idx="4">
                  <c:v>-2.4687567329400002</c:v>
                </c:pt>
                <c:pt idx="5">
                  <c:v>-2.1760806560499999</c:v>
                </c:pt>
                <c:pt idx="6">
                  <c:v>-1.55790634871</c:v>
                </c:pt>
                <c:pt idx="7">
                  <c:v>-0.98450511992</c:v>
                </c:pt>
                <c:pt idx="8">
                  <c:v>-0.19074250578900001</c:v>
                </c:pt>
                <c:pt idx="9">
                  <c:v>0.61380898967399999</c:v>
                </c:pt>
                <c:pt idx="10">
                  <c:v>1.4024620115799999</c:v>
                </c:pt>
                <c:pt idx="11">
                  <c:v>2.3542931151399999</c:v>
                </c:pt>
                <c:pt idx="12">
                  <c:v>3.2440402603099998</c:v>
                </c:pt>
                <c:pt idx="13">
                  <c:v>4.0698662710200004</c:v>
                </c:pt>
                <c:pt idx="14">
                  <c:v>4.80914100647</c:v>
                </c:pt>
                <c:pt idx="15">
                  <c:v>5.5173953294800002</c:v>
                </c:pt>
                <c:pt idx="16">
                  <c:v>6.19320297241</c:v>
                </c:pt>
                <c:pt idx="17">
                  <c:v>6.8429698181200003</c:v>
                </c:pt>
                <c:pt idx="18">
                  <c:v>7.3549985790300001</c:v>
                </c:pt>
                <c:pt idx="19">
                  <c:v>7.8076163244199996</c:v>
                </c:pt>
                <c:pt idx="20">
                  <c:v>8.2193523407000004</c:v>
                </c:pt>
                <c:pt idx="21">
                  <c:v>8.6419523429900007</c:v>
                </c:pt>
                <c:pt idx="22">
                  <c:v>8.9550043487500002</c:v>
                </c:pt>
                <c:pt idx="23">
                  <c:v>9.2907117271399997</c:v>
                </c:pt>
                <c:pt idx="24">
                  <c:v>9.6281244277999996</c:v>
                </c:pt>
                <c:pt idx="25">
                  <c:v>9.9251394271900004</c:v>
                </c:pt>
                <c:pt idx="26">
                  <c:v>10.280501003299999</c:v>
                </c:pt>
                <c:pt idx="27">
                  <c:v>10.617381525000001</c:v>
                </c:pt>
                <c:pt idx="28">
                  <c:v>10.956818656899999</c:v>
                </c:pt>
                <c:pt idx="29">
                  <c:v>11.3042947197</c:v>
                </c:pt>
                <c:pt idx="30">
                  <c:v>11.704008007000001</c:v>
                </c:pt>
                <c:pt idx="31">
                  <c:v>12.054409132</c:v>
                </c:pt>
                <c:pt idx="32">
                  <c:v>12.486069259600001</c:v>
                </c:pt>
                <c:pt idx="33">
                  <c:v>12.847659378099999</c:v>
                </c:pt>
                <c:pt idx="34">
                  <c:v>13.203862476299999</c:v>
                </c:pt>
                <c:pt idx="35">
                  <c:v>13.6199282169</c:v>
                </c:pt>
                <c:pt idx="36">
                  <c:v>13.994430618299999</c:v>
                </c:pt>
                <c:pt idx="37">
                  <c:v>14.354355974200001</c:v>
                </c:pt>
                <c:pt idx="38">
                  <c:v>14.713821449299999</c:v>
                </c:pt>
                <c:pt idx="39">
                  <c:v>15.040388279</c:v>
                </c:pt>
                <c:pt idx="40">
                  <c:v>15.308485984800001</c:v>
                </c:pt>
                <c:pt idx="41">
                  <c:v>15.5305992699</c:v>
                </c:pt>
                <c:pt idx="42">
                  <c:v>15.613766288800001</c:v>
                </c:pt>
                <c:pt idx="43">
                  <c:v>15.598225145300001</c:v>
                </c:pt>
                <c:pt idx="44">
                  <c:v>15.564796447799999</c:v>
                </c:pt>
                <c:pt idx="45">
                  <c:v>15.3034701347</c:v>
                </c:pt>
                <c:pt idx="46">
                  <c:v>14.9307023239</c:v>
                </c:pt>
                <c:pt idx="47">
                  <c:v>14.358587808599999</c:v>
                </c:pt>
                <c:pt idx="48">
                  <c:v>13.5903962326</c:v>
                </c:pt>
                <c:pt idx="49">
                  <c:v>12.604166812900001</c:v>
                </c:pt>
                <c:pt idx="50">
                  <c:v>11.366080760999999</c:v>
                </c:pt>
                <c:pt idx="51">
                  <c:v>9.8394178581199991</c:v>
                </c:pt>
                <c:pt idx="52">
                  <c:v>8.0949139404300006</c:v>
                </c:pt>
                <c:pt idx="53">
                  <c:v>5.9434770584100001</c:v>
                </c:pt>
                <c:pt idx="54">
                  <c:v>3.5192243862199999</c:v>
                </c:pt>
                <c:pt idx="55">
                  <c:v>0.78761838525500005</c:v>
                </c:pt>
                <c:pt idx="56">
                  <c:v>-2.2240061020900002</c:v>
                </c:pt>
                <c:pt idx="57">
                  <c:v>-5.3635222768800004</c:v>
                </c:pt>
                <c:pt idx="58">
                  <c:v>-8.6922682571400003</c:v>
                </c:pt>
                <c:pt idx="59">
                  <c:v>-11.8301559544</c:v>
                </c:pt>
                <c:pt idx="60">
                  <c:v>-14.4952457428</c:v>
                </c:pt>
                <c:pt idx="61">
                  <c:v>-16.911131534599999</c:v>
                </c:pt>
                <c:pt idx="62">
                  <c:v>-18.526492996199998</c:v>
                </c:pt>
                <c:pt idx="63">
                  <c:v>-19.646020259899998</c:v>
                </c:pt>
                <c:pt idx="64">
                  <c:v>-19.973531570399999</c:v>
                </c:pt>
                <c:pt idx="65">
                  <c:v>-19.642634773299999</c:v>
                </c:pt>
                <c:pt idx="66">
                  <c:v>-18.736089935300001</c:v>
                </c:pt>
                <c:pt idx="67">
                  <c:v>-17.078357429499999</c:v>
                </c:pt>
                <c:pt idx="68">
                  <c:v>-15.190882377599999</c:v>
                </c:pt>
                <c:pt idx="69">
                  <c:v>-13.039518833200001</c:v>
                </c:pt>
                <c:pt idx="70">
                  <c:v>-10.446699905399999</c:v>
                </c:pt>
                <c:pt idx="71">
                  <c:v>-8.0917502689400003</c:v>
                </c:pt>
                <c:pt idx="72">
                  <c:v>-5.9908120918299996</c:v>
                </c:pt>
                <c:pt idx="73">
                  <c:v>-4.0546103954300001</c:v>
                </c:pt>
                <c:pt idx="74">
                  <c:v>-2.2929585433000002</c:v>
                </c:pt>
                <c:pt idx="75">
                  <c:v>-0.93413717765399995</c:v>
                </c:pt>
                <c:pt idx="76">
                  <c:v>0.240431938618</c:v>
                </c:pt>
                <c:pt idx="77">
                  <c:v>1.2032718741899999</c:v>
                </c:pt>
                <c:pt idx="78">
                  <c:v>2.0054349064800001</c:v>
                </c:pt>
                <c:pt idx="79">
                  <c:v>2.70553136349</c:v>
                </c:pt>
                <c:pt idx="80">
                  <c:v>3.3366653442400001</c:v>
                </c:pt>
                <c:pt idx="81">
                  <c:v>3.90165671349</c:v>
                </c:pt>
                <c:pt idx="82">
                  <c:v>4.47990235329</c:v>
                </c:pt>
                <c:pt idx="83">
                  <c:v>4.97888685703</c:v>
                </c:pt>
                <c:pt idx="84">
                  <c:v>5.4177881240800003</c:v>
                </c:pt>
                <c:pt idx="85">
                  <c:v>5.6134247541400004</c:v>
                </c:pt>
                <c:pt idx="86">
                  <c:v>5.5497662925700002</c:v>
                </c:pt>
                <c:pt idx="87">
                  <c:v>5.41373263836</c:v>
                </c:pt>
                <c:pt idx="88">
                  <c:v>4.9613022422800004</c:v>
                </c:pt>
                <c:pt idx="89">
                  <c:v>4.4674588680299996</c:v>
                </c:pt>
                <c:pt idx="90">
                  <c:v>3.8393973827400001</c:v>
                </c:pt>
                <c:pt idx="91">
                  <c:v>3.2087811160099999</c:v>
                </c:pt>
                <c:pt idx="92">
                  <c:v>2.6368053150200002</c:v>
                </c:pt>
                <c:pt idx="93">
                  <c:v>2.0819350945899999</c:v>
                </c:pt>
                <c:pt idx="94">
                  <c:v>1.5975581383699999</c:v>
                </c:pt>
                <c:pt idx="95">
                  <c:v>1.4161198854399999</c:v>
                </c:pt>
                <c:pt idx="96">
                  <c:v>0.92675274372100003</c:v>
                </c:pt>
                <c:pt idx="97">
                  <c:v>0.48672794610300002</c:v>
                </c:pt>
                <c:pt idx="98">
                  <c:v>0.13763955935800001</c:v>
                </c:pt>
                <c:pt idx="99">
                  <c:v>-8.3184960633500005E-2</c:v>
                </c:pt>
                <c:pt idx="100">
                  <c:v>-0.43844577670099999</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data'!$LA$5:$LA$105</c:f>
              <c:numCache>
                <c:formatCode>0.0</c:formatCode>
                <c:ptCount val="101"/>
                <c:pt idx="0">
                  <c:v>-0.149062052369</c:v>
                </c:pt>
                <c:pt idx="1">
                  <c:v>-0.77825977802299995</c:v>
                </c:pt>
                <c:pt idx="2">
                  <c:v>-1.3604508042300001</c:v>
                </c:pt>
                <c:pt idx="3">
                  <c:v>-1.61997653842</c:v>
                </c:pt>
                <c:pt idx="4">
                  <c:v>-1.7353277921700001</c:v>
                </c:pt>
                <c:pt idx="5">
                  <c:v>-1.6665093600700001</c:v>
                </c:pt>
                <c:pt idx="6">
                  <c:v>-1.3486495494799999</c:v>
                </c:pt>
                <c:pt idx="7">
                  <c:v>-0.86743399202799998</c:v>
                </c:pt>
                <c:pt idx="8">
                  <c:v>-0.29613128900500002</c:v>
                </c:pt>
                <c:pt idx="9">
                  <c:v>0.44951713085200001</c:v>
                </c:pt>
                <c:pt idx="10">
                  <c:v>1.2611750364300001</c:v>
                </c:pt>
                <c:pt idx="11">
                  <c:v>2.1202473998100002</c:v>
                </c:pt>
                <c:pt idx="12">
                  <c:v>2.98780865669</c:v>
                </c:pt>
                <c:pt idx="13">
                  <c:v>3.83002921343</c:v>
                </c:pt>
                <c:pt idx="14">
                  <c:v>4.6794803142500001</c:v>
                </c:pt>
                <c:pt idx="15">
                  <c:v>5.4702870845799998</c:v>
                </c:pt>
                <c:pt idx="16">
                  <c:v>6.3268807411200001</c:v>
                </c:pt>
                <c:pt idx="17">
                  <c:v>7.0253587961199999</c:v>
                </c:pt>
                <c:pt idx="18">
                  <c:v>7.61708006859</c:v>
                </c:pt>
                <c:pt idx="19">
                  <c:v>8.0955407381099995</c:v>
                </c:pt>
                <c:pt idx="20">
                  <c:v>8.6144571304300008</c:v>
                </c:pt>
                <c:pt idx="21">
                  <c:v>9.0232828617099994</c:v>
                </c:pt>
                <c:pt idx="22">
                  <c:v>9.3434768676799997</c:v>
                </c:pt>
                <c:pt idx="23">
                  <c:v>9.6992828369099993</c:v>
                </c:pt>
                <c:pt idx="24">
                  <c:v>10.0941404343</c:v>
                </c:pt>
                <c:pt idx="25">
                  <c:v>10.402133703200001</c:v>
                </c:pt>
                <c:pt idx="26">
                  <c:v>10.7149263382</c:v>
                </c:pt>
                <c:pt idx="27">
                  <c:v>11.002308082600001</c:v>
                </c:pt>
                <c:pt idx="28">
                  <c:v>11.2832687378</c:v>
                </c:pt>
                <c:pt idx="29">
                  <c:v>11.5439671516</c:v>
                </c:pt>
                <c:pt idx="30">
                  <c:v>11.8152508736</c:v>
                </c:pt>
                <c:pt idx="31">
                  <c:v>12.110430192899999</c:v>
                </c:pt>
                <c:pt idx="32">
                  <c:v>12.454502677900001</c:v>
                </c:pt>
                <c:pt idx="33">
                  <c:v>12.7717022419</c:v>
                </c:pt>
                <c:pt idx="34">
                  <c:v>13.0208965302</c:v>
                </c:pt>
                <c:pt idx="35">
                  <c:v>13.2723698616</c:v>
                </c:pt>
                <c:pt idx="36">
                  <c:v>13.583739471399999</c:v>
                </c:pt>
                <c:pt idx="37">
                  <c:v>13.9037191868</c:v>
                </c:pt>
                <c:pt idx="38">
                  <c:v>14.0435606956</c:v>
                </c:pt>
                <c:pt idx="39">
                  <c:v>14.309742736800001</c:v>
                </c:pt>
                <c:pt idx="40">
                  <c:v>14.553558349599999</c:v>
                </c:pt>
                <c:pt idx="41">
                  <c:v>14.643214559600001</c:v>
                </c:pt>
                <c:pt idx="42">
                  <c:v>14.7071483612</c:v>
                </c:pt>
                <c:pt idx="43">
                  <c:v>14.6842178345</c:v>
                </c:pt>
                <c:pt idx="44">
                  <c:v>14.5158147812</c:v>
                </c:pt>
                <c:pt idx="45">
                  <c:v>14.2324924469</c:v>
                </c:pt>
                <c:pt idx="46">
                  <c:v>13.7993596077</c:v>
                </c:pt>
                <c:pt idx="47">
                  <c:v>13.2047672272</c:v>
                </c:pt>
                <c:pt idx="48">
                  <c:v>12.4268783569</c:v>
                </c:pt>
                <c:pt idx="49">
                  <c:v>11.4695464611</c:v>
                </c:pt>
                <c:pt idx="50">
                  <c:v>10.266353607199999</c:v>
                </c:pt>
                <c:pt idx="51">
                  <c:v>8.8617573261300002</c:v>
                </c:pt>
                <c:pt idx="52">
                  <c:v>7.1847817421000002</c:v>
                </c:pt>
                <c:pt idx="53">
                  <c:v>5.2111672878300004</c:v>
                </c:pt>
                <c:pt idx="54">
                  <c:v>3.0610047578800001</c:v>
                </c:pt>
                <c:pt idx="55">
                  <c:v>0.69746605120600003</c:v>
                </c:pt>
                <c:pt idx="56">
                  <c:v>-1.7948846563700001</c:v>
                </c:pt>
                <c:pt idx="57">
                  <c:v>-4.3437288403499998</c:v>
                </c:pt>
                <c:pt idx="58">
                  <c:v>-6.8677616596200002</c:v>
                </c:pt>
                <c:pt idx="59">
                  <c:v>-9.0625223159800008</c:v>
                </c:pt>
                <c:pt idx="60">
                  <c:v>-11.180500030499999</c:v>
                </c:pt>
                <c:pt idx="61">
                  <c:v>-12.6056322575</c:v>
                </c:pt>
                <c:pt idx="62">
                  <c:v>-13.5715304375</c:v>
                </c:pt>
                <c:pt idx="63">
                  <c:v>-14.135249805500001</c:v>
                </c:pt>
                <c:pt idx="64">
                  <c:v>-14.0959564209</c:v>
                </c:pt>
                <c:pt idx="65">
                  <c:v>-13.536784648899999</c:v>
                </c:pt>
                <c:pt idx="66">
                  <c:v>-12.481060600299999</c:v>
                </c:pt>
                <c:pt idx="67">
                  <c:v>-11.201513290399999</c:v>
                </c:pt>
                <c:pt idx="68">
                  <c:v>-9.5845302581799992</c:v>
                </c:pt>
                <c:pt idx="69">
                  <c:v>-7.8654367685300004</c:v>
                </c:pt>
                <c:pt idx="70">
                  <c:v>-6.0236871242500003</c:v>
                </c:pt>
                <c:pt idx="71">
                  <c:v>-4.32280136347</c:v>
                </c:pt>
                <c:pt idx="72">
                  <c:v>-2.7104558944699999</c:v>
                </c:pt>
                <c:pt idx="73">
                  <c:v>-1.2647001922100001</c:v>
                </c:pt>
                <c:pt idx="74">
                  <c:v>-7.3991775512600002E-3</c:v>
                </c:pt>
                <c:pt idx="75">
                  <c:v>1.04750096798</c:v>
                </c:pt>
                <c:pt idx="76">
                  <c:v>1.8972903966900001</c:v>
                </c:pt>
                <c:pt idx="77">
                  <c:v>2.6252323031399998</c:v>
                </c:pt>
                <c:pt idx="78">
                  <c:v>3.1843101978299999</c:v>
                </c:pt>
                <c:pt idx="79">
                  <c:v>3.6448078632400001</c:v>
                </c:pt>
                <c:pt idx="80">
                  <c:v>3.98952174187</c:v>
                </c:pt>
                <c:pt idx="81">
                  <c:v>4.3085354804999998</c:v>
                </c:pt>
                <c:pt idx="82">
                  <c:v>4.5980032444000001</c:v>
                </c:pt>
                <c:pt idx="83">
                  <c:v>4.85757362843</c:v>
                </c:pt>
                <c:pt idx="84">
                  <c:v>4.9075622558600003</c:v>
                </c:pt>
                <c:pt idx="85">
                  <c:v>4.9490448236500004</c:v>
                </c:pt>
                <c:pt idx="86">
                  <c:v>4.8918723583199997</c:v>
                </c:pt>
                <c:pt idx="87">
                  <c:v>4.6047524690600001</c:v>
                </c:pt>
                <c:pt idx="88">
                  <c:v>4.2449955940199997</c:v>
                </c:pt>
                <c:pt idx="89">
                  <c:v>3.7421999931299998</c:v>
                </c:pt>
                <c:pt idx="90">
                  <c:v>3.1423593759499999</c:v>
                </c:pt>
                <c:pt idx="91">
                  <c:v>2.5670259475699999</c:v>
                </c:pt>
                <c:pt idx="92">
                  <c:v>1.90287322998</c:v>
                </c:pt>
                <c:pt idx="93">
                  <c:v>1.34508304</c:v>
                </c:pt>
                <c:pt idx="94">
                  <c:v>0.92856420278499996</c:v>
                </c:pt>
                <c:pt idx="95">
                  <c:v>0.85644190013400001</c:v>
                </c:pt>
                <c:pt idx="96">
                  <c:v>0.43154574632600001</c:v>
                </c:pt>
                <c:pt idx="97">
                  <c:v>0.26642911285199999</c:v>
                </c:pt>
                <c:pt idx="98">
                  <c:v>0.30856004953400001</c:v>
                </c:pt>
                <c:pt idx="99">
                  <c:v>0.31304148435599999</c:v>
                </c:pt>
                <c:pt idx="100">
                  <c:v>0.38219490647299997</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data'!$LB$5:$LB$105</c:f>
              <c:numCache>
                <c:formatCode>0.0</c:formatCode>
                <c:ptCount val="101"/>
                <c:pt idx="0">
                  <c:v>-1.65681707859</c:v>
                </c:pt>
                <c:pt idx="1">
                  <c:v>-2.13947134972</c:v>
                </c:pt>
                <c:pt idx="2">
                  <c:v>-2.5550051307700001</c:v>
                </c:pt>
                <c:pt idx="3">
                  <c:v>-2.8093243503599998</c:v>
                </c:pt>
                <c:pt idx="4">
                  <c:v>-2.94907139778</c:v>
                </c:pt>
                <c:pt idx="5">
                  <c:v>-2.8498171806300001</c:v>
                </c:pt>
                <c:pt idx="6">
                  <c:v>-2.57039463043</c:v>
                </c:pt>
                <c:pt idx="7">
                  <c:v>-2.1398442935899999</c:v>
                </c:pt>
                <c:pt idx="8">
                  <c:v>-1.5432729053500001</c:v>
                </c:pt>
                <c:pt idx="9">
                  <c:v>-0.81612518310500004</c:v>
                </c:pt>
                <c:pt idx="10">
                  <c:v>3.90043020248E-2</c:v>
                </c:pt>
                <c:pt idx="11">
                  <c:v>0.91661820530899996</c:v>
                </c:pt>
                <c:pt idx="12">
                  <c:v>1.8647005891799999</c:v>
                </c:pt>
                <c:pt idx="13">
                  <c:v>2.7139798164400002</c:v>
                </c:pt>
                <c:pt idx="14">
                  <c:v>3.6162111282299998</c:v>
                </c:pt>
                <c:pt idx="15">
                  <c:v>4.3953842163100001</c:v>
                </c:pt>
                <c:pt idx="16">
                  <c:v>5.0507252120999997</c:v>
                </c:pt>
                <c:pt idx="17">
                  <c:v>5.7266736411999997</c:v>
                </c:pt>
                <c:pt idx="18">
                  <c:v>6.2779786682100003</c:v>
                </c:pt>
                <c:pt idx="19">
                  <c:v>6.7386674690200001</c:v>
                </c:pt>
                <c:pt idx="20">
                  <c:v>7.1986708641100003</c:v>
                </c:pt>
                <c:pt idx="21">
                  <c:v>7.6891971588099999</c:v>
                </c:pt>
                <c:pt idx="22">
                  <c:v>8.0251772689800003</c:v>
                </c:pt>
                <c:pt idx="23">
                  <c:v>8.4692028808599993</c:v>
                </c:pt>
                <c:pt idx="24">
                  <c:v>8.8893637466400008</c:v>
                </c:pt>
                <c:pt idx="25">
                  <c:v>9.2909212112400006</c:v>
                </c:pt>
                <c:pt idx="26">
                  <c:v>9.7104937744100006</c:v>
                </c:pt>
                <c:pt idx="27">
                  <c:v>10.094312286399999</c:v>
                </c:pt>
                <c:pt idx="28">
                  <c:v>10.4799301147</c:v>
                </c:pt>
                <c:pt idx="29">
                  <c:v>10.88899086</c:v>
                </c:pt>
                <c:pt idx="30">
                  <c:v>11.250138854999999</c:v>
                </c:pt>
                <c:pt idx="31">
                  <c:v>11.616849441499999</c:v>
                </c:pt>
                <c:pt idx="32">
                  <c:v>11.903237342800001</c:v>
                </c:pt>
                <c:pt idx="33">
                  <c:v>12.2288067627</c:v>
                </c:pt>
                <c:pt idx="34">
                  <c:v>12.546960525499999</c:v>
                </c:pt>
                <c:pt idx="35">
                  <c:v>12.8110242844</c:v>
                </c:pt>
                <c:pt idx="36">
                  <c:v>13.0137156296</c:v>
                </c:pt>
                <c:pt idx="37">
                  <c:v>13.253569946300001</c:v>
                </c:pt>
                <c:pt idx="38">
                  <c:v>13.4023316193</c:v>
                </c:pt>
                <c:pt idx="39">
                  <c:v>13.6526507568</c:v>
                </c:pt>
                <c:pt idx="40">
                  <c:v>13.8039657593</c:v>
                </c:pt>
                <c:pt idx="41">
                  <c:v>13.8911687469</c:v>
                </c:pt>
                <c:pt idx="42">
                  <c:v>14.021118812599999</c:v>
                </c:pt>
                <c:pt idx="43">
                  <c:v>14.0443093872</c:v>
                </c:pt>
                <c:pt idx="44">
                  <c:v>13.9849791336</c:v>
                </c:pt>
                <c:pt idx="45">
                  <c:v>13.796964836100001</c:v>
                </c:pt>
                <c:pt idx="46">
                  <c:v>13.4309143448</c:v>
                </c:pt>
                <c:pt idx="47">
                  <c:v>12.939769821200001</c:v>
                </c:pt>
                <c:pt idx="48">
                  <c:v>12.197550087</c:v>
                </c:pt>
                <c:pt idx="49">
                  <c:v>11.1851720428</c:v>
                </c:pt>
                <c:pt idx="50">
                  <c:v>9.8784132003800007</c:v>
                </c:pt>
                <c:pt idx="51">
                  <c:v>8.3653207016</c:v>
                </c:pt>
                <c:pt idx="52">
                  <c:v>6.3641043281599998</c:v>
                </c:pt>
                <c:pt idx="53">
                  <c:v>4.17847837448</c:v>
                </c:pt>
                <c:pt idx="54">
                  <c:v>1.6517371940600001</c:v>
                </c:pt>
                <c:pt idx="55">
                  <c:v>-1.2858071505999999</c:v>
                </c:pt>
                <c:pt idx="56">
                  <c:v>-4.3950213050800002</c:v>
                </c:pt>
                <c:pt idx="57">
                  <c:v>-7.5835937118499999</c:v>
                </c:pt>
                <c:pt idx="58">
                  <c:v>-10.7227507782</c:v>
                </c:pt>
                <c:pt idx="59">
                  <c:v>-13.616726760900001</c:v>
                </c:pt>
                <c:pt idx="60">
                  <c:v>-16.143707275400001</c:v>
                </c:pt>
                <c:pt idx="61">
                  <c:v>-18.0510779572</c:v>
                </c:pt>
                <c:pt idx="62">
                  <c:v>-19.4822504425</c:v>
                </c:pt>
                <c:pt idx="63">
                  <c:v>-20.036660537700001</c:v>
                </c:pt>
                <c:pt idx="64">
                  <c:v>-19.964747238200001</c:v>
                </c:pt>
                <c:pt idx="65">
                  <c:v>-19.255451965300001</c:v>
                </c:pt>
                <c:pt idx="66">
                  <c:v>-17.818079071</c:v>
                </c:pt>
                <c:pt idx="67">
                  <c:v>-16.0590491486</c:v>
                </c:pt>
                <c:pt idx="68">
                  <c:v>-14.071587600699999</c:v>
                </c:pt>
                <c:pt idx="69">
                  <c:v>-11.7709389114</c:v>
                </c:pt>
                <c:pt idx="70">
                  <c:v>-9.4334222793600002</c:v>
                </c:pt>
                <c:pt idx="71">
                  <c:v>-7.2782445335399997</c:v>
                </c:pt>
                <c:pt idx="72">
                  <c:v>-5.2631571579000003</c:v>
                </c:pt>
                <c:pt idx="73">
                  <c:v>-3.5440170764899999</c:v>
                </c:pt>
                <c:pt idx="74">
                  <c:v>-2.0929231596000002</c:v>
                </c:pt>
                <c:pt idx="75">
                  <c:v>-0.89667218923600001</c:v>
                </c:pt>
                <c:pt idx="76">
                  <c:v>2.5142597258099999E-2</c:v>
                </c:pt>
                <c:pt idx="77">
                  <c:v>0.77887805700299995</c:v>
                </c:pt>
                <c:pt idx="78">
                  <c:v>1.4158150148399999</c:v>
                </c:pt>
                <c:pt idx="79">
                  <c:v>1.9516902780500001</c:v>
                </c:pt>
                <c:pt idx="80">
                  <c:v>2.42303848267</c:v>
                </c:pt>
                <c:pt idx="81">
                  <c:v>2.9044031906100001</c:v>
                </c:pt>
                <c:pt idx="82">
                  <c:v>3.3106731033300001</c:v>
                </c:pt>
                <c:pt idx="83">
                  <c:v>3.6839964008299999</c:v>
                </c:pt>
                <c:pt idx="84">
                  <c:v>4.0227901268000004</c:v>
                </c:pt>
                <c:pt idx="85">
                  <c:v>4.2414228439299997</c:v>
                </c:pt>
                <c:pt idx="86">
                  <c:v>4.2855822563199997</c:v>
                </c:pt>
                <c:pt idx="87">
                  <c:v>4.1438346481300004</c:v>
                </c:pt>
                <c:pt idx="88">
                  <c:v>3.7308677578</c:v>
                </c:pt>
                <c:pt idx="89">
                  <c:v>3.2242583847000001</c:v>
                </c:pt>
                <c:pt idx="90">
                  <c:v>2.5376648902899999</c:v>
                </c:pt>
                <c:pt idx="91">
                  <c:v>1.9277912616699999</c:v>
                </c:pt>
                <c:pt idx="92">
                  <c:v>1.3176703357699999</c:v>
                </c:pt>
                <c:pt idx="93">
                  <c:v>0.81912157774000005</c:v>
                </c:pt>
                <c:pt idx="94">
                  <c:v>0.41205274939499997</c:v>
                </c:pt>
                <c:pt idx="95">
                  <c:v>0.115487289429</c:v>
                </c:pt>
                <c:pt idx="96">
                  <c:v>-0.106038730741</c:v>
                </c:pt>
                <c:pt idx="97">
                  <c:v>-0.31070228099800001</c:v>
                </c:pt>
                <c:pt idx="98">
                  <c:v>-0.52622845411300001</c:v>
                </c:pt>
                <c:pt idx="99">
                  <c:v>-0.78148674249600003</c:v>
                </c:pt>
                <c:pt idx="100">
                  <c:v>-1.09397995472</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data'!$LC$5:$LC$105</c:f>
              <c:numCache>
                <c:formatCode>0.0</c:formatCode>
                <c:ptCount val="101"/>
                <c:pt idx="0">
                  <c:v>-0.71947777271299995</c:v>
                </c:pt>
                <c:pt idx="1">
                  <c:v>-1.2466656112700001</c:v>
                </c:pt>
                <c:pt idx="2">
                  <c:v>-1.6415713214900001</c:v>
                </c:pt>
                <c:pt idx="3">
                  <c:v>-1.9608746433299999</c:v>
                </c:pt>
                <c:pt idx="4">
                  <c:v>-2.07519262314</c:v>
                </c:pt>
                <c:pt idx="5">
                  <c:v>-1.9773864269300001</c:v>
                </c:pt>
                <c:pt idx="6">
                  <c:v>-1.6515871715499999</c:v>
                </c:pt>
                <c:pt idx="7">
                  <c:v>-1.2062832880000001</c:v>
                </c:pt>
                <c:pt idx="8">
                  <c:v>-0.636928858757</c:v>
                </c:pt>
                <c:pt idx="9">
                  <c:v>0.15389230728100001</c:v>
                </c:pt>
                <c:pt idx="10">
                  <c:v>0.99770078659100003</c:v>
                </c:pt>
                <c:pt idx="11">
                  <c:v>1.8807400322000001</c:v>
                </c:pt>
                <c:pt idx="12">
                  <c:v>2.7857141685500002</c:v>
                </c:pt>
                <c:pt idx="13">
                  <c:v>3.65981420517</c:v>
                </c:pt>
                <c:pt idx="14">
                  <c:v>4.5064679908800001</c:v>
                </c:pt>
                <c:pt idx="15">
                  <c:v>5.2672019958499998</c:v>
                </c:pt>
                <c:pt idx="16">
                  <c:v>5.9273443221999997</c:v>
                </c:pt>
                <c:pt idx="17">
                  <c:v>6.4200466918899997</c:v>
                </c:pt>
                <c:pt idx="18">
                  <c:v>6.9052896881099999</c:v>
                </c:pt>
                <c:pt idx="19">
                  <c:v>7.3320531082200002</c:v>
                </c:pt>
                <c:pt idx="20">
                  <c:v>7.6722776413</c:v>
                </c:pt>
                <c:pt idx="21">
                  <c:v>7.9696828460700004</c:v>
                </c:pt>
                <c:pt idx="22">
                  <c:v>8.2698861694300003</c:v>
                </c:pt>
                <c:pt idx="23">
                  <c:v>8.5398284530600002</c:v>
                </c:pt>
                <c:pt idx="24">
                  <c:v>8.8180014419599999</c:v>
                </c:pt>
                <c:pt idx="25">
                  <c:v>9.0788450241100005</c:v>
                </c:pt>
                <c:pt idx="26">
                  <c:v>9.3627791595499996</c:v>
                </c:pt>
                <c:pt idx="27">
                  <c:v>9.6845185852100002</c:v>
                </c:pt>
                <c:pt idx="28">
                  <c:v>9.9851838302600004</c:v>
                </c:pt>
                <c:pt idx="29">
                  <c:v>10.291685447700001</c:v>
                </c:pt>
                <c:pt idx="30">
                  <c:v>10.616583633399999</c:v>
                </c:pt>
                <c:pt idx="31">
                  <c:v>10.9425462341</c:v>
                </c:pt>
                <c:pt idx="32">
                  <c:v>11.286364822399999</c:v>
                </c:pt>
                <c:pt idx="33">
                  <c:v>11.6186784363</c:v>
                </c:pt>
                <c:pt idx="34">
                  <c:v>11.9136989594</c:v>
                </c:pt>
                <c:pt idx="35">
                  <c:v>12.2027019501</c:v>
                </c:pt>
                <c:pt idx="36">
                  <c:v>12.527558326699999</c:v>
                </c:pt>
                <c:pt idx="37">
                  <c:v>12.8257148361</c:v>
                </c:pt>
                <c:pt idx="38">
                  <c:v>13.138828353899999</c:v>
                </c:pt>
                <c:pt idx="39">
                  <c:v>13.422024688700001</c:v>
                </c:pt>
                <c:pt idx="40">
                  <c:v>13.689635086099999</c:v>
                </c:pt>
                <c:pt idx="41">
                  <c:v>13.9226625061</c:v>
                </c:pt>
                <c:pt idx="42">
                  <c:v>14.129840316799999</c:v>
                </c:pt>
                <c:pt idx="43">
                  <c:v>14.2917537689</c:v>
                </c:pt>
                <c:pt idx="44">
                  <c:v>14.30981884</c:v>
                </c:pt>
                <c:pt idx="45">
                  <c:v>14.3361299515</c:v>
                </c:pt>
                <c:pt idx="46">
                  <c:v>14.196176834099999</c:v>
                </c:pt>
                <c:pt idx="47">
                  <c:v>13.916194152799999</c:v>
                </c:pt>
                <c:pt idx="48">
                  <c:v>13.4120272827</c:v>
                </c:pt>
                <c:pt idx="49">
                  <c:v>12.6784803009</c:v>
                </c:pt>
                <c:pt idx="50">
                  <c:v>11.6668338776</c:v>
                </c:pt>
                <c:pt idx="51">
                  <c:v>10.5349972916</c:v>
                </c:pt>
                <c:pt idx="52">
                  <c:v>8.90494045258</c:v>
                </c:pt>
                <c:pt idx="53">
                  <c:v>7.1713391303999998</c:v>
                </c:pt>
                <c:pt idx="54">
                  <c:v>5.0758374214200002</c:v>
                </c:pt>
                <c:pt idx="55">
                  <c:v>2.9249025344800001</c:v>
                </c:pt>
                <c:pt idx="56">
                  <c:v>0.41232625007599999</c:v>
                </c:pt>
                <c:pt idx="57">
                  <c:v>-2.15575505257</c:v>
                </c:pt>
                <c:pt idx="58">
                  <c:v>-4.6748073959400003</c:v>
                </c:pt>
                <c:pt idx="59">
                  <c:v>-7.0460998916599999</c:v>
                </c:pt>
                <c:pt idx="60">
                  <c:v>-9.1028749465899992</c:v>
                </c:pt>
                <c:pt idx="61">
                  <c:v>-10.6882903671</c:v>
                </c:pt>
                <c:pt idx="62">
                  <c:v>-11.858768424999999</c:v>
                </c:pt>
                <c:pt idx="63">
                  <c:v>-12.4676951218</c:v>
                </c:pt>
                <c:pt idx="64">
                  <c:v>-12.466001777600001</c:v>
                </c:pt>
                <c:pt idx="65">
                  <c:v>-12.046261596700001</c:v>
                </c:pt>
                <c:pt idx="66">
                  <c:v>-11.1175115967</c:v>
                </c:pt>
                <c:pt idx="67">
                  <c:v>-9.8278416061399998</c:v>
                </c:pt>
                <c:pt idx="68">
                  <c:v>-8.3027459335299998</c:v>
                </c:pt>
                <c:pt idx="69">
                  <c:v>-6.5260442161599999</c:v>
                </c:pt>
                <c:pt idx="70">
                  <c:v>-4.7874176979099996</c:v>
                </c:pt>
                <c:pt idx="71">
                  <c:v>-3.1185552215599999</c:v>
                </c:pt>
                <c:pt idx="72">
                  <c:v>-1.4825420475</c:v>
                </c:pt>
                <c:pt idx="73">
                  <c:v>-6.0740519165999998E-2</c:v>
                </c:pt>
                <c:pt idx="74">
                  <c:v>1.15868156016</c:v>
                </c:pt>
                <c:pt idx="75">
                  <c:v>2.0574235916100001</c:v>
                </c:pt>
                <c:pt idx="76">
                  <c:v>2.84676703453</c:v>
                </c:pt>
                <c:pt idx="77">
                  <c:v>3.5044397067999999</c:v>
                </c:pt>
                <c:pt idx="78">
                  <c:v>3.9876595306399998</c:v>
                </c:pt>
                <c:pt idx="79">
                  <c:v>4.4128793335000003</c:v>
                </c:pt>
                <c:pt idx="80">
                  <c:v>4.7488370895400003</c:v>
                </c:pt>
                <c:pt idx="81">
                  <c:v>5.0816590499899998</c:v>
                </c:pt>
                <c:pt idx="82">
                  <c:v>5.4161877822899998</c:v>
                </c:pt>
                <c:pt idx="83">
                  <c:v>5.7577478408799996</c:v>
                </c:pt>
                <c:pt idx="84">
                  <c:v>6.0533053970299999</c:v>
                </c:pt>
                <c:pt idx="85">
                  <c:v>6.3149223327600001</c:v>
                </c:pt>
                <c:pt idx="86">
                  <c:v>6.4374330902099999</c:v>
                </c:pt>
                <c:pt idx="87">
                  <c:v>6.5209429550199998</c:v>
                </c:pt>
                <c:pt idx="88">
                  <c:v>6.4071488189699997</c:v>
                </c:pt>
                <c:pt idx="89">
                  <c:v>6.0737906265300001</c:v>
                </c:pt>
                <c:pt idx="90">
                  <c:v>5.6080244064300002</c:v>
                </c:pt>
                <c:pt idx="91">
                  <c:v>4.9860993957500002</c:v>
                </c:pt>
                <c:pt idx="92">
                  <c:v>4.3289969253500002</c:v>
                </c:pt>
                <c:pt idx="93">
                  <c:v>3.68763700485</c:v>
                </c:pt>
                <c:pt idx="94">
                  <c:v>3.0394045734400001</c:v>
                </c:pt>
                <c:pt idx="95">
                  <c:v>2.4430153369899998</c:v>
                </c:pt>
                <c:pt idx="96">
                  <c:v>1.89545110226</c:v>
                </c:pt>
                <c:pt idx="97">
                  <c:v>1.42899490833</c:v>
                </c:pt>
                <c:pt idx="98">
                  <c:v>1.01082526445</c:v>
                </c:pt>
                <c:pt idx="99">
                  <c:v>0.74322806119899998</c:v>
                </c:pt>
                <c:pt idx="100">
                  <c:v>0.416833877563</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data'!$LD$5:$LD$105</c:f>
              <c:numCache>
                <c:formatCode>0.0</c:formatCode>
                <c:ptCount val="101"/>
                <c:pt idx="0">
                  <c:v>-1.1932669878</c:v>
                </c:pt>
                <c:pt idx="1">
                  <c:v>-1.59966860771</c:v>
                </c:pt>
                <c:pt idx="2">
                  <c:v>-2.01293735981</c:v>
                </c:pt>
                <c:pt idx="3">
                  <c:v>-2.2351564312000001</c:v>
                </c:pt>
                <c:pt idx="4">
                  <c:v>-2.34787885666</c:v>
                </c:pt>
                <c:pt idx="5">
                  <c:v>-2.2612101554900002</c:v>
                </c:pt>
                <c:pt idx="6">
                  <c:v>-2.1167022895800001</c:v>
                </c:pt>
                <c:pt idx="7">
                  <c:v>-1.6960612583200001</c:v>
                </c:pt>
                <c:pt idx="8">
                  <c:v>-1.07188308716</c:v>
                </c:pt>
                <c:pt idx="9">
                  <c:v>-0.39515569090800001</c:v>
                </c:pt>
                <c:pt idx="10">
                  <c:v>0.43357844054700001</c:v>
                </c:pt>
                <c:pt idx="11">
                  <c:v>1.30271499395</c:v>
                </c:pt>
                <c:pt idx="12">
                  <c:v>2.2380878162400002</c:v>
                </c:pt>
                <c:pt idx="13">
                  <c:v>3.1542409229300001</c:v>
                </c:pt>
                <c:pt idx="14">
                  <c:v>4.0067150688200002</c:v>
                </c:pt>
                <c:pt idx="15">
                  <c:v>4.88117227554</c:v>
                </c:pt>
                <c:pt idx="16">
                  <c:v>5.64504764557</c:v>
                </c:pt>
                <c:pt idx="17">
                  <c:v>6.2992024612400002</c:v>
                </c:pt>
                <c:pt idx="18">
                  <c:v>6.9046020126299998</c:v>
                </c:pt>
                <c:pt idx="19">
                  <c:v>7.2687320518499998</c:v>
                </c:pt>
                <c:pt idx="20">
                  <c:v>7.8129373550399999</c:v>
                </c:pt>
                <c:pt idx="21">
                  <c:v>8.2792164230300003</c:v>
                </c:pt>
                <c:pt idx="22">
                  <c:v>8.6052720642100002</c:v>
                </c:pt>
                <c:pt idx="23">
                  <c:v>8.94937404633</c:v>
                </c:pt>
                <c:pt idx="24">
                  <c:v>9.2220343399000004</c:v>
                </c:pt>
                <c:pt idx="25">
                  <c:v>9.5464248657200006</c:v>
                </c:pt>
                <c:pt idx="26">
                  <c:v>9.8140873718300004</c:v>
                </c:pt>
                <c:pt idx="27">
                  <c:v>10.048568038899999</c:v>
                </c:pt>
                <c:pt idx="28">
                  <c:v>10.344122467</c:v>
                </c:pt>
                <c:pt idx="29">
                  <c:v>10.588735313400001</c:v>
                </c:pt>
                <c:pt idx="30">
                  <c:v>10.8535520554</c:v>
                </c:pt>
                <c:pt idx="31">
                  <c:v>11.106937294</c:v>
                </c:pt>
                <c:pt idx="32">
                  <c:v>11.3995879364</c:v>
                </c:pt>
                <c:pt idx="33">
                  <c:v>11.667441291799999</c:v>
                </c:pt>
                <c:pt idx="34">
                  <c:v>11.8771819687</c:v>
                </c:pt>
                <c:pt idx="35">
                  <c:v>12.107190322899999</c:v>
                </c:pt>
                <c:pt idx="36">
                  <c:v>12.4068503571</c:v>
                </c:pt>
                <c:pt idx="37">
                  <c:v>12.517781486500001</c:v>
                </c:pt>
                <c:pt idx="38">
                  <c:v>12.931279182400001</c:v>
                </c:pt>
                <c:pt idx="39">
                  <c:v>13.199456596399999</c:v>
                </c:pt>
                <c:pt idx="40">
                  <c:v>13.4042867661</c:v>
                </c:pt>
                <c:pt idx="41">
                  <c:v>13.516092453000001</c:v>
                </c:pt>
                <c:pt idx="42">
                  <c:v>13.703416214000001</c:v>
                </c:pt>
                <c:pt idx="43">
                  <c:v>13.7534168625</c:v>
                </c:pt>
                <c:pt idx="44">
                  <c:v>13.7531710052</c:v>
                </c:pt>
                <c:pt idx="45">
                  <c:v>13.6322130203</c:v>
                </c:pt>
                <c:pt idx="46">
                  <c:v>13.3730735397</c:v>
                </c:pt>
                <c:pt idx="47">
                  <c:v>12.860703392</c:v>
                </c:pt>
                <c:pt idx="48">
                  <c:v>12.238545570399999</c:v>
                </c:pt>
                <c:pt idx="49">
                  <c:v>11.289053153999999</c:v>
                </c:pt>
                <c:pt idx="50">
                  <c:v>10.132480621299999</c:v>
                </c:pt>
                <c:pt idx="51">
                  <c:v>8.7424100494400001</c:v>
                </c:pt>
                <c:pt idx="52">
                  <c:v>7.0321627426099997</c:v>
                </c:pt>
                <c:pt idx="53">
                  <c:v>4.9745905113199997</c:v>
                </c:pt>
                <c:pt idx="54">
                  <c:v>2.7394851303099998</c:v>
                </c:pt>
                <c:pt idx="55">
                  <c:v>0.14614427089699999</c:v>
                </c:pt>
                <c:pt idx="56">
                  <c:v>-2.5815546226500001</c:v>
                </c:pt>
                <c:pt idx="57">
                  <c:v>-5.4156537246700003</c:v>
                </c:pt>
                <c:pt idx="58">
                  <c:v>-8.1659546089199999</c:v>
                </c:pt>
                <c:pt idx="59">
                  <c:v>-10.756364784200001</c:v>
                </c:pt>
                <c:pt idx="60">
                  <c:v>-12.9359153748</c:v>
                </c:pt>
                <c:pt idx="61">
                  <c:v>-14.7118704605</c:v>
                </c:pt>
                <c:pt idx="62">
                  <c:v>-15.928964843699999</c:v>
                </c:pt>
                <c:pt idx="63">
                  <c:v>-16.439602966300001</c:v>
                </c:pt>
                <c:pt idx="64">
                  <c:v>-16.4756413269</c:v>
                </c:pt>
                <c:pt idx="65">
                  <c:v>-15.829125213599999</c:v>
                </c:pt>
                <c:pt idx="66">
                  <c:v>-14.621812286400001</c:v>
                </c:pt>
                <c:pt idx="67">
                  <c:v>-13.141234626799999</c:v>
                </c:pt>
                <c:pt idx="68">
                  <c:v>-11.333389473</c:v>
                </c:pt>
                <c:pt idx="69">
                  <c:v>-9.3733825683600003</c:v>
                </c:pt>
                <c:pt idx="70">
                  <c:v>-7.3302908897399996</c:v>
                </c:pt>
                <c:pt idx="71">
                  <c:v>-5.4314714431800004</c:v>
                </c:pt>
                <c:pt idx="72">
                  <c:v>-3.7041904354100001</c:v>
                </c:pt>
                <c:pt idx="73">
                  <c:v>-2.2154057312000002</c:v>
                </c:pt>
                <c:pt idx="74">
                  <c:v>-0.86640431642500004</c:v>
                </c:pt>
                <c:pt idx="75">
                  <c:v>0.123422242701</c:v>
                </c:pt>
                <c:pt idx="76">
                  <c:v>0.99424255609500001</c:v>
                </c:pt>
                <c:pt idx="77">
                  <c:v>1.6392913770699999</c:v>
                </c:pt>
                <c:pt idx="78">
                  <c:v>2.14642796516</c:v>
                </c:pt>
                <c:pt idx="79">
                  <c:v>2.63736005783</c:v>
                </c:pt>
                <c:pt idx="80">
                  <c:v>3.0173540592200001</c:v>
                </c:pt>
                <c:pt idx="81">
                  <c:v>3.4210140418999999</c:v>
                </c:pt>
                <c:pt idx="82">
                  <c:v>3.7844292640699999</c:v>
                </c:pt>
                <c:pt idx="83">
                  <c:v>4.1186969375600002</c:v>
                </c:pt>
                <c:pt idx="84">
                  <c:v>4.3345624923699999</c:v>
                </c:pt>
                <c:pt idx="85">
                  <c:v>4.4405259132400001</c:v>
                </c:pt>
                <c:pt idx="86">
                  <c:v>4.4364288139300001</c:v>
                </c:pt>
                <c:pt idx="87">
                  <c:v>4.2453386879000004</c:v>
                </c:pt>
                <c:pt idx="88">
                  <c:v>3.8971620369000002</c:v>
                </c:pt>
                <c:pt idx="89">
                  <c:v>3.43840041161</c:v>
                </c:pt>
                <c:pt idx="90">
                  <c:v>2.8630829334299999</c:v>
                </c:pt>
                <c:pt idx="91">
                  <c:v>2.3244815492600002</c:v>
                </c:pt>
                <c:pt idx="92">
                  <c:v>1.77691106796</c:v>
                </c:pt>
                <c:pt idx="93">
                  <c:v>1.35559832096</c:v>
                </c:pt>
                <c:pt idx="94">
                  <c:v>1.11907981396</c:v>
                </c:pt>
                <c:pt idx="95">
                  <c:v>0.77198274135599998</c:v>
                </c:pt>
                <c:pt idx="96">
                  <c:v>0.406357403994</c:v>
                </c:pt>
                <c:pt idx="97">
                  <c:v>0.116697329283</c:v>
                </c:pt>
                <c:pt idx="98">
                  <c:v>-0.186579124928</c:v>
                </c:pt>
                <c:pt idx="99">
                  <c:v>-0.34955296277999998</c:v>
                </c:pt>
                <c:pt idx="100">
                  <c:v>-0.73341268300999995</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data'!$LE$5:$LE$105</c:f>
              <c:numCache>
                <c:formatCode>0.0</c:formatCode>
                <c:ptCount val="101"/>
                <c:pt idx="0">
                  <c:v>-2.1598589420300001</c:v>
                </c:pt>
                <c:pt idx="1">
                  <c:v>-2.6035515070000002</c:v>
                </c:pt>
                <c:pt idx="2">
                  <c:v>-3.02232379913</c:v>
                </c:pt>
                <c:pt idx="3">
                  <c:v>-3.3369411230099999</c:v>
                </c:pt>
                <c:pt idx="4">
                  <c:v>-3.4229022502899999</c:v>
                </c:pt>
                <c:pt idx="5">
                  <c:v>-3.35990977287</c:v>
                </c:pt>
                <c:pt idx="6">
                  <c:v>-3.07632956505</c:v>
                </c:pt>
                <c:pt idx="7">
                  <c:v>-2.6344361066799999</c:v>
                </c:pt>
                <c:pt idx="8">
                  <c:v>-2.0189743995699998</c:v>
                </c:pt>
                <c:pt idx="9">
                  <c:v>-1.21320867538</c:v>
                </c:pt>
                <c:pt idx="10">
                  <c:v>-0.30275249481200001</c:v>
                </c:pt>
                <c:pt idx="11">
                  <c:v>0.65767679810500002</c:v>
                </c:pt>
                <c:pt idx="12">
                  <c:v>1.60086936951</c:v>
                </c:pt>
                <c:pt idx="13">
                  <c:v>2.4491954803499998</c:v>
                </c:pt>
                <c:pt idx="14">
                  <c:v>3.3484464645399998</c:v>
                </c:pt>
                <c:pt idx="15">
                  <c:v>4.1284434795399996</c:v>
                </c:pt>
                <c:pt idx="16">
                  <c:v>4.8400056839000003</c:v>
                </c:pt>
                <c:pt idx="17">
                  <c:v>5.5003443241100003</c:v>
                </c:pt>
                <c:pt idx="18">
                  <c:v>6.0088427543599998</c:v>
                </c:pt>
                <c:pt idx="19">
                  <c:v>6.55259642601</c:v>
                </c:pt>
                <c:pt idx="20">
                  <c:v>7.0389924049400001</c:v>
                </c:pt>
                <c:pt idx="21">
                  <c:v>7.4880033492999996</c:v>
                </c:pt>
                <c:pt idx="22">
                  <c:v>7.8290716171300003</c:v>
                </c:pt>
                <c:pt idx="23">
                  <c:v>8.2445808410599994</c:v>
                </c:pt>
                <c:pt idx="24">
                  <c:v>8.6642961502099993</c:v>
                </c:pt>
                <c:pt idx="25">
                  <c:v>9.0672535896300008</c:v>
                </c:pt>
                <c:pt idx="26">
                  <c:v>9.4352819442700007</c:v>
                </c:pt>
                <c:pt idx="27">
                  <c:v>9.8231168746899993</c:v>
                </c:pt>
                <c:pt idx="28">
                  <c:v>10.1397409439</c:v>
                </c:pt>
                <c:pt idx="29">
                  <c:v>10.502953052500001</c:v>
                </c:pt>
                <c:pt idx="30">
                  <c:v>10.878039360000001</c:v>
                </c:pt>
                <c:pt idx="31">
                  <c:v>11.173733902</c:v>
                </c:pt>
                <c:pt idx="32">
                  <c:v>11.519116973899999</c:v>
                </c:pt>
                <c:pt idx="33">
                  <c:v>11.7928574562</c:v>
                </c:pt>
                <c:pt idx="34">
                  <c:v>12.1114549637</c:v>
                </c:pt>
                <c:pt idx="35">
                  <c:v>12.3368659019</c:v>
                </c:pt>
                <c:pt idx="36">
                  <c:v>12.575469017</c:v>
                </c:pt>
                <c:pt idx="37">
                  <c:v>12.8653871536</c:v>
                </c:pt>
                <c:pt idx="38">
                  <c:v>13.0213178635</c:v>
                </c:pt>
                <c:pt idx="39">
                  <c:v>13.274039268499999</c:v>
                </c:pt>
                <c:pt idx="40">
                  <c:v>13.4329385757</c:v>
                </c:pt>
                <c:pt idx="41">
                  <c:v>13.6636289597</c:v>
                </c:pt>
                <c:pt idx="42">
                  <c:v>13.7713821411</c:v>
                </c:pt>
                <c:pt idx="43">
                  <c:v>13.8360222816</c:v>
                </c:pt>
                <c:pt idx="44">
                  <c:v>13.9216775894</c:v>
                </c:pt>
                <c:pt idx="45">
                  <c:v>13.849487781500001</c:v>
                </c:pt>
                <c:pt idx="46">
                  <c:v>13.6593093872</c:v>
                </c:pt>
                <c:pt idx="47">
                  <c:v>13.3284581184</c:v>
                </c:pt>
                <c:pt idx="48">
                  <c:v>12.7759897232</c:v>
                </c:pt>
                <c:pt idx="49">
                  <c:v>12.0101777077</c:v>
                </c:pt>
                <c:pt idx="50">
                  <c:v>10.9727916718</c:v>
                </c:pt>
                <c:pt idx="51">
                  <c:v>9.71302318573</c:v>
                </c:pt>
                <c:pt idx="52">
                  <c:v>8.0542798042299992</c:v>
                </c:pt>
                <c:pt idx="53">
                  <c:v>6.1887189388300001</c:v>
                </c:pt>
                <c:pt idx="54">
                  <c:v>3.92665081024</c:v>
                </c:pt>
                <c:pt idx="55">
                  <c:v>1.42053076625</c:v>
                </c:pt>
                <c:pt idx="56">
                  <c:v>-1.38973944187</c:v>
                </c:pt>
                <c:pt idx="57">
                  <c:v>-4.21576185226</c:v>
                </c:pt>
                <c:pt idx="58">
                  <c:v>-7.1441923141499997</c:v>
                </c:pt>
                <c:pt idx="59">
                  <c:v>-10.027352094699999</c:v>
                </c:pt>
                <c:pt idx="60">
                  <c:v>-12.5836305618</c:v>
                </c:pt>
                <c:pt idx="61">
                  <c:v>-14.5841519356</c:v>
                </c:pt>
                <c:pt idx="62">
                  <c:v>-16.1570705414</c:v>
                </c:pt>
                <c:pt idx="63">
                  <c:v>-17.025855636599999</c:v>
                </c:pt>
                <c:pt idx="64">
                  <c:v>-17.203010940599999</c:v>
                </c:pt>
                <c:pt idx="65">
                  <c:v>-16.809786796600001</c:v>
                </c:pt>
                <c:pt idx="66">
                  <c:v>-15.717319488499999</c:v>
                </c:pt>
                <c:pt idx="67">
                  <c:v>-14.115543651599999</c:v>
                </c:pt>
                <c:pt idx="68">
                  <c:v>-12.2156785965</c:v>
                </c:pt>
                <c:pt idx="69">
                  <c:v>-10.158656692499999</c:v>
                </c:pt>
                <c:pt idx="70">
                  <c:v>-7.9137063026399996</c:v>
                </c:pt>
                <c:pt idx="71">
                  <c:v>-5.8518195152299999</c:v>
                </c:pt>
                <c:pt idx="72">
                  <c:v>-3.8646653175400001</c:v>
                </c:pt>
                <c:pt idx="73">
                  <c:v>-2.1431417941999999</c:v>
                </c:pt>
                <c:pt idx="74">
                  <c:v>-0.74403536319700003</c:v>
                </c:pt>
                <c:pt idx="75">
                  <c:v>0.63498666882499999</c:v>
                </c:pt>
                <c:pt idx="76">
                  <c:v>1.6455986738199999</c:v>
                </c:pt>
                <c:pt idx="77">
                  <c:v>2.4344763398199998</c:v>
                </c:pt>
                <c:pt idx="78">
                  <c:v>3.1387621879599998</c:v>
                </c:pt>
                <c:pt idx="79">
                  <c:v>3.6247069597200001</c:v>
                </c:pt>
                <c:pt idx="80">
                  <c:v>4.1301312446600003</c:v>
                </c:pt>
                <c:pt idx="81">
                  <c:v>4.57449498177</c:v>
                </c:pt>
                <c:pt idx="82">
                  <c:v>4.9569452285800004</c:v>
                </c:pt>
                <c:pt idx="83">
                  <c:v>5.30886220932</c:v>
                </c:pt>
                <c:pt idx="84">
                  <c:v>5.4919507980300004</c:v>
                </c:pt>
                <c:pt idx="85">
                  <c:v>5.5905663967099999</c:v>
                </c:pt>
                <c:pt idx="86">
                  <c:v>5.5041916847200003</c:v>
                </c:pt>
                <c:pt idx="87">
                  <c:v>5.2505033016200002</c:v>
                </c:pt>
                <c:pt idx="88">
                  <c:v>4.8131029128999998</c:v>
                </c:pt>
                <c:pt idx="89">
                  <c:v>4.2108496665999997</c:v>
                </c:pt>
                <c:pt idx="90">
                  <c:v>3.5802052021000002</c:v>
                </c:pt>
                <c:pt idx="91">
                  <c:v>2.90763745308</c:v>
                </c:pt>
                <c:pt idx="92">
                  <c:v>2.4062878131900001</c:v>
                </c:pt>
                <c:pt idx="93">
                  <c:v>2.0628363132500001</c:v>
                </c:pt>
                <c:pt idx="94">
                  <c:v>1.8332434654200001</c:v>
                </c:pt>
                <c:pt idx="95">
                  <c:v>1.4689124822599999</c:v>
                </c:pt>
                <c:pt idx="96">
                  <c:v>1.25022437572</c:v>
                </c:pt>
                <c:pt idx="97">
                  <c:v>1.0198602616800001</c:v>
                </c:pt>
                <c:pt idx="98">
                  <c:v>0.88816913366299999</c:v>
                </c:pt>
                <c:pt idx="99">
                  <c:v>0.58231902718499995</c:v>
                </c:pt>
                <c:pt idx="100">
                  <c:v>0.14435066282699999</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data'!$LF$5:$LF$105</c:f>
              <c:numCache>
                <c:formatCode>0.0</c:formatCode>
                <c:ptCount val="101"/>
                <c:pt idx="0">
                  <c:v>-2.2922027111099998</c:v>
                </c:pt>
                <c:pt idx="1">
                  <c:v>-2.6359717655199999</c:v>
                </c:pt>
                <c:pt idx="2">
                  <c:v>-2.8805782794999999</c:v>
                </c:pt>
                <c:pt idx="3">
                  <c:v>-3.01500782967</c:v>
                </c:pt>
                <c:pt idx="4">
                  <c:v>-2.9827316379500002</c:v>
                </c:pt>
                <c:pt idx="5">
                  <c:v>-2.7487215995800001</c:v>
                </c:pt>
                <c:pt idx="6">
                  <c:v>-2.3820425796500002</c:v>
                </c:pt>
                <c:pt idx="7">
                  <c:v>-1.8982966375400001</c:v>
                </c:pt>
                <c:pt idx="8">
                  <c:v>-1.2592365694000001</c:v>
                </c:pt>
                <c:pt idx="9">
                  <c:v>-0.45166206158700001</c:v>
                </c:pt>
                <c:pt idx="10">
                  <c:v>0.356719687954</c:v>
                </c:pt>
                <c:pt idx="11">
                  <c:v>1.2377362871199999</c:v>
                </c:pt>
                <c:pt idx="12">
                  <c:v>2.1210882711400001</c:v>
                </c:pt>
                <c:pt idx="13">
                  <c:v>3.00152685165</c:v>
                </c:pt>
                <c:pt idx="14">
                  <c:v>3.8154903602600001</c:v>
                </c:pt>
                <c:pt idx="15">
                  <c:v>4.4886776924099996</c:v>
                </c:pt>
                <c:pt idx="16">
                  <c:v>5.1662121391299998</c:v>
                </c:pt>
                <c:pt idx="17">
                  <c:v>5.7952675247199998</c:v>
                </c:pt>
                <c:pt idx="18">
                  <c:v>6.2458151626599996</c:v>
                </c:pt>
                <c:pt idx="19">
                  <c:v>6.6210297966000002</c:v>
                </c:pt>
                <c:pt idx="20">
                  <c:v>7.0533497810399997</c:v>
                </c:pt>
                <c:pt idx="21">
                  <c:v>7.41719226837</c:v>
                </c:pt>
                <c:pt idx="22">
                  <c:v>7.75487178802</c:v>
                </c:pt>
                <c:pt idx="23">
                  <c:v>8.0266772460899993</c:v>
                </c:pt>
                <c:pt idx="24">
                  <c:v>8.3348748016399998</c:v>
                </c:pt>
                <c:pt idx="25">
                  <c:v>8.6461009979199996</c:v>
                </c:pt>
                <c:pt idx="26">
                  <c:v>8.9440899658199999</c:v>
                </c:pt>
                <c:pt idx="27">
                  <c:v>9.1981165313699993</c:v>
                </c:pt>
                <c:pt idx="28">
                  <c:v>9.5091632842999996</c:v>
                </c:pt>
                <c:pt idx="29">
                  <c:v>9.7534899902299994</c:v>
                </c:pt>
                <c:pt idx="30">
                  <c:v>10.0372737885</c:v>
                </c:pt>
                <c:pt idx="31">
                  <c:v>10.3681742859</c:v>
                </c:pt>
                <c:pt idx="32">
                  <c:v>10.635930748</c:v>
                </c:pt>
                <c:pt idx="33">
                  <c:v>10.9074619675</c:v>
                </c:pt>
                <c:pt idx="34">
                  <c:v>11.19122715</c:v>
                </c:pt>
                <c:pt idx="35">
                  <c:v>11.463484001199999</c:v>
                </c:pt>
                <c:pt idx="36">
                  <c:v>11.752683982800001</c:v>
                </c:pt>
                <c:pt idx="37">
                  <c:v>12.084049263000001</c:v>
                </c:pt>
                <c:pt idx="38">
                  <c:v>12.369856452900001</c:v>
                </c:pt>
                <c:pt idx="39">
                  <c:v>12.6884886551</c:v>
                </c:pt>
                <c:pt idx="40">
                  <c:v>13.005655670199999</c:v>
                </c:pt>
                <c:pt idx="41">
                  <c:v>13.2769535065</c:v>
                </c:pt>
                <c:pt idx="42">
                  <c:v>13.5226071167</c:v>
                </c:pt>
                <c:pt idx="43">
                  <c:v>13.704677352899999</c:v>
                </c:pt>
                <c:pt idx="44">
                  <c:v>13.732821769699999</c:v>
                </c:pt>
                <c:pt idx="45">
                  <c:v>13.803230857799999</c:v>
                </c:pt>
                <c:pt idx="46">
                  <c:v>13.664423294100001</c:v>
                </c:pt>
                <c:pt idx="47">
                  <c:v>13.340799026499999</c:v>
                </c:pt>
                <c:pt idx="48">
                  <c:v>12.757708320600001</c:v>
                </c:pt>
                <c:pt idx="49">
                  <c:v>11.940813560500001</c:v>
                </c:pt>
                <c:pt idx="50">
                  <c:v>10.9513778687</c:v>
                </c:pt>
                <c:pt idx="51">
                  <c:v>9.7590237045299997</c:v>
                </c:pt>
                <c:pt idx="52">
                  <c:v>8.1223096466100007</c:v>
                </c:pt>
                <c:pt idx="53">
                  <c:v>6.4529977226300002</c:v>
                </c:pt>
                <c:pt idx="54">
                  <c:v>4.3012798500100002</c:v>
                </c:pt>
                <c:pt idx="55">
                  <c:v>1.9317176356900001</c:v>
                </c:pt>
                <c:pt idx="56">
                  <c:v>-0.55228397756799996</c:v>
                </c:pt>
                <c:pt idx="57">
                  <c:v>-3.0671674156200002</c:v>
                </c:pt>
                <c:pt idx="58">
                  <c:v>-5.5199177932700003</c:v>
                </c:pt>
                <c:pt idx="59">
                  <c:v>-7.7477565765399996</c:v>
                </c:pt>
                <c:pt idx="60">
                  <c:v>-9.5963230133100001</c:v>
                </c:pt>
                <c:pt idx="61">
                  <c:v>-11.0587511826</c:v>
                </c:pt>
                <c:pt idx="62">
                  <c:v>-12.1265054703</c:v>
                </c:pt>
                <c:pt idx="63">
                  <c:v>-12.585616569500001</c:v>
                </c:pt>
                <c:pt idx="64">
                  <c:v>-12.470644416800001</c:v>
                </c:pt>
                <c:pt idx="65">
                  <c:v>-11.9156171799</c:v>
                </c:pt>
                <c:pt idx="66">
                  <c:v>-11.060581855800001</c:v>
                </c:pt>
                <c:pt idx="67">
                  <c:v>-9.7870433425899996</c:v>
                </c:pt>
                <c:pt idx="68">
                  <c:v>-8.2806657409700009</c:v>
                </c:pt>
                <c:pt idx="69">
                  <c:v>-6.71387607574</c:v>
                </c:pt>
                <c:pt idx="70">
                  <c:v>-5.0535499572799996</c:v>
                </c:pt>
                <c:pt idx="71">
                  <c:v>-3.4676507759100001</c:v>
                </c:pt>
                <c:pt idx="72">
                  <c:v>-1.9880500698100001</c:v>
                </c:pt>
                <c:pt idx="73">
                  <c:v>-0.67695380449300002</c:v>
                </c:pt>
                <c:pt idx="74">
                  <c:v>0.42080585718199998</c:v>
                </c:pt>
                <c:pt idx="75">
                  <c:v>1.3410075902900001</c:v>
                </c:pt>
                <c:pt idx="76">
                  <c:v>2.0737160873399998</c:v>
                </c:pt>
                <c:pt idx="77">
                  <c:v>2.5261445617699998</c:v>
                </c:pt>
                <c:pt idx="78">
                  <c:v>2.8999836826299998</c:v>
                </c:pt>
                <c:pt idx="79">
                  <c:v>3.24923369408</c:v>
                </c:pt>
                <c:pt idx="80">
                  <c:v>3.5186085224200001</c:v>
                </c:pt>
                <c:pt idx="81">
                  <c:v>3.75570878029</c:v>
                </c:pt>
                <c:pt idx="82">
                  <c:v>4.0339962959299998</c:v>
                </c:pt>
                <c:pt idx="83">
                  <c:v>4.1798053360000003</c:v>
                </c:pt>
                <c:pt idx="84">
                  <c:v>4.3338860511800004</c:v>
                </c:pt>
                <c:pt idx="85">
                  <c:v>4.3840786933900002</c:v>
                </c:pt>
                <c:pt idx="86">
                  <c:v>4.3513549423200004</c:v>
                </c:pt>
                <c:pt idx="87">
                  <c:v>4.2045935058600001</c:v>
                </c:pt>
                <c:pt idx="88">
                  <c:v>3.90988992691</c:v>
                </c:pt>
                <c:pt idx="89">
                  <c:v>3.4929903221099998</c:v>
                </c:pt>
                <c:pt idx="90">
                  <c:v>3.0492733478499998</c:v>
                </c:pt>
                <c:pt idx="91">
                  <c:v>2.6148616313900002</c:v>
                </c:pt>
                <c:pt idx="92">
                  <c:v>2.1811968803399999</c:v>
                </c:pt>
                <c:pt idx="93">
                  <c:v>2.0809660720799998</c:v>
                </c:pt>
                <c:pt idx="94">
                  <c:v>1.48894589424</c:v>
                </c:pt>
                <c:pt idx="95">
                  <c:v>1.32219519615</c:v>
                </c:pt>
                <c:pt idx="96">
                  <c:v>0.76629413604700003</c:v>
                </c:pt>
                <c:pt idx="97">
                  <c:v>0.36168957710299998</c:v>
                </c:pt>
                <c:pt idx="98">
                  <c:v>-2.6643605381199999E-2</c:v>
                </c:pt>
                <c:pt idx="99">
                  <c:v>-0.36182262524999997</c:v>
                </c:pt>
                <c:pt idx="100">
                  <c:v>-0.78341746330299999</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data'!$LG$5:$LG$105</c:f>
              <c:numCache>
                <c:formatCode>0.0</c:formatCode>
                <c:ptCount val="101"/>
                <c:pt idx="0">
                  <c:v>-2.85333609581</c:v>
                </c:pt>
                <c:pt idx="1">
                  <c:v>-3.3833835578000002</c:v>
                </c:pt>
                <c:pt idx="2">
                  <c:v>-3.6734743404399999</c:v>
                </c:pt>
                <c:pt idx="3">
                  <c:v>-3.7796526312799998</c:v>
                </c:pt>
                <c:pt idx="4">
                  <c:v>-3.6286233902</c:v>
                </c:pt>
                <c:pt idx="5">
                  <c:v>-3.2940065980000002</c:v>
                </c:pt>
                <c:pt idx="6">
                  <c:v>-2.7732933807400002</c:v>
                </c:pt>
                <c:pt idx="7">
                  <c:v>-2.12632999182</c:v>
                </c:pt>
                <c:pt idx="8">
                  <c:v>-1.36318432808</c:v>
                </c:pt>
                <c:pt idx="9">
                  <c:v>-0.52784516468599996</c:v>
                </c:pt>
                <c:pt idx="10">
                  <c:v>0.363639865816</c:v>
                </c:pt>
                <c:pt idx="11">
                  <c:v>1.26900428951</c:v>
                </c:pt>
                <c:pt idx="12">
                  <c:v>2.0806417560599999</c:v>
                </c:pt>
                <c:pt idx="13">
                  <c:v>2.9704336357100001</c:v>
                </c:pt>
                <c:pt idx="14">
                  <c:v>3.6298482990299998</c:v>
                </c:pt>
                <c:pt idx="15">
                  <c:v>4.3914349794399996</c:v>
                </c:pt>
                <c:pt idx="16">
                  <c:v>4.8784298133900004</c:v>
                </c:pt>
                <c:pt idx="17">
                  <c:v>5.3921342468300004</c:v>
                </c:pt>
                <c:pt idx="18">
                  <c:v>6.0035762882199997</c:v>
                </c:pt>
                <c:pt idx="19">
                  <c:v>6.3985414457300003</c:v>
                </c:pt>
                <c:pt idx="20">
                  <c:v>6.7042601585400003</c:v>
                </c:pt>
                <c:pt idx="21">
                  <c:v>7.0865390682199996</c:v>
                </c:pt>
                <c:pt idx="22">
                  <c:v>7.4317879295299996</c:v>
                </c:pt>
                <c:pt idx="23">
                  <c:v>7.7881382370000001</c:v>
                </c:pt>
                <c:pt idx="24">
                  <c:v>8.1551916122399994</c:v>
                </c:pt>
                <c:pt idx="25">
                  <c:v>8.4766623973800002</c:v>
                </c:pt>
                <c:pt idx="26">
                  <c:v>8.8343421363800001</c:v>
                </c:pt>
                <c:pt idx="27">
                  <c:v>9.2259198093400006</c:v>
                </c:pt>
                <c:pt idx="28">
                  <c:v>9.5731095123299994</c:v>
                </c:pt>
                <c:pt idx="29">
                  <c:v>9.9202765178700005</c:v>
                </c:pt>
                <c:pt idx="30">
                  <c:v>10.309077930500001</c:v>
                </c:pt>
                <c:pt idx="31">
                  <c:v>10.6935064983</c:v>
                </c:pt>
                <c:pt idx="32">
                  <c:v>11.0911139679</c:v>
                </c:pt>
                <c:pt idx="33">
                  <c:v>11.450998745</c:v>
                </c:pt>
                <c:pt idx="34">
                  <c:v>11.8432835579</c:v>
                </c:pt>
                <c:pt idx="35">
                  <c:v>12.2286411762</c:v>
                </c:pt>
                <c:pt idx="36">
                  <c:v>12.629895896900001</c:v>
                </c:pt>
                <c:pt idx="37">
                  <c:v>13.063581638300001</c:v>
                </c:pt>
                <c:pt idx="38">
                  <c:v>13.459282207499999</c:v>
                </c:pt>
                <c:pt idx="39">
                  <c:v>13.835915651300001</c:v>
                </c:pt>
                <c:pt idx="40">
                  <c:v>14.146119499199999</c:v>
                </c:pt>
                <c:pt idx="41">
                  <c:v>14.451878690699999</c:v>
                </c:pt>
                <c:pt idx="42">
                  <c:v>14.6857774734</c:v>
                </c:pt>
                <c:pt idx="43">
                  <c:v>14.8932069492</c:v>
                </c:pt>
                <c:pt idx="44">
                  <c:v>14.8076445007</c:v>
                </c:pt>
                <c:pt idx="45">
                  <c:v>14.7790475368</c:v>
                </c:pt>
                <c:pt idx="46">
                  <c:v>14.4539183617</c:v>
                </c:pt>
                <c:pt idx="47">
                  <c:v>13.921700315500001</c:v>
                </c:pt>
                <c:pt idx="48">
                  <c:v>13.146916275000001</c:v>
                </c:pt>
                <c:pt idx="49">
                  <c:v>12.1664895344</c:v>
                </c:pt>
                <c:pt idx="50">
                  <c:v>10.809009075200001</c:v>
                </c:pt>
                <c:pt idx="51">
                  <c:v>9.1768503856700008</c:v>
                </c:pt>
                <c:pt idx="52">
                  <c:v>7.1840082168599997</c:v>
                </c:pt>
                <c:pt idx="53">
                  <c:v>4.8651047611199996</c:v>
                </c:pt>
                <c:pt idx="54">
                  <c:v>2.2364178085300002</c:v>
                </c:pt>
                <c:pt idx="55">
                  <c:v>-0.76616714596699997</c:v>
                </c:pt>
                <c:pt idx="56">
                  <c:v>-4.0266787624399996</c:v>
                </c:pt>
                <c:pt idx="57">
                  <c:v>-7.4054559230799999</c:v>
                </c:pt>
                <c:pt idx="58">
                  <c:v>-10.775635833700001</c:v>
                </c:pt>
                <c:pt idx="59">
                  <c:v>-13.8793143368</c:v>
                </c:pt>
                <c:pt idx="60">
                  <c:v>-16.659812927200001</c:v>
                </c:pt>
                <c:pt idx="61">
                  <c:v>-18.983044033100001</c:v>
                </c:pt>
                <c:pt idx="62">
                  <c:v>-20.476326904299999</c:v>
                </c:pt>
                <c:pt idx="63">
                  <c:v>-21.294788951899999</c:v>
                </c:pt>
                <c:pt idx="64">
                  <c:v>-21.308662567100001</c:v>
                </c:pt>
                <c:pt idx="65">
                  <c:v>-20.6201288223</c:v>
                </c:pt>
                <c:pt idx="66">
                  <c:v>-19.2488960648</c:v>
                </c:pt>
                <c:pt idx="67">
                  <c:v>-17.531923275</c:v>
                </c:pt>
                <c:pt idx="68">
                  <c:v>-15.2071721268</c:v>
                </c:pt>
                <c:pt idx="69">
                  <c:v>-12.8192825699</c:v>
                </c:pt>
                <c:pt idx="70">
                  <c:v>-10.2008708954</c:v>
                </c:pt>
                <c:pt idx="71">
                  <c:v>-7.8260862016699999</c:v>
                </c:pt>
                <c:pt idx="72">
                  <c:v>-5.5146152877799999</c:v>
                </c:pt>
                <c:pt idx="73">
                  <c:v>-3.58448329926</c:v>
                </c:pt>
                <c:pt idx="74">
                  <c:v>-1.8935766243900001</c:v>
                </c:pt>
                <c:pt idx="75">
                  <c:v>-0.495017759502</c:v>
                </c:pt>
                <c:pt idx="76">
                  <c:v>0.60860942482900005</c:v>
                </c:pt>
                <c:pt idx="77">
                  <c:v>1.58478129029</c:v>
                </c:pt>
                <c:pt idx="78">
                  <c:v>2.3815582227699998</c:v>
                </c:pt>
                <c:pt idx="79">
                  <c:v>3.0569584941899999</c:v>
                </c:pt>
                <c:pt idx="80">
                  <c:v>3.6631508350400002</c:v>
                </c:pt>
                <c:pt idx="81">
                  <c:v>4.1569332718799998</c:v>
                </c:pt>
                <c:pt idx="82">
                  <c:v>4.5713733196300002</c:v>
                </c:pt>
                <c:pt idx="83">
                  <c:v>4.9024713039399996</c:v>
                </c:pt>
                <c:pt idx="84">
                  <c:v>5.1177857399000004</c:v>
                </c:pt>
                <c:pt idx="85">
                  <c:v>5.12333798409</c:v>
                </c:pt>
                <c:pt idx="86">
                  <c:v>4.8621191692399996</c:v>
                </c:pt>
                <c:pt idx="87">
                  <c:v>4.5659113645599998</c:v>
                </c:pt>
                <c:pt idx="88">
                  <c:v>4.0206050109899998</c:v>
                </c:pt>
                <c:pt idx="89">
                  <c:v>3.3486250686600001</c:v>
                </c:pt>
                <c:pt idx="90">
                  <c:v>2.7218685865399999</c:v>
                </c:pt>
                <c:pt idx="91">
                  <c:v>2.1487021732299998</c:v>
                </c:pt>
                <c:pt idx="92">
                  <c:v>1.86383953094</c:v>
                </c:pt>
                <c:pt idx="93">
                  <c:v>1.4922312664999999</c:v>
                </c:pt>
                <c:pt idx="94">
                  <c:v>1.1566949987399999</c:v>
                </c:pt>
                <c:pt idx="95">
                  <c:v>1.14208502173</c:v>
                </c:pt>
                <c:pt idx="96">
                  <c:v>0.85835734844199996</c:v>
                </c:pt>
                <c:pt idx="97">
                  <c:v>0.67093455433799998</c:v>
                </c:pt>
                <c:pt idx="98">
                  <c:v>0.52930369734799998</c:v>
                </c:pt>
                <c:pt idx="99">
                  <c:v>0.33491913467599999</c:v>
                </c:pt>
                <c:pt idx="100">
                  <c:v>5.0491694360999997E-2</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data'!$LH$5:$LH$105</c:f>
              <c:numCache>
                <c:formatCode>0.0</c:formatCode>
                <c:ptCount val="101"/>
                <c:pt idx="0">
                  <c:v>-1.15133750439</c:v>
                </c:pt>
                <c:pt idx="1">
                  <c:v>-1.5377921342800001</c:v>
                </c:pt>
                <c:pt idx="2">
                  <c:v>-2.2922512626599998</c:v>
                </c:pt>
                <c:pt idx="3">
                  <c:v>-2.62712581158</c:v>
                </c:pt>
                <c:pt idx="4">
                  <c:v>-2.8450522327400001</c:v>
                </c:pt>
                <c:pt idx="5">
                  <c:v>-2.8827397108100001</c:v>
                </c:pt>
                <c:pt idx="6">
                  <c:v>-2.6537713527700002</c:v>
                </c:pt>
                <c:pt idx="7">
                  <c:v>-2.3108444452299999</c:v>
                </c:pt>
                <c:pt idx="8">
                  <c:v>-1.72272361755</c:v>
                </c:pt>
                <c:pt idx="9">
                  <c:v>-0.97848600506799999</c:v>
                </c:pt>
                <c:pt idx="10">
                  <c:v>-0.147549390793</c:v>
                </c:pt>
                <c:pt idx="11">
                  <c:v>0.772885346413</c:v>
                </c:pt>
                <c:pt idx="12">
                  <c:v>1.6973615503299999</c:v>
                </c:pt>
                <c:pt idx="13">
                  <c:v>2.6014421057699999</c:v>
                </c:pt>
                <c:pt idx="14">
                  <c:v>3.4711169338199999</c:v>
                </c:pt>
                <c:pt idx="15">
                  <c:v>4.2740973234200004</c:v>
                </c:pt>
                <c:pt idx="16">
                  <c:v>5.12575588226</c:v>
                </c:pt>
                <c:pt idx="17">
                  <c:v>5.7536959648100003</c:v>
                </c:pt>
                <c:pt idx="18">
                  <c:v>6.3622356224100001</c:v>
                </c:pt>
                <c:pt idx="19">
                  <c:v>6.8872939968100004</c:v>
                </c:pt>
                <c:pt idx="20">
                  <c:v>7.3119355201699996</c:v>
                </c:pt>
                <c:pt idx="21">
                  <c:v>7.7841107082400001</c:v>
                </c:pt>
                <c:pt idx="22">
                  <c:v>8.19511096954</c:v>
                </c:pt>
                <c:pt idx="23">
                  <c:v>8.5915289688099996</c:v>
                </c:pt>
                <c:pt idx="24">
                  <c:v>8.9675196838400009</c:v>
                </c:pt>
                <c:pt idx="25">
                  <c:v>9.3239355087300009</c:v>
                </c:pt>
                <c:pt idx="26">
                  <c:v>9.7047940826399994</c:v>
                </c:pt>
                <c:pt idx="27">
                  <c:v>10.1020681572</c:v>
                </c:pt>
                <c:pt idx="28">
                  <c:v>10.4753705978</c:v>
                </c:pt>
                <c:pt idx="29">
                  <c:v>10.8322380829</c:v>
                </c:pt>
                <c:pt idx="30">
                  <c:v>11.183803749100001</c:v>
                </c:pt>
                <c:pt idx="31">
                  <c:v>11.4849290276</c:v>
                </c:pt>
                <c:pt idx="32">
                  <c:v>11.8620978546</c:v>
                </c:pt>
                <c:pt idx="33">
                  <c:v>12.2515792465</c:v>
                </c:pt>
                <c:pt idx="34">
                  <c:v>12.518629112199999</c:v>
                </c:pt>
                <c:pt idx="35">
                  <c:v>12.799955844899999</c:v>
                </c:pt>
                <c:pt idx="36">
                  <c:v>13.1552986908</c:v>
                </c:pt>
                <c:pt idx="37">
                  <c:v>13.410589847600001</c:v>
                </c:pt>
                <c:pt idx="38">
                  <c:v>13.7746421051</c:v>
                </c:pt>
                <c:pt idx="39">
                  <c:v>14.0661604118</c:v>
                </c:pt>
                <c:pt idx="40">
                  <c:v>14.3104314804</c:v>
                </c:pt>
                <c:pt idx="41">
                  <c:v>14.5961491394</c:v>
                </c:pt>
                <c:pt idx="42">
                  <c:v>14.822583961499999</c:v>
                </c:pt>
                <c:pt idx="43">
                  <c:v>14.892140960700001</c:v>
                </c:pt>
                <c:pt idx="44">
                  <c:v>15.0356959152</c:v>
                </c:pt>
                <c:pt idx="45">
                  <c:v>15.1205600739</c:v>
                </c:pt>
                <c:pt idx="46">
                  <c:v>15.0011013794</c:v>
                </c:pt>
                <c:pt idx="47">
                  <c:v>14.718477764099999</c:v>
                </c:pt>
                <c:pt idx="48">
                  <c:v>14.265606422399999</c:v>
                </c:pt>
                <c:pt idx="49">
                  <c:v>13.5863147545</c:v>
                </c:pt>
                <c:pt idx="50">
                  <c:v>12.714763641399999</c:v>
                </c:pt>
                <c:pt idx="51">
                  <c:v>11.389843578300001</c:v>
                </c:pt>
                <c:pt idx="52">
                  <c:v>10.0226334381</c:v>
                </c:pt>
                <c:pt idx="53">
                  <c:v>8.0475106144000002</c:v>
                </c:pt>
                <c:pt idx="54">
                  <c:v>5.9833345603900003</c:v>
                </c:pt>
                <c:pt idx="55">
                  <c:v>3.4333776354799999</c:v>
                </c:pt>
                <c:pt idx="56">
                  <c:v>0.51581594467199998</c:v>
                </c:pt>
                <c:pt idx="57">
                  <c:v>-2.68967628479</c:v>
                </c:pt>
                <c:pt idx="58">
                  <c:v>-6.0142846489000004</c:v>
                </c:pt>
                <c:pt idx="59">
                  <c:v>-9.2920439434100004</c:v>
                </c:pt>
                <c:pt idx="60">
                  <c:v>-12.3837112427</c:v>
                </c:pt>
                <c:pt idx="61">
                  <c:v>-14.8342612839</c:v>
                </c:pt>
                <c:pt idx="62">
                  <c:v>-16.968324966400001</c:v>
                </c:pt>
                <c:pt idx="63">
                  <c:v>-18.208654174799999</c:v>
                </c:pt>
                <c:pt idx="64">
                  <c:v>-18.710216674800002</c:v>
                </c:pt>
                <c:pt idx="65">
                  <c:v>-18.4356206894</c:v>
                </c:pt>
                <c:pt idx="66">
                  <c:v>-17.500871200599999</c:v>
                </c:pt>
                <c:pt idx="67">
                  <c:v>-15.6016930962</c:v>
                </c:pt>
                <c:pt idx="68">
                  <c:v>-13.7784059525</c:v>
                </c:pt>
                <c:pt idx="69">
                  <c:v>-11.5864843369</c:v>
                </c:pt>
                <c:pt idx="70">
                  <c:v>-8.7387760162399992</c:v>
                </c:pt>
                <c:pt idx="71">
                  <c:v>-6.6813526630400002</c:v>
                </c:pt>
                <c:pt idx="72">
                  <c:v>-4.5958361244199999</c:v>
                </c:pt>
                <c:pt idx="73">
                  <c:v>-2.7660900926599998</c:v>
                </c:pt>
                <c:pt idx="74">
                  <c:v>-1.3492607378999999</c:v>
                </c:pt>
                <c:pt idx="75">
                  <c:v>-0.224758625031</c:v>
                </c:pt>
                <c:pt idx="76">
                  <c:v>0.70014512777299998</c:v>
                </c:pt>
                <c:pt idx="77">
                  <c:v>1.46043902874</c:v>
                </c:pt>
                <c:pt idx="78">
                  <c:v>2.06420009613</c:v>
                </c:pt>
                <c:pt idx="79">
                  <c:v>2.8576579618500002</c:v>
                </c:pt>
                <c:pt idx="80">
                  <c:v>3.3977843761400002</c:v>
                </c:pt>
                <c:pt idx="81">
                  <c:v>3.9004244709</c:v>
                </c:pt>
                <c:pt idx="82">
                  <c:v>4.3147457313500004</c:v>
                </c:pt>
                <c:pt idx="83">
                  <c:v>4.7057627201100001</c:v>
                </c:pt>
                <c:pt idx="84">
                  <c:v>5.0446360588100001</c:v>
                </c:pt>
                <c:pt idx="85">
                  <c:v>5.20265398026</c:v>
                </c:pt>
                <c:pt idx="86">
                  <c:v>5.24614477158</c:v>
                </c:pt>
                <c:pt idx="87">
                  <c:v>4.8998704051999997</c:v>
                </c:pt>
                <c:pt idx="88">
                  <c:v>4.5027920723000001</c:v>
                </c:pt>
                <c:pt idx="89">
                  <c:v>3.8648866748800002</c:v>
                </c:pt>
                <c:pt idx="90">
                  <c:v>3.2763455390899998</c:v>
                </c:pt>
                <c:pt idx="91">
                  <c:v>2.5295325231599999</c:v>
                </c:pt>
                <c:pt idx="92">
                  <c:v>1.81536314964</c:v>
                </c:pt>
                <c:pt idx="93">
                  <c:v>1.29021809578</c:v>
                </c:pt>
                <c:pt idx="94">
                  <c:v>0.82917109489399998</c:v>
                </c:pt>
                <c:pt idx="95">
                  <c:v>0.683098042011</c:v>
                </c:pt>
                <c:pt idx="96">
                  <c:v>0.238743799329</c:v>
                </c:pt>
                <c:pt idx="97">
                  <c:v>5.9679431989799997E-2</c:v>
                </c:pt>
                <c:pt idx="98">
                  <c:v>-0.12614674702299999</c:v>
                </c:pt>
                <c:pt idx="99">
                  <c:v>-0.36905482590200001</c:v>
                </c:pt>
                <c:pt idx="100">
                  <c:v>-0.57341384887699998</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data'!$LI$5:$LI$105</c:f>
              <c:numCache>
                <c:formatCode>0.0</c:formatCode>
                <c:ptCount val="101"/>
                <c:pt idx="0">
                  <c:v>-0.99929517507599996</c:v>
                </c:pt>
                <c:pt idx="1">
                  <c:v>-1.40993155479</c:v>
                </c:pt>
                <c:pt idx="2">
                  <c:v>-1.7985982036599999</c:v>
                </c:pt>
                <c:pt idx="3">
                  <c:v>-2.1198588037500001</c:v>
                </c:pt>
                <c:pt idx="4">
                  <c:v>-2.2554442405700001</c:v>
                </c:pt>
                <c:pt idx="5">
                  <c:v>-2.4245204687099999</c:v>
                </c:pt>
                <c:pt idx="6">
                  <c:v>-2.1621186113399999</c:v>
                </c:pt>
                <c:pt idx="7">
                  <c:v>-1.76819146395</c:v>
                </c:pt>
                <c:pt idx="8">
                  <c:v>-1.3210467720000001</c:v>
                </c:pt>
                <c:pt idx="9">
                  <c:v>-0.71242323756199999</c:v>
                </c:pt>
                <c:pt idx="10">
                  <c:v>9.4039279222499994E-2</c:v>
                </c:pt>
                <c:pt idx="11">
                  <c:v>0.95902148663999998</c:v>
                </c:pt>
                <c:pt idx="12">
                  <c:v>1.85055895329</c:v>
                </c:pt>
                <c:pt idx="13">
                  <c:v>2.7470394754399998</c:v>
                </c:pt>
                <c:pt idx="14">
                  <c:v>3.6028402614599999</c:v>
                </c:pt>
                <c:pt idx="15">
                  <c:v>4.4036841154099999</c:v>
                </c:pt>
                <c:pt idx="16">
                  <c:v>5.0989795303300003</c:v>
                </c:pt>
                <c:pt idx="17">
                  <c:v>5.7609685134899999</c:v>
                </c:pt>
                <c:pt idx="18">
                  <c:v>6.4064088439900004</c:v>
                </c:pt>
                <c:pt idx="19">
                  <c:v>6.9984552288100002</c:v>
                </c:pt>
                <c:pt idx="20">
                  <c:v>7.4586069107100004</c:v>
                </c:pt>
                <c:pt idx="21">
                  <c:v>7.8247999382</c:v>
                </c:pt>
                <c:pt idx="22">
                  <c:v>8.1853160858200003</c:v>
                </c:pt>
                <c:pt idx="23">
                  <c:v>8.5841771125800008</c:v>
                </c:pt>
                <c:pt idx="24">
                  <c:v>8.9341580581700004</c:v>
                </c:pt>
                <c:pt idx="25">
                  <c:v>9.2732210159299999</c:v>
                </c:pt>
                <c:pt idx="26">
                  <c:v>9.6100537490800004</c:v>
                </c:pt>
                <c:pt idx="27">
                  <c:v>9.9294327354400007</c:v>
                </c:pt>
                <c:pt idx="28">
                  <c:v>10.279414405800001</c:v>
                </c:pt>
                <c:pt idx="29">
                  <c:v>10.633644695299999</c:v>
                </c:pt>
                <c:pt idx="30">
                  <c:v>10.9613636017</c:v>
                </c:pt>
                <c:pt idx="31">
                  <c:v>11.265659275100001</c:v>
                </c:pt>
                <c:pt idx="32">
                  <c:v>11.5519361115</c:v>
                </c:pt>
                <c:pt idx="33">
                  <c:v>11.8744593048</c:v>
                </c:pt>
                <c:pt idx="34">
                  <c:v>12.1451117325</c:v>
                </c:pt>
                <c:pt idx="35">
                  <c:v>12.420586013799999</c:v>
                </c:pt>
                <c:pt idx="36">
                  <c:v>12.711003379799999</c:v>
                </c:pt>
                <c:pt idx="37">
                  <c:v>12.945536308299999</c:v>
                </c:pt>
                <c:pt idx="38">
                  <c:v>13.2267127609</c:v>
                </c:pt>
                <c:pt idx="39">
                  <c:v>13.381163368199999</c:v>
                </c:pt>
                <c:pt idx="40">
                  <c:v>13.6006998062</c:v>
                </c:pt>
                <c:pt idx="41">
                  <c:v>13.917353477500001</c:v>
                </c:pt>
                <c:pt idx="42">
                  <c:v>14.067414169299999</c:v>
                </c:pt>
                <c:pt idx="43">
                  <c:v>14.2111848068</c:v>
                </c:pt>
                <c:pt idx="44">
                  <c:v>14.2740229797</c:v>
                </c:pt>
                <c:pt idx="45">
                  <c:v>14.2444440842</c:v>
                </c:pt>
                <c:pt idx="46">
                  <c:v>14.0917440414</c:v>
                </c:pt>
                <c:pt idx="47">
                  <c:v>13.754491100299999</c:v>
                </c:pt>
                <c:pt idx="48">
                  <c:v>13.2764025879</c:v>
                </c:pt>
                <c:pt idx="49">
                  <c:v>12.6804848862</c:v>
                </c:pt>
                <c:pt idx="50">
                  <c:v>11.826578140300001</c:v>
                </c:pt>
                <c:pt idx="51">
                  <c:v>10.713570213300001</c:v>
                </c:pt>
                <c:pt idx="52">
                  <c:v>9.1754853630100008</c:v>
                </c:pt>
                <c:pt idx="53">
                  <c:v>7.6357223510700001</c:v>
                </c:pt>
                <c:pt idx="54">
                  <c:v>5.5405053520200003</c:v>
                </c:pt>
                <c:pt idx="55">
                  <c:v>3.2838070750199999</c:v>
                </c:pt>
                <c:pt idx="56">
                  <c:v>0.65270659923600005</c:v>
                </c:pt>
                <c:pt idx="57">
                  <c:v>-2.23859045267</c:v>
                </c:pt>
                <c:pt idx="58">
                  <c:v>-5.2660420417799996</c:v>
                </c:pt>
                <c:pt idx="59">
                  <c:v>-8.4060941600800003</c:v>
                </c:pt>
                <c:pt idx="60">
                  <c:v>-11.263545990000001</c:v>
                </c:pt>
                <c:pt idx="61">
                  <c:v>-13.9523940659</c:v>
                </c:pt>
                <c:pt idx="62">
                  <c:v>-16.0828038788</c:v>
                </c:pt>
                <c:pt idx="63">
                  <c:v>-17.316327094999998</c:v>
                </c:pt>
                <c:pt idx="64">
                  <c:v>-17.899991378799999</c:v>
                </c:pt>
                <c:pt idx="65">
                  <c:v>-17.893393516500002</c:v>
                </c:pt>
                <c:pt idx="66">
                  <c:v>-17.206304931599998</c:v>
                </c:pt>
                <c:pt idx="67">
                  <c:v>-15.6612967873</c:v>
                </c:pt>
                <c:pt idx="68">
                  <c:v>-13.8234320831</c:v>
                </c:pt>
                <c:pt idx="69">
                  <c:v>-12.036392574300001</c:v>
                </c:pt>
                <c:pt idx="70">
                  <c:v>-9.8753567695599997</c:v>
                </c:pt>
                <c:pt idx="71">
                  <c:v>-7.4986074352300003</c:v>
                </c:pt>
                <c:pt idx="72">
                  <c:v>-5.5974638748199999</c:v>
                </c:pt>
                <c:pt idx="73">
                  <c:v>-3.7570132350900001</c:v>
                </c:pt>
                <c:pt idx="74">
                  <c:v>-2.31885064602</c:v>
                </c:pt>
                <c:pt idx="75">
                  <c:v>-1.0944001376600001</c:v>
                </c:pt>
                <c:pt idx="76">
                  <c:v>-8.8349537849400001E-2</c:v>
                </c:pt>
                <c:pt idx="77">
                  <c:v>0.74022738039500002</c:v>
                </c:pt>
                <c:pt idx="78">
                  <c:v>1.4850652933099999</c:v>
                </c:pt>
                <c:pt idx="79">
                  <c:v>2.0630119633700001</c:v>
                </c:pt>
                <c:pt idx="80">
                  <c:v>2.5545556068400002</c:v>
                </c:pt>
                <c:pt idx="81">
                  <c:v>3.0919270181699998</c:v>
                </c:pt>
                <c:pt idx="82">
                  <c:v>3.55506826401</c:v>
                </c:pt>
                <c:pt idx="83">
                  <c:v>4.0148694133799996</c:v>
                </c:pt>
                <c:pt idx="84">
                  <c:v>4.4122688102699996</c:v>
                </c:pt>
                <c:pt idx="85">
                  <c:v>4.6873482704200002</c:v>
                </c:pt>
                <c:pt idx="86">
                  <c:v>4.9295761680599997</c:v>
                </c:pt>
                <c:pt idx="87">
                  <c:v>4.8676401805899996</c:v>
                </c:pt>
                <c:pt idx="88">
                  <c:v>4.7657686996499997</c:v>
                </c:pt>
                <c:pt idx="89">
                  <c:v>4.3154524993900001</c:v>
                </c:pt>
                <c:pt idx="90">
                  <c:v>3.6878970146199999</c:v>
                </c:pt>
                <c:pt idx="91">
                  <c:v>3.14024907112</c:v>
                </c:pt>
                <c:pt idx="92">
                  <c:v>2.5582561874400001</c:v>
                </c:pt>
                <c:pt idx="93">
                  <c:v>2.0156121969199998</c:v>
                </c:pt>
                <c:pt idx="94">
                  <c:v>1.86611060143</c:v>
                </c:pt>
                <c:pt idx="95">
                  <c:v>1.3570142269100001</c:v>
                </c:pt>
                <c:pt idx="96">
                  <c:v>1.0708316707600001</c:v>
                </c:pt>
                <c:pt idx="97">
                  <c:v>0.63272626519200004</c:v>
                </c:pt>
                <c:pt idx="98">
                  <c:v>0.34268733024600001</c:v>
                </c:pt>
                <c:pt idx="99">
                  <c:v>9.9265160411599995E-2</c:v>
                </c:pt>
                <c:pt idx="100">
                  <c:v>-8.9221680536899998E-3</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data'!$LJ$5:$LJ$105</c:f>
              <c:numCache>
                <c:formatCode>0.0</c:formatCode>
                <c:ptCount val="101"/>
                <c:pt idx="0">
                  <c:v>-0.19715806841899999</c:v>
                </c:pt>
                <c:pt idx="1">
                  <c:v>-0.78562426507500005</c:v>
                </c:pt>
                <c:pt idx="2">
                  <c:v>-1.1494487118700001</c:v>
                </c:pt>
                <c:pt idx="3">
                  <c:v>-1.44710557103</c:v>
                </c:pt>
                <c:pt idx="4">
                  <c:v>-1.6408109664899999</c:v>
                </c:pt>
                <c:pt idx="5">
                  <c:v>-1.74543871284</c:v>
                </c:pt>
                <c:pt idx="6">
                  <c:v>-1.65232853889</c:v>
                </c:pt>
                <c:pt idx="7">
                  <c:v>-1.41023983121</c:v>
                </c:pt>
                <c:pt idx="8">
                  <c:v>-0.99387700557699998</c:v>
                </c:pt>
                <c:pt idx="9">
                  <c:v>-0.42124596700099998</c:v>
                </c:pt>
                <c:pt idx="10">
                  <c:v>0.27621266990900001</c:v>
                </c:pt>
                <c:pt idx="11">
                  <c:v>1.07728250623</c:v>
                </c:pt>
                <c:pt idx="12">
                  <c:v>1.9189351940199999</c:v>
                </c:pt>
                <c:pt idx="13">
                  <c:v>2.7593662977200002</c:v>
                </c:pt>
                <c:pt idx="14">
                  <c:v>3.69215952396</c:v>
                </c:pt>
                <c:pt idx="15">
                  <c:v>4.5177012920399999</c:v>
                </c:pt>
                <c:pt idx="16">
                  <c:v>5.2627641868600001</c:v>
                </c:pt>
                <c:pt idx="17">
                  <c:v>5.9219301128400001</c:v>
                </c:pt>
                <c:pt idx="18">
                  <c:v>6.4886188411700001</c:v>
                </c:pt>
                <c:pt idx="19">
                  <c:v>7.0151129865600002</c:v>
                </c:pt>
                <c:pt idx="20">
                  <c:v>7.4171633720400001</c:v>
                </c:pt>
                <c:pt idx="21">
                  <c:v>7.8155110311499998</c:v>
                </c:pt>
                <c:pt idx="22">
                  <c:v>8.24868635178</c:v>
                </c:pt>
                <c:pt idx="23">
                  <c:v>8.5835578918500008</c:v>
                </c:pt>
                <c:pt idx="24">
                  <c:v>8.8883278656000009</c:v>
                </c:pt>
                <c:pt idx="25">
                  <c:v>9.1720066070600001</c:v>
                </c:pt>
                <c:pt idx="26">
                  <c:v>9.4590560913099999</c:v>
                </c:pt>
                <c:pt idx="27">
                  <c:v>9.7719950866699996</c:v>
                </c:pt>
                <c:pt idx="28">
                  <c:v>10.0595609283</c:v>
                </c:pt>
                <c:pt idx="29">
                  <c:v>10.368568296399999</c:v>
                </c:pt>
                <c:pt idx="30">
                  <c:v>10.666943073300001</c:v>
                </c:pt>
                <c:pt idx="31">
                  <c:v>10.9348220539</c:v>
                </c:pt>
                <c:pt idx="32">
                  <c:v>11.251275939899999</c:v>
                </c:pt>
                <c:pt idx="33">
                  <c:v>11.539787454600001</c:v>
                </c:pt>
                <c:pt idx="34">
                  <c:v>11.828172493</c:v>
                </c:pt>
                <c:pt idx="35">
                  <c:v>12.095373630499999</c:v>
                </c:pt>
                <c:pt idx="36">
                  <c:v>12.3848400116</c:v>
                </c:pt>
                <c:pt idx="37">
                  <c:v>12.631537313500001</c:v>
                </c:pt>
                <c:pt idx="38">
                  <c:v>12.8950193214</c:v>
                </c:pt>
                <c:pt idx="39">
                  <c:v>13.129012708699999</c:v>
                </c:pt>
                <c:pt idx="40">
                  <c:v>13.320221138000001</c:v>
                </c:pt>
                <c:pt idx="41">
                  <c:v>13.4519093323</c:v>
                </c:pt>
                <c:pt idx="42">
                  <c:v>13.574092197400001</c:v>
                </c:pt>
                <c:pt idx="43">
                  <c:v>13.615583725</c:v>
                </c:pt>
                <c:pt idx="44">
                  <c:v>13.595174827599999</c:v>
                </c:pt>
                <c:pt idx="45">
                  <c:v>13.4608827114</c:v>
                </c:pt>
                <c:pt idx="46">
                  <c:v>13.1720363426</c:v>
                </c:pt>
                <c:pt idx="47">
                  <c:v>12.806243629500001</c:v>
                </c:pt>
                <c:pt idx="48">
                  <c:v>12.209053726200001</c:v>
                </c:pt>
                <c:pt idx="49">
                  <c:v>11.409066362400001</c:v>
                </c:pt>
                <c:pt idx="50">
                  <c:v>10.4107408524</c:v>
                </c:pt>
                <c:pt idx="51">
                  <c:v>9.1077557086900001</c:v>
                </c:pt>
                <c:pt idx="52">
                  <c:v>7.75567390442</c:v>
                </c:pt>
                <c:pt idx="53">
                  <c:v>6.0290266084699997</c:v>
                </c:pt>
                <c:pt idx="54">
                  <c:v>3.87085525513</c:v>
                </c:pt>
                <c:pt idx="55">
                  <c:v>1.4977155983399999</c:v>
                </c:pt>
                <c:pt idx="56">
                  <c:v>-1.09805081844</c:v>
                </c:pt>
                <c:pt idx="57">
                  <c:v>-3.8512121141</c:v>
                </c:pt>
                <c:pt idx="58">
                  <c:v>-6.5328759765599997</c:v>
                </c:pt>
                <c:pt idx="59">
                  <c:v>-8.9864963245399991</c:v>
                </c:pt>
                <c:pt idx="60">
                  <c:v>-11.290999793999999</c:v>
                </c:pt>
                <c:pt idx="61">
                  <c:v>-12.900401716199999</c:v>
                </c:pt>
                <c:pt idx="62">
                  <c:v>-14.1776403236</c:v>
                </c:pt>
                <c:pt idx="63">
                  <c:v>-14.680034685100001</c:v>
                </c:pt>
                <c:pt idx="64">
                  <c:v>-14.6139959717</c:v>
                </c:pt>
                <c:pt idx="65">
                  <c:v>-14.022273158999999</c:v>
                </c:pt>
                <c:pt idx="66">
                  <c:v>-12.816366863300001</c:v>
                </c:pt>
                <c:pt idx="67">
                  <c:v>-11.389875526399999</c:v>
                </c:pt>
                <c:pt idx="68">
                  <c:v>-9.5517640304599993</c:v>
                </c:pt>
                <c:pt idx="69">
                  <c:v>-7.63489904404</c:v>
                </c:pt>
                <c:pt idx="70">
                  <c:v>-5.9207276344300004</c:v>
                </c:pt>
                <c:pt idx="71">
                  <c:v>-4.2292698955499999</c:v>
                </c:pt>
                <c:pt idx="72">
                  <c:v>-2.4438131094000002</c:v>
                </c:pt>
                <c:pt idx="73">
                  <c:v>-1.0476353463500001</c:v>
                </c:pt>
                <c:pt idx="74">
                  <c:v>0.144429997802</c:v>
                </c:pt>
                <c:pt idx="75">
                  <c:v>1.2179420292400001</c:v>
                </c:pt>
                <c:pt idx="76">
                  <c:v>2.0279194450400002</c:v>
                </c:pt>
                <c:pt idx="77">
                  <c:v>2.7120565867400002</c:v>
                </c:pt>
                <c:pt idx="78">
                  <c:v>3.39746554852</c:v>
                </c:pt>
                <c:pt idx="79">
                  <c:v>4.0139271307</c:v>
                </c:pt>
                <c:pt idx="80">
                  <c:v>4.4807113647500003</c:v>
                </c:pt>
                <c:pt idx="81">
                  <c:v>5.0099661111799998</c:v>
                </c:pt>
                <c:pt idx="82">
                  <c:v>5.4291660880999997</c:v>
                </c:pt>
                <c:pt idx="83">
                  <c:v>5.7775962018999998</c:v>
                </c:pt>
                <c:pt idx="84">
                  <c:v>6.0526081466699999</c:v>
                </c:pt>
                <c:pt idx="85">
                  <c:v>6.1602032661399999</c:v>
                </c:pt>
                <c:pt idx="86">
                  <c:v>6.1924982166299998</c:v>
                </c:pt>
                <c:pt idx="87">
                  <c:v>5.8868415307999999</c:v>
                </c:pt>
                <c:pt idx="88">
                  <c:v>5.4177343368499997</c:v>
                </c:pt>
                <c:pt idx="89">
                  <c:v>4.8169070816000001</c:v>
                </c:pt>
                <c:pt idx="90">
                  <c:v>4.1952867984799997</c:v>
                </c:pt>
                <c:pt idx="91">
                  <c:v>3.41790610313</c:v>
                </c:pt>
                <c:pt idx="92">
                  <c:v>2.8056458854700002</c:v>
                </c:pt>
                <c:pt idx="93">
                  <c:v>2.3534920811700002</c:v>
                </c:pt>
                <c:pt idx="94">
                  <c:v>1.9529980135</c:v>
                </c:pt>
                <c:pt idx="95">
                  <c:v>1.61373242736</c:v>
                </c:pt>
                <c:pt idx="96">
                  <c:v>1.34684072971</c:v>
                </c:pt>
                <c:pt idx="97">
                  <c:v>1.1235411393600001</c:v>
                </c:pt>
                <c:pt idx="98">
                  <c:v>0.92606862425799996</c:v>
                </c:pt>
                <c:pt idx="99">
                  <c:v>0.80999835968</c:v>
                </c:pt>
                <c:pt idx="100">
                  <c:v>0.61153894662899999</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data'!$LK$5:$LK$105</c:f>
              <c:numCache>
                <c:formatCode>0.0</c:formatCode>
                <c:ptCount val="101"/>
                <c:pt idx="0">
                  <c:v>-1.3650697469699999</c:v>
                </c:pt>
                <c:pt idx="1">
                  <c:v>-1.88047019482</c:v>
                </c:pt>
                <c:pt idx="2">
                  <c:v>-2.0773407077799999</c:v>
                </c:pt>
                <c:pt idx="3">
                  <c:v>-2.4078427123999999</c:v>
                </c:pt>
                <c:pt idx="4">
                  <c:v>-2.4784363365200002</c:v>
                </c:pt>
                <c:pt idx="5">
                  <c:v>-2.5121504187600001</c:v>
                </c:pt>
                <c:pt idx="6">
                  <c:v>-2.40214306831</c:v>
                </c:pt>
                <c:pt idx="7">
                  <c:v>-2.0605723202199999</c:v>
                </c:pt>
                <c:pt idx="8">
                  <c:v>-1.6902635622</c:v>
                </c:pt>
                <c:pt idx="9">
                  <c:v>-1.22576820731</c:v>
                </c:pt>
                <c:pt idx="10">
                  <c:v>-0.64106675833500004</c:v>
                </c:pt>
                <c:pt idx="11">
                  <c:v>1.43564589322E-2</c:v>
                </c:pt>
                <c:pt idx="12">
                  <c:v>0.72215415000899996</c:v>
                </c:pt>
                <c:pt idx="13">
                  <c:v>1.4671896493400001</c:v>
                </c:pt>
                <c:pt idx="14">
                  <c:v>2.2573760533299998</c:v>
                </c:pt>
                <c:pt idx="15">
                  <c:v>2.9906100750000002</c:v>
                </c:pt>
                <c:pt idx="16">
                  <c:v>3.7205305004100002</c:v>
                </c:pt>
                <c:pt idx="17">
                  <c:v>4.3817022275899999</c:v>
                </c:pt>
                <c:pt idx="18">
                  <c:v>5.0034618473099997</c:v>
                </c:pt>
                <c:pt idx="19">
                  <c:v>5.5494369316099998</c:v>
                </c:pt>
                <c:pt idx="20">
                  <c:v>6.0430193901100004</c:v>
                </c:pt>
                <c:pt idx="21">
                  <c:v>6.4874407243699999</c:v>
                </c:pt>
                <c:pt idx="22">
                  <c:v>6.9486890602100004</c:v>
                </c:pt>
                <c:pt idx="23">
                  <c:v>7.3499332237199999</c:v>
                </c:pt>
                <c:pt idx="24">
                  <c:v>7.6521570968599999</c:v>
                </c:pt>
                <c:pt idx="25">
                  <c:v>7.9020392894700002</c:v>
                </c:pt>
                <c:pt idx="26">
                  <c:v>8.1220744419099997</c:v>
                </c:pt>
                <c:pt idx="27">
                  <c:v>8.3633905887599997</c:v>
                </c:pt>
                <c:pt idx="28">
                  <c:v>8.5890182876600001</c:v>
                </c:pt>
                <c:pt idx="29">
                  <c:v>8.8455727005</c:v>
                </c:pt>
                <c:pt idx="30">
                  <c:v>9.0108561515800005</c:v>
                </c:pt>
                <c:pt idx="31">
                  <c:v>9.2562107944500003</c:v>
                </c:pt>
                <c:pt idx="32">
                  <c:v>9.4963299179099998</c:v>
                </c:pt>
                <c:pt idx="33">
                  <c:v>9.7583362770100006</c:v>
                </c:pt>
                <c:pt idx="34">
                  <c:v>10.0213228226</c:v>
                </c:pt>
                <c:pt idx="35">
                  <c:v>10.362131691</c:v>
                </c:pt>
                <c:pt idx="36">
                  <c:v>10.680897979699999</c:v>
                </c:pt>
                <c:pt idx="37">
                  <c:v>10.9073186207</c:v>
                </c:pt>
                <c:pt idx="38">
                  <c:v>11.2423223877</c:v>
                </c:pt>
                <c:pt idx="39">
                  <c:v>11.438290453</c:v>
                </c:pt>
                <c:pt idx="40">
                  <c:v>11.601616096500001</c:v>
                </c:pt>
                <c:pt idx="41">
                  <c:v>12.007907123600001</c:v>
                </c:pt>
                <c:pt idx="42">
                  <c:v>12.050319786099999</c:v>
                </c:pt>
                <c:pt idx="43">
                  <c:v>12.152201700199999</c:v>
                </c:pt>
                <c:pt idx="44">
                  <c:v>12.281442718499999</c:v>
                </c:pt>
                <c:pt idx="45">
                  <c:v>12.125486755400001</c:v>
                </c:pt>
                <c:pt idx="46">
                  <c:v>11.924819621999999</c:v>
                </c:pt>
                <c:pt idx="47">
                  <c:v>11.663206625000001</c:v>
                </c:pt>
                <c:pt idx="48">
                  <c:v>11.150530013999999</c:v>
                </c:pt>
                <c:pt idx="49">
                  <c:v>10.5095074558</c:v>
                </c:pt>
                <c:pt idx="50">
                  <c:v>9.8055710792500008</c:v>
                </c:pt>
                <c:pt idx="51">
                  <c:v>8.7119256687199993</c:v>
                </c:pt>
                <c:pt idx="52">
                  <c:v>7.3953347015400004</c:v>
                </c:pt>
                <c:pt idx="53">
                  <c:v>5.7745950126599999</c:v>
                </c:pt>
                <c:pt idx="54">
                  <c:v>3.80514667988</c:v>
                </c:pt>
                <c:pt idx="55">
                  <c:v>1.7474379122299999</c:v>
                </c:pt>
                <c:pt idx="56">
                  <c:v>-0.50746471405000004</c:v>
                </c:pt>
                <c:pt idx="57">
                  <c:v>-3.0670952582400002</c:v>
                </c:pt>
                <c:pt idx="58">
                  <c:v>-5.7181168127099999</c:v>
                </c:pt>
                <c:pt idx="59">
                  <c:v>-8.1365269613300004</c:v>
                </c:pt>
                <c:pt idx="60">
                  <c:v>-10.617548942599999</c:v>
                </c:pt>
                <c:pt idx="61">
                  <c:v>-12.4211636925</c:v>
                </c:pt>
                <c:pt idx="62">
                  <c:v>-14.200027389500001</c:v>
                </c:pt>
                <c:pt idx="63">
                  <c:v>-15.1553815365</c:v>
                </c:pt>
                <c:pt idx="64">
                  <c:v>-15.5445737076</c:v>
                </c:pt>
                <c:pt idx="65">
                  <c:v>-15.519910764700001</c:v>
                </c:pt>
                <c:pt idx="66">
                  <c:v>-15.079130344399999</c:v>
                </c:pt>
                <c:pt idx="67">
                  <c:v>-14.0648547935</c:v>
                </c:pt>
                <c:pt idx="68">
                  <c:v>-12.6722281265</c:v>
                </c:pt>
                <c:pt idx="69">
                  <c:v>-11.065207624399999</c:v>
                </c:pt>
                <c:pt idx="70">
                  <c:v>-9.4896400928499993</c:v>
                </c:pt>
                <c:pt idx="71">
                  <c:v>-7.5114425468399997</c:v>
                </c:pt>
                <c:pt idx="72">
                  <c:v>-5.8707746314999998</c:v>
                </c:pt>
                <c:pt idx="73">
                  <c:v>-4.0702229714399998</c:v>
                </c:pt>
                <c:pt idx="74">
                  <c:v>-2.6878015685099998</c:v>
                </c:pt>
                <c:pt idx="75">
                  <c:v>-1.44398142397</c:v>
                </c:pt>
                <c:pt idx="76">
                  <c:v>-0.271583960056</c:v>
                </c:pt>
                <c:pt idx="77">
                  <c:v>0.82079742848899995</c:v>
                </c:pt>
                <c:pt idx="78">
                  <c:v>1.87836925507</c:v>
                </c:pt>
                <c:pt idx="79">
                  <c:v>2.6132940483099998</c:v>
                </c:pt>
                <c:pt idx="80">
                  <c:v>3.38578462601</c:v>
                </c:pt>
                <c:pt idx="81">
                  <c:v>4.1727053642299996</c:v>
                </c:pt>
                <c:pt idx="82">
                  <c:v>4.8150171375299999</c:v>
                </c:pt>
                <c:pt idx="83">
                  <c:v>5.4222338962599999</c:v>
                </c:pt>
                <c:pt idx="84">
                  <c:v>5.8926782226599999</c:v>
                </c:pt>
                <c:pt idx="85">
                  <c:v>6.2147333860399998</c:v>
                </c:pt>
                <c:pt idx="86">
                  <c:v>6.4076089668299998</c:v>
                </c:pt>
                <c:pt idx="87">
                  <c:v>6.4476236820199997</c:v>
                </c:pt>
                <c:pt idx="88">
                  <c:v>6.1579487419100003</c:v>
                </c:pt>
                <c:pt idx="89">
                  <c:v>5.4782084321999998</c:v>
                </c:pt>
                <c:pt idx="90">
                  <c:v>4.7921833991999998</c:v>
                </c:pt>
                <c:pt idx="91">
                  <c:v>3.8556403613099999</c:v>
                </c:pt>
                <c:pt idx="92">
                  <c:v>2.9208306693999999</c:v>
                </c:pt>
                <c:pt idx="93">
                  <c:v>2.1719957280200002</c:v>
                </c:pt>
                <c:pt idx="94">
                  <c:v>1.3178940129300001</c:v>
                </c:pt>
                <c:pt idx="95">
                  <c:v>0.75555147528599997</c:v>
                </c:pt>
                <c:pt idx="96">
                  <c:v>0.15795596718800001</c:v>
                </c:pt>
                <c:pt idx="97">
                  <c:v>-1.9915008787100001E-2</c:v>
                </c:pt>
                <c:pt idx="98">
                  <c:v>-0.53850013960200005</c:v>
                </c:pt>
                <c:pt idx="99">
                  <c:v>-0.74558179080499998</c:v>
                </c:pt>
                <c:pt idx="100">
                  <c:v>-1.02044272423</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data'!$LL$5:$LL$105</c:f>
              <c:numCache>
                <c:formatCode>0.0</c:formatCode>
                <c:ptCount val="101"/>
                <c:pt idx="0">
                  <c:v>-3.5843539238000002</c:v>
                </c:pt>
                <c:pt idx="1">
                  <c:v>-4.2162829971300004</c:v>
                </c:pt>
                <c:pt idx="2">
                  <c:v>-4.44243281364</c:v>
                </c:pt>
                <c:pt idx="3">
                  <c:v>-4.5621881961800002</c:v>
                </c:pt>
                <c:pt idx="4">
                  <c:v>-4.59113620758</c:v>
                </c:pt>
                <c:pt idx="5">
                  <c:v>-4.4002124667200002</c:v>
                </c:pt>
                <c:pt idx="6">
                  <c:v>-3.9207961463899998</c:v>
                </c:pt>
                <c:pt idx="7">
                  <c:v>-3.3439720940600002</c:v>
                </c:pt>
                <c:pt idx="8">
                  <c:v>-2.5509842109699998</c:v>
                </c:pt>
                <c:pt idx="9">
                  <c:v>-1.7523749399199999</c:v>
                </c:pt>
                <c:pt idx="10">
                  <c:v>-0.88078008964700005</c:v>
                </c:pt>
                <c:pt idx="11">
                  <c:v>1.5286730974899999E-3</c:v>
                </c:pt>
                <c:pt idx="12">
                  <c:v>0.94974201679199999</c:v>
                </c:pt>
                <c:pt idx="13">
                  <c:v>2.0580550146099998</c:v>
                </c:pt>
                <c:pt idx="14">
                  <c:v>2.9050515842400002</c:v>
                </c:pt>
                <c:pt idx="15">
                  <c:v>3.6797609329199998</c:v>
                </c:pt>
                <c:pt idx="16">
                  <c:v>4.3941257476800004</c:v>
                </c:pt>
                <c:pt idx="17">
                  <c:v>5.0486733818099996</c:v>
                </c:pt>
                <c:pt idx="18">
                  <c:v>5.6359233188599998</c:v>
                </c:pt>
                <c:pt idx="19">
                  <c:v>6.1500395536400001</c:v>
                </c:pt>
                <c:pt idx="20">
                  <c:v>6.5912210464500003</c:v>
                </c:pt>
                <c:pt idx="21">
                  <c:v>7.0541480732000004</c:v>
                </c:pt>
                <c:pt idx="22">
                  <c:v>7.4465436267899996</c:v>
                </c:pt>
                <c:pt idx="23">
                  <c:v>7.8256238412899997</c:v>
                </c:pt>
                <c:pt idx="24">
                  <c:v>8.1614377212499996</c:v>
                </c:pt>
                <c:pt idx="25">
                  <c:v>8.50273370743</c:v>
                </c:pt>
                <c:pt idx="26">
                  <c:v>8.8328685951200008</c:v>
                </c:pt>
                <c:pt idx="27">
                  <c:v>9.1365041160599993</c:v>
                </c:pt>
                <c:pt idx="28">
                  <c:v>9.4470788192700006</c:v>
                </c:pt>
                <c:pt idx="29">
                  <c:v>9.74343559265</c:v>
                </c:pt>
                <c:pt idx="30">
                  <c:v>10.0369695663</c:v>
                </c:pt>
                <c:pt idx="31">
                  <c:v>10.299648695</c:v>
                </c:pt>
                <c:pt idx="32">
                  <c:v>10.578855514500001</c:v>
                </c:pt>
                <c:pt idx="33">
                  <c:v>10.847495117199999</c:v>
                </c:pt>
                <c:pt idx="34">
                  <c:v>11.1189145088</c:v>
                </c:pt>
                <c:pt idx="35">
                  <c:v>11.3919490814</c:v>
                </c:pt>
                <c:pt idx="36">
                  <c:v>11.642029838599999</c:v>
                </c:pt>
                <c:pt idx="37">
                  <c:v>11.869531517</c:v>
                </c:pt>
                <c:pt idx="38">
                  <c:v>12.069833984400001</c:v>
                </c:pt>
                <c:pt idx="39">
                  <c:v>12.336708507499999</c:v>
                </c:pt>
                <c:pt idx="40">
                  <c:v>12.578334617599999</c:v>
                </c:pt>
                <c:pt idx="41">
                  <c:v>12.8401374435</c:v>
                </c:pt>
                <c:pt idx="42">
                  <c:v>13.0208638573</c:v>
                </c:pt>
                <c:pt idx="43">
                  <c:v>13.1571775532</c:v>
                </c:pt>
                <c:pt idx="44">
                  <c:v>13.263984298700001</c:v>
                </c:pt>
                <c:pt idx="45">
                  <c:v>13.2820699215</c:v>
                </c:pt>
                <c:pt idx="46">
                  <c:v>13.1942342758</c:v>
                </c:pt>
                <c:pt idx="47">
                  <c:v>12.937959938000001</c:v>
                </c:pt>
                <c:pt idx="48">
                  <c:v>12.5556142807</c:v>
                </c:pt>
                <c:pt idx="49">
                  <c:v>12.0573877239</c:v>
                </c:pt>
                <c:pt idx="50">
                  <c:v>11.331535816200001</c:v>
                </c:pt>
                <c:pt idx="51">
                  <c:v>10.291417303099999</c:v>
                </c:pt>
                <c:pt idx="52">
                  <c:v>8.96510101318</c:v>
                </c:pt>
                <c:pt idx="53">
                  <c:v>7.3683448171599997</c:v>
                </c:pt>
                <c:pt idx="54">
                  <c:v>5.7434174442300003</c:v>
                </c:pt>
                <c:pt idx="55">
                  <c:v>3.8087154507599998</c:v>
                </c:pt>
                <c:pt idx="56">
                  <c:v>1.4602216315300001</c:v>
                </c:pt>
                <c:pt idx="57">
                  <c:v>-1.09008472949</c:v>
                </c:pt>
                <c:pt idx="58">
                  <c:v>-3.7242805671700001</c:v>
                </c:pt>
                <c:pt idx="59">
                  <c:v>-6.4658068561600004</c:v>
                </c:pt>
                <c:pt idx="60">
                  <c:v>-8.9084491729700002</c:v>
                </c:pt>
                <c:pt idx="61">
                  <c:v>-11.218970232</c:v>
                </c:pt>
                <c:pt idx="62">
                  <c:v>-13.083784828200001</c:v>
                </c:pt>
                <c:pt idx="63">
                  <c:v>-14.1817846775</c:v>
                </c:pt>
                <c:pt idx="64">
                  <c:v>-14.583311843900001</c:v>
                </c:pt>
                <c:pt idx="65">
                  <c:v>-14.4341535091</c:v>
                </c:pt>
                <c:pt idx="66">
                  <c:v>-13.7660668945</c:v>
                </c:pt>
                <c:pt idx="67">
                  <c:v>-12.4429510593</c:v>
                </c:pt>
                <c:pt idx="68">
                  <c:v>-10.758239250200001</c:v>
                </c:pt>
                <c:pt idx="69">
                  <c:v>-8.9528606510199999</c:v>
                </c:pt>
                <c:pt idx="70">
                  <c:v>-7.0025155544300004</c:v>
                </c:pt>
                <c:pt idx="71">
                  <c:v>-5.1123369598400004</c:v>
                </c:pt>
                <c:pt idx="72">
                  <c:v>-3.4015909385700001</c:v>
                </c:pt>
                <c:pt idx="73">
                  <c:v>-1.8808688473699999</c:v>
                </c:pt>
                <c:pt idx="74">
                  <c:v>-0.63780508101</c:v>
                </c:pt>
                <c:pt idx="75">
                  <c:v>0.37048769742299997</c:v>
                </c:pt>
                <c:pt idx="76">
                  <c:v>1.1834759473800001</c:v>
                </c:pt>
                <c:pt idx="77">
                  <c:v>1.99052176476</c:v>
                </c:pt>
                <c:pt idx="78">
                  <c:v>2.5162612056699998</c:v>
                </c:pt>
                <c:pt idx="79">
                  <c:v>2.8891202115999999</c:v>
                </c:pt>
                <c:pt idx="80">
                  <c:v>3.2224307060199999</c:v>
                </c:pt>
                <c:pt idx="81">
                  <c:v>3.7493828654299999</c:v>
                </c:pt>
                <c:pt idx="82">
                  <c:v>4.1416893339199996</c:v>
                </c:pt>
                <c:pt idx="83">
                  <c:v>4.4732516145699996</c:v>
                </c:pt>
                <c:pt idx="84">
                  <c:v>4.7759507369999996</c:v>
                </c:pt>
                <c:pt idx="85">
                  <c:v>5.1034267187099998</c:v>
                </c:pt>
                <c:pt idx="86">
                  <c:v>5.2795683288599999</c:v>
                </c:pt>
                <c:pt idx="87">
                  <c:v>5.2852798461899999</c:v>
                </c:pt>
                <c:pt idx="88">
                  <c:v>4.8066686820999998</c:v>
                </c:pt>
                <c:pt idx="89">
                  <c:v>4.4695037698700002</c:v>
                </c:pt>
                <c:pt idx="90">
                  <c:v>3.9425354480700001</c:v>
                </c:pt>
                <c:pt idx="91">
                  <c:v>3.3212802195500002</c:v>
                </c:pt>
                <c:pt idx="92">
                  <c:v>2.52655056</c:v>
                </c:pt>
                <c:pt idx="93">
                  <c:v>1.68441793084</c:v>
                </c:pt>
                <c:pt idx="94">
                  <c:v>1.11703596115</c:v>
                </c:pt>
                <c:pt idx="95">
                  <c:v>0.26966592371499998</c:v>
                </c:pt>
                <c:pt idx="96">
                  <c:v>-0.31276230573699998</c:v>
                </c:pt>
                <c:pt idx="97">
                  <c:v>-0.85726989448099999</c:v>
                </c:pt>
                <c:pt idx="98">
                  <c:v>-1.2502254879500001</c:v>
                </c:pt>
                <c:pt idx="99">
                  <c:v>-1.6244752574000001</c:v>
                </c:pt>
                <c:pt idx="100">
                  <c:v>-1.6473307609600001</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data'!$LM$5:$LM$105</c:f>
              <c:numCache>
                <c:formatCode>0.0</c:formatCode>
                <c:ptCount val="101"/>
                <c:pt idx="0">
                  <c:v>-1.02943313122</c:v>
                </c:pt>
                <c:pt idx="1">
                  <c:v>-2.0104467129699999</c:v>
                </c:pt>
                <c:pt idx="2">
                  <c:v>-2.3042201423600002</c:v>
                </c:pt>
                <c:pt idx="3">
                  <c:v>-2.4693873882299999</c:v>
                </c:pt>
                <c:pt idx="4">
                  <c:v>-2.4957320976299999</c:v>
                </c:pt>
                <c:pt idx="5">
                  <c:v>-2.45687603951</c:v>
                </c:pt>
                <c:pt idx="6">
                  <c:v>-2.11637559414</c:v>
                </c:pt>
                <c:pt idx="7">
                  <c:v>-1.6205706763300001</c:v>
                </c:pt>
                <c:pt idx="8">
                  <c:v>-1.0054754352599999</c:v>
                </c:pt>
                <c:pt idx="9">
                  <c:v>-0.233077025115</c:v>
                </c:pt>
                <c:pt idx="10">
                  <c:v>0.58360361456900001</c:v>
                </c:pt>
                <c:pt idx="11">
                  <c:v>1.338524158</c:v>
                </c:pt>
                <c:pt idx="12">
                  <c:v>2.0553998136499998</c:v>
                </c:pt>
                <c:pt idx="13">
                  <c:v>2.9610335111600001</c:v>
                </c:pt>
                <c:pt idx="14">
                  <c:v>3.6306468868300001</c:v>
                </c:pt>
                <c:pt idx="15">
                  <c:v>4.29855663776</c:v>
                </c:pt>
                <c:pt idx="16">
                  <c:v>4.8538218116799996</c:v>
                </c:pt>
                <c:pt idx="17">
                  <c:v>5.3522496986399997</c:v>
                </c:pt>
                <c:pt idx="18">
                  <c:v>5.8518132591200001</c:v>
                </c:pt>
                <c:pt idx="19">
                  <c:v>6.2558383846299996</c:v>
                </c:pt>
                <c:pt idx="20">
                  <c:v>6.6214940071099999</c:v>
                </c:pt>
                <c:pt idx="21">
                  <c:v>6.99019052505</c:v>
                </c:pt>
                <c:pt idx="22">
                  <c:v>7.3163372993499998</c:v>
                </c:pt>
                <c:pt idx="23">
                  <c:v>7.5866640472400002</c:v>
                </c:pt>
                <c:pt idx="24">
                  <c:v>7.8831781768800004</c:v>
                </c:pt>
                <c:pt idx="25">
                  <c:v>8.1864523887599994</c:v>
                </c:pt>
                <c:pt idx="26">
                  <c:v>8.5001930618300001</c:v>
                </c:pt>
                <c:pt idx="27">
                  <c:v>8.7567156600999994</c:v>
                </c:pt>
                <c:pt idx="28">
                  <c:v>9.1244234085099993</c:v>
                </c:pt>
                <c:pt idx="29">
                  <c:v>9.5247836494399998</c:v>
                </c:pt>
                <c:pt idx="30">
                  <c:v>9.8636360168500001</c:v>
                </c:pt>
                <c:pt idx="31">
                  <c:v>10.2749619102</c:v>
                </c:pt>
                <c:pt idx="32">
                  <c:v>10.6459111786</c:v>
                </c:pt>
                <c:pt idx="33">
                  <c:v>11.146842594100001</c:v>
                </c:pt>
                <c:pt idx="34">
                  <c:v>11.5642330933</c:v>
                </c:pt>
                <c:pt idx="35">
                  <c:v>11.9669999123</c:v>
                </c:pt>
                <c:pt idx="36">
                  <c:v>12.343085823099999</c:v>
                </c:pt>
                <c:pt idx="37">
                  <c:v>12.7648609352</c:v>
                </c:pt>
                <c:pt idx="38">
                  <c:v>13.1429405212</c:v>
                </c:pt>
                <c:pt idx="39">
                  <c:v>13.5259991646</c:v>
                </c:pt>
                <c:pt idx="40">
                  <c:v>13.840145683299999</c:v>
                </c:pt>
                <c:pt idx="41">
                  <c:v>14.1031918335</c:v>
                </c:pt>
                <c:pt idx="42">
                  <c:v>14.274423370399999</c:v>
                </c:pt>
                <c:pt idx="43">
                  <c:v>14.3506705856</c:v>
                </c:pt>
                <c:pt idx="44">
                  <c:v>14.342541427600001</c:v>
                </c:pt>
                <c:pt idx="45">
                  <c:v>14.1791033745</c:v>
                </c:pt>
                <c:pt idx="46">
                  <c:v>13.9300242615</c:v>
                </c:pt>
                <c:pt idx="47">
                  <c:v>13.5000457764</c:v>
                </c:pt>
                <c:pt idx="48">
                  <c:v>12.819288330099999</c:v>
                </c:pt>
                <c:pt idx="49">
                  <c:v>12.158331890099999</c:v>
                </c:pt>
                <c:pt idx="50">
                  <c:v>11.233127594000001</c:v>
                </c:pt>
                <c:pt idx="51">
                  <c:v>9.9451463127099995</c:v>
                </c:pt>
                <c:pt idx="52">
                  <c:v>8.5440323829700002</c:v>
                </c:pt>
                <c:pt idx="53">
                  <c:v>7.0612791156799997</c:v>
                </c:pt>
                <c:pt idx="54">
                  <c:v>5.1550803566000001</c:v>
                </c:pt>
                <c:pt idx="55">
                  <c:v>2.9513411283500002</c:v>
                </c:pt>
                <c:pt idx="56">
                  <c:v>0.62446418046999996</c:v>
                </c:pt>
                <c:pt idx="57">
                  <c:v>-1.90197164893</c:v>
                </c:pt>
                <c:pt idx="58">
                  <c:v>-4.6027493763000003</c:v>
                </c:pt>
                <c:pt idx="59">
                  <c:v>-7.4079522514300002</c:v>
                </c:pt>
                <c:pt idx="60">
                  <c:v>-9.9720859527600005</c:v>
                </c:pt>
                <c:pt idx="61">
                  <c:v>-12.055156974799999</c:v>
                </c:pt>
                <c:pt idx="62">
                  <c:v>-13.967598495500001</c:v>
                </c:pt>
                <c:pt idx="63">
                  <c:v>-15.231823539700001</c:v>
                </c:pt>
                <c:pt idx="64">
                  <c:v>-16.018646469099998</c:v>
                </c:pt>
                <c:pt idx="65">
                  <c:v>-16.090046119699998</c:v>
                </c:pt>
                <c:pt idx="66">
                  <c:v>-15.502024231</c:v>
                </c:pt>
                <c:pt idx="67">
                  <c:v>-14.680697460199999</c:v>
                </c:pt>
                <c:pt idx="68">
                  <c:v>-13.308709564200001</c:v>
                </c:pt>
                <c:pt idx="69">
                  <c:v>-11.1756099892</c:v>
                </c:pt>
                <c:pt idx="70">
                  <c:v>-9.2051955223099995</c:v>
                </c:pt>
                <c:pt idx="71">
                  <c:v>-7.23755015373</c:v>
                </c:pt>
                <c:pt idx="72">
                  <c:v>-5.4415277099599999</c:v>
                </c:pt>
                <c:pt idx="73">
                  <c:v>-3.6911374855000001</c:v>
                </c:pt>
                <c:pt idx="74">
                  <c:v>-2.0742494535399998</c:v>
                </c:pt>
                <c:pt idx="75">
                  <c:v>-0.55058991908999999</c:v>
                </c:pt>
                <c:pt idx="76">
                  <c:v>0.73220208644899998</c:v>
                </c:pt>
                <c:pt idx="77">
                  <c:v>1.6508253502800001</c:v>
                </c:pt>
                <c:pt idx="78">
                  <c:v>2.4903058910400002</c:v>
                </c:pt>
                <c:pt idx="79">
                  <c:v>3.1489799451799998</c:v>
                </c:pt>
                <c:pt idx="80">
                  <c:v>3.6750495910600001</c:v>
                </c:pt>
                <c:pt idx="81">
                  <c:v>4.1038908767700004</c:v>
                </c:pt>
                <c:pt idx="82">
                  <c:v>4.5079908180199997</c:v>
                </c:pt>
                <c:pt idx="83">
                  <c:v>4.8871767044099999</c:v>
                </c:pt>
                <c:pt idx="84">
                  <c:v>5.2245202827500004</c:v>
                </c:pt>
                <c:pt idx="85">
                  <c:v>5.4469000339500004</c:v>
                </c:pt>
                <c:pt idx="86">
                  <c:v>5.5042138671899998</c:v>
                </c:pt>
                <c:pt idx="87">
                  <c:v>5.4006125640900002</c:v>
                </c:pt>
                <c:pt idx="88">
                  <c:v>5.2172050285299996</c:v>
                </c:pt>
                <c:pt idx="89">
                  <c:v>4.7271596908599998</c:v>
                </c:pt>
                <c:pt idx="90">
                  <c:v>4.26250181198</c:v>
                </c:pt>
                <c:pt idx="91">
                  <c:v>3.6770189332999998</c:v>
                </c:pt>
                <c:pt idx="92">
                  <c:v>2.9695723915099999</c:v>
                </c:pt>
                <c:pt idx="93">
                  <c:v>2.0909790992700001</c:v>
                </c:pt>
                <c:pt idx="94">
                  <c:v>1.3712408256499999</c:v>
                </c:pt>
                <c:pt idx="95">
                  <c:v>0.864596122503</c:v>
                </c:pt>
                <c:pt idx="96">
                  <c:v>0.42924862980799999</c:v>
                </c:pt>
                <c:pt idx="97">
                  <c:v>6.6583586567999994E-2</c:v>
                </c:pt>
                <c:pt idx="98">
                  <c:v>-0.14398271763699999</c:v>
                </c:pt>
                <c:pt idx="99">
                  <c:v>-0.35097455173699998</c:v>
                </c:pt>
                <c:pt idx="100">
                  <c:v>-0.27040725946400002</c:v>
                </c:pt>
              </c:numCache>
            </c:numRef>
          </c:val>
          <c:smooth val="0"/>
        </c:ser>
        <c:dLbls>
          <c:showLegendKey val="0"/>
          <c:showVal val="0"/>
          <c:showCatName val="0"/>
          <c:showSerName val="0"/>
          <c:showPercent val="0"/>
          <c:showBubbleSize val="0"/>
        </c:dLbls>
        <c:marker val="1"/>
        <c:smooth val="0"/>
        <c:axId val="400144504"/>
        <c:axId val="400144896"/>
      </c:lineChart>
      <c:catAx>
        <c:axId val="400144504"/>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0144896"/>
        <c:crosses val="autoZero"/>
        <c:auto val="1"/>
        <c:lblAlgn val="ctr"/>
        <c:lblOffset val="100"/>
        <c:tickLblSkip val="20"/>
        <c:tickMarkSkip val="20"/>
        <c:noMultiLvlLbl val="0"/>
      </c:catAx>
      <c:valAx>
        <c:axId val="400144896"/>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0144504"/>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0145680"/>
        <c:axId val="400146072"/>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data'!$HJ$5:$HJ$105</c:f>
              <c:numCache>
                <c:formatCode>0.0</c:formatCode>
                <c:ptCount val="101"/>
                <c:pt idx="0">
                  <c:v>0.67376470565799995</c:v>
                </c:pt>
                <c:pt idx="1">
                  <c:v>-0.53564527630799996</c:v>
                </c:pt>
                <c:pt idx="2">
                  <c:v>-1.4701188325900001</c:v>
                </c:pt>
                <c:pt idx="3">
                  <c:v>-2.0273754537099999</c:v>
                </c:pt>
                <c:pt idx="4">
                  <c:v>-2.3162845611599998</c:v>
                </c:pt>
                <c:pt idx="5">
                  <c:v>-2.3206567764299999</c:v>
                </c:pt>
                <c:pt idx="6">
                  <c:v>-2.1228884220099999</c:v>
                </c:pt>
                <c:pt idx="7">
                  <c:v>-1.67813879848</c:v>
                </c:pt>
                <c:pt idx="8">
                  <c:v>-1.0502619504899999</c:v>
                </c:pt>
                <c:pt idx="9">
                  <c:v>-0.30789782628399998</c:v>
                </c:pt>
                <c:pt idx="10">
                  <c:v>0.63123068958499995</c:v>
                </c:pt>
                <c:pt idx="11">
                  <c:v>1.53275672197</c:v>
                </c:pt>
                <c:pt idx="12">
                  <c:v>2.3842182159399998</c:v>
                </c:pt>
                <c:pt idx="13">
                  <c:v>3.26844915152</c:v>
                </c:pt>
                <c:pt idx="14">
                  <c:v>4.1010914564099998</c:v>
                </c:pt>
                <c:pt idx="15">
                  <c:v>4.8291398286799998</c:v>
                </c:pt>
                <c:pt idx="16">
                  <c:v>5.5056829452500002</c:v>
                </c:pt>
                <c:pt idx="17">
                  <c:v>6.0535591602299998</c:v>
                </c:pt>
                <c:pt idx="18">
                  <c:v>6.6134961128200001</c:v>
                </c:pt>
                <c:pt idx="19">
                  <c:v>7.0059689283399997</c:v>
                </c:pt>
                <c:pt idx="20">
                  <c:v>7.3198337554900004</c:v>
                </c:pt>
                <c:pt idx="21">
                  <c:v>7.57923023701</c:v>
                </c:pt>
                <c:pt idx="22">
                  <c:v>7.8051891803700002</c:v>
                </c:pt>
                <c:pt idx="23">
                  <c:v>8.0136719942100001</c:v>
                </c:pt>
                <c:pt idx="24">
                  <c:v>8.2314888000500002</c:v>
                </c:pt>
                <c:pt idx="25">
                  <c:v>8.4310622215300004</c:v>
                </c:pt>
                <c:pt idx="26">
                  <c:v>8.6513378143300006</c:v>
                </c:pt>
                <c:pt idx="27">
                  <c:v>8.9228413581799995</c:v>
                </c:pt>
                <c:pt idx="28">
                  <c:v>9.20092811584</c:v>
                </c:pt>
                <c:pt idx="29">
                  <c:v>9.5205083846999994</c:v>
                </c:pt>
                <c:pt idx="30">
                  <c:v>9.8939661979700002</c:v>
                </c:pt>
                <c:pt idx="31">
                  <c:v>10.396739911999999</c:v>
                </c:pt>
                <c:pt idx="32">
                  <c:v>10.8997436523</c:v>
                </c:pt>
                <c:pt idx="33">
                  <c:v>11.3579525471</c:v>
                </c:pt>
                <c:pt idx="34">
                  <c:v>11.9411277771</c:v>
                </c:pt>
                <c:pt idx="35">
                  <c:v>12.496380805999999</c:v>
                </c:pt>
                <c:pt idx="36">
                  <c:v>13.036998176599999</c:v>
                </c:pt>
                <c:pt idx="37">
                  <c:v>13.6684921265</c:v>
                </c:pt>
                <c:pt idx="38">
                  <c:v>14.1414280891</c:v>
                </c:pt>
                <c:pt idx="39">
                  <c:v>14.657329177899999</c:v>
                </c:pt>
                <c:pt idx="40">
                  <c:v>14.9428920746</c:v>
                </c:pt>
                <c:pt idx="41">
                  <c:v>15.1827789783</c:v>
                </c:pt>
                <c:pt idx="42">
                  <c:v>15.3431295395</c:v>
                </c:pt>
                <c:pt idx="43">
                  <c:v>15.199755525600001</c:v>
                </c:pt>
                <c:pt idx="44">
                  <c:v>14.8759620667</c:v>
                </c:pt>
                <c:pt idx="45">
                  <c:v>14.3392517567</c:v>
                </c:pt>
                <c:pt idx="46">
                  <c:v>13.5536338806</c:v>
                </c:pt>
                <c:pt idx="47">
                  <c:v>12.517590141299999</c:v>
                </c:pt>
                <c:pt idx="48">
                  <c:v>11.1892026901</c:v>
                </c:pt>
                <c:pt idx="49">
                  <c:v>9.5018417358399994</c:v>
                </c:pt>
                <c:pt idx="50">
                  <c:v>7.4503810405699999</c:v>
                </c:pt>
                <c:pt idx="51">
                  <c:v>4.9814110398300002</c:v>
                </c:pt>
                <c:pt idx="52">
                  <c:v>2.1725666046100001</c:v>
                </c:pt>
                <c:pt idx="53">
                  <c:v>-0.98549515008900002</c:v>
                </c:pt>
                <c:pt idx="54">
                  <c:v>-4.3725538969000004</c:v>
                </c:pt>
                <c:pt idx="55">
                  <c:v>-7.8544033765799997</c:v>
                </c:pt>
                <c:pt idx="56">
                  <c:v>-11.175214195300001</c:v>
                </c:pt>
                <c:pt idx="57">
                  <c:v>-14.4567005634</c:v>
                </c:pt>
                <c:pt idx="58">
                  <c:v>-17.065595722200001</c:v>
                </c:pt>
                <c:pt idx="59">
                  <c:v>-19.050385379800002</c:v>
                </c:pt>
                <c:pt idx="60">
                  <c:v>-20.751754760699999</c:v>
                </c:pt>
                <c:pt idx="61">
                  <c:v>-21.430755138399999</c:v>
                </c:pt>
                <c:pt idx="62">
                  <c:v>-21.2708797455</c:v>
                </c:pt>
                <c:pt idx="63">
                  <c:v>-20.5925523758</c:v>
                </c:pt>
                <c:pt idx="64">
                  <c:v>-19.2051437378</c:v>
                </c:pt>
                <c:pt idx="65">
                  <c:v>-17.392149209999999</c:v>
                </c:pt>
                <c:pt idx="66">
                  <c:v>-15.2837473869</c:v>
                </c:pt>
                <c:pt idx="67">
                  <c:v>-12.904385852800001</c:v>
                </c:pt>
                <c:pt idx="68">
                  <c:v>-10.497863006599999</c:v>
                </c:pt>
                <c:pt idx="69">
                  <c:v>-8.0981893062600001</c:v>
                </c:pt>
                <c:pt idx="70">
                  <c:v>-5.99262595177</c:v>
                </c:pt>
                <c:pt idx="71">
                  <c:v>-4.0926391124699997</c:v>
                </c:pt>
                <c:pt idx="72">
                  <c:v>-2.4241476059</c:v>
                </c:pt>
                <c:pt idx="73">
                  <c:v>-0.99349179565900003</c:v>
                </c:pt>
                <c:pt idx="74">
                  <c:v>0.36248230934100001</c:v>
                </c:pt>
                <c:pt idx="75">
                  <c:v>1.4216003268999999</c:v>
                </c:pt>
                <c:pt idx="76">
                  <c:v>2.23427307606</c:v>
                </c:pt>
                <c:pt idx="77">
                  <c:v>3.0399105191200002</c:v>
                </c:pt>
                <c:pt idx="78">
                  <c:v>3.6995688915299998</c:v>
                </c:pt>
                <c:pt idx="79">
                  <c:v>4.3224030971499996</c:v>
                </c:pt>
                <c:pt idx="80">
                  <c:v>5.0275697708099996</c:v>
                </c:pt>
                <c:pt idx="81">
                  <c:v>5.6283168792699998</c:v>
                </c:pt>
                <c:pt idx="82">
                  <c:v>6.2410445213300001</c:v>
                </c:pt>
                <c:pt idx="83">
                  <c:v>6.9862480163600003</c:v>
                </c:pt>
                <c:pt idx="84">
                  <c:v>7.4997959136999999</c:v>
                </c:pt>
                <c:pt idx="85">
                  <c:v>7.8227053880700002</c:v>
                </c:pt>
                <c:pt idx="86">
                  <c:v>7.88674430847</c:v>
                </c:pt>
                <c:pt idx="87">
                  <c:v>7.92523634434</c:v>
                </c:pt>
                <c:pt idx="88">
                  <c:v>7.7547309875500003</c:v>
                </c:pt>
                <c:pt idx="89">
                  <c:v>7.2954421758699999</c:v>
                </c:pt>
                <c:pt idx="90">
                  <c:v>6.8837752342199998</c:v>
                </c:pt>
                <c:pt idx="91">
                  <c:v>6.4929913044000003</c:v>
                </c:pt>
                <c:pt idx="92">
                  <c:v>6.0596637725800004</c:v>
                </c:pt>
                <c:pt idx="93">
                  <c:v>5.6786235332499997</c:v>
                </c:pt>
                <c:pt idx="94">
                  <c:v>5.3750438213300002</c:v>
                </c:pt>
                <c:pt idx="95">
                  <c:v>5.0844078063999998</c:v>
                </c:pt>
                <c:pt idx="96">
                  <c:v>4.8180945396399997</c:v>
                </c:pt>
                <c:pt idx="97">
                  <c:v>4.4927144289000003</c:v>
                </c:pt>
                <c:pt idx="98">
                  <c:v>3.9669810056700001</c:v>
                </c:pt>
                <c:pt idx="99">
                  <c:v>3.3285559654200001</c:v>
                </c:pt>
                <c:pt idx="100">
                  <c:v>2.5265936851499999</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data'!$HK$5:$HK$105</c:f>
              <c:numCache>
                <c:formatCode>0.0</c:formatCode>
                <c:ptCount val="101"/>
                <c:pt idx="0">
                  <c:v>1.19132757187</c:v>
                </c:pt>
                <c:pt idx="1">
                  <c:v>-5.2836490403899997E-2</c:v>
                </c:pt>
                <c:pt idx="2">
                  <c:v>-0.81443938255299997</c:v>
                </c:pt>
                <c:pt idx="3">
                  <c:v>-1.31596081257</c:v>
                </c:pt>
                <c:pt idx="4">
                  <c:v>-1.5174443388000001</c:v>
                </c:pt>
                <c:pt idx="5">
                  <c:v>-1.5327971220000001</c:v>
                </c:pt>
                <c:pt idx="6">
                  <c:v>-1.2916660022699999</c:v>
                </c:pt>
                <c:pt idx="7">
                  <c:v>-0.84907156825100005</c:v>
                </c:pt>
                <c:pt idx="8">
                  <c:v>-0.244155915976</c:v>
                </c:pt>
                <c:pt idx="9">
                  <c:v>0.49076752528500001</c:v>
                </c:pt>
                <c:pt idx="10">
                  <c:v>1.27267210484</c:v>
                </c:pt>
                <c:pt idx="11">
                  <c:v>2.15786851406</c:v>
                </c:pt>
                <c:pt idx="12">
                  <c:v>2.9806317901599999</c:v>
                </c:pt>
                <c:pt idx="13">
                  <c:v>3.7249568700800002</c:v>
                </c:pt>
                <c:pt idx="14">
                  <c:v>4.4622407340999999</c:v>
                </c:pt>
                <c:pt idx="15">
                  <c:v>5.0477248668700003</c:v>
                </c:pt>
                <c:pt idx="16">
                  <c:v>5.6037197494499997</c:v>
                </c:pt>
                <c:pt idx="17">
                  <c:v>6.0651262283299996</c:v>
                </c:pt>
                <c:pt idx="18">
                  <c:v>6.4368485450700001</c:v>
                </c:pt>
                <c:pt idx="19">
                  <c:v>6.7683479785899996</c:v>
                </c:pt>
                <c:pt idx="20">
                  <c:v>7.0037276267999999</c:v>
                </c:pt>
                <c:pt idx="21">
                  <c:v>7.2056860446900002</c:v>
                </c:pt>
                <c:pt idx="22">
                  <c:v>7.3892854690599998</c:v>
                </c:pt>
                <c:pt idx="23">
                  <c:v>7.56843168259</c:v>
                </c:pt>
                <c:pt idx="24">
                  <c:v>7.7627680015599996</c:v>
                </c:pt>
                <c:pt idx="25">
                  <c:v>7.9845769405400002</c:v>
                </c:pt>
                <c:pt idx="26">
                  <c:v>8.2361940383899999</c:v>
                </c:pt>
                <c:pt idx="27">
                  <c:v>8.5229082679699992</c:v>
                </c:pt>
                <c:pt idx="28">
                  <c:v>8.8662298202500001</c:v>
                </c:pt>
                <c:pt idx="29">
                  <c:v>9.2434167671199994</c:v>
                </c:pt>
                <c:pt idx="30">
                  <c:v>9.72968406677</c:v>
                </c:pt>
                <c:pt idx="31">
                  <c:v>10.279854583700001</c:v>
                </c:pt>
                <c:pt idx="32">
                  <c:v>10.7841545868</c:v>
                </c:pt>
                <c:pt idx="33">
                  <c:v>11.3465065193</c:v>
                </c:pt>
                <c:pt idx="34">
                  <c:v>11.9265817261</c:v>
                </c:pt>
                <c:pt idx="35">
                  <c:v>12.598112583200001</c:v>
                </c:pt>
                <c:pt idx="36">
                  <c:v>13.3041420364</c:v>
                </c:pt>
                <c:pt idx="37">
                  <c:v>13.913632507299999</c:v>
                </c:pt>
                <c:pt idx="38">
                  <c:v>14.4525301743</c:v>
                </c:pt>
                <c:pt idx="39">
                  <c:v>14.9106560898</c:v>
                </c:pt>
                <c:pt idx="40">
                  <c:v>15.3635435104</c:v>
                </c:pt>
                <c:pt idx="41">
                  <c:v>15.660243358600001</c:v>
                </c:pt>
                <c:pt idx="42">
                  <c:v>15.849990119899999</c:v>
                </c:pt>
                <c:pt idx="43">
                  <c:v>15.878680725100001</c:v>
                </c:pt>
                <c:pt idx="44">
                  <c:v>15.7134812546</c:v>
                </c:pt>
                <c:pt idx="45">
                  <c:v>15.3313057899</c:v>
                </c:pt>
                <c:pt idx="46">
                  <c:v>14.7135370636</c:v>
                </c:pt>
                <c:pt idx="47">
                  <c:v>13.846684589400001</c:v>
                </c:pt>
                <c:pt idx="48">
                  <c:v>12.6873694229</c:v>
                </c:pt>
                <c:pt idx="49">
                  <c:v>11.2465141106</c:v>
                </c:pt>
                <c:pt idx="50">
                  <c:v>9.5200471878100004</c:v>
                </c:pt>
                <c:pt idx="51">
                  <c:v>7.3574567985500003</c:v>
                </c:pt>
                <c:pt idx="52">
                  <c:v>4.8220098781600003</c:v>
                </c:pt>
                <c:pt idx="53">
                  <c:v>1.9317616313699999</c:v>
                </c:pt>
                <c:pt idx="54">
                  <c:v>-1.1288754785099999</c:v>
                </c:pt>
                <c:pt idx="55">
                  <c:v>-4.3347113370899999</c:v>
                </c:pt>
                <c:pt idx="56">
                  <c:v>-7.5367436218300004</c:v>
                </c:pt>
                <c:pt idx="57">
                  <c:v>-10.5899430275</c:v>
                </c:pt>
                <c:pt idx="58">
                  <c:v>-13.411567726099999</c:v>
                </c:pt>
                <c:pt idx="59">
                  <c:v>-15.5850621033</c:v>
                </c:pt>
                <c:pt idx="60">
                  <c:v>-17.331015777600001</c:v>
                </c:pt>
                <c:pt idx="61">
                  <c:v>-18.506605567899999</c:v>
                </c:pt>
                <c:pt idx="62">
                  <c:v>-18.882001113899999</c:v>
                </c:pt>
                <c:pt idx="63">
                  <c:v>-18.690430946399999</c:v>
                </c:pt>
                <c:pt idx="64">
                  <c:v>-17.931396255500001</c:v>
                </c:pt>
                <c:pt idx="65">
                  <c:v>-16.629181861900001</c:v>
                </c:pt>
                <c:pt idx="66">
                  <c:v>-15.0983557129</c:v>
                </c:pt>
                <c:pt idx="67">
                  <c:v>-13.231177368199999</c:v>
                </c:pt>
                <c:pt idx="68">
                  <c:v>-11.003063621500001</c:v>
                </c:pt>
                <c:pt idx="69">
                  <c:v>-9.0115066242200008</c:v>
                </c:pt>
                <c:pt idx="70">
                  <c:v>-6.9886508941700001</c:v>
                </c:pt>
                <c:pt idx="71">
                  <c:v>-5.2477213001300003</c:v>
                </c:pt>
                <c:pt idx="72">
                  <c:v>-3.6528234291100001</c:v>
                </c:pt>
                <c:pt idx="73">
                  <c:v>-2.2345909881599999</c:v>
                </c:pt>
                <c:pt idx="74">
                  <c:v>-1.03118439078</c:v>
                </c:pt>
                <c:pt idx="75">
                  <c:v>0.11442188918600001</c:v>
                </c:pt>
                <c:pt idx="76">
                  <c:v>1.15501369953</c:v>
                </c:pt>
                <c:pt idx="77">
                  <c:v>2.0037588548700001</c:v>
                </c:pt>
                <c:pt idx="78">
                  <c:v>2.7778652095799998</c:v>
                </c:pt>
                <c:pt idx="79">
                  <c:v>3.5568806838999998</c:v>
                </c:pt>
                <c:pt idx="80">
                  <c:v>4.3719974994699999</c:v>
                </c:pt>
                <c:pt idx="81">
                  <c:v>5.2112660789499996</c:v>
                </c:pt>
                <c:pt idx="82">
                  <c:v>6.2039981651299998</c:v>
                </c:pt>
                <c:pt idx="83">
                  <c:v>6.94420764923</c:v>
                </c:pt>
                <c:pt idx="84">
                  <c:v>7.5486700058</c:v>
                </c:pt>
                <c:pt idx="85">
                  <c:v>7.9176839828499999</c:v>
                </c:pt>
                <c:pt idx="86">
                  <c:v>8.0298247909500002</c:v>
                </c:pt>
                <c:pt idx="87">
                  <c:v>8.0065363311799995</c:v>
                </c:pt>
                <c:pt idx="88">
                  <c:v>7.5639270591700001</c:v>
                </c:pt>
                <c:pt idx="89">
                  <c:v>7.0670118522600003</c:v>
                </c:pt>
                <c:pt idx="90">
                  <c:v>6.4609265327500003</c:v>
                </c:pt>
                <c:pt idx="91">
                  <c:v>5.7842541217800001</c:v>
                </c:pt>
                <c:pt idx="92">
                  <c:v>5.2160196876500002</c:v>
                </c:pt>
                <c:pt idx="93">
                  <c:v>4.7630566501600002</c:v>
                </c:pt>
                <c:pt idx="94">
                  <c:v>4.39100028992</c:v>
                </c:pt>
                <c:pt idx="95">
                  <c:v>4.0966319561000004</c:v>
                </c:pt>
                <c:pt idx="96">
                  <c:v>3.86401841164</c:v>
                </c:pt>
                <c:pt idx="97">
                  <c:v>3.64772307396</c:v>
                </c:pt>
                <c:pt idx="98">
                  <c:v>3.37683129311</c:v>
                </c:pt>
                <c:pt idx="99">
                  <c:v>2.9215335989</c:v>
                </c:pt>
                <c:pt idx="100">
                  <c:v>1.7313095331199999</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data'!$HL$5:$HL$105</c:f>
              <c:numCache>
                <c:formatCode>0.0</c:formatCode>
                <c:ptCount val="101"/>
                <c:pt idx="0">
                  <c:v>0.16938020288899999</c:v>
                </c:pt>
                <c:pt idx="1">
                  <c:v>-1.1101822614700001</c:v>
                </c:pt>
                <c:pt idx="2">
                  <c:v>-2.0815056800799998</c:v>
                </c:pt>
                <c:pt idx="3">
                  <c:v>-2.6669027137799999</c:v>
                </c:pt>
                <c:pt idx="4">
                  <c:v>-2.8922121048</c:v>
                </c:pt>
                <c:pt idx="5">
                  <c:v>-2.8665309667600001</c:v>
                </c:pt>
                <c:pt idx="6">
                  <c:v>-2.50580284119</c:v>
                </c:pt>
                <c:pt idx="7">
                  <c:v>-1.8991714739800001</c:v>
                </c:pt>
                <c:pt idx="8">
                  <c:v>-1.1017863702799999</c:v>
                </c:pt>
                <c:pt idx="9">
                  <c:v>-0.13378835499300001</c:v>
                </c:pt>
                <c:pt idx="10">
                  <c:v>0.92291489839600005</c:v>
                </c:pt>
                <c:pt idx="11">
                  <c:v>2.0351460433000002</c:v>
                </c:pt>
                <c:pt idx="12">
                  <c:v>3.0527808952300002</c:v>
                </c:pt>
                <c:pt idx="13">
                  <c:v>4.08399740696</c:v>
                </c:pt>
                <c:pt idx="14">
                  <c:v>5.0036900711100003</c:v>
                </c:pt>
                <c:pt idx="15">
                  <c:v>5.8002446174599998</c:v>
                </c:pt>
                <c:pt idx="16">
                  <c:v>6.4859716033900003</c:v>
                </c:pt>
                <c:pt idx="17">
                  <c:v>7.10156506538</c:v>
                </c:pt>
                <c:pt idx="18">
                  <c:v>7.5854737853999996</c:v>
                </c:pt>
                <c:pt idx="19">
                  <c:v>7.9945007515000004</c:v>
                </c:pt>
                <c:pt idx="20">
                  <c:v>8.3044309616100005</c:v>
                </c:pt>
                <c:pt idx="21">
                  <c:v>8.5702638053900007</c:v>
                </c:pt>
                <c:pt idx="22">
                  <c:v>8.7880786132799997</c:v>
                </c:pt>
                <c:pt idx="23">
                  <c:v>8.9865231514000001</c:v>
                </c:pt>
                <c:pt idx="24">
                  <c:v>9.1630228042600006</c:v>
                </c:pt>
                <c:pt idx="25">
                  <c:v>9.3279719352699999</c:v>
                </c:pt>
                <c:pt idx="26">
                  <c:v>9.4919501495399992</c:v>
                </c:pt>
                <c:pt idx="27">
                  <c:v>9.6631666183499991</c:v>
                </c:pt>
                <c:pt idx="28">
                  <c:v>9.8640377044700003</c:v>
                </c:pt>
                <c:pt idx="29">
                  <c:v>10.0841217613</c:v>
                </c:pt>
                <c:pt idx="30">
                  <c:v>10.279701423600001</c:v>
                </c:pt>
                <c:pt idx="31">
                  <c:v>10.5748666382</c:v>
                </c:pt>
                <c:pt idx="32">
                  <c:v>10.876689415</c:v>
                </c:pt>
                <c:pt idx="33">
                  <c:v>11.2157536316</c:v>
                </c:pt>
                <c:pt idx="34">
                  <c:v>11.635650787399999</c:v>
                </c:pt>
                <c:pt idx="35">
                  <c:v>12.069542694100001</c:v>
                </c:pt>
                <c:pt idx="36">
                  <c:v>12.528815155</c:v>
                </c:pt>
                <c:pt idx="37">
                  <c:v>13.014382400500001</c:v>
                </c:pt>
                <c:pt idx="38">
                  <c:v>13.4640094376</c:v>
                </c:pt>
                <c:pt idx="39">
                  <c:v>13.914843998</c:v>
                </c:pt>
                <c:pt idx="40">
                  <c:v>14.308119964599999</c:v>
                </c:pt>
                <c:pt idx="41">
                  <c:v>14.606631717699999</c:v>
                </c:pt>
                <c:pt idx="42">
                  <c:v>14.845317764300001</c:v>
                </c:pt>
                <c:pt idx="43">
                  <c:v>14.8798623085</c:v>
                </c:pt>
                <c:pt idx="44">
                  <c:v>14.6950194931</c:v>
                </c:pt>
                <c:pt idx="45">
                  <c:v>14.3701109886</c:v>
                </c:pt>
                <c:pt idx="46">
                  <c:v>13.815029983500001</c:v>
                </c:pt>
                <c:pt idx="47">
                  <c:v>13.011660919200001</c:v>
                </c:pt>
                <c:pt idx="48">
                  <c:v>11.9228551483</c:v>
                </c:pt>
                <c:pt idx="49">
                  <c:v>10.5359900856</c:v>
                </c:pt>
                <c:pt idx="50">
                  <c:v>8.9190492629999998</c:v>
                </c:pt>
                <c:pt idx="51">
                  <c:v>6.6783754253399996</c:v>
                </c:pt>
                <c:pt idx="52">
                  <c:v>4.1274333286299996</c:v>
                </c:pt>
                <c:pt idx="53">
                  <c:v>1.1520779538199999</c:v>
                </c:pt>
                <c:pt idx="54">
                  <c:v>-2.1007778692199999</c:v>
                </c:pt>
                <c:pt idx="55">
                  <c:v>-5.4969552993799997</c:v>
                </c:pt>
                <c:pt idx="56">
                  <c:v>-8.9281097793599997</c:v>
                </c:pt>
                <c:pt idx="57">
                  <c:v>-12.2291991997</c:v>
                </c:pt>
                <c:pt idx="58">
                  <c:v>-15.050987319900001</c:v>
                </c:pt>
                <c:pt idx="59">
                  <c:v>-17.254652900699998</c:v>
                </c:pt>
                <c:pt idx="60">
                  <c:v>-19.081249618499999</c:v>
                </c:pt>
                <c:pt idx="61">
                  <c:v>-20.174006652799999</c:v>
                </c:pt>
                <c:pt idx="62">
                  <c:v>-20.4645575714</c:v>
                </c:pt>
                <c:pt idx="63">
                  <c:v>-20.056164779700001</c:v>
                </c:pt>
                <c:pt idx="64">
                  <c:v>-19.134631805400002</c:v>
                </c:pt>
                <c:pt idx="65">
                  <c:v>-17.738418579099999</c:v>
                </c:pt>
                <c:pt idx="66">
                  <c:v>-15.7562718201</c:v>
                </c:pt>
                <c:pt idx="67">
                  <c:v>-13.7300593185</c:v>
                </c:pt>
                <c:pt idx="68">
                  <c:v>-11.5695892715</c:v>
                </c:pt>
                <c:pt idx="69">
                  <c:v>-9.3523909568800008</c:v>
                </c:pt>
                <c:pt idx="70">
                  <c:v>-7.2167001724200004</c:v>
                </c:pt>
                <c:pt idx="71">
                  <c:v>-5.1673764705699998</c:v>
                </c:pt>
                <c:pt idx="72">
                  <c:v>-3.2231608772300002</c:v>
                </c:pt>
                <c:pt idx="73">
                  <c:v>-1.77779425859</c:v>
                </c:pt>
                <c:pt idx="74">
                  <c:v>-0.57713254694799998</c:v>
                </c:pt>
                <c:pt idx="75">
                  <c:v>0.55988636065700004</c:v>
                </c:pt>
                <c:pt idx="76">
                  <c:v>1.51541103363</c:v>
                </c:pt>
                <c:pt idx="77">
                  <c:v>2.1962860870399998</c:v>
                </c:pt>
                <c:pt idx="78">
                  <c:v>2.77565514565</c:v>
                </c:pt>
                <c:pt idx="79">
                  <c:v>3.2913938999200001</c:v>
                </c:pt>
                <c:pt idx="80">
                  <c:v>3.7860199451400001</c:v>
                </c:pt>
                <c:pt idx="81">
                  <c:v>4.23768612862</c:v>
                </c:pt>
                <c:pt idx="82">
                  <c:v>4.6785672950699997</c:v>
                </c:pt>
                <c:pt idx="83">
                  <c:v>5.0626203250900002</c:v>
                </c:pt>
                <c:pt idx="84">
                  <c:v>5.3586960792499996</c:v>
                </c:pt>
                <c:pt idx="85">
                  <c:v>5.5665642738300001</c:v>
                </c:pt>
                <c:pt idx="86">
                  <c:v>5.6022854042099999</c:v>
                </c:pt>
                <c:pt idx="87">
                  <c:v>5.51187464714</c:v>
                </c:pt>
                <c:pt idx="88">
                  <c:v>5.1853380584700002</c:v>
                </c:pt>
                <c:pt idx="89">
                  <c:v>4.9249578285200002</c:v>
                </c:pt>
                <c:pt idx="90">
                  <c:v>4.4983446121200004</c:v>
                </c:pt>
                <c:pt idx="91">
                  <c:v>4.15638187408</c:v>
                </c:pt>
                <c:pt idx="92">
                  <c:v>3.8288838672600001</c:v>
                </c:pt>
                <c:pt idx="93">
                  <c:v>3.4519523191500001</c:v>
                </c:pt>
                <c:pt idx="94">
                  <c:v>3.2064120674100001</c:v>
                </c:pt>
                <c:pt idx="95">
                  <c:v>3.03733518124</c:v>
                </c:pt>
                <c:pt idx="96">
                  <c:v>2.9864830589300002</c:v>
                </c:pt>
                <c:pt idx="97">
                  <c:v>2.8235001373299999</c:v>
                </c:pt>
                <c:pt idx="98">
                  <c:v>2.4922307205199998</c:v>
                </c:pt>
                <c:pt idx="99">
                  <c:v>2.0731579923600001</c:v>
                </c:pt>
                <c:pt idx="100">
                  <c:v>0.88375014066699997</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data'!$HM$5:$HM$105</c:f>
              <c:numCache>
                <c:formatCode>0.0</c:formatCode>
                <c:ptCount val="101"/>
                <c:pt idx="0">
                  <c:v>2.0373232364699998</c:v>
                </c:pt>
                <c:pt idx="1">
                  <c:v>0.81169550463600004</c:v>
                </c:pt>
                <c:pt idx="2">
                  <c:v>-0.309038623869</c:v>
                </c:pt>
                <c:pt idx="3">
                  <c:v>-1.10087119699</c:v>
                </c:pt>
                <c:pt idx="4">
                  <c:v>-1.43528867722</c:v>
                </c:pt>
                <c:pt idx="5">
                  <c:v>-1.5689232230200001</c:v>
                </c:pt>
                <c:pt idx="6">
                  <c:v>-1.39686220884</c:v>
                </c:pt>
                <c:pt idx="7">
                  <c:v>-1.0155095589200001</c:v>
                </c:pt>
                <c:pt idx="8">
                  <c:v>-0.466871709824</c:v>
                </c:pt>
                <c:pt idx="9">
                  <c:v>0.24536096930500001</c:v>
                </c:pt>
                <c:pt idx="10">
                  <c:v>1.0318510055500001</c:v>
                </c:pt>
                <c:pt idx="11">
                  <c:v>2.1304355180300001</c:v>
                </c:pt>
                <c:pt idx="12">
                  <c:v>3.0979014873500001</c:v>
                </c:pt>
                <c:pt idx="13">
                  <c:v>4.0057481122</c:v>
                </c:pt>
                <c:pt idx="14">
                  <c:v>4.8737903308900004</c:v>
                </c:pt>
                <c:pt idx="15">
                  <c:v>5.8361459732099998</c:v>
                </c:pt>
                <c:pt idx="16">
                  <c:v>6.5401218605000002</c:v>
                </c:pt>
                <c:pt idx="17">
                  <c:v>7.1636820220899997</c:v>
                </c:pt>
                <c:pt idx="18">
                  <c:v>7.7572609424600003</c:v>
                </c:pt>
                <c:pt idx="19">
                  <c:v>8.2093659400900005</c:v>
                </c:pt>
                <c:pt idx="20">
                  <c:v>8.6332845687899997</c:v>
                </c:pt>
                <c:pt idx="21">
                  <c:v>9.0059776401500002</c:v>
                </c:pt>
                <c:pt idx="22">
                  <c:v>9.3242193221999994</c:v>
                </c:pt>
                <c:pt idx="23">
                  <c:v>9.6185758972199995</c:v>
                </c:pt>
                <c:pt idx="24">
                  <c:v>9.8949840927100006</c:v>
                </c:pt>
                <c:pt idx="25">
                  <c:v>10.1601748466</c:v>
                </c:pt>
                <c:pt idx="26">
                  <c:v>10.4348366165</c:v>
                </c:pt>
                <c:pt idx="27">
                  <c:v>10.690924663500001</c:v>
                </c:pt>
                <c:pt idx="28">
                  <c:v>10.992672691299999</c:v>
                </c:pt>
                <c:pt idx="29">
                  <c:v>11.3007565784</c:v>
                </c:pt>
                <c:pt idx="30">
                  <c:v>11.707185554500001</c:v>
                </c:pt>
                <c:pt idx="31">
                  <c:v>12.1168464184</c:v>
                </c:pt>
                <c:pt idx="32">
                  <c:v>12.563701095600001</c:v>
                </c:pt>
                <c:pt idx="33">
                  <c:v>13.060283269899999</c:v>
                </c:pt>
                <c:pt idx="34">
                  <c:v>13.633641986800001</c:v>
                </c:pt>
                <c:pt idx="35">
                  <c:v>14.275807476000001</c:v>
                </c:pt>
                <c:pt idx="36">
                  <c:v>14.8075754929</c:v>
                </c:pt>
                <c:pt idx="37">
                  <c:v>15.304006061600001</c:v>
                </c:pt>
                <c:pt idx="38">
                  <c:v>15.8410281944</c:v>
                </c:pt>
                <c:pt idx="39">
                  <c:v>16.370767326399999</c:v>
                </c:pt>
                <c:pt idx="40">
                  <c:v>16.751440048199999</c:v>
                </c:pt>
                <c:pt idx="41">
                  <c:v>17.035406189</c:v>
                </c:pt>
                <c:pt idx="42">
                  <c:v>17.228643951399999</c:v>
                </c:pt>
                <c:pt idx="43">
                  <c:v>17.222330474900001</c:v>
                </c:pt>
                <c:pt idx="44">
                  <c:v>17.022883606000001</c:v>
                </c:pt>
                <c:pt idx="45">
                  <c:v>16.618687057500001</c:v>
                </c:pt>
                <c:pt idx="46">
                  <c:v>16.000072231299999</c:v>
                </c:pt>
                <c:pt idx="47">
                  <c:v>15.1167567825</c:v>
                </c:pt>
                <c:pt idx="48">
                  <c:v>13.950876235999999</c:v>
                </c:pt>
                <c:pt idx="49">
                  <c:v>12.4505694103</c:v>
                </c:pt>
                <c:pt idx="50">
                  <c:v>10.6982665062</c:v>
                </c:pt>
                <c:pt idx="51">
                  <c:v>8.6859164857900009</c:v>
                </c:pt>
                <c:pt idx="52">
                  <c:v>6.2134498786899997</c:v>
                </c:pt>
                <c:pt idx="53">
                  <c:v>3.3762386965800002</c:v>
                </c:pt>
                <c:pt idx="54">
                  <c:v>0.27459458231900002</c:v>
                </c:pt>
                <c:pt idx="55">
                  <c:v>-3.0301953345500001</c:v>
                </c:pt>
                <c:pt idx="56">
                  <c:v>-6.4062446403499997</c:v>
                </c:pt>
                <c:pt idx="57">
                  <c:v>-9.81495478153</c:v>
                </c:pt>
                <c:pt idx="58">
                  <c:v>-12.802766628300001</c:v>
                </c:pt>
                <c:pt idx="59">
                  <c:v>-15.2287391376</c:v>
                </c:pt>
                <c:pt idx="60">
                  <c:v>-17.090369033799998</c:v>
                </c:pt>
                <c:pt idx="61">
                  <c:v>-18.546303615599999</c:v>
                </c:pt>
                <c:pt idx="62">
                  <c:v>-19.078748702999999</c:v>
                </c:pt>
                <c:pt idx="63">
                  <c:v>-18.900599670399998</c:v>
                </c:pt>
                <c:pt idx="64">
                  <c:v>-18.152980957</c:v>
                </c:pt>
                <c:pt idx="65">
                  <c:v>-16.765432834599999</c:v>
                </c:pt>
                <c:pt idx="66">
                  <c:v>-14.986597919499999</c:v>
                </c:pt>
                <c:pt idx="67">
                  <c:v>-12.819270649</c:v>
                </c:pt>
                <c:pt idx="68">
                  <c:v>-10.535447120700001</c:v>
                </c:pt>
                <c:pt idx="69">
                  <c:v>-8.2955900478399993</c:v>
                </c:pt>
                <c:pt idx="70">
                  <c:v>-6.0930521011399996</c:v>
                </c:pt>
                <c:pt idx="71">
                  <c:v>-4.0688886404</c:v>
                </c:pt>
                <c:pt idx="72">
                  <c:v>-2.2469088554400001</c:v>
                </c:pt>
                <c:pt idx="73">
                  <c:v>-0.73513145804400004</c:v>
                </c:pt>
                <c:pt idx="74">
                  <c:v>0.54614422798200002</c:v>
                </c:pt>
                <c:pt idx="75">
                  <c:v>1.7052097022499999</c:v>
                </c:pt>
                <c:pt idx="76">
                  <c:v>2.4663284492500002</c:v>
                </c:pt>
                <c:pt idx="77">
                  <c:v>3.0628477644899998</c:v>
                </c:pt>
                <c:pt idx="78">
                  <c:v>3.6390326261500001</c:v>
                </c:pt>
                <c:pt idx="79">
                  <c:v>4.1363653397600002</c:v>
                </c:pt>
                <c:pt idx="80">
                  <c:v>4.6258256912200002</c:v>
                </c:pt>
                <c:pt idx="81">
                  <c:v>5.2801795244200003</c:v>
                </c:pt>
                <c:pt idx="82">
                  <c:v>5.8299480819699996</c:v>
                </c:pt>
                <c:pt idx="83">
                  <c:v>6.3235613393800003</c:v>
                </c:pt>
                <c:pt idx="84">
                  <c:v>6.8458881378200003</c:v>
                </c:pt>
                <c:pt idx="85">
                  <c:v>7.2326084375399997</c:v>
                </c:pt>
                <c:pt idx="86">
                  <c:v>7.5159933567000001</c:v>
                </c:pt>
                <c:pt idx="87">
                  <c:v>7.58074913979</c:v>
                </c:pt>
                <c:pt idx="88">
                  <c:v>7.4446604347200003</c:v>
                </c:pt>
                <c:pt idx="89">
                  <c:v>7.1157620763800002</c:v>
                </c:pt>
                <c:pt idx="90">
                  <c:v>6.6173976898199998</c:v>
                </c:pt>
                <c:pt idx="91">
                  <c:v>6.08080246925</c:v>
                </c:pt>
                <c:pt idx="92">
                  <c:v>5.5394524383499997</c:v>
                </c:pt>
                <c:pt idx="93">
                  <c:v>5.1671551036799999</c:v>
                </c:pt>
                <c:pt idx="94">
                  <c:v>4.82437926292</c:v>
                </c:pt>
                <c:pt idx="95">
                  <c:v>4.8193963766100003</c:v>
                </c:pt>
                <c:pt idx="96">
                  <c:v>4.7885381698599998</c:v>
                </c:pt>
                <c:pt idx="97">
                  <c:v>4.86436862469</c:v>
                </c:pt>
                <c:pt idx="98">
                  <c:v>5.0788549614000003</c:v>
                </c:pt>
                <c:pt idx="99">
                  <c:v>5.0796181201900001</c:v>
                </c:pt>
                <c:pt idx="100">
                  <c:v>5.1482462883000002</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data'!$HN$5:$HN$105</c:f>
              <c:numCache>
                <c:formatCode>0.0</c:formatCode>
                <c:ptCount val="101"/>
                <c:pt idx="0">
                  <c:v>-0.116101644933</c:v>
                </c:pt>
                <c:pt idx="1">
                  <c:v>-1.3701604139800001</c:v>
                </c:pt>
                <c:pt idx="2">
                  <c:v>-2.30525172234</c:v>
                </c:pt>
                <c:pt idx="3">
                  <c:v>-2.89122500658</c:v>
                </c:pt>
                <c:pt idx="4">
                  <c:v>-3.1326932907099998</c:v>
                </c:pt>
                <c:pt idx="5">
                  <c:v>-3.1005429863899998</c:v>
                </c:pt>
                <c:pt idx="6">
                  <c:v>-2.8317330264999998</c:v>
                </c:pt>
                <c:pt idx="7">
                  <c:v>-2.2230800044499999</c:v>
                </c:pt>
                <c:pt idx="8">
                  <c:v>-1.37066986561</c:v>
                </c:pt>
                <c:pt idx="9">
                  <c:v>-0.52672585800299998</c:v>
                </c:pt>
                <c:pt idx="10">
                  <c:v>0.32582001537100003</c:v>
                </c:pt>
                <c:pt idx="11">
                  <c:v>1.25903000712</c:v>
                </c:pt>
                <c:pt idx="12">
                  <c:v>2.1961455535900001</c:v>
                </c:pt>
                <c:pt idx="13">
                  <c:v>3.3340204143499999</c:v>
                </c:pt>
                <c:pt idx="14">
                  <c:v>4.1721958923300004</c:v>
                </c:pt>
                <c:pt idx="15">
                  <c:v>4.85752272606</c:v>
                </c:pt>
                <c:pt idx="16">
                  <c:v>5.4742880821200002</c:v>
                </c:pt>
                <c:pt idx="17">
                  <c:v>6.0102022933999999</c:v>
                </c:pt>
                <c:pt idx="18">
                  <c:v>6.5148426532699997</c:v>
                </c:pt>
                <c:pt idx="19">
                  <c:v>6.9261837816199998</c:v>
                </c:pt>
                <c:pt idx="20">
                  <c:v>7.3194514274599998</c:v>
                </c:pt>
                <c:pt idx="21">
                  <c:v>7.6622022676499997</c:v>
                </c:pt>
                <c:pt idx="22">
                  <c:v>8.00884512901</c:v>
                </c:pt>
                <c:pt idx="23">
                  <c:v>8.3363535690300008</c:v>
                </c:pt>
                <c:pt idx="24">
                  <c:v>8.6871572875999998</c:v>
                </c:pt>
                <c:pt idx="25">
                  <c:v>9.0241322517399993</c:v>
                </c:pt>
                <c:pt idx="26">
                  <c:v>9.3357266044599996</c:v>
                </c:pt>
                <c:pt idx="27">
                  <c:v>9.7424429321300003</c:v>
                </c:pt>
                <c:pt idx="28">
                  <c:v>10.083994026199999</c:v>
                </c:pt>
                <c:pt idx="29">
                  <c:v>10.470421142599999</c:v>
                </c:pt>
                <c:pt idx="30">
                  <c:v>10.895243835400001</c:v>
                </c:pt>
                <c:pt idx="31">
                  <c:v>11.343239564899999</c:v>
                </c:pt>
                <c:pt idx="32">
                  <c:v>11.823210144000001</c:v>
                </c:pt>
                <c:pt idx="33">
                  <c:v>12.322569313000001</c:v>
                </c:pt>
                <c:pt idx="34">
                  <c:v>12.8510488319</c:v>
                </c:pt>
                <c:pt idx="35">
                  <c:v>13.365108251600001</c:v>
                </c:pt>
                <c:pt idx="36">
                  <c:v>13.841855239899999</c:v>
                </c:pt>
                <c:pt idx="37">
                  <c:v>14.449885788</c:v>
                </c:pt>
                <c:pt idx="38">
                  <c:v>14.930531692500001</c:v>
                </c:pt>
                <c:pt idx="39">
                  <c:v>15.3587132835</c:v>
                </c:pt>
                <c:pt idx="40">
                  <c:v>15.608158874500001</c:v>
                </c:pt>
                <c:pt idx="41">
                  <c:v>15.7816344929</c:v>
                </c:pt>
                <c:pt idx="42">
                  <c:v>15.9009308052</c:v>
                </c:pt>
                <c:pt idx="43">
                  <c:v>15.909959898</c:v>
                </c:pt>
                <c:pt idx="44">
                  <c:v>15.5727762222</c:v>
                </c:pt>
                <c:pt idx="45">
                  <c:v>15.151301288599999</c:v>
                </c:pt>
                <c:pt idx="46">
                  <c:v>14.5110715485</c:v>
                </c:pt>
                <c:pt idx="47">
                  <c:v>13.631597662000001</c:v>
                </c:pt>
                <c:pt idx="48">
                  <c:v>12.509119873</c:v>
                </c:pt>
                <c:pt idx="49">
                  <c:v>11.092209091200001</c:v>
                </c:pt>
                <c:pt idx="50">
                  <c:v>9.3420500755300004</c:v>
                </c:pt>
                <c:pt idx="51">
                  <c:v>7.2892201662099998</c:v>
                </c:pt>
                <c:pt idx="52">
                  <c:v>4.9116862297099999</c:v>
                </c:pt>
                <c:pt idx="53">
                  <c:v>2.1733671140699999</c:v>
                </c:pt>
                <c:pt idx="54">
                  <c:v>-0.91865303039599999</c:v>
                </c:pt>
                <c:pt idx="55">
                  <c:v>-4.2085591554599997</c:v>
                </c:pt>
                <c:pt idx="56">
                  <c:v>-7.6566157531699996</c:v>
                </c:pt>
                <c:pt idx="57">
                  <c:v>-10.9509663677</c:v>
                </c:pt>
                <c:pt idx="58">
                  <c:v>-14.2122996712</c:v>
                </c:pt>
                <c:pt idx="59">
                  <c:v>-16.7267550087</c:v>
                </c:pt>
                <c:pt idx="60">
                  <c:v>-19.194931793199999</c:v>
                </c:pt>
                <c:pt idx="61">
                  <c:v>-20.602152805300001</c:v>
                </c:pt>
                <c:pt idx="62">
                  <c:v>-21.385871772800002</c:v>
                </c:pt>
                <c:pt idx="63">
                  <c:v>-21.454122848499999</c:v>
                </c:pt>
                <c:pt idx="64">
                  <c:v>-20.958607177699999</c:v>
                </c:pt>
                <c:pt idx="65">
                  <c:v>-19.786926651000002</c:v>
                </c:pt>
                <c:pt idx="66">
                  <c:v>-18.063001403800001</c:v>
                </c:pt>
                <c:pt idx="67">
                  <c:v>-16.072246313099999</c:v>
                </c:pt>
                <c:pt idx="68">
                  <c:v>-13.8917046738</c:v>
                </c:pt>
                <c:pt idx="69">
                  <c:v>-11.242025613799999</c:v>
                </c:pt>
                <c:pt idx="70">
                  <c:v>-8.8667250633200005</c:v>
                </c:pt>
                <c:pt idx="71">
                  <c:v>-6.6555241155599996</c:v>
                </c:pt>
                <c:pt idx="72">
                  <c:v>-4.4248347282399996</c:v>
                </c:pt>
                <c:pt idx="73">
                  <c:v>-2.6869200027</c:v>
                </c:pt>
                <c:pt idx="74">
                  <c:v>-1.2322510337799999</c:v>
                </c:pt>
                <c:pt idx="75">
                  <c:v>4.3420970439900002E-2</c:v>
                </c:pt>
                <c:pt idx="76">
                  <c:v>1.1533566427199999</c:v>
                </c:pt>
                <c:pt idx="77">
                  <c:v>2.0378108584899999</c:v>
                </c:pt>
                <c:pt idx="78">
                  <c:v>2.8181320047399998</c:v>
                </c:pt>
                <c:pt idx="79">
                  <c:v>3.4341334485999999</c:v>
                </c:pt>
                <c:pt idx="80">
                  <c:v>4.0249235153200003</c:v>
                </c:pt>
                <c:pt idx="81">
                  <c:v>4.5989938831300003</c:v>
                </c:pt>
                <c:pt idx="82">
                  <c:v>5.3428644275700004</c:v>
                </c:pt>
                <c:pt idx="83">
                  <c:v>5.9416416120499997</c:v>
                </c:pt>
                <c:pt idx="84">
                  <c:v>6.4332525444000002</c:v>
                </c:pt>
                <c:pt idx="85">
                  <c:v>6.6949025869399996</c:v>
                </c:pt>
                <c:pt idx="86">
                  <c:v>6.8943147373200002</c:v>
                </c:pt>
                <c:pt idx="87">
                  <c:v>6.9658713722199996</c:v>
                </c:pt>
                <c:pt idx="88">
                  <c:v>6.9295098114</c:v>
                </c:pt>
                <c:pt idx="89">
                  <c:v>6.6881257200200004</c:v>
                </c:pt>
                <c:pt idx="90">
                  <c:v>6.2748950004599999</c:v>
                </c:pt>
                <c:pt idx="91">
                  <c:v>5.8098678445800003</c:v>
                </c:pt>
                <c:pt idx="92">
                  <c:v>5.4536893653899998</c:v>
                </c:pt>
                <c:pt idx="93">
                  <c:v>5.1522492790200003</c:v>
                </c:pt>
                <c:pt idx="94">
                  <c:v>4.96751839638</c:v>
                </c:pt>
                <c:pt idx="95">
                  <c:v>4.83315968513</c:v>
                </c:pt>
                <c:pt idx="96">
                  <c:v>4.7383131027200003</c:v>
                </c:pt>
                <c:pt idx="97">
                  <c:v>4.56096387863</c:v>
                </c:pt>
                <c:pt idx="98">
                  <c:v>4.1785960960399997</c:v>
                </c:pt>
                <c:pt idx="99">
                  <c:v>3.8563845253000002</c:v>
                </c:pt>
                <c:pt idx="100">
                  <c:v>2.9291498660999999</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data'!$HO$5:$HO$105</c:f>
              <c:numCache>
                <c:formatCode>0.0</c:formatCode>
                <c:ptCount val="101"/>
                <c:pt idx="0">
                  <c:v>0.42637038230899998</c:v>
                </c:pt>
                <c:pt idx="1">
                  <c:v>-0.32629690468299999</c:v>
                </c:pt>
                <c:pt idx="2">
                  <c:v>-1.0844621968299999</c:v>
                </c:pt>
                <c:pt idx="3">
                  <c:v>-1.5259153187300001</c:v>
                </c:pt>
                <c:pt idx="4">
                  <c:v>-1.9185333061200001</c:v>
                </c:pt>
                <c:pt idx="5">
                  <c:v>-1.97771416903</c:v>
                </c:pt>
                <c:pt idx="6">
                  <c:v>-1.86101240396</c:v>
                </c:pt>
                <c:pt idx="7">
                  <c:v>-1.5045217871700001</c:v>
                </c:pt>
                <c:pt idx="8">
                  <c:v>-0.98843125820199995</c:v>
                </c:pt>
                <c:pt idx="9">
                  <c:v>-0.35834497451800001</c:v>
                </c:pt>
                <c:pt idx="10">
                  <c:v>0.35279384851500001</c:v>
                </c:pt>
                <c:pt idx="11">
                  <c:v>1.2321204638500001</c:v>
                </c:pt>
                <c:pt idx="12">
                  <c:v>2.1307428550699998</c:v>
                </c:pt>
                <c:pt idx="13">
                  <c:v>3.0590217423400001</c:v>
                </c:pt>
                <c:pt idx="14">
                  <c:v>3.8705143117900001</c:v>
                </c:pt>
                <c:pt idx="15">
                  <c:v>4.6020401716199997</c:v>
                </c:pt>
                <c:pt idx="16">
                  <c:v>5.2768143653899999</c:v>
                </c:pt>
                <c:pt idx="17">
                  <c:v>5.8236800527600003</c:v>
                </c:pt>
                <c:pt idx="18">
                  <c:v>6.2943090248100004</c:v>
                </c:pt>
                <c:pt idx="19">
                  <c:v>6.6416176223800001</c:v>
                </c:pt>
                <c:pt idx="20">
                  <c:v>6.9833118438700001</c:v>
                </c:pt>
                <c:pt idx="21">
                  <c:v>7.28271855831</c:v>
                </c:pt>
                <c:pt idx="22">
                  <c:v>7.5487831401800003</c:v>
                </c:pt>
                <c:pt idx="23">
                  <c:v>7.8134007739999998</c:v>
                </c:pt>
                <c:pt idx="24">
                  <c:v>8.0978941726699993</c:v>
                </c:pt>
                <c:pt idx="25">
                  <c:v>8.4013290405299994</c:v>
                </c:pt>
                <c:pt idx="26">
                  <c:v>8.7379777717600007</c:v>
                </c:pt>
                <c:pt idx="27">
                  <c:v>9.0586937904399996</c:v>
                </c:pt>
                <c:pt idx="28">
                  <c:v>9.4182985305799996</c:v>
                </c:pt>
                <c:pt idx="29">
                  <c:v>9.8360800838499998</c:v>
                </c:pt>
                <c:pt idx="30">
                  <c:v>10.259850692700001</c:v>
                </c:pt>
                <c:pt idx="31">
                  <c:v>10.619623432199999</c:v>
                </c:pt>
                <c:pt idx="32">
                  <c:v>11.025488281199999</c:v>
                </c:pt>
                <c:pt idx="33">
                  <c:v>11.4736345959</c:v>
                </c:pt>
                <c:pt idx="34">
                  <c:v>12.084469089500001</c:v>
                </c:pt>
                <c:pt idx="35">
                  <c:v>12.4992100716</c:v>
                </c:pt>
                <c:pt idx="36">
                  <c:v>12.929276886</c:v>
                </c:pt>
                <c:pt idx="37">
                  <c:v>13.4713649559</c:v>
                </c:pt>
                <c:pt idx="38">
                  <c:v>13.9629606628</c:v>
                </c:pt>
                <c:pt idx="39">
                  <c:v>14.4597484207</c:v>
                </c:pt>
                <c:pt idx="40">
                  <c:v>14.9716945648</c:v>
                </c:pt>
                <c:pt idx="41">
                  <c:v>15.495903673200001</c:v>
                </c:pt>
                <c:pt idx="42">
                  <c:v>15.9130057526</c:v>
                </c:pt>
                <c:pt idx="43">
                  <c:v>16.264269666699999</c:v>
                </c:pt>
                <c:pt idx="44">
                  <c:v>16.585878829999999</c:v>
                </c:pt>
                <c:pt idx="45">
                  <c:v>16.612978458400001</c:v>
                </c:pt>
                <c:pt idx="46">
                  <c:v>16.521580047600001</c:v>
                </c:pt>
                <c:pt idx="47">
                  <c:v>16.201907596600002</c:v>
                </c:pt>
                <c:pt idx="48">
                  <c:v>15.634395752</c:v>
                </c:pt>
                <c:pt idx="49">
                  <c:v>14.780103054</c:v>
                </c:pt>
                <c:pt idx="50">
                  <c:v>13.598334789300001</c:v>
                </c:pt>
                <c:pt idx="51">
                  <c:v>12.108011856099999</c:v>
                </c:pt>
                <c:pt idx="52">
                  <c:v>10.1909236526</c:v>
                </c:pt>
                <c:pt idx="53">
                  <c:v>7.90702212334</c:v>
                </c:pt>
                <c:pt idx="54">
                  <c:v>5.1177125072500003</c:v>
                </c:pt>
                <c:pt idx="55">
                  <c:v>1.9465064644800001</c:v>
                </c:pt>
                <c:pt idx="56">
                  <c:v>-1.5653771781900001</c:v>
                </c:pt>
                <c:pt idx="57">
                  <c:v>-5.2156337213499997</c:v>
                </c:pt>
                <c:pt idx="58">
                  <c:v>-8.7954047012299998</c:v>
                </c:pt>
                <c:pt idx="59">
                  <c:v>-12.365683069199999</c:v>
                </c:pt>
                <c:pt idx="60">
                  <c:v>-15.3128801346</c:v>
                </c:pt>
                <c:pt idx="61">
                  <c:v>-17.615077476500002</c:v>
                </c:pt>
                <c:pt idx="62">
                  <c:v>-19.2467299652</c:v>
                </c:pt>
                <c:pt idx="63">
                  <c:v>-19.9854238892</c:v>
                </c:pt>
                <c:pt idx="64">
                  <c:v>-19.840441818199999</c:v>
                </c:pt>
                <c:pt idx="65">
                  <c:v>-19.087759399399999</c:v>
                </c:pt>
                <c:pt idx="66">
                  <c:v>-17.567564735400001</c:v>
                </c:pt>
                <c:pt idx="67">
                  <c:v>-15.7486702728</c:v>
                </c:pt>
                <c:pt idx="68">
                  <c:v>-13.317730750999999</c:v>
                </c:pt>
                <c:pt idx="69">
                  <c:v>-11.0085659122</c:v>
                </c:pt>
                <c:pt idx="70">
                  <c:v>-8.5221457958200002</c:v>
                </c:pt>
                <c:pt idx="71">
                  <c:v>-6.3370018100700003</c:v>
                </c:pt>
                <c:pt idx="72">
                  <c:v>-4.3462397575400002</c:v>
                </c:pt>
                <c:pt idx="73">
                  <c:v>-2.5860324513899999</c:v>
                </c:pt>
                <c:pt idx="74">
                  <c:v>-1.11637161136</c:v>
                </c:pt>
                <c:pt idx="75">
                  <c:v>4.8228874802599998E-2</c:v>
                </c:pt>
                <c:pt idx="76">
                  <c:v>0.93743084430699997</c:v>
                </c:pt>
                <c:pt idx="77">
                  <c:v>1.75314396143</c:v>
                </c:pt>
                <c:pt idx="78">
                  <c:v>2.3801662397399999</c:v>
                </c:pt>
                <c:pt idx="79">
                  <c:v>2.7996068644499998</c:v>
                </c:pt>
                <c:pt idx="80">
                  <c:v>3.6517243385299998</c:v>
                </c:pt>
                <c:pt idx="81">
                  <c:v>4.2166582489</c:v>
                </c:pt>
                <c:pt idx="82">
                  <c:v>4.8363161850000003</c:v>
                </c:pt>
                <c:pt idx="83">
                  <c:v>5.4447375726700002</c:v>
                </c:pt>
                <c:pt idx="84">
                  <c:v>6.1556964492799997</c:v>
                </c:pt>
                <c:pt idx="85">
                  <c:v>6.7185972929000002</c:v>
                </c:pt>
                <c:pt idx="86">
                  <c:v>7.0224041938799999</c:v>
                </c:pt>
                <c:pt idx="87">
                  <c:v>7.0923185205500001</c:v>
                </c:pt>
                <c:pt idx="88">
                  <c:v>6.8890176010099999</c:v>
                </c:pt>
                <c:pt idx="89">
                  <c:v>6.2692241764099998</c:v>
                </c:pt>
                <c:pt idx="90">
                  <c:v>5.7484479427300004</c:v>
                </c:pt>
                <c:pt idx="91">
                  <c:v>5.04439466</c:v>
                </c:pt>
                <c:pt idx="92">
                  <c:v>4.4945833587599999</c:v>
                </c:pt>
                <c:pt idx="93">
                  <c:v>3.9687586903600001</c:v>
                </c:pt>
                <c:pt idx="94">
                  <c:v>3.5409739303599999</c:v>
                </c:pt>
                <c:pt idx="95">
                  <c:v>3.42153325081</c:v>
                </c:pt>
                <c:pt idx="96">
                  <c:v>3.2061936855300002</c:v>
                </c:pt>
                <c:pt idx="97">
                  <c:v>3.0347171735799998</c:v>
                </c:pt>
                <c:pt idx="98">
                  <c:v>2.8498281383499999</c:v>
                </c:pt>
                <c:pt idx="99">
                  <c:v>2.5748169589000001</c:v>
                </c:pt>
                <c:pt idx="100">
                  <c:v>2.0389158725700001</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data'!$HP$5:$HP$105</c:f>
              <c:numCache>
                <c:formatCode>0.0</c:formatCode>
                <c:ptCount val="101"/>
                <c:pt idx="0">
                  <c:v>-2.2661561965899999</c:v>
                </c:pt>
                <c:pt idx="1">
                  <c:v>-3.3398269653299999</c:v>
                </c:pt>
                <c:pt idx="2">
                  <c:v>-4.2146980667099996</c:v>
                </c:pt>
                <c:pt idx="3">
                  <c:v>-4.57177186966</c:v>
                </c:pt>
                <c:pt idx="4">
                  <c:v>-4.5575251579299998</c:v>
                </c:pt>
                <c:pt idx="5">
                  <c:v>-4.3629646301299996</c:v>
                </c:pt>
                <c:pt idx="6">
                  <c:v>-4.0096458625800002</c:v>
                </c:pt>
                <c:pt idx="7">
                  <c:v>-3.3948320865600001</c:v>
                </c:pt>
                <c:pt idx="8">
                  <c:v>-2.5788980102500001</c:v>
                </c:pt>
                <c:pt idx="9">
                  <c:v>-1.67328253746</c:v>
                </c:pt>
                <c:pt idx="10">
                  <c:v>-0.74236760139500002</c:v>
                </c:pt>
                <c:pt idx="11">
                  <c:v>0.27505787372599999</c:v>
                </c:pt>
                <c:pt idx="12">
                  <c:v>1.2472118031999999</c:v>
                </c:pt>
                <c:pt idx="13">
                  <c:v>2.1614381122599999</c:v>
                </c:pt>
                <c:pt idx="14">
                  <c:v>3.0521409893000002</c:v>
                </c:pt>
                <c:pt idx="15">
                  <c:v>3.7555577278099999</c:v>
                </c:pt>
                <c:pt idx="16">
                  <c:v>4.3854022789</c:v>
                </c:pt>
                <c:pt idx="17">
                  <c:v>4.9286636734</c:v>
                </c:pt>
                <c:pt idx="18">
                  <c:v>5.4081138610800004</c:v>
                </c:pt>
                <c:pt idx="19">
                  <c:v>5.8237060356099999</c:v>
                </c:pt>
                <c:pt idx="20">
                  <c:v>6.14153490067</c:v>
                </c:pt>
                <c:pt idx="21">
                  <c:v>6.4103664588899996</c:v>
                </c:pt>
                <c:pt idx="22">
                  <c:v>6.6453681945799996</c:v>
                </c:pt>
                <c:pt idx="23">
                  <c:v>6.8598764228800002</c:v>
                </c:pt>
                <c:pt idx="24">
                  <c:v>7.0340844535800002</c:v>
                </c:pt>
                <c:pt idx="25">
                  <c:v>7.2292685508699996</c:v>
                </c:pt>
                <c:pt idx="26">
                  <c:v>7.4200639152500001</c:v>
                </c:pt>
                <c:pt idx="27">
                  <c:v>7.5842752075200002</c:v>
                </c:pt>
                <c:pt idx="28">
                  <c:v>7.7431971931500003</c:v>
                </c:pt>
                <c:pt idx="29">
                  <c:v>7.94043678284</c:v>
                </c:pt>
                <c:pt idx="30">
                  <c:v>8.1228425979600001</c:v>
                </c:pt>
                <c:pt idx="31">
                  <c:v>8.3585961532600006</c:v>
                </c:pt>
                <c:pt idx="32">
                  <c:v>8.6387631225600003</c:v>
                </c:pt>
                <c:pt idx="33">
                  <c:v>8.9209526824999994</c:v>
                </c:pt>
                <c:pt idx="34">
                  <c:v>9.2451736450199995</c:v>
                </c:pt>
                <c:pt idx="35">
                  <c:v>9.6504003524800002</c:v>
                </c:pt>
                <c:pt idx="36">
                  <c:v>10.1040356445</c:v>
                </c:pt>
                <c:pt idx="37">
                  <c:v>10.6061313248</c:v>
                </c:pt>
                <c:pt idx="38">
                  <c:v>11.0000904465</c:v>
                </c:pt>
                <c:pt idx="39">
                  <c:v>11.578383521999999</c:v>
                </c:pt>
                <c:pt idx="40">
                  <c:v>12.1070549011</c:v>
                </c:pt>
                <c:pt idx="41">
                  <c:v>12.629936370799999</c:v>
                </c:pt>
                <c:pt idx="42">
                  <c:v>13.157770729099999</c:v>
                </c:pt>
                <c:pt idx="43">
                  <c:v>13.596941680900001</c:v>
                </c:pt>
                <c:pt idx="44">
                  <c:v>13.9705620956</c:v>
                </c:pt>
                <c:pt idx="45">
                  <c:v>14.1902696609</c:v>
                </c:pt>
                <c:pt idx="46">
                  <c:v>14.1914002991</c:v>
                </c:pt>
                <c:pt idx="47">
                  <c:v>13.890826301600001</c:v>
                </c:pt>
                <c:pt idx="48">
                  <c:v>13.566266479499999</c:v>
                </c:pt>
                <c:pt idx="49">
                  <c:v>12.885357131999999</c:v>
                </c:pt>
                <c:pt idx="50">
                  <c:v>11.708065033</c:v>
                </c:pt>
                <c:pt idx="51">
                  <c:v>10.175108680699999</c:v>
                </c:pt>
                <c:pt idx="52">
                  <c:v>8.3273403549200005</c:v>
                </c:pt>
                <c:pt idx="53">
                  <c:v>5.7853885841399997</c:v>
                </c:pt>
                <c:pt idx="54">
                  <c:v>3.0937519550300001</c:v>
                </c:pt>
                <c:pt idx="55">
                  <c:v>-8.0181622505200001E-2</c:v>
                </c:pt>
                <c:pt idx="56">
                  <c:v>-3.5693234491300001</c:v>
                </c:pt>
                <c:pt idx="57">
                  <c:v>-7.1123639106800001</c:v>
                </c:pt>
                <c:pt idx="58">
                  <c:v>-10.691851615899999</c:v>
                </c:pt>
                <c:pt idx="59">
                  <c:v>-13.7941194534</c:v>
                </c:pt>
                <c:pt idx="60">
                  <c:v>-16.511123466499999</c:v>
                </c:pt>
                <c:pt idx="61">
                  <c:v>-18.332297744800002</c:v>
                </c:pt>
                <c:pt idx="62">
                  <c:v>-19.606652069100001</c:v>
                </c:pt>
                <c:pt idx="63">
                  <c:v>-19.768905105599998</c:v>
                </c:pt>
                <c:pt idx="64">
                  <c:v>-19.139033966100001</c:v>
                </c:pt>
                <c:pt idx="65">
                  <c:v>-17.860544204699998</c:v>
                </c:pt>
                <c:pt idx="66">
                  <c:v>-16.040603218099999</c:v>
                </c:pt>
                <c:pt idx="67">
                  <c:v>-13.7967943573</c:v>
                </c:pt>
                <c:pt idx="68">
                  <c:v>-11.403558311499999</c:v>
                </c:pt>
                <c:pt idx="69">
                  <c:v>-8.9171844673200003</c:v>
                </c:pt>
                <c:pt idx="70">
                  <c:v>-6.5047526359600001</c:v>
                </c:pt>
                <c:pt idx="71">
                  <c:v>-4.2754205512999999</c:v>
                </c:pt>
                <c:pt idx="72">
                  <c:v>-2.3884150171299998</c:v>
                </c:pt>
                <c:pt idx="73">
                  <c:v>-0.754008457661</c:v>
                </c:pt>
                <c:pt idx="74">
                  <c:v>0.57938780069399998</c:v>
                </c:pt>
                <c:pt idx="75">
                  <c:v>1.5480515956900001</c:v>
                </c:pt>
                <c:pt idx="76">
                  <c:v>2.2837748718299999</c:v>
                </c:pt>
                <c:pt idx="77">
                  <c:v>2.9034820365899998</c:v>
                </c:pt>
                <c:pt idx="78">
                  <c:v>3.42429046631</c:v>
                </c:pt>
                <c:pt idx="79">
                  <c:v>4.0232254886599996</c:v>
                </c:pt>
                <c:pt idx="80">
                  <c:v>4.6697347641000002</c:v>
                </c:pt>
                <c:pt idx="81">
                  <c:v>5.2189266014099998</c:v>
                </c:pt>
                <c:pt idx="82">
                  <c:v>5.8150985527000003</c:v>
                </c:pt>
                <c:pt idx="83">
                  <c:v>6.37640766144</c:v>
                </c:pt>
                <c:pt idx="84">
                  <c:v>6.7667355918899998</c:v>
                </c:pt>
                <c:pt idx="85">
                  <c:v>6.9445075988799996</c:v>
                </c:pt>
                <c:pt idx="86">
                  <c:v>6.8836304855300003</c:v>
                </c:pt>
                <c:pt idx="87">
                  <c:v>6.5484413909899999</c:v>
                </c:pt>
                <c:pt idx="88">
                  <c:v>5.7268848419199996</c:v>
                </c:pt>
                <c:pt idx="89">
                  <c:v>5.0259801673900002</c:v>
                </c:pt>
                <c:pt idx="90">
                  <c:v>4.4326103210400003</c:v>
                </c:pt>
                <c:pt idx="91">
                  <c:v>3.8266799545299999</c:v>
                </c:pt>
                <c:pt idx="92">
                  <c:v>3.2934053897900002</c:v>
                </c:pt>
                <c:pt idx="93">
                  <c:v>3.0461000728599998</c:v>
                </c:pt>
                <c:pt idx="94">
                  <c:v>2.8788523673999999</c:v>
                </c:pt>
                <c:pt idx="95">
                  <c:v>2.7816350936899998</c:v>
                </c:pt>
                <c:pt idx="96">
                  <c:v>2.8690760040300001</c:v>
                </c:pt>
                <c:pt idx="97">
                  <c:v>2.7262644958500002</c:v>
                </c:pt>
                <c:pt idx="98">
                  <c:v>2.4385299873399999</c:v>
                </c:pt>
                <c:pt idx="99">
                  <c:v>1.81883720875</c:v>
                </c:pt>
                <c:pt idx="100">
                  <c:v>0.73284989595399996</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data'!$HQ$5:$HQ$105</c:f>
              <c:numCache>
                <c:formatCode>0.0</c:formatCode>
                <c:ptCount val="101"/>
                <c:pt idx="0">
                  <c:v>-1.49464273453</c:v>
                </c:pt>
                <c:pt idx="1">
                  <c:v>-2.6687643623400001</c:v>
                </c:pt>
                <c:pt idx="2">
                  <c:v>-3.5306539535499999</c:v>
                </c:pt>
                <c:pt idx="3">
                  <c:v>-4.0762329959899999</c:v>
                </c:pt>
                <c:pt idx="4">
                  <c:v>-4.3632438468899997</c:v>
                </c:pt>
                <c:pt idx="5">
                  <c:v>-4.25805830956</c:v>
                </c:pt>
                <c:pt idx="6">
                  <c:v>-3.9555653476699999</c:v>
                </c:pt>
                <c:pt idx="7">
                  <c:v>-3.5037119245500001</c:v>
                </c:pt>
                <c:pt idx="8">
                  <c:v>-2.91653680801</c:v>
                </c:pt>
                <c:pt idx="9">
                  <c:v>-2.1593854427300001</c:v>
                </c:pt>
                <c:pt idx="10">
                  <c:v>-1.3417990446100001</c:v>
                </c:pt>
                <c:pt idx="11">
                  <c:v>-0.525663299561</c:v>
                </c:pt>
                <c:pt idx="12">
                  <c:v>0.34639041900599998</c:v>
                </c:pt>
                <c:pt idx="13">
                  <c:v>1.1912154471900001</c:v>
                </c:pt>
                <c:pt idx="14">
                  <c:v>1.9519972133600001</c:v>
                </c:pt>
                <c:pt idx="15">
                  <c:v>2.5741101264999999</c:v>
                </c:pt>
                <c:pt idx="16">
                  <c:v>3.1628489398999999</c:v>
                </c:pt>
                <c:pt idx="17">
                  <c:v>3.6882360219999999</c:v>
                </c:pt>
                <c:pt idx="18">
                  <c:v>4.08453025818</c:v>
                </c:pt>
                <c:pt idx="19">
                  <c:v>4.4627937412299996</c:v>
                </c:pt>
                <c:pt idx="20">
                  <c:v>4.8221590042100004</c:v>
                </c:pt>
                <c:pt idx="21">
                  <c:v>5.1127187442800004</c:v>
                </c:pt>
                <c:pt idx="22">
                  <c:v>5.4057415580699999</c:v>
                </c:pt>
                <c:pt idx="23">
                  <c:v>5.67122868538</c:v>
                </c:pt>
                <c:pt idx="24">
                  <c:v>5.9419944381700001</c:v>
                </c:pt>
                <c:pt idx="25">
                  <c:v>6.2387995719899996</c:v>
                </c:pt>
                <c:pt idx="26">
                  <c:v>6.5246447753899997</c:v>
                </c:pt>
                <c:pt idx="27">
                  <c:v>6.8196668243399996</c:v>
                </c:pt>
                <c:pt idx="28">
                  <c:v>7.1080534744300001</c:v>
                </c:pt>
                <c:pt idx="29">
                  <c:v>7.4494455432900004</c:v>
                </c:pt>
                <c:pt idx="30">
                  <c:v>7.7975661277799997</c:v>
                </c:pt>
                <c:pt idx="31">
                  <c:v>8.1872253799399992</c:v>
                </c:pt>
                <c:pt idx="32">
                  <c:v>8.4627476119999994</c:v>
                </c:pt>
                <c:pt idx="33">
                  <c:v>8.8639840698200008</c:v>
                </c:pt>
                <c:pt idx="34">
                  <c:v>9.2696844863900001</c:v>
                </c:pt>
                <c:pt idx="35">
                  <c:v>9.7422763824499992</c:v>
                </c:pt>
                <c:pt idx="36">
                  <c:v>10.2218699265</c:v>
                </c:pt>
                <c:pt idx="37">
                  <c:v>10.690118808699999</c:v>
                </c:pt>
                <c:pt idx="38">
                  <c:v>11.230776825</c:v>
                </c:pt>
                <c:pt idx="39">
                  <c:v>11.8787785149</c:v>
                </c:pt>
                <c:pt idx="40">
                  <c:v>12.400096702600001</c:v>
                </c:pt>
                <c:pt idx="41">
                  <c:v>12.883434314700001</c:v>
                </c:pt>
                <c:pt idx="42">
                  <c:v>13.354580459599999</c:v>
                </c:pt>
                <c:pt idx="43">
                  <c:v>13.7717251015</c:v>
                </c:pt>
                <c:pt idx="44">
                  <c:v>14.089967613200001</c:v>
                </c:pt>
                <c:pt idx="45">
                  <c:v>14.290274047900001</c:v>
                </c:pt>
                <c:pt idx="46">
                  <c:v>14.2945073318</c:v>
                </c:pt>
                <c:pt idx="47">
                  <c:v>14.085405483200001</c:v>
                </c:pt>
                <c:pt idx="48">
                  <c:v>13.6551252747</c:v>
                </c:pt>
                <c:pt idx="49">
                  <c:v>13.0112832069</c:v>
                </c:pt>
                <c:pt idx="50">
                  <c:v>12.104270935100001</c:v>
                </c:pt>
                <c:pt idx="51">
                  <c:v>10.721196537000001</c:v>
                </c:pt>
                <c:pt idx="52">
                  <c:v>8.8321268844599992</c:v>
                </c:pt>
                <c:pt idx="53">
                  <c:v>6.3730367374399997</c:v>
                </c:pt>
                <c:pt idx="54">
                  <c:v>3.8558351326000002</c:v>
                </c:pt>
                <c:pt idx="55">
                  <c:v>0.86647166013700005</c:v>
                </c:pt>
                <c:pt idx="56">
                  <c:v>-2.54495315552</c:v>
                </c:pt>
                <c:pt idx="57">
                  <c:v>-6.1470773124700004</c:v>
                </c:pt>
                <c:pt idx="58">
                  <c:v>-9.6543506240799992</c:v>
                </c:pt>
                <c:pt idx="59">
                  <c:v>-12.8839631081</c:v>
                </c:pt>
                <c:pt idx="60">
                  <c:v>-15.5587486267</c:v>
                </c:pt>
                <c:pt idx="61">
                  <c:v>-17.4061774826</c:v>
                </c:pt>
                <c:pt idx="62">
                  <c:v>-18.998730926499999</c:v>
                </c:pt>
                <c:pt idx="63">
                  <c:v>-19.550440979000001</c:v>
                </c:pt>
                <c:pt idx="64">
                  <c:v>-19.228852005</c:v>
                </c:pt>
                <c:pt idx="65">
                  <c:v>-18.3903236389</c:v>
                </c:pt>
                <c:pt idx="66">
                  <c:v>-16.935062179599999</c:v>
                </c:pt>
                <c:pt idx="67">
                  <c:v>-15.0276076889</c:v>
                </c:pt>
                <c:pt idx="68">
                  <c:v>-12.878548584000001</c:v>
                </c:pt>
                <c:pt idx="69">
                  <c:v>-10.652110538500001</c:v>
                </c:pt>
                <c:pt idx="70">
                  <c:v>-8.4246851921099992</c:v>
                </c:pt>
                <c:pt idx="71">
                  <c:v>-6.3661778736099999</c:v>
                </c:pt>
                <c:pt idx="72">
                  <c:v>-4.4872846603400003</c:v>
                </c:pt>
                <c:pt idx="73">
                  <c:v>-2.8752201819400001</c:v>
                </c:pt>
                <c:pt idx="74">
                  <c:v>-1.4731143021599999</c:v>
                </c:pt>
                <c:pt idx="75">
                  <c:v>-0.33849941939099998</c:v>
                </c:pt>
                <c:pt idx="76">
                  <c:v>0.59066989839100004</c:v>
                </c:pt>
                <c:pt idx="77">
                  <c:v>1.37487162352</c:v>
                </c:pt>
                <c:pt idx="78">
                  <c:v>2.1639469718900002</c:v>
                </c:pt>
                <c:pt idx="79">
                  <c:v>2.9083888149299999</c:v>
                </c:pt>
                <c:pt idx="80">
                  <c:v>3.5403778076200001</c:v>
                </c:pt>
                <c:pt idx="81">
                  <c:v>4.11717578888</c:v>
                </c:pt>
                <c:pt idx="82">
                  <c:v>4.6944165802000004</c:v>
                </c:pt>
                <c:pt idx="83">
                  <c:v>5.2524573993699999</c:v>
                </c:pt>
                <c:pt idx="84">
                  <c:v>5.8284010505700001</c:v>
                </c:pt>
                <c:pt idx="85">
                  <c:v>6.0547992229499998</c:v>
                </c:pt>
                <c:pt idx="86">
                  <c:v>6.1057480239900004</c:v>
                </c:pt>
                <c:pt idx="87">
                  <c:v>5.8828454112999999</c:v>
                </c:pt>
                <c:pt idx="88">
                  <c:v>5.3589423179600004</c:v>
                </c:pt>
                <c:pt idx="89">
                  <c:v>4.7929320335399996</c:v>
                </c:pt>
                <c:pt idx="90">
                  <c:v>3.95300397873</c:v>
                </c:pt>
                <c:pt idx="91">
                  <c:v>3.0759478855100002</c:v>
                </c:pt>
                <c:pt idx="92">
                  <c:v>2.52835830688</c:v>
                </c:pt>
                <c:pt idx="93">
                  <c:v>2.0680913567500001</c:v>
                </c:pt>
                <c:pt idx="94">
                  <c:v>1.7500931406</c:v>
                </c:pt>
                <c:pt idx="95">
                  <c:v>1.5581553697599999</c:v>
                </c:pt>
                <c:pt idx="96">
                  <c:v>1.44840335846</c:v>
                </c:pt>
                <c:pt idx="97">
                  <c:v>1.4135707020799999</c:v>
                </c:pt>
                <c:pt idx="98">
                  <c:v>1.4687906503699999</c:v>
                </c:pt>
                <c:pt idx="99">
                  <c:v>1.38991631269</c:v>
                </c:pt>
                <c:pt idx="100">
                  <c:v>1.1232798099500001</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data'!$HR$5:$HR$105</c:f>
              <c:numCache>
                <c:formatCode>0.0</c:formatCode>
                <c:ptCount val="101"/>
                <c:pt idx="0">
                  <c:v>-0.122365921736</c:v>
                </c:pt>
                <c:pt idx="1">
                  <c:v>-1.1798611879300001</c:v>
                </c:pt>
                <c:pt idx="2">
                  <c:v>-1.9643733453800001</c:v>
                </c:pt>
                <c:pt idx="3">
                  <c:v>-2.34568145752</c:v>
                </c:pt>
                <c:pt idx="4">
                  <c:v>-2.6391093540199999</c:v>
                </c:pt>
                <c:pt idx="5">
                  <c:v>-2.6101065158800001</c:v>
                </c:pt>
                <c:pt idx="6">
                  <c:v>-2.31012966156</c:v>
                </c:pt>
                <c:pt idx="7">
                  <c:v>-1.8432030582400001</c:v>
                </c:pt>
                <c:pt idx="8">
                  <c:v>-1.1666044902799999</c:v>
                </c:pt>
                <c:pt idx="9">
                  <c:v>-0.46490041732800003</c:v>
                </c:pt>
                <c:pt idx="10">
                  <c:v>0.33637432455999999</c:v>
                </c:pt>
                <c:pt idx="11">
                  <c:v>1.13854686618</c:v>
                </c:pt>
                <c:pt idx="12">
                  <c:v>1.9702577638600001</c:v>
                </c:pt>
                <c:pt idx="13">
                  <c:v>2.7634981346099998</c:v>
                </c:pt>
                <c:pt idx="14">
                  <c:v>3.3966038322399998</c:v>
                </c:pt>
                <c:pt idx="15">
                  <c:v>4.0696043014500001</c:v>
                </c:pt>
                <c:pt idx="16">
                  <c:v>4.5791089630100004</c:v>
                </c:pt>
                <c:pt idx="17">
                  <c:v>5.0738945579500001</c:v>
                </c:pt>
                <c:pt idx="18">
                  <c:v>5.4707143402099998</c:v>
                </c:pt>
                <c:pt idx="19">
                  <c:v>5.7497525405900003</c:v>
                </c:pt>
                <c:pt idx="20">
                  <c:v>6.0030379295299996</c:v>
                </c:pt>
                <c:pt idx="21">
                  <c:v>6.2189805221599999</c:v>
                </c:pt>
                <c:pt idx="22">
                  <c:v>6.4044990158099999</c:v>
                </c:pt>
                <c:pt idx="23">
                  <c:v>6.5439940834000003</c:v>
                </c:pt>
                <c:pt idx="24">
                  <c:v>6.69714357376</c:v>
                </c:pt>
                <c:pt idx="25">
                  <c:v>6.8264245986900001</c:v>
                </c:pt>
                <c:pt idx="26">
                  <c:v>7.0004833984400001</c:v>
                </c:pt>
                <c:pt idx="27">
                  <c:v>7.1788455581699999</c:v>
                </c:pt>
                <c:pt idx="28">
                  <c:v>7.4160984611499998</c:v>
                </c:pt>
                <c:pt idx="29">
                  <c:v>7.6154485321000003</c:v>
                </c:pt>
                <c:pt idx="30">
                  <c:v>7.8577604293799999</c:v>
                </c:pt>
                <c:pt idx="31">
                  <c:v>8.1329013443000004</c:v>
                </c:pt>
                <c:pt idx="32">
                  <c:v>8.4633204650899998</c:v>
                </c:pt>
                <c:pt idx="33">
                  <c:v>8.8187462234500007</c:v>
                </c:pt>
                <c:pt idx="34">
                  <c:v>9.1887001800500006</c:v>
                </c:pt>
                <c:pt idx="35">
                  <c:v>9.6110128402699999</c:v>
                </c:pt>
                <c:pt idx="36">
                  <c:v>10.169342307999999</c:v>
                </c:pt>
                <c:pt idx="37">
                  <c:v>10.639118042</c:v>
                </c:pt>
                <c:pt idx="38">
                  <c:v>11.1162750244</c:v>
                </c:pt>
                <c:pt idx="39">
                  <c:v>11.6583571625</c:v>
                </c:pt>
                <c:pt idx="40">
                  <c:v>12.1232721329</c:v>
                </c:pt>
                <c:pt idx="41">
                  <c:v>12.451459960899999</c:v>
                </c:pt>
                <c:pt idx="42">
                  <c:v>12.7168961716</c:v>
                </c:pt>
                <c:pt idx="43">
                  <c:v>13.155966834999999</c:v>
                </c:pt>
                <c:pt idx="44">
                  <c:v>13.2885787201</c:v>
                </c:pt>
                <c:pt idx="45">
                  <c:v>13.222134780899999</c:v>
                </c:pt>
                <c:pt idx="46">
                  <c:v>12.9584835052</c:v>
                </c:pt>
                <c:pt idx="47">
                  <c:v>12.4888438034</c:v>
                </c:pt>
                <c:pt idx="48">
                  <c:v>11.738005065899999</c:v>
                </c:pt>
                <c:pt idx="49">
                  <c:v>10.6631811905</c:v>
                </c:pt>
                <c:pt idx="50">
                  <c:v>9.3936395645099999</c:v>
                </c:pt>
                <c:pt idx="51">
                  <c:v>7.4005953597999996</c:v>
                </c:pt>
                <c:pt idx="52">
                  <c:v>5.2780522728000001</c:v>
                </c:pt>
                <c:pt idx="53">
                  <c:v>2.6095740938200001</c:v>
                </c:pt>
                <c:pt idx="54">
                  <c:v>-0.17532525300999999</c:v>
                </c:pt>
                <c:pt idx="55">
                  <c:v>-3.3467333793599998</c:v>
                </c:pt>
                <c:pt idx="56">
                  <c:v>-6.8220491981500002</c:v>
                </c:pt>
                <c:pt idx="57">
                  <c:v>-10.4336042023</c:v>
                </c:pt>
                <c:pt idx="58">
                  <c:v>-13.8552872086</c:v>
                </c:pt>
                <c:pt idx="59">
                  <c:v>-16.651259994499998</c:v>
                </c:pt>
                <c:pt idx="60">
                  <c:v>-18.9423534393</c:v>
                </c:pt>
                <c:pt idx="61">
                  <c:v>-21.067717437700001</c:v>
                </c:pt>
                <c:pt idx="62">
                  <c:v>-22.005010070800001</c:v>
                </c:pt>
                <c:pt idx="63">
                  <c:v>-22.122759017900002</c:v>
                </c:pt>
                <c:pt idx="64">
                  <c:v>-21.556698761</c:v>
                </c:pt>
                <c:pt idx="65">
                  <c:v>-20.428506851200002</c:v>
                </c:pt>
                <c:pt idx="66">
                  <c:v>-18.782592849699999</c:v>
                </c:pt>
                <c:pt idx="67">
                  <c:v>-16.712688980100001</c:v>
                </c:pt>
                <c:pt idx="68">
                  <c:v>-14.3998656464</c:v>
                </c:pt>
                <c:pt idx="69">
                  <c:v>-11.946743164100001</c:v>
                </c:pt>
                <c:pt idx="70">
                  <c:v>-9.5086683273299997</c:v>
                </c:pt>
                <c:pt idx="71">
                  <c:v>-7.20371952057</c:v>
                </c:pt>
                <c:pt idx="72">
                  <c:v>-5.0985104751600003</c:v>
                </c:pt>
                <c:pt idx="73">
                  <c:v>-3.2657070732100002</c:v>
                </c:pt>
                <c:pt idx="74">
                  <c:v>-1.7047061109499999</c:v>
                </c:pt>
                <c:pt idx="75">
                  <c:v>-0.42152252793299999</c:v>
                </c:pt>
                <c:pt idx="76">
                  <c:v>0.61132625341400004</c:v>
                </c:pt>
                <c:pt idx="77">
                  <c:v>1.51609344959</c:v>
                </c:pt>
                <c:pt idx="78">
                  <c:v>2.4033153343200002</c:v>
                </c:pt>
                <c:pt idx="79">
                  <c:v>3.1387952613799999</c:v>
                </c:pt>
                <c:pt idx="80">
                  <c:v>4.0011541366600003</c:v>
                </c:pt>
                <c:pt idx="81">
                  <c:v>4.7321269607499996</c:v>
                </c:pt>
                <c:pt idx="82">
                  <c:v>5.40335372925</c:v>
                </c:pt>
                <c:pt idx="83">
                  <c:v>6.0819895362900001</c:v>
                </c:pt>
                <c:pt idx="84">
                  <c:v>6.5441416168200002</c:v>
                </c:pt>
                <c:pt idx="85">
                  <c:v>6.7533700943000001</c:v>
                </c:pt>
                <c:pt idx="86">
                  <c:v>6.6508346939100003</c:v>
                </c:pt>
                <c:pt idx="87">
                  <c:v>6.3523649978599996</c:v>
                </c:pt>
                <c:pt idx="88">
                  <c:v>5.7962917518600001</c:v>
                </c:pt>
                <c:pt idx="89">
                  <c:v>4.8616000747700001</c:v>
                </c:pt>
                <c:pt idx="90">
                  <c:v>4.1860473632800002</c:v>
                </c:pt>
                <c:pt idx="91">
                  <c:v>3.4616601276400001</c:v>
                </c:pt>
                <c:pt idx="92">
                  <c:v>2.9258821392100001</c:v>
                </c:pt>
                <c:pt idx="93">
                  <c:v>2.5918403625500002</c:v>
                </c:pt>
                <c:pt idx="94">
                  <c:v>2.07655344963</c:v>
                </c:pt>
                <c:pt idx="95">
                  <c:v>1.99507803917</c:v>
                </c:pt>
                <c:pt idx="96">
                  <c:v>1.7898302316700001</c:v>
                </c:pt>
                <c:pt idx="97">
                  <c:v>1.7891617012000001</c:v>
                </c:pt>
                <c:pt idx="98">
                  <c:v>1.6766348075899999</c:v>
                </c:pt>
                <c:pt idx="99">
                  <c:v>1.38755207062</c:v>
                </c:pt>
                <c:pt idx="100">
                  <c:v>0.92159068584399995</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data'!$HS$5:$HS$105</c:f>
              <c:numCache>
                <c:formatCode>0.0</c:formatCode>
                <c:ptCount val="101"/>
                <c:pt idx="0">
                  <c:v>0.21728956699400001</c:v>
                </c:pt>
                <c:pt idx="1">
                  <c:v>-1.11387651682</c:v>
                </c:pt>
                <c:pt idx="2">
                  <c:v>-2.1397464084600002</c:v>
                </c:pt>
                <c:pt idx="3">
                  <c:v>-2.9001554894399999</c:v>
                </c:pt>
                <c:pt idx="4">
                  <c:v>-3.1728860187499999</c:v>
                </c:pt>
                <c:pt idx="5">
                  <c:v>-3.1289036274000002</c:v>
                </c:pt>
                <c:pt idx="6">
                  <c:v>-2.7630421924599999</c:v>
                </c:pt>
                <c:pt idx="7">
                  <c:v>-2.15695620298</c:v>
                </c:pt>
                <c:pt idx="8">
                  <c:v>-1.40793111801</c:v>
                </c:pt>
                <c:pt idx="9">
                  <c:v>-0.56290063857999995</c:v>
                </c:pt>
                <c:pt idx="10">
                  <c:v>0.36253693997899999</c:v>
                </c:pt>
                <c:pt idx="11">
                  <c:v>1.21673267961</c:v>
                </c:pt>
                <c:pt idx="12">
                  <c:v>2.0985198116300001</c:v>
                </c:pt>
                <c:pt idx="13">
                  <c:v>2.89379434586</c:v>
                </c:pt>
                <c:pt idx="14">
                  <c:v>3.5526709795000002</c:v>
                </c:pt>
                <c:pt idx="15">
                  <c:v>4.1635479927099999</c:v>
                </c:pt>
                <c:pt idx="16">
                  <c:v>4.6915027999900003</c:v>
                </c:pt>
                <c:pt idx="17">
                  <c:v>5.0970528173399998</c:v>
                </c:pt>
                <c:pt idx="18">
                  <c:v>5.3484415435799999</c:v>
                </c:pt>
                <c:pt idx="19">
                  <c:v>5.55924151421</c:v>
                </c:pt>
                <c:pt idx="20">
                  <c:v>5.73748998642</c:v>
                </c:pt>
                <c:pt idx="21">
                  <c:v>5.8644670486499999</c:v>
                </c:pt>
                <c:pt idx="22">
                  <c:v>5.9669515514400002</c:v>
                </c:pt>
                <c:pt idx="23">
                  <c:v>6.0495950078999998</c:v>
                </c:pt>
                <c:pt idx="24">
                  <c:v>6.1324168968199997</c:v>
                </c:pt>
                <c:pt idx="25">
                  <c:v>6.2298102378799998</c:v>
                </c:pt>
                <c:pt idx="26">
                  <c:v>6.3237951374100003</c:v>
                </c:pt>
                <c:pt idx="27">
                  <c:v>6.4608789777800002</c:v>
                </c:pt>
                <c:pt idx="28">
                  <c:v>6.5535389328000004</c:v>
                </c:pt>
                <c:pt idx="29">
                  <c:v>6.6990481042900001</c:v>
                </c:pt>
                <c:pt idx="30">
                  <c:v>6.8970355987499996</c:v>
                </c:pt>
                <c:pt idx="31">
                  <c:v>7.1245693016100002</c:v>
                </c:pt>
                <c:pt idx="32">
                  <c:v>7.3535603904700002</c:v>
                </c:pt>
                <c:pt idx="33">
                  <c:v>7.6386064100300004</c:v>
                </c:pt>
                <c:pt idx="34">
                  <c:v>7.9328705883000001</c:v>
                </c:pt>
                <c:pt idx="35">
                  <c:v>8.2985337495800007</c:v>
                </c:pt>
                <c:pt idx="36">
                  <c:v>8.6536120605499995</c:v>
                </c:pt>
                <c:pt idx="37">
                  <c:v>9.0882372379300005</c:v>
                </c:pt>
                <c:pt idx="38">
                  <c:v>9.5109923171999995</c:v>
                </c:pt>
                <c:pt idx="39">
                  <c:v>9.9863824176799998</c:v>
                </c:pt>
                <c:pt idx="40">
                  <c:v>10.679815483100001</c:v>
                </c:pt>
                <c:pt idx="41">
                  <c:v>11.098546476399999</c:v>
                </c:pt>
                <c:pt idx="42">
                  <c:v>11.357946682</c:v>
                </c:pt>
                <c:pt idx="43">
                  <c:v>11.850111637099999</c:v>
                </c:pt>
                <c:pt idx="44">
                  <c:v>12.2266669464</c:v>
                </c:pt>
                <c:pt idx="45">
                  <c:v>12.3816802025</c:v>
                </c:pt>
                <c:pt idx="46">
                  <c:v>12.334357948299999</c:v>
                </c:pt>
                <c:pt idx="47">
                  <c:v>12.107438736000001</c:v>
                </c:pt>
                <c:pt idx="48">
                  <c:v>11.563433570899999</c:v>
                </c:pt>
                <c:pt idx="49">
                  <c:v>10.7697000027</c:v>
                </c:pt>
                <c:pt idx="50">
                  <c:v>9.6356663703900001</c:v>
                </c:pt>
                <c:pt idx="51">
                  <c:v>8.0688180589700007</c:v>
                </c:pt>
                <c:pt idx="52">
                  <c:v>5.9716808128399999</c:v>
                </c:pt>
                <c:pt idx="53">
                  <c:v>3.5088004589100001</c:v>
                </c:pt>
                <c:pt idx="54">
                  <c:v>0.99159005284299995</c:v>
                </c:pt>
                <c:pt idx="55">
                  <c:v>-2.1680580854399998</c:v>
                </c:pt>
                <c:pt idx="56">
                  <c:v>-5.5142597770700004</c:v>
                </c:pt>
                <c:pt idx="57">
                  <c:v>-8.9493568801900008</c:v>
                </c:pt>
                <c:pt idx="58">
                  <c:v>-12.444929828599999</c:v>
                </c:pt>
                <c:pt idx="59">
                  <c:v>-15.2197045994</c:v>
                </c:pt>
                <c:pt idx="60">
                  <c:v>-17.564090347299999</c:v>
                </c:pt>
                <c:pt idx="61">
                  <c:v>-19.171101036100001</c:v>
                </c:pt>
                <c:pt idx="62">
                  <c:v>-19.871064605699999</c:v>
                </c:pt>
                <c:pt idx="63">
                  <c:v>-19.849568367</c:v>
                </c:pt>
                <c:pt idx="64">
                  <c:v>-19.207555770900001</c:v>
                </c:pt>
                <c:pt idx="65">
                  <c:v>-18.1937817574</c:v>
                </c:pt>
                <c:pt idx="66">
                  <c:v>-16.465890312199999</c:v>
                </c:pt>
                <c:pt idx="67">
                  <c:v>-14.439869527800001</c:v>
                </c:pt>
                <c:pt idx="68">
                  <c:v>-12.226467018099999</c:v>
                </c:pt>
                <c:pt idx="69">
                  <c:v>-9.9833082294499995</c:v>
                </c:pt>
                <c:pt idx="70">
                  <c:v>-7.8063709258999996</c:v>
                </c:pt>
                <c:pt idx="71">
                  <c:v>-5.6906859826999998</c:v>
                </c:pt>
                <c:pt idx="72">
                  <c:v>-3.8668010425600001</c:v>
                </c:pt>
                <c:pt idx="73">
                  <c:v>-2.28610794544</c:v>
                </c:pt>
                <c:pt idx="74">
                  <c:v>-0.975275008231</c:v>
                </c:pt>
                <c:pt idx="75">
                  <c:v>0.17614118568600001</c:v>
                </c:pt>
                <c:pt idx="76">
                  <c:v>1.18092623234</c:v>
                </c:pt>
                <c:pt idx="77">
                  <c:v>1.9659989583499999</c:v>
                </c:pt>
                <c:pt idx="78">
                  <c:v>2.7546703243300001</c:v>
                </c:pt>
                <c:pt idx="79">
                  <c:v>3.5357992982900002</c:v>
                </c:pt>
                <c:pt idx="80">
                  <c:v>4.2899742603300002</c:v>
                </c:pt>
                <c:pt idx="81">
                  <c:v>4.9222342252700004</c:v>
                </c:pt>
                <c:pt idx="82">
                  <c:v>5.6369871616399996</c:v>
                </c:pt>
                <c:pt idx="83">
                  <c:v>6.2810575342200003</c:v>
                </c:pt>
                <c:pt idx="84">
                  <c:v>6.6705300903299998</c:v>
                </c:pt>
                <c:pt idx="85">
                  <c:v>6.8102206945399999</c:v>
                </c:pt>
                <c:pt idx="86">
                  <c:v>6.6698961830099996</c:v>
                </c:pt>
                <c:pt idx="87">
                  <c:v>6.1403635787999997</c:v>
                </c:pt>
                <c:pt idx="88">
                  <c:v>5.4248710060100001</c:v>
                </c:pt>
                <c:pt idx="89">
                  <c:v>4.4815976047500001</c:v>
                </c:pt>
                <c:pt idx="90">
                  <c:v>3.7077662706400001</c:v>
                </c:pt>
                <c:pt idx="91">
                  <c:v>2.9500337696100001</c:v>
                </c:pt>
                <c:pt idx="92">
                  <c:v>2.52335728645</c:v>
                </c:pt>
                <c:pt idx="93">
                  <c:v>2.3289857173000001</c:v>
                </c:pt>
                <c:pt idx="94">
                  <c:v>2.3702101945899998</c:v>
                </c:pt>
                <c:pt idx="95">
                  <c:v>2.3978068709399998</c:v>
                </c:pt>
                <c:pt idx="96">
                  <c:v>2.61753189087</c:v>
                </c:pt>
                <c:pt idx="97">
                  <c:v>2.8347854900399998</c:v>
                </c:pt>
                <c:pt idx="98">
                  <c:v>2.9032423591600001</c:v>
                </c:pt>
                <c:pt idx="99">
                  <c:v>2.7436929893499999</c:v>
                </c:pt>
                <c:pt idx="100">
                  <c:v>2.1661250591300001</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data'!$HT$5:$HT$105</c:f>
              <c:numCache>
                <c:formatCode>0.0</c:formatCode>
                <c:ptCount val="101"/>
                <c:pt idx="0">
                  <c:v>0.38951382040999999</c:v>
                </c:pt>
                <c:pt idx="1">
                  <c:v>-0.73284179866300003</c:v>
                </c:pt>
                <c:pt idx="2">
                  <c:v>-1.7151559591300001</c:v>
                </c:pt>
                <c:pt idx="3">
                  <c:v>-2.2468734550499998</c:v>
                </c:pt>
                <c:pt idx="4">
                  <c:v>-2.5367204570799999</c:v>
                </c:pt>
                <c:pt idx="5">
                  <c:v>-2.6014967918399998</c:v>
                </c:pt>
                <c:pt idx="6">
                  <c:v>-2.3659574270200001</c:v>
                </c:pt>
                <c:pt idx="7">
                  <c:v>-1.9599144554100001</c:v>
                </c:pt>
                <c:pt idx="8">
                  <c:v>-1.35854514122</c:v>
                </c:pt>
                <c:pt idx="9">
                  <c:v>-0.68591156929700003</c:v>
                </c:pt>
                <c:pt idx="10">
                  <c:v>8.9781665802000005E-2</c:v>
                </c:pt>
                <c:pt idx="11">
                  <c:v>0.86116017788599997</c:v>
                </c:pt>
                <c:pt idx="12">
                  <c:v>1.68470921993</c:v>
                </c:pt>
                <c:pt idx="13">
                  <c:v>2.4597039830699998</c:v>
                </c:pt>
                <c:pt idx="14">
                  <c:v>3.2562612390500001</c:v>
                </c:pt>
                <c:pt idx="15">
                  <c:v>3.8773263216</c:v>
                </c:pt>
                <c:pt idx="16">
                  <c:v>4.3912912941000002</c:v>
                </c:pt>
                <c:pt idx="17">
                  <c:v>4.8584783410999997</c:v>
                </c:pt>
                <c:pt idx="18">
                  <c:v>5.2633107471500002</c:v>
                </c:pt>
                <c:pt idx="19">
                  <c:v>5.6021392106999999</c:v>
                </c:pt>
                <c:pt idx="20">
                  <c:v>5.8095146179199997</c:v>
                </c:pt>
                <c:pt idx="21">
                  <c:v>6.0002583503700002</c:v>
                </c:pt>
                <c:pt idx="22">
                  <c:v>6.1540714550000004</c:v>
                </c:pt>
                <c:pt idx="23">
                  <c:v>6.2745038700100002</c:v>
                </c:pt>
                <c:pt idx="24">
                  <c:v>6.3796783447300003</c:v>
                </c:pt>
                <c:pt idx="25">
                  <c:v>6.4804235696800001</c:v>
                </c:pt>
                <c:pt idx="26">
                  <c:v>6.58546135902</c:v>
                </c:pt>
                <c:pt idx="27">
                  <c:v>6.7018366241500003</c:v>
                </c:pt>
                <c:pt idx="28">
                  <c:v>6.8402994155899997</c:v>
                </c:pt>
                <c:pt idx="29">
                  <c:v>6.9836532592799996</c:v>
                </c:pt>
                <c:pt idx="30">
                  <c:v>7.1773673057599998</c:v>
                </c:pt>
                <c:pt idx="31">
                  <c:v>7.3669402074799999</c:v>
                </c:pt>
                <c:pt idx="32">
                  <c:v>7.6087066650399997</c:v>
                </c:pt>
                <c:pt idx="33">
                  <c:v>7.8938125085799999</c:v>
                </c:pt>
                <c:pt idx="34">
                  <c:v>8.20466787338</c:v>
                </c:pt>
                <c:pt idx="35">
                  <c:v>8.5814254283900002</c:v>
                </c:pt>
                <c:pt idx="36">
                  <c:v>9.0223512649500002</c:v>
                </c:pt>
                <c:pt idx="37">
                  <c:v>9.5000747680700002</c:v>
                </c:pt>
                <c:pt idx="38">
                  <c:v>9.9447598648100008</c:v>
                </c:pt>
                <c:pt idx="39">
                  <c:v>10.494862127299999</c:v>
                </c:pt>
                <c:pt idx="40">
                  <c:v>11.0393066406</c:v>
                </c:pt>
                <c:pt idx="41">
                  <c:v>11.566263723400001</c:v>
                </c:pt>
                <c:pt idx="42">
                  <c:v>12.0813009644</c:v>
                </c:pt>
                <c:pt idx="43">
                  <c:v>12.224164457300001</c:v>
                </c:pt>
                <c:pt idx="44">
                  <c:v>12.8299593353</c:v>
                </c:pt>
                <c:pt idx="45">
                  <c:v>12.9939581394</c:v>
                </c:pt>
                <c:pt idx="46">
                  <c:v>13.0306623268</c:v>
                </c:pt>
                <c:pt idx="47">
                  <c:v>12.8818534184</c:v>
                </c:pt>
                <c:pt idx="48">
                  <c:v>12.4682212448</c:v>
                </c:pt>
                <c:pt idx="49">
                  <c:v>11.7298321533</c:v>
                </c:pt>
                <c:pt idx="50">
                  <c:v>10.706529140500001</c:v>
                </c:pt>
                <c:pt idx="51">
                  <c:v>9.4460662365000001</c:v>
                </c:pt>
                <c:pt idx="52">
                  <c:v>7.6188189315799999</c:v>
                </c:pt>
                <c:pt idx="53">
                  <c:v>5.5231957673999998</c:v>
                </c:pt>
                <c:pt idx="54">
                  <c:v>2.9317881250400002</c:v>
                </c:pt>
                <c:pt idx="55">
                  <c:v>-0.104304024577</c:v>
                </c:pt>
                <c:pt idx="56">
                  <c:v>-3.3763394880300002</c:v>
                </c:pt>
                <c:pt idx="57">
                  <c:v>-6.7924759388</c:v>
                </c:pt>
                <c:pt idx="58">
                  <c:v>-10.1744991875</c:v>
                </c:pt>
                <c:pt idx="59">
                  <c:v>-13.056492996199999</c:v>
                </c:pt>
                <c:pt idx="60">
                  <c:v>-15.5701854706</c:v>
                </c:pt>
                <c:pt idx="61">
                  <c:v>-17.266937503800001</c:v>
                </c:pt>
                <c:pt idx="62">
                  <c:v>-18.390458068800001</c:v>
                </c:pt>
                <c:pt idx="63">
                  <c:v>-18.556524829899999</c:v>
                </c:pt>
                <c:pt idx="64">
                  <c:v>-18.074790420500001</c:v>
                </c:pt>
                <c:pt idx="65">
                  <c:v>-17.025705432900001</c:v>
                </c:pt>
                <c:pt idx="66">
                  <c:v>-15.459978256199999</c:v>
                </c:pt>
                <c:pt idx="67">
                  <c:v>-13.5561767864</c:v>
                </c:pt>
                <c:pt idx="68">
                  <c:v>-11.3991600037</c:v>
                </c:pt>
                <c:pt idx="69">
                  <c:v>-9.1271119308500008</c:v>
                </c:pt>
                <c:pt idx="70">
                  <c:v>-6.8993006229400002</c:v>
                </c:pt>
                <c:pt idx="71">
                  <c:v>-4.8304150724400001</c:v>
                </c:pt>
                <c:pt idx="72">
                  <c:v>-3.0824161624899999</c:v>
                </c:pt>
                <c:pt idx="73">
                  <c:v>-1.3810939276200001</c:v>
                </c:pt>
                <c:pt idx="74">
                  <c:v>-4.5680867433600003E-2</c:v>
                </c:pt>
                <c:pt idx="75">
                  <c:v>1.1921395808499999</c:v>
                </c:pt>
                <c:pt idx="76">
                  <c:v>2.2221063280100002</c:v>
                </c:pt>
                <c:pt idx="77">
                  <c:v>3.10543486118</c:v>
                </c:pt>
                <c:pt idx="78">
                  <c:v>3.8503797292700002</c:v>
                </c:pt>
                <c:pt idx="79">
                  <c:v>4.6465717029600002</c:v>
                </c:pt>
                <c:pt idx="80">
                  <c:v>5.4093564987200002</c:v>
                </c:pt>
                <c:pt idx="81">
                  <c:v>6.0909029102299996</c:v>
                </c:pt>
                <c:pt idx="82">
                  <c:v>6.8301209354400001</c:v>
                </c:pt>
                <c:pt idx="83">
                  <c:v>7.4684028863899998</c:v>
                </c:pt>
                <c:pt idx="84">
                  <c:v>7.9174424743699996</c:v>
                </c:pt>
                <c:pt idx="85">
                  <c:v>8.2051354646700005</c:v>
                </c:pt>
                <c:pt idx="86">
                  <c:v>8.21104946136</c:v>
                </c:pt>
                <c:pt idx="87">
                  <c:v>7.9452914905499998</c:v>
                </c:pt>
                <c:pt idx="88">
                  <c:v>7.2844875717199997</c:v>
                </c:pt>
                <c:pt idx="89">
                  <c:v>6.71982331276</c:v>
                </c:pt>
                <c:pt idx="90">
                  <c:v>6.0502568721800003</c:v>
                </c:pt>
                <c:pt idx="91">
                  <c:v>5.3514353752100003</c:v>
                </c:pt>
                <c:pt idx="92">
                  <c:v>4.8671242332500002</c:v>
                </c:pt>
                <c:pt idx="93">
                  <c:v>4.4795664072000001</c:v>
                </c:pt>
                <c:pt idx="94">
                  <c:v>4.18683428764</c:v>
                </c:pt>
                <c:pt idx="95">
                  <c:v>3.98429243565</c:v>
                </c:pt>
                <c:pt idx="96">
                  <c:v>3.89157506943</c:v>
                </c:pt>
                <c:pt idx="97">
                  <c:v>3.8392271065700001</c:v>
                </c:pt>
                <c:pt idx="98">
                  <c:v>3.7284951686899999</c:v>
                </c:pt>
                <c:pt idx="99">
                  <c:v>3.56740537167</c:v>
                </c:pt>
                <c:pt idx="100">
                  <c:v>2.9449481964099999</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data'!$HU$5:$HU$105</c:f>
              <c:numCache>
                <c:formatCode>0.0</c:formatCode>
                <c:ptCount val="101"/>
                <c:pt idx="0">
                  <c:v>2.16881819069E-2</c:v>
                </c:pt>
                <c:pt idx="1">
                  <c:v>-0.72729006767299997</c:v>
                </c:pt>
                <c:pt idx="2">
                  <c:v>-1.33492091656</c:v>
                </c:pt>
                <c:pt idx="3">
                  <c:v>-1.68910431147</c:v>
                </c:pt>
                <c:pt idx="4">
                  <c:v>-1.89756040573</c:v>
                </c:pt>
                <c:pt idx="5">
                  <c:v>-1.9407572150200001</c:v>
                </c:pt>
                <c:pt idx="6">
                  <c:v>-1.9126761245699999</c:v>
                </c:pt>
                <c:pt idx="7">
                  <c:v>-1.59972446203</c:v>
                </c:pt>
                <c:pt idx="8">
                  <c:v>-1.19132559299</c:v>
                </c:pt>
                <c:pt idx="9">
                  <c:v>-0.66659033179299998</c:v>
                </c:pt>
                <c:pt idx="10">
                  <c:v>-5.4883432388299999E-2</c:v>
                </c:pt>
                <c:pt idx="11">
                  <c:v>0.62155893802600004</c:v>
                </c:pt>
                <c:pt idx="12">
                  <c:v>1.3599933147400001</c:v>
                </c:pt>
                <c:pt idx="13">
                  <c:v>2.0800629210500001</c:v>
                </c:pt>
                <c:pt idx="14">
                  <c:v>2.7773031330100002</c:v>
                </c:pt>
                <c:pt idx="15">
                  <c:v>3.4424629926699999</c:v>
                </c:pt>
                <c:pt idx="16">
                  <c:v>4.0248380088799998</c:v>
                </c:pt>
                <c:pt idx="17">
                  <c:v>4.5271692657499996</c:v>
                </c:pt>
                <c:pt idx="18">
                  <c:v>5.0062550163299999</c:v>
                </c:pt>
                <c:pt idx="19">
                  <c:v>5.4039524555199998</c:v>
                </c:pt>
                <c:pt idx="20">
                  <c:v>5.7998373031600003</c:v>
                </c:pt>
                <c:pt idx="21">
                  <c:v>6.0753105544999997</c:v>
                </c:pt>
                <c:pt idx="22">
                  <c:v>6.4113440322899997</c:v>
                </c:pt>
                <c:pt idx="23">
                  <c:v>6.7186412048299999</c:v>
                </c:pt>
                <c:pt idx="24">
                  <c:v>6.96485366821</c:v>
                </c:pt>
                <c:pt idx="25">
                  <c:v>7.20012283325</c:v>
                </c:pt>
                <c:pt idx="26">
                  <c:v>7.4307788085900004</c:v>
                </c:pt>
                <c:pt idx="27">
                  <c:v>7.6734822177900002</c:v>
                </c:pt>
                <c:pt idx="28">
                  <c:v>7.9605570983899998</c:v>
                </c:pt>
                <c:pt idx="29">
                  <c:v>8.1951894187899992</c:v>
                </c:pt>
                <c:pt idx="30">
                  <c:v>8.4673040390000001</c:v>
                </c:pt>
                <c:pt idx="31">
                  <c:v>8.7796071052600002</c:v>
                </c:pt>
                <c:pt idx="32">
                  <c:v>9.1202260589600002</c:v>
                </c:pt>
                <c:pt idx="33">
                  <c:v>9.5080356788600007</c:v>
                </c:pt>
                <c:pt idx="34">
                  <c:v>9.9311581802400006</c:v>
                </c:pt>
                <c:pt idx="35">
                  <c:v>10.381324577299999</c:v>
                </c:pt>
                <c:pt idx="36">
                  <c:v>10.929816780099999</c:v>
                </c:pt>
                <c:pt idx="37">
                  <c:v>11.447468280800001</c:v>
                </c:pt>
                <c:pt idx="38">
                  <c:v>11.9507963562</c:v>
                </c:pt>
                <c:pt idx="39">
                  <c:v>12.498526248899999</c:v>
                </c:pt>
                <c:pt idx="40">
                  <c:v>13.0476205826</c:v>
                </c:pt>
                <c:pt idx="41">
                  <c:v>13.5514029694</c:v>
                </c:pt>
                <c:pt idx="42">
                  <c:v>14.0052405548</c:v>
                </c:pt>
                <c:pt idx="43">
                  <c:v>14.364210224200001</c:v>
                </c:pt>
                <c:pt idx="44">
                  <c:v>14.6002816391</c:v>
                </c:pt>
                <c:pt idx="45">
                  <c:v>14.6929911613</c:v>
                </c:pt>
                <c:pt idx="46">
                  <c:v>14.6003632355</c:v>
                </c:pt>
                <c:pt idx="47">
                  <c:v>14.215282268499999</c:v>
                </c:pt>
                <c:pt idx="48">
                  <c:v>13.6856058121</c:v>
                </c:pt>
                <c:pt idx="49">
                  <c:v>13.094000015300001</c:v>
                </c:pt>
                <c:pt idx="50">
                  <c:v>12.008103370700001</c:v>
                </c:pt>
                <c:pt idx="51">
                  <c:v>10.4361312866</c:v>
                </c:pt>
                <c:pt idx="52">
                  <c:v>8.6080088615400001</c:v>
                </c:pt>
                <c:pt idx="53">
                  <c:v>6.2317373943299996</c:v>
                </c:pt>
                <c:pt idx="54">
                  <c:v>3.7104064559899999</c:v>
                </c:pt>
                <c:pt idx="55">
                  <c:v>0.75476748943299998</c:v>
                </c:pt>
                <c:pt idx="56">
                  <c:v>-2.48141616821</c:v>
                </c:pt>
                <c:pt idx="57">
                  <c:v>-5.8891029167199997</c:v>
                </c:pt>
                <c:pt idx="58">
                  <c:v>-9.2464625167799994</c:v>
                </c:pt>
                <c:pt idx="59">
                  <c:v>-12.3871857834</c:v>
                </c:pt>
                <c:pt idx="60">
                  <c:v>-14.999541091899999</c:v>
                </c:pt>
                <c:pt idx="61">
                  <c:v>-16.914849166900002</c:v>
                </c:pt>
                <c:pt idx="62">
                  <c:v>-18.2627748108</c:v>
                </c:pt>
                <c:pt idx="63">
                  <c:v>-19.3490636063</c:v>
                </c:pt>
                <c:pt idx="64">
                  <c:v>-19.471903381299999</c:v>
                </c:pt>
                <c:pt idx="65">
                  <c:v>-18.830459594699999</c:v>
                </c:pt>
                <c:pt idx="66">
                  <c:v>-17.649877929700001</c:v>
                </c:pt>
                <c:pt idx="67">
                  <c:v>-15.990396175400001</c:v>
                </c:pt>
                <c:pt idx="68">
                  <c:v>-13.9912442398</c:v>
                </c:pt>
                <c:pt idx="69">
                  <c:v>-11.755312118499999</c:v>
                </c:pt>
                <c:pt idx="70">
                  <c:v>-9.4351727485700003</c:v>
                </c:pt>
                <c:pt idx="71">
                  <c:v>-7.1571492576600004</c:v>
                </c:pt>
                <c:pt idx="72">
                  <c:v>-4.9946108436600003</c:v>
                </c:pt>
                <c:pt idx="73">
                  <c:v>-3.0911981582600001</c:v>
                </c:pt>
                <c:pt idx="74">
                  <c:v>-1.3949977683999999</c:v>
                </c:pt>
                <c:pt idx="75">
                  <c:v>2.0525068044700001E-2</c:v>
                </c:pt>
                <c:pt idx="76">
                  <c:v>1.13917705774</c:v>
                </c:pt>
                <c:pt idx="77">
                  <c:v>2.0789280462300002</c:v>
                </c:pt>
                <c:pt idx="78">
                  <c:v>2.8917082119000002</c:v>
                </c:pt>
                <c:pt idx="79">
                  <c:v>3.6029287529</c:v>
                </c:pt>
                <c:pt idx="80">
                  <c:v>4.3457209110299999</c:v>
                </c:pt>
                <c:pt idx="81">
                  <c:v>5.0547611999499997</c:v>
                </c:pt>
                <c:pt idx="82">
                  <c:v>5.6925282669100001</c:v>
                </c:pt>
                <c:pt idx="83">
                  <c:v>6.55293240547</c:v>
                </c:pt>
                <c:pt idx="84">
                  <c:v>7.0794110298200001</c:v>
                </c:pt>
                <c:pt idx="85">
                  <c:v>7.60572814941</c:v>
                </c:pt>
                <c:pt idx="86">
                  <c:v>7.8444451713600003</c:v>
                </c:pt>
                <c:pt idx="87">
                  <c:v>7.8638627242999997</c:v>
                </c:pt>
                <c:pt idx="88">
                  <c:v>7.5804541206399998</c:v>
                </c:pt>
                <c:pt idx="89">
                  <c:v>6.95221459389</c:v>
                </c:pt>
                <c:pt idx="90">
                  <c:v>6.0313882827800001</c:v>
                </c:pt>
                <c:pt idx="91">
                  <c:v>5.1716195011100003</c:v>
                </c:pt>
                <c:pt idx="92">
                  <c:v>4.2466823387100003</c:v>
                </c:pt>
                <c:pt idx="93">
                  <c:v>3.3479115057</c:v>
                </c:pt>
                <c:pt idx="94">
                  <c:v>2.54387574196</c:v>
                </c:pt>
                <c:pt idx="95">
                  <c:v>1.8375501751900001</c:v>
                </c:pt>
                <c:pt idx="96">
                  <c:v>1.21418045521</c:v>
                </c:pt>
                <c:pt idx="97">
                  <c:v>0.66179324865300004</c:v>
                </c:pt>
                <c:pt idx="98">
                  <c:v>-1.29722648859E-2</c:v>
                </c:pt>
                <c:pt idx="99">
                  <c:v>-0.70739854112300005</c:v>
                </c:pt>
                <c:pt idx="100">
                  <c:v>-1.53480017185</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data'!$HV$5:$HV$105</c:f>
              <c:numCache>
                <c:formatCode>0.0</c:formatCode>
                <c:ptCount val="101"/>
                <c:pt idx="0">
                  <c:v>0.28174293041199999</c:v>
                </c:pt>
                <c:pt idx="1">
                  <c:v>-0.87916751265500004</c:v>
                </c:pt>
                <c:pt idx="2">
                  <c:v>-1.4649309516</c:v>
                </c:pt>
                <c:pt idx="3">
                  <c:v>-1.87588345647</c:v>
                </c:pt>
                <c:pt idx="4">
                  <c:v>-2.1387335967999999</c:v>
                </c:pt>
                <c:pt idx="5">
                  <c:v>-2.1449572801599999</c:v>
                </c:pt>
                <c:pt idx="6">
                  <c:v>-1.9538707447100001</c:v>
                </c:pt>
                <c:pt idx="7">
                  <c:v>-1.60314828753</c:v>
                </c:pt>
                <c:pt idx="8">
                  <c:v>-1.05500518322</c:v>
                </c:pt>
                <c:pt idx="9">
                  <c:v>-0.388788355142</c:v>
                </c:pt>
                <c:pt idx="10">
                  <c:v>0.33238325566100002</c:v>
                </c:pt>
                <c:pt idx="11">
                  <c:v>1.31916135132</c:v>
                </c:pt>
                <c:pt idx="12">
                  <c:v>2.19487374306</c:v>
                </c:pt>
                <c:pt idx="13">
                  <c:v>3.0459013438200002</c:v>
                </c:pt>
                <c:pt idx="14">
                  <c:v>3.8490650367699999</c:v>
                </c:pt>
                <c:pt idx="15">
                  <c:v>4.5082749128300001</c:v>
                </c:pt>
                <c:pt idx="16">
                  <c:v>5.2228885841399997</c:v>
                </c:pt>
                <c:pt idx="17">
                  <c:v>5.7564345979700002</c:v>
                </c:pt>
                <c:pt idx="18">
                  <c:v>6.1845706462900001</c:v>
                </c:pt>
                <c:pt idx="19">
                  <c:v>6.5224755239499999</c:v>
                </c:pt>
                <c:pt idx="20">
                  <c:v>6.8027231216399997</c:v>
                </c:pt>
                <c:pt idx="21">
                  <c:v>7.0333682632399999</c:v>
                </c:pt>
                <c:pt idx="22">
                  <c:v>7.2336501693699997</c:v>
                </c:pt>
                <c:pt idx="23">
                  <c:v>7.4093687200499998</c:v>
                </c:pt>
                <c:pt idx="24">
                  <c:v>7.5688280105599999</c:v>
                </c:pt>
                <c:pt idx="25">
                  <c:v>7.7358351945899999</c:v>
                </c:pt>
                <c:pt idx="26">
                  <c:v>7.9258314323399999</c:v>
                </c:pt>
                <c:pt idx="27">
                  <c:v>8.1200282239899995</c:v>
                </c:pt>
                <c:pt idx="28">
                  <c:v>8.3530080413800007</c:v>
                </c:pt>
                <c:pt idx="29">
                  <c:v>8.5338180828100008</c:v>
                </c:pt>
                <c:pt idx="30">
                  <c:v>8.7855263709999996</c:v>
                </c:pt>
                <c:pt idx="31">
                  <c:v>9.0616585826900007</c:v>
                </c:pt>
                <c:pt idx="32">
                  <c:v>9.3876966476400003</c:v>
                </c:pt>
                <c:pt idx="33">
                  <c:v>9.7435514354699997</c:v>
                </c:pt>
                <c:pt idx="34">
                  <c:v>10.0528890419</c:v>
                </c:pt>
                <c:pt idx="35">
                  <c:v>10.449618339500001</c:v>
                </c:pt>
                <c:pt idx="36">
                  <c:v>10.9266992188</c:v>
                </c:pt>
                <c:pt idx="37">
                  <c:v>11.451022806199999</c:v>
                </c:pt>
                <c:pt idx="38">
                  <c:v>11.907420158400001</c:v>
                </c:pt>
                <c:pt idx="39">
                  <c:v>12.340785522499999</c:v>
                </c:pt>
                <c:pt idx="40">
                  <c:v>12.772644615200001</c:v>
                </c:pt>
                <c:pt idx="41">
                  <c:v>13.1757836151</c:v>
                </c:pt>
                <c:pt idx="42">
                  <c:v>13.5855566597</c:v>
                </c:pt>
                <c:pt idx="43">
                  <c:v>13.917189521799999</c:v>
                </c:pt>
                <c:pt idx="44">
                  <c:v>14.099165039100001</c:v>
                </c:pt>
                <c:pt idx="45">
                  <c:v>14.1092771053</c:v>
                </c:pt>
                <c:pt idx="46">
                  <c:v>13.9770487976</c:v>
                </c:pt>
                <c:pt idx="47">
                  <c:v>13.668352069899999</c:v>
                </c:pt>
                <c:pt idx="48">
                  <c:v>13.152299385099999</c:v>
                </c:pt>
                <c:pt idx="49">
                  <c:v>12.391870670299999</c:v>
                </c:pt>
                <c:pt idx="50">
                  <c:v>11.2855753899</c:v>
                </c:pt>
                <c:pt idx="51">
                  <c:v>9.8887724113500006</c:v>
                </c:pt>
                <c:pt idx="52">
                  <c:v>8.1184770965599995</c:v>
                </c:pt>
                <c:pt idx="53">
                  <c:v>6.0290784025199997</c:v>
                </c:pt>
                <c:pt idx="54">
                  <c:v>3.4760445737799999</c:v>
                </c:pt>
                <c:pt idx="55">
                  <c:v>0.52930292002900003</c:v>
                </c:pt>
                <c:pt idx="56">
                  <c:v>-2.6366602593700001</c:v>
                </c:pt>
                <c:pt idx="57">
                  <c:v>-6.0334669446899998</c:v>
                </c:pt>
                <c:pt idx="58">
                  <c:v>-9.3611036872900009</c:v>
                </c:pt>
                <c:pt idx="59">
                  <c:v>-12.1129790974</c:v>
                </c:pt>
                <c:pt idx="60">
                  <c:v>-14.5880485535</c:v>
                </c:pt>
                <c:pt idx="61">
                  <c:v>-16.658893375400002</c:v>
                </c:pt>
                <c:pt idx="62">
                  <c:v>-17.703357124299998</c:v>
                </c:pt>
                <c:pt idx="63">
                  <c:v>-18.0110996246</c:v>
                </c:pt>
                <c:pt idx="64">
                  <c:v>-17.775088806199999</c:v>
                </c:pt>
                <c:pt idx="65">
                  <c:v>-16.9203427315</c:v>
                </c:pt>
                <c:pt idx="66">
                  <c:v>-15.515971221899999</c:v>
                </c:pt>
                <c:pt idx="67">
                  <c:v>-13.741788206100001</c:v>
                </c:pt>
                <c:pt idx="68">
                  <c:v>-11.620422706599999</c:v>
                </c:pt>
                <c:pt idx="69">
                  <c:v>-9.5756248092699998</c:v>
                </c:pt>
                <c:pt idx="70">
                  <c:v>-7.58606433868</c:v>
                </c:pt>
                <c:pt idx="71">
                  <c:v>-5.6618146276500001</c:v>
                </c:pt>
                <c:pt idx="72">
                  <c:v>-4.0355551433599999</c:v>
                </c:pt>
                <c:pt idx="73">
                  <c:v>-2.6173498582799999</c:v>
                </c:pt>
                <c:pt idx="74">
                  <c:v>-1.3997554826700001</c:v>
                </c:pt>
                <c:pt idx="75">
                  <c:v>-0.46316983550800001</c:v>
                </c:pt>
                <c:pt idx="76">
                  <c:v>0.36273112893100001</c:v>
                </c:pt>
                <c:pt idx="77">
                  <c:v>1.09082478106</c:v>
                </c:pt>
                <c:pt idx="78">
                  <c:v>1.84275587082</c:v>
                </c:pt>
                <c:pt idx="79">
                  <c:v>2.69457937002</c:v>
                </c:pt>
                <c:pt idx="80">
                  <c:v>3.4887223720599998</c:v>
                </c:pt>
                <c:pt idx="81">
                  <c:v>4.2319010853799996</c:v>
                </c:pt>
                <c:pt idx="82">
                  <c:v>4.9808491802199999</c:v>
                </c:pt>
                <c:pt idx="83">
                  <c:v>5.7572593402900001</c:v>
                </c:pt>
                <c:pt idx="84">
                  <c:v>6.4817738914499996</c:v>
                </c:pt>
                <c:pt idx="85">
                  <c:v>7.0448506116900003</c:v>
                </c:pt>
                <c:pt idx="86">
                  <c:v>7.4125959014899996</c:v>
                </c:pt>
                <c:pt idx="87">
                  <c:v>7.4606720256800001</c:v>
                </c:pt>
                <c:pt idx="88">
                  <c:v>7.4143766593900002</c:v>
                </c:pt>
                <c:pt idx="89">
                  <c:v>7.0854679966000003</c:v>
                </c:pt>
                <c:pt idx="90">
                  <c:v>6.6977781295799996</c:v>
                </c:pt>
                <c:pt idx="91">
                  <c:v>6.1537794017799996</c:v>
                </c:pt>
                <c:pt idx="92">
                  <c:v>5.6308142089800004</c:v>
                </c:pt>
                <c:pt idx="93">
                  <c:v>5.35727854729</c:v>
                </c:pt>
                <c:pt idx="94">
                  <c:v>5.1848920631400004</c:v>
                </c:pt>
                <c:pt idx="95">
                  <c:v>5.1176647663099999</c:v>
                </c:pt>
                <c:pt idx="96">
                  <c:v>5.1057009887699998</c:v>
                </c:pt>
                <c:pt idx="97">
                  <c:v>5.1537950706500002</c:v>
                </c:pt>
                <c:pt idx="98">
                  <c:v>5.0324465465500001</c:v>
                </c:pt>
                <c:pt idx="99">
                  <c:v>5.2947709274300001</c:v>
                </c:pt>
                <c:pt idx="100">
                  <c:v>4.7761487960800002</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data'!$HW$5:$HW$105</c:f>
              <c:numCache>
                <c:formatCode>0.0</c:formatCode>
                <c:ptCount val="101"/>
                <c:pt idx="0">
                  <c:v>0.61029410362199998</c:v>
                </c:pt>
                <c:pt idx="1">
                  <c:v>-0.91299559831599997</c:v>
                </c:pt>
                <c:pt idx="2">
                  <c:v>-2.1380109643899998</c:v>
                </c:pt>
                <c:pt idx="3">
                  <c:v>-2.9896417498600001</c:v>
                </c:pt>
                <c:pt idx="4">
                  <c:v>-3.4561617183700002</c:v>
                </c:pt>
                <c:pt idx="5">
                  <c:v>-3.5228588104199998</c:v>
                </c:pt>
                <c:pt idx="6">
                  <c:v>-3.3835119962700002</c:v>
                </c:pt>
                <c:pt idx="7">
                  <c:v>-2.9083530616800002</c:v>
                </c:pt>
                <c:pt idx="8">
                  <c:v>-2.1964863967900001</c:v>
                </c:pt>
                <c:pt idx="9">
                  <c:v>-1.3896607780500001</c:v>
                </c:pt>
                <c:pt idx="10">
                  <c:v>-0.48102315217300001</c:v>
                </c:pt>
                <c:pt idx="11">
                  <c:v>0.73133809492000001</c:v>
                </c:pt>
                <c:pt idx="12">
                  <c:v>1.75135377407</c:v>
                </c:pt>
                <c:pt idx="13">
                  <c:v>2.6004002368500001</c:v>
                </c:pt>
                <c:pt idx="14">
                  <c:v>3.4508213043199998</c:v>
                </c:pt>
                <c:pt idx="15">
                  <c:v>4.1341494798699996</c:v>
                </c:pt>
                <c:pt idx="16">
                  <c:v>4.7696660232500001</c:v>
                </c:pt>
                <c:pt idx="17">
                  <c:v>5.2887329673799996</c:v>
                </c:pt>
                <c:pt idx="18">
                  <c:v>5.7660297584500002</c:v>
                </c:pt>
                <c:pt idx="19">
                  <c:v>6.1219764041899998</c:v>
                </c:pt>
                <c:pt idx="20">
                  <c:v>6.4163995742799997</c:v>
                </c:pt>
                <c:pt idx="21">
                  <c:v>6.6636232900600003</c:v>
                </c:pt>
                <c:pt idx="22">
                  <c:v>6.8910657501200001</c:v>
                </c:pt>
                <c:pt idx="23">
                  <c:v>7.1102359580999996</c:v>
                </c:pt>
                <c:pt idx="24">
                  <c:v>7.3294810867300004</c:v>
                </c:pt>
                <c:pt idx="25">
                  <c:v>7.5609946250900002</c:v>
                </c:pt>
                <c:pt idx="26">
                  <c:v>7.8183835792499998</c:v>
                </c:pt>
                <c:pt idx="27">
                  <c:v>8.0856515216799991</c:v>
                </c:pt>
                <c:pt idx="28">
                  <c:v>8.37663722992</c:v>
                </c:pt>
                <c:pt idx="29">
                  <c:v>8.5955624389600001</c:v>
                </c:pt>
                <c:pt idx="30">
                  <c:v>8.9733121871900003</c:v>
                </c:pt>
                <c:pt idx="31">
                  <c:v>9.2231374836000004</c:v>
                </c:pt>
                <c:pt idx="32">
                  <c:v>9.5852578735399998</c:v>
                </c:pt>
                <c:pt idx="33">
                  <c:v>9.8822630214699991</c:v>
                </c:pt>
                <c:pt idx="34">
                  <c:v>10.2575859833</c:v>
                </c:pt>
                <c:pt idx="35">
                  <c:v>10.663742446900001</c:v>
                </c:pt>
                <c:pt idx="36">
                  <c:v>11.004537811300001</c:v>
                </c:pt>
                <c:pt idx="37">
                  <c:v>11.506657686200001</c:v>
                </c:pt>
                <c:pt idx="38">
                  <c:v>11.989138069199999</c:v>
                </c:pt>
                <c:pt idx="39">
                  <c:v>12.329316024800001</c:v>
                </c:pt>
                <c:pt idx="40">
                  <c:v>12.7031148911</c:v>
                </c:pt>
                <c:pt idx="41">
                  <c:v>12.992637290999999</c:v>
                </c:pt>
                <c:pt idx="42">
                  <c:v>13.2895534515</c:v>
                </c:pt>
                <c:pt idx="43">
                  <c:v>13.5142382908</c:v>
                </c:pt>
                <c:pt idx="44">
                  <c:v>13.6196146393</c:v>
                </c:pt>
                <c:pt idx="45">
                  <c:v>13.671122217200001</c:v>
                </c:pt>
                <c:pt idx="46">
                  <c:v>13.459754982</c:v>
                </c:pt>
                <c:pt idx="47">
                  <c:v>13.032744989399999</c:v>
                </c:pt>
                <c:pt idx="48">
                  <c:v>12.3985997391</c:v>
                </c:pt>
                <c:pt idx="49">
                  <c:v>11.519633503</c:v>
                </c:pt>
                <c:pt idx="50">
                  <c:v>10.3751945496</c:v>
                </c:pt>
                <c:pt idx="51">
                  <c:v>8.9584180831900007</c:v>
                </c:pt>
                <c:pt idx="52">
                  <c:v>7.1240683364899997</c:v>
                </c:pt>
                <c:pt idx="53">
                  <c:v>4.9622202825499997</c:v>
                </c:pt>
                <c:pt idx="54">
                  <c:v>2.38624658108</c:v>
                </c:pt>
                <c:pt idx="55">
                  <c:v>-0.47012995481499997</c:v>
                </c:pt>
                <c:pt idx="56">
                  <c:v>-3.6233958911899999</c:v>
                </c:pt>
                <c:pt idx="57">
                  <c:v>-7.0156669926599999</c:v>
                </c:pt>
                <c:pt idx="58">
                  <c:v>-10.271493969</c:v>
                </c:pt>
                <c:pt idx="59">
                  <c:v>-13.673552064900001</c:v>
                </c:pt>
                <c:pt idx="60">
                  <c:v>-16.549787902799999</c:v>
                </c:pt>
                <c:pt idx="61">
                  <c:v>-18.685823173500001</c:v>
                </c:pt>
                <c:pt idx="62">
                  <c:v>-20.107306671100002</c:v>
                </c:pt>
                <c:pt idx="63">
                  <c:v>-20.820798511500001</c:v>
                </c:pt>
                <c:pt idx="64">
                  <c:v>-20.823358993500001</c:v>
                </c:pt>
                <c:pt idx="65">
                  <c:v>-20.148580741899998</c:v>
                </c:pt>
                <c:pt idx="66">
                  <c:v>-18.755641136200001</c:v>
                </c:pt>
                <c:pt idx="67">
                  <c:v>-16.953145237000001</c:v>
                </c:pt>
                <c:pt idx="68">
                  <c:v>-14.884886055000001</c:v>
                </c:pt>
                <c:pt idx="69">
                  <c:v>-12.4238173962</c:v>
                </c:pt>
                <c:pt idx="70">
                  <c:v>-10.1181488037</c:v>
                </c:pt>
                <c:pt idx="71">
                  <c:v>-8.0044492578500002</c:v>
                </c:pt>
                <c:pt idx="72">
                  <c:v>-6.0243475532500002</c:v>
                </c:pt>
                <c:pt idx="73">
                  <c:v>-4.3737947511700002</c:v>
                </c:pt>
                <c:pt idx="74">
                  <c:v>-2.9139088010799998</c:v>
                </c:pt>
                <c:pt idx="75">
                  <c:v>-1.77873244882</c:v>
                </c:pt>
                <c:pt idx="76">
                  <c:v>-0.76837021827700003</c:v>
                </c:pt>
                <c:pt idx="77">
                  <c:v>9.7024772912299995E-2</c:v>
                </c:pt>
                <c:pt idx="78">
                  <c:v>0.69674438834200003</c:v>
                </c:pt>
                <c:pt idx="79">
                  <c:v>1.3788349825099999</c:v>
                </c:pt>
                <c:pt idx="80">
                  <c:v>2.0417421817800001</c:v>
                </c:pt>
                <c:pt idx="81">
                  <c:v>2.81520404816</c:v>
                </c:pt>
                <c:pt idx="82">
                  <c:v>3.61476853371</c:v>
                </c:pt>
                <c:pt idx="83">
                  <c:v>4.5708426761599998</c:v>
                </c:pt>
                <c:pt idx="84">
                  <c:v>5.4264125061000001</c:v>
                </c:pt>
                <c:pt idx="85">
                  <c:v>6.1748504877099997</c:v>
                </c:pt>
                <c:pt idx="86">
                  <c:v>6.9122749042500002</c:v>
                </c:pt>
                <c:pt idx="87">
                  <c:v>7.5290329742399997</c:v>
                </c:pt>
                <c:pt idx="88">
                  <c:v>7.6278175163300004</c:v>
                </c:pt>
                <c:pt idx="89">
                  <c:v>7.5290312719300001</c:v>
                </c:pt>
                <c:pt idx="90">
                  <c:v>7.1750115394599998</c:v>
                </c:pt>
                <c:pt idx="91">
                  <c:v>6.7056415319399996</c:v>
                </c:pt>
                <c:pt idx="92">
                  <c:v>6.0030674934399997</c:v>
                </c:pt>
                <c:pt idx="93">
                  <c:v>5.1956057500800004</c:v>
                </c:pt>
                <c:pt idx="94">
                  <c:v>4.6592533493000001</c:v>
                </c:pt>
                <c:pt idx="95">
                  <c:v>4.0176071643800002</c:v>
                </c:pt>
                <c:pt idx="96">
                  <c:v>3.3533441924999998</c:v>
                </c:pt>
                <c:pt idx="97">
                  <c:v>2.75306171179</c:v>
                </c:pt>
                <c:pt idx="98">
                  <c:v>2.4344794797899998</c:v>
                </c:pt>
                <c:pt idx="99">
                  <c:v>1.9033103609099999</c:v>
                </c:pt>
                <c:pt idx="100">
                  <c:v>1.3639903068499999</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data'!$HX$5:$HX$105</c:f>
              <c:numCache>
                <c:formatCode>0.0</c:formatCode>
                <c:ptCount val="101"/>
                <c:pt idx="0">
                  <c:v>2.0441579818700002</c:v>
                </c:pt>
                <c:pt idx="1">
                  <c:v>0.79602553918999996</c:v>
                </c:pt>
                <c:pt idx="2">
                  <c:v>-0.19511965721800001</c:v>
                </c:pt>
                <c:pt idx="3">
                  <c:v>-0.89188038051100005</c:v>
                </c:pt>
                <c:pt idx="4">
                  <c:v>-1.24757861137</c:v>
                </c:pt>
                <c:pt idx="5">
                  <c:v>-1.2997834026799999</c:v>
                </c:pt>
                <c:pt idx="6">
                  <c:v>-1.0504656112199999</c:v>
                </c:pt>
                <c:pt idx="7">
                  <c:v>-0.63348858743900005</c:v>
                </c:pt>
                <c:pt idx="8">
                  <c:v>-5.6893047094300001E-2</c:v>
                </c:pt>
                <c:pt idx="9">
                  <c:v>0.64092070072899998</c:v>
                </c:pt>
                <c:pt idx="10">
                  <c:v>1.40218347311</c:v>
                </c:pt>
                <c:pt idx="11">
                  <c:v>2.2335488402800001</c:v>
                </c:pt>
                <c:pt idx="12">
                  <c:v>3.0387513256099998</c:v>
                </c:pt>
                <c:pt idx="13">
                  <c:v>3.9580462241199998</c:v>
                </c:pt>
                <c:pt idx="14">
                  <c:v>4.6162586879700003</c:v>
                </c:pt>
                <c:pt idx="15">
                  <c:v>5.2277051210399996</c:v>
                </c:pt>
                <c:pt idx="16">
                  <c:v>5.8012876701399998</c:v>
                </c:pt>
                <c:pt idx="17">
                  <c:v>6.3388517475099997</c:v>
                </c:pt>
                <c:pt idx="18">
                  <c:v>6.7111924934399996</c:v>
                </c:pt>
                <c:pt idx="19">
                  <c:v>7.0211795187000003</c:v>
                </c:pt>
                <c:pt idx="20">
                  <c:v>7.2933525085399999</c:v>
                </c:pt>
                <c:pt idx="21">
                  <c:v>7.5504255914699998</c:v>
                </c:pt>
                <c:pt idx="22">
                  <c:v>7.75586493492</c:v>
                </c:pt>
                <c:pt idx="23">
                  <c:v>7.98022144794</c:v>
                </c:pt>
                <c:pt idx="24">
                  <c:v>8.2026630020100004</c:v>
                </c:pt>
                <c:pt idx="25">
                  <c:v>8.4067263603200004</c:v>
                </c:pt>
                <c:pt idx="26">
                  <c:v>8.7269671249399998</c:v>
                </c:pt>
                <c:pt idx="27">
                  <c:v>8.96559766769</c:v>
                </c:pt>
                <c:pt idx="28">
                  <c:v>9.2117908096299992</c:v>
                </c:pt>
                <c:pt idx="29">
                  <c:v>9.5138224411000003</c:v>
                </c:pt>
                <c:pt idx="30">
                  <c:v>9.8512629509000007</c:v>
                </c:pt>
                <c:pt idx="31">
                  <c:v>10.189327344900001</c:v>
                </c:pt>
                <c:pt idx="32">
                  <c:v>10.5685187149</c:v>
                </c:pt>
                <c:pt idx="33">
                  <c:v>11.0106687832</c:v>
                </c:pt>
                <c:pt idx="34">
                  <c:v>11.4239326096</c:v>
                </c:pt>
                <c:pt idx="35">
                  <c:v>11.807216692000001</c:v>
                </c:pt>
                <c:pt idx="36">
                  <c:v>12.361590805100001</c:v>
                </c:pt>
                <c:pt idx="37">
                  <c:v>12.853700141899999</c:v>
                </c:pt>
                <c:pt idx="38">
                  <c:v>13.2714504051</c:v>
                </c:pt>
                <c:pt idx="39">
                  <c:v>13.6569250774</c:v>
                </c:pt>
                <c:pt idx="40">
                  <c:v>13.968945312500001</c:v>
                </c:pt>
                <c:pt idx="41">
                  <c:v>14.2830347252</c:v>
                </c:pt>
                <c:pt idx="42">
                  <c:v>14.493236351</c:v>
                </c:pt>
                <c:pt idx="43">
                  <c:v>14.568861026800001</c:v>
                </c:pt>
                <c:pt idx="44">
                  <c:v>14.548475036599999</c:v>
                </c:pt>
                <c:pt idx="45">
                  <c:v>14.289459991499999</c:v>
                </c:pt>
                <c:pt idx="46">
                  <c:v>13.841100502</c:v>
                </c:pt>
                <c:pt idx="47">
                  <c:v>13.1595551586</c:v>
                </c:pt>
                <c:pt idx="48">
                  <c:v>12.2277722168</c:v>
                </c:pt>
                <c:pt idx="49">
                  <c:v>11.093744897800001</c:v>
                </c:pt>
                <c:pt idx="50">
                  <c:v>9.6202492713899996</c:v>
                </c:pt>
                <c:pt idx="51">
                  <c:v>7.7637424945799998</c:v>
                </c:pt>
                <c:pt idx="52">
                  <c:v>5.5587951278699999</c:v>
                </c:pt>
                <c:pt idx="53">
                  <c:v>2.99279340506</c:v>
                </c:pt>
                <c:pt idx="54">
                  <c:v>0.127638375163</c:v>
                </c:pt>
                <c:pt idx="55">
                  <c:v>-3.03029531389</c:v>
                </c:pt>
                <c:pt idx="56">
                  <c:v>-6.2785370826699998</c:v>
                </c:pt>
                <c:pt idx="57">
                  <c:v>-9.8174867629999998</c:v>
                </c:pt>
                <c:pt idx="58">
                  <c:v>-13.0751426315</c:v>
                </c:pt>
                <c:pt idx="59">
                  <c:v>-15.712778520600001</c:v>
                </c:pt>
                <c:pt idx="60">
                  <c:v>-17.792513275099999</c:v>
                </c:pt>
                <c:pt idx="61">
                  <c:v>-19.2731317139</c:v>
                </c:pt>
                <c:pt idx="62">
                  <c:v>-20.0106135178</c:v>
                </c:pt>
                <c:pt idx="63">
                  <c:v>-19.987403907800001</c:v>
                </c:pt>
                <c:pt idx="64">
                  <c:v>-19.405929184000001</c:v>
                </c:pt>
                <c:pt idx="65">
                  <c:v>-18.197244644200001</c:v>
                </c:pt>
                <c:pt idx="66">
                  <c:v>-16.448902874000002</c:v>
                </c:pt>
                <c:pt idx="67">
                  <c:v>-14.466088428500001</c:v>
                </c:pt>
                <c:pt idx="68">
                  <c:v>-12.344279441799999</c:v>
                </c:pt>
                <c:pt idx="69">
                  <c:v>-10.1252157211</c:v>
                </c:pt>
                <c:pt idx="70">
                  <c:v>-7.8958877086600001</c:v>
                </c:pt>
                <c:pt idx="71">
                  <c:v>-5.7009427881199999</c:v>
                </c:pt>
                <c:pt idx="72">
                  <c:v>-3.87556900978</c:v>
                </c:pt>
                <c:pt idx="73">
                  <c:v>-2.3361106717600002</c:v>
                </c:pt>
                <c:pt idx="74">
                  <c:v>-0.96601464316200003</c:v>
                </c:pt>
                <c:pt idx="75">
                  <c:v>0.181305406615</c:v>
                </c:pt>
                <c:pt idx="76">
                  <c:v>1.2653032827399999</c:v>
                </c:pt>
                <c:pt idx="77">
                  <c:v>2.0393122077000001</c:v>
                </c:pt>
                <c:pt idx="78">
                  <c:v>2.7634137535100001</c:v>
                </c:pt>
                <c:pt idx="79">
                  <c:v>3.44196880341</c:v>
                </c:pt>
                <c:pt idx="80">
                  <c:v>4.0276901245100003</c:v>
                </c:pt>
                <c:pt idx="81">
                  <c:v>4.6275571918500003</c:v>
                </c:pt>
                <c:pt idx="82">
                  <c:v>5.2194224834399998</c:v>
                </c:pt>
                <c:pt idx="83">
                  <c:v>5.6637515735599999</c:v>
                </c:pt>
                <c:pt idx="84">
                  <c:v>6.1338938903800004</c:v>
                </c:pt>
                <c:pt idx="85">
                  <c:v>6.5035128354999996</c:v>
                </c:pt>
                <c:pt idx="86">
                  <c:v>6.6570376396200004</c:v>
                </c:pt>
                <c:pt idx="87">
                  <c:v>6.5569748735399997</c:v>
                </c:pt>
                <c:pt idx="88">
                  <c:v>6.2641622161899999</c:v>
                </c:pt>
                <c:pt idx="89">
                  <c:v>5.9259950160999999</c:v>
                </c:pt>
                <c:pt idx="90">
                  <c:v>5.3951037883800002</c:v>
                </c:pt>
                <c:pt idx="91">
                  <c:v>4.7192482996000003</c:v>
                </c:pt>
                <c:pt idx="92">
                  <c:v>4.25002470016</c:v>
                </c:pt>
                <c:pt idx="93">
                  <c:v>3.8530639314699999</c:v>
                </c:pt>
                <c:pt idx="94">
                  <c:v>3.5069941139199998</c:v>
                </c:pt>
                <c:pt idx="95">
                  <c:v>3.2759844541500001</c:v>
                </c:pt>
                <c:pt idx="96">
                  <c:v>3.1031127548200002</c:v>
                </c:pt>
                <c:pt idx="97">
                  <c:v>2.9053392481799998</c:v>
                </c:pt>
                <c:pt idx="98">
                  <c:v>2.6724568748499999</c:v>
                </c:pt>
                <c:pt idx="99">
                  <c:v>2.3560163807899999</c:v>
                </c:pt>
                <c:pt idx="100">
                  <c:v>1.66759002209</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data'!$HY$5:$HY$105</c:f>
              <c:numCache>
                <c:formatCode>0.0</c:formatCode>
                <c:ptCount val="101"/>
                <c:pt idx="0">
                  <c:v>0.91444319486600001</c:v>
                </c:pt>
                <c:pt idx="1">
                  <c:v>-9.1870932057499993E-2</c:v>
                </c:pt>
                <c:pt idx="2">
                  <c:v>-0.79099276185</c:v>
                </c:pt>
                <c:pt idx="3">
                  <c:v>-1.3865327858900001</c:v>
                </c:pt>
                <c:pt idx="4">
                  <c:v>-1.5463421201700001</c:v>
                </c:pt>
                <c:pt idx="5">
                  <c:v>-1.41303150058</c:v>
                </c:pt>
                <c:pt idx="6">
                  <c:v>-1.0872405111800001</c:v>
                </c:pt>
                <c:pt idx="7">
                  <c:v>-0.58056224167299997</c:v>
                </c:pt>
                <c:pt idx="8">
                  <c:v>6.5073548555399999E-2</c:v>
                </c:pt>
                <c:pt idx="9">
                  <c:v>0.93951037749599997</c:v>
                </c:pt>
                <c:pt idx="10">
                  <c:v>1.7844008684199999</c:v>
                </c:pt>
                <c:pt idx="11">
                  <c:v>2.6637223732500002</c:v>
                </c:pt>
                <c:pt idx="12">
                  <c:v>3.5858850383799998</c:v>
                </c:pt>
                <c:pt idx="13">
                  <c:v>4.7475052118300001</c:v>
                </c:pt>
                <c:pt idx="14">
                  <c:v>5.4974530220000002</c:v>
                </c:pt>
                <c:pt idx="15">
                  <c:v>6.2093407154099998</c:v>
                </c:pt>
                <c:pt idx="16">
                  <c:v>6.8412565803499996</c:v>
                </c:pt>
                <c:pt idx="17">
                  <c:v>7.4130391740799997</c:v>
                </c:pt>
                <c:pt idx="18">
                  <c:v>7.8853335571300001</c:v>
                </c:pt>
                <c:pt idx="19">
                  <c:v>8.2704461479199995</c:v>
                </c:pt>
                <c:pt idx="20">
                  <c:v>8.6059638977099997</c:v>
                </c:pt>
                <c:pt idx="21">
                  <c:v>8.9483566570300006</c:v>
                </c:pt>
                <c:pt idx="22">
                  <c:v>9.2098915100099994</c:v>
                </c:pt>
                <c:pt idx="23">
                  <c:v>9.4497078895600009</c:v>
                </c:pt>
                <c:pt idx="24">
                  <c:v>9.7167000198399993</c:v>
                </c:pt>
                <c:pt idx="25">
                  <c:v>9.9316968917799997</c:v>
                </c:pt>
                <c:pt idx="26">
                  <c:v>10.198506526899999</c:v>
                </c:pt>
                <c:pt idx="27">
                  <c:v>10.4578566456</c:v>
                </c:pt>
                <c:pt idx="28">
                  <c:v>10.693700447099999</c:v>
                </c:pt>
                <c:pt idx="29">
                  <c:v>10.9758072853</c:v>
                </c:pt>
                <c:pt idx="30">
                  <c:v>11.2604941368</c:v>
                </c:pt>
                <c:pt idx="31">
                  <c:v>11.5327342796</c:v>
                </c:pt>
                <c:pt idx="32">
                  <c:v>11.8424686432</c:v>
                </c:pt>
                <c:pt idx="33">
                  <c:v>12.343280830399999</c:v>
                </c:pt>
                <c:pt idx="34">
                  <c:v>12.654941349</c:v>
                </c:pt>
                <c:pt idx="35">
                  <c:v>12.976094102899999</c:v>
                </c:pt>
                <c:pt idx="36">
                  <c:v>13.3440686417</c:v>
                </c:pt>
                <c:pt idx="37">
                  <c:v>13.6929693413</c:v>
                </c:pt>
                <c:pt idx="38">
                  <c:v>14.108707542399999</c:v>
                </c:pt>
                <c:pt idx="39">
                  <c:v>14.405570001599999</c:v>
                </c:pt>
                <c:pt idx="40">
                  <c:v>14.7262924194</c:v>
                </c:pt>
                <c:pt idx="41">
                  <c:v>14.971369495399999</c:v>
                </c:pt>
                <c:pt idx="42">
                  <c:v>15.1601627922</c:v>
                </c:pt>
                <c:pt idx="43">
                  <c:v>15.2656851768</c:v>
                </c:pt>
                <c:pt idx="44">
                  <c:v>15.2615406418</c:v>
                </c:pt>
                <c:pt idx="45">
                  <c:v>15.071163654299999</c:v>
                </c:pt>
                <c:pt idx="46">
                  <c:v>14.708211116799999</c:v>
                </c:pt>
                <c:pt idx="47">
                  <c:v>14.119997634900001</c:v>
                </c:pt>
                <c:pt idx="48">
                  <c:v>13.281086463899999</c:v>
                </c:pt>
                <c:pt idx="49">
                  <c:v>12.3221822166</c:v>
                </c:pt>
                <c:pt idx="50">
                  <c:v>10.9223618507</c:v>
                </c:pt>
                <c:pt idx="51">
                  <c:v>9.2444519043</c:v>
                </c:pt>
                <c:pt idx="52">
                  <c:v>7.3264951515199996</c:v>
                </c:pt>
                <c:pt idx="53">
                  <c:v>4.8735225153000004</c:v>
                </c:pt>
                <c:pt idx="54">
                  <c:v>2.0949172997500001</c:v>
                </c:pt>
                <c:pt idx="55">
                  <c:v>-1.03718800545</c:v>
                </c:pt>
                <c:pt idx="56">
                  <c:v>-4.3635190773000003</c:v>
                </c:pt>
                <c:pt idx="57">
                  <c:v>-7.78484099865</c:v>
                </c:pt>
                <c:pt idx="58">
                  <c:v>-11.279201927200001</c:v>
                </c:pt>
                <c:pt idx="59">
                  <c:v>-14.807844772299999</c:v>
                </c:pt>
                <c:pt idx="60">
                  <c:v>-17.4035247803</c:v>
                </c:pt>
                <c:pt idx="61">
                  <c:v>-19.423151111599999</c:v>
                </c:pt>
                <c:pt idx="62">
                  <c:v>-20.740862541199999</c:v>
                </c:pt>
                <c:pt idx="63">
                  <c:v>-21.142510147100001</c:v>
                </c:pt>
                <c:pt idx="64">
                  <c:v>-20.8713347626</c:v>
                </c:pt>
                <c:pt idx="65">
                  <c:v>-19.786472511300001</c:v>
                </c:pt>
                <c:pt idx="66">
                  <c:v>-18.232799606299999</c:v>
                </c:pt>
                <c:pt idx="67">
                  <c:v>-16.184385251999998</c:v>
                </c:pt>
                <c:pt idx="68">
                  <c:v>-13.565597229</c:v>
                </c:pt>
                <c:pt idx="69">
                  <c:v>-11.1654758453</c:v>
                </c:pt>
                <c:pt idx="70">
                  <c:v>-8.7594895839699998</c:v>
                </c:pt>
                <c:pt idx="71">
                  <c:v>-6.4909732484799996</c:v>
                </c:pt>
                <c:pt idx="72">
                  <c:v>-4.46513511658</c:v>
                </c:pt>
                <c:pt idx="73">
                  <c:v>-2.6663763022400002</c:v>
                </c:pt>
                <c:pt idx="74">
                  <c:v>-1.1906832242000001</c:v>
                </c:pt>
                <c:pt idx="75">
                  <c:v>-4.9723979085699997E-2</c:v>
                </c:pt>
                <c:pt idx="76">
                  <c:v>1.07132457495</c:v>
                </c:pt>
                <c:pt idx="77">
                  <c:v>1.8520535218700001</c:v>
                </c:pt>
                <c:pt idx="78">
                  <c:v>2.4482190465899998</c:v>
                </c:pt>
                <c:pt idx="79">
                  <c:v>3.1184421205500001</c:v>
                </c:pt>
                <c:pt idx="80">
                  <c:v>3.64503974915</c:v>
                </c:pt>
                <c:pt idx="81">
                  <c:v>4.2463315820699998</c:v>
                </c:pt>
                <c:pt idx="82">
                  <c:v>4.9232468891099996</c:v>
                </c:pt>
                <c:pt idx="83">
                  <c:v>5.5049725913999996</c:v>
                </c:pt>
                <c:pt idx="84">
                  <c:v>5.9928941345200002</c:v>
                </c:pt>
                <c:pt idx="85">
                  <c:v>6.3640679359399996</c:v>
                </c:pt>
                <c:pt idx="86">
                  <c:v>6.5916389560699997</c:v>
                </c:pt>
                <c:pt idx="87">
                  <c:v>6.6184116983400001</c:v>
                </c:pt>
                <c:pt idx="88">
                  <c:v>6.3699170112600001</c:v>
                </c:pt>
                <c:pt idx="89">
                  <c:v>5.8871677207899999</c:v>
                </c:pt>
                <c:pt idx="90">
                  <c:v>5.2402600765200003</c:v>
                </c:pt>
                <c:pt idx="91">
                  <c:v>4.6261126232100001</c:v>
                </c:pt>
                <c:pt idx="92">
                  <c:v>4.0912439441700004</c:v>
                </c:pt>
                <c:pt idx="93">
                  <c:v>3.5957261681600001</c:v>
                </c:pt>
                <c:pt idx="94">
                  <c:v>3.4511324834799999</c:v>
                </c:pt>
                <c:pt idx="95">
                  <c:v>3.3098466157900002</c:v>
                </c:pt>
                <c:pt idx="96">
                  <c:v>3.0912787151300001</c:v>
                </c:pt>
                <c:pt idx="97">
                  <c:v>3.19839137077</c:v>
                </c:pt>
                <c:pt idx="98">
                  <c:v>3.1344131278999998</c:v>
                </c:pt>
                <c:pt idx="99">
                  <c:v>3.1624071955700002</c:v>
                </c:pt>
                <c:pt idx="100">
                  <c:v>2.8156955242200001</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data'!$HZ$5:$HZ$105</c:f>
              <c:numCache>
                <c:formatCode>0.0</c:formatCode>
                <c:ptCount val="101"/>
                <c:pt idx="0">
                  <c:v>3.1241595745100001</c:v>
                </c:pt>
                <c:pt idx="1">
                  <c:v>1.6357398349000001</c:v>
                </c:pt>
                <c:pt idx="2">
                  <c:v>0.36887600660300002</c:v>
                </c:pt>
                <c:pt idx="3">
                  <c:v>-0.62742201030300004</c:v>
                </c:pt>
                <c:pt idx="4">
                  <c:v>-1.2913259506200001</c:v>
                </c:pt>
                <c:pt idx="5">
                  <c:v>-1.67076954842</c:v>
                </c:pt>
                <c:pt idx="6">
                  <c:v>-1.7819836068199999</c:v>
                </c:pt>
                <c:pt idx="7">
                  <c:v>-1.69493676186</c:v>
                </c:pt>
                <c:pt idx="8">
                  <c:v>-1.3801142930999999</c:v>
                </c:pt>
                <c:pt idx="9">
                  <c:v>-0.89584469795199995</c:v>
                </c:pt>
                <c:pt idx="10">
                  <c:v>-0.29324464201900002</c:v>
                </c:pt>
                <c:pt idx="11">
                  <c:v>0.377696398795</c:v>
                </c:pt>
                <c:pt idx="12">
                  <c:v>1.10066576958</c:v>
                </c:pt>
                <c:pt idx="13">
                  <c:v>1.85259571433</c:v>
                </c:pt>
                <c:pt idx="14">
                  <c:v>2.5693957710299999</c:v>
                </c:pt>
                <c:pt idx="15">
                  <c:v>3.3567357540099998</c:v>
                </c:pt>
                <c:pt idx="16">
                  <c:v>3.9464156341600001</c:v>
                </c:pt>
                <c:pt idx="17">
                  <c:v>4.4302559137299999</c:v>
                </c:pt>
                <c:pt idx="18">
                  <c:v>4.8939773082700002</c:v>
                </c:pt>
                <c:pt idx="19">
                  <c:v>5.3027211236999996</c:v>
                </c:pt>
                <c:pt idx="20">
                  <c:v>5.715583992</c:v>
                </c:pt>
                <c:pt idx="21">
                  <c:v>6.0249988317499996</c:v>
                </c:pt>
                <c:pt idx="22">
                  <c:v>6.3166397571599999</c:v>
                </c:pt>
                <c:pt idx="23">
                  <c:v>6.5887616682100001</c:v>
                </c:pt>
                <c:pt idx="24">
                  <c:v>6.8835109901399996</c:v>
                </c:pt>
                <c:pt idx="25">
                  <c:v>7.1156280040700004</c:v>
                </c:pt>
                <c:pt idx="26">
                  <c:v>7.3934387683900002</c:v>
                </c:pt>
                <c:pt idx="27">
                  <c:v>7.6768192815800003</c:v>
                </c:pt>
                <c:pt idx="28">
                  <c:v>7.9778135299699997</c:v>
                </c:pt>
                <c:pt idx="29">
                  <c:v>8.2889774131799996</c:v>
                </c:pt>
                <c:pt idx="30">
                  <c:v>8.6615396499599999</c:v>
                </c:pt>
                <c:pt idx="31">
                  <c:v>9.0419328975699997</c:v>
                </c:pt>
                <c:pt idx="32">
                  <c:v>9.4119802856400003</c:v>
                </c:pt>
                <c:pt idx="33">
                  <c:v>9.7100499629999995</c:v>
                </c:pt>
                <c:pt idx="34">
                  <c:v>10.233250846900001</c:v>
                </c:pt>
                <c:pt idx="35">
                  <c:v>10.627095222499999</c:v>
                </c:pt>
                <c:pt idx="36">
                  <c:v>11.091532516499999</c:v>
                </c:pt>
                <c:pt idx="37">
                  <c:v>11.6823075867</c:v>
                </c:pt>
                <c:pt idx="38">
                  <c:v>12.162219200099999</c:v>
                </c:pt>
                <c:pt idx="39">
                  <c:v>12.6302263641</c:v>
                </c:pt>
                <c:pt idx="40">
                  <c:v>13.1667451859</c:v>
                </c:pt>
                <c:pt idx="41">
                  <c:v>13.674884347900001</c:v>
                </c:pt>
                <c:pt idx="42">
                  <c:v>14.064204864500001</c:v>
                </c:pt>
                <c:pt idx="43">
                  <c:v>14.412575368900001</c:v>
                </c:pt>
                <c:pt idx="44">
                  <c:v>14.6581475449</c:v>
                </c:pt>
                <c:pt idx="45">
                  <c:v>14.8364152908</c:v>
                </c:pt>
                <c:pt idx="46">
                  <c:v>14.8138908958</c:v>
                </c:pt>
                <c:pt idx="47">
                  <c:v>14.5810495186</c:v>
                </c:pt>
                <c:pt idx="48">
                  <c:v>14.145219840999999</c:v>
                </c:pt>
                <c:pt idx="49">
                  <c:v>13.4600458241</c:v>
                </c:pt>
                <c:pt idx="50">
                  <c:v>12.486014366099999</c:v>
                </c:pt>
                <c:pt idx="51">
                  <c:v>11.2406008911</c:v>
                </c:pt>
                <c:pt idx="52">
                  <c:v>9.7016471862800007</c:v>
                </c:pt>
                <c:pt idx="53">
                  <c:v>7.7177983474699996</c:v>
                </c:pt>
                <c:pt idx="54">
                  <c:v>5.3677169895199999</c:v>
                </c:pt>
                <c:pt idx="55">
                  <c:v>2.53674513102</c:v>
                </c:pt>
                <c:pt idx="56">
                  <c:v>-0.51259684562700003</c:v>
                </c:pt>
                <c:pt idx="57">
                  <c:v>-3.7368269753500001</c:v>
                </c:pt>
                <c:pt idx="58">
                  <c:v>-7.1855882930800004</c:v>
                </c:pt>
                <c:pt idx="59">
                  <c:v>-10.3485582733</c:v>
                </c:pt>
                <c:pt idx="60">
                  <c:v>-13.0994632721</c:v>
                </c:pt>
                <c:pt idx="61">
                  <c:v>-15.2854699993</c:v>
                </c:pt>
                <c:pt idx="62">
                  <c:v>-16.738921508800001</c:v>
                </c:pt>
                <c:pt idx="63">
                  <c:v>-17.546336765300001</c:v>
                </c:pt>
                <c:pt idx="64">
                  <c:v>-17.650553207400002</c:v>
                </c:pt>
                <c:pt idx="65">
                  <c:v>-17.1011081696</c:v>
                </c:pt>
                <c:pt idx="66">
                  <c:v>-16.204251594500001</c:v>
                </c:pt>
                <c:pt idx="67">
                  <c:v>-14.6702510357</c:v>
                </c:pt>
                <c:pt idx="68">
                  <c:v>-12.8853818512</c:v>
                </c:pt>
                <c:pt idx="69">
                  <c:v>-11.000621347399999</c:v>
                </c:pt>
                <c:pt idx="70">
                  <c:v>-9.0810022354100006</c:v>
                </c:pt>
                <c:pt idx="71">
                  <c:v>-7.2380912208600003</c:v>
                </c:pt>
                <c:pt idx="72">
                  <c:v>-5.5206792831399998</c:v>
                </c:pt>
                <c:pt idx="73">
                  <c:v>-4.0122663760200004</c:v>
                </c:pt>
                <c:pt idx="74">
                  <c:v>-2.7641184854500001</c:v>
                </c:pt>
                <c:pt idx="75">
                  <c:v>-1.7032149434099999</c:v>
                </c:pt>
                <c:pt idx="76">
                  <c:v>-0.76001540899300002</c:v>
                </c:pt>
                <c:pt idx="77">
                  <c:v>-3.0145031651499999E-2</c:v>
                </c:pt>
                <c:pt idx="78">
                  <c:v>0.78668971538499999</c:v>
                </c:pt>
                <c:pt idx="79">
                  <c:v>1.40018096685</c:v>
                </c:pt>
                <c:pt idx="80">
                  <c:v>2.0577537059800002</c:v>
                </c:pt>
                <c:pt idx="81">
                  <c:v>2.8902064466500001</c:v>
                </c:pt>
                <c:pt idx="82">
                  <c:v>3.5514330053299998</c:v>
                </c:pt>
                <c:pt idx="83">
                  <c:v>4.2655156612400003</c:v>
                </c:pt>
                <c:pt idx="84">
                  <c:v>4.87942564011</c:v>
                </c:pt>
                <c:pt idx="85">
                  <c:v>5.4223771095300002</c:v>
                </c:pt>
                <c:pt idx="86">
                  <c:v>5.8509962272599996</c:v>
                </c:pt>
                <c:pt idx="87">
                  <c:v>6.0292430591599997</c:v>
                </c:pt>
                <c:pt idx="88">
                  <c:v>6.0725470924399998</c:v>
                </c:pt>
                <c:pt idx="89">
                  <c:v>5.6923844718899996</c:v>
                </c:pt>
                <c:pt idx="90">
                  <c:v>5.3214221477499999</c:v>
                </c:pt>
                <c:pt idx="91">
                  <c:v>4.8135421895999997</c:v>
                </c:pt>
                <c:pt idx="92">
                  <c:v>4.4077007103000003</c:v>
                </c:pt>
                <c:pt idx="93">
                  <c:v>4.0478607273099998</c:v>
                </c:pt>
                <c:pt idx="94">
                  <c:v>3.7451527214100002</c:v>
                </c:pt>
                <c:pt idx="95">
                  <c:v>3.5734950780900001</c:v>
                </c:pt>
                <c:pt idx="96">
                  <c:v>3.4313355636599998</c:v>
                </c:pt>
                <c:pt idx="97">
                  <c:v>3.3747775888399998</c:v>
                </c:pt>
                <c:pt idx="98">
                  <c:v>3.3121462583499999</c:v>
                </c:pt>
                <c:pt idx="99">
                  <c:v>3.1013537931399999</c:v>
                </c:pt>
                <c:pt idx="100">
                  <c:v>2.6639955043799999</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data'!$IA$5:$IA$105</c:f>
              <c:numCache>
                <c:formatCode>0.0</c:formatCode>
                <c:ptCount val="101"/>
                <c:pt idx="0">
                  <c:v>1.1728534698499999</c:v>
                </c:pt>
                <c:pt idx="1">
                  <c:v>8.3758381158099998E-2</c:v>
                </c:pt>
                <c:pt idx="2">
                  <c:v>-0.73112517952900002</c:v>
                </c:pt>
                <c:pt idx="3">
                  <c:v>-1.30159455061</c:v>
                </c:pt>
                <c:pt idx="4">
                  <c:v>-1.6173630618999999</c:v>
                </c:pt>
                <c:pt idx="5">
                  <c:v>-1.6801427662399999</c:v>
                </c:pt>
                <c:pt idx="6">
                  <c:v>-1.60249814272</c:v>
                </c:pt>
                <c:pt idx="7">
                  <c:v>-1.2226329767699999</c:v>
                </c:pt>
                <c:pt idx="8">
                  <c:v>-0.65766192436199999</c:v>
                </c:pt>
                <c:pt idx="9">
                  <c:v>6.4489406049299994E-2</c:v>
                </c:pt>
                <c:pt idx="10">
                  <c:v>0.76562935411900002</c:v>
                </c:pt>
                <c:pt idx="11">
                  <c:v>1.5210486090199999</c:v>
                </c:pt>
                <c:pt idx="12">
                  <c:v>2.3151350021399999</c:v>
                </c:pt>
                <c:pt idx="13">
                  <c:v>3.0565273141899998</c:v>
                </c:pt>
                <c:pt idx="14">
                  <c:v>3.8840529584899999</c:v>
                </c:pt>
                <c:pt idx="15">
                  <c:v>4.7473834037799998</c:v>
                </c:pt>
                <c:pt idx="16">
                  <c:v>5.3374223709099997</c:v>
                </c:pt>
                <c:pt idx="17">
                  <c:v>5.8531499624299999</c:v>
                </c:pt>
                <c:pt idx="18">
                  <c:v>6.3430097770699998</c:v>
                </c:pt>
                <c:pt idx="19">
                  <c:v>6.74799376011</c:v>
                </c:pt>
                <c:pt idx="20">
                  <c:v>7.1293491363500001</c:v>
                </c:pt>
                <c:pt idx="21">
                  <c:v>7.4864232301699998</c:v>
                </c:pt>
                <c:pt idx="22">
                  <c:v>7.8178766059899996</c:v>
                </c:pt>
                <c:pt idx="23">
                  <c:v>8.1633239555399992</c:v>
                </c:pt>
                <c:pt idx="24">
                  <c:v>8.4408806991599992</c:v>
                </c:pt>
                <c:pt idx="25">
                  <c:v>8.7623963356000001</c:v>
                </c:pt>
                <c:pt idx="26">
                  <c:v>9.0993319129899994</c:v>
                </c:pt>
                <c:pt idx="27">
                  <c:v>9.4469160461400001</c:v>
                </c:pt>
                <c:pt idx="28">
                  <c:v>9.7780956268299999</c:v>
                </c:pt>
                <c:pt idx="29">
                  <c:v>10.103955106700001</c:v>
                </c:pt>
                <c:pt idx="30">
                  <c:v>10.491994094800001</c:v>
                </c:pt>
                <c:pt idx="31">
                  <c:v>10.856203146</c:v>
                </c:pt>
                <c:pt idx="32">
                  <c:v>11.172035446200001</c:v>
                </c:pt>
                <c:pt idx="33">
                  <c:v>11.5375112343</c:v>
                </c:pt>
                <c:pt idx="34">
                  <c:v>11.954830150599999</c:v>
                </c:pt>
                <c:pt idx="35">
                  <c:v>12.3159763336</c:v>
                </c:pt>
                <c:pt idx="36">
                  <c:v>12.7187448502</c:v>
                </c:pt>
                <c:pt idx="37">
                  <c:v>13.2031175041</c:v>
                </c:pt>
                <c:pt idx="38">
                  <c:v>13.781556205699999</c:v>
                </c:pt>
                <c:pt idx="39">
                  <c:v>14.191915187799999</c:v>
                </c:pt>
                <c:pt idx="40">
                  <c:v>14.599104499799999</c:v>
                </c:pt>
                <c:pt idx="41">
                  <c:v>14.9739513111</c:v>
                </c:pt>
                <c:pt idx="42">
                  <c:v>15.3271807671</c:v>
                </c:pt>
                <c:pt idx="43">
                  <c:v>15.6271465874</c:v>
                </c:pt>
                <c:pt idx="44">
                  <c:v>15.7528686905</c:v>
                </c:pt>
                <c:pt idx="45">
                  <c:v>15.79402318</c:v>
                </c:pt>
                <c:pt idx="46">
                  <c:v>15.671111030600001</c:v>
                </c:pt>
                <c:pt idx="47">
                  <c:v>15.3669618607</c:v>
                </c:pt>
                <c:pt idx="48">
                  <c:v>14.916081008900001</c:v>
                </c:pt>
                <c:pt idx="49">
                  <c:v>14.1642721272</c:v>
                </c:pt>
                <c:pt idx="50">
                  <c:v>13.117454051999999</c:v>
                </c:pt>
                <c:pt idx="51">
                  <c:v>11.738106031399999</c:v>
                </c:pt>
                <c:pt idx="52">
                  <c:v>10.090282287599999</c:v>
                </c:pt>
                <c:pt idx="53">
                  <c:v>8.0725970220600001</c:v>
                </c:pt>
                <c:pt idx="54">
                  <c:v>5.6806957435600003</c:v>
                </c:pt>
                <c:pt idx="55">
                  <c:v>2.9377771377599999</c:v>
                </c:pt>
                <c:pt idx="56">
                  <c:v>-0.227374694347</c:v>
                </c:pt>
                <c:pt idx="57">
                  <c:v>-3.4477622270600001</c:v>
                </c:pt>
                <c:pt idx="58">
                  <c:v>-6.7577319335899997</c:v>
                </c:pt>
                <c:pt idx="59">
                  <c:v>-9.9659635353099993</c:v>
                </c:pt>
                <c:pt idx="60">
                  <c:v>-12.703578949000001</c:v>
                </c:pt>
                <c:pt idx="61">
                  <c:v>-14.9322958851</c:v>
                </c:pt>
                <c:pt idx="62">
                  <c:v>-16.4622851753</c:v>
                </c:pt>
                <c:pt idx="63">
                  <c:v>-17.2855069923</c:v>
                </c:pt>
                <c:pt idx="64">
                  <c:v>-17.414614410399999</c:v>
                </c:pt>
                <c:pt idx="65">
                  <c:v>-16.927346897100001</c:v>
                </c:pt>
                <c:pt idx="66">
                  <c:v>-15.8611765289</c:v>
                </c:pt>
                <c:pt idx="67">
                  <c:v>-14.1532565022</c:v>
                </c:pt>
                <c:pt idx="68">
                  <c:v>-12.329009285</c:v>
                </c:pt>
                <c:pt idx="69">
                  <c:v>-10.1975578785</c:v>
                </c:pt>
                <c:pt idx="70">
                  <c:v>-7.7665729522699998</c:v>
                </c:pt>
                <c:pt idx="71">
                  <c:v>-5.7357828664800001</c:v>
                </c:pt>
                <c:pt idx="72">
                  <c:v>-3.8343975639300001</c:v>
                </c:pt>
                <c:pt idx="73">
                  <c:v>-2.1302851843799999</c:v>
                </c:pt>
                <c:pt idx="74">
                  <c:v>-0.64610943645200003</c:v>
                </c:pt>
                <c:pt idx="75">
                  <c:v>0.57354696467499999</c:v>
                </c:pt>
                <c:pt idx="76">
                  <c:v>1.6141065216099999</c:v>
                </c:pt>
                <c:pt idx="77">
                  <c:v>2.3918443584400002</c:v>
                </c:pt>
                <c:pt idx="78">
                  <c:v>3.0159102201499999</c:v>
                </c:pt>
                <c:pt idx="79">
                  <c:v>3.36124837875</c:v>
                </c:pt>
                <c:pt idx="80">
                  <c:v>4.0260258674599996</c:v>
                </c:pt>
                <c:pt idx="81">
                  <c:v>4.5858652114899998</c:v>
                </c:pt>
                <c:pt idx="82">
                  <c:v>5.2781567478199998</c:v>
                </c:pt>
                <c:pt idx="83">
                  <c:v>5.7372367095900003</c:v>
                </c:pt>
                <c:pt idx="84">
                  <c:v>6.2753792190600004</c:v>
                </c:pt>
                <c:pt idx="85">
                  <c:v>6.8125574111900002</c:v>
                </c:pt>
                <c:pt idx="86">
                  <c:v>7.2368285846699996</c:v>
                </c:pt>
                <c:pt idx="87">
                  <c:v>7.4004551887499996</c:v>
                </c:pt>
                <c:pt idx="88">
                  <c:v>7.4747636222800002</c:v>
                </c:pt>
                <c:pt idx="89">
                  <c:v>7.1333697652800003</c:v>
                </c:pt>
                <c:pt idx="90">
                  <c:v>6.7047988414799997</c:v>
                </c:pt>
                <c:pt idx="91">
                  <c:v>5.8998804759999999</c:v>
                </c:pt>
                <c:pt idx="92">
                  <c:v>5.13945596695</c:v>
                </c:pt>
                <c:pt idx="93">
                  <c:v>4.5052093029</c:v>
                </c:pt>
                <c:pt idx="94">
                  <c:v>3.9379941225100001</c:v>
                </c:pt>
                <c:pt idx="95">
                  <c:v>3.43484567404</c:v>
                </c:pt>
                <c:pt idx="96">
                  <c:v>3.02979280472</c:v>
                </c:pt>
                <c:pt idx="97">
                  <c:v>2.7228990221</c:v>
                </c:pt>
                <c:pt idx="98">
                  <c:v>2.4808812904400002</c:v>
                </c:pt>
                <c:pt idx="99">
                  <c:v>2.43576268196</c:v>
                </c:pt>
                <c:pt idx="100">
                  <c:v>2.1739737987500001</c:v>
                </c:pt>
              </c:numCache>
            </c:numRef>
          </c:val>
          <c:smooth val="0"/>
        </c:ser>
        <c:dLbls>
          <c:showLegendKey val="0"/>
          <c:showVal val="0"/>
          <c:showCatName val="0"/>
          <c:showSerName val="0"/>
          <c:showPercent val="0"/>
          <c:showBubbleSize val="0"/>
        </c:dLbls>
        <c:marker val="1"/>
        <c:smooth val="0"/>
        <c:axId val="400145680"/>
        <c:axId val="400146072"/>
      </c:lineChart>
      <c:catAx>
        <c:axId val="400145680"/>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0146072"/>
        <c:crosses val="autoZero"/>
        <c:auto val="1"/>
        <c:lblAlgn val="ctr"/>
        <c:lblOffset val="100"/>
        <c:tickLblSkip val="20"/>
        <c:tickMarkSkip val="20"/>
        <c:noMultiLvlLbl val="0"/>
      </c:catAx>
      <c:valAx>
        <c:axId val="400146072"/>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0145680"/>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0146856"/>
        <c:axId val="400147248"/>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data'!$IB$5:$IB$105</c:f>
              <c:numCache>
                <c:formatCode>0.0</c:formatCode>
                <c:ptCount val="101"/>
                <c:pt idx="0">
                  <c:v>1.86052405834</c:v>
                </c:pt>
                <c:pt idx="1">
                  <c:v>1.13758432865</c:v>
                </c:pt>
                <c:pt idx="2">
                  <c:v>0.68749767541899998</c:v>
                </c:pt>
                <c:pt idx="3">
                  <c:v>0.17137175798400001</c:v>
                </c:pt>
                <c:pt idx="4">
                  <c:v>-9.1878809034800002E-2</c:v>
                </c:pt>
                <c:pt idx="5">
                  <c:v>-0.33736670017199999</c:v>
                </c:pt>
                <c:pt idx="6">
                  <c:v>-0.41225165128699998</c:v>
                </c:pt>
                <c:pt idx="7">
                  <c:v>-0.36205458641100002</c:v>
                </c:pt>
                <c:pt idx="8">
                  <c:v>-0.21642176806899999</c:v>
                </c:pt>
                <c:pt idx="9">
                  <c:v>5.0462245941200003E-2</c:v>
                </c:pt>
                <c:pt idx="10">
                  <c:v>0.43632936477700002</c:v>
                </c:pt>
                <c:pt idx="11">
                  <c:v>0.94341510534299999</c:v>
                </c:pt>
                <c:pt idx="12">
                  <c:v>1.45738470554</c:v>
                </c:pt>
                <c:pt idx="13">
                  <c:v>2.01354956627</c:v>
                </c:pt>
                <c:pt idx="14">
                  <c:v>2.6224558353399998</c:v>
                </c:pt>
                <c:pt idx="15">
                  <c:v>3.23340010643</c:v>
                </c:pt>
                <c:pt idx="16">
                  <c:v>3.8535096645400002</c:v>
                </c:pt>
                <c:pt idx="17">
                  <c:v>4.5216126442000002</c:v>
                </c:pt>
                <c:pt idx="18">
                  <c:v>5.1157112121599999</c:v>
                </c:pt>
                <c:pt idx="19">
                  <c:v>5.6104826927199998</c:v>
                </c:pt>
                <c:pt idx="20">
                  <c:v>6.1584606170700003</c:v>
                </c:pt>
                <c:pt idx="21">
                  <c:v>6.6202087402299998</c:v>
                </c:pt>
                <c:pt idx="22">
                  <c:v>6.99990034103</c:v>
                </c:pt>
                <c:pt idx="23">
                  <c:v>7.3651585578900001</c:v>
                </c:pt>
                <c:pt idx="24">
                  <c:v>7.6892256736800002</c:v>
                </c:pt>
                <c:pt idx="25">
                  <c:v>7.9696521759000003</c:v>
                </c:pt>
                <c:pt idx="26">
                  <c:v>8.2336082458500002</c:v>
                </c:pt>
                <c:pt idx="27">
                  <c:v>8.5082454681400002</c:v>
                </c:pt>
                <c:pt idx="28">
                  <c:v>8.78440284729</c:v>
                </c:pt>
                <c:pt idx="29">
                  <c:v>9.0948753356900003</c:v>
                </c:pt>
                <c:pt idx="30">
                  <c:v>9.3710784912099996</c:v>
                </c:pt>
                <c:pt idx="31">
                  <c:v>9.6812658309900002</c:v>
                </c:pt>
                <c:pt idx="32">
                  <c:v>10.221603393600001</c:v>
                </c:pt>
                <c:pt idx="33">
                  <c:v>10.5675115585</c:v>
                </c:pt>
                <c:pt idx="34">
                  <c:v>11.019654274000001</c:v>
                </c:pt>
                <c:pt idx="35">
                  <c:v>11.525724411000001</c:v>
                </c:pt>
                <c:pt idx="36">
                  <c:v>11.985206604</c:v>
                </c:pt>
                <c:pt idx="37">
                  <c:v>12.541447639499999</c:v>
                </c:pt>
                <c:pt idx="38">
                  <c:v>13.0209493637</c:v>
                </c:pt>
                <c:pt idx="39">
                  <c:v>13.443537712099999</c:v>
                </c:pt>
                <c:pt idx="40">
                  <c:v>13.956604003900001</c:v>
                </c:pt>
                <c:pt idx="41">
                  <c:v>14.3471164703</c:v>
                </c:pt>
                <c:pt idx="42">
                  <c:v>14.426444053599999</c:v>
                </c:pt>
                <c:pt idx="43">
                  <c:v>14.572384834299999</c:v>
                </c:pt>
                <c:pt idx="44">
                  <c:v>14.6695795059</c:v>
                </c:pt>
                <c:pt idx="45">
                  <c:v>14.4949407578</c:v>
                </c:pt>
                <c:pt idx="46">
                  <c:v>14.2077178955</c:v>
                </c:pt>
                <c:pt idx="47">
                  <c:v>13.807439804099999</c:v>
                </c:pt>
                <c:pt idx="48">
                  <c:v>13.2854127884</c:v>
                </c:pt>
                <c:pt idx="49">
                  <c:v>12.3059015274</c:v>
                </c:pt>
                <c:pt idx="50">
                  <c:v>11.176750183099999</c:v>
                </c:pt>
                <c:pt idx="51">
                  <c:v>9.7440948486300005</c:v>
                </c:pt>
                <c:pt idx="52">
                  <c:v>7.9175996780400002</c:v>
                </c:pt>
                <c:pt idx="53">
                  <c:v>5.9004788398699999</c:v>
                </c:pt>
                <c:pt idx="54">
                  <c:v>3.3184134960199998</c:v>
                </c:pt>
                <c:pt idx="55">
                  <c:v>0.72179019451100002</c:v>
                </c:pt>
                <c:pt idx="56">
                  <c:v>-2.1565027236900001</c:v>
                </c:pt>
                <c:pt idx="57">
                  <c:v>-5.2051248550400002</c:v>
                </c:pt>
                <c:pt idx="58">
                  <c:v>-8.2296428680399991</c:v>
                </c:pt>
                <c:pt idx="59">
                  <c:v>-10.964921951299999</c:v>
                </c:pt>
                <c:pt idx="60">
                  <c:v>-13.168055534400001</c:v>
                </c:pt>
                <c:pt idx="61">
                  <c:v>-15.3530197144</c:v>
                </c:pt>
                <c:pt idx="62">
                  <c:v>-16.732860565199999</c:v>
                </c:pt>
                <c:pt idx="63">
                  <c:v>-17.8046398163</c:v>
                </c:pt>
                <c:pt idx="64">
                  <c:v>-18.1901283264</c:v>
                </c:pt>
                <c:pt idx="65">
                  <c:v>-18.047786712600001</c:v>
                </c:pt>
                <c:pt idx="66">
                  <c:v>-17.3981456757</c:v>
                </c:pt>
                <c:pt idx="67">
                  <c:v>-16.3893222809</c:v>
                </c:pt>
                <c:pt idx="68">
                  <c:v>-15.0147953033</c:v>
                </c:pt>
                <c:pt idx="69">
                  <c:v>-13.209819793699999</c:v>
                </c:pt>
                <c:pt idx="70">
                  <c:v>-11.3445606232</c:v>
                </c:pt>
                <c:pt idx="71">
                  <c:v>-9.2504310607899995</c:v>
                </c:pt>
                <c:pt idx="72">
                  <c:v>-7.2028684616099996</c:v>
                </c:pt>
                <c:pt idx="73">
                  <c:v>-5.2736306190500004</c:v>
                </c:pt>
                <c:pt idx="74">
                  <c:v>-3.40327382088</c:v>
                </c:pt>
                <c:pt idx="75">
                  <c:v>-1.7252711057700001</c:v>
                </c:pt>
                <c:pt idx="76">
                  <c:v>-0.16542971134199999</c:v>
                </c:pt>
                <c:pt idx="77">
                  <c:v>1.27930033207</c:v>
                </c:pt>
                <c:pt idx="78">
                  <c:v>2.4599921703300001</c:v>
                </c:pt>
                <c:pt idx="79">
                  <c:v>3.50737524033</c:v>
                </c:pt>
                <c:pt idx="80">
                  <c:v>4.3936185836800004</c:v>
                </c:pt>
                <c:pt idx="81">
                  <c:v>5.2781372070300003</c:v>
                </c:pt>
                <c:pt idx="82">
                  <c:v>6.0504789352400001</c:v>
                </c:pt>
                <c:pt idx="83">
                  <c:v>6.7449183464100004</c:v>
                </c:pt>
                <c:pt idx="84">
                  <c:v>7.2962040901199998</c:v>
                </c:pt>
                <c:pt idx="85">
                  <c:v>7.8422918319699999</c:v>
                </c:pt>
                <c:pt idx="86">
                  <c:v>8.1112518310499997</c:v>
                </c:pt>
                <c:pt idx="87">
                  <c:v>8.2318506240799998</c:v>
                </c:pt>
                <c:pt idx="88">
                  <c:v>8.1460847854599994</c:v>
                </c:pt>
                <c:pt idx="89">
                  <c:v>7.8331146240200002</c:v>
                </c:pt>
                <c:pt idx="90">
                  <c:v>7.3037748336800004</c:v>
                </c:pt>
                <c:pt idx="91">
                  <c:v>6.45894241333</c:v>
                </c:pt>
                <c:pt idx="92">
                  <c:v>5.7880215644800002</c:v>
                </c:pt>
                <c:pt idx="93">
                  <c:v>4.8652653694200003</c:v>
                </c:pt>
                <c:pt idx="94">
                  <c:v>4.1840605735800001</c:v>
                </c:pt>
                <c:pt idx="95">
                  <c:v>3.5899813175199999</c:v>
                </c:pt>
                <c:pt idx="96">
                  <c:v>3.03735637665</c:v>
                </c:pt>
                <c:pt idx="97">
                  <c:v>2.59598970413</c:v>
                </c:pt>
                <c:pt idx="98">
                  <c:v>2.17625713348</c:v>
                </c:pt>
                <c:pt idx="99">
                  <c:v>1.8730694055599999</c:v>
                </c:pt>
                <c:pt idx="100">
                  <c:v>1.5893113613100001</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data'!$IC$5:$IC$105</c:f>
              <c:numCache>
                <c:formatCode>0.0</c:formatCode>
                <c:ptCount val="101"/>
                <c:pt idx="0">
                  <c:v>-0.304483354092</c:v>
                </c:pt>
                <c:pt idx="1">
                  <c:v>-1.0067411470400001</c:v>
                </c:pt>
                <c:pt idx="2">
                  <c:v>-1.5790027666099999</c:v>
                </c:pt>
                <c:pt idx="3">
                  <c:v>-1.99343412399</c:v>
                </c:pt>
                <c:pt idx="4">
                  <c:v>-2.4803983974500001</c:v>
                </c:pt>
                <c:pt idx="5">
                  <c:v>-2.54749956131</c:v>
                </c:pt>
                <c:pt idx="6">
                  <c:v>-2.5052137184099998</c:v>
                </c:pt>
                <c:pt idx="7">
                  <c:v>-2.2709011936199999</c:v>
                </c:pt>
                <c:pt idx="8">
                  <c:v>-1.8638299465199999</c:v>
                </c:pt>
                <c:pt idx="9">
                  <c:v>-1.3546837377500001</c:v>
                </c:pt>
                <c:pt idx="10">
                  <c:v>-0.75302716493599997</c:v>
                </c:pt>
                <c:pt idx="11">
                  <c:v>-1.18426442146E-2</c:v>
                </c:pt>
                <c:pt idx="12">
                  <c:v>0.76814646720900004</c:v>
                </c:pt>
                <c:pt idx="13">
                  <c:v>1.5890233278300001</c:v>
                </c:pt>
                <c:pt idx="14">
                  <c:v>2.43060094357</c:v>
                </c:pt>
                <c:pt idx="15">
                  <c:v>3.3415229320500002</c:v>
                </c:pt>
                <c:pt idx="16">
                  <c:v>4.1250052738200003</c:v>
                </c:pt>
                <c:pt idx="17">
                  <c:v>4.7955077171299996</c:v>
                </c:pt>
                <c:pt idx="18">
                  <c:v>5.4126542854300004</c:v>
                </c:pt>
                <c:pt idx="19">
                  <c:v>5.9634654426599996</c:v>
                </c:pt>
                <c:pt idx="20">
                  <c:v>6.4211680412299996</c:v>
                </c:pt>
                <c:pt idx="21">
                  <c:v>6.8181035423300003</c:v>
                </c:pt>
                <c:pt idx="22">
                  <c:v>7.1687505149800002</c:v>
                </c:pt>
                <c:pt idx="23">
                  <c:v>7.5092218971299998</c:v>
                </c:pt>
                <c:pt idx="24">
                  <c:v>7.7287620735200004</c:v>
                </c:pt>
                <c:pt idx="25">
                  <c:v>7.9798994064300004</c:v>
                </c:pt>
                <c:pt idx="26">
                  <c:v>8.2059623336800005</c:v>
                </c:pt>
                <c:pt idx="27">
                  <c:v>8.4203340530399995</c:v>
                </c:pt>
                <c:pt idx="28">
                  <c:v>8.5975399398800008</c:v>
                </c:pt>
                <c:pt idx="29">
                  <c:v>8.8536337661700006</c:v>
                </c:pt>
                <c:pt idx="30">
                  <c:v>9.0166355133099998</c:v>
                </c:pt>
                <c:pt idx="31">
                  <c:v>9.3053921508799995</c:v>
                </c:pt>
                <c:pt idx="32">
                  <c:v>9.5501913833599996</c:v>
                </c:pt>
                <c:pt idx="33">
                  <c:v>9.8253075027500003</c:v>
                </c:pt>
                <c:pt idx="34">
                  <c:v>10.1562664413</c:v>
                </c:pt>
                <c:pt idx="35">
                  <c:v>10.6077070236</c:v>
                </c:pt>
                <c:pt idx="36">
                  <c:v>11.1242983246</c:v>
                </c:pt>
                <c:pt idx="37">
                  <c:v>11.507040100099999</c:v>
                </c:pt>
                <c:pt idx="38">
                  <c:v>11.9156307983</c:v>
                </c:pt>
                <c:pt idx="39">
                  <c:v>12.3528368378</c:v>
                </c:pt>
                <c:pt idx="40">
                  <c:v>12.775773811300001</c:v>
                </c:pt>
                <c:pt idx="41">
                  <c:v>13.244224128700001</c:v>
                </c:pt>
                <c:pt idx="42">
                  <c:v>13.6163061523</c:v>
                </c:pt>
                <c:pt idx="43">
                  <c:v>13.865923233</c:v>
                </c:pt>
                <c:pt idx="44">
                  <c:v>14.070187797499999</c:v>
                </c:pt>
                <c:pt idx="45">
                  <c:v>14.110033226000001</c:v>
                </c:pt>
                <c:pt idx="46">
                  <c:v>14.015573425299999</c:v>
                </c:pt>
                <c:pt idx="47">
                  <c:v>13.775946578999999</c:v>
                </c:pt>
                <c:pt idx="48">
                  <c:v>13.3111716461</c:v>
                </c:pt>
                <c:pt idx="49">
                  <c:v>12.5491838074</c:v>
                </c:pt>
                <c:pt idx="50">
                  <c:v>11.552234649700001</c:v>
                </c:pt>
                <c:pt idx="51">
                  <c:v>10.3879445267</c:v>
                </c:pt>
                <c:pt idx="52">
                  <c:v>8.6003174209599997</c:v>
                </c:pt>
                <c:pt idx="53">
                  <c:v>6.3798363113400001</c:v>
                </c:pt>
                <c:pt idx="54">
                  <c:v>4.0007183456400002</c:v>
                </c:pt>
                <c:pt idx="55">
                  <c:v>1.1965007305099999</c:v>
                </c:pt>
                <c:pt idx="56">
                  <c:v>-1.8500839519500001</c:v>
                </c:pt>
                <c:pt idx="57">
                  <c:v>-4.9769222450299999</c:v>
                </c:pt>
                <c:pt idx="58">
                  <c:v>-8.07321004868</c:v>
                </c:pt>
                <c:pt idx="59">
                  <c:v>-11.028597335800001</c:v>
                </c:pt>
                <c:pt idx="60">
                  <c:v>-13.4462070465</c:v>
                </c:pt>
                <c:pt idx="61">
                  <c:v>-15.370223617600001</c:v>
                </c:pt>
                <c:pt idx="62">
                  <c:v>-16.742074661299998</c:v>
                </c:pt>
                <c:pt idx="63">
                  <c:v>-17.563237228399998</c:v>
                </c:pt>
                <c:pt idx="64">
                  <c:v>-17.790849990800002</c:v>
                </c:pt>
                <c:pt idx="65">
                  <c:v>-17.358356094400001</c:v>
                </c:pt>
                <c:pt idx="66">
                  <c:v>-16.3991350555</c:v>
                </c:pt>
                <c:pt idx="67">
                  <c:v>-15.1184693909</c:v>
                </c:pt>
                <c:pt idx="68">
                  <c:v>-13.529902954100001</c:v>
                </c:pt>
                <c:pt idx="69">
                  <c:v>-11.604415016200001</c:v>
                </c:pt>
                <c:pt idx="70">
                  <c:v>-9.6925405502299995</c:v>
                </c:pt>
                <c:pt idx="71">
                  <c:v>-7.8579216003400001</c:v>
                </c:pt>
                <c:pt idx="72">
                  <c:v>-6.0883832931499997</c:v>
                </c:pt>
                <c:pt idx="73">
                  <c:v>-4.4844717025799996</c:v>
                </c:pt>
                <c:pt idx="74">
                  <c:v>-3.1087895202600002</c:v>
                </c:pt>
                <c:pt idx="75">
                  <c:v>-1.9051376581199999</c:v>
                </c:pt>
                <c:pt idx="76">
                  <c:v>-0.91314413350099999</c:v>
                </c:pt>
                <c:pt idx="77">
                  <c:v>6.5090758912299998E-2</c:v>
                </c:pt>
                <c:pt idx="78">
                  <c:v>0.78578606128700001</c:v>
                </c:pt>
                <c:pt idx="79">
                  <c:v>1.4951983451799999</c:v>
                </c:pt>
                <c:pt idx="80">
                  <c:v>2.0872601985900001</c:v>
                </c:pt>
                <c:pt idx="81">
                  <c:v>2.71799458504</c:v>
                </c:pt>
                <c:pt idx="82">
                  <c:v>3.4194189929999999</c:v>
                </c:pt>
                <c:pt idx="83">
                  <c:v>4.1199680042300004</c:v>
                </c:pt>
                <c:pt idx="84">
                  <c:v>4.8302952766400002</c:v>
                </c:pt>
                <c:pt idx="85">
                  <c:v>5.4895321845999998</c:v>
                </c:pt>
                <c:pt idx="86">
                  <c:v>6.0062023162799996</c:v>
                </c:pt>
                <c:pt idx="87">
                  <c:v>6.45993709564</c:v>
                </c:pt>
                <c:pt idx="88">
                  <c:v>6.6039024353000002</c:v>
                </c:pt>
                <c:pt idx="89">
                  <c:v>6.5485021972700004</c:v>
                </c:pt>
                <c:pt idx="90">
                  <c:v>6.4162727355999998</c:v>
                </c:pt>
                <c:pt idx="91">
                  <c:v>6.0381287384000002</c:v>
                </c:pt>
                <c:pt idx="92">
                  <c:v>5.57371337891</c:v>
                </c:pt>
                <c:pt idx="93">
                  <c:v>5.1133001327500001</c:v>
                </c:pt>
                <c:pt idx="94">
                  <c:v>4.6609154128999997</c:v>
                </c:pt>
                <c:pt idx="95">
                  <c:v>4.18281402588</c:v>
                </c:pt>
                <c:pt idx="96">
                  <c:v>4.0725121879600001</c:v>
                </c:pt>
                <c:pt idx="97">
                  <c:v>3.4145712471</c:v>
                </c:pt>
                <c:pt idx="98">
                  <c:v>2.9578992557500001</c:v>
                </c:pt>
                <c:pt idx="99">
                  <c:v>2.47040343285</c:v>
                </c:pt>
                <c:pt idx="100">
                  <c:v>1.7756674289700001</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data'!$ID$5:$ID$105</c:f>
              <c:numCache>
                <c:formatCode>0.0</c:formatCode>
                <c:ptCount val="101"/>
                <c:pt idx="0">
                  <c:v>0.40249538421600001</c:v>
                </c:pt>
                <c:pt idx="1">
                  <c:v>-1.01227126956</c:v>
                </c:pt>
                <c:pt idx="2">
                  <c:v>-2.0859505939499998</c:v>
                </c:pt>
                <c:pt idx="3">
                  <c:v>-2.8504094743700001</c:v>
                </c:pt>
                <c:pt idx="4">
                  <c:v>-3.2330421256999999</c:v>
                </c:pt>
                <c:pt idx="5">
                  <c:v>-3.2970613956500001</c:v>
                </c:pt>
                <c:pt idx="6">
                  <c:v>-3.1011014270800001</c:v>
                </c:pt>
                <c:pt idx="7">
                  <c:v>-2.5632136726399999</c:v>
                </c:pt>
                <c:pt idx="8">
                  <c:v>-1.8745165157300001</c:v>
                </c:pt>
                <c:pt idx="9">
                  <c:v>-1.0291508173899999</c:v>
                </c:pt>
                <c:pt idx="10">
                  <c:v>-6.7865967750499995E-2</c:v>
                </c:pt>
                <c:pt idx="11">
                  <c:v>0.90524289369599997</c:v>
                </c:pt>
                <c:pt idx="12">
                  <c:v>1.89717011452</c:v>
                </c:pt>
                <c:pt idx="13">
                  <c:v>2.8211473035800001</c:v>
                </c:pt>
                <c:pt idx="14">
                  <c:v>3.7638944149000002</c:v>
                </c:pt>
                <c:pt idx="15">
                  <c:v>4.5655411004999999</c:v>
                </c:pt>
                <c:pt idx="16">
                  <c:v>5.27668504715</c:v>
                </c:pt>
                <c:pt idx="17">
                  <c:v>5.9235173797599998</c:v>
                </c:pt>
                <c:pt idx="18">
                  <c:v>6.4305573082</c:v>
                </c:pt>
                <c:pt idx="19">
                  <c:v>6.8437874794000004</c:v>
                </c:pt>
                <c:pt idx="20">
                  <c:v>7.2178200721700003</c:v>
                </c:pt>
                <c:pt idx="21">
                  <c:v>7.5777912044500004</c:v>
                </c:pt>
                <c:pt idx="22">
                  <c:v>7.8467604446400001</c:v>
                </c:pt>
                <c:pt idx="23">
                  <c:v>8.1161947441100004</c:v>
                </c:pt>
                <c:pt idx="24">
                  <c:v>8.3866884231600007</c:v>
                </c:pt>
                <c:pt idx="25">
                  <c:v>8.6421370506299997</c:v>
                </c:pt>
                <c:pt idx="26">
                  <c:v>8.8881168365499992</c:v>
                </c:pt>
                <c:pt idx="27">
                  <c:v>9.1237093925499995</c:v>
                </c:pt>
                <c:pt idx="28">
                  <c:v>9.4177055740399993</c:v>
                </c:pt>
                <c:pt idx="29">
                  <c:v>9.6328801345800006</c:v>
                </c:pt>
                <c:pt idx="30">
                  <c:v>9.8610910415599999</c:v>
                </c:pt>
                <c:pt idx="31">
                  <c:v>10.1005801201</c:v>
                </c:pt>
                <c:pt idx="32">
                  <c:v>10.3606088257</c:v>
                </c:pt>
                <c:pt idx="33">
                  <c:v>10.603075714099999</c:v>
                </c:pt>
                <c:pt idx="34">
                  <c:v>10.876567764300001</c:v>
                </c:pt>
                <c:pt idx="35">
                  <c:v>11.160149002100001</c:v>
                </c:pt>
                <c:pt idx="36">
                  <c:v>11.480951004</c:v>
                </c:pt>
                <c:pt idx="37">
                  <c:v>11.8062486649</c:v>
                </c:pt>
                <c:pt idx="38">
                  <c:v>12.1795196533</c:v>
                </c:pt>
                <c:pt idx="39">
                  <c:v>12.496142349199999</c:v>
                </c:pt>
                <c:pt idx="40">
                  <c:v>12.892000579799999</c:v>
                </c:pt>
                <c:pt idx="41">
                  <c:v>13.2883905792</c:v>
                </c:pt>
                <c:pt idx="42">
                  <c:v>13.6465486145</c:v>
                </c:pt>
                <c:pt idx="43">
                  <c:v>13.841008091000001</c:v>
                </c:pt>
                <c:pt idx="44">
                  <c:v>13.8821165848</c:v>
                </c:pt>
                <c:pt idx="45">
                  <c:v>13.845379638700001</c:v>
                </c:pt>
                <c:pt idx="46">
                  <c:v>13.6269206619</c:v>
                </c:pt>
                <c:pt idx="47">
                  <c:v>13.292044544199999</c:v>
                </c:pt>
                <c:pt idx="48">
                  <c:v>12.7592700958</c:v>
                </c:pt>
                <c:pt idx="49">
                  <c:v>11.8735409164</c:v>
                </c:pt>
                <c:pt idx="50">
                  <c:v>10.7273349762</c:v>
                </c:pt>
                <c:pt idx="51">
                  <c:v>9.0612850761400008</c:v>
                </c:pt>
                <c:pt idx="52">
                  <c:v>7.2322913551300001</c:v>
                </c:pt>
                <c:pt idx="53">
                  <c:v>4.9455254697799997</c:v>
                </c:pt>
                <c:pt idx="54">
                  <c:v>2.21546523631</c:v>
                </c:pt>
                <c:pt idx="55">
                  <c:v>-0.85102499350899996</c:v>
                </c:pt>
                <c:pt idx="56">
                  <c:v>-4.1412991333000004</c:v>
                </c:pt>
                <c:pt idx="57">
                  <c:v>-7.4535399818399997</c:v>
                </c:pt>
                <c:pt idx="58">
                  <c:v>-10.798688392600001</c:v>
                </c:pt>
                <c:pt idx="59">
                  <c:v>-13.9000629616</c:v>
                </c:pt>
                <c:pt idx="60">
                  <c:v>-16.369315719599999</c:v>
                </c:pt>
                <c:pt idx="61">
                  <c:v>-18.228375854500001</c:v>
                </c:pt>
                <c:pt idx="62">
                  <c:v>-19.376026382399999</c:v>
                </c:pt>
                <c:pt idx="63">
                  <c:v>-19.7613590622</c:v>
                </c:pt>
                <c:pt idx="64">
                  <c:v>-19.597147522</c:v>
                </c:pt>
                <c:pt idx="65">
                  <c:v>-18.642973899800001</c:v>
                </c:pt>
                <c:pt idx="66">
                  <c:v>-17.378425216699998</c:v>
                </c:pt>
                <c:pt idx="67">
                  <c:v>-15.5494612312</c:v>
                </c:pt>
                <c:pt idx="68">
                  <c:v>-13.6255399704</c:v>
                </c:pt>
                <c:pt idx="69">
                  <c:v>-11.447045059200001</c:v>
                </c:pt>
                <c:pt idx="70">
                  <c:v>-9.3897760391199991</c:v>
                </c:pt>
                <c:pt idx="71">
                  <c:v>-7.3952577400199999</c:v>
                </c:pt>
                <c:pt idx="72">
                  <c:v>-5.5780467224099999</c:v>
                </c:pt>
                <c:pt idx="73">
                  <c:v>-3.9768944740299998</c:v>
                </c:pt>
                <c:pt idx="74">
                  <c:v>-2.5683827734000002</c:v>
                </c:pt>
                <c:pt idx="75">
                  <c:v>-1.3391214013099999</c:v>
                </c:pt>
                <c:pt idx="76">
                  <c:v>-0.31503271996999999</c:v>
                </c:pt>
                <c:pt idx="77">
                  <c:v>0.53488588646099999</c:v>
                </c:pt>
                <c:pt idx="78">
                  <c:v>1.28677130222</c:v>
                </c:pt>
                <c:pt idx="79">
                  <c:v>2.0461953139300002</c:v>
                </c:pt>
                <c:pt idx="80">
                  <c:v>2.73927264214</c:v>
                </c:pt>
                <c:pt idx="81">
                  <c:v>3.3614067268399999</c:v>
                </c:pt>
                <c:pt idx="82">
                  <c:v>4.0519290351899997</c:v>
                </c:pt>
                <c:pt idx="83">
                  <c:v>4.7133247089400001</c:v>
                </c:pt>
                <c:pt idx="84">
                  <c:v>5.2668809890699997</c:v>
                </c:pt>
                <c:pt idx="85">
                  <c:v>5.6905857563</c:v>
                </c:pt>
                <c:pt idx="86">
                  <c:v>5.8669018364000003</c:v>
                </c:pt>
                <c:pt idx="87">
                  <c:v>5.8086859226199996</c:v>
                </c:pt>
                <c:pt idx="88">
                  <c:v>5.67953554153</c:v>
                </c:pt>
                <c:pt idx="89">
                  <c:v>5.2956913185100003</c:v>
                </c:pt>
                <c:pt idx="90">
                  <c:v>4.7161721229599998</c:v>
                </c:pt>
                <c:pt idx="91">
                  <c:v>4.1798994398099998</c:v>
                </c:pt>
                <c:pt idx="92">
                  <c:v>3.6825243568400001</c:v>
                </c:pt>
                <c:pt idx="93">
                  <c:v>3.2382281255700001</c:v>
                </c:pt>
                <c:pt idx="94">
                  <c:v>2.8682328128800001</c:v>
                </c:pt>
                <c:pt idx="95">
                  <c:v>2.7922860860799998</c:v>
                </c:pt>
                <c:pt idx="96">
                  <c:v>2.4599221420299999</c:v>
                </c:pt>
                <c:pt idx="97">
                  <c:v>2.2061934804900001</c:v>
                </c:pt>
                <c:pt idx="98">
                  <c:v>2.0168371868100001</c:v>
                </c:pt>
                <c:pt idx="99">
                  <c:v>1.69499853611</c:v>
                </c:pt>
                <c:pt idx="100">
                  <c:v>1.0750600099600001</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data'!$IE$5:$IE$105</c:f>
              <c:numCache>
                <c:formatCode>0.0</c:formatCode>
                <c:ptCount val="101"/>
                <c:pt idx="0">
                  <c:v>1.4018986225100001</c:v>
                </c:pt>
                <c:pt idx="1">
                  <c:v>0.179882676899</c:v>
                </c:pt>
                <c:pt idx="2">
                  <c:v>-0.75809439659099997</c:v>
                </c:pt>
                <c:pt idx="3">
                  <c:v>-1.44400494337</c:v>
                </c:pt>
                <c:pt idx="4">
                  <c:v>-1.8488450670200001</c:v>
                </c:pt>
                <c:pt idx="5">
                  <c:v>-1.9247872829399999</c:v>
                </c:pt>
                <c:pt idx="6">
                  <c:v>-1.8044426870300001</c:v>
                </c:pt>
                <c:pt idx="7">
                  <c:v>-1.48477185011</c:v>
                </c:pt>
                <c:pt idx="8">
                  <c:v>-0.94336660385100002</c:v>
                </c:pt>
                <c:pt idx="9">
                  <c:v>-0.27632965245300001</c:v>
                </c:pt>
                <c:pt idx="10">
                  <c:v>0.43790302071699999</c:v>
                </c:pt>
                <c:pt idx="11">
                  <c:v>1.2162350630800001</c:v>
                </c:pt>
                <c:pt idx="12">
                  <c:v>2.01058530807</c:v>
                </c:pt>
                <c:pt idx="13">
                  <c:v>2.8018477392199999</c:v>
                </c:pt>
                <c:pt idx="14">
                  <c:v>3.5672436904899998</c:v>
                </c:pt>
                <c:pt idx="15">
                  <c:v>4.3009780406999996</c:v>
                </c:pt>
                <c:pt idx="16">
                  <c:v>4.9846950340299996</c:v>
                </c:pt>
                <c:pt idx="17">
                  <c:v>5.5247762680100001</c:v>
                </c:pt>
                <c:pt idx="18">
                  <c:v>6.0271592140200001</c:v>
                </c:pt>
                <c:pt idx="19">
                  <c:v>6.4190882301299999</c:v>
                </c:pt>
                <c:pt idx="20">
                  <c:v>6.78682203293</c:v>
                </c:pt>
                <c:pt idx="21">
                  <c:v>7.1333943271600004</c:v>
                </c:pt>
                <c:pt idx="22">
                  <c:v>7.43113918304</c:v>
                </c:pt>
                <c:pt idx="23">
                  <c:v>7.7193623733500001</c:v>
                </c:pt>
                <c:pt idx="24">
                  <c:v>8.0218091201800004</c:v>
                </c:pt>
                <c:pt idx="25">
                  <c:v>8.3010659217799994</c:v>
                </c:pt>
                <c:pt idx="26">
                  <c:v>8.5774892807000001</c:v>
                </c:pt>
                <c:pt idx="27">
                  <c:v>8.8886105537399995</c:v>
                </c:pt>
                <c:pt idx="28">
                  <c:v>9.2032224273699992</c:v>
                </c:pt>
                <c:pt idx="29">
                  <c:v>9.5187859153699996</c:v>
                </c:pt>
                <c:pt idx="30">
                  <c:v>9.8547250747700001</c:v>
                </c:pt>
                <c:pt idx="31">
                  <c:v>10.215962162</c:v>
                </c:pt>
                <c:pt idx="32">
                  <c:v>10.609345932</c:v>
                </c:pt>
                <c:pt idx="33">
                  <c:v>11.045455513</c:v>
                </c:pt>
                <c:pt idx="34">
                  <c:v>11.4055299759</c:v>
                </c:pt>
                <c:pt idx="35">
                  <c:v>11.7974749565</c:v>
                </c:pt>
                <c:pt idx="36">
                  <c:v>12.2573386383</c:v>
                </c:pt>
                <c:pt idx="37">
                  <c:v>12.716641082800001</c:v>
                </c:pt>
                <c:pt idx="38">
                  <c:v>13.1695396423</c:v>
                </c:pt>
                <c:pt idx="39">
                  <c:v>13.721909256</c:v>
                </c:pt>
                <c:pt idx="40">
                  <c:v>14.119538497900001</c:v>
                </c:pt>
                <c:pt idx="41">
                  <c:v>14.3642924881</c:v>
                </c:pt>
                <c:pt idx="42">
                  <c:v>14.551842002900001</c:v>
                </c:pt>
                <c:pt idx="43">
                  <c:v>14.637578373</c:v>
                </c:pt>
                <c:pt idx="44">
                  <c:v>14.506561508200001</c:v>
                </c:pt>
                <c:pt idx="45">
                  <c:v>14.270605659499999</c:v>
                </c:pt>
                <c:pt idx="46">
                  <c:v>13.8598761749</c:v>
                </c:pt>
                <c:pt idx="47">
                  <c:v>13.2576319885</c:v>
                </c:pt>
                <c:pt idx="48">
                  <c:v>12.352413559</c:v>
                </c:pt>
                <c:pt idx="49">
                  <c:v>11.259663486499999</c:v>
                </c:pt>
                <c:pt idx="50">
                  <c:v>9.6896810531599993</c:v>
                </c:pt>
                <c:pt idx="51">
                  <c:v>7.8023107528700004</c:v>
                </c:pt>
                <c:pt idx="52">
                  <c:v>5.5177647113799999</c:v>
                </c:pt>
                <c:pt idx="53">
                  <c:v>2.8087834709899999</c:v>
                </c:pt>
                <c:pt idx="54">
                  <c:v>-0.30789787173299998</c:v>
                </c:pt>
                <c:pt idx="55">
                  <c:v>-3.6784511804600002</c:v>
                </c:pt>
                <c:pt idx="56">
                  <c:v>-7.2062912368800003</c:v>
                </c:pt>
                <c:pt idx="57">
                  <c:v>-10.8496456528</c:v>
                </c:pt>
                <c:pt idx="58">
                  <c:v>-14.1305540848</c:v>
                </c:pt>
                <c:pt idx="59">
                  <c:v>-17.032629871400001</c:v>
                </c:pt>
                <c:pt idx="60">
                  <c:v>-19.422244262700001</c:v>
                </c:pt>
                <c:pt idx="61">
                  <c:v>-20.892759017900001</c:v>
                </c:pt>
                <c:pt idx="62">
                  <c:v>-21.872743377700001</c:v>
                </c:pt>
                <c:pt idx="63">
                  <c:v>-22.242844810499999</c:v>
                </c:pt>
                <c:pt idx="64">
                  <c:v>-21.686857757599999</c:v>
                </c:pt>
                <c:pt idx="65">
                  <c:v>-20.624048423800001</c:v>
                </c:pt>
                <c:pt idx="66">
                  <c:v>-19.276117935199998</c:v>
                </c:pt>
                <c:pt idx="67">
                  <c:v>-17.170532436399998</c:v>
                </c:pt>
                <c:pt idx="68">
                  <c:v>-15.109337120099999</c:v>
                </c:pt>
                <c:pt idx="69">
                  <c:v>-12.9455625534</c:v>
                </c:pt>
                <c:pt idx="70">
                  <c:v>-10.698287582400001</c:v>
                </c:pt>
                <c:pt idx="71">
                  <c:v>-8.6836880588500005</c:v>
                </c:pt>
                <c:pt idx="72">
                  <c:v>-6.83532503128</c:v>
                </c:pt>
                <c:pt idx="73">
                  <c:v>-5.2041027736699998</c:v>
                </c:pt>
                <c:pt idx="74">
                  <c:v>-3.7984487628900001</c:v>
                </c:pt>
                <c:pt idx="75">
                  <c:v>-2.5476712584499999</c:v>
                </c:pt>
                <c:pt idx="76">
                  <c:v>-1.4745920801200001</c:v>
                </c:pt>
                <c:pt idx="77">
                  <c:v>-0.56508348941800002</c:v>
                </c:pt>
                <c:pt idx="78">
                  <c:v>0.29931239604900001</c:v>
                </c:pt>
                <c:pt idx="79">
                  <c:v>1.10599374056</c:v>
                </c:pt>
                <c:pt idx="80">
                  <c:v>1.86120724678</c:v>
                </c:pt>
                <c:pt idx="81">
                  <c:v>2.6215507268899998</c:v>
                </c:pt>
                <c:pt idx="82">
                  <c:v>3.3996292400399999</c:v>
                </c:pt>
                <c:pt idx="83">
                  <c:v>4.0942409563100002</c:v>
                </c:pt>
                <c:pt idx="84">
                  <c:v>4.8028235054000001</c:v>
                </c:pt>
                <c:pt idx="85">
                  <c:v>5.3191917419400001</c:v>
                </c:pt>
                <c:pt idx="86">
                  <c:v>5.48194196701</c:v>
                </c:pt>
                <c:pt idx="87">
                  <c:v>5.4309946823099997</c:v>
                </c:pt>
                <c:pt idx="88">
                  <c:v>5.2499118423500004</c:v>
                </c:pt>
                <c:pt idx="89">
                  <c:v>4.8063902759600001</c:v>
                </c:pt>
                <c:pt idx="90">
                  <c:v>4.3526043891899997</c:v>
                </c:pt>
                <c:pt idx="91">
                  <c:v>3.8553927802999999</c:v>
                </c:pt>
                <c:pt idx="92">
                  <c:v>3.3429351139099999</c:v>
                </c:pt>
                <c:pt idx="93">
                  <c:v>2.9259545564699998</c:v>
                </c:pt>
                <c:pt idx="94">
                  <c:v>2.6297372436500002</c:v>
                </c:pt>
                <c:pt idx="95">
                  <c:v>2.42590582371</c:v>
                </c:pt>
                <c:pt idx="96">
                  <c:v>2.29428658485</c:v>
                </c:pt>
                <c:pt idx="97">
                  <c:v>2.2029663848899999</c:v>
                </c:pt>
                <c:pt idx="98">
                  <c:v>2.07508309364</c:v>
                </c:pt>
                <c:pt idx="99">
                  <c:v>1.7405637764899999</c:v>
                </c:pt>
                <c:pt idx="100">
                  <c:v>1.2628377676</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data'!$IF$5:$IF$105</c:f>
              <c:numCache>
                <c:formatCode>0.0</c:formatCode>
                <c:ptCount val="101"/>
                <c:pt idx="0">
                  <c:v>0.220785439014</c:v>
                </c:pt>
                <c:pt idx="1">
                  <c:v>-0.93498872756999996</c:v>
                </c:pt>
                <c:pt idx="2">
                  <c:v>-1.8672425484699999</c:v>
                </c:pt>
                <c:pt idx="3">
                  <c:v>-2.4877583575200002</c:v>
                </c:pt>
                <c:pt idx="4">
                  <c:v>-2.83611351967</c:v>
                </c:pt>
                <c:pt idx="5">
                  <c:v>-2.91890939474</c:v>
                </c:pt>
                <c:pt idx="6">
                  <c:v>-2.7849062633499999</c:v>
                </c:pt>
                <c:pt idx="7">
                  <c:v>-2.43935780764</c:v>
                </c:pt>
                <c:pt idx="8">
                  <c:v>-1.93871653557</c:v>
                </c:pt>
                <c:pt idx="9">
                  <c:v>-1.2944640994100001</c:v>
                </c:pt>
                <c:pt idx="10">
                  <c:v>-0.57760354280500004</c:v>
                </c:pt>
                <c:pt idx="11">
                  <c:v>0.13331779569400001</c:v>
                </c:pt>
                <c:pt idx="12">
                  <c:v>0.95931965351100001</c:v>
                </c:pt>
                <c:pt idx="13">
                  <c:v>1.70149149299</c:v>
                </c:pt>
                <c:pt idx="14">
                  <c:v>2.3969704270399999</c:v>
                </c:pt>
                <c:pt idx="15">
                  <c:v>2.9944741368300001</c:v>
                </c:pt>
                <c:pt idx="16">
                  <c:v>3.6183997154199998</c:v>
                </c:pt>
                <c:pt idx="17">
                  <c:v>4.1502560377100002</c:v>
                </c:pt>
                <c:pt idx="18">
                  <c:v>4.5798192119600003</c:v>
                </c:pt>
                <c:pt idx="19">
                  <c:v>5.0256494188299996</c:v>
                </c:pt>
                <c:pt idx="20">
                  <c:v>5.4092403411900003</c:v>
                </c:pt>
                <c:pt idx="21">
                  <c:v>5.7756451368299997</c:v>
                </c:pt>
                <c:pt idx="22">
                  <c:v>6.11990026474</c:v>
                </c:pt>
                <c:pt idx="23">
                  <c:v>6.46470323563</c:v>
                </c:pt>
                <c:pt idx="24">
                  <c:v>6.8079813957199997</c:v>
                </c:pt>
                <c:pt idx="25">
                  <c:v>7.20345926285</c:v>
                </c:pt>
                <c:pt idx="26">
                  <c:v>7.6441223049199998</c:v>
                </c:pt>
                <c:pt idx="27">
                  <c:v>8.1390364646899993</c:v>
                </c:pt>
                <c:pt idx="28">
                  <c:v>8.5619936370800005</c:v>
                </c:pt>
                <c:pt idx="29">
                  <c:v>9.0480801200900007</c:v>
                </c:pt>
                <c:pt idx="30">
                  <c:v>9.5866756439199996</c:v>
                </c:pt>
                <c:pt idx="31">
                  <c:v>10.0830759716</c:v>
                </c:pt>
                <c:pt idx="32">
                  <c:v>10.635517501800001</c:v>
                </c:pt>
                <c:pt idx="33">
                  <c:v>11.1830913544</c:v>
                </c:pt>
                <c:pt idx="34">
                  <c:v>11.7471183586</c:v>
                </c:pt>
                <c:pt idx="35">
                  <c:v>12.335388612699999</c:v>
                </c:pt>
                <c:pt idx="36">
                  <c:v>12.9013171005</c:v>
                </c:pt>
                <c:pt idx="37">
                  <c:v>13.4423491096</c:v>
                </c:pt>
                <c:pt idx="38">
                  <c:v>13.944229736300001</c:v>
                </c:pt>
                <c:pt idx="39">
                  <c:v>14.476567421</c:v>
                </c:pt>
                <c:pt idx="40">
                  <c:v>14.912691307099999</c:v>
                </c:pt>
                <c:pt idx="41">
                  <c:v>15.3373981953</c:v>
                </c:pt>
                <c:pt idx="42">
                  <c:v>15.729556369799999</c:v>
                </c:pt>
                <c:pt idx="43">
                  <c:v>15.9433350563</c:v>
                </c:pt>
                <c:pt idx="44">
                  <c:v>16.203686981200001</c:v>
                </c:pt>
                <c:pt idx="45">
                  <c:v>16.157256937</c:v>
                </c:pt>
                <c:pt idx="46">
                  <c:v>15.920786171</c:v>
                </c:pt>
                <c:pt idx="47">
                  <c:v>15.546491985299999</c:v>
                </c:pt>
                <c:pt idx="48">
                  <c:v>14.9531455231</c:v>
                </c:pt>
                <c:pt idx="49">
                  <c:v>14.0838955593</c:v>
                </c:pt>
                <c:pt idx="50">
                  <c:v>12.922578811599999</c:v>
                </c:pt>
                <c:pt idx="51">
                  <c:v>11.4426059628</c:v>
                </c:pt>
                <c:pt idx="52">
                  <c:v>9.5965063476600001</c:v>
                </c:pt>
                <c:pt idx="53">
                  <c:v>7.3373817300799997</c:v>
                </c:pt>
                <c:pt idx="54">
                  <c:v>4.63972741127</c:v>
                </c:pt>
                <c:pt idx="55">
                  <c:v>1.5375225484399999</c:v>
                </c:pt>
                <c:pt idx="56">
                  <c:v>-1.87720064163</c:v>
                </c:pt>
                <c:pt idx="57">
                  <c:v>-5.4715658497800002</c:v>
                </c:pt>
                <c:pt idx="58">
                  <c:v>-8.9076391601600005</c:v>
                </c:pt>
                <c:pt idx="59">
                  <c:v>-12.488144569399999</c:v>
                </c:pt>
                <c:pt idx="60">
                  <c:v>-15.2262805939</c:v>
                </c:pt>
                <c:pt idx="61">
                  <c:v>-17.575909957899999</c:v>
                </c:pt>
                <c:pt idx="62">
                  <c:v>-19.0788409042</c:v>
                </c:pt>
                <c:pt idx="63">
                  <c:v>-19.834660224899999</c:v>
                </c:pt>
                <c:pt idx="64">
                  <c:v>-19.911374664299998</c:v>
                </c:pt>
                <c:pt idx="65">
                  <c:v>-19.293468475299999</c:v>
                </c:pt>
                <c:pt idx="66">
                  <c:v>-18.076080284100001</c:v>
                </c:pt>
                <c:pt idx="67">
                  <c:v>-16.440465812700001</c:v>
                </c:pt>
                <c:pt idx="68">
                  <c:v>-14.2915395355</c:v>
                </c:pt>
                <c:pt idx="69">
                  <c:v>-12.0778070164</c:v>
                </c:pt>
                <c:pt idx="70">
                  <c:v>-9.8510995864899993</c:v>
                </c:pt>
                <c:pt idx="71">
                  <c:v>-7.6772315692899999</c:v>
                </c:pt>
                <c:pt idx="72">
                  <c:v>-5.9101128768900004</c:v>
                </c:pt>
                <c:pt idx="73">
                  <c:v>-3.8272260069800002</c:v>
                </c:pt>
                <c:pt idx="74">
                  <c:v>-2.2474404883400001</c:v>
                </c:pt>
                <c:pt idx="75">
                  <c:v>-0.95222606137400001</c:v>
                </c:pt>
                <c:pt idx="76">
                  <c:v>9.3618509173400005E-2</c:v>
                </c:pt>
                <c:pt idx="77">
                  <c:v>0.95318397521999998</c:v>
                </c:pt>
                <c:pt idx="78">
                  <c:v>1.6689468002300001</c:v>
                </c:pt>
                <c:pt idx="79">
                  <c:v>2.37473223209</c:v>
                </c:pt>
                <c:pt idx="80">
                  <c:v>3.0251038551299998</c:v>
                </c:pt>
                <c:pt idx="81">
                  <c:v>3.6214314126999998</c:v>
                </c:pt>
                <c:pt idx="82">
                  <c:v>4.3149074554400002</c:v>
                </c:pt>
                <c:pt idx="83">
                  <c:v>4.9486062002200004</c:v>
                </c:pt>
                <c:pt idx="84">
                  <c:v>5.5704018211399999</c:v>
                </c:pt>
                <c:pt idx="85">
                  <c:v>6.1302467107799998</c:v>
                </c:pt>
                <c:pt idx="86">
                  <c:v>6.59728369713</c:v>
                </c:pt>
                <c:pt idx="87">
                  <c:v>6.6921075534799996</c:v>
                </c:pt>
                <c:pt idx="88">
                  <c:v>6.7909978103600004</c:v>
                </c:pt>
                <c:pt idx="89">
                  <c:v>6.5865893411599998</c:v>
                </c:pt>
                <c:pt idx="90">
                  <c:v>6.1750317096699998</c:v>
                </c:pt>
                <c:pt idx="91">
                  <c:v>5.6656829977000003</c:v>
                </c:pt>
                <c:pt idx="92">
                  <c:v>5.1261405181899997</c:v>
                </c:pt>
                <c:pt idx="93">
                  <c:v>4.5251282882700004</c:v>
                </c:pt>
                <c:pt idx="94">
                  <c:v>4.0330455493899997</c:v>
                </c:pt>
                <c:pt idx="95">
                  <c:v>3.6965013146399999</c:v>
                </c:pt>
                <c:pt idx="96">
                  <c:v>3.4052369594599998</c:v>
                </c:pt>
                <c:pt idx="97">
                  <c:v>3.1454800462699999</c:v>
                </c:pt>
                <c:pt idx="98">
                  <c:v>2.8960115814199998</c:v>
                </c:pt>
                <c:pt idx="99">
                  <c:v>2.5334259080899999</c:v>
                </c:pt>
                <c:pt idx="100">
                  <c:v>1.9272969961199999</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data'!$IG$5:$IG$105</c:f>
              <c:numCache>
                <c:formatCode>0.0</c:formatCode>
                <c:ptCount val="101"/>
                <c:pt idx="0">
                  <c:v>0.20982575416599999</c:v>
                </c:pt>
                <c:pt idx="1">
                  <c:v>-0.42209690123799998</c:v>
                </c:pt>
                <c:pt idx="2">
                  <c:v>-1.0532495689400001</c:v>
                </c:pt>
                <c:pt idx="3">
                  <c:v>-1.55841641784</c:v>
                </c:pt>
                <c:pt idx="4">
                  <c:v>-2.0017695236200002</c:v>
                </c:pt>
                <c:pt idx="5">
                  <c:v>-2.1678278446200001</c:v>
                </c:pt>
                <c:pt idx="6">
                  <c:v>-2.2458367252300002</c:v>
                </c:pt>
                <c:pt idx="7">
                  <c:v>-2.1320093023800002</c:v>
                </c:pt>
                <c:pt idx="8">
                  <c:v>-1.62753120899</c:v>
                </c:pt>
                <c:pt idx="9">
                  <c:v>-0.97779868185499996</c:v>
                </c:pt>
                <c:pt idx="10">
                  <c:v>-0.187218724936</c:v>
                </c:pt>
                <c:pt idx="11">
                  <c:v>0.69735420294100003</c:v>
                </c:pt>
                <c:pt idx="12">
                  <c:v>1.6510550403599999</c:v>
                </c:pt>
                <c:pt idx="13">
                  <c:v>2.60624475956</c:v>
                </c:pt>
                <c:pt idx="14">
                  <c:v>3.4840337800999999</c:v>
                </c:pt>
                <c:pt idx="15">
                  <c:v>4.2815423488600004</c:v>
                </c:pt>
                <c:pt idx="16">
                  <c:v>5.0011260223400003</c:v>
                </c:pt>
                <c:pt idx="17">
                  <c:v>5.6365926361099996</c:v>
                </c:pt>
                <c:pt idx="18">
                  <c:v>6.1480710506399996</c:v>
                </c:pt>
                <c:pt idx="19">
                  <c:v>6.5635267257700001</c:v>
                </c:pt>
                <c:pt idx="20">
                  <c:v>6.91372652054</c:v>
                </c:pt>
                <c:pt idx="21">
                  <c:v>7.2094489192999998</c:v>
                </c:pt>
                <c:pt idx="22">
                  <c:v>7.4703903484299996</c:v>
                </c:pt>
                <c:pt idx="23">
                  <c:v>7.7268807315799997</c:v>
                </c:pt>
                <c:pt idx="24">
                  <c:v>7.9835401153600003</c:v>
                </c:pt>
                <c:pt idx="25">
                  <c:v>8.2403345108000003</c:v>
                </c:pt>
                <c:pt idx="26">
                  <c:v>8.5724035644499992</c:v>
                </c:pt>
                <c:pt idx="27">
                  <c:v>8.8374459934199994</c:v>
                </c:pt>
                <c:pt idx="28">
                  <c:v>9.1950513839700001</c:v>
                </c:pt>
                <c:pt idx="29">
                  <c:v>9.5153754424999999</c:v>
                </c:pt>
                <c:pt idx="30">
                  <c:v>9.8475440025300003</c:v>
                </c:pt>
                <c:pt idx="31">
                  <c:v>10.2158819103</c:v>
                </c:pt>
                <c:pt idx="32">
                  <c:v>10.608281593299999</c:v>
                </c:pt>
                <c:pt idx="33">
                  <c:v>11.0401338005</c:v>
                </c:pt>
                <c:pt idx="34">
                  <c:v>11.4549892616</c:v>
                </c:pt>
                <c:pt idx="35">
                  <c:v>11.9028067112</c:v>
                </c:pt>
                <c:pt idx="36">
                  <c:v>12.335619659400001</c:v>
                </c:pt>
                <c:pt idx="37">
                  <c:v>12.8160762501</c:v>
                </c:pt>
                <c:pt idx="38">
                  <c:v>13.3587281609</c:v>
                </c:pt>
                <c:pt idx="39">
                  <c:v>13.8419461441</c:v>
                </c:pt>
                <c:pt idx="40">
                  <c:v>14.3359306335</c:v>
                </c:pt>
                <c:pt idx="41">
                  <c:v>14.880083990099999</c:v>
                </c:pt>
                <c:pt idx="42">
                  <c:v>15.2870890236</c:v>
                </c:pt>
                <c:pt idx="43">
                  <c:v>15.664323406199999</c:v>
                </c:pt>
                <c:pt idx="44">
                  <c:v>15.8261956406</c:v>
                </c:pt>
                <c:pt idx="45">
                  <c:v>15.9556989193</c:v>
                </c:pt>
                <c:pt idx="46">
                  <c:v>15.829560127300001</c:v>
                </c:pt>
                <c:pt idx="47">
                  <c:v>15.549291677499999</c:v>
                </c:pt>
                <c:pt idx="48">
                  <c:v>15.051240158100001</c:v>
                </c:pt>
                <c:pt idx="49">
                  <c:v>14.2381080437</c:v>
                </c:pt>
                <c:pt idx="50">
                  <c:v>13.117128849</c:v>
                </c:pt>
                <c:pt idx="51">
                  <c:v>11.723661565800001</c:v>
                </c:pt>
                <c:pt idx="52">
                  <c:v>9.8801043701199998</c:v>
                </c:pt>
                <c:pt idx="53">
                  <c:v>7.5682681941999999</c:v>
                </c:pt>
                <c:pt idx="54">
                  <c:v>4.90086548805</c:v>
                </c:pt>
                <c:pt idx="55">
                  <c:v>1.7476742804100001</c:v>
                </c:pt>
                <c:pt idx="56">
                  <c:v>-1.77030888557</c:v>
                </c:pt>
                <c:pt idx="57">
                  <c:v>-5.3403127765700003</c:v>
                </c:pt>
                <c:pt idx="58">
                  <c:v>-9.1486117553700002</c:v>
                </c:pt>
                <c:pt idx="59">
                  <c:v>-12.422613220200001</c:v>
                </c:pt>
                <c:pt idx="60">
                  <c:v>-15.6916038513</c:v>
                </c:pt>
                <c:pt idx="61">
                  <c:v>-17.922521572099999</c:v>
                </c:pt>
                <c:pt idx="62">
                  <c:v>-19.5407843399</c:v>
                </c:pt>
                <c:pt idx="63">
                  <c:v>-20.2995386696</c:v>
                </c:pt>
                <c:pt idx="64">
                  <c:v>-20.250670852700001</c:v>
                </c:pt>
                <c:pt idx="65">
                  <c:v>-19.6030648232</c:v>
                </c:pt>
                <c:pt idx="66">
                  <c:v>-18.180867881800001</c:v>
                </c:pt>
                <c:pt idx="67">
                  <c:v>-16.319222421599999</c:v>
                </c:pt>
                <c:pt idx="68">
                  <c:v>-14.291707840000001</c:v>
                </c:pt>
                <c:pt idx="69">
                  <c:v>-11.9371311378</c:v>
                </c:pt>
                <c:pt idx="70">
                  <c:v>-9.7443100929300002</c:v>
                </c:pt>
                <c:pt idx="71">
                  <c:v>-7.5685775041600003</c:v>
                </c:pt>
                <c:pt idx="72">
                  <c:v>-5.6079233932500001</c:v>
                </c:pt>
                <c:pt idx="73">
                  <c:v>-3.9355987214999999</c:v>
                </c:pt>
                <c:pt idx="74">
                  <c:v>-2.5629430007899998</c:v>
                </c:pt>
                <c:pt idx="75">
                  <c:v>-1.4356503039599999</c:v>
                </c:pt>
                <c:pt idx="76">
                  <c:v>-0.50788599491099995</c:v>
                </c:pt>
                <c:pt idx="77">
                  <c:v>0.17563541464499999</c:v>
                </c:pt>
                <c:pt idx="78">
                  <c:v>0.72045583724999995</c:v>
                </c:pt>
                <c:pt idx="79">
                  <c:v>1.2434146994399999</c:v>
                </c:pt>
                <c:pt idx="80">
                  <c:v>1.72655758858</c:v>
                </c:pt>
                <c:pt idx="81">
                  <c:v>2.2122078657199999</c:v>
                </c:pt>
                <c:pt idx="82">
                  <c:v>2.7276192521999998</c:v>
                </c:pt>
                <c:pt idx="83">
                  <c:v>3.28924841166</c:v>
                </c:pt>
                <c:pt idx="84">
                  <c:v>4.0058574485799996</c:v>
                </c:pt>
                <c:pt idx="85">
                  <c:v>4.54501721859</c:v>
                </c:pt>
                <c:pt idx="86">
                  <c:v>4.8254815292400002</c:v>
                </c:pt>
                <c:pt idx="87">
                  <c:v>4.9893687582000004</c:v>
                </c:pt>
                <c:pt idx="88">
                  <c:v>4.94999420166</c:v>
                </c:pt>
                <c:pt idx="89">
                  <c:v>4.6334224414799996</c:v>
                </c:pt>
                <c:pt idx="90">
                  <c:v>4.0449119806300002</c:v>
                </c:pt>
                <c:pt idx="91">
                  <c:v>3.50500527143</c:v>
                </c:pt>
                <c:pt idx="92">
                  <c:v>2.8572573280300002</c:v>
                </c:pt>
                <c:pt idx="93">
                  <c:v>2.3824263215100001</c:v>
                </c:pt>
                <c:pt idx="94">
                  <c:v>1.9599531698199999</c:v>
                </c:pt>
                <c:pt idx="95">
                  <c:v>1.75827465653</c:v>
                </c:pt>
                <c:pt idx="96">
                  <c:v>1.4082012128800001</c:v>
                </c:pt>
                <c:pt idx="97">
                  <c:v>1.08723581076</c:v>
                </c:pt>
                <c:pt idx="98">
                  <c:v>0.84159156322499995</c:v>
                </c:pt>
                <c:pt idx="99">
                  <c:v>0.69632179617900003</c:v>
                </c:pt>
                <c:pt idx="100">
                  <c:v>0.32298374176</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data'!$IH$5:$IH$105</c:f>
              <c:numCache>
                <c:formatCode>0.0</c:formatCode>
                <c:ptCount val="101"/>
                <c:pt idx="0">
                  <c:v>-1.2794476747500001</c:v>
                </c:pt>
                <c:pt idx="1">
                  <c:v>-2.2522578287099999</c:v>
                </c:pt>
                <c:pt idx="2">
                  <c:v>-2.8653659057600001</c:v>
                </c:pt>
                <c:pt idx="3">
                  <c:v>-3.0850663471200002</c:v>
                </c:pt>
                <c:pt idx="4">
                  <c:v>-3.0677834510799999</c:v>
                </c:pt>
                <c:pt idx="5">
                  <c:v>-2.7738701462700002</c:v>
                </c:pt>
                <c:pt idx="6">
                  <c:v>-2.2346190309499998</c:v>
                </c:pt>
                <c:pt idx="7">
                  <c:v>-1.5349834310999999</c:v>
                </c:pt>
                <c:pt idx="8">
                  <c:v>-0.74587986469300005</c:v>
                </c:pt>
                <c:pt idx="9">
                  <c:v>0.15544002234900001</c:v>
                </c:pt>
                <c:pt idx="10">
                  <c:v>1.1068796455900001</c:v>
                </c:pt>
                <c:pt idx="11">
                  <c:v>2.05608215094</c:v>
                </c:pt>
                <c:pt idx="12">
                  <c:v>2.9836268806500001</c:v>
                </c:pt>
                <c:pt idx="13">
                  <c:v>3.76817240477</c:v>
                </c:pt>
                <c:pt idx="14">
                  <c:v>4.5467684984199996</c:v>
                </c:pt>
                <c:pt idx="15">
                  <c:v>5.1814315557499997</c:v>
                </c:pt>
                <c:pt idx="16">
                  <c:v>5.6379866981499998</c:v>
                </c:pt>
                <c:pt idx="17">
                  <c:v>6.04534827232</c:v>
                </c:pt>
                <c:pt idx="18">
                  <c:v>6.3936952209499998</c:v>
                </c:pt>
                <c:pt idx="19">
                  <c:v>6.6782770633700004</c:v>
                </c:pt>
                <c:pt idx="20">
                  <c:v>6.9331580162000002</c:v>
                </c:pt>
                <c:pt idx="21">
                  <c:v>7.1630985117000003</c:v>
                </c:pt>
                <c:pt idx="22">
                  <c:v>7.3932108688399998</c:v>
                </c:pt>
                <c:pt idx="23">
                  <c:v>7.62753854275</c:v>
                </c:pt>
                <c:pt idx="24">
                  <c:v>7.8973517799400001</c:v>
                </c:pt>
                <c:pt idx="25">
                  <c:v>8.1575585603699992</c:v>
                </c:pt>
                <c:pt idx="26">
                  <c:v>8.4438342285200001</c:v>
                </c:pt>
                <c:pt idx="27">
                  <c:v>8.7423936080899995</c:v>
                </c:pt>
                <c:pt idx="28">
                  <c:v>9.0806557464599997</c:v>
                </c:pt>
                <c:pt idx="29">
                  <c:v>9.5002264976500008</c:v>
                </c:pt>
                <c:pt idx="30">
                  <c:v>9.8432160377500004</c:v>
                </c:pt>
                <c:pt idx="31">
                  <c:v>10.176054029499999</c:v>
                </c:pt>
                <c:pt idx="32">
                  <c:v>10.578916358900001</c:v>
                </c:pt>
                <c:pt idx="33">
                  <c:v>10.9722965622</c:v>
                </c:pt>
                <c:pt idx="34">
                  <c:v>11.440818176300001</c:v>
                </c:pt>
                <c:pt idx="35">
                  <c:v>11.8581035614</c:v>
                </c:pt>
                <c:pt idx="36">
                  <c:v>12.2690143585</c:v>
                </c:pt>
                <c:pt idx="37">
                  <c:v>12.6869363308</c:v>
                </c:pt>
                <c:pt idx="38">
                  <c:v>13.045852336899999</c:v>
                </c:pt>
                <c:pt idx="39">
                  <c:v>13.4787374592</c:v>
                </c:pt>
                <c:pt idx="40">
                  <c:v>13.885507392899999</c:v>
                </c:pt>
                <c:pt idx="41">
                  <c:v>14.2134793758</c:v>
                </c:pt>
                <c:pt idx="42">
                  <c:v>14.4626667023</c:v>
                </c:pt>
                <c:pt idx="43">
                  <c:v>14.652139587400001</c:v>
                </c:pt>
                <c:pt idx="44">
                  <c:v>14.697844314599999</c:v>
                </c:pt>
                <c:pt idx="45">
                  <c:v>14.5521440029</c:v>
                </c:pt>
                <c:pt idx="46">
                  <c:v>14.264783268</c:v>
                </c:pt>
                <c:pt idx="47">
                  <c:v>13.7420012379</c:v>
                </c:pt>
                <c:pt idx="48">
                  <c:v>12.894763298000001</c:v>
                </c:pt>
                <c:pt idx="49">
                  <c:v>11.7901127815</c:v>
                </c:pt>
                <c:pt idx="50">
                  <c:v>10.3774476051</c:v>
                </c:pt>
                <c:pt idx="51">
                  <c:v>8.5882302665699992</c:v>
                </c:pt>
                <c:pt idx="52">
                  <c:v>6.3881539154100002</c:v>
                </c:pt>
                <c:pt idx="53">
                  <c:v>3.83122718096</c:v>
                </c:pt>
                <c:pt idx="54">
                  <c:v>0.88497982502000005</c:v>
                </c:pt>
                <c:pt idx="55">
                  <c:v>-2.41137338877</c:v>
                </c:pt>
                <c:pt idx="56">
                  <c:v>-5.9207399368300004</c:v>
                </c:pt>
                <c:pt idx="57">
                  <c:v>-9.5765922403299992</c:v>
                </c:pt>
                <c:pt idx="58">
                  <c:v>-13.1173218918</c:v>
                </c:pt>
                <c:pt idx="59">
                  <c:v>-16.271811056099999</c:v>
                </c:pt>
                <c:pt idx="60">
                  <c:v>-19.079946136499998</c:v>
                </c:pt>
                <c:pt idx="61">
                  <c:v>-21.101388740499999</c:v>
                </c:pt>
                <c:pt idx="62">
                  <c:v>-22.3722412109</c:v>
                </c:pt>
                <c:pt idx="63">
                  <c:v>-23.054306774099999</c:v>
                </c:pt>
                <c:pt idx="64">
                  <c:v>-22.923022079500001</c:v>
                </c:pt>
                <c:pt idx="65">
                  <c:v>-22.085806274399999</c:v>
                </c:pt>
                <c:pt idx="66">
                  <c:v>-20.635485611</c:v>
                </c:pt>
                <c:pt idx="67">
                  <c:v>-18.799938621500001</c:v>
                </c:pt>
                <c:pt idx="68">
                  <c:v>-16.683015594499999</c:v>
                </c:pt>
                <c:pt idx="69">
                  <c:v>-14.4172297192</c:v>
                </c:pt>
                <c:pt idx="70">
                  <c:v>-12.096276569400001</c:v>
                </c:pt>
                <c:pt idx="71">
                  <c:v>-9.8063559532200006</c:v>
                </c:pt>
                <c:pt idx="72">
                  <c:v>-7.7466000938399997</c:v>
                </c:pt>
                <c:pt idx="73">
                  <c:v>-5.98132078171</c:v>
                </c:pt>
                <c:pt idx="74">
                  <c:v>-4.4072327756899998</c:v>
                </c:pt>
                <c:pt idx="75">
                  <c:v>-3.09265559912</c:v>
                </c:pt>
                <c:pt idx="76">
                  <c:v>-1.9950601959200001</c:v>
                </c:pt>
                <c:pt idx="77">
                  <c:v>-1.00595699489</c:v>
                </c:pt>
                <c:pt idx="78">
                  <c:v>-0.11858964860399999</c:v>
                </c:pt>
                <c:pt idx="79">
                  <c:v>0.70726480215800003</c:v>
                </c:pt>
                <c:pt idx="80">
                  <c:v>1.5542406797399999</c:v>
                </c:pt>
                <c:pt idx="81">
                  <c:v>2.4237171184999999</c:v>
                </c:pt>
                <c:pt idx="82">
                  <c:v>3.2985939121199999</c:v>
                </c:pt>
                <c:pt idx="83">
                  <c:v>4.1800917887700004</c:v>
                </c:pt>
                <c:pt idx="84">
                  <c:v>4.9403270912200004</c:v>
                </c:pt>
                <c:pt idx="85">
                  <c:v>5.5960348606099997</c:v>
                </c:pt>
                <c:pt idx="86">
                  <c:v>5.9376171493500003</c:v>
                </c:pt>
                <c:pt idx="87">
                  <c:v>6.08164515018</c:v>
                </c:pt>
                <c:pt idx="88">
                  <c:v>5.9225174522400001</c:v>
                </c:pt>
                <c:pt idx="89">
                  <c:v>5.4115430116700001</c:v>
                </c:pt>
                <c:pt idx="90">
                  <c:v>4.7691277980800004</c:v>
                </c:pt>
                <c:pt idx="91">
                  <c:v>4.1068776583700002</c:v>
                </c:pt>
                <c:pt idx="92">
                  <c:v>3.4823912525199998</c:v>
                </c:pt>
                <c:pt idx="93">
                  <c:v>2.9552371692700001</c:v>
                </c:pt>
                <c:pt idx="94">
                  <c:v>2.5214849090599998</c:v>
                </c:pt>
                <c:pt idx="95">
                  <c:v>2.0903498888000001</c:v>
                </c:pt>
                <c:pt idx="96">
                  <c:v>1.79767481804</c:v>
                </c:pt>
                <c:pt idx="97">
                  <c:v>1.49516217351</c:v>
                </c:pt>
                <c:pt idx="98">
                  <c:v>1.08797487259</c:v>
                </c:pt>
                <c:pt idx="99">
                  <c:v>0.62332779705499997</c:v>
                </c:pt>
                <c:pt idx="100">
                  <c:v>-0.247653886676</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data'!$II$5:$II$105</c:f>
              <c:numCache>
                <c:formatCode>0.0</c:formatCode>
                <c:ptCount val="101"/>
                <c:pt idx="0">
                  <c:v>-1.1171168088900001</c:v>
                </c:pt>
                <c:pt idx="1">
                  <c:v>-2.0361175823200002</c:v>
                </c:pt>
                <c:pt idx="2">
                  <c:v>-2.6183930683100001</c:v>
                </c:pt>
                <c:pt idx="3">
                  <c:v>-2.96013828278</c:v>
                </c:pt>
                <c:pt idx="4">
                  <c:v>-2.97988350868</c:v>
                </c:pt>
                <c:pt idx="5">
                  <c:v>-2.69391641617</c:v>
                </c:pt>
                <c:pt idx="6">
                  <c:v>-2.1811110973400001</c:v>
                </c:pt>
                <c:pt idx="7">
                  <c:v>-1.4850059986099999</c:v>
                </c:pt>
                <c:pt idx="8">
                  <c:v>-0.68121939659099995</c:v>
                </c:pt>
                <c:pt idx="9">
                  <c:v>0.19183471322099999</c:v>
                </c:pt>
                <c:pt idx="10">
                  <c:v>1.0981439292399999</c:v>
                </c:pt>
                <c:pt idx="11">
                  <c:v>1.99170202255</c:v>
                </c:pt>
                <c:pt idx="12">
                  <c:v>2.8390931892400002</c:v>
                </c:pt>
                <c:pt idx="13">
                  <c:v>3.6198930740400002</c:v>
                </c:pt>
                <c:pt idx="14">
                  <c:v>4.3016409683200001</c:v>
                </c:pt>
                <c:pt idx="15">
                  <c:v>4.8868490219099998</c:v>
                </c:pt>
                <c:pt idx="16">
                  <c:v>5.4069026947000003</c:v>
                </c:pt>
                <c:pt idx="17">
                  <c:v>5.7976731681800002</c:v>
                </c:pt>
                <c:pt idx="18">
                  <c:v>6.1328908157299997</c:v>
                </c:pt>
                <c:pt idx="19">
                  <c:v>6.4161473655699996</c:v>
                </c:pt>
                <c:pt idx="20">
                  <c:v>6.6642124175999999</c:v>
                </c:pt>
                <c:pt idx="21">
                  <c:v>6.9094280433700002</c:v>
                </c:pt>
                <c:pt idx="22">
                  <c:v>7.1369686698899999</c:v>
                </c:pt>
                <c:pt idx="23">
                  <c:v>7.38686037064</c:v>
                </c:pt>
                <c:pt idx="24">
                  <c:v>7.6374356269800003</c:v>
                </c:pt>
                <c:pt idx="25">
                  <c:v>7.9269814491300004</c:v>
                </c:pt>
                <c:pt idx="26">
                  <c:v>8.2021859741200007</c:v>
                </c:pt>
                <c:pt idx="27">
                  <c:v>8.5300084686299993</c:v>
                </c:pt>
                <c:pt idx="28">
                  <c:v>8.8710529327399996</c:v>
                </c:pt>
                <c:pt idx="29">
                  <c:v>9.2272811508199997</c:v>
                </c:pt>
                <c:pt idx="30">
                  <c:v>9.6125358581500002</c:v>
                </c:pt>
                <c:pt idx="31">
                  <c:v>10.029694061300001</c:v>
                </c:pt>
                <c:pt idx="32">
                  <c:v>10.4065606308</c:v>
                </c:pt>
                <c:pt idx="33">
                  <c:v>10.8243132401</c:v>
                </c:pt>
                <c:pt idx="34">
                  <c:v>11.252701759300001</c:v>
                </c:pt>
                <c:pt idx="35">
                  <c:v>11.647283554099999</c:v>
                </c:pt>
                <c:pt idx="36">
                  <c:v>12.088934936499999</c:v>
                </c:pt>
                <c:pt idx="37">
                  <c:v>12.598485069300001</c:v>
                </c:pt>
                <c:pt idx="38">
                  <c:v>13.1026595688</c:v>
                </c:pt>
                <c:pt idx="39">
                  <c:v>13.5344417191</c:v>
                </c:pt>
                <c:pt idx="40">
                  <c:v>13.9647956848</c:v>
                </c:pt>
                <c:pt idx="41">
                  <c:v>14.314702034</c:v>
                </c:pt>
                <c:pt idx="42">
                  <c:v>14.575681228600001</c:v>
                </c:pt>
                <c:pt idx="43">
                  <c:v>14.7092431641</c:v>
                </c:pt>
                <c:pt idx="44">
                  <c:v>14.7438811111</c:v>
                </c:pt>
                <c:pt idx="45">
                  <c:v>14.590450286899999</c:v>
                </c:pt>
                <c:pt idx="46">
                  <c:v>14.1952209091</c:v>
                </c:pt>
                <c:pt idx="47">
                  <c:v>13.5651354599</c:v>
                </c:pt>
                <c:pt idx="48">
                  <c:v>12.6550042343</c:v>
                </c:pt>
                <c:pt idx="49">
                  <c:v>11.4341238403</c:v>
                </c:pt>
                <c:pt idx="50">
                  <c:v>9.8270187377900005</c:v>
                </c:pt>
                <c:pt idx="51">
                  <c:v>7.9489227294899996</c:v>
                </c:pt>
                <c:pt idx="52">
                  <c:v>5.5058511161799997</c:v>
                </c:pt>
                <c:pt idx="53">
                  <c:v>2.7073501872999999</c:v>
                </c:pt>
                <c:pt idx="54">
                  <c:v>-0.508273506165</c:v>
                </c:pt>
                <c:pt idx="55">
                  <c:v>-3.9885346889500002</c:v>
                </c:pt>
                <c:pt idx="56">
                  <c:v>-7.7089999198900001</c:v>
                </c:pt>
                <c:pt idx="57">
                  <c:v>-11.4274866867</c:v>
                </c:pt>
                <c:pt idx="58">
                  <c:v>-14.9289822006</c:v>
                </c:pt>
                <c:pt idx="59">
                  <c:v>-18.2396582794</c:v>
                </c:pt>
                <c:pt idx="60">
                  <c:v>-20.846455764800002</c:v>
                </c:pt>
                <c:pt idx="61">
                  <c:v>-22.770730514499999</c:v>
                </c:pt>
                <c:pt idx="62">
                  <c:v>-23.911373443599999</c:v>
                </c:pt>
                <c:pt idx="63">
                  <c:v>-24.330763473499999</c:v>
                </c:pt>
                <c:pt idx="64">
                  <c:v>-23.890717773399999</c:v>
                </c:pt>
                <c:pt idx="65">
                  <c:v>-22.824093627900002</c:v>
                </c:pt>
                <c:pt idx="66">
                  <c:v>-21.196391677899999</c:v>
                </c:pt>
                <c:pt idx="67">
                  <c:v>-19.178725738499999</c:v>
                </c:pt>
                <c:pt idx="68">
                  <c:v>-16.897700042699999</c:v>
                </c:pt>
                <c:pt idx="69">
                  <c:v>-14.532954978899999</c:v>
                </c:pt>
                <c:pt idx="70">
                  <c:v>-12.1881441116</c:v>
                </c:pt>
                <c:pt idx="71">
                  <c:v>-10.0012274933</c:v>
                </c:pt>
                <c:pt idx="72">
                  <c:v>-8.0264763641400005</c:v>
                </c:pt>
                <c:pt idx="73">
                  <c:v>-6.3053672981300002</c:v>
                </c:pt>
                <c:pt idx="74">
                  <c:v>-4.8579755783099996</c:v>
                </c:pt>
                <c:pt idx="75">
                  <c:v>-3.6725142002100002</c:v>
                </c:pt>
                <c:pt idx="76">
                  <c:v>-2.6697629165599999</c:v>
                </c:pt>
                <c:pt idx="77">
                  <c:v>-1.7453256797800001</c:v>
                </c:pt>
                <c:pt idx="78">
                  <c:v>-0.88016558289500002</c:v>
                </c:pt>
                <c:pt idx="79">
                  <c:v>6.5806007981299999E-2</c:v>
                </c:pt>
                <c:pt idx="80">
                  <c:v>0.93316898345900001</c:v>
                </c:pt>
                <c:pt idx="81">
                  <c:v>1.78483048439</c:v>
                </c:pt>
                <c:pt idx="82">
                  <c:v>2.7201346492799998</c:v>
                </c:pt>
                <c:pt idx="83">
                  <c:v>3.5711903190599998</c:v>
                </c:pt>
                <c:pt idx="84">
                  <c:v>4.2150759220099996</c:v>
                </c:pt>
                <c:pt idx="85">
                  <c:v>4.6702797889700003</c:v>
                </c:pt>
                <c:pt idx="86">
                  <c:v>4.7739383125300003</c:v>
                </c:pt>
                <c:pt idx="87">
                  <c:v>4.5983489799499999</c:v>
                </c:pt>
                <c:pt idx="88">
                  <c:v>4.16602537155</c:v>
                </c:pt>
                <c:pt idx="89">
                  <c:v>3.4372886657700001</c:v>
                </c:pt>
                <c:pt idx="90">
                  <c:v>2.7757524013500001</c:v>
                </c:pt>
                <c:pt idx="91">
                  <c:v>2.0578797960299999</c:v>
                </c:pt>
                <c:pt idx="92">
                  <c:v>1.51546692371</c:v>
                </c:pt>
                <c:pt idx="93">
                  <c:v>1.1114946413</c:v>
                </c:pt>
                <c:pt idx="94">
                  <c:v>0.81832777261699996</c:v>
                </c:pt>
                <c:pt idx="95">
                  <c:v>0.72102134227799997</c:v>
                </c:pt>
                <c:pt idx="96">
                  <c:v>0.55446576952899995</c:v>
                </c:pt>
                <c:pt idx="97">
                  <c:v>0.53299082994500002</c:v>
                </c:pt>
                <c:pt idx="98">
                  <c:v>0.38048524618099999</c:v>
                </c:pt>
                <c:pt idx="99">
                  <c:v>0.11486394375599999</c:v>
                </c:pt>
                <c:pt idx="100">
                  <c:v>-0.363982528448</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data'!$IJ$5:$IJ$105</c:f>
              <c:numCache>
                <c:formatCode>0.0</c:formatCode>
                <c:ptCount val="101"/>
                <c:pt idx="0">
                  <c:v>-0.25797405838999998</c:v>
                </c:pt>
                <c:pt idx="1">
                  <c:v>-0.68617943048499996</c:v>
                </c:pt>
                <c:pt idx="2">
                  <c:v>-1.0645087337500001</c:v>
                </c:pt>
                <c:pt idx="3">
                  <c:v>-1.29248115063</c:v>
                </c:pt>
                <c:pt idx="4">
                  <c:v>-1.40206206799</c:v>
                </c:pt>
                <c:pt idx="5">
                  <c:v>-1.3793320894200001</c:v>
                </c:pt>
                <c:pt idx="6">
                  <c:v>-1.18869874001</c:v>
                </c:pt>
                <c:pt idx="7">
                  <c:v>-0.69169639349000001</c:v>
                </c:pt>
                <c:pt idx="8">
                  <c:v>-3.6353983879100001E-2</c:v>
                </c:pt>
                <c:pt idx="9">
                  <c:v>0.73973700940599996</c:v>
                </c:pt>
                <c:pt idx="10">
                  <c:v>1.6125550508499999</c:v>
                </c:pt>
                <c:pt idx="11">
                  <c:v>2.5680150890400002</c:v>
                </c:pt>
                <c:pt idx="12">
                  <c:v>3.5330934619900001</c:v>
                </c:pt>
                <c:pt idx="13">
                  <c:v>4.4524395370500001</c:v>
                </c:pt>
                <c:pt idx="14">
                  <c:v>5.2321407318100004</c:v>
                </c:pt>
                <c:pt idx="15">
                  <c:v>6.0441720962499996</c:v>
                </c:pt>
                <c:pt idx="16">
                  <c:v>6.6586010360700003</c:v>
                </c:pt>
                <c:pt idx="17">
                  <c:v>7.1818571853600002</c:v>
                </c:pt>
                <c:pt idx="18">
                  <c:v>7.5910279464699997</c:v>
                </c:pt>
                <c:pt idx="19">
                  <c:v>7.89922893524</c:v>
                </c:pt>
                <c:pt idx="20">
                  <c:v>8.1191633224499995</c:v>
                </c:pt>
                <c:pt idx="21">
                  <c:v>8.2949831008900006</c:v>
                </c:pt>
                <c:pt idx="22">
                  <c:v>8.4197273635900007</c:v>
                </c:pt>
                <c:pt idx="23">
                  <c:v>8.5442126464800001</c:v>
                </c:pt>
                <c:pt idx="24">
                  <c:v>8.6551180267299994</c:v>
                </c:pt>
                <c:pt idx="25">
                  <c:v>8.7868375778200001</c:v>
                </c:pt>
                <c:pt idx="26">
                  <c:v>8.9275254821800001</c:v>
                </c:pt>
                <c:pt idx="27">
                  <c:v>9.0922083663900004</c:v>
                </c:pt>
                <c:pt idx="28">
                  <c:v>9.2910391616800005</c:v>
                </c:pt>
                <c:pt idx="29">
                  <c:v>9.5557012558000007</c:v>
                </c:pt>
                <c:pt idx="30">
                  <c:v>9.8089654922499996</c:v>
                </c:pt>
                <c:pt idx="31">
                  <c:v>10.0941783524</c:v>
                </c:pt>
                <c:pt idx="32">
                  <c:v>10.436091079700001</c:v>
                </c:pt>
                <c:pt idx="33">
                  <c:v>10.837854118299999</c:v>
                </c:pt>
                <c:pt idx="34">
                  <c:v>11.2636364746</c:v>
                </c:pt>
                <c:pt idx="35">
                  <c:v>11.7177389145</c:v>
                </c:pt>
                <c:pt idx="36">
                  <c:v>12.2381041336</c:v>
                </c:pt>
                <c:pt idx="37">
                  <c:v>12.757410697899999</c:v>
                </c:pt>
                <c:pt idx="38">
                  <c:v>13.259206047099999</c:v>
                </c:pt>
                <c:pt idx="39">
                  <c:v>13.7844678879</c:v>
                </c:pt>
                <c:pt idx="40">
                  <c:v>14.2662027359</c:v>
                </c:pt>
                <c:pt idx="41">
                  <c:v>14.671340560899999</c:v>
                </c:pt>
                <c:pt idx="42">
                  <c:v>14.9815608215</c:v>
                </c:pt>
                <c:pt idx="43">
                  <c:v>15.121470069900001</c:v>
                </c:pt>
                <c:pt idx="44">
                  <c:v>15.0677072906</c:v>
                </c:pt>
                <c:pt idx="45">
                  <c:v>14.835658645600001</c:v>
                </c:pt>
                <c:pt idx="46">
                  <c:v>14.3523664474</c:v>
                </c:pt>
                <c:pt idx="47">
                  <c:v>13.6197058868</c:v>
                </c:pt>
                <c:pt idx="48">
                  <c:v>12.5597139359</c:v>
                </c:pt>
                <c:pt idx="49">
                  <c:v>11.2070374298</c:v>
                </c:pt>
                <c:pt idx="50">
                  <c:v>9.4364509582499991</c:v>
                </c:pt>
                <c:pt idx="51">
                  <c:v>7.1579358291600004</c:v>
                </c:pt>
                <c:pt idx="52">
                  <c:v>4.69784946442</c:v>
                </c:pt>
                <c:pt idx="53">
                  <c:v>1.70301577091</c:v>
                </c:pt>
                <c:pt idx="54">
                  <c:v>-1.5394925236699999</c:v>
                </c:pt>
                <c:pt idx="55">
                  <c:v>-4.9595887661000004</c:v>
                </c:pt>
                <c:pt idx="56">
                  <c:v>-8.4607044601400005</c:v>
                </c:pt>
                <c:pt idx="57">
                  <c:v>-11.8870079422</c:v>
                </c:pt>
                <c:pt idx="58">
                  <c:v>-14.8916742325</c:v>
                </c:pt>
                <c:pt idx="59">
                  <c:v>-17.353059082000001</c:v>
                </c:pt>
                <c:pt idx="60">
                  <c:v>-19.545272064199999</c:v>
                </c:pt>
                <c:pt idx="61">
                  <c:v>-20.867985611000002</c:v>
                </c:pt>
                <c:pt idx="62">
                  <c:v>-21.658633194</c:v>
                </c:pt>
                <c:pt idx="63">
                  <c:v>-21.6536276245</c:v>
                </c:pt>
                <c:pt idx="64">
                  <c:v>-20.971462707499999</c:v>
                </c:pt>
                <c:pt idx="65">
                  <c:v>-19.9562839508</c:v>
                </c:pt>
                <c:pt idx="66">
                  <c:v>-18.276100540200002</c:v>
                </c:pt>
                <c:pt idx="67">
                  <c:v>-16.359559974700002</c:v>
                </c:pt>
                <c:pt idx="68">
                  <c:v>-14.376306381199999</c:v>
                </c:pt>
                <c:pt idx="69">
                  <c:v>-12.292836685199999</c:v>
                </c:pt>
                <c:pt idx="70">
                  <c:v>-10.2312440872</c:v>
                </c:pt>
                <c:pt idx="71">
                  <c:v>-8.1853506088299994</c:v>
                </c:pt>
                <c:pt idx="72">
                  <c:v>-6.3340281105000003</c:v>
                </c:pt>
                <c:pt idx="73">
                  <c:v>-4.7771604728700003</c:v>
                </c:pt>
                <c:pt idx="74">
                  <c:v>-3.45397725105</c:v>
                </c:pt>
                <c:pt idx="75">
                  <c:v>-2.3028976917300001</c:v>
                </c:pt>
                <c:pt idx="76">
                  <c:v>-1.39997806549</c:v>
                </c:pt>
                <c:pt idx="77">
                  <c:v>-0.50033826589599995</c:v>
                </c:pt>
                <c:pt idx="78">
                  <c:v>0.411706928611</c:v>
                </c:pt>
                <c:pt idx="79">
                  <c:v>1.2169789981800001</c:v>
                </c:pt>
                <c:pt idx="80">
                  <c:v>1.97915866375</c:v>
                </c:pt>
                <c:pt idx="81">
                  <c:v>2.8101711463900001</c:v>
                </c:pt>
                <c:pt idx="82">
                  <c:v>3.6987363529200001</c:v>
                </c:pt>
                <c:pt idx="83">
                  <c:v>4.50751241684</c:v>
                </c:pt>
                <c:pt idx="84">
                  <c:v>5.1953990364099996</c:v>
                </c:pt>
                <c:pt idx="85">
                  <c:v>5.7204754829400004</c:v>
                </c:pt>
                <c:pt idx="86">
                  <c:v>6.0265999031100002</c:v>
                </c:pt>
                <c:pt idx="87">
                  <c:v>6.0652088356</c:v>
                </c:pt>
                <c:pt idx="88">
                  <c:v>5.8144092178299998</c:v>
                </c:pt>
                <c:pt idx="89">
                  <c:v>5.2488299560499998</c:v>
                </c:pt>
                <c:pt idx="90">
                  <c:v>4.6755366325400001</c:v>
                </c:pt>
                <c:pt idx="91">
                  <c:v>3.97801213264</c:v>
                </c:pt>
                <c:pt idx="92">
                  <c:v>3.3910950183900002</c:v>
                </c:pt>
                <c:pt idx="93">
                  <c:v>2.8842152404800001</c:v>
                </c:pt>
                <c:pt idx="94">
                  <c:v>2.4869745063800002</c:v>
                </c:pt>
                <c:pt idx="95">
                  <c:v>2.3403795242299998</c:v>
                </c:pt>
                <c:pt idx="96">
                  <c:v>1.9462259769400001</c:v>
                </c:pt>
                <c:pt idx="97">
                  <c:v>1.6261439895600001</c:v>
                </c:pt>
                <c:pt idx="98">
                  <c:v>1.4133833456</c:v>
                </c:pt>
                <c:pt idx="99">
                  <c:v>1.17741073132</c:v>
                </c:pt>
                <c:pt idx="100">
                  <c:v>0.88050949573500004</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data'!$IK$5:$IK$105</c:f>
              <c:numCache>
                <c:formatCode>0.0</c:formatCode>
                <c:ptCount val="101"/>
                <c:pt idx="0">
                  <c:v>1.67590355873</c:v>
                </c:pt>
                <c:pt idx="1">
                  <c:v>0.91050870657000005</c:v>
                </c:pt>
                <c:pt idx="2">
                  <c:v>0.17355849504500001</c:v>
                </c:pt>
                <c:pt idx="3">
                  <c:v>-0.43761386632900001</c:v>
                </c:pt>
                <c:pt idx="4">
                  <c:v>-0.92191445112199999</c:v>
                </c:pt>
                <c:pt idx="5">
                  <c:v>-1.21739544868</c:v>
                </c:pt>
                <c:pt idx="6">
                  <c:v>-1.29708636284</c:v>
                </c:pt>
                <c:pt idx="7">
                  <c:v>-1.1012668275799999</c:v>
                </c:pt>
                <c:pt idx="8">
                  <c:v>-0.67287111759200002</c:v>
                </c:pt>
                <c:pt idx="9">
                  <c:v>-2.0555409491100001E-2</c:v>
                </c:pt>
                <c:pt idx="10">
                  <c:v>0.77637579441100002</c:v>
                </c:pt>
                <c:pt idx="11">
                  <c:v>1.6993193578700001</c:v>
                </c:pt>
                <c:pt idx="12">
                  <c:v>2.6468319606800002</c:v>
                </c:pt>
                <c:pt idx="13">
                  <c:v>3.57809559822</c:v>
                </c:pt>
                <c:pt idx="14">
                  <c:v>4.4200748252900004</c:v>
                </c:pt>
                <c:pt idx="15">
                  <c:v>5.1670107841500004</c:v>
                </c:pt>
                <c:pt idx="16">
                  <c:v>5.8065110397300002</c:v>
                </c:pt>
                <c:pt idx="17">
                  <c:v>6.2905826950100003</c:v>
                </c:pt>
                <c:pt idx="18">
                  <c:v>6.6231196212799999</c:v>
                </c:pt>
                <c:pt idx="19">
                  <c:v>6.8550974273699996</c:v>
                </c:pt>
                <c:pt idx="20">
                  <c:v>7.0200183868400003</c:v>
                </c:pt>
                <c:pt idx="21">
                  <c:v>7.1541466903700002</c:v>
                </c:pt>
                <c:pt idx="22">
                  <c:v>7.2640792465199997</c:v>
                </c:pt>
                <c:pt idx="23">
                  <c:v>7.3727470588699999</c:v>
                </c:pt>
                <c:pt idx="24">
                  <c:v>7.5063578987100001</c:v>
                </c:pt>
                <c:pt idx="25">
                  <c:v>7.6427516937300002</c:v>
                </c:pt>
                <c:pt idx="26">
                  <c:v>7.8336122131300003</c:v>
                </c:pt>
                <c:pt idx="27">
                  <c:v>8.0620943832399998</c:v>
                </c:pt>
                <c:pt idx="28">
                  <c:v>8.29788284302</c:v>
                </c:pt>
                <c:pt idx="29">
                  <c:v>8.5531632995599995</c:v>
                </c:pt>
                <c:pt idx="30">
                  <c:v>8.8372634887700006</c:v>
                </c:pt>
                <c:pt idx="31">
                  <c:v>9.15531394958</c:v>
                </c:pt>
                <c:pt idx="32">
                  <c:v>9.4911785125700003</c:v>
                </c:pt>
                <c:pt idx="33">
                  <c:v>9.7956501007100005</c:v>
                </c:pt>
                <c:pt idx="34">
                  <c:v>10.2232170868</c:v>
                </c:pt>
                <c:pt idx="35">
                  <c:v>10.516877746600001</c:v>
                </c:pt>
                <c:pt idx="36">
                  <c:v>10.9187950134</c:v>
                </c:pt>
                <c:pt idx="37">
                  <c:v>11.2492272186</c:v>
                </c:pt>
                <c:pt idx="38">
                  <c:v>11.6866278839</c:v>
                </c:pt>
                <c:pt idx="39">
                  <c:v>12.1282035065</c:v>
                </c:pt>
                <c:pt idx="40">
                  <c:v>12.4915042877</c:v>
                </c:pt>
                <c:pt idx="41">
                  <c:v>12.8780910492</c:v>
                </c:pt>
                <c:pt idx="42">
                  <c:v>13.2403120041</c:v>
                </c:pt>
                <c:pt idx="43">
                  <c:v>13.499927787800001</c:v>
                </c:pt>
                <c:pt idx="44">
                  <c:v>13.729769897500001</c:v>
                </c:pt>
                <c:pt idx="45">
                  <c:v>13.7329387665</c:v>
                </c:pt>
                <c:pt idx="46">
                  <c:v>13.592110252399999</c:v>
                </c:pt>
                <c:pt idx="47">
                  <c:v>13.260033073400001</c:v>
                </c:pt>
                <c:pt idx="48">
                  <c:v>12.6377841568</c:v>
                </c:pt>
                <c:pt idx="49">
                  <c:v>11.708131675700001</c:v>
                </c:pt>
                <c:pt idx="50">
                  <c:v>10.437962532</c:v>
                </c:pt>
                <c:pt idx="51">
                  <c:v>8.7683717155499998</c:v>
                </c:pt>
                <c:pt idx="52">
                  <c:v>6.6187512016300003</c:v>
                </c:pt>
                <c:pt idx="53">
                  <c:v>3.9889092349999999</c:v>
                </c:pt>
                <c:pt idx="54">
                  <c:v>1.03957251549</c:v>
                </c:pt>
                <c:pt idx="55">
                  <c:v>-2.2126521110500001</c:v>
                </c:pt>
                <c:pt idx="56">
                  <c:v>-5.7726964282999997</c:v>
                </c:pt>
                <c:pt idx="57">
                  <c:v>-9.5717604827899994</c:v>
                </c:pt>
                <c:pt idx="58">
                  <c:v>-13.113771057099999</c:v>
                </c:pt>
                <c:pt idx="59">
                  <c:v>-16.636538467400001</c:v>
                </c:pt>
                <c:pt idx="60">
                  <c:v>-19.2821559906</c:v>
                </c:pt>
                <c:pt idx="61">
                  <c:v>-21.332058029199999</c:v>
                </c:pt>
                <c:pt idx="62">
                  <c:v>-22.7394617462</c:v>
                </c:pt>
                <c:pt idx="63">
                  <c:v>-23.3141953278</c:v>
                </c:pt>
                <c:pt idx="64">
                  <c:v>-23.171474914600001</c:v>
                </c:pt>
                <c:pt idx="65">
                  <c:v>-22.3841674805</c:v>
                </c:pt>
                <c:pt idx="66">
                  <c:v>-21.124035263100001</c:v>
                </c:pt>
                <c:pt idx="67">
                  <c:v>-19.407411193800002</c:v>
                </c:pt>
                <c:pt idx="68">
                  <c:v>-17.404694976799998</c:v>
                </c:pt>
                <c:pt idx="69">
                  <c:v>-15.2653894043</c:v>
                </c:pt>
                <c:pt idx="70">
                  <c:v>-13.0944103241</c:v>
                </c:pt>
                <c:pt idx="71">
                  <c:v>-10.997081680300001</c:v>
                </c:pt>
                <c:pt idx="72">
                  <c:v>-9.1151486969000004</c:v>
                </c:pt>
                <c:pt idx="73">
                  <c:v>-7.3462635803199996</c:v>
                </c:pt>
                <c:pt idx="74">
                  <c:v>-5.7980198288000002</c:v>
                </c:pt>
                <c:pt idx="75">
                  <c:v>-4.4306993484500001</c:v>
                </c:pt>
                <c:pt idx="76">
                  <c:v>-3.2850535106700001</c:v>
                </c:pt>
                <c:pt idx="77">
                  <c:v>-2.2030828857400002</c:v>
                </c:pt>
                <c:pt idx="78">
                  <c:v>-1.2105072569799999</c:v>
                </c:pt>
                <c:pt idx="79">
                  <c:v>-0.18099344492</c:v>
                </c:pt>
                <c:pt idx="80">
                  <c:v>0.81025670766799995</c:v>
                </c:pt>
                <c:pt idx="81">
                  <c:v>1.8371496486700001</c:v>
                </c:pt>
                <c:pt idx="82">
                  <c:v>2.74336324692</c:v>
                </c:pt>
                <c:pt idx="83">
                  <c:v>3.7146404457100002</c:v>
                </c:pt>
                <c:pt idx="84">
                  <c:v>4.4381649208100002</c:v>
                </c:pt>
                <c:pt idx="85">
                  <c:v>5.04846420288</c:v>
                </c:pt>
                <c:pt idx="86">
                  <c:v>5.3511560821500002</c:v>
                </c:pt>
                <c:pt idx="87">
                  <c:v>5.3590161514299997</c:v>
                </c:pt>
                <c:pt idx="88">
                  <c:v>5.09951381683</c:v>
                </c:pt>
                <c:pt idx="89">
                  <c:v>4.5308760452300003</c:v>
                </c:pt>
                <c:pt idx="90">
                  <c:v>3.7981313705400002</c:v>
                </c:pt>
                <c:pt idx="91">
                  <c:v>3.25396877289</c:v>
                </c:pt>
                <c:pt idx="92">
                  <c:v>2.6323839473700001</c:v>
                </c:pt>
                <c:pt idx="93">
                  <c:v>2.2368146038100001</c:v>
                </c:pt>
                <c:pt idx="94">
                  <c:v>2.1443140888199999</c:v>
                </c:pt>
                <c:pt idx="95">
                  <c:v>2.1009487628899999</c:v>
                </c:pt>
                <c:pt idx="96">
                  <c:v>1.9452714395499999</c:v>
                </c:pt>
                <c:pt idx="97">
                  <c:v>1.7723653078099999</c:v>
                </c:pt>
                <c:pt idx="98">
                  <c:v>1.46346020699</c:v>
                </c:pt>
                <c:pt idx="99">
                  <c:v>1.0813550090799999</c:v>
                </c:pt>
                <c:pt idx="100">
                  <c:v>0.38773053884499997</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data'!$IL$5:$IL$105</c:f>
              <c:numCache>
                <c:formatCode>0.0</c:formatCode>
                <c:ptCount val="101"/>
                <c:pt idx="0">
                  <c:v>0.50054168701199997</c:v>
                </c:pt>
                <c:pt idx="1">
                  <c:v>-2.0817276979800001E-2</c:v>
                </c:pt>
                <c:pt idx="2">
                  <c:v>-0.30941285848599998</c:v>
                </c:pt>
                <c:pt idx="3">
                  <c:v>-0.51907836198799995</c:v>
                </c:pt>
                <c:pt idx="4">
                  <c:v>-0.53565693378400003</c:v>
                </c:pt>
                <c:pt idx="5">
                  <c:v>-0.41406170725800001</c:v>
                </c:pt>
                <c:pt idx="6">
                  <c:v>-0.14610899984799999</c:v>
                </c:pt>
                <c:pt idx="7">
                  <c:v>0.22132159248</c:v>
                </c:pt>
                <c:pt idx="8">
                  <c:v>0.694526501894</c:v>
                </c:pt>
                <c:pt idx="9">
                  <c:v>1.18960936069</c:v>
                </c:pt>
                <c:pt idx="10">
                  <c:v>1.95871367455</c:v>
                </c:pt>
                <c:pt idx="11">
                  <c:v>2.7657663726799999</c:v>
                </c:pt>
                <c:pt idx="12">
                  <c:v>3.5338975906400001</c:v>
                </c:pt>
                <c:pt idx="13">
                  <c:v>4.4109128379799998</c:v>
                </c:pt>
                <c:pt idx="14">
                  <c:v>5.4617807578999997</c:v>
                </c:pt>
                <c:pt idx="15">
                  <c:v>6.3598885536200003</c:v>
                </c:pt>
                <c:pt idx="16">
                  <c:v>7.2687281608600003</c:v>
                </c:pt>
                <c:pt idx="17">
                  <c:v>8.14049278259</c:v>
                </c:pt>
                <c:pt idx="18">
                  <c:v>8.9134655380200005</c:v>
                </c:pt>
                <c:pt idx="19">
                  <c:v>9.6436482238799996</c:v>
                </c:pt>
                <c:pt idx="20">
                  <c:v>10.305821227999999</c:v>
                </c:pt>
                <c:pt idx="21">
                  <c:v>10.839325408900001</c:v>
                </c:pt>
                <c:pt idx="22">
                  <c:v>11.2701069641</c:v>
                </c:pt>
                <c:pt idx="23">
                  <c:v>11.609855041499999</c:v>
                </c:pt>
                <c:pt idx="24">
                  <c:v>11.913947715799999</c:v>
                </c:pt>
                <c:pt idx="25">
                  <c:v>12.1612434387</c:v>
                </c:pt>
                <c:pt idx="26">
                  <c:v>12.3838932037</c:v>
                </c:pt>
                <c:pt idx="27">
                  <c:v>12.592374191299999</c:v>
                </c:pt>
                <c:pt idx="28">
                  <c:v>12.782913970899999</c:v>
                </c:pt>
                <c:pt idx="29">
                  <c:v>12.978607330299999</c:v>
                </c:pt>
                <c:pt idx="30">
                  <c:v>13.1687726974</c:v>
                </c:pt>
                <c:pt idx="31">
                  <c:v>13.3684934998</c:v>
                </c:pt>
                <c:pt idx="32">
                  <c:v>13.5825860977</c:v>
                </c:pt>
                <c:pt idx="33">
                  <c:v>13.775435295099999</c:v>
                </c:pt>
                <c:pt idx="34">
                  <c:v>13.9683751297</c:v>
                </c:pt>
                <c:pt idx="35">
                  <c:v>14.1762798309</c:v>
                </c:pt>
                <c:pt idx="36">
                  <c:v>14.388529396099999</c:v>
                </c:pt>
                <c:pt idx="37">
                  <c:v>14.6050465775</c:v>
                </c:pt>
                <c:pt idx="38">
                  <c:v>14.7853726959</c:v>
                </c:pt>
                <c:pt idx="39">
                  <c:v>14.9946250534</c:v>
                </c:pt>
                <c:pt idx="40">
                  <c:v>15.1103750229</c:v>
                </c:pt>
                <c:pt idx="41">
                  <c:v>15.208416404699999</c:v>
                </c:pt>
                <c:pt idx="42">
                  <c:v>15.2144417191</c:v>
                </c:pt>
                <c:pt idx="43">
                  <c:v>15.141547965999999</c:v>
                </c:pt>
                <c:pt idx="44">
                  <c:v>14.9810643387</c:v>
                </c:pt>
                <c:pt idx="45">
                  <c:v>14.6589639664</c:v>
                </c:pt>
                <c:pt idx="46">
                  <c:v>14.177169837999999</c:v>
                </c:pt>
                <c:pt idx="47">
                  <c:v>13.516512947100001</c:v>
                </c:pt>
                <c:pt idx="48">
                  <c:v>12.6235918045</c:v>
                </c:pt>
                <c:pt idx="49">
                  <c:v>11.573798522900001</c:v>
                </c:pt>
                <c:pt idx="50">
                  <c:v>10.240167617799999</c:v>
                </c:pt>
                <c:pt idx="51">
                  <c:v>8.5311456680299997</c:v>
                </c:pt>
                <c:pt idx="52">
                  <c:v>6.5603049659700003</c:v>
                </c:pt>
                <c:pt idx="53">
                  <c:v>4.3732806015000003</c:v>
                </c:pt>
                <c:pt idx="54">
                  <c:v>2.0311181163800001</c:v>
                </c:pt>
                <c:pt idx="55">
                  <c:v>-0.56852937340700005</c:v>
                </c:pt>
                <c:pt idx="56">
                  <c:v>-3.2281447505999998</c:v>
                </c:pt>
                <c:pt idx="57">
                  <c:v>-5.9213411712599999</c:v>
                </c:pt>
                <c:pt idx="58">
                  <c:v>-8.4629562377899994</c:v>
                </c:pt>
                <c:pt idx="59">
                  <c:v>-10.6899992752</c:v>
                </c:pt>
                <c:pt idx="60">
                  <c:v>-12.722778892499999</c:v>
                </c:pt>
                <c:pt idx="61">
                  <c:v>-14.207792663599999</c:v>
                </c:pt>
                <c:pt idx="62">
                  <c:v>-15.1240214157</c:v>
                </c:pt>
                <c:pt idx="63">
                  <c:v>-15.4907893753</c:v>
                </c:pt>
                <c:pt idx="64">
                  <c:v>-15.211890220600001</c:v>
                </c:pt>
                <c:pt idx="65">
                  <c:v>-14.4080551147</c:v>
                </c:pt>
                <c:pt idx="66">
                  <c:v>-13.235792160000001</c:v>
                </c:pt>
                <c:pt idx="67">
                  <c:v>-11.7591575623</c:v>
                </c:pt>
                <c:pt idx="68">
                  <c:v>-10.0676900101</c:v>
                </c:pt>
                <c:pt idx="69">
                  <c:v>-8.1941986656200001</c:v>
                </c:pt>
                <c:pt idx="70">
                  <c:v>-6.2589234352099998</c:v>
                </c:pt>
                <c:pt idx="71">
                  <c:v>-4.3979977226300004</c:v>
                </c:pt>
                <c:pt idx="72">
                  <c:v>-2.7403110218000002</c:v>
                </c:pt>
                <c:pt idx="73">
                  <c:v>-1.18599069595</c:v>
                </c:pt>
                <c:pt idx="74">
                  <c:v>0.16373959541300001</c:v>
                </c:pt>
                <c:pt idx="75">
                  <c:v>1.2941191196399999</c:v>
                </c:pt>
                <c:pt idx="76">
                  <c:v>2.1621787166600002</c:v>
                </c:pt>
                <c:pt idx="77">
                  <c:v>3.12308931351</c:v>
                </c:pt>
                <c:pt idx="78">
                  <c:v>3.7946364307399998</c:v>
                </c:pt>
                <c:pt idx="79">
                  <c:v>4.40558761597</c:v>
                </c:pt>
                <c:pt idx="80">
                  <c:v>4.9755083084100002</c:v>
                </c:pt>
                <c:pt idx="81">
                  <c:v>5.5753578185999997</c:v>
                </c:pt>
                <c:pt idx="82">
                  <c:v>6.1484053230300004</c:v>
                </c:pt>
                <c:pt idx="83">
                  <c:v>6.5760331535300001</c:v>
                </c:pt>
                <c:pt idx="84">
                  <c:v>6.8968535041800001</c:v>
                </c:pt>
                <c:pt idx="85">
                  <c:v>7.0754342079199999</c:v>
                </c:pt>
                <c:pt idx="86">
                  <c:v>6.9781565666200001</c:v>
                </c:pt>
                <c:pt idx="87">
                  <c:v>6.64302606583</c:v>
                </c:pt>
                <c:pt idx="88">
                  <c:v>5.9600333023100003</c:v>
                </c:pt>
                <c:pt idx="89">
                  <c:v>5.2619811248800001</c:v>
                </c:pt>
                <c:pt idx="90">
                  <c:v>4.3889063835100002</c:v>
                </c:pt>
                <c:pt idx="91">
                  <c:v>3.6279107189199999</c:v>
                </c:pt>
                <c:pt idx="92">
                  <c:v>2.8320697784400002</c:v>
                </c:pt>
                <c:pt idx="93">
                  <c:v>2.2526185989399998</c:v>
                </c:pt>
                <c:pt idx="94">
                  <c:v>1.7739887237500001</c:v>
                </c:pt>
                <c:pt idx="95">
                  <c:v>1.4619460344299999</c:v>
                </c:pt>
                <c:pt idx="96">
                  <c:v>1.2625094461399999</c:v>
                </c:pt>
                <c:pt idx="97">
                  <c:v>1.1073523569099999</c:v>
                </c:pt>
                <c:pt idx="98">
                  <c:v>1.17708293915</c:v>
                </c:pt>
                <c:pt idx="99">
                  <c:v>1.1848204565</c:v>
                </c:pt>
                <c:pt idx="100">
                  <c:v>1.0761940479300001</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data'!$IM$5:$IM$105</c:f>
              <c:numCache>
                <c:formatCode>0.0</c:formatCode>
                <c:ptCount val="101"/>
                <c:pt idx="0">
                  <c:v>1.6061172485399999</c:v>
                </c:pt>
                <c:pt idx="1">
                  <c:v>0.80740701585999997</c:v>
                </c:pt>
                <c:pt idx="2">
                  <c:v>0.113408890367</c:v>
                </c:pt>
                <c:pt idx="3">
                  <c:v>-0.263675292432</c:v>
                </c:pt>
                <c:pt idx="4">
                  <c:v>-0.553435058594</c:v>
                </c:pt>
                <c:pt idx="5">
                  <c:v>-0.65963457822799998</c:v>
                </c:pt>
                <c:pt idx="6">
                  <c:v>-0.52840786337900003</c:v>
                </c:pt>
                <c:pt idx="7">
                  <c:v>-0.245230941772</c:v>
                </c:pt>
                <c:pt idx="8">
                  <c:v>0.12554411768900001</c:v>
                </c:pt>
                <c:pt idx="9">
                  <c:v>0.684482671022</c:v>
                </c:pt>
                <c:pt idx="10">
                  <c:v>1.3048591136900001</c:v>
                </c:pt>
                <c:pt idx="11">
                  <c:v>2.0431413531299998</c:v>
                </c:pt>
                <c:pt idx="12">
                  <c:v>2.8090305709800001</c:v>
                </c:pt>
                <c:pt idx="13">
                  <c:v>3.5720509338399999</c:v>
                </c:pt>
                <c:pt idx="14">
                  <c:v>4.3080387687700004</c:v>
                </c:pt>
                <c:pt idx="15">
                  <c:v>5.0402510642999996</c:v>
                </c:pt>
                <c:pt idx="16">
                  <c:v>5.6734131431600003</c:v>
                </c:pt>
                <c:pt idx="17">
                  <c:v>6.2548965930899998</c:v>
                </c:pt>
                <c:pt idx="18">
                  <c:v>6.8331902694700002</c:v>
                </c:pt>
                <c:pt idx="19">
                  <c:v>7.2331777286500003</c:v>
                </c:pt>
                <c:pt idx="20">
                  <c:v>7.5697668075599998</c:v>
                </c:pt>
                <c:pt idx="21">
                  <c:v>7.8573560142499996</c:v>
                </c:pt>
                <c:pt idx="22">
                  <c:v>8.1134062194799998</c:v>
                </c:pt>
                <c:pt idx="23">
                  <c:v>8.3528418540999994</c:v>
                </c:pt>
                <c:pt idx="24">
                  <c:v>8.5753327179000003</c:v>
                </c:pt>
                <c:pt idx="25">
                  <c:v>8.7930946350100001</c:v>
                </c:pt>
                <c:pt idx="26">
                  <c:v>9.0314594268799997</c:v>
                </c:pt>
                <c:pt idx="27">
                  <c:v>9.2882408332799997</c:v>
                </c:pt>
                <c:pt idx="28">
                  <c:v>9.5738508224499999</c:v>
                </c:pt>
                <c:pt idx="29">
                  <c:v>9.8509981918299996</c:v>
                </c:pt>
                <c:pt idx="30">
                  <c:v>10.1808225632</c:v>
                </c:pt>
                <c:pt idx="31">
                  <c:v>10.556292190600001</c:v>
                </c:pt>
                <c:pt idx="32">
                  <c:v>10.904827575700001</c:v>
                </c:pt>
                <c:pt idx="33">
                  <c:v>11.312193279300001</c:v>
                </c:pt>
                <c:pt idx="34">
                  <c:v>11.7058569336</c:v>
                </c:pt>
                <c:pt idx="35">
                  <c:v>12.1497693062</c:v>
                </c:pt>
                <c:pt idx="36">
                  <c:v>12.683273811299999</c:v>
                </c:pt>
                <c:pt idx="37">
                  <c:v>13.161103649099999</c:v>
                </c:pt>
                <c:pt idx="38">
                  <c:v>13.60318367</c:v>
                </c:pt>
                <c:pt idx="39">
                  <c:v>14.1075906372</c:v>
                </c:pt>
                <c:pt idx="40">
                  <c:v>14.6148769379</c:v>
                </c:pt>
                <c:pt idx="41">
                  <c:v>15.0314421082</c:v>
                </c:pt>
                <c:pt idx="42">
                  <c:v>15.3615886307</c:v>
                </c:pt>
                <c:pt idx="43">
                  <c:v>15.660332946800001</c:v>
                </c:pt>
                <c:pt idx="44">
                  <c:v>15.8144396591</c:v>
                </c:pt>
                <c:pt idx="45">
                  <c:v>15.725595283500001</c:v>
                </c:pt>
                <c:pt idx="46">
                  <c:v>15.4951402664</c:v>
                </c:pt>
                <c:pt idx="47">
                  <c:v>15.0475052452</c:v>
                </c:pt>
                <c:pt idx="48">
                  <c:v>14.317004928599999</c:v>
                </c:pt>
                <c:pt idx="49">
                  <c:v>13.322117939</c:v>
                </c:pt>
                <c:pt idx="50">
                  <c:v>11.992920875499999</c:v>
                </c:pt>
                <c:pt idx="51">
                  <c:v>10.294270210300001</c:v>
                </c:pt>
                <c:pt idx="52">
                  <c:v>8.2474903106700008</c:v>
                </c:pt>
                <c:pt idx="53">
                  <c:v>5.8187744665099999</c:v>
                </c:pt>
                <c:pt idx="54">
                  <c:v>2.9553441</c:v>
                </c:pt>
                <c:pt idx="55">
                  <c:v>-0.21230186819999999</c:v>
                </c:pt>
                <c:pt idx="56">
                  <c:v>-3.6122447586100002</c:v>
                </c:pt>
                <c:pt idx="57">
                  <c:v>-7.0942692756700003</c:v>
                </c:pt>
                <c:pt idx="58">
                  <c:v>-10.4421794128</c:v>
                </c:pt>
                <c:pt idx="59">
                  <c:v>-13.5592800903</c:v>
                </c:pt>
                <c:pt idx="60">
                  <c:v>-16.274536514299999</c:v>
                </c:pt>
                <c:pt idx="61">
                  <c:v>-18.333143997200001</c:v>
                </c:pt>
                <c:pt idx="62">
                  <c:v>-19.649160232500002</c:v>
                </c:pt>
                <c:pt idx="63">
                  <c:v>-20.284889793400001</c:v>
                </c:pt>
                <c:pt idx="64">
                  <c:v>-20.089376297000001</c:v>
                </c:pt>
                <c:pt idx="65">
                  <c:v>-19.2495801926</c:v>
                </c:pt>
                <c:pt idx="66">
                  <c:v>-17.951631012</c:v>
                </c:pt>
                <c:pt idx="67">
                  <c:v>-16.1974317932</c:v>
                </c:pt>
                <c:pt idx="68">
                  <c:v>-14.0872797394</c:v>
                </c:pt>
                <c:pt idx="69">
                  <c:v>-11.7173153305</c:v>
                </c:pt>
                <c:pt idx="70">
                  <c:v>-9.4656314849900003</c:v>
                </c:pt>
                <c:pt idx="71">
                  <c:v>-7.32521625519</c:v>
                </c:pt>
                <c:pt idx="72">
                  <c:v>-5.3802056884800002</c:v>
                </c:pt>
                <c:pt idx="73">
                  <c:v>-3.6898336076699998</c:v>
                </c:pt>
                <c:pt idx="74">
                  <c:v>-2.2419653987900001</c:v>
                </c:pt>
                <c:pt idx="75">
                  <c:v>-1.0687215030199999</c:v>
                </c:pt>
                <c:pt idx="76">
                  <c:v>-0.154509061575</c:v>
                </c:pt>
                <c:pt idx="77">
                  <c:v>0.53914171189100002</c:v>
                </c:pt>
                <c:pt idx="78">
                  <c:v>1.11728016853</c:v>
                </c:pt>
                <c:pt idx="79">
                  <c:v>1.6277271962199999</c:v>
                </c:pt>
                <c:pt idx="80">
                  <c:v>2.09629333019</c:v>
                </c:pt>
                <c:pt idx="81">
                  <c:v>2.7700654649700001</c:v>
                </c:pt>
                <c:pt idx="82">
                  <c:v>3.4338842392000002</c:v>
                </c:pt>
                <c:pt idx="83">
                  <c:v>4.0713627243000001</c:v>
                </c:pt>
                <c:pt idx="84">
                  <c:v>4.7364498138400002</c:v>
                </c:pt>
                <c:pt idx="85">
                  <c:v>5.5584816455799997</c:v>
                </c:pt>
                <c:pt idx="86">
                  <c:v>6.1171574592600004</c:v>
                </c:pt>
                <c:pt idx="87">
                  <c:v>6.51310539246</c:v>
                </c:pt>
                <c:pt idx="88">
                  <c:v>6.6639855003399999</c:v>
                </c:pt>
                <c:pt idx="89">
                  <c:v>6.4833169555700003</c:v>
                </c:pt>
                <c:pt idx="90">
                  <c:v>6.0352082252499999</c:v>
                </c:pt>
                <c:pt idx="91">
                  <c:v>5.32427345276</c:v>
                </c:pt>
                <c:pt idx="92">
                  <c:v>4.4966500854499998</c:v>
                </c:pt>
                <c:pt idx="93">
                  <c:v>3.6672097539899999</c:v>
                </c:pt>
                <c:pt idx="94">
                  <c:v>2.8441398525200001</c:v>
                </c:pt>
                <c:pt idx="95">
                  <c:v>2.2190879344900001</c:v>
                </c:pt>
                <c:pt idx="96">
                  <c:v>1.7131287908599999</c:v>
                </c:pt>
                <c:pt idx="97">
                  <c:v>1.2667171001399999</c:v>
                </c:pt>
                <c:pt idx="98">
                  <c:v>0.96076336383799998</c:v>
                </c:pt>
                <c:pt idx="99">
                  <c:v>0.59047508955000005</c:v>
                </c:pt>
                <c:pt idx="100">
                  <c:v>0.22172442078599999</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data'!$IN$5:$IN$105</c:f>
              <c:numCache>
                <c:formatCode>0.0</c:formatCode>
                <c:ptCount val="101"/>
                <c:pt idx="0">
                  <c:v>0.62531167268800003</c:v>
                </c:pt>
                <c:pt idx="1">
                  <c:v>-0.100220481381</c:v>
                </c:pt>
                <c:pt idx="2">
                  <c:v>-0.98635587692299997</c:v>
                </c:pt>
                <c:pt idx="3">
                  <c:v>-1.45509082079</c:v>
                </c:pt>
                <c:pt idx="4">
                  <c:v>-1.7049345302600001</c:v>
                </c:pt>
                <c:pt idx="5">
                  <c:v>-1.6183525681499999</c:v>
                </c:pt>
                <c:pt idx="6">
                  <c:v>-1.32902438164</c:v>
                </c:pt>
                <c:pt idx="7">
                  <c:v>-0.91525466203700001</c:v>
                </c:pt>
                <c:pt idx="8">
                  <c:v>-0.36274534106299999</c:v>
                </c:pt>
                <c:pt idx="9">
                  <c:v>0.30161006823199998</c:v>
                </c:pt>
                <c:pt idx="10">
                  <c:v>1.07208361626</c:v>
                </c:pt>
                <c:pt idx="11">
                  <c:v>1.89831632614</c:v>
                </c:pt>
                <c:pt idx="12">
                  <c:v>2.7628646373699999</c:v>
                </c:pt>
                <c:pt idx="13">
                  <c:v>3.5522103452699998</c:v>
                </c:pt>
                <c:pt idx="14">
                  <c:v>4.4569737815900003</c:v>
                </c:pt>
                <c:pt idx="15">
                  <c:v>5.2032878875700002</c:v>
                </c:pt>
                <c:pt idx="16">
                  <c:v>5.9535015678400001</c:v>
                </c:pt>
                <c:pt idx="17">
                  <c:v>6.5194568443299996</c:v>
                </c:pt>
                <c:pt idx="18">
                  <c:v>7.0127975463899999</c:v>
                </c:pt>
                <c:pt idx="19">
                  <c:v>7.5353953266099998</c:v>
                </c:pt>
                <c:pt idx="20">
                  <c:v>7.9224857330300003</c:v>
                </c:pt>
                <c:pt idx="21">
                  <c:v>8.2297156524700004</c:v>
                </c:pt>
                <c:pt idx="22">
                  <c:v>8.5033513641400003</c:v>
                </c:pt>
                <c:pt idx="23">
                  <c:v>8.7393450736999991</c:v>
                </c:pt>
                <c:pt idx="24">
                  <c:v>8.9629215621899991</c:v>
                </c:pt>
                <c:pt idx="25">
                  <c:v>9.1675691604599994</c:v>
                </c:pt>
                <c:pt idx="26">
                  <c:v>9.3322393417399994</c:v>
                </c:pt>
                <c:pt idx="27">
                  <c:v>9.5102793693500001</c:v>
                </c:pt>
                <c:pt idx="28">
                  <c:v>9.6771870422399999</c:v>
                </c:pt>
                <c:pt idx="29">
                  <c:v>9.8829248809799992</c:v>
                </c:pt>
                <c:pt idx="30">
                  <c:v>10.092346191400001</c:v>
                </c:pt>
                <c:pt idx="31">
                  <c:v>10.3283072281</c:v>
                </c:pt>
                <c:pt idx="32">
                  <c:v>10.605763588</c:v>
                </c:pt>
                <c:pt idx="33">
                  <c:v>10.899099616999999</c:v>
                </c:pt>
                <c:pt idx="34">
                  <c:v>11.2533226776</c:v>
                </c:pt>
                <c:pt idx="35">
                  <c:v>11.652336311299999</c:v>
                </c:pt>
                <c:pt idx="36">
                  <c:v>12.1066369629</c:v>
                </c:pt>
                <c:pt idx="37">
                  <c:v>12.4891216087</c:v>
                </c:pt>
                <c:pt idx="38">
                  <c:v>12.954003067</c:v>
                </c:pt>
                <c:pt idx="39">
                  <c:v>13.459209575699999</c:v>
                </c:pt>
                <c:pt idx="40">
                  <c:v>13.9639875412</c:v>
                </c:pt>
                <c:pt idx="41">
                  <c:v>14.3767420578</c:v>
                </c:pt>
                <c:pt idx="42">
                  <c:v>14.758529128999999</c:v>
                </c:pt>
                <c:pt idx="43">
                  <c:v>15.033373947099999</c:v>
                </c:pt>
                <c:pt idx="44">
                  <c:v>15.2106909943</c:v>
                </c:pt>
                <c:pt idx="45">
                  <c:v>15.2476706505</c:v>
                </c:pt>
                <c:pt idx="46">
                  <c:v>15.3141473389</c:v>
                </c:pt>
                <c:pt idx="47">
                  <c:v>15.0643522644</c:v>
                </c:pt>
                <c:pt idx="48">
                  <c:v>14.5249748993</c:v>
                </c:pt>
                <c:pt idx="49">
                  <c:v>13.977622909500001</c:v>
                </c:pt>
                <c:pt idx="50">
                  <c:v>13.286594390899999</c:v>
                </c:pt>
                <c:pt idx="51">
                  <c:v>12.0271020699</c:v>
                </c:pt>
                <c:pt idx="52">
                  <c:v>10.553897170999999</c:v>
                </c:pt>
                <c:pt idx="53">
                  <c:v>8.5057022857700009</c:v>
                </c:pt>
                <c:pt idx="54">
                  <c:v>6.1802696609499996</c:v>
                </c:pt>
                <c:pt idx="55">
                  <c:v>3.5588483333599998</c:v>
                </c:pt>
                <c:pt idx="56">
                  <c:v>0.58235141754099995</c:v>
                </c:pt>
                <c:pt idx="57">
                  <c:v>-2.5806029701200002</c:v>
                </c:pt>
                <c:pt idx="58">
                  <c:v>-5.8217163085900001</c:v>
                </c:pt>
                <c:pt idx="59">
                  <c:v>-9.0045003986399994</c:v>
                </c:pt>
                <c:pt idx="60">
                  <c:v>-11.850677299499999</c:v>
                </c:pt>
                <c:pt idx="61">
                  <c:v>-14.307457981100001</c:v>
                </c:pt>
                <c:pt idx="62">
                  <c:v>-16.151093215900001</c:v>
                </c:pt>
                <c:pt idx="63">
                  <c:v>-17.520413551299999</c:v>
                </c:pt>
                <c:pt idx="64">
                  <c:v>-18.187740783700001</c:v>
                </c:pt>
                <c:pt idx="65">
                  <c:v>-18.501324462900001</c:v>
                </c:pt>
                <c:pt idx="66">
                  <c:v>-18.050278320299999</c:v>
                </c:pt>
                <c:pt idx="67">
                  <c:v>-17.164675674400002</c:v>
                </c:pt>
                <c:pt idx="68">
                  <c:v>-15.840778503399999</c:v>
                </c:pt>
                <c:pt idx="69">
                  <c:v>-14.2326673508</c:v>
                </c:pt>
                <c:pt idx="70">
                  <c:v>-12.349605369600001</c:v>
                </c:pt>
                <c:pt idx="71">
                  <c:v>-10.212342338599999</c:v>
                </c:pt>
                <c:pt idx="72">
                  <c:v>-8.2467947006200006</c:v>
                </c:pt>
                <c:pt idx="73">
                  <c:v>-6.2991070365899997</c:v>
                </c:pt>
                <c:pt idx="74">
                  <c:v>-4.5434567356100004</c:v>
                </c:pt>
                <c:pt idx="75">
                  <c:v>-2.9483683109299998</c:v>
                </c:pt>
                <c:pt idx="76">
                  <c:v>-1.4906399393100001</c:v>
                </c:pt>
                <c:pt idx="77">
                  <c:v>-2.2957720756499999E-2</c:v>
                </c:pt>
                <c:pt idx="78">
                  <c:v>1.20002029419</c:v>
                </c:pt>
                <c:pt idx="79">
                  <c:v>2.2085682392099999</c:v>
                </c:pt>
                <c:pt idx="80">
                  <c:v>3.3780473709100001</c:v>
                </c:pt>
                <c:pt idx="81">
                  <c:v>4.3491147232099996</c:v>
                </c:pt>
                <c:pt idx="82">
                  <c:v>5.3842662429799999</c:v>
                </c:pt>
                <c:pt idx="83">
                  <c:v>6.3167973232300003</c:v>
                </c:pt>
                <c:pt idx="84">
                  <c:v>7.4122103500399996</c:v>
                </c:pt>
                <c:pt idx="85">
                  <c:v>8.2244095802300006</c:v>
                </c:pt>
                <c:pt idx="86">
                  <c:v>9.0990404510499996</c:v>
                </c:pt>
                <c:pt idx="87">
                  <c:v>9.5567593002300004</c:v>
                </c:pt>
                <c:pt idx="88">
                  <c:v>9.7074270629899999</c:v>
                </c:pt>
                <c:pt idx="89">
                  <c:v>9.6516778564500001</c:v>
                </c:pt>
                <c:pt idx="90">
                  <c:v>9.2119659423800009</c:v>
                </c:pt>
                <c:pt idx="91">
                  <c:v>8.4345354843100004</c:v>
                </c:pt>
                <c:pt idx="92">
                  <c:v>7.53952573776</c:v>
                </c:pt>
                <c:pt idx="93">
                  <c:v>6.6531943130500002</c:v>
                </c:pt>
                <c:pt idx="94">
                  <c:v>5.7687565803499998</c:v>
                </c:pt>
                <c:pt idx="95">
                  <c:v>5.0622878074599997</c:v>
                </c:pt>
                <c:pt idx="96">
                  <c:v>4.3820607948300001</c:v>
                </c:pt>
                <c:pt idx="97">
                  <c:v>3.68569477558</c:v>
                </c:pt>
                <c:pt idx="98">
                  <c:v>3.0015688800799998</c:v>
                </c:pt>
                <c:pt idx="99">
                  <c:v>2.3774763488800001</c:v>
                </c:pt>
                <c:pt idx="100">
                  <c:v>1.78215885162</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data'!$IO$5:$IO$105</c:f>
              <c:numCache>
                <c:formatCode>0.0</c:formatCode>
                <c:ptCount val="101"/>
                <c:pt idx="0">
                  <c:v>3.1129665374800002</c:v>
                </c:pt>
                <c:pt idx="1">
                  <c:v>1.9489832252299999</c:v>
                </c:pt>
                <c:pt idx="2">
                  <c:v>0.40733872652100001</c:v>
                </c:pt>
                <c:pt idx="3">
                  <c:v>-0.405692595243</c:v>
                </c:pt>
                <c:pt idx="4">
                  <c:v>-0.94852795600899997</c:v>
                </c:pt>
                <c:pt idx="5">
                  <c:v>-1.2857896387600001</c:v>
                </c:pt>
                <c:pt idx="6">
                  <c:v>-1.4908373475100001</c:v>
                </c:pt>
                <c:pt idx="7">
                  <c:v>-1.55947334766</c:v>
                </c:pt>
                <c:pt idx="8">
                  <c:v>-1.3170648098</c:v>
                </c:pt>
                <c:pt idx="9">
                  <c:v>-0.89945094585399998</c:v>
                </c:pt>
                <c:pt idx="10">
                  <c:v>-0.39434977620799999</c:v>
                </c:pt>
                <c:pt idx="11">
                  <c:v>0.21177295818899999</c:v>
                </c:pt>
                <c:pt idx="12">
                  <c:v>0.93079342842099999</c:v>
                </c:pt>
                <c:pt idx="13">
                  <c:v>1.7168138563599999</c:v>
                </c:pt>
                <c:pt idx="14">
                  <c:v>2.5685340762100002</c:v>
                </c:pt>
                <c:pt idx="15">
                  <c:v>3.3639771342300002</c:v>
                </c:pt>
                <c:pt idx="16">
                  <c:v>4.1189222812699997</c:v>
                </c:pt>
                <c:pt idx="17">
                  <c:v>4.7694063663500001</c:v>
                </c:pt>
                <c:pt idx="18">
                  <c:v>5.3562712669400003</c:v>
                </c:pt>
                <c:pt idx="19">
                  <c:v>5.8004841566099996</c:v>
                </c:pt>
                <c:pt idx="20">
                  <c:v>6.1759209632900003</c:v>
                </c:pt>
                <c:pt idx="21">
                  <c:v>6.47793824673</c:v>
                </c:pt>
                <c:pt idx="22">
                  <c:v>6.7187113761899999</c:v>
                </c:pt>
                <c:pt idx="23">
                  <c:v>6.9289317607900003</c:v>
                </c:pt>
                <c:pt idx="24">
                  <c:v>7.10404262543</c:v>
                </c:pt>
                <c:pt idx="25">
                  <c:v>7.24825870991</c:v>
                </c:pt>
                <c:pt idx="26">
                  <c:v>7.3694956302600003</c:v>
                </c:pt>
                <c:pt idx="27">
                  <c:v>7.5475010395100002</c:v>
                </c:pt>
                <c:pt idx="28">
                  <c:v>7.7434803008999999</c:v>
                </c:pt>
                <c:pt idx="29">
                  <c:v>7.9543643712999996</c:v>
                </c:pt>
                <c:pt idx="30">
                  <c:v>8.1759824752799997</c:v>
                </c:pt>
                <c:pt idx="31">
                  <c:v>8.4495420455900003</c:v>
                </c:pt>
                <c:pt idx="32">
                  <c:v>8.7525512695300005</c:v>
                </c:pt>
                <c:pt idx="33">
                  <c:v>9.0681774139400009</c:v>
                </c:pt>
                <c:pt idx="34">
                  <c:v>9.4572904586799993</c:v>
                </c:pt>
                <c:pt idx="35">
                  <c:v>9.8145332336400006</c:v>
                </c:pt>
                <c:pt idx="36">
                  <c:v>10.298617935199999</c:v>
                </c:pt>
                <c:pt idx="37">
                  <c:v>10.6684288979</c:v>
                </c:pt>
                <c:pt idx="38">
                  <c:v>11.1158159256</c:v>
                </c:pt>
                <c:pt idx="39">
                  <c:v>11.647754812200001</c:v>
                </c:pt>
                <c:pt idx="40">
                  <c:v>12.055599212600001</c:v>
                </c:pt>
                <c:pt idx="41">
                  <c:v>12.490246820399999</c:v>
                </c:pt>
                <c:pt idx="42">
                  <c:v>13.0427452087</c:v>
                </c:pt>
                <c:pt idx="43">
                  <c:v>13.3544352055</c:v>
                </c:pt>
                <c:pt idx="44">
                  <c:v>13.5823972702</c:v>
                </c:pt>
                <c:pt idx="45">
                  <c:v>13.759310960800001</c:v>
                </c:pt>
                <c:pt idx="46">
                  <c:v>13.874407482100001</c:v>
                </c:pt>
                <c:pt idx="47">
                  <c:v>13.7494850636</c:v>
                </c:pt>
                <c:pt idx="48">
                  <c:v>13.351423263499999</c:v>
                </c:pt>
                <c:pt idx="49">
                  <c:v>12.753290653200001</c:v>
                </c:pt>
                <c:pt idx="50">
                  <c:v>12.0498251915</c:v>
                </c:pt>
                <c:pt idx="51">
                  <c:v>10.931209325799999</c:v>
                </c:pt>
                <c:pt idx="52">
                  <c:v>9.48870201111</c:v>
                </c:pt>
                <c:pt idx="53">
                  <c:v>7.6907494783399999</c:v>
                </c:pt>
                <c:pt idx="54">
                  <c:v>5.3225188732099999</c:v>
                </c:pt>
                <c:pt idx="55">
                  <c:v>2.4526649117499999</c:v>
                </c:pt>
                <c:pt idx="56">
                  <c:v>-0.786292886734</c:v>
                </c:pt>
                <c:pt idx="57">
                  <c:v>-4.4584816932700004</c:v>
                </c:pt>
                <c:pt idx="58">
                  <c:v>-8.36754441261</c:v>
                </c:pt>
                <c:pt idx="59">
                  <c:v>-12.3342124462</c:v>
                </c:pt>
                <c:pt idx="60">
                  <c:v>-15.6886014938</c:v>
                </c:pt>
                <c:pt idx="61">
                  <c:v>-19.211469459500002</c:v>
                </c:pt>
                <c:pt idx="62">
                  <c:v>-21.660986328100002</c:v>
                </c:pt>
                <c:pt idx="63">
                  <c:v>-23.4298037529</c:v>
                </c:pt>
                <c:pt idx="64">
                  <c:v>-24.400373840299999</c:v>
                </c:pt>
                <c:pt idx="65">
                  <c:v>-24.702908515899999</c:v>
                </c:pt>
                <c:pt idx="66">
                  <c:v>-24.136779022199999</c:v>
                </c:pt>
                <c:pt idx="67">
                  <c:v>-23.094976139100002</c:v>
                </c:pt>
                <c:pt idx="68">
                  <c:v>-21.486082076999999</c:v>
                </c:pt>
                <c:pt idx="69">
                  <c:v>-19.610910129499999</c:v>
                </c:pt>
                <c:pt idx="70">
                  <c:v>-17.4247159958</c:v>
                </c:pt>
                <c:pt idx="71">
                  <c:v>-15.082060956999999</c:v>
                </c:pt>
                <c:pt idx="72">
                  <c:v>-12.7127189636</c:v>
                </c:pt>
                <c:pt idx="73">
                  <c:v>-10.4575400829</c:v>
                </c:pt>
                <c:pt idx="74">
                  <c:v>-8.33233389854</c:v>
                </c:pt>
                <c:pt idx="75">
                  <c:v>-6.4485918283499997</c:v>
                </c:pt>
                <c:pt idx="76">
                  <c:v>-4.8696172714200001</c:v>
                </c:pt>
                <c:pt idx="77">
                  <c:v>-3.5659137845000002</c:v>
                </c:pt>
                <c:pt idx="78">
                  <c:v>-2.3533308267600002</c:v>
                </c:pt>
                <c:pt idx="79">
                  <c:v>-1.29817409515</c:v>
                </c:pt>
                <c:pt idx="80">
                  <c:v>-8.6147420108299996E-2</c:v>
                </c:pt>
                <c:pt idx="81">
                  <c:v>0.85006573200199997</c:v>
                </c:pt>
                <c:pt idx="82">
                  <c:v>2.0461277246499998</c:v>
                </c:pt>
                <c:pt idx="83">
                  <c:v>3.1421854376799998</c:v>
                </c:pt>
                <c:pt idx="84">
                  <c:v>4.2914911270099996</c:v>
                </c:pt>
                <c:pt idx="85">
                  <c:v>5.3681161403699997</c:v>
                </c:pt>
                <c:pt idx="86">
                  <c:v>6.3851381301899997</c:v>
                </c:pt>
                <c:pt idx="87">
                  <c:v>7.2902621507600003</c:v>
                </c:pt>
                <c:pt idx="88">
                  <c:v>7.9095940589899998</c:v>
                </c:pt>
                <c:pt idx="89">
                  <c:v>8.2252726077999991</c:v>
                </c:pt>
                <c:pt idx="90">
                  <c:v>8.2032108306900007</c:v>
                </c:pt>
                <c:pt idx="91">
                  <c:v>7.7859461784399997</c:v>
                </c:pt>
                <c:pt idx="92">
                  <c:v>7.2289782524100001</c:v>
                </c:pt>
                <c:pt idx="93">
                  <c:v>6.4556888341900001</c:v>
                </c:pt>
                <c:pt idx="94">
                  <c:v>5.5774045467400004</c:v>
                </c:pt>
                <c:pt idx="95">
                  <c:v>4.7684049606299999</c:v>
                </c:pt>
                <c:pt idx="96">
                  <c:v>4.0011685371399999</c:v>
                </c:pt>
                <c:pt idx="97">
                  <c:v>3.2152196526500001</c:v>
                </c:pt>
                <c:pt idx="98">
                  <c:v>2.4613394260399999</c:v>
                </c:pt>
                <c:pt idx="99">
                  <c:v>1.80541210175</c:v>
                </c:pt>
                <c:pt idx="100">
                  <c:v>1.03552806377</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data'!$IP$5:$IP$105</c:f>
              <c:numCache>
                <c:formatCode>0.0</c:formatCode>
                <c:ptCount val="101"/>
                <c:pt idx="0">
                  <c:v>-0.46165910363200002</c:v>
                </c:pt>
                <c:pt idx="1">
                  <c:v>-1.2015088975399999</c:v>
                </c:pt>
                <c:pt idx="2">
                  <c:v>-1.8558294534699999</c:v>
                </c:pt>
                <c:pt idx="3">
                  <c:v>-2.5551453232800001</c:v>
                </c:pt>
                <c:pt idx="4">
                  <c:v>-2.8188117981</c:v>
                </c:pt>
                <c:pt idx="5">
                  <c:v>-2.8024175167099998</c:v>
                </c:pt>
                <c:pt idx="6">
                  <c:v>-2.53480343819</c:v>
                </c:pt>
                <c:pt idx="7">
                  <c:v>-2.0895878910999999</c:v>
                </c:pt>
                <c:pt idx="8">
                  <c:v>-1.46098198891</c:v>
                </c:pt>
                <c:pt idx="9">
                  <c:v>-0.634700299799</c:v>
                </c:pt>
                <c:pt idx="10">
                  <c:v>0.26153470575799997</c:v>
                </c:pt>
                <c:pt idx="11">
                  <c:v>1.2320837467900001</c:v>
                </c:pt>
                <c:pt idx="12">
                  <c:v>2.1853384971600001</c:v>
                </c:pt>
                <c:pt idx="13">
                  <c:v>3.1115159392399998</c:v>
                </c:pt>
                <c:pt idx="14">
                  <c:v>4.0342432498900003</c:v>
                </c:pt>
                <c:pt idx="15">
                  <c:v>4.8545058965700001</c:v>
                </c:pt>
                <c:pt idx="16">
                  <c:v>5.5454693794300001</c:v>
                </c:pt>
                <c:pt idx="17">
                  <c:v>6.1249354362500004</c:v>
                </c:pt>
                <c:pt idx="18">
                  <c:v>6.5719709873200003</c:v>
                </c:pt>
                <c:pt idx="19">
                  <c:v>6.9926641941099996</c:v>
                </c:pt>
                <c:pt idx="20">
                  <c:v>7.3107028007499997</c:v>
                </c:pt>
                <c:pt idx="21">
                  <c:v>7.6302349328999997</c:v>
                </c:pt>
                <c:pt idx="22">
                  <c:v>7.9116825103800004</c:v>
                </c:pt>
                <c:pt idx="23">
                  <c:v>8.2011981487300005</c:v>
                </c:pt>
                <c:pt idx="24">
                  <c:v>8.4995237350499995</c:v>
                </c:pt>
                <c:pt idx="25">
                  <c:v>8.7964775562300002</c:v>
                </c:pt>
                <c:pt idx="26">
                  <c:v>9.0719887733500002</c:v>
                </c:pt>
                <c:pt idx="27">
                  <c:v>9.4024619579300008</c:v>
                </c:pt>
                <c:pt idx="28">
                  <c:v>9.6616329193099997</c:v>
                </c:pt>
                <c:pt idx="29">
                  <c:v>9.9751056194299998</c:v>
                </c:pt>
                <c:pt idx="30">
                  <c:v>10.299271106699999</c:v>
                </c:pt>
                <c:pt idx="31">
                  <c:v>10.641344785699999</c:v>
                </c:pt>
                <c:pt idx="32">
                  <c:v>10.950375747700001</c:v>
                </c:pt>
                <c:pt idx="33">
                  <c:v>11.315635156600001</c:v>
                </c:pt>
                <c:pt idx="34">
                  <c:v>11.595438957200001</c:v>
                </c:pt>
                <c:pt idx="35">
                  <c:v>11.9506821632</c:v>
                </c:pt>
                <c:pt idx="36">
                  <c:v>12.2002923965</c:v>
                </c:pt>
                <c:pt idx="37">
                  <c:v>12.517840528500001</c:v>
                </c:pt>
                <c:pt idx="38">
                  <c:v>12.931664466899999</c:v>
                </c:pt>
                <c:pt idx="39">
                  <c:v>13.294826173800001</c:v>
                </c:pt>
                <c:pt idx="40">
                  <c:v>13.6798782349</c:v>
                </c:pt>
                <c:pt idx="41">
                  <c:v>13.947888326599999</c:v>
                </c:pt>
                <c:pt idx="42">
                  <c:v>14.3921318054</c:v>
                </c:pt>
                <c:pt idx="43">
                  <c:v>14.618170213699999</c:v>
                </c:pt>
                <c:pt idx="44">
                  <c:v>14.710877609300001</c:v>
                </c:pt>
                <c:pt idx="45">
                  <c:v>14.803884029400001</c:v>
                </c:pt>
                <c:pt idx="46">
                  <c:v>14.743505859400001</c:v>
                </c:pt>
                <c:pt idx="47">
                  <c:v>14.736286401699999</c:v>
                </c:pt>
                <c:pt idx="48">
                  <c:v>14.352398109399999</c:v>
                </c:pt>
                <c:pt idx="49">
                  <c:v>13.640001678499999</c:v>
                </c:pt>
                <c:pt idx="50">
                  <c:v>12.7168154716</c:v>
                </c:pt>
                <c:pt idx="51">
                  <c:v>11.602145051999999</c:v>
                </c:pt>
                <c:pt idx="52">
                  <c:v>10.0939741135</c:v>
                </c:pt>
                <c:pt idx="53">
                  <c:v>8.0254657983800008</c:v>
                </c:pt>
                <c:pt idx="54">
                  <c:v>5.5341536045100002</c:v>
                </c:pt>
                <c:pt idx="55">
                  <c:v>2.6374803781499998</c:v>
                </c:pt>
                <c:pt idx="56">
                  <c:v>-0.64567165374799995</c:v>
                </c:pt>
                <c:pt idx="57">
                  <c:v>-4.2089323222599999</c:v>
                </c:pt>
                <c:pt idx="58">
                  <c:v>-7.8138980388599997</c:v>
                </c:pt>
                <c:pt idx="59">
                  <c:v>-11.296380042999999</c:v>
                </c:pt>
                <c:pt idx="60">
                  <c:v>-14.521132469199999</c:v>
                </c:pt>
                <c:pt idx="61">
                  <c:v>-16.918957900999999</c:v>
                </c:pt>
                <c:pt idx="62">
                  <c:v>-18.6126815796</c:v>
                </c:pt>
                <c:pt idx="63">
                  <c:v>-19.594909095799999</c:v>
                </c:pt>
                <c:pt idx="64">
                  <c:v>-19.791551971400001</c:v>
                </c:pt>
                <c:pt idx="65">
                  <c:v>-19.360033989000001</c:v>
                </c:pt>
                <c:pt idx="66">
                  <c:v>-18.365954399100001</c:v>
                </c:pt>
                <c:pt idx="67">
                  <c:v>-16.784855127299998</c:v>
                </c:pt>
                <c:pt idx="68">
                  <c:v>-14.992758369400001</c:v>
                </c:pt>
                <c:pt idx="69">
                  <c:v>-13.0149047375</c:v>
                </c:pt>
                <c:pt idx="70">
                  <c:v>-10.907615184799999</c:v>
                </c:pt>
                <c:pt idx="71">
                  <c:v>-8.8070809364299993</c:v>
                </c:pt>
                <c:pt idx="72">
                  <c:v>-6.8805164337200004</c:v>
                </c:pt>
                <c:pt idx="73">
                  <c:v>-5.1726376295099996</c:v>
                </c:pt>
                <c:pt idx="74">
                  <c:v>-3.6234708309200001</c:v>
                </c:pt>
                <c:pt idx="75">
                  <c:v>-2.22186353803</c:v>
                </c:pt>
                <c:pt idx="76">
                  <c:v>-1.0170341730100001</c:v>
                </c:pt>
                <c:pt idx="77">
                  <c:v>4.3024782836400002E-2</c:v>
                </c:pt>
                <c:pt idx="78">
                  <c:v>0.93590203821700002</c:v>
                </c:pt>
                <c:pt idx="79">
                  <c:v>1.8834278464300001</c:v>
                </c:pt>
                <c:pt idx="80">
                  <c:v>2.6135210990900002</c:v>
                </c:pt>
                <c:pt idx="81">
                  <c:v>3.4130531191800002</c:v>
                </c:pt>
                <c:pt idx="82">
                  <c:v>4.2137711048100002</c:v>
                </c:pt>
                <c:pt idx="83">
                  <c:v>4.9581603527100002</c:v>
                </c:pt>
                <c:pt idx="84">
                  <c:v>5.7502555847199996</c:v>
                </c:pt>
                <c:pt idx="85">
                  <c:v>6.4862118959400004</c:v>
                </c:pt>
                <c:pt idx="86">
                  <c:v>7.0776576519000001</c:v>
                </c:pt>
                <c:pt idx="87">
                  <c:v>7.4919705390900004</c:v>
                </c:pt>
                <c:pt idx="88">
                  <c:v>7.6891099929799998</c:v>
                </c:pt>
                <c:pt idx="89">
                  <c:v>7.6256339788399998</c:v>
                </c:pt>
                <c:pt idx="90">
                  <c:v>7.2842514514900003</c:v>
                </c:pt>
                <c:pt idx="91">
                  <c:v>6.73185312748</c:v>
                </c:pt>
                <c:pt idx="92">
                  <c:v>6.1622776031499997</c:v>
                </c:pt>
                <c:pt idx="93">
                  <c:v>5.6387614250200002</c:v>
                </c:pt>
                <c:pt idx="94">
                  <c:v>5.1322715282400004</c:v>
                </c:pt>
                <c:pt idx="95">
                  <c:v>4.9385405778899996</c:v>
                </c:pt>
                <c:pt idx="96">
                  <c:v>4.4444217681899998</c:v>
                </c:pt>
                <c:pt idx="97">
                  <c:v>4.2737261533700002</c:v>
                </c:pt>
                <c:pt idx="98">
                  <c:v>4.0394160270699997</c:v>
                </c:pt>
                <c:pt idx="99">
                  <c:v>3.75937879086</c:v>
                </c:pt>
                <c:pt idx="100">
                  <c:v>3.92855453491</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data'!$IQ$5:$IQ$105</c:f>
              <c:numCache>
                <c:formatCode>0.0</c:formatCode>
                <c:ptCount val="101"/>
                <c:pt idx="0">
                  <c:v>2.7135183811200001</c:v>
                </c:pt>
                <c:pt idx="1">
                  <c:v>1.0963210454600001</c:v>
                </c:pt>
                <c:pt idx="2">
                  <c:v>2.85166913271E-2</c:v>
                </c:pt>
                <c:pt idx="3">
                  <c:v>-1.02815514088</c:v>
                </c:pt>
                <c:pt idx="4">
                  <c:v>-1.4672485828399999</c:v>
                </c:pt>
                <c:pt idx="5">
                  <c:v>-1.66969758272</c:v>
                </c:pt>
                <c:pt idx="6">
                  <c:v>-1.56174437523</c:v>
                </c:pt>
                <c:pt idx="7">
                  <c:v>-1.2238237035299999</c:v>
                </c:pt>
                <c:pt idx="8">
                  <c:v>-0.69836257457700002</c:v>
                </c:pt>
                <c:pt idx="9">
                  <c:v>-5.9590795785199997E-2</c:v>
                </c:pt>
                <c:pt idx="10">
                  <c:v>0.65418701022900005</c:v>
                </c:pt>
                <c:pt idx="11">
                  <c:v>1.49122473955</c:v>
                </c:pt>
                <c:pt idx="12">
                  <c:v>2.3471506500200001</c:v>
                </c:pt>
                <c:pt idx="13">
                  <c:v>3.19496158838</c:v>
                </c:pt>
                <c:pt idx="14">
                  <c:v>4.0639835119200001</c:v>
                </c:pt>
                <c:pt idx="15">
                  <c:v>4.7842602729800001</c:v>
                </c:pt>
                <c:pt idx="16">
                  <c:v>5.4844916343700003</c:v>
                </c:pt>
                <c:pt idx="17">
                  <c:v>6.0497047567399997</c:v>
                </c:pt>
                <c:pt idx="18">
                  <c:v>6.5345768833199998</c:v>
                </c:pt>
                <c:pt idx="19">
                  <c:v>6.99916544437</c:v>
                </c:pt>
                <c:pt idx="20">
                  <c:v>7.3933025360100002</c:v>
                </c:pt>
                <c:pt idx="21">
                  <c:v>7.7162647962599999</c:v>
                </c:pt>
                <c:pt idx="22">
                  <c:v>8.0234872531899999</c:v>
                </c:pt>
                <c:pt idx="23">
                  <c:v>8.3163976192500009</c:v>
                </c:pt>
                <c:pt idx="24">
                  <c:v>8.5884218597400004</c:v>
                </c:pt>
                <c:pt idx="25">
                  <c:v>8.8075237274199996</c:v>
                </c:pt>
                <c:pt idx="26">
                  <c:v>9.0189246368399996</c:v>
                </c:pt>
                <c:pt idx="27">
                  <c:v>9.2051228523299997</c:v>
                </c:pt>
                <c:pt idx="28">
                  <c:v>9.4351824951199994</c:v>
                </c:pt>
                <c:pt idx="29">
                  <c:v>9.6687335967999992</c:v>
                </c:pt>
                <c:pt idx="30">
                  <c:v>9.9478269577000002</c:v>
                </c:pt>
                <c:pt idx="31">
                  <c:v>10.1909763336</c:v>
                </c:pt>
                <c:pt idx="32">
                  <c:v>10.543251762400001</c:v>
                </c:pt>
                <c:pt idx="33">
                  <c:v>10.7852233791</c:v>
                </c:pt>
                <c:pt idx="34">
                  <c:v>11.1049061584</c:v>
                </c:pt>
                <c:pt idx="35">
                  <c:v>11.4720151424</c:v>
                </c:pt>
                <c:pt idx="36">
                  <c:v>11.909139747599999</c:v>
                </c:pt>
                <c:pt idx="37">
                  <c:v>12.288582181900001</c:v>
                </c:pt>
                <c:pt idx="38">
                  <c:v>12.630897579199999</c:v>
                </c:pt>
                <c:pt idx="39">
                  <c:v>12.9766023254</c:v>
                </c:pt>
                <c:pt idx="40">
                  <c:v>13.2807359695</c:v>
                </c:pt>
                <c:pt idx="41">
                  <c:v>13.5658162594</c:v>
                </c:pt>
                <c:pt idx="42">
                  <c:v>13.805132618</c:v>
                </c:pt>
                <c:pt idx="43">
                  <c:v>13.9038019943</c:v>
                </c:pt>
                <c:pt idx="44">
                  <c:v>14.0700914383</c:v>
                </c:pt>
                <c:pt idx="45">
                  <c:v>13.7963152409</c:v>
                </c:pt>
                <c:pt idx="46">
                  <c:v>13.5093651009</c:v>
                </c:pt>
                <c:pt idx="47">
                  <c:v>12.951336450599999</c:v>
                </c:pt>
                <c:pt idx="48">
                  <c:v>12.276517867999999</c:v>
                </c:pt>
                <c:pt idx="49">
                  <c:v>11.2630073833</c:v>
                </c:pt>
                <c:pt idx="50">
                  <c:v>9.8389678001400007</c:v>
                </c:pt>
                <c:pt idx="51">
                  <c:v>8.121632967</c:v>
                </c:pt>
                <c:pt idx="52">
                  <c:v>5.9583261489900003</c:v>
                </c:pt>
                <c:pt idx="53">
                  <c:v>3.35627320051</c:v>
                </c:pt>
                <c:pt idx="54">
                  <c:v>0.36038551926599999</c:v>
                </c:pt>
                <c:pt idx="55">
                  <c:v>-2.92593675554</c:v>
                </c:pt>
                <c:pt idx="56">
                  <c:v>-6.3268166160600003</c:v>
                </c:pt>
                <c:pt idx="57">
                  <c:v>-9.9142672967899994</c:v>
                </c:pt>
                <c:pt idx="58">
                  <c:v>-13.2165208244</c:v>
                </c:pt>
                <c:pt idx="59">
                  <c:v>-15.893962268799999</c:v>
                </c:pt>
                <c:pt idx="60">
                  <c:v>-18.493658065799998</c:v>
                </c:pt>
                <c:pt idx="61">
                  <c:v>-20.014463539099999</c:v>
                </c:pt>
                <c:pt idx="62">
                  <c:v>-20.9229876709</c:v>
                </c:pt>
                <c:pt idx="63">
                  <c:v>-21.315836257899999</c:v>
                </c:pt>
                <c:pt idx="64">
                  <c:v>-20.985048141499998</c:v>
                </c:pt>
                <c:pt idx="65">
                  <c:v>-20.091938877099999</c:v>
                </c:pt>
                <c:pt idx="66">
                  <c:v>-18.637150077800001</c:v>
                </c:pt>
                <c:pt idx="67">
                  <c:v>-16.9272369957</c:v>
                </c:pt>
                <c:pt idx="68">
                  <c:v>-15.0592749405</c:v>
                </c:pt>
                <c:pt idx="69">
                  <c:v>-12.948142089799999</c:v>
                </c:pt>
                <c:pt idx="70">
                  <c:v>-10.738029575300001</c:v>
                </c:pt>
                <c:pt idx="71">
                  <c:v>-8.3006213474300008</c:v>
                </c:pt>
                <c:pt idx="72">
                  <c:v>-6.40347475052</c:v>
                </c:pt>
                <c:pt idx="73">
                  <c:v>-4.4916741442700001</c:v>
                </c:pt>
                <c:pt idx="74">
                  <c:v>-2.9961768961000002</c:v>
                </c:pt>
                <c:pt idx="75">
                  <c:v>-1.63443228602</c:v>
                </c:pt>
                <c:pt idx="76">
                  <c:v>-0.38148189067799998</c:v>
                </c:pt>
                <c:pt idx="77">
                  <c:v>0.80471645295600003</c:v>
                </c:pt>
                <c:pt idx="78">
                  <c:v>1.80148211479</c:v>
                </c:pt>
                <c:pt idx="79">
                  <c:v>2.6969237780599999</c:v>
                </c:pt>
                <c:pt idx="80">
                  <c:v>3.6370157241799999</c:v>
                </c:pt>
                <c:pt idx="81">
                  <c:v>4.5891229343399997</c:v>
                </c:pt>
                <c:pt idx="82">
                  <c:v>5.4588472652400002</c:v>
                </c:pt>
                <c:pt idx="83">
                  <c:v>6.2357996940599998</c:v>
                </c:pt>
                <c:pt idx="84">
                  <c:v>6.8932256698599996</c:v>
                </c:pt>
                <c:pt idx="85">
                  <c:v>7.1097703456900003</c:v>
                </c:pt>
                <c:pt idx="86">
                  <c:v>7.3527801227599996</c:v>
                </c:pt>
                <c:pt idx="87">
                  <c:v>7.3180501604100003</c:v>
                </c:pt>
                <c:pt idx="88">
                  <c:v>6.9948244285600003</c:v>
                </c:pt>
                <c:pt idx="89">
                  <c:v>6.6010914897899999</c:v>
                </c:pt>
                <c:pt idx="90">
                  <c:v>6.0904733180999999</c:v>
                </c:pt>
                <c:pt idx="91">
                  <c:v>5.5966920709599997</c:v>
                </c:pt>
                <c:pt idx="92">
                  <c:v>5.1614248657199999</c:v>
                </c:pt>
                <c:pt idx="93">
                  <c:v>4.8564627361300001</c:v>
                </c:pt>
                <c:pt idx="94">
                  <c:v>4.6262486839300001</c:v>
                </c:pt>
                <c:pt idx="95">
                  <c:v>4.5526060819599996</c:v>
                </c:pt>
                <c:pt idx="96">
                  <c:v>4.4538492774999998</c:v>
                </c:pt>
                <c:pt idx="97">
                  <c:v>4.6433155679700002</c:v>
                </c:pt>
                <c:pt idx="98">
                  <c:v>4.6857294273400001</c:v>
                </c:pt>
                <c:pt idx="99">
                  <c:v>4.4569732284499999</c:v>
                </c:pt>
                <c:pt idx="100">
                  <c:v>4.0079131126399998</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data'!$IR$5:$IR$105</c:f>
              <c:numCache>
                <c:formatCode>0.0</c:formatCode>
                <c:ptCount val="101"/>
                <c:pt idx="0">
                  <c:v>1.9500632286099999</c:v>
                </c:pt>
                <c:pt idx="1">
                  <c:v>0.90340403610800002</c:v>
                </c:pt>
                <c:pt idx="2">
                  <c:v>-3.7573222741499997E-2</c:v>
                </c:pt>
                <c:pt idx="3">
                  <c:v>-0.46025330722300001</c:v>
                </c:pt>
                <c:pt idx="4">
                  <c:v>-0.71749094486200005</c:v>
                </c:pt>
                <c:pt idx="5">
                  <c:v>-0.73950696587599996</c:v>
                </c:pt>
                <c:pt idx="6">
                  <c:v>-0.53172649979599995</c:v>
                </c:pt>
                <c:pt idx="7">
                  <c:v>-0.123116161823</c:v>
                </c:pt>
                <c:pt idx="8">
                  <c:v>0.44499359726900001</c:v>
                </c:pt>
                <c:pt idx="9">
                  <c:v>1.0925451099900001</c:v>
                </c:pt>
                <c:pt idx="10">
                  <c:v>1.79172639847</c:v>
                </c:pt>
                <c:pt idx="11">
                  <c:v>2.5486478805499999</c:v>
                </c:pt>
                <c:pt idx="12">
                  <c:v>3.3233665943099999</c:v>
                </c:pt>
                <c:pt idx="13">
                  <c:v>4.0970447111099997</c:v>
                </c:pt>
                <c:pt idx="14">
                  <c:v>4.7933624458299997</c:v>
                </c:pt>
                <c:pt idx="15">
                  <c:v>5.4079316139199998</c:v>
                </c:pt>
                <c:pt idx="16">
                  <c:v>5.9954451179500001</c:v>
                </c:pt>
                <c:pt idx="17">
                  <c:v>6.5493688106499999</c:v>
                </c:pt>
                <c:pt idx="18">
                  <c:v>7.0216362381000001</c:v>
                </c:pt>
                <c:pt idx="19">
                  <c:v>7.3530800151799998</c:v>
                </c:pt>
                <c:pt idx="20">
                  <c:v>7.6643122672999997</c:v>
                </c:pt>
                <c:pt idx="21">
                  <c:v>7.9583222293900002</c:v>
                </c:pt>
                <c:pt idx="22">
                  <c:v>8.2212612533599998</c:v>
                </c:pt>
                <c:pt idx="23">
                  <c:v>8.46612791061</c:v>
                </c:pt>
                <c:pt idx="24">
                  <c:v>8.7119570159900004</c:v>
                </c:pt>
                <c:pt idx="25">
                  <c:v>8.96292686462</c:v>
                </c:pt>
                <c:pt idx="26">
                  <c:v>9.1691239929199995</c:v>
                </c:pt>
                <c:pt idx="27">
                  <c:v>9.3934496116599995</c:v>
                </c:pt>
                <c:pt idx="28">
                  <c:v>9.6416660690300002</c:v>
                </c:pt>
                <c:pt idx="29">
                  <c:v>9.8814344024699992</c:v>
                </c:pt>
                <c:pt idx="30">
                  <c:v>10.147220039400001</c:v>
                </c:pt>
                <c:pt idx="31">
                  <c:v>10.395638008100001</c:v>
                </c:pt>
                <c:pt idx="32">
                  <c:v>10.6573910141</c:v>
                </c:pt>
                <c:pt idx="33">
                  <c:v>10.926342182200001</c:v>
                </c:pt>
                <c:pt idx="34">
                  <c:v>11.2417056274</c:v>
                </c:pt>
                <c:pt idx="35">
                  <c:v>11.5606559753</c:v>
                </c:pt>
                <c:pt idx="36">
                  <c:v>11.840764312699999</c:v>
                </c:pt>
                <c:pt idx="37">
                  <c:v>12.1691395378</c:v>
                </c:pt>
                <c:pt idx="38">
                  <c:v>12.534462470999999</c:v>
                </c:pt>
                <c:pt idx="39">
                  <c:v>12.970151081099999</c:v>
                </c:pt>
                <c:pt idx="40">
                  <c:v>13.413732528700001</c:v>
                </c:pt>
                <c:pt idx="41">
                  <c:v>13.7299362564</c:v>
                </c:pt>
                <c:pt idx="42">
                  <c:v>14.0033782196</c:v>
                </c:pt>
                <c:pt idx="43">
                  <c:v>14.224671821599999</c:v>
                </c:pt>
                <c:pt idx="44">
                  <c:v>14.438814239499999</c:v>
                </c:pt>
                <c:pt idx="45">
                  <c:v>14.508311557800001</c:v>
                </c:pt>
                <c:pt idx="46">
                  <c:v>14.377741393999999</c:v>
                </c:pt>
                <c:pt idx="47">
                  <c:v>14.103671741499999</c:v>
                </c:pt>
                <c:pt idx="48">
                  <c:v>13.599321632400001</c:v>
                </c:pt>
                <c:pt idx="49">
                  <c:v>12.816324291200001</c:v>
                </c:pt>
                <c:pt idx="50">
                  <c:v>11.8482408524</c:v>
                </c:pt>
                <c:pt idx="51">
                  <c:v>10.566781063100001</c:v>
                </c:pt>
                <c:pt idx="52">
                  <c:v>8.6928108215299993</c:v>
                </c:pt>
                <c:pt idx="53">
                  <c:v>6.4159485530899998</c:v>
                </c:pt>
                <c:pt idx="54">
                  <c:v>3.7132400321999999</c:v>
                </c:pt>
                <c:pt idx="55">
                  <c:v>0.61876266002699998</c:v>
                </c:pt>
                <c:pt idx="56">
                  <c:v>-2.7878396797199998</c:v>
                </c:pt>
                <c:pt idx="57">
                  <c:v>-6.38143551826</c:v>
                </c:pt>
                <c:pt idx="58">
                  <c:v>-10.0540689087</c:v>
                </c:pt>
                <c:pt idx="59">
                  <c:v>-13.3292622757</c:v>
                </c:pt>
                <c:pt idx="60">
                  <c:v>-16.224177169800001</c:v>
                </c:pt>
                <c:pt idx="61">
                  <c:v>-18.462013015699998</c:v>
                </c:pt>
                <c:pt idx="62">
                  <c:v>-20.021789932299999</c:v>
                </c:pt>
                <c:pt idx="63">
                  <c:v>-20.7571199036</c:v>
                </c:pt>
                <c:pt idx="64">
                  <c:v>-20.866240081800001</c:v>
                </c:pt>
                <c:pt idx="65">
                  <c:v>-20.287283706699998</c:v>
                </c:pt>
                <c:pt idx="66">
                  <c:v>-19.1577423096</c:v>
                </c:pt>
                <c:pt idx="67">
                  <c:v>-17.611536388400001</c:v>
                </c:pt>
                <c:pt idx="68">
                  <c:v>-15.7185491562</c:v>
                </c:pt>
                <c:pt idx="69">
                  <c:v>-13.617655429799999</c:v>
                </c:pt>
                <c:pt idx="70">
                  <c:v>-11.444949913</c:v>
                </c:pt>
                <c:pt idx="71">
                  <c:v>-9.2759145259900002</c:v>
                </c:pt>
                <c:pt idx="72">
                  <c:v>-7.2943212318399997</c:v>
                </c:pt>
                <c:pt idx="73">
                  <c:v>-5.4796853637699998</c:v>
                </c:pt>
                <c:pt idx="74">
                  <c:v>-3.8398339080800001</c:v>
                </c:pt>
                <c:pt idx="75">
                  <c:v>-2.5597206354100002</c:v>
                </c:pt>
                <c:pt idx="76">
                  <c:v>-1.54471042633</c:v>
                </c:pt>
                <c:pt idx="77">
                  <c:v>-0.69082242011999995</c:v>
                </c:pt>
                <c:pt idx="78">
                  <c:v>0.246898257732</c:v>
                </c:pt>
                <c:pt idx="79">
                  <c:v>0.94948488116300001</c:v>
                </c:pt>
                <c:pt idx="80">
                  <c:v>1.75397434235</c:v>
                </c:pt>
                <c:pt idx="81">
                  <c:v>2.4876648712199998</c:v>
                </c:pt>
                <c:pt idx="82">
                  <c:v>3.5703464126600002</c:v>
                </c:pt>
                <c:pt idx="83">
                  <c:v>4.4049250125899997</c:v>
                </c:pt>
                <c:pt idx="84">
                  <c:v>5.2411769485499997</c:v>
                </c:pt>
                <c:pt idx="85">
                  <c:v>6.1054333209999996</c:v>
                </c:pt>
                <c:pt idx="86">
                  <c:v>6.7780592155499999</c:v>
                </c:pt>
                <c:pt idx="87">
                  <c:v>7.2676275157900001</c:v>
                </c:pt>
                <c:pt idx="88">
                  <c:v>7.5118379974399998</c:v>
                </c:pt>
                <c:pt idx="89">
                  <c:v>7.4722944736499999</c:v>
                </c:pt>
                <c:pt idx="90">
                  <c:v>7.1919417381299997</c:v>
                </c:pt>
                <c:pt idx="91">
                  <c:v>6.6491858482400001</c:v>
                </c:pt>
                <c:pt idx="92">
                  <c:v>6.1025256156900003</c:v>
                </c:pt>
                <c:pt idx="93">
                  <c:v>5.5740828132600004</c:v>
                </c:pt>
                <c:pt idx="94">
                  <c:v>5.1103162956199997</c:v>
                </c:pt>
                <c:pt idx="95">
                  <c:v>4.6870808124499996</c:v>
                </c:pt>
                <c:pt idx="96">
                  <c:v>4.3046433448799997</c:v>
                </c:pt>
                <c:pt idx="97">
                  <c:v>3.9785197925600002</c:v>
                </c:pt>
                <c:pt idx="98">
                  <c:v>3.84082975388</c:v>
                </c:pt>
                <c:pt idx="99">
                  <c:v>3.44751989365</c:v>
                </c:pt>
                <c:pt idx="100">
                  <c:v>2.9017403125799999</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data'!$IS$5:$IS$105</c:f>
              <c:numCache>
                <c:formatCode>0.0</c:formatCode>
                <c:ptCount val="101"/>
                <c:pt idx="0">
                  <c:v>1.37481510639</c:v>
                </c:pt>
                <c:pt idx="1">
                  <c:v>0.76422350227799996</c:v>
                </c:pt>
                <c:pt idx="2">
                  <c:v>0.105793979168</c:v>
                </c:pt>
                <c:pt idx="3">
                  <c:v>-0.66781099319500004</c:v>
                </c:pt>
                <c:pt idx="4">
                  <c:v>-1.2688712501499999</c:v>
                </c:pt>
                <c:pt idx="5">
                  <c:v>-1.59226105213</c:v>
                </c:pt>
                <c:pt idx="6">
                  <c:v>-1.81054853916</c:v>
                </c:pt>
                <c:pt idx="7">
                  <c:v>-1.7173762941399999</c:v>
                </c:pt>
                <c:pt idx="8">
                  <c:v>-1.3798581934</c:v>
                </c:pt>
                <c:pt idx="9">
                  <c:v>-0.72958307325799998</c:v>
                </c:pt>
                <c:pt idx="10">
                  <c:v>3.7466704845400003E-2</c:v>
                </c:pt>
                <c:pt idx="11">
                  <c:v>0.90479469776200006</c:v>
                </c:pt>
                <c:pt idx="12">
                  <c:v>1.76407066822</c:v>
                </c:pt>
                <c:pt idx="13">
                  <c:v>2.6561144185100001</c:v>
                </c:pt>
                <c:pt idx="14">
                  <c:v>3.5264471912399999</c:v>
                </c:pt>
                <c:pt idx="15">
                  <c:v>4.4290715932799998</c:v>
                </c:pt>
                <c:pt idx="16">
                  <c:v>5.1244272041299999</c:v>
                </c:pt>
                <c:pt idx="17">
                  <c:v>5.80812700272</c:v>
                </c:pt>
                <c:pt idx="18">
                  <c:v>6.2655360412599999</c:v>
                </c:pt>
                <c:pt idx="19">
                  <c:v>6.6245668601999999</c:v>
                </c:pt>
                <c:pt idx="20">
                  <c:v>6.9507020950299996</c:v>
                </c:pt>
                <c:pt idx="21">
                  <c:v>7.1999338054699997</c:v>
                </c:pt>
                <c:pt idx="22">
                  <c:v>7.4344450569199996</c:v>
                </c:pt>
                <c:pt idx="23">
                  <c:v>7.6501953029600003</c:v>
                </c:pt>
                <c:pt idx="24">
                  <c:v>7.8519162178000004</c:v>
                </c:pt>
                <c:pt idx="25">
                  <c:v>8.0595200061799996</c:v>
                </c:pt>
                <c:pt idx="26">
                  <c:v>8.2886180114699997</c:v>
                </c:pt>
                <c:pt idx="27">
                  <c:v>8.5451651191700009</c:v>
                </c:pt>
                <c:pt idx="28">
                  <c:v>8.8266685867299994</c:v>
                </c:pt>
                <c:pt idx="29">
                  <c:v>9.0923366546600004</c:v>
                </c:pt>
                <c:pt idx="30">
                  <c:v>9.3710889816300007</c:v>
                </c:pt>
                <c:pt idx="31">
                  <c:v>9.6649743843099998</c:v>
                </c:pt>
                <c:pt idx="32">
                  <c:v>9.9786124420199993</c:v>
                </c:pt>
                <c:pt idx="33">
                  <c:v>10.2781907654</c:v>
                </c:pt>
                <c:pt idx="34">
                  <c:v>10.620756568899999</c:v>
                </c:pt>
                <c:pt idx="35">
                  <c:v>11.0608726501</c:v>
                </c:pt>
                <c:pt idx="36">
                  <c:v>11.4687853622</c:v>
                </c:pt>
                <c:pt idx="37">
                  <c:v>11.7712247086</c:v>
                </c:pt>
                <c:pt idx="38">
                  <c:v>12.160756301899999</c:v>
                </c:pt>
                <c:pt idx="39">
                  <c:v>12.5713275146</c:v>
                </c:pt>
                <c:pt idx="40">
                  <c:v>12.9502063751</c:v>
                </c:pt>
                <c:pt idx="41">
                  <c:v>13.3660723114</c:v>
                </c:pt>
                <c:pt idx="42">
                  <c:v>13.7139066696</c:v>
                </c:pt>
                <c:pt idx="43">
                  <c:v>14.0490924263</c:v>
                </c:pt>
                <c:pt idx="44">
                  <c:v>14.4268625641</c:v>
                </c:pt>
                <c:pt idx="45">
                  <c:v>14.5679382324</c:v>
                </c:pt>
                <c:pt idx="46">
                  <c:v>14.615553436300001</c:v>
                </c:pt>
                <c:pt idx="47">
                  <c:v>14.4549080849</c:v>
                </c:pt>
                <c:pt idx="48">
                  <c:v>14.0657883072</c:v>
                </c:pt>
                <c:pt idx="49">
                  <c:v>13.431504802699999</c:v>
                </c:pt>
                <c:pt idx="50">
                  <c:v>12.6384267807</c:v>
                </c:pt>
                <c:pt idx="51">
                  <c:v>11.431757450099999</c:v>
                </c:pt>
                <c:pt idx="52">
                  <c:v>10.070347938499999</c:v>
                </c:pt>
                <c:pt idx="53">
                  <c:v>7.9028297424299998</c:v>
                </c:pt>
                <c:pt idx="54">
                  <c:v>5.50718704224</c:v>
                </c:pt>
                <c:pt idx="55">
                  <c:v>2.5350975930700002</c:v>
                </c:pt>
                <c:pt idx="56">
                  <c:v>-0.82586651802099997</c:v>
                </c:pt>
                <c:pt idx="57">
                  <c:v>-4.45333752155</c:v>
                </c:pt>
                <c:pt idx="58">
                  <c:v>-8.2556856155399991</c:v>
                </c:pt>
                <c:pt idx="59">
                  <c:v>-11.8941731453</c:v>
                </c:pt>
                <c:pt idx="60">
                  <c:v>-15.0113643646</c:v>
                </c:pt>
                <c:pt idx="61">
                  <c:v>-17.876572952299998</c:v>
                </c:pt>
                <c:pt idx="62">
                  <c:v>-19.9805445099</c:v>
                </c:pt>
                <c:pt idx="63">
                  <c:v>-21.1348192978</c:v>
                </c:pt>
                <c:pt idx="64">
                  <c:v>-21.552877502400001</c:v>
                </c:pt>
                <c:pt idx="65">
                  <c:v>-21.2237691879</c:v>
                </c:pt>
                <c:pt idx="66">
                  <c:v>-20.254474716200001</c:v>
                </c:pt>
                <c:pt idx="67">
                  <c:v>-18.734971122699999</c:v>
                </c:pt>
                <c:pt idx="68">
                  <c:v>-16.8189463806</c:v>
                </c:pt>
                <c:pt idx="69">
                  <c:v>-14.7748316574</c:v>
                </c:pt>
                <c:pt idx="70">
                  <c:v>-12.595132255599999</c:v>
                </c:pt>
                <c:pt idx="71">
                  <c:v>-10.4103979492</c:v>
                </c:pt>
                <c:pt idx="72">
                  <c:v>-8.3094018936200005</c:v>
                </c:pt>
                <c:pt idx="73">
                  <c:v>-6.4162542724599998</c:v>
                </c:pt>
                <c:pt idx="74">
                  <c:v>-4.7798542213399999</c:v>
                </c:pt>
                <c:pt idx="75">
                  <c:v>-3.3499614000300002</c:v>
                </c:pt>
                <c:pt idx="76">
                  <c:v>-2.1747465038299998</c:v>
                </c:pt>
                <c:pt idx="77">
                  <c:v>-1.20984365702</c:v>
                </c:pt>
                <c:pt idx="78">
                  <c:v>-0.30157905452</c:v>
                </c:pt>
                <c:pt idx="79">
                  <c:v>0.463082932718</c:v>
                </c:pt>
                <c:pt idx="80">
                  <c:v>1.1578060507800001</c:v>
                </c:pt>
                <c:pt idx="81">
                  <c:v>1.9806726050400001</c:v>
                </c:pt>
                <c:pt idx="82">
                  <c:v>2.8400040817300001</c:v>
                </c:pt>
                <c:pt idx="83">
                  <c:v>3.6022636270500001</c:v>
                </c:pt>
                <c:pt idx="84">
                  <c:v>4.52989677429</c:v>
                </c:pt>
                <c:pt idx="85">
                  <c:v>5.3357721805600002</c:v>
                </c:pt>
                <c:pt idx="86">
                  <c:v>6.0688043403599998</c:v>
                </c:pt>
                <c:pt idx="87">
                  <c:v>6.73908311844</c:v>
                </c:pt>
                <c:pt idx="88">
                  <c:v>7.2245886421199996</c:v>
                </c:pt>
                <c:pt idx="89">
                  <c:v>7.3694501399999996</c:v>
                </c:pt>
                <c:pt idx="90">
                  <c:v>7.1793376922599998</c:v>
                </c:pt>
                <c:pt idx="91">
                  <c:v>6.7857485675799998</c:v>
                </c:pt>
                <c:pt idx="92">
                  <c:v>6.3280572318999999</c:v>
                </c:pt>
                <c:pt idx="93">
                  <c:v>5.6756481933599998</c:v>
                </c:pt>
                <c:pt idx="94">
                  <c:v>5.1202213478100003</c:v>
                </c:pt>
                <c:pt idx="95">
                  <c:v>4.6849399089799997</c:v>
                </c:pt>
                <c:pt idx="96">
                  <c:v>4.2578185272200004</c:v>
                </c:pt>
                <c:pt idx="97">
                  <c:v>3.96226038456</c:v>
                </c:pt>
                <c:pt idx="98">
                  <c:v>3.54214974403</c:v>
                </c:pt>
                <c:pt idx="99">
                  <c:v>3.6004312086099999</c:v>
                </c:pt>
                <c:pt idx="100">
                  <c:v>3.2035541534399998</c:v>
                </c:pt>
              </c:numCache>
            </c:numRef>
          </c:val>
          <c:smooth val="0"/>
        </c:ser>
        <c:dLbls>
          <c:showLegendKey val="0"/>
          <c:showVal val="0"/>
          <c:showCatName val="0"/>
          <c:showSerName val="0"/>
          <c:showPercent val="0"/>
          <c:showBubbleSize val="0"/>
        </c:dLbls>
        <c:marker val="1"/>
        <c:smooth val="0"/>
        <c:axId val="400146856"/>
        <c:axId val="400147248"/>
      </c:lineChart>
      <c:catAx>
        <c:axId val="400146856"/>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0147248"/>
        <c:crosses val="autoZero"/>
        <c:auto val="1"/>
        <c:lblAlgn val="ctr"/>
        <c:lblOffset val="100"/>
        <c:tickLblSkip val="20"/>
        <c:tickMarkSkip val="20"/>
        <c:noMultiLvlLbl val="0"/>
      </c:catAx>
      <c:valAx>
        <c:axId val="400147248"/>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0146856"/>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multiLvlStrRef>
              <c:f>#REF!</c:f>
            </c:multiLvlStr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multiLvlStrRef>
              <c:f>#REF!</c:f>
            </c:multiLvlStr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0414848"/>
        <c:axId val="400415240"/>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data'!$IT$5:$IT$105</c:f>
              <c:numCache>
                <c:formatCode>0.0</c:formatCode>
                <c:ptCount val="101"/>
                <c:pt idx="0">
                  <c:v>1.54272210598</c:v>
                </c:pt>
                <c:pt idx="1">
                  <c:v>0.91624582111800001</c:v>
                </c:pt>
                <c:pt idx="2">
                  <c:v>0.32148452401200001</c:v>
                </c:pt>
                <c:pt idx="3">
                  <c:v>-0.20573185682299999</c:v>
                </c:pt>
                <c:pt idx="4">
                  <c:v>-0.66220433712000004</c:v>
                </c:pt>
                <c:pt idx="5">
                  <c:v>-1.02307078242</c:v>
                </c:pt>
                <c:pt idx="6">
                  <c:v>-1.2365783929800001</c:v>
                </c:pt>
                <c:pt idx="7">
                  <c:v>-1.3528742790199999</c:v>
                </c:pt>
                <c:pt idx="8">
                  <c:v>-1.27152285576</c:v>
                </c:pt>
                <c:pt idx="9">
                  <c:v>-1.0190234094899999</c:v>
                </c:pt>
                <c:pt idx="10">
                  <c:v>-0.61652947962299998</c:v>
                </c:pt>
                <c:pt idx="11">
                  <c:v>-6.8930595368100006E-2</c:v>
                </c:pt>
                <c:pt idx="12">
                  <c:v>0.61518091559400001</c:v>
                </c:pt>
                <c:pt idx="13">
                  <c:v>1.34080742896</c:v>
                </c:pt>
                <c:pt idx="14">
                  <c:v>2.1010372161899999</c:v>
                </c:pt>
                <c:pt idx="15">
                  <c:v>2.8957282900800001</c:v>
                </c:pt>
                <c:pt idx="16">
                  <c:v>3.6871326923400001</c:v>
                </c:pt>
                <c:pt idx="17">
                  <c:v>4.4306384801899998</c:v>
                </c:pt>
                <c:pt idx="18">
                  <c:v>5.1632947444899999</c:v>
                </c:pt>
                <c:pt idx="19">
                  <c:v>5.8578092098200001</c:v>
                </c:pt>
                <c:pt idx="20">
                  <c:v>6.4389595985400003</c:v>
                </c:pt>
                <c:pt idx="21">
                  <c:v>6.98105971813</c:v>
                </c:pt>
                <c:pt idx="22">
                  <c:v>7.4811037063599999</c:v>
                </c:pt>
                <c:pt idx="23">
                  <c:v>7.9471883058500001</c:v>
                </c:pt>
                <c:pt idx="24">
                  <c:v>8.4035287857099998</c:v>
                </c:pt>
                <c:pt idx="25">
                  <c:v>8.9405961036699999</c:v>
                </c:pt>
                <c:pt idx="26">
                  <c:v>9.3286369323699994</c:v>
                </c:pt>
                <c:pt idx="27">
                  <c:v>9.6685202121699998</c:v>
                </c:pt>
                <c:pt idx="28">
                  <c:v>10.0457550049</c:v>
                </c:pt>
                <c:pt idx="29">
                  <c:v>10.447370100000001</c:v>
                </c:pt>
                <c:pt idx="30">
                  <c:v>10.8819036484</c:v>
                </c:pt>
                <c:pt idx="31">
                  <c:v>11.336359548600001</c:v>
                </c:pt>
                <c:pt idx="32">
                  <c:v>11.7966968536</c:v>
                </c:pt>
                <c:pt idx="33">
                  <c:v>12.2597337246</c:v>
                </c:pt>
                <c:pt idx="34">
                  <c:v>12.7306734085</c:v>
                </c:pt>
                <c:pt idx="35">
                  <c:v>13.249457120900001</c:v>
                </c:pt>
                <c:pt idx="36">
                  <c:v>13.782818222</c:v>
                </c:pt>
                <c:pt idx="37">
                  <c:v>14.2609566689</c:v>
                </c:pt>
                <c:pt idx="38">
                  <c:v>14.8101574898</c:v>
                </c:pt>
                <c:pt idx="39">
                  <c:v>15.2044385433</c:v>
                </c:pt>
                <c:pt idx="40">
                  <c:v>15.5928754807</c:v>
                </c:pt>
                <c:pt idx="41">
                  <c:v>15.9479328156</c:v>
                </c:pt>
                <c:pt idx="42">
                  <c:v>16.195261955300001</c:v>
                </c:pt>
                <c:pt idx="43">
                  <c:v>16.3361441612</c:v>
                </c:pt>
                <c:pt idx="44">
                  <c:v>16.357379913300001</c:v>
                </c:pt>
                <c:pt idx="45">
                  <c:v>16.222933769200001</c:v>
                </c:pt>
                <c:pt idx="46">
                  <c:v>15.9554258347</c:v>
                </c:pt>
                <c:pt idx="47">
                  <c:v>15.489967250799999</c:v>
                </c:pt>
                <c:pt idx="48">
                  <c:v>14.821375274699999</c:v>
                </c:pt>
                <c:pt idx="49">
                  <c:v>13.903138542200001</c:v>
                </c:pt>
                <c:pt idx="50">
                  <c:v>12.8006229401</c:v>
                </c:pt>
                <c:pt idx="51">
                  <c:v>11.3909793854</c:v>
                </c:pt>
                <c:pt idx="52">
                  <c:v>9.6107948303199997</c:v>
                </c:pt>
                <c:pt idx="53">
                  <c:v>7.4309369325599999</c:v>
                </c:pt>
                <c:pt idx="54">
                  <c:v>5.0118306636799996</c:v>
                </c:pt>
                <c:pt idx="55">
                  <c:v>2.2988346815099998</c:v>
                </c:pt>
                <c:pt idx="56">
                  <c:v>-0.73405780792200004</c:v>
                </c:pt>
                <c:pt idx="57">
                  <c:v>-3.9681729376299999</c:v>
                </c:pt>
                <c:pt idx="58">
                  <c:v>-7.1054802417799996</c:v>
                </c:pt>
                <c:pt idx="59">
                  <c:v>-10.4442162037</c:v>
                </c:pt>
                <c:pt idx="60">
                  <c:v>-13.074596404999999</c:v>
                </c:pt>
                <c:pt idx="61">
                  <c:v>-15.2915714741</c:v>
                </c:pt>
                <c:pt idx="62">
                  <c:v>-17.627556800800001</c:v>
                </c:pt>
                <c:pt idx="63">
                  <c:v>-18.821962928800001</c:v>
                </c:pt>
                <c:pt idx="64">
                  <c:v>-19.2318370819</c:v>
                </c:pt>
                <c:pt idx="65">
                  <c:v>-19.018091678600001</c:v>
                </c:pt>
                <c:pt idx="66">
                  <c:v>-18.3076370239</c:v>
                </c:pt>
                <c:pt idx="67">
                  <c:v>-17.077196979499998</c:v>
                </c:pt>
                <c:pt idx="68">
                  <c:v>-15.4421031952</c:v>
                </c:pt>
                <c:pt idx="69">
                  <c:v>-13.513933658599999</c:v>
                </c:pt>
                <c:pt idx="70">
                  <c:v>-11.1777777672</c:v>
                </c:pt>
                <c:pt idx="71">
                  <c:v>-8.6895433425899995</c:v>
                </c:pt>
                <c:pt idx="72">
                  <c:v>-6.4811503410300002</c:v>
                </c:pt>
                <c:pt idx="73">
                  <c:v>-4.4937823653200004</c:v>
                </c:pt>
                <c:pt idx="74">
                  <c:v>-2.4006071209900002</c:v>
                </c:pt>
                <c:pt idx="75">
                  <c:v>-0.703486815095</c:v>
                </c:pt>
                <c:pt idx="76">
                  <c:v>0.63425091505099995</c:v>
                </c:pt>
                <c:pt idx="77">
                  <c:v>1.9093894630699999</c:v>
                </c:pt>
                <c:pt idx="78">
                  <c:v>2.8480236530299998</c:v>
                </c:pt>
                <c:pt idx="79">
                  <c:v>3.7318054676100001</c:v>
                </c:pt>
                <c:pt idx="80">
                  <c:v>4.38930511475</c:v>
                </c:pt>
                <c:pt idx="81">
                  <c:v>4.9097531080200003</c:v>
                </c:pt>
                <c:pt idx="82">
                  <c:v>5.39801058769</c:v>
                </c:pt>
                <c:pt idx="83">
                  <c:v>5.8899843692799996</c:v>
                </c:pt>
                <c:pt idx="84">
                  <c:v>6.2786581039399998</c:v>
                </c:pt>
                <c:pt idx="85">
                  <c:v>6.6909922361399996</c:v>
                </c:pt>
                <c:pt idx="86">
                  <c:v>6.9634884357500004</c:v>
                </c:pt>
                <c:pt idx="87">
                  <c:v>7.0990554571200004</c:v>
                </c:pt>
                <c:pt idx="88">
                  <c:v>7.0922175407400001</c:v>
                </c:pt>
                <c:pt idx="89">
                  <c:v>6.9665653467200004</c:v>
                </c:pt>
                <c:pt idx="90">
                  <c:v>6.5305812358899997</c:v>
                </c:pt>
                <c:pt idx="91">
                  <c:v>5.9731532335299997</c:v>
                </c:pt>
                <c:pt idx="92">
                  <c:v>5.3153949737500001</c:v>
                </c:pt>
                <c:pt idx="93">
                  <c:v>4.6640661477999998</c:v>
                </c:pt>
                <c:pt idx="94">
                  <c:v>4.0655651330899998</c:v>
                </c:pt>
                <c:pt idx="95">
                  <c:v>3.38151299953</c:v>
                </c:pt>
                <c:pt idx="96">
                  <c:v>2.8675174236299998</c:v>
                </c:pt>
                <c:pt idx="97">
                  <c:v>2.4330714106600002</c:v>
                </c:pt>
                <c:pt idx="98">
                  <c:v>2.0303499579399999</c:v>
                </c:pt>
                <c:pt idx="99">
                  <c:v>1.6671433448799999</c:v>
                </c:pt>
                <c:pt idx="100">
                  <c:v>1.2700021266899999</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data'!$IU$5:$IU$105</c:f>
              <c:numCache>
                <c:formatCode>0.0</c:formatCode>
                <c:ptCount val="101"/>
                <c:pt idx="0">
                  <c:v>2.2539057731600001</c:v>
                </c:pt>
                <c:pt idx="1">
                  <c:v>0.92056829035300003</c:v>
                </c:pt>
                <c:pt idx="2">
                  <c:v>-0.20440939754199999</c:v>
                </c:pt>
                <c:pt idx="3">
                  <c:v>-1.0724399542800001</c:v>
                </c:pt>
                <c:pt idx="4">
                  <c:v>-1.7144478273399999</c:v>
                </c:pt>
                <c:pt idx="5">
                  <c:v>-2.0624030113199998</c:v>
                </c:pt>
                <c:pt idx="6">
                  <c:v>-2.1122332477599999</c:v>
                </c:pt>
                <c:pt idx="7">
                  <c:v>-1.8518773746499999</c:v>
                </c:pt>
                <c:pt idx="8">
                  <c:v>-1.5016914939899999</c:v>
                </c:pt>
                <c:pt idx="9">
                  <c:v>-0.91060369491600002</c:v>
                </c:pt>
                <c:pt idx="10">
                  <c:v>-0.214185607433</c:v>
                </c:pt>
                <c:pt idx="11">
                  <c:v>0.66493325769900002</c:v>
                </c:pt>
                <c:pt idx="12">
                  <c:v>1.47332877636</c:v>
                </c:pt>
                <c:pt idx="13">
                  <c:v>2.4420859527599998</c:v>
                </c:pt>
                <c:pt idx="14">
                  <c:v>3.20043175697</c:v>
                </c:pt>
                <c:pt idx="15">
                  <c:v>3.9735051155100001</c:v>
                </c:pt>
                <c:pt idx="16">
                  <c:v>4.7588714027399996</c:v>
                </c:pt>
                <c:pt idx="17">
                  <c:v>5.5403057479899998</c:v>
                </c:pt>
                <c:pt idx="18">
                  <c:v>6.13163337708</c:v>
                </c:pt>
                <c:pt idx="19">
                  <c:v>6.6510239410400001</c:v>
                </c:pt>
                <c:pt idx="20">
                  <c:v>7.1134766578699997</c:v>
                </c:pt>
                <c:pt idx="21">
                  <c:v>7.50554382324</c:v>
                </c:pt>
                <c:pt idx="22">
                  <c:v>7.8747315216100002</c:v>
                </c:pt>
                <c:pt idx="23">
                  <c:v>8.2460397720300005</c:v>
                </c:pt>
                <c:pt idx="24">
                  <c:v>8.6021294021599992</c:v>
                </c:pt>
                <c:pt idx="25">
                  <c:v>8.9629507064799991</c:v>
                </c:pt>
                <c:pt idx="26">
                  <c:v>9.3657786178600002</c:v>
                </c:pt>
                <c:pt idx="27">
                  <c:v>9.7506415176400001</c:v>
                </c:pt>
                <c:pt idx="28">
                  <c:v>10.078739280700001</c:v>
                </c:pt>
                <c:pt idx="29">
                  <c:v>10.3934298706</c:v>
                </c:pt>
                <c:pt idx="30">
                  <c:v>10.7003070831</c:v>
                </c:pt>
                <c:pt idx="31">
                  <c:v>10.9793544388</c:v>
                </c:pt>
                <c:pt idx="32">
                  <c:v>11.2409005356</c:v>
                </c:pt>
                <c:pt idx="33">
                  <c:v>11.5645388031</c:v>
                </c:pt>
                <c:pt idx="34">
                  <c:v>11.8561798096</c:v>
                </c:pt>
                <c:pt idx="35">
                  <c:v>12.2502159119</c:v>
                </c:pt>
                <c:pt idx="36">
                  <c:v>12.5385923767</c:v>
                </c:pt>
                <c:pt idx="37">
                  <c:v>13.0131185532</c:v>
                </c:pt>
                <c:pt idx="38">
                  <c:v>13.482689628599999</c:v>
                </c:pt>
                <c:pt idx="39">
                  <c:v>13.848106574999999</c:v>
                </c:pt>
                <c:pt idx="40">
                  <c:v>14.320860290500001</c:v>
                </c:pt>
                <c:pt idx="41">
                  <c:v>14.8506643677</c:v>
                </c:pt>
                <c:pt idx="42">
                  <c:v>15.2910245514</c:v>
                </c:pt>
                <c:pt idx="43">
                  <c:v>15.7538633347</c:v>
                </c:pt>
                <c:pt idx="44">
                  <c:v>16.1540563965</c:v>
                </c:pt>
                <c:pt idx="45">
                  <c:v>16.4562740326</c:v>
                </c:pt>
                <c:pt idx="46">
                  <c:v>16.639748764</c:v>
                </c:pt>
                <c:pt idx="47">
                  <c:v>16.635565414399998</c:v>
                </c:pt>
                <c:pt idx="48">
                  <c:v>16.417638092000001</c:v>
                </c:pt>
                <c:pt idx="49">
                  <c:v>15.9865821457</c:v>
                </c:pt>
                <c:pt idx="50">
                  <c:v>15.273592948899999</c:v>
                </c:pt>
                <c:pt idx="51">
                  <c:v>14.233366355899999</c:v>
                </c:pt>
                <c:pt idx="52">
                  <c:v>12.7820039749</c:v>
                </c:pt>
                <c:pt idx="53">
                  <c:v>10.9739075089</c:v>
                </c:pt>
                <c:pt idx="54">
                  <c:v>8.7521418380699991</c:v>
                </c:pt>
                <c:pt idx="55">
                  <c:v>6.18841562271</c:v>
                </c:pt>
                <c:pt idx="56">
                  <c:v>3.29217308044</c:v>
                </c:pt>
                <c:pt idx="57">
                  <c:v>0.15450472354899999</c:v>
                </c:pt>
                <c:pt idx="58">
                  <c:v>-3.15142731667</c:v>
                </c:pt>
                <c:pt idx="59">
                  <c:v>-6.3466488456699999</c:v>
                </c:pt>
                <c:pt idx="60">
                  <c:v>-9.1620281219499997</c:v>
                </c:pt>
                <c:pt idx="61">
                  <c:v>-11.998027153000001</c:v>
                </c:pt>
                <c:pt idx="62">
                  <c:v>-14.0758498764</c:v>
                </c:pt>
                <c:pt idx="63">
                  <c:v>-15.553852233900001</c:v>
                </c:pt>
                <c:pt idx="64">
                  <c:v>-16.287567520100001</c:v>
                </c:pt>
                <c:pt idx="65">
                  <c:v>-16.3668874741</c:v>
                </c:pt>
                <c:pt idx="66">
                  <c:v>-15.629567489599999</c:v>
                </c:pt>
                <c:pt idx="67">
                  <c:v>-14.204395256</c:v>
                </c:pt>
                <c:pt idx="68">
                  <c:v>-12.4075303268</c:v>
                </c:pt>
                <c:pt idx="69">
                  <c:v>-10.640625953700001</c:v>
                </c:pt>
                <c:pt idx="70">
                  <c:v>-8.9859487533600007</c:v>
                </c:pt>
                <c:pt idx="71">
                  <c:v>-7.38699310303</c:v>
                </c:pt>
                <c:pt idx="72">
                  <c:v>-5.6159740447999997</c:v>
                </c:pt>
                <c:pt idx="73">
                  <c:v>-3.9149314784999998</c:v>
                </c:pt>
                <c:pt idx="74">
                  <c:v>-2.3228413581799998</c:v>
                </c:pt>
                <c:pt idx="75">
                  <c:v>-0.80672103166599995</c:v>
                </c:pt>
                <c:pt idx="76">
                  <c:v>0.26130683779699998</c:v>
                </c:pt>
                <c:pt idx="77">
                  <c:v>1.09641884089</c:v>
                </c:pt>
                <c:pt idx="78">
                  <c:v>1.8684727859500001</c:v>
                </c:pt>
                <c:pt idx="79">
                  <c:v>2.6159183216100002</c:v>
                </c:pt>
                <c:pt idx="80">
                  <c:v>3.4100229740099999</c:v>
                </c:pt>
                <c:pt idx="81">
                  <c:v>3.9681658077200002</c:v>
                </c:pt>
                <c:pt idx="82">
                  <c:v>4.4989005088800003</c:v>
                </c:pt>
                <c:pt idx="83">
                  <c:v>5.0843052101100001</c:v>
                </c:pt>
                <c:pt idx="84">
                  <c:v>5.7058656501799998</c:v>
                </c:pt>
                <c:pt idx="85">
                  <c:v>6.2835960388199998</c:v>
                </c:pt>
                <c:pt idx="86">
                  <c:v>6.7690533828700001</c:v>
                </c:pt>
                <c:pt idx="87">
                  <c:v>7.0559611701999998</c:v>
                </c:pt>
                <c:pt idx="88">
                  <c:v>7.2919764328000003</c:v>
                </c:pt>
                <c:pt idx="89">
                  <c:v>7.0085423278799999</c:v>
                </c:pt>
                <c:pt idx="90">
                  <c:v>6.6976222991899999</c:v>
                </c:pt>
                <c:pt idx="91">
                  <c:v>6.18572832108</c:v>
                </c:pt>
                <c:pt idx="92">
                  <c:v>5.5960745811499999</c:v>
                </c:pt>
                <c:pt idx="93">
                  <c:v>4.9997781753500004</c:v>
                </c:pt>
                <c:pt idx="94">
                  <c:v>4.4083605194100004</c:v>
                </c:pt>
                <c:pt idx="95">
                  <c:v>3.9345644474000001</c:v>
                </c:pt>
                <c:pt idx="96">
                  <c:v>3.5093333911900002</c:v>
                </c:pt>
                <c:pt idx="97">
                  <c:v>3.1305026054399998</c:v>
                </c:pt>
                <c:pt idx="98">
                  <c:v>2.82110508919</c:v>
                </c:pt>
                <c:pt idx="99">
                  <c:v>2.3374139118200001</c:v>
                </c:pt>
                <c:pt idx="100">
                  <c:v>1.64766347408</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data'!$IV$5:$IV$105</c:f>
              <c:numCache>
                <c:formatCode>0.0</c:formatCode>
                <c:ptCount val="101"/>
                <c:pt idx="0">
                  <c:v>1.50587177277</c:v>
                </c:pt>
                <c:pt idx="1">
                  <c:v>0.18774981856299999</c:v>
                </c:pt>
                <c:pt idx="2">
                  <c:v>-0.74452547788599999</c:v>
                </c:pt>
                <c:pt idx="3">
                  <c:v>-1.2523423063800001</c:v>
                </c:pt>
                <c:pt idx="4">
                  <c:v>-1.81493103981</c:v>
                </c:pt>
                <c:pt idx="5">
                  <c:v>-2.0549867749200001</c:v>
                </c:pt>
                <c:pt idx="6">
                  <c:v>-1.9663572216</c:v>
                </c:pt>
                <c:pt idx="7">
                  <c:v>-1.69751584411</c:v>
                </c:pt>
                <c:pt idx="8">
                  <c:v>-1.26088490009</c:v>
                </c:pt>
                <c:pt idx="9">
                  <c:v>-0.68693402677799997</c:v>
                </c:pt>
                <c:pt idx="10">
                  <c:v>7.9855296015700003E-2</c:v>
                </c:pt>
                <c:pt idx="11">
                  <c:v>0.91861250758199997</c:v>
                </c:pt>
                <c:pt idx="12">
                  <c:v>1.7001277828200001</c:v>
                </c:pt>
                <c:pt idx="13">
                  <c:v>2.6560635376000001</c:v>
                </c:pt>
                <c:pt idx="14">
                  <c:v>3.4551530170400002</c:v>
                </c:pt>
                <c:pt idx="15">
                  <c:v>4.2444155454599999</c:v>
                </c:pt>
                <c:pt idx="16">
                  <c:v>5.1111821365400001</c:v>
                </c:pt>
                <c:pt idx="17">
                  <c:v>5.7874113845800004</c:v>
                </c:pt>
                <c:pt idx="18">
                  <c:v>6.4133881950399996</c:v>
                </c:pt>
                <c:pt idx="19">
                  <c:v>6.9264874505999998</c:v>
                </c:pt>
                <c:pt idx="20">
                  <c:v>7.4076268196099999</c:v>
                </c:pt>
                <c:pt idx="21">
                  <c:v>7.8017468452500003</c:v>
                </c:pt>
                <c:pt idx="22">
                  <c:v>8.1501468086200006</c:v>
                </c:pt>
                <c:pt idx="23">
                  <c:v>8.4710956096600007</c:v>
                </c:pt>
                <c:pt idx="24">
                  <c:v>8.7351575088499995</c:v>
                </c:pt>
                <c:pt idx="25">
                  <c:v>8.9776928424799998</c:v>
                </c:pt>
                <c:pt idx="26">
                  <c:v>9.1606727027900003</c:v>
                </c:pt>
                <c:pt idx="27">
                  <c:v>9.3386502838100007</c:v>
                </c:pt>
                <c:pt idx="28">
                  <c:v>9.5283482742299999</c:v>
                </c:pt>
                <c:pt idx="29">
                  <c:v>9.7265652561200007</c:v>
                </c:pt>
                <c:pt idx="30">
                  <c:v>9.9412652969399993</c:v>
                </c:pt>
                <c:pt idx="31">
                  <c:v>10.151308307600001</c:v>
                </c:pt>
                <c:pt idx="32">
                  <c:v>10.441972084</c:v>
                </c:pt>
                <c:pt idx="33">
                  <c:v>10.7920075607</c:v>
                </c:pt>
                <c:pt idx="34">
                  <c:v>11.0928752899</c:v>
                </c:pt>
                <c:pt idx="35">
                  <c:v>11.434823846800001</c:v>
                </c:pt>
                <c:pt idx="36">
                  <c:v>11.8154016113</c:v>
                </c:pt>
                <c:pt idx="37">
                  <c:v>12.219586467699999</c:v>
                </c:pt>
                <c:pt idx="38">
                  <c:v>12.637860145599999</c:v>
                </c:pt>
                <c:pt idx="39">
                  <c:v>13.1049456787</c:v>
                </c:pt>
                <c:pt idx="40">
                  <c:v>13.5321144104</c:v>
                </c:pt>
                <c:pt idx="41">
                  <c:v>13.827977838500001</c:v>
                </c:pt>
                <c:pt idx="42">
                  <c:v>14.0660468102</c:v>
                </c:pt>
                <c:pt idx="43">
                  <c:v>14.2573159599</c:v>
                </c:pt>
                <c:pt idx="44">
                  <c:v>14.342068939200001</c:v>
                </c:pt>
                <c:pt idx="45">
                  <c:v>14.302895450599999</c:v>
                </c:pt>
                <c:pt idx="46">
                  <c:v>14.117141437500001</c:v>
                </c:pt>
                <c:pt idx="47">
                  <c:v>13.7744590187</c:v>
                </c:pt>
                <c:pt idx="48">
                  <c:v>13.270630111699999</c:v>
                </c:pt>
                <c:pt idx="49">
                  <c:v>12.529308977099999</c:v>
                </c:pt>
                <c:pt idx="50">
                  <c:v>11.408831596400001</c:v>
                </c:pt>
                <c:pt idx="51">
                  <c:v>10.1117610645</c:v>
                </c:pt>
                <c:pt idx="52">
                  <c:v>8.4047000885000003</c:v>
                </c:pt>
                <c:pt idx="53">
                  <c:v>6.2869672775299996</c:v>
                </c:pt>
                <c:pt idx="54">
                  <c:v>3.8415597343400001</c:v>
                </c:pt>
                <c:pt idx="55">
                  <c:v>1.01985790431</c:v>
                </c:pt>
                <c:pt idx="56">
                  <c:v>-2.0755303812000001</c:v>
                </c:pt>
                <c:pt idx="57">
                  <c:v>-5.1986186599700002</c:v>
                </c:pt>
                <c:pt idx="58">
                  <c:v>-8.5870885086099999</c:v>
                </c:pt>
                <c:pt idx="59">
                  <c:v>-11.4974998856</c:v>
                </c:pt>
                <c:pt idx="60">
                  <c:v>-14.429504776</c:v>
                </c:pt>
                <c:pt idx="61">
                  <c:v>-16.661592044799999</c:v>
                </c:pt>
                <c:pt idx="62">
                  <c:v>-18.279921417200001</c:v>
                </c:pt>
                <c:pt idx="63">
                  <c:v>-19.179400711100001</c:v>
                </c:pt>
                <c:pt idx="64">
                  <c:v>-19.526944732699999</c:v>
                </c:pt>
                <c:pt idx="65">
                  <c:v>-19.4133497238</c:v>
                </c:pt>
                <c:pt idx="66">
                  <c:v>-18.632720413200001</c:v>
                </c:pt>
                <c:pt idx="67">
                  <c:v>-17.385750827799999</c:v>
                </c:pt>
                <c:pt idx="68">
                  <c:v>-15.822206382799999</c:v>
                </c:pt>
                <c:pt idx="69">
                  <c:v>-13.752191934600001</c:v>
                </c:pt>
                <c:pt idx="70">
                  <c:v>-11.7382721901</c:v>
                </c:pt>
                <c:pt idx="71">
                  <c:v>-9.7104487705199993</c:v>
                </c:pt>
                <c:pt idx="72">
                  <c:v>-7.4778689765899999</c:v>
                </c:pt>
                <c:pt idx="73">
                  <c:v>-5.6135524988199998</c:v>
                </c:pt>
                <c:pt idx="74">
                  <c:v>-3.8898279905300002</c:v>
                </c:pt>
                <c:pt idx="75">
                  <c:v>-2.3478146791499999</c:v>
                </c:pt>
                <c:pt idx="76">
                  <c:v>-0.91609954595599996</c:v>
                </c:pt>
                <c:pt idx="77">
                  <c:v>0.43509894020899997</c:v>
                </c:pt>
                <c:pt idx="78">
                  <c:v>1.5662915396699999</c:v>
                </c:pt>
                <c:pt idx="79">
                  <c:v>2.6132363295599998</c:v>
                </c:pt>
                <c:pt idx="80">
                  <c:v>3.4607179164900002</c:v>
                </c:pt>
                <c:pt idx="81">
                  <c:v>4.3584951281500004</c:v>
                </c:pt>
                <c:pt idx="82">
                  <c:v>5.2113328552200002</c:v>
                </c:pt>
                <c:pt idx="83">
                  <c:v>5.9528752517700001</c:v>
                </c:pt>
                <c:pt idx="84">
                  <c:v>6.6116125869799998</c:v>
                </c:pt>
                <c:pt idx="85">
                  <c:v>7.1786639452000003</c:v>
                </c:pt>
                <c:pt idx="86">
                  <c:v>7.6368386077899997</c:v>
                </c:pt>
                <c:pt idx="87">
                  <c:v>7.7708292961099996</c:v>
                </c:pt>
                <c:pt idx="88">
                  <c:v>7.8125095558200002</c:v>
                </c:pt>
                <c:pt idx="89">
                  <c:v>7.3606903028500001</c:v>
                </c:pt>
                <c:pt idx="90">
                  <c:v>6.9440012931800004</c:v>
                </c:pt>
                <c:pt idx="91">
                  <c:v>6.4445803832999999</c:v>
                </c:pt>
                <c:pt idx="92">
                  <c:v>5.8161148452799996</c:v>
                </c:pt>
                <c:pt idx="93">
                  <c:v>5.3156725311299997</c:v>
                </c:pt>
                <c:pt idx="94">
                  <c:v>4.8499059677099998</c:v>
                </c:pt>
                <c:pt idx="95">
                  <c:v>4.4389684677099996</c:v>
                </c:pt>
                <c:pt idx="96">
                  <c:v>4.0981079483</c:v>
                </c:pt>
                <c:pt idx="97">
                  <c:v>3.8007767939599999</c:v>
                </c:pt>
                <c:pt idx="98">
                  <c:v>3.52274460793</c:v>
                </c:pt>
                <c:pt idx="99">
                  <c:v>3.1641038727800002</c:v>
                </c:pt>
                <c:pt idx="100">
                  <c:v>2.7076053619399998</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data'!$IW$5:$IW$105</c:f>
              <c:numCache>
                <c:formatCode>0.0</c:formatCode>
                <c:ptCount val="101"/>
                <c:pt idx="0">
                  <c:v>3.1411664485899999</c:v>
                </c:pt>
                <c:pt idx="1">
                  <c:v>2.1945312118500002</c:v>
                </c:pt>
                <c:pt idx="2">
                  <c:v>1.1206316280399999</c:v>
                </c:pt>
                <c:pt idx="3">
                  <c:v>0.43672086119699999</c:v>
                </c:pt>
                <c:pt idx="4">
                  <c:v>-0.26589321434500002</c:v>
                </c:pt>
                <c:pt idx="5">
                  <c:v>-0.66018401384400005</c:v>
                </c:pt>
                <c:pt idx="6">
                  <c:v>-0.88547628164299996</c:v>
                </c:pt>
                <c:pt idx="7">
                  <c:v>-0.89252112150200003</c:v>
                </c:pt>
                <c:pt idx="8">
                  <c:v>-0.67002982854799997</c:v>
                </c:pt>
                <c:pt idx="9">
                  <c:v>-0.2385135746</c:v>
                </c:pt>
                <c:pt idx="10">
                  <c:v>0.30361903309799998</c:v>
                </c:pt>
                <c:pt idx="11">
                  <c:v>0.91548138856899997</c:v>
                </c:pt>
                <c:pt idx="12">
                  <c:v>1.65774997473</c:v>
                </c:pt>
                <c:pt idx="13">
                  <c:v>2.4214958095600001</c:v>
                </c:pt>
                <c:pt idx="14">
                  <c:v>3.1959128952000002</c:v>
                </c:pt>
                <c:pt idx="15">
                  <c:v>3.9633509635899999</c:v>
                </c:pt>
                <c:pt idx="16">
                  <c:v>4.6667512130700004</c:v>
                </c:pt>
                <c:pt idx="17">
                  <c:v>5.2203054237400002</c:v>
                </c:pt>
                <c:pt idx="18">
                  <c:v>5.7322178840599998</c:v>
                </c:pt>
                <c:pt idx="19">
                  <c:v>6.20432027817</c:v>
                </c:pt>
                <c:pt idx="20">
                  <c:v>6.5918951034499997</c:v>
                </c:pt>
                <c:pt idx="21">
                  <c:v>6.89990909576</c:v>
                </c:pt>
                <c:pt idx="22">
                  <c:v>7.1732439422600001</c:v>
                </c:pt>
                <c:pt idx="23">
                  <c:v>7.4277005767800004</c:v>
                </c:pt>
                <c:pt idx="24">
                  <c:v>7.6705212783799999</c:v>
                </c:pt>
                <c:pt idx="25">
                  <c:v>7.92433452606</c:v>
                </c:pt>
                <c:pt idx="26">
                  <c:v>8.1992430114699992</c:v>
                </c:pt>
                <c:pt idx="27">
                  <c:v>8.4951931381199994</c:v>
                </c:pt>
                <c:pt idx="28">
                  <c:v>8.7975902175900007</c:v>
                </c:pt>
                <c:pt idx="29">
                  <c:v>9.1602156066900005</c:v>
                </c:pt>
                <c:pt idx="30">
                  <c:v>9.5147212982199996</c:v>
                </c:pt>
                <c:pt idx="31">
                  <c:v>9.9171760177599992</c:v>
                </c:pt>
                <c:pt idx="32">
                  <c:v>10.289753036500001</c:v>
                </c:pt>
                <c:pt idx="33">
                  <c:v>10.643045349099999</c:v>
                </c:pt>
                <c:pt idx="34">
                  <c:v>11.045571365400001</c:v>
                </c:pt>
                <c:pt idx="35">
                  <c:v>11.4609045029</c:v>
                </c:pt>
                <c:pt idx="36">
                  <c:v>11.900122985799999</c:v>
                </c:pt>
                <c:pt idx="37">
                  <c:v>12.335573310899999</c:v>
                </c:pt>
                <c:pt idx="38">
                  <c:v>12.8583998108</c:v>
                </c:pt>
                <c:pt idx="39">
                  <c:v>13.268560752899999</c:v>
                </c:pt>
                <c:pt idx="40">
                  <c:v>13.7223815918</c:v>
                </c:pt>
                <c:pt idx="41">
                  <c:v>14.229610252400001</c:v>
                </c:pt>
                <c:pt idx="42">
                  <c:v>14.7568795013</c:v>
                </c:pt>
                <c:pt idx="43">
                  <c:v>15.105537185699999</c:v>
                </c:pt>
                <c:pt idx="44">
                  <c:v>15.3116736603</c:v>
                </c:pt>
                <c:pt idx="45">
                  <c:v>15.385435295100001</c:v>
                </c:pt>
                <c:pt idx="46">
                  <c:v>15.365123329199999</c:v>
                </c:pt>
                <c:pt idx="47">
                  <c:v>15.1635698318</c:v>
                </c:pt>
                <c:pt idx="48">
                  <c:v>14.757100639300001</c:v>
                </c:pt>
                <c:pt idx="49">
                  <c:v>14.1050352097</c:v>
                </c:pt>
                <c:pt idx="50">
                  <c:v>13.1255931854</c:v>
                </c:pt>
                <c:pt idx="51">
                  <c:v>11.8301422119</c:v>
                </c:pt>
                <c:pt idx="52">
                  <c:v>10.079617690999999</c:v>
                </c:pt>
                <c:pt idx="53">
                  <c:v>8.0139318847700007</c:v>
                </c:pt>
                <c:pt idx="54">
                  <c:v>5.45447608948</c:v>
                </c:pt>
                <c:pt idx="55">
                  <c:v>2.3497022271199999</c:v>
                </c:pt>
                <c:pt idx="56">
                  <c:v>-1.1743780505700001</c:v>
                </c:pt>
                <c:pt idx="57">
                  <c:v>-5.0565585803999999</c:v>
                </c:pt>
                <c:pt idx="58">
                  <c:v>-8.9812884330700005</c:v>
                </c:pt>
                <c:pt idx="59">
                  <c:v>-13.1715977478</c:v>
                </c:pt>
                <c:pt idx="60">
                  <c:v>-17.107313728299999</c:v>
                </c:pt>
                <c:pt idx="61">
                  <c:v>-20.2981980896</c:v>
                </c:pt>
                <c:pt idx="62">
                  <c:v>-23.174965591399999</c:v>
                </c:pt>
                <c:pt idx="63">
                  <c:v>-25.150795822100001</c:v>
                </c:pt>
                <c:pt idx="64">
                  <c:v>-26.3328187561</c:v>
                </c:pt>
                <c:pt idx="65">
                  <c:v>-26.7397769928</c:v>
                </c:pt>
                <c:pt idx="66">
                  <c:v>-26.5280594635</c:v>
                </c:pt>
                <c:pt idx="67">
                  <c:v>-25.501800460799998</c:v>
                </c:pt>
                <c:pt idx="68">
                  <c:v>-23.873596725500001</c:v>
                </c:pt>
                <c:pt idx="69">
                  <c:v>-22.0080090332</c:v>
                </c:pt>
                <c:pt idx="70">
                  <c:v>-19.8582702637</c:v>
                </c:pt>
                <c:pt idx="71">
                  <c:v>-17.202798461899999</c:v>
                </c:pt>
                <c:pt idx="72">
                  <c:v>-14.721078071599999</c:v>
                </c:pt>
                <c:pt idx="73">
                  <c:v>-12.245119514500001</c:v>
                </c:pt>
                <c:pt idx="74">
                  <c:v>-10.0611161423</c:v>
                </c:pt>
                <c:pt idx="75">
                  <c:v>-8.0401372909499997</c:v>
                </c:pt>
                <c:pt idx="76">
                  <c:v>-6.3494190788299996</c:v>
                </c:pt>
                <c:pt idx="77">
                  <c:v>-4.8186603164699999</c:v>
                </c:pt>
                <c:pt idx="78">
                  <c:v>-3.5483316516899999</c:v>
                </c:pt>
                <c:pt idx="79">
                  <c:v>-2.3075055027000002</c:v>
                </c:pt>
                <c:pt idx="80">
                  <c:v>-1.09060416222</c:v>
                </c:pt>
                <c:pt idx="81">
                  <c:v>-9.6937603950499995E-2</c:v>
                </c:pt>
                <c:pt idx="82">
                  <c:v>0.91850516796100001</c:v>
                </c:pt>
                <c:pt idx="83">
                  <c:v>1.8997788572300001</c:v>
                </c:pt>
                <c:pt idx="84">
                  <c:v>2.9078320121800001</c:v>
                </c:pt>
                <c:pt idx="85">
                  <c:v>4.0034802913699998</c:v>
                </c:pt>
                <c:pt idx="86">
                  <c:v>4.8743593788100004</c:v>
                </c:pt>
                <c:pt idx="87">
                  <c:v>5.4559351921100001</c:v>
                </c:pt>
                <c:pt idx="88">
                  <c:v>5.75625295639</c:v>
                </c:pt>
                <c:pt idx="89">
                  <c:v>5.9754905700699998</c:v>
                </c:pt>
                <c:pt idx="90">
                  <c:v>5.9130188942000004</c:v>
                </c:pt>
                <c:pt idx="91">
                  <c:v>5.7304867744400001</c:v>
                </c:pt>
                <c:pt idx="92">
                  <c:v>5.3933673477199999</c:v>
                </c:pt>
                <c:pt idx="93">
                  <c:v>5.0247449302699998</c:v>
                </c:pt>
                <c:pt idx="94">
                  <c:v>4.7871934127799998</c:v>
                </c:pt>
                <c:pt idx="95">
                  <c:v>4.5936362266500002</c:v>
                </c:pt>
                <c:pt idx="96">
                  <c:v>4.4707451438900003</c:v>
                </c:pt>
                <c:pt idx="97">
                  <c:v>4.4168424987800003</c:v>
                </c:pt>
                <c:pt idx="98">
                  <c:v>4.3824413299599998</c:v>
                </c:pt>
                <c:pt idx="99">
                  <c:v>4.1730294418299998</c:v>
                </c:pt>
                <c:pt idx="100">
                  <c:v>3.9309170246099998</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data'!$IX$5:$IX$105</c:f>
              <c:numCache>
                <c:formatCode>0.0</c:formatCode>
                <c:ptCount val="101"/>
                <c:pt idx="0">
                  <c:v>3.3684062957799998</c:v>
                </c:pt>
                <c:pt idx="1">
                  <c:v>2.2805197691900001</c:v>
                </c:pt>
                <c:pt idx="2">
                  <c:v>1.53133709431</c:v>
                </c:pt>
                <c:pt idx="3">
                  <c:v>0.698336526304</c:v>
                </c:pt>
                <c:pt idx="4">
                  <c:v>2.4578880071600001E-2</c:v>
                </c:pt>
                <c:pt idx="5">
                  <c:v>-0.58699205219700001</c:v>
                </c:pt>
                <c:pt idx="6">
                  <c:v>-0.71678091049199999</c:v>
                </c:pt>
                <c:pt idx="7">
                  <c:v>-0.69504967927899997</c:v>
                </c:pt>
                <c:pt idx="8">
                  <c:v>-0.46233813762699999</c:v>
                </c:pt>
                <c:pt idx="9">
                  <c:v>-2.7308489084199999E-2</c:v>
                </c:pt>
                <c:pt idx="10">
                  <c:v>0.58427742123600002</c:v>
                </c:pt>
                <c:pt idx="11">
                  <c:v>1.3247923046400001</c:v>
                </c:pt>
                <c:pt idx="12">
                  <c:v>2.2056356430099999</c:v>
                </c:pt>
                <c:pt idx="13">
                  <c:v>3.0377641153299999</c:v>
                </c:pt>
                <c:pt idx="14">
                  <c:v>3.8733746719400002</c:v>
                </c:pt>
                <c:pt idx="15">
                  <c:v>4.6874563694000004</c:v>
                </c:pt>
                <c:pt idx="16">
                  <c:v>5.3460226631200003</c:v>
                </c:pt>
                <c:pt idx="17">
                  <c:v>5.9604463768000002</c:v>
                </c:pt>
                <c:pt idx="18">
                  <c:v>6.48955891609</c:v>
                </c:pt>
                <c:pt idx="19">
                  <c:v>6.9153939199399996</c:v>
                </c:pt>
                <c:pt idx="20">
                  <c:v>7.2820439338699998</c:v>
                </c:pt>
                <c:pt idx="21">
                  <c:v>7.5926601600600003</c:v>
                </c:pt>
                <c:pt idx="22">
                  <c:v>7.8627177810699997</c:v>
                </c:pt>
                <c:pt idx="23">
                  <c:v>8.1230650949500003</c:v>
                </c:pt>
                <c:pt idx="24">
                  <c:v>8.3820034027099997</c:v>
                </c:pt>
                <c:pt idx="25">
                  <c:v>8.6571898460399996</c:v>
                </c:pt>
                <c:pt idx="26">
                  <c:v>8.94516498566</c:v>
                </c:pt>
                <c:pt idx="27">
                  <c:v>9.2556597518900006</c:v>
                </c:pt>
                <c:pt idx="28">
                  <c:v>9.5957579803499993</c:v>
                </c:pt>
                <c:pt idx="29">
                  <c:v>9.9623336219799992</c:v>
                </c:pt>
                <c:pt idx="30">
                  <c:v>10.3401801109</c:v>
                </c:pt>
                <c:pt idx="31">
                  <c:v>10.7637431335</c:v>
                </c:pt>
                <c:pt idx="32">
                  <c:v>11.200056419399999</c:v>
                </c:pt>
                <c:pt idx="33">
                  <c:v>11.665317249299999</c:v>
                </c:pt>
                <c:pt idx="34">
                  <c:v>12.172336635600001</c:v>
                </c:pt>
                <c:pt idx="35">
                  <c:v>12.5813767433</c:v>
                </c:pt>
                <c:pt idx="36">
                  <c:v>13.056149787900001</c:v>
                </c:pt>
                <c:pt idx="37">
                  <c:v>13.5760166359</c:v>
                </c:pt>
                <c:pt idx="38">
                  <c:v>14.034809227</c:v>
                </c:pt>
                <c:pt idx="39">
                  <c:v>14.423021116299999</c:v>
                </c:pt>
                <c:pt idx="40">
                  <c:v>14.8912624359</c:v>
                </c:pt>
                <c:pt idx="41">
                  <c:v>15.222142095600001</c:v>
                </c:pt>
                <c:pt idx="42">
                  <c:v>15.484308815</c:v>
                </c:pt>
                <c:pt idx="43">
                  <c:v>15.6197116852</c:v>
                </c:pt>
                <c:pt idx="44">
                  <c:v>15.7088821411</c:v>
                </c:pt>
                <c:pt idx="45">
                  <c:v>15.5027940273</c:v>
                </c:pt>
                <c:pt idx="46">
                  <c:v>15.154287796</c:v>
                </c:pt>
                <c:pt idx="47">
                  <c:v>14.5799433041</c:v>
                </c:pt>
                <c:pt idx="48">
                  <c:v>13.781292495700001</c:v>
                </c:pt>
                <c:pt idx="49">
                  <c:v>12.6865209484</c:v>
                </c:pt>
                <c:pt idx="50">
                  <c:v>11.228489875799999</c:v>
                </c:pt>
                <c:pt idx="51">
                  <c:v>9.3171136093100007</c:v>
                </c:pt>
                <c:pt idx="52">
                  <c:v>6.9767983627300003</c:v>
                </c:pt>
                <c:pt idx="53">
                  <c:v>4.1759023070300003</c:v>
                </c:pt>
                <c:pt idx="54">
                  <c:v>0.96427467823000002</c:v>
                </c:pt>
                <c:pt idx="55">
                  <c:v>-2.5827571034400001</c:v>
                </c:pt>
                <c:pt idx="56">
                  <c:v>-6.60127481461</c:v>
                </c:pt>
                <c:pt idx="57">
                  <c:v>-10.6811353111</c:v>
                </c:pt>
                <c:pt idx="58">
                  <c:v>-14.197764987899999</c:v>
                </c:pt>
                <c:pt idx="59">
                  <c:v>-17.7753757477</c:v>
                </c:pt>
                <c:pt idx="60">
                  <c:v>-20.564371871900001</c:v>
                </c:pt>
                <c:pt idx="61">
                  <c:v>-22.432358303099999</c:v>
                </c:pt>
                <c:pt idx="62">
                  <c:v>-23.544379234299999</c:v>
                </c:pt>
                <c:pt idx="63">
                  <c:v>-23.717377109499999</c:v>
                </c:pt>
                <c:pt idx="64">
                  <c:v>-23.199496765100001</c:v>
                </c:pt>
                <c:pt idx="65">
                  <c:v>-21.898714160899999</c:v>
                </c:pt>
                <c:pt idx="66">
                  <c:v>-20.0781282043</c:v>
                </c:pt>
                <c:pt idx="67">
                  <c:v>-17.944554805799999</c:v>
                </c:pt>
                <c:pt idx="68">
                  <c:v>-15.141679763799999</c:v>
                </c:pt>
                <c:pt idx="69">
                  <c:v>-12.566425132799999</c:v>
                </c:pt>
                <c:pt idx="70">
                  <c:v>-9.8908567428600005</c:v>
                </c:pt>
                <c:pt idx="71">
                  <c:v>-7.6014067268399996</c:v>
                </c:pt>
                <c:pt idx="72">
                  <c:v>-5.5435715103099996</c:v>
                </c:pt>
                <c:pt idx="73">
                  <c:v>-3.7423647308299999</c:v>
                </c:pt>
                <c:pt idx="74">
                  <c:v>-2.22321840048</c:v>
                </c:pt>
                <c:pt idx="75">
                  <c:v>-0.83404849097099998</c:v>
                </c:pt>
                <c:pt idx="76">
                  <c:v>0.46091502964499997</c:v>
                </c:pt>
                <c:pt idx="77">
                  <c:v>1.40730872989</c:v>
                </c:pt>
                <c:pt idx="78">
                  <c:v>2.31431315184</c:v>
                </c:pt>
                <c:pt idx="79">
                  <c:v>3.0484658289</c:v>
                </c:pt>
                <c:pt idx="80">
                  <c:v>3.7836512565599998</c:v>
                </c:pt>
                <c:pt idx="81">
                  <c:v>4.67204004288</c:v>
                </c:pt>
                <c:pt idx="82">
                  <c:v>5.4556179046600004</c:v>
                </c:pt>
                <c:pt idx="83">
                  <c:v>6.0922424125700001</c:v>
                </c:pt>
                <c:pt idx="84">
                  <c:v>6.7495105743400003</c:v>
                </c:pt>
                <c:pt idx="85">
                  <c:v>7.1809333086000002</c:v>
                </c:pt>
                <c:pt idx="86">
                  <c:v>7.5269158267999998</c:v>
                </c:pt>
                <c:pt idx="87">
                  <c:v>7.3901551055899999</c:v>
                </c:pt>
                <c:pt idx="88">
                  <c:v>6.9220823860199996</c:v>
                </c:pt>
                <c:pt idx="89">
                  <c:v>6.49331837177</c:v>
                </c:pt>
                <c:pt idx="90">
                  <c:v>5.8110692977899996</c:v>
                </c:pt>
                <c:pt idx="91">
                  <c:v>5.25545968533</c:v>
                </c:pt>
                <c:pt idx="92">
                  <c:v>4.7659339141799997</c:v>
                </c:pt>
                <c:pt idx="93">
                  <c:v>4.3477033472100004</c:v>
                </c:pt>
                <c:pt idx="94">
                  <c:v>4.0349880170799999</c:v>
                </c:pt>
                <c:pt idx="95">
                  <c:v>3.7791859626800002</c:v>
                </c:pt>
                <c:pt idx="96">
                  <c:v>3.5609508991199998</c:v>
                </c:pt>
                <c:pt idx="97">
                  <c:v>3.48330013037</c:v>
                </c:pt>
                <c:pt idx="98">
                  <c:v>3.1982764816299998</c:v>
                </c:pt>
                <c:pt idx="99">
                  <c:v>2.7704439568499999</c:v>
                </c:pt>
                <c:pt idx="100">
                  <c:v>2.2407319545700002</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data'!$IY$5:$IY$105</c:f>
              <c:numCache>
                <c:formatCode>0.0</c:formatCode>
                <c:ptCount val="101"/>
                <c:pt idx="0">
                  <c:v>2.7072548866299999</c:v>
                </c:pt>
                <c:pt idx="1">
                  <c:v>1.3185171550499999</c:v>
                </c:pt>
                <c:pt idx="2">
                  <c:v>0.20847879886599999</c:v>
                </c:pt>
                <c:pt idx="3">
                  <c:v>-0.59540124774000003</c:v>
                </c:pt>
                <c:pt idx="4">
                  <c:v>-1.0978066444400001</c:v>
                </c:pt>
                <c:pt idx="5">
                  <c:v>-1.2987316846800001</c:v>
                </c:pt>
                <c:pt idx="6">
                  <c:v>-1.21740195274</c:v>
                </c:pt>
                <c:pt idx="7">
                  <c:v>-0.97080469489099996</c:v>
                </c:pt>
                <c:pt idx="8">
                  <c:v>-0.485937702656</c:v>
                </c:pt>
                <c:pt idx="9">
                  <c:v>0.118640762568</c:v>
                </c:pt>
                <c:pt idx="10">
                  <c:v>0.80182746648799996</c:v>
                </c:pt>
                <c:pt idx="11">
                  <c:v>1.5884601116199999</c:v>
                </c:pt>
                <c:pt idx="12">
                  <c:v>2.3868865585300001</c:v>
                </c:pt>
                <c:pt idx="13">
                  <c:v>3.21944734097</c:v>
                </c:pt>
                <c:pt idx="14">
                  <c:v>4.0901654052699996</c:v>
                </c:pt>
                <c:pt idx="15">
                  <c:v>4.8442286968200001</c:v>
                </c:pt>
                <c:pt idx="16">
                  <c:v>5.5152473258999999</c:v>
                </c:pt>
                <c:pt idx="17">
                  <c:v>6.0562418460799998</c:v>
                </c:pt>
                <c:pt idx="18">
                  <c:v>6.53499172211</c:v>
                </c:pt>
                <c:pt idx="19">
                  <c:v>6.9419754028299998</c:v>
                </c:pt>
                <c:pt idx="20">
                  <c:v>7.2988871574400003</c:v>
                </c:pt>
                <c:pt idx="21">
                  <c:v>7.6312709808300001</c:v>
                </c:pt>
                <c:pt idx="22">
                  <c:v>7.9427645301799998</c:v>
                </c:pt>
                <c:pt idx="23">
                  <c:v>8.2520543098400001</c:v>
                </c:pt>
                <c:pt idx="24">
                  <c:v>8.5372105407699994</c:v>
                </c:pt>
                <c:pt idx="25">
                  <c:v>8.8186755180399992</c:v>
                </c:pt>
                <c:pt idx="26">
                  <c:v>9.1280722427400001</c:v>
                </c:pt>
                <c:pt idx="27">
                  <c:v>9.4683023834199993</c:v>
                </c:pt>
                <c:pt idx="28">
                  <c:v>9.7738345718400002</c:v>
                </c:pt>
                <c:pt idx="29">
                  <c:v>10.0953269196</c:v>
                </c:pt>
                <c:pt idx="30">
                  <c:v>10.458359336899999</c:v>
                </c:pt>
                <c:pt idx="31">
                  <c:v>10.830767784100001</c:v>
                </c:pt>
                <c:pt idx="32">
                  <c:v>11.264673118599999</c:v>
                </c:pt>
                <c:pt idx="33">
                  <c:v>11.5829336166</c:v>
                </c:pt>
                <c:pt idx="34">
                  <c:v>12.012243042</c:v>
                </c:pt>
                <c:pt idx="35">
                  <c:v>12.5501819611</c:v>
                </c:pt>
                <c:pt idx="36">
                  <c:v>12.970852966300001</c:v>
                </c:pt>
                <c:pt idx="37">
                  <c:v>13.516385994</c:v>
                </c:pt>
                <c:pt idx="38">
                  <c:v>14.0470909119</c:v>
                </c:pt>
                <c:pt idx="39">
                  <c:v>14.5381751823</c:v>
                </c:pt>
                <c:pt idx="40">
                  <c:v>15.0785348892</c:v>
                </c:pt>
                <c:pt idx="41">
                  <c:v>15.524346199</c:v>
                </c:pt>
                <c:pt idx="42">
                  <c:v>15.9287268066</c:v>
                </c:pt>
                <c:pt idx="43">
                  <c:v>16.208447112999998</c:v>
                </c:pt>
                <c:pt idx="44">
                  <c:v>16.377411651599999</c:v>
                </c:pt>
                <c:pt idx="45">
                  <c:v>16.428069877599999</c:v>
                </c:pt>
                <c:pt idx="46">
                  <c:v>16.258629302999999</c:v>
                </c:pt>
                <c:pt idx="47">
                  <c:v>15.904052848799999</c:v>
                </c:pt>
                <c:pt idx="48">
                  <c:v>15.2902118683</c:v>
                </c:pt>
                <c:pt idx="49">
                  <c:v>14.395445003500001</c:v>
                </c:pt>
                <c:pt idx="50">
                  <c:v>13.1276550293</c:v>
                </c:pt>
                <c:pt idx="51">
                  <c:v>11.4746375465</c:v>
                </c:pt>
                <c:pt idx="52">
                  <c:v>9.4318612670899995</c:v>
                </c:pt>
                <c:pt idx="53">
                  <c:v>6.9632093811000004</c:v>
                </c:pt>
                <c:pt idx="54">
                  <c:v>3.9963873672500001</c:v>
                </c:pt>
                <c:pt idx="55">
                  <c:v>0.633974432945</c:v>
                </c:pt>
                <c:pt idx="56">
                  <c:v>-3.0050727462800002</c:v>
                </c:pt>
                <c:pt idx="57">
                  <c:v>-6.8538445854200001</c:v>
                </c:pt>
                <c:pt idx="58">
                  <c:v>-10.879489746100001</c:v>
                </c:pt>
                <c:pt idx="59">
                  <c:v>-14.5826333046</c:v>
                </c:pt>
                <c:pt idx="60">
                  <c:v>-17.699989700300002</c:v>
                </c:pt>
                <c:pt idx="61">
                  <c:v>-20.187781104999999</c:v>
                </c:pt>
                <c:pt idx="62">
                  <c:v>-21.769283294699999</c:v>
                </c:pt>
                <c:pt idx="63">
                  <c:v>-22.725391769400002</c:v>
                </c:pt>
                <c:pt idx="64">
                  <c:v>-22.873753585799999</c:v>
                </c:pt>
                <c:pt idx="65">
                  <c:v>-22.324995231599999</c:v>
                </c:pt>
                <c:pt idx="66">
                  <c:v>-20.8011120605</c:v>
                </c:pt>
                <c:pt idx="67">
                  <c:v>-18.866922531099998</c:v>
                </c:pt>
                <c:pt idx="68">
                  <c:v>-16.690977859499998</c:v>
                </c:pt>
                <c:pt idx="69">
                  <c:v>-13.975189991000001</c:v>
                </c:pt>
                <c:pt idx="70">
                  <c:v>-11.4500799179</c:v>
                </c:pt>
                <c:pt idx="71">
                  <c:v>-8.9750235462199992</c:v>
                </c:pt>
                <c:pt idx="72">
                  <c:v>-6.5412680625900004</c:v>
                </c:pt>
                <c:pt idx="73">
                  <c:v>-4.4592459297199998</c:v>
                </c:pt>
                <c:pt idx="74">
                  <c:v>-2.6197450161</c:v>
                </c:pt>
                <c:pt idx="75">
                  <c:v>-1.1737169623399999</c:v>
                </c:pt>
                <c:pt idx="76">
                  <c:v>5.0024495124799999E-2</c:v>
                </c:pt>
                <c:pt idx="77">
                  <c:v>1.0627131485900001</c:v>
                </c:pt>
                <c:pt idx="78">
                  <c:v>1.9580622863799999</c:v>
                </c:pt>
                <c:pt idx="79">
                  <c:v>2.7535608816099999</c:v>
                </c:pt>
                <c:pt idx="80">
                  <c:v>3.4396174907699999</c:v>
                </c:pt>
                <c:pt idx="81">
                  <c:v>4.1158593034699997</c:v>
                </c:pt>
                <c:pt idx="82">
                  <c:v>5.0371000480700001</c:v>
                </c:pt>
                <c:pt idx="83">
                  <c:v>5.7046308135999997</c:v>
                </c:pt>
                <c:pt idx="84">
                  <c:v>6.37569725037</c:v>
                </c:pt>
                <c:pt idx="85">
                  <c:v>7.0262767314900003</c:v>
                </c:pt>
                <c:pt idx="86">
                  <c:v>7.4036466789200004</c:v>
                </c:pt>
                <c:pt idx="87">
                  <c:v>7.5367761707299996</c:v>
                </c:pt>
                <c:pt idx="88">
                  <c:v>7.4550440025300002</c:v>
                </c:pt>
                <c:pt idx="89">
                  <c:v>7.1030784320800002</c:v>
                </c:pt>
                <c:pt idx="90">
                  <c:v>6.4445169448900002</c:v>
                </c:pt>
                <c:pt idx="91">
                  <c:v>5.7796144676200001</c:v>
                </c:pt>
                <c:pt idx="92">
                  <c:v>5.1778520393400003</c:v>
                </c:pt>
                <c:pt idx="93">
                  <c:v>4.6000872993500002</c:v>
                </c:pt>
                <c:pt idx="94">
                  <c:v>4.1457003211999996</c:v>
                </c:pt>
                <c:pt idx="95">
                  <c:v>3.8695514679</c:v>
                </c:pt>
                <c:pt idx="96">
                  <c:v>3.8218346214299999</c:v>
                </c:pt>
                <c:pt idx="97">
                  <c:v>3.7338923883400001</c:v>
                </c:pt>
                <c:pt idx="98">
                  <c:v>3.6282103443099998</c:v>
                </c:pt>
                <c:pt idx="99">
                  <c:v>3.6051587438600001</c:v>
                </c:pt>
                <c:pt idx="100">
                  <c:v>3.2859675884200001</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data'!$IZ$5:$IZ$105</c:f>
              <c:numCache>
                <c:formatCode>0.0</c:formatCode>
                <c:ptCount val="101"/>
                <c:pt idx="0">
                  <c:v>1.6990914344800001</c:v>
                </c:pt>
                <c:pt idx="1">
                  <c:v>0.85814243197399998</c:v>
                </c:pt>
                <c:pt idx="2">
                  <c:v>0.29554774999599998</c:v>
                </c:pt>
                <c:pt idx="3">
                  <c:v>-0.14469074010800001</c:v>
                </c:pt>
                <c:pt idx="4">
                  <c:v>-0.34235636591899998</c:v>
                </c:pt>
                <c:pt idx="5">
                  <c:v>-0.30451876819099999</c:v>
                </c:pt>
                <c:pt idx="6">
                  <c:v>-1.29143840075E-2</c:v>
                </c:pt>
                <c:pt idx="7">
                  <c:v>0.41650186300300002</c:v>
                </c:pt>
                <c:pt idx="8">
                  <c:v>1.03448869467</c:v>
                </c:pt>
                <c:pt idx="9">
                  <c:v>1.7701558589899999</c:v>
                </c:pt>
                <c:pt idx="10">
                  <c:v>2.55655989647</c:v>
                </c:pt>
                <c:pt idx="11">
                  <c:v>3.4453396987899998</c:v>
                </c:pt>
                <c:pt idx="12">
                  <c:v>4.3321069145199997</c:v>
                </c:pt>
                <c:pt idx="13">
                  <c:v>5.1566188621500002</c:v>
                </c:pt>
                <c:pt idx="14">
                  <c:v>5.9883012962300004</c:v>
                </c:pt>
                <c:pt idx="15">
                  <c:v>6.75713729858</c:v>
                </c:pt>
                <c:pt idx="16">
                  <c:v>7.3482972335800003</c:v>
                </c:pt>
                <c:pt idx="17">
                  <c:v>7.8527872467000002</c:v>
                </c:pt>
                <c:pt idx="18">
                  <c:v>8.2905617523200004</c:v>
                </c:pt>
                <c:pt idx="19">
                  <c:v>8.6431077194199997</c:v>
                </c:pt>
                <c:pt idx="20">
                  <c:v>8.9496385574299993</c:v>
                </c:pt>
                <c:pt idx="21">
                  <c:v>9.1929552078200008</c:v>
                </c:pt>
                <c:pt idx="22">
                  <c:v>9.39928577423</c:v>
                </c:pt>
                <c:pt idx="23">
                  <c:v>9.5827328872699997</c:v>
                </c:pt>
                <c:pt idx="24">
                  <c:v>9.7555484390299991</c:v>
                </c:pt>
                <c:pt idx="25">
                  <c:v>9.9245300292999996</c:v>
                </c:pt>
                <c:pt idx="26">
                  <c:v>10.089175796499999</c:v>
                </c:pt>
                <c:pt idx="27">
                  <c:v>10.24204422</c:v>
                </c:pt>
                <c:pt idx="28">
                  <c:v>10.4167757797</c:v>
                </c:pt>
                <c:pt idx="29">
                  <c:v>10.6236196518</c:v>
                </c:pt>
                <c:pt idx="30">
                  <c:v>10.839190864600001</c:v>
                </c:pt>
                <c:pt idx="31">
                  <c:v>10.9899244308</c:v>
                </c:pt>
                <c:pt idx="32">
                  <c:v>11.1846468735</c:v>
                </c:pt>
                <c:pt idx="33">
                  <c:v>11.3945882034</c:v>
                </c:pt>
                <c:pt idx="34">
                  <c:v>11.6688253021</c:v>
                </c:pt>
                <c:pt idx="35">
                  <c:v>11.945423507699999</c:v>
                </c:pt>
                <c:pt idx="36">
                  <c:v>12.184529342699999</c:v>
                </c:pt>
                <c:pt idx="37">
                  <c:v>12.493648757900001</c:v>
                </c:pt>
                <c:pt idx="38">
                  <c:v>12.7910612488</c:v>
                </c:pt>
                <c:pt idx="39">
                  <c:v>13.109850616499999</c:v>
                </c:pt>
                <c:pt idx="40">
                  <c:v>13.4451938629</c:v>
                </c:pt>
                <c:pt idx="41">
                  <c:v>13.7216251373</c:v>
                </c:pt>
                <c:pt idx="42">
                  <c:v>13.9436575317</c:v>
                </c:pt>
                <c:pt idx="43">
                  <c:v>14.082413559000001</c:v>
                </c:pt>
                <c:pt idx="44">
                  <c:v>14.089551696799999</c:v>
                </c:pt>
                <c:pt idx="45">
                  <c:v>13.8654766083</c:v>
                </c:pt>
                <c:pt idx="46">
                  <c:v>13.518756332400001</c:v>
                </c:pt>
                <c:pt idx="47">
                  <c:v>12.9146879578</c:v>
                </c:pt>
                <c:pt idx="48">
                  <c:v>12.014096031199999</c:v>
                </c:pt>
                <c:pt idx="49">
                  <c:v>10.8031562424</c:v>
                </c:pt>
                <c:pt idx="50">
                  <c:v>9.2004756927500004</c:v>
                </c:pt>
                <c:pt idx="51">
                  <c:v>7.3022990417500004</c:v>
                </c:pt>
                <c:pt idx="52">
                  <c:v>4.9923427581800004</c:v>
                </c:pt>
                <c:pt idx="53">
                  <c:v>2.2864192962600001</c:v>
                </c:pt>
                <c:pt idx="54">
                  <c:v>-0.74182094574000002</c:v>
                </c:pt>
                <c:pt idx="55">
                  <c:v>-3.9896770477299999</c:v>
                </c:pt>
                <c:pt idx="56">
                  <c:v>-7.3632522201499997</c:v>
                </c:pt>
                <c:pt idx="57">
                  <c:v>-10.6631971741</c:v>
                </c:pt>
                <c:pt idx="58">
                  <c:v>-13.6348770905</c:v>
                </c:pt>
                <c:pt idx="59">
                  <c:v>-16.223833847000002</c:v>
                </c:pt>
                <c:pt idx="60">
                  <c:v>-18.168738937400001</c:v>
                </c:pt>
                <c:pt idx="61">
                  <c:v>-19.426829528799999</c:v>
                </c:pt>
                <c:pt idx="62">
                  <c:v>-19.9533421326</c:v>
                </c:pt>
                <c:pt idx="63">
                  <c:v>-19.768216705299999</c:v>
                </c:pt>
                <c:pt idx="64">
                  <c:v>-18.969031982400001</c:v>
                </c:pt>
                <c:pt idx="65">
                  <c:v>-17.615290832500001</c:v>
                </c:pt>
                <c:pt idx="66">
                  <c:v>-15.819743499799999</c:v>
                </c:pt>
                <c:pt idx="67">
                  <c:v>-13.7491519547</c:v>
                </c:pt>
                <c:pt idx="68">
                  <c:v>-11.5031269455</c:v>
                </c:pt>
                <c:pt idx="69">
                  <c:v>-9.1872800064100009</c:v>
                </c:pt>
                <c:pt idx="70">
                  <c:v>-7.0057390213000001</c:v>
                </c:pt>
                <c:pt idx="71">
                  <c:v>-4.9623966026300002</c:v>
                </c:pt>
                <c:pt idx="72">
                  <c:v>-3.23340112686</c:v>
                </c:pt>
                <c:pt idx="73">
                  <c:v>-1.7902707576800001</c:v>
                </c:pt>
                <c:pt idx="74">
                  <c:v>-0.49748245239299999</c:v>
                </c:pt>
                <c:pt idx="75">
                  <c:v>0.47836884856200002</c:v>
                </c:pt>
                <c:pt idx="76">
                  <c:v>1.3302314662900001</c:v>
                </c:pt>
                <c:pt idx="77">
                  <c:v>1.8659113597899999</c:v>
                </c:pt>
                <c:pt idx="78">
                  <c:v>2.4508084583300001</c:v>
                </c:pt>
                <c:pt idx="79">
                  <c:v>2.9970432376899998</c:v>
                </c:pt>
                <c:pt idx="80">
                  <c:v>3.4345194339799998</c:v>
                </c:pt>
                <c:pt idx="81">
                  <c:v>3.92086527824</c:v>
                </c:pt>
                <c:pt idx="82">
                  <c:v>4.4895107078600001</c:v>
                </c:pt>
                <c:pt idx="83">
                  <c:v>4.9996681785600003</c:v>
                </c:pt>
                <c:pt idx="84">
                  <c:v>5.4466647338899996</c:v>
                </c:pt>
                <c:pt idx="85">
                  <c:v>5.7779895782499997</c:v>
                </c:pt>
                <c:pt idx="86">
                  <c:v>5.9823581695600003</c:v>
                </c:pt>
                <c:pt idx="87">
                  <c:v>5.8823285675000001</c:v>
                </c:pt>
                <c:pt idx="88">
                  <c:v>5.6247674560499998</c:v>
                </c:pt>
                <c:pt idx="89">
                  <c:v>5.1999846267700001</c:v>
                </c:pt>
                <c:pt idx="90">
                  <c:v>4.5808081626900004</c:v>
                </c:pt>
                <c:pt idx="91">
                  <c:v>3.8340679740899999</c:v>
                </c:pt>
                <c:pt idx="92">
                  <c:v>3.1401076889000001</c:v>
                </c:pt>
                <c:pt idx="93">
                  <c:v>2.5235139846800001</c:v>
                </c:pt>
                <c:pt idx="94">
                  <c:v>1.9894294595699999</c:v>
                </c:pt>
                <c:pt idx="95">
                  <c:v>1.5894965887100001</c:v>
                </c:pt>
                <c:pt idx="96">
                  <c:v>1.2096169996299999</c:v>
                </c:pt>
                <c:pt idx="97">
                  <c:v>1.14558776379</c:v>
                </c:pt>
                <c:pt idx="98">
                  <c:v>0.87866077899899997</c:v>
                </c:pt>
                <c:pt idx="99">
                  <c:v>0.73425770282699998</c:v>
                </c:pt>
                <c:pt idx="100">
                  <c:v>0.31478688120800002</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data'!$JA$5:$JA$105</c:f>
              <c:numCache>
                <c:formatCode>0.0</c:formatCode>
                <c:ptCount val="101"/>
                <c:pt idx="0">
                  <c:v>-0.63447946310000003</c:v>
                </c:pt>
                <c:pt idx="1">
                  <c:v>-1.4367143654800001</c:v>
                </c:pt>
                <c:pt idx="2">
                  <c:v>-1.8740510797500001</c:v>
                </c:pt>
                <c:pt idx="3">
                  <c:v>-1.9326166462900001</c:v>
                </c:pt>
                <c:pt idx="4">
                  <c:v>-1.8372907161700001</c:v>
                </c:pt>
                <c:pt idx="5">
                  <c:v>-1.46673051119</c:v>
                </c:pt>
                <c:pt idx="6">
                  <c:v>-0.88088873505599996</c:v>
                </c:pt>
                <c:pt idx="7">
                  <c:v>-0.19470807611900001</c:v>
                </c:pt>
                <c:pt idx="8">
                  <c:v>0.61130889892600004</c:v>
                </c:pt>
                <c:pt idx="9">
                  <c:v>1.4741609978700001</c:v>
                </c:pt>
                <c:pt idx="10">
                  <c:v>2.36767988205</c:v>
                </c:pt>
                <c:pt idx="11">
                  <c:v>3.3656458759299999</c:v>
                </c:pt>
                <c:pt idx="12">
                  <c:v>4.2844866657300003</c:v>
                </c:pt>
                <c:pt idx="13">
                  <c:v>5.1371543407400004</c:v>
                </c:pt>
                <c:pt idx="14">
                  <c:v>5.9009734535199998</c:v>
                </c:pt>
                <c:pt idx="15">
                  <c:v>6.6736039638499998</c:v>
                </c:pt>
                <c:pt idx="16">
                  <c:v>7.2969092178299997</c:v>
                </c:pt>
                <c:pt idx="17">
                  <c:v>7.85778357506</c:v>
                </c:pt>
                <c:pt idx="18">
                  <c:v>8.3128559112500007</c:v>
                </c:pt>
                <c:pt idx="19">
                  <c:v>8.7726816940300001</c:v>
                </c:pt>
                <c:pt idx="20">
                  <c:v>9.1369321823099998</c:v>
                </c:pt>
                <c:pt idx="21">
                  <c:v>9.46780488968</c:v>
                </c:pt>
                <c:pt idx="22">
                  <c:v>9.7731194305399995</c:v>
                </c:pt>
                <c:pt idx="23">
                  <c:v>10.0604445076</c:v>
                </c:pt>
                <c:pt idx="24">
                  <c:v>10.362012786899999</c:v>
                </c:pt>
                <c:pt idx="25">
                  <c:v>10.636366367300001</c:v>
                </c:pt>
                <c:pt idx="26">
                  <c:v>10.8819337082</c:v>
                </c:pt>
                <c:pt idx="27">
                  <c:v>11.1658657455</c:v>
                </c:pt>
                <c:pt idx="28">
                  <c:v>11.4204417038</c:v>
                </c:pt>
                <c:pt idx="29">
                  <c:v>11.7148333168</c:v>
                </c:pt>
                <c:pt idx="30">
                  <c:v>11.9769016266</c:v>
                </c:pt>
                <c:pt idx="31">
                  <c:v>12.249043693500001</c:v>
                </c:pt>
                <c:pt idx="32">
                  <c:v>12.4990528488</c:v>
                </c:pt>
                <c:pt idx="33">
                  <c:v>12.770208415999999</c:v>
                </c:pt>
                <c:pt idx="34">
                  <c:v>13.1044106293</c:v>
                </c:pt>
                <c:pt idx="35">
                  <c:v>13.3640604019</c:v>
                </c:pt>
                <c:pt idx="36">
                  <c:v>13.714916839600001</c:v>
                </c:pt>
                <c:pt idx="37">
                  <c:v>13.987195339199999</c:v>
                </c:pt>
                <c:pt idx="38">
                  <c:v>14.348681488</c:v>
                </c:pt>
                <c:pt idx="39">
                  <c:v>14.6331711388</c:v>
                </c:pt>
                <c:pt idx="40">
                  <c:v>14.9533029556</c:v>
                </c:pt>
                <c:pt idx="41">
                  <c:v>15.197474746699999</c:v>
                </c:pt>
                <c:pt idx="42">
                  <c:v>15.4085652161</c:v>
                </c:pt>
                <c:pt idx="43">
                  <c:v>15.5662551308</c:v>
                </c:pt>
                <c:pt idx="44">
                  <c:v>15.595621681200001</c:v>
                </c:pt>
                <c:pt idx="45">
                  <c:v>15.4555065155</c:v>
                </c:pt>
                <c:pt idx="46">
                  <c:v>15.142094154400001</c:v>
                </c:pt>
                <c:pt idx="47">
                  <c:v>14.609763984700001</c:v>
                </c:pt>
                <c:pt idx="48">
                  <c:v>13.844715003999999</c:v>
                </c:pt>
                <c:pt idx="49">
                  <c:v>12.7908036995</c:v>
                </c:pt>
                <c:pt idx="50">
                  <c:v>11.403230667100001</c:v>
                </c:pt>
                <c:pt idx="51">
                  <c:v>9.6664783573200008</c:v>
                </c:pt>
                <c:pt idx="52">
                  <c:v>7.5325867080700002</c:v>
                </c:pt>
                <c:pt idx="53">
                  <c:v>4.9833785390900003</c:v>
                </c:pt>
                <c:pt idx="54">
                  <c:v>2.08402431846</c:v>
                </c:pt>
                <c:pt idx="55">
                  <c:v>-1.14421932846</c:v>
                </c:pt>
                <c:pt idx="56">
                  <c:v>-4.5939235305799997</c:v>
                </c:pt>
                <c:pt idx="57">
                  <c:v>-8.0945040702799993</c:v>
                </c:pt>
                <c:pt idx="58">
                  <c:v>-11.616046524</c:v>
                </c:pt>
                <c:pt idx="59">
                  <c:v>-14.823795089700001</c:v>
                </c:pt>
                <c:pt idx="60">
                  <c:v>-17.366473770100001</c:v>
                </c:pt>
                <c:pt idx="61">
                  <c:v>-19.452865066499999</c:v>
                </c:pt>
                <c:pt idx="62">
                  <c:v>-20.8065158844</c:v>
                </c:pt>
                <c:pt idx="63">
                  <c:v>-21.132694931</c:v>
                </c:pt>
                <c:pt idx="64">
                  <c:v>-20.911417922999998</c:v>
                </c:pt>
                <c:pt idx="65">
                  <c:v>-19.945596885699999</c:v>
                </c:pt>
                <c:pt idx="66">
                  <c:v>-18.2776368713</c:v>
                </c:pt>
                <c:pt idx="67">
                  <c:v>-16.326243248000001</c:v>
                </c:pt>
                <c:pt idx="68">
                  <c:v>-14.0671376801</c:v>
                </c:pt>
                <c:pt idx="69">
                  <c:v>-11.628720932</c:v>
                </c:pt>
                <c:pt idx="70">
                  <c:v>-9.2113196373000008</c:v>
                </c:pt>
                <c:pt idx="71">
                  <c:v>-6.9387473774000004</c:v>
                </c:pt>
                <c:pt idx="72">
                  <c:v>-4.8936298751800003</c:v>
                </c:pt>
                <c:pt idx="73">
                  <c:v>-3.1054849815400001</c:v>
                </c:pt>
                <c:pt idx="74">
                  <c:v>-1.6727796268499999</c:v>
                </c:pt>
                <c:pt idx="75">
                  <c:v>-0.39949382096500002</c:v>
                </c:pt>
                <c:pt idx="76">
                  <c:v>0.64518469154799996</c:v>
                </c:pt>
                <c:pt idx="77">
                  <c:v>1.4433836937</c:v>
                </c:pt>
                <c:pt idx="78">
                  <c:v>2.0987248325299999</c:v>
                </c:pt>
                <c:pt idx="79">
                  <c:v>2.8042193651199998</c:v>
                </c:pt>
                <c:pt idx="80">
                  <c:v>3.4549627304100001</c:v>
                </c:pt>
                <c:pt idx="81">
                  <c:v>4.0882501173000003</c:v>
                </c:pt>
                <c:pt idx="82">
                  <c:v>4.6734620475800002</c:v>
                </c:pt>
                <c:pt idx="83">
                  <c:v>5.3966211605099996</c:v>
                </c:pt>
                <c:pt idx="84">
                  <c:v>6.0192849922200002</c:v>
                </c:pt>
                <c:pt idx="85">
                  <c:v>6.5823677539799998</c:v>
                </c:pt>
                <c:pt idx="86">
                  <c:v>6.9562120056200003</c:v>
                </c:pt>
                <c:pt idx="87">
                  <c:v>7.1169134235399998</c:v>
                </c:pt>
                <c:pt idx="88">
                  <c:v>7.0155483627299997</c:v>
                </c:pt>
                <c:pt idx="89">
                  <c:v>6.7383327484100004</c:v>
                </c:pt>
                <c:pt idx="90">
                  <c:v>6.2386726379399997</c:v>
                </c:pt>
                <c:pt idx="91">
                  <c:v>5.6010055160499999</c:v>
                </c:pt>
                <c:pt idx="92">
                  <c:v>4.9232138061499997</c:v>
                </c:pt>
                <c:pt idx="93">
                  <c:v>4.3071358394599999</c:v>
                </c:pt>
                <c:pt idx="94">
                  <c:v>3.7966997337300001</c:v>
                </c:pt>
                <c:pt idx="95">
                  <c:v>3.3925904274000001</c:v>
                </c:pt>
                <c:pt idx="96">
                  <c:v>3.0885916614500002</c:v>
                </c:pt>
                <c:pt idx="97">
                  <c:v>2.9788103771199999</c:v>
                </c:pt>
                <c:pt idx="98">
                  <c:v>2.8623825168599999</c:v>
                </c:pt>
                <c:pt idx="99">
                  <c:v>2.6738316679</c:v>
                </c:pt>
                <c:pt idx="100">
                  <c:v>2.34266972542</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data'!$JB$5:$JB$105</c:f>
              <c:numCache>
                <c:formatCode>0.0</c:formatCode>
                <c:ptCount val="101"/>
                <c:pt idx="0">
                  <c:v>3.9900460243200002</c:v>
                </c:pt>
                <c:pt idx="1">
                  <c:v>3.5436105155900002</c:v>
                </c:pt>
                <c:pt idx="2">
                  <c:v>3.2831051158900002</c:v>
                </c:pt>
                <c:pt idx="3">
                  <c:v>3.0473721885699998</c:v>
                </c:pt>
                <c:pt idx="4">
                  <c:v>3.0046258831000001</c:v>
                </c:pt>
                <c:pt idx="5">
                  <c:v>3.0613500118300001</c:v>
                </c:pt>
                <c:pt idx="6">
                  <c:v>3.35992708206</c:v>
                </c:pt>
                <c:pt idx="7">
                  <c:v>3.8213148117100002</c:v>
                </c:pt>
                <c:pt idx="8">
                  <c:v>4.4743579482999998</c:v>
                </c:pt>
                <c:pt idx="9">
                  <c:v>5.2699196815500002</c:v>
                </c:pt>
                <c:pt idx="10">
                  <c:v>6.1183583259600001</c:v>
                </c:pt>
                <c:pt idx="11">
                  <c:v>7.04490520477</c:v>
                </c:pt>
                <c:pt idx="12">
                  <c:v>7.8643037223799999</c:v>
                </c:pt>
                <c:pt idx="13">
                  <c:v>8.6148686981200004</c:v>
                </c:pt>
                <c:pt idx="14">
                  <c:v>9.4561681747400002</c:v>
                </c:pt>
                <c:pt idx="15">
                  <c:v>10.046413421600001</c:v>
                </c:pt>
                <c:pt idx="16">
                  <c:v>10.4617569733</c:v>
                </c:pt>
                <c:pt idx="17">
                  <c:v>10.810096015899999</c:v>
                </c:pt>
                <c:pt idx="18">
                  <c:v>11.0318927002</c:v>
                </c:pt>
                <c:pt idx="19">
                  <c:v>11.153136825600001</c:v>
                </c:pt>
                <c:pt idx="20">
                  <c:v>11.1878324509</c:v>
                </c:pt>
                <c:pt idx="21">
                  <c:v>11.164280013999999</c:v>
                </c:pt>
                <c:pt idx="22">
                  <c:v>11.107540779100001</c:v>
                </c:pt>
                <c:pt idx="23">
                  <c:v>11.034784393300001</c:v>
                </c:pt>
                <c:pt idx="24">
                  <c:v>10.9984581375</c:v>
                </c:pt>
                <c:pt idx="25">
                  <c:v>10.887585639999999</c:v>
                </c:pt>
                <c:pt idx="26">
                  <c:v>10.837374343900001</c:v>
                </c:pt>
                <c:pt idx="27">
                  <c:v>10.834835243200001</c:v>
                </c:pt>
                <c:pt idx="28">
                  <c:v>10.844343223599999</c:v>
                </c:pt>
                <c:pt idx="29">
                  <c:v>10.869191322300001</c:v>
                </c:pt>
                <c:pt idx="30">
                  <c:v>10.9418874741</c:v>
                </c:pt>
                <c:pt idx="31">
                  <c:v>11.06454422</c:v>
                </c:pt>
                <c:pt idx="32">
                  <c:v>11.2762353897</c:v>
                </c:pt>
                <c:pt idx="33">
                  <c:v>11.5117055893</c:v>
                </c:pt>
                <c:pt idx="34">
                  <c:v>11.8960835648</c:v>
                </c:pt>
                <c:pt idx="35">
                  <c:v>12.271649742099999</c:v>
                </c:pt>
                <c:pt idx="36">
                  <c:v>12.6981378937</c:v>
                </c:pt>
                <c:pt idx="37">
                  <c:v>13.253069915799999</c:v>
                </c:pt>
                <c:pt idx="38">
                  <c:v>13.733498153699999</c:v>
                </c:pt>
                <c:pt idx="39">
                  <c:v>14.3319225311</c:v>
                </c:pt>
                <c:pt idx="40">
                  <c:v>14.914780426</c:v>
                </c:pt>
                <c:pt idx="41">
                  <c:v>15.3856884766</c:v>
                </c:pt>
                <c:pt idx="42">
                  <c:v>15.800308380100001</c:v>
                </c:pt>
                <c:pt idx="43">
                  <c:v>16.082476730300002</c:v>
                </c:pt>
                <c:pt idx="44">
                  <c:v>16.146171722399998</c:v>
                </c:pt>
                <c:pt idx="45">
                  <c:v>15.9956392288</c:v>
                </c:pt>
                <c:pt idx="46">
                  <c:v>15.6646072388</c:v>
                </c:pt>
                <c:pt idx="47">
                  <c:v>15.023301544200001</c:v>
                </c:pt>
                <c:pt idx="48">
                  <c:v>14.063575630200001</c:v>
                </c:pt>
                <c:pt idx="49">
                  <c:v>12.727322540299999</c:v>
                </c:pt>
                <c:pt idx="50">
                  <c:v>10.8900384903</c:v>
                </c:pt>
                <c:pt idx="51">
                  <c:v>8.8744505310099999</c:v>
                </c:pt>
                <c:pt idx="52">
                  <c:v>6.1346403121900002</c:v>
                </c:pt>
                <c:pt idx="53">
                  <c:v>3.0363293981599999</c:v>
                </c:pt>
                <c:pt idx="54">
                  <c:v>-0.40683343172100001</c:v>
                </c:pt>
                <c:pt idx="55">
                  <c:v>-4.13847956657</c:v>
                </c:pt>
                <c:pt idx="56">
                  <c:v>-7.9371550941500004</c:v>
                </c:pt>
                <c:pt idx="57">
                  <c:v>-11.6975285721</c:v>
                </c:pt>
                <c:pt idx="58">
                  <c:v>-15.1235186768</c:v>
                </c:pt>
                <c:pt idx="59">
                  <c:v>-18.3324953461</c:v>
                </c:pt>
                <c:pt idx="60">
                  <c:v>-20.7457939148</c:v>
                </c:pt>
                <c:pt idx="61">
                  <c:v>-22.2565562439</c:v>
                </c:pt>
                <c:pt idx="62">
                  <c:v>-23.0447671509</c:v>
                </c:pt>
                <c:pt idx="63">
                  <c:v>-23.056542358400002</c:v>
                </c:pt>
                <c:pt idx="64">
                  <c:v>-22.236431045500002</c:v>
                </c:pt>
                <c:pt idx="65">
                  <c:v>-20.753821182300001</c:v>
                </c:pt>
                <c:pt idx="66">
                  <c:v>-18.908617019699999</c:v>
                </c:pt>
                <c:pt idx="67">
                  <c:v>-16.749033813499999</c:v>
                </c:pt>
                <c:pt idx="68">
                  <c:v>-14.3334973526</c:v>
                </c:pt>
                <c:pt idx="69">
                  <c:v>-11.8720916367</c:v>
                </c:pt>
                <c:pt idx="70">
                  <c:v>-9.4905838012700006</c:v>
                </c:pt>
                <c:pt idx="71">
                  <c:v>-7.2867226219200001</c:v>
                </c:pt>
                <c:pt idx="72">
                  <c:v>-5.3618764495800004</c:v>
                </c:pt>
                <c:pt idx="73">
                  <c:v>-3.68957025528</c:v>
                </c:pt>
                <c:pt idx="74">
                  <c:v>-2.3132190132099999</c:v>
                </c:pt>
                <c:pt idx="75">
                  <c:v>-1.1971853971499999</c:v>
                </c:pt>
                <c:pt idx="76">
                  <c:v>-0.206340667009</c:v>
                </c:pt>
                <c:pt idx="77">
                  <c:v>0.58240485191299995</c:v>
                </c:pt>
                <c:pt idx="78">
                  <c:v>1.4742626810099999</c:v>
                </c:pt>
                <c:pt idx="79">
                  <c:v>2.2134015846300001</c:v>
                </c:pt>
                <c:pt idx="80">
                  <c:v>3.0233159065200002</c:v>
                </c:pt>
                <c:pt idx="81">
                  <c:v>3.88371188164</c:v>
                </c:pt>
                <c:pt idx="82">
                  <c:v>4.6545682525599998</c:v>
                </c:pt>
                <c:pt idx="83">
                  <c:v>5.4307665443399999</c:v>
                </c:pt>
                <c:pt idx="84">
                  <c:v>6.1110437583900001</c:v>
                </c:pt>
                <c:pt idx="85">
                  <c:v>6.5585568427999998</c:v>
                </c:pt>
                <c:pt idx="86">
                  <c:v>6.6602684402500003</c:v>
                </c:pt>
                <c:pt idx="87">
                  <c:v>6.6332527732799997</c:v>
                </c:pt>
                <c:pt idx="88">
                  <c:v>6.2563842392</c:v>
                </c:pt>
                <c:pt idx="89">
                  <c:v>5.7217746925400004</c:v>
                </c:pt>
                <c:pt idx="90">
                  <c:v>4.9914701461800002</c:v>
                </c:pt>
                <c:pt idx="91">
                  <c:v>4.2208216285700004</c:v>
                </c:pt>
                <c:pt idx="92">
                  <c:v>3.6466084003399999</c:v>
                </c:pt>
                <c:pt idx="93">
                  <c:v>3.1978530788400001</c:v>
                </c:pt>
                <c:pt idx="94">
                  <c:v>2.9313956451399998</c:v>
                </c:pt>
                <c:pt idx="95">
                  <c:v>2.9621596813200002</c:v>
                </c:pt>
                <c:pt idx="96">
                  <c:v>3.1206449794800002</c:v>
                </c:pt>
                <c:pt idx="97">
                  <c:v>3.2022122955299999</c:v>
                </c:pt>
                <c:pt idx="98">
                  <c:v>3.5371068763700002</c:v>
                </c:pt>
                <c:pt idx="99">
                  <c:v>3.73159975052</c:v>
                </c:pt>
                <c:pt idx="100">
                  <c:v>3.6952877044700001</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data'!$JC$5:$JC$105</c:f>
              <c:numCache>
                <c:formatCode>0.0</c:formatCode>
                <c:ptCount val="101"/>
                <c:pt idx="0">
                  <c:v>2.5408418178600001</c:v>
                </c:pt>
                <c:pt idx="1">
                  <c:v>1.6897210121199999</c:v>
                </c:pt>
                <c:pt idx="2">
                  <c:v>1.0340788841199999</c:v>
                </c:pt>
                <c:pt idx="3">
                  <c:v>0.62612149119399996</c:v>
                </c:pt>
                <c:pt idx="4">
                  <c:v>0.48682192563999999</c:v>
                </c:pt>
                <c:pt idx="5">
                  <c:v>0.61467017233400001</c:v>
                </c:pt>
                <c:pt idx="6">
                  <c:v>0.96850605011000002</c:v>
                </c:pt>
                <c:pt idx="7">
                  <c:v>1.4879604876000001</c:v>
                </c:pt>
                <c:pt idx="8">
                  <c:v>2.1141502141999999</c:v>
                </c:pt>
                <c:pt idx="9">
                  <c:v>2.8535011649099999</c:v>
                </c:pt>
                <c:pt idx="10">
                  <c:v>3.6750459671</c:v>
                </c:pt>
                <c:pt idx="11">
                  <c:v>4.4861432313899998</c:v>
                </c:pt>
                <c:pt idx="12">
                  <c:v>5.2528050422700003</c:v>
                </c:pt>
                <c:pt idx="13">
                  <c:v>6.0047641992600003</c:v>
                </c:pt>
                <c:pt idx="14">
                  <c:v>6.7693556308699998</c:v>
                </c:pt>
                <c:pt idx="15">
                  <c:v>7.3727809190800002</c:v>
                </c:pt>
                <c:pt idx="16">
                  <c:v>7.8483806610100002</c:v>
                </c:pt>
                <c:pt idx="17">
                  <c:v>8.2880606174500002</c:v>
                </c:pt>
                <c:pt idx="18">
                  <c:v>8.6390590667700007</c:v>
                </c:pt>
                <c:pt idx="19">
                  <c:v>8.9275661945299998</c:v>
                </c:pt>
                <c:pt idx="20">
                  <c:v>9.1471395492600003</c:v>
                </c:pt>
                <c:pt idx="21">
                  <c:v>9.37064213753</c:v>
                </c:pt>
                <c:pt idx="22">
                  <c:v>9.5068244934100008</c:v>
                </c:pt>
                <c:pt idx="23">
                  <c:v>9.6359649181399991</c:v>
                </c:pt>
                <c:pt idx="24">
                  <c:v>9.7526729583700007</c:v>
                </c:pt>
                <c:pt idx="25">
                  <c:v>9.8808403015100001</c:v>
                </c:pt>
                <c:pt idx="26">
                  <c:v>10.0261353493</c:v>
                </c:pt>
                <c:pt idx="27">
                  <c:v>10.185995483399999</c:v>
                </c:pt>
                <c:pt idx="28">
                  <c:v>10.368002128600001</c:v>
                </c:pt>
                <c:pt idx="29">
                  <c:v>10.5681798935</c:v>
                </c:pt>
                <c:pt idx="30">
                  <c:v>10.791365623500001</c:v>
                </c:pt>
                <c:pt idx="31">
                  <c:v>11.0615300655</c:v>
                </c:pt>
                <c:pt idx="32">
                  <c:v>11.326315879799999</c:v>
                </c:pt>
                <c:pt idx="33">
                  <c:v>11.627240562400001</c:v>
                </c:pt>
                <c:pt idx="34">
                  <c:v>12.0355316162</c:v>
                </c:pt>
                <c:pt idx="35">
                  <c:v>12.3938713074</c:v>
                </c:pt>
                <c:pt idx="36">
                  <c:v>12.808637428300001</c:v>
                </c:pt>
                <c:pt idx="37">
                  <c:v>13.3037323475</c:v>
                </c:pt>
                <c:pt idx="38">
                  <c:v>13.7765013695</c:v>
                </c:pt>
                <c:pt idx="39">
                  <c:v>14.255907201799999</c:v>
                </c:pt>
                <c:pt idx="40">
                  <c:v>14.6860208511</c:v>
                </c:pt>
                <c:pt idx="41">
                  <c:v>15.0716795444</c:v>
                </c:pt>
                <c:pt idx="42">
                  <c:v>15.5128359795</c:v>
                </c:pt>
                <c:pt idx="43">
                  <c:v>15.8285924911</c:v>
                </c:pt>
                <c:pt idx="44">
                  <c:v>15.8944509506</c:v>
                </c:pt>
                <c:pt idx="45">
                  <c:v>15.878957033200001</c:v>
                </c:pt>
                <c:pt idx="46">
                  <c:v>15.726630306200001</c:v>
                </c:pt>
                <c:pt idx="47">
                  <c:v>15.350293922400001</c:v>
                </c:pt>
                <c:pt idx="48">
                  <c:v>14.699167060900001</c:v>
                </c:pt>
                <c:pt idx="49">
                  <c:v>13.7249567032</c:v>
                </c:pt>
                <c:pt idx="50">
                  <c:v>12.487801551800001</c:v>
                </c:pt>
                <c:pt idx="51">
                  <c:v>10.935010719299999</c:v>
                </c:pt>
                <c:pt idx="52">
                  <c:v>8.8700593948400002</c:v>
                </c:pt>
                <c:pt idx="53">
                  <c:v>6.5177555799500002</c:v>
                </c:pt>
                <c:pt idx="54">
                  <c:v>3.7891458988200002</c:v>
                </c:pt>
                <c:pt idx="55">
                  <c:v>0.68922785297</c:v>
                </c:pt>
                <c:pt idx="56">
                  <c:v>-2.6627559572499999</c:v>
                </c:pt>
                <c:pt idx="57">
                  <c:v>-6.1276970863300004</c:v>
                </c:pt>
                <c:pt idx="58">
                  <c:v>-9.5012747287800003</c:v>
                </c:pt>
                <c:pt idx="59">
                  <c:v>-12.9447134018</c:v>
                </c:pt>
                <c:pt idx="60">
                  <c:v>-15.677764892600001</c:v>
                </c:pt>
                <c:pt idx="61">
                  <c:v>-17.7310376167</c:v>
                </c:pt>
                <c:pt idx="62">
                  <c:v>-19.331765365599999</c:v>
                </c:pt>
                <c:pt idx="63">
                  <c:v>-19.969518279999999</c:v>
                </c:pt>
                <c:pt idx="64">
                  <c:v>-19.958166503899999</c:v>
                </c:pt>
                <c:pt idx="65">
                  <c:v>-19.271178722399998</c:v>
                </c:pt>
                <c:pt idx="66">
                  <c:v>-18.016360664400001</c:v>
                </c:pt>
                <c:pt idx="67">
                  <c:v>-16.233611917499999</c:v>
                </c:pt>
                <c:pt idx="68">
                  <c:v>-14.066975212099999</c:v>
                </c:pt>
                <c:pt idx="69">
                  <c:v>-11.7921638489</c:v>
                </c:pt>
                <c:pt idx="70">
                  <c:v>-9.4380350112899993</c:v>
                </c:pt>
                <c:pt idx="71">
                  <c:v>-7.1299827098800002</c:v>
                </c:pt>
                <c:pt idx="72">
                  <c:v>-5.00057640076</c:v>
                </c:pt>
                <c:pt idx="73">
                  <c:v>-3.1433523535700001</c:v>
                </c:pt>
                <c:pt idx="74">
                  <c:v>-1.49723148346</c:v>
                </c:pt>
                <c:pt idx="75">
                  <c:v>-0.134359341115</c:v>
                </c:pt>
                <c:pt idx="76">
                  <c:v>0.99059488475299995</c:v>
                </c:pt>
                <c:pt idx="77">
                  <c:v>1.84496711493</c:v>
                </c:pt>
                <c:pt idx="78">
                  <c:v>2.6576266288800001</c:v>
                </c:pt>
                <c:pt idx="79">
                  <c:v>3.2766012787799998</c:v>
                </c:pt>
                <c:pt idx="80">
                  <c:v>3.9151315689100001</c:v>
                </c:pt>
                <c:pt idx="81">
                  <c:v>4.6297570467</c:v>
                </c:pt>
                <c:pt idx="82">
                  <c:v>5.20798397064</c:v>
                </c:pt>
                <c:pt idx="83">
                  <c:v>5.7626157998999998</c:v>
                </c:pt>
                <c:pt idx="84">
                  <c:v>6.3001479148900001</c:v>
                </c:pt>
                <c:pt idx="85">
                  <c:v>6.7670845985400003</c:v>
                </c:pt>
                <c:pt idx="86">
                  <c:v>7.0514757156399996</c:v>
                </c:pt>
                <c:pt idx="87">
                  <c:v>7.1062421560300004</c:v>
                </c:pt>
                <c:pt idx="88">
                  <c:v>6.9043218612699997</c:v>
                </c:pt>
                <c:pt idx="89">
                  <c:v>6.5437344074199997</c:v>
                </c:pt>
                <c:pt idx="90">
                  <c:v>6.0311079025299996</c:v>
                </c:pt>
                <c:pt idx="91">
                  <c:v>5.3976679801899996</c:v>
                </c:pt>
                <c:pt idx="92">
                  <c:v>4.7323047637900002</c:v>
                </c:pt>
                <c:pt idx="93">
                  <c:v>4.1761621236800002</c:v>
                </c:pt>
                <c:pt idx="94">
                  <c:v>3.8036157131200001</c:v>
                </c:pt>
                <c:pt idx="95">
                  <c:v>3.54547584057</c:v>
                </c:pt>
                <c:pt idx="96">
                  <c:v>3.4554827690100001</c:v>
                </c:pt>
                <c:pt idx="97">
                  <c:v>3.6308181524299998</c:v>
                </c:pt>
                <c:pt idx="98">
                  <c:v>3.8660094738000002</c:v>
                </c:pt>
                <c:pt idx="99">
                  <c:v>4.2582239627799998</c:v>
                </c:pt>
                <c:pt idx="100">
                  <c:v>4.52934789658</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data'!$JD$5:$JD$105</c:f>
              <c:numCache>
                <c:formatCode>0.0</c:formatCode>
                <c:ptCount val="101"/>
                <c:pt idx="0">
                  <c:v>-0.33979088068000002</c:v>
                </c:pt>
                <c:pt idx="1">
                  <c:v>-1.1026857113799999</c:v>
                </c:pt>
                <c:pt idx="2">
                  <c:v>-1.5777113914500001</c:v>
                </c:pt>
                <c:pt idx="3">
                  <c:v>-1.7462372183799999</c:v>
                </c:pt>
                <c:pt idx="4">
                  <c:v>-1.63314129353</c:v>
                </c:pt>
                <c:pt idx="5">
                  <c:v>-1.4088325500500001</c:v>
                </c:pt>
                <c:pt idx="6">
                  <c:v>-0.93032062292100004</c:v>
                </c:pt>
                <c:pt idx="7">
                  <c:v>-0.29054324015999999</c:v>
                </c:pt>
                <c:pt idx="8">
                  <c:v>0.48038197308800001</c:v>
                </c:pt>
                <c:pt idx="9">
                  <c:v>1.3457802760599999</c:v>
                </c:pt>
                <c:pt idx="10">
                  <c:v>2.2586768150299998</c:v>
                </c:pt>
                <c:pt idx="11">
                  <c:v>3.1221458482700002</c:v>
                </c:pt>
                <c:pt idx="12">
                  <c:v>3.9479980564099999</c:v>
                </c:pt>
                <c:pt idx="13">
                  <c:v>4.7637534046200001</c:v>
                </c:pt>
                <c:pt idx="14">
                  <c:v>5.5021098518400002</c:v>
                </c:pt>
                <c:pt idx="15">
                  <c:v>6.10862612724</c:v>
                </c:pt>
                <c:pt idx="16">
                  <c:v>6.5841959762600002</c:v>
                </c:pt>
                <c:pt idx="17">
                  <c:v>7.1082863998399999</c:v>
                </c:pt>
                <c:pt idx="18">
                  <c:v>7.4121361350999999</c:v>
                </c:pt>
                <c:pt idx="19">
                  <c:v>7.6861713028</c:v>
                </c:pt>
                <c:pt idx="20">
                  <c:v>7.93193378448</c:v>
                </c:pt>
                <c:pt idx="21">
                  <c:v>8.1503869056700005</c:v>
                </c:pt>
                <c:pt idx="22">
                  <c:v>8.3611157989499993</c:v>
                </c:pt>
                <c:pt idx="23">
                  <c:v>8.59185533524</c:v>
                </c:pt>
                <c:pt idx="24">
                  <c:v>8.8346061325100003</c:v>
                </c:pt>
                <c:pt idx="25">
                  <c:v>9.0955548286399992</c:v>
                </c:pt>
                <c:pt idx="26">
                  <c:v>9.3910089874300002</c:v>
                </c:pt>
                <c:pt idx="27">
                  <c:v>9.7197252654999993</c:v>
                </c:pt>
                <c:pt idx="28">
                  <c:v>10.074812851000001</c:v>
                </c:pt>
                <c:pt idx="29">
                  <c:v>10.423795223200001</c:v>
                </c:pt>
                <c:pt idx="30">
                  <c:v>10.7966745377</c:v>
                </c:pt>
                <c:pt idx="31">
                  <c:v>11.1619772148</c:v>
                </c:pt>
                <c:pt idx="32">
                  <c:v>11.5988636017</c:v>
                </c:pt>
                <c:pt idx="33">
                  <c:v>11.9625253487</c:v>
                </c:pt>
                <c:pt idx="34">
                  <c:v>12.3407083893</c:v>
                </c:pt>
                <c:pt idx="35">
                  <c:v>12.759752368899999</c:v>
                </c:pt>
                <c:pt idx="36">
                  <c:v>13.2077755356</c:v>
                </c:pt>
                <c:pt idx="37">
                  <c:v>13.5938019753</c:v>
                </c:pt>
                <c:pt idx="38">
                  <c:v>13.8809441757</c:v>
                </c:pt>
                <c:pt idx="39">
                  <c:v>14.273758049</c:v>
                </c:pt>
                <c:pt idx="40">
                  <c:v>14.6679933548</c:v>
                </c:pt>
                <c:pt idx="41">
                  <c:v>15.026739902499999</c:v>
                </c:pt>
                <c:pt idx="42">
                  <c:v>15.2855251312</c:v>
                </c:pt>
                <c:pt idx="43">
                  <c:v>15.4487075043</c:v>
                </c:pt>
                <c:pt idx="44">
                  <c:v>15.4973111725</c:v>
                </c:pt>
                <c:pt idx="45">
                  <c:v>15.367886066400001</c:v>
                </c:pt>
                <c:pt idx="46">
                  <c:v>15.048579673800001</c:v>
                </c:pt>
                <c:pt idx="47">
                  <c:v>14.4945479202</c:v>
                </c:pt>
                <c:pt idx="48">
                  <c:v>13.6528204727</c:v>
                </c:pt>
                <c:pt idx="49">
                  <c:v>12.5109910965</c:v>
                </c:pt>
                <c:pt idx="50">
                  <c:v>11.021571159400001</c:v>
                </c:pt>
                <c:pt idx="51">
                  <c:v>9.1196725463899995</c:v>
                </c:pt>
                <c:pt idx="52">
                  <c:v>6.7212968826299999</c:v>
                </c:pt>
                <c:pt idx="53">
                  <c:v>3.8391534042400002</c:v>
                </c:pt>
                <c:pt idx="54">
                  <c:v>0.56619950294499999</c:v>
                </c:pt>
                <c:pt idx="55">
                  <c:v>-3.061305511</c:v>
                </c:pt>
                <c:pt idx="56">
                  <c:v>-6.8610761261000004</c:v>
                </c:pt>
                <c:pt idx="57">
                  <c:v>-10.7147877121</c:v>
                </c:pt>
                <c:pt idx="58">
                  <c:v>-14.291684265100001</c:v>
                </c:pt>
                <c:pt idx="59">
                  <c:v>-17.1969645882</c:v>
                </c:pt>
                <c:pt idx="60">
                  <c:v>-19.568317794799999</c:v>
                </c:pt>
                <c:pt idx="61">
                  <c:v>-21.101301765399999</c:v>
                </c:pt>
                <c:pt idx="62">
                  <c:v>-21.7863372803</c:v>
                </c:pt>
                <c:pt idx="63">
                  <c:v>-21.553651123000002</c:v>
                </c:pt>
                <c:pt idx="64">
                  <c:v>-20.683741836500001</c:v>
                </c:pt>
                <c:pt idx="65">
                  <c:v>-19.212871551500001</c:v>
                </c:pt>
                <c:pt idx="66">
                  <c:v>-17.0852672577</c:v>
                </c:pt>
                <c:pt idx="67">
                  <c:v>-14.719478645300001</c:v>
                </c:pt>
                <c:pt idx="68">
                  <c:v>-12.347229538000001</c:v>
                </c:pt>
                <c:pt idx="69">
                  <c:v>-9.9438809204100007</c:v>
                </c:pt>
                <c:pt idx="70">
                  <c:v>-7.6937069892899999</c:v>
                </c:pt>
                <c:pt idx="71">
                  <c:v>-5.7119423580199999</c:v>
                </c:pt>
                <c:pt idx="72">
                  <c:v>-4.0471419906600001</c:v>
                </c:pt>
                <c:pt idx="73">
                  <c:v>-2.6470490741699999</c:v>
                </c:pt>
                <c:pt idx="74">
                  <c:v>-1.5667144632300001</c:v>
                </c:pt>
                <c:pt idx="75">
                  <c:v>-0.64195054769500004</c:v>
                </c:pt>
                <c:pt idx="76">
                  <c:v>6.2440750598900002E-2</c:v>
                </c:pt>
                <c:pt idx="77">
                  <c:v>0.64676616609100002</c:v>
                </c:pt>
                <c:pt idx="78">
                  <c:v>1.1565896034200001</c:v>
                </c:pt>
                <c:pt idx="79">
                  <c:v>1.6505937171</c:v>
                </c:pt>
                <c:pt idx="80">
                  <c:v>2.3121876478200001</c:v>
                </c:pt>
                <c:pt idx="81">
                  <c:v>2.89525123596</c:v>
                </c:pt>
                <c:pt idx="82">
                  <c:v>3.65110385895</c:v>
                </c:pt>
                <c:pt idx="83">
                  <c:v>4.2670464038800002</c:v>
                </c:pt>
                <c:pt idx="84">
                  <c:v>4.82673015594</c:v>
                </c:pt>
                <c:pt idx="85">
                  <c:v>5.1995086669899999</c:v>
                </c:pt>
                <c:pt idx="86">
                  <c:v>5.3306187820400002</c:v>
                </c:pt>
                <c:pt idx="87">
                  <c:v>5.2037195015000002</c:v>
                </c:pt>
                <c:pt idx="88">
                  <c:v>4.8579428482100004</c:v>
                </c:pt>
                <c:pt idx="89">
                  <c:v>4.2908692693699999</c:v>
                </c:pt>
                <c:pt idx="90">
                  <c:v>3.5917991161299998</c:v>
                </c:pt>
                <c:pt idx="91">
                  <c:v>3.02339677811</c:v>
                </c:pt>
                <c:pt idx="92">
                  <c:v>2.65610572815</c:v>
                </c:pt>
                <c:pt idx="93">
                  <c:v>2.5008462524400001</c:v>
                </c:pt>
                <c:pt idx="94">
                  <c:v>2.5359864425700001</c:v>
                </c:pt>
                <c:pt idx="95">
                  <c:v>2.7420162916200002</c:v>
                </c:pt>
                <c:pt idx="96">
                  <c:v>3.0954636192299998</c:v>
                </c:pt>
                <c:pt idx="97">
                  <c:v>3.3407591962800001</c:v>
                </c:pt>
                <c:pt idx="98">
                  <c:v>3.4958331394200002</c:v>
                </c:pt>
                <c:pt idx="99">
                  <c:v>3.40249067307</c:v>
                </c:pt>
                <c:pt idx="100">
                  <c:v>3.3351097106899998</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data'!$JE$5:$JE$105</c:f>
              <c:numCache>
                <c:formatCode>0.0</c:formatCode>
                <c:ptCount val="101"/>
                <c:pt idx="0">
                  <c:v>1.85757052898</c:v>
                </c:pt>
                <c:pt idx="1">
                  <c:v>1.4674128770799999</c:v>
                </c:pt>
                <c:pt idx="2">
                  <c:v>1.0440886497499999</c:v>
                </c:pt>
                <c:pt idx="3">
                  <c:v>0.72835481405299995</c:v>
                </c:pt>
                <c:pt idx="4">
                  <c:v>0.53635247945800002</c:v>
                </c:pt>
                <c:pt idx="5">
                  <c:v>0.42990180849999998</c:v>
                </c:pt>
                <c:pt idx="6">
                  <c:v>0.53560215115499998</c:v>
                </c:pt>
                <c:pt idx="7">
                  <c:v>0.83230876445799995</c:v>
                </c:pt>
                <c:pt idx="8">
                  <c:v>1.3160756635699999</c:v>
                </c:pt>
                <c:pt idx="9">
                  <c:v>1.8703661632499999</c:v>
                </c:pt>
                <c:pt idx="10">
                  <c:v>2.5938033580800002</c:v>
                </c:pt>
                <c:pt idx="11">
                  <c:v>3.41083294868</c:v>
                </c:pt>
                <c:pt idx="12">
                  <c:v>4.2438705921200004</c:v>
                </c:pt>
                <c:pt idx="13">
                  <c:v>5.0754099655199996</c:v>
                </c:pt>
                <c:pt idx="14">
                  <c:v>5.83216808319</c:v>
                </c:pt>
                <c:pt idx="15">
                  <c:v>6.5136871337900004</c:v>
                </c:pt>
                <c:pt idx="16">
                  <c:v>7.0653677368199999</c:v>
                </c:pt>
                <c:pt idx="17">
                  <c:v>7.5425296783400002</c:v>
                </c:pt>
                <c:pt idx="18">
                  <c:v>7.9341987609900002</c:v>
                </c:pt>
                <c:pt idx="19">
                  <c:v>8.2509430313099994</c:v>
                </c:pt>
                <c:pt idx="20">
                  <c:v>8.5052553176900005</c:v>
                </c:pt>
                <c:pt idx="21">
                  <c:v>8.7247811126699997</c:v>
                </c:pt>
                <c:pt idx="22">
                  <c:v>8.9283441162100008</c:v>
                </c:pt>
                <c:pt idx="23">
                  <c:v>9.1188084411600006</c:v>
                </c:pt>
                <c:pt idx="24">
                  <c:v>9.30806495667</c:v>
                </c:pt>
                <c:pt idx="25">
                  <c:v>9.5387687683099998</c:v>
                </c:pt>
                <c:pt idx="26">
                  <c:v>9.7872417068500006</c:v>
                </c:pt>
                <c:pt idx="27">
                  <c:v>10.0286792374</c:v>
                </c:pt>
                <c:pt idx="28">
                  <c:v>10.3706241608</c:v>
                </c:pt>
                <c:pt idx="29">
                  <c:v>10.7119194031</c:v>
                </c:pt>
                <c:pt idx="30">
                  <c:v>11.1250526428</c:v>
                </c:pt>
                <c:pt idx="31">
                  <c:v>11.438918685899999</c:v>
                </c:pt>
                <c:pt idx="32">
                  <c:v>11.888054542500001</c:v>
                </c:pt>
                <c:pt idx="33">
                  <c:v>12.3369412613</c:v>
                </c:pt>
                <c:pt idx="34">
                  <c:v>12.769623832700001</c:v>
                </c:pt>
                <c:pt idx="35">
                  <c:v>13.3187150955</c:v>
                </c:pt>
                <c:pt idx="36">
                  <c:v>13.8700450134</c:v>
                </c:pt>
                <c:pt idx="37">
                  <c:v>14.4083711243</c:v>
                </c:pt>
                <c:pt idx="38">
                  <c:v>14.9419040298</c:v>
                </c:pt>
                <c:pt idx="39">
                  <c:v>15.504802055400001</c:v>
                </c:pt>
                <c:pt idx="40">
                  <c:v>16.052774810799999</c:v>
                </c:pt>
                <c:pt idx="41">
                  <c:v>16.531688842800001</c:v>
                </c:pt>
                <c:pt idx="42">
                  <c:v>16.959476547200001</c:v>
                </c:pt>
                <c:pt idx="43">
                  <c:v>17.2610897064</c:v>
                </c:pt>
                <c:pt idx="44">
                  <c:v>17.444066925000001</c:v>
                </c:pt>
                <c:pt idx="45">
                  <c:v>17.427290344199999</c:v>
                </c:pt>
                <c:pt idx="46">
                  <c:v>17.190424652099999</c:v>
                </c:pt>
                <c:pt idx="47">
                  <c:v>16.743104095500001</c:v>
                </c:pt>
                <c:pt idx="48">
                  <c:v>15.9750632477</c:v>
                </c:pt>
                <c:pt idx="49">
                  <c:v>14.8398897552</c:v>
                </c:pt>
                <c:pt idx="50">
                  <c:v>13.4338607788</c:v>
                </c:pt>
                <c:pt idx="51">
                  <c:v>11.5100232697</c:v>
                </c:pt>
                <c:pt idx="52">
                  <c:v>9.3763537979099993</c:v>
                </c:pt>
                <c:pt idx="53">
                  <c:v>6.63924348831</c:v>
                </c:pt>
                <c:pt idx="54">
                  <c:v>3.5074256134000001</c:v>
                </c:pt>
                <c:pt idx="55">
                  <c:v>7.7725839614899997E-2</c:v>
                </c:pt>
                <c:pt idx="56">
                  <c:v>-3.5844641780900002</c:v>
                </c:pt>
                <c:pt idx="57">
                  <c:v>-7.4662643051100002</c:v>
                </c:pt>
                <c:pt idx="58">
                  <c:v>-11.1266307831</c:v>
                </c:pt>
                <c:pt idx="59">
                  <c:v>-14.2834989929</c:v>
                </c:pt>
                <c:pt idx="60">
                  <c:v>-16.971202087399998</c:v>
                </c:pt>
                <c:pt idx="61">
                  <c:v>-18.9563786316</c:v>
                </c:pt>
                <c:pt idx="62">
                  <c:v>-20.2561437988</c:v>
                </c:pt>
                <c:pt idx="63">
                  <c:v>-20.831990280199999</c:v>
                </c:pt>
                <c:pt idx="64">
                  <c:v>-20.528462448100001</c:v>
                </c:pt>
                <c:pt idx="65">
                  <c:v>-19.5224788666</c:v>
                </c:pt>
                <c:pt idx="66">
                  <c:v>-17.896865158099999</c:v>
                </c:pt>
                <c:pt idx="67">
                  <c:v>-15.9068562698</c:v>
                </c:pt>
                <c:pt idx="68">
                  <c:v>-13.738709907500001</c:v>
                </c:pt>
                <c:pt idx="69">
                  <c:v>-11.435604896499999</c:v>
                </c:pt>
                <c:pt idx="70">
                  <c:v>-9.1646501541099994</c:v>
                </c:pt>
                <c:pt idx="71">
                  <c:v>-7.0031170082100003</c:v>
                </c:pt>
                <c:pt idx="72">
                  <c:v>-5.0757818412800004</c:v>
                </c:pt>
                <c:pt idx="73">
                  <c:v>-3.5049664974199999</c:v>
                </c:pt>
                <c:pt idx="74">
                  <c:v>-2.1320088291200001</c:v>
                </c:pt>
                <c:pt idx="75">
                  <c:v>-0.99012142419799998</c:v>
                </c:pt>
                <c:pt idx="76">
                  <c:v>-0.13228094577800001</c:v>
                </c:pt>
                <c:pt idx="77">
                  <c:v>0.60510996818499996</c:v>
                </c:pt>
                <c:pt idx="78">
                  <c:v>1.1836450147599999</c:v>
                </c:pt>
                <c:pt idx="79">
                  <c:v>1.71449465275</c:v>
                </c:pt>
                <c:pt idx="80">
                  <c:v>2.3182322978999998</c:v>
                </c:pt>
                <c:pt idx="81">
                  <c:v>2.9699856472000001</c:v>
                </c:pt>
                <c:pt idx="82">
                  <c:v>3.5823942565900002</c:v>
                </c:pt>
                <c:pt idx="83">
                  <c:v>4.24172571182</c:v>
                </c:pt>
                <c:pt idx="84">
                  <c:v>4.7882476615899998</c:v>
                </c:pt>
                <c:pt idx="85">
                  <c:v>5.2906188011199999</c:v>
                </c:pt>
                <c:pt idx="86">
                  <c:v>5.6090617370600002</c:v>
                </c:pt>
                <c:pt idx="87">
                  <c:v>5.7230568313600001</c:v>
                </c:pt>
                <c:pt idx="88">
                  <c:v>5.6363701629599996</c:v>
                </c:pt>
                <c:pt idx="89">
                  <c:v>5.3852832031300002</c:v>
                </c:pt>
                <c:pt idx="90">
                  <c:v>4.9737437248200003</c:v>
                </c:pt>
                <c:pt idx="91">
                  <c:v>4.4446399116500004</c:v>
                </c:pt>
                <c:pt idx="92">
                  <c:v>3.9848244571699998</c:v>
                </c:pt>
                <c:pt idx="93">
                  <c:v>3.6067276287099999</c:v>
                </c:pt>
                <c:pt idx="94">
                  <c:v>3.3656504154200002</c:v>
                </c:pt>
                <c:pt idx="95">
                  <c:v>3.3304950237300002</c:v>
                </c:pt>
                <c:pt idx="96">
                  <c:v>3.3771142196700001</c:v>
                </c:pt>
                <c:pt idx="97">
                  <c:v>3.5306300735499998</c:v>
                </c:pt>
                <c:pt idx="98">
                  <c:v>3.6752209377299998</c:v>
                </c:pt>
                <c:pt idx="99">
                  <c:v>3.6529010105099999</c:v>
                </c:pt>
                <c:pt idx="100">
                  <c:v>3.44104480743</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data'!$JF$5:$JF$105</c:f>
              <c:numCache>
                <c:formatCode>0.0</c:formatCode>
                <c:ptCount val="101"/>
                <c:pt idx="0">
                  <c:v>1.9519330263100001</c:v>
                </c:pt>
                <c:pt idx="1">
                  <c:v>1.05453786612</c:v>
                </c:pt>
                <c:pt idx="2">
                  <c:v>0.45165704131099998</c:v>
                </c:pt>
                <c:pt idx="3">
                  <c:v>-0.24156929850600001</c:v>
                </c:pt>
                <c:pt idx="4">
                  <c:v>-0.68705138921700004</c:v>
                </c:pt>
                <c:pt idx="5">
                  <c:v>-0.85112693309800003</c:v>
                </c:pt>
                <c:pt idx="6">
                  <c:v>-0.99212713241600003</c:v>
                </c:pt>
                <c:pt idx="7">
                  <c:v>-0.89399130106000002</c:v>
                </c:pt>
                <c:pt idx="8">
                  <c:v>-0.61920975923499999</c:v>
                </c:pt>
                <c:pt idx="9">
                  <c:v>-0.222636525035</c:v>
                </c:pt>
                <c:pt idx="10">
                  <c:v>0.30162315070599999</c:v>
                </c:pt>
                <c:pt idx="11">
                  <c:v>0.87517646312700004</c:v>
                </c:pt>
                <c:pt idx="12">
                  <c:v>1.50777166367</c:v>
                </c:pt>
                <c:pt idx="13">
                  <c:v>2.2133672141999998</c:v>
                </c:pt>
                <c:pt idx="14">
                  <c:v>2.8965990829499999</c:v>
                </c:pt>
                <c:pt idx="15">
                  <c:v>3.6575031757400001</c:v>
                </c:pt>
                <c:pt idx="16">
                  <c:v>4.3452560138700003</c:v>
                </c:pt>
                <c:pt idx="17">
                  <c:v>4.8826054573100004</c:v>
                </c:pt>
                <c:pt idx="18">
                  <c:v>5.3577406120299997</c:v>
                </c:pt>
                <c:pt idx="19">
                  <c:v>5.80069688797</c:v>
                </c:pt>
                <c:pt idx="20">
                  <c:v>6.1553614616400001</c:v>
                </c:pt>
                <c:pt idx="21">
                  <c:v>6.49479394913</c:v>
                </c:pt>
                <c:pt idx="22">
                  <c:v>6.7903258705100003</c:v>
                </c:pt>
                <c:pt idx="23">
                  <c:v>7.0809211540200003</c:v>
                </c:pt>
                <c:pt idx="24">
                  <c:v>7.3421885490400003</c:v>
                </c:pt>
                <c:pt idx="25">
                  <c:v>7.6153707504300003</c:v>
                </c:pt>
                <c:pt idx="26">
                  <c:v>7.8954872512799996</c:v>
                </c:pt>
                <c:pt idx="27">
                  <c:v>8.1803726577799996</c:v>
                </c:pt>
                <c:pt idx="28">
                  <c:v>8.4951865387000005</c:v>
                </c:pt>
                <c:pt idx="29">
                  <c:v>8.8475880432099991</c:v>
                </c:pt>
                <c:pt idx="30">
                  <c:v>9.2033746719400007</c:v>
                </c:pt>
                <c:pt idx="31">
                  <c:v>9.5972954177900007</c:v>
                </c:pt>
                <c:pt idx="32">
                  <c:v>10.083991317700001</c:v>
                </c:pt>
                <c:pt idx="33">
                  <c:v>10.6550372314</c:v>
                </c:pt>
                <c:pt idx="34">
                  <c:v>11.158434143099999</c:v>
                </c:pt>
                <c:pt idx="35">
                  <c:v>11.6601821899</c:v>
                </c:pt>
                <c:pt idx="36">
                  <c:v>12.2167824936</c:v>
                </c:pt>
                <c:pt idx="37">
                  <c:v>12.822201118500001</c:v>
                </c:pt>
                <c:pt idx="38">
                  <c:v>13.4158691406</c:v>
                </c:pt>
                <c:pt idx="39">
                  <c:v>13.9889014435</c:v>
                </c:pt>
                <c:pt idx="40">
                  <c:v>14.5613773346</c:v>
                </c:pt>
                <c:pt idx="41">
                  <c:v>15.102666626</c:v>
                </c:pt>
                <c:pt idx="42">
                  <c:v>15.5408289337</c:v>
                </c:pt>
                <c:pt idx="43">
                  <c:v>15.887871322600001</c:v>
                </c:pt>
                <c:pt idx="44">
                  <c:v>16.135191345199999</c:v>
                </c:pt>
                <c:pt idx="45">
                  <c:v>16.210864257800001</c:v>
                </c:pt>
                <c:pt idx="46">
                  <c:v>16.082583313000001</c:v>
                </c:pt>
                <c:pt idx="47">
                  <c:v>15.6954502869</c:v>
                </c:pt>
                <c:pt idx="48">
                  <c:v>15.039643287700001</c:v>
                </c:pt>
                <c:pt idx="49">
                  <c:v>14.014582023599999</c:v>
                </c:pt>
                <c:pt idx="50">
                  <c:v>13.1288852692</c:v>
                </c:pt>
                <c:pt idx="51">
                  <c:v>11.3221970749</c:v>
                </c:pt>
                <c:pt idx="52">
                  <c:v>9.3790061950699997</c:v>
                </c:pt>
                <c:pt idx="53">
                  <c:v>6.80914382935</c:v>
                </c:pt>
                <c:pt idx="54">
                  <c:v>3.9788863182099998</c:v>
                </c:pt>
                <c:pt idx="55">
                  <c:v>0.70609216690099996</c:v>
                </c:pt>
                <c:pt idx="56">
                  <c:v>-2.8406443023699999</c:v>
                </c:pt>
                <c:pt idx="57">
                  <c:v>-6.5212843704200001</c:v>
                </c:pt>
                <c:pt idx="58">
                  <c:v>-10.4938083267</c:v>
                </c:pt>
                <c:pt idx="59">
                  <c:v>-13.6528674698</c:v>
                </c:pt>
                <c:pt idx="60">
                  <c:v>-16.122599601699999</c:v>
                </c:pt>
                <c:pt idx="61">
                  <c:v>-18.390148391699999</c:v>
                </c:pt>
                <c:pt idx="62">
                  <c:v>-20.003146743799999</c:v>
                </c:pt>
                <c:pt idx="63">
                  <c:v>-20.3825015259</c:v>
                </c:pt>
                <c:pt idx="64">
                  <c:v>-20.037907714799999</c:v>
                </c:pt>
                <c:pt idx="65">
                  <c:v>-19.083268737800001</c:v>
                </c:pt>
                <c:pt idx="66">
                  <c:v>-17.541095886200001</c:v>
                </c:pt>
                <c:pt idx="67">
                  <c:v>-15.560182876600001</c:v>
                </c:pt>
                <c:pt idx="68">
                  <c:v>-12.904088592500001</c:v>
                </c:pt>
                <c:pt idx="69">
                  <c:v>-10.425314369200001</c:v>
                </c:pt>
                <c:pt idx="70">
                  <c:v>-8.0142854690600007</c:v>
                </c:pt>
                <c:pt idx="71">
                  <c:v>-5.5864983558699999</c:v>
                </c:pt>
                <c:pt idx="72">
                  <c:v>-3.38139453888</c:v>
                </c:pt>
                <c:pt idx="73">
                  <c:v>-1.49168283463</c:v>
                </c:pt>
                <c:pt idx="74">
                  <c:v>0.115276532173</c:v>
                </c:pt>
                <c:pt idx="75">
                  <c:v>1.4382541179699999</c:v>
                </c:pt>
                <c:pt idx="76">
                  <c:v>2.6833664131199999</c:v>
                </c:pt>
                <c:pt idx="77">
                  <c:v>3.5182235145599998</c:v>
                </c:pt>
                <c:pt idx="78">
                  <c:v>4.2588069343599999</c:v>
                </c:pt>
                <c:pt idx="79">
                  <c:v>4.9951023292499999</c:v>
                </c:pt>
                <c:pt idx="80">
                  <c:v>5.4786469459499996</c:v>
                </c:pt>
                <c:pt idx="81">
                  <c:v>5.9390655708300004</c:v>
                </c:pt>
                <c:pt idx="82">
                  <c:v>6.4441102218599999</c:v>
                </c:pt>
                <c:pt idx="83">
                  <c:v>6.9771152496299997</c:v>
                </c:pt>
                <c:pt idx="84">
                  <c:v>7.2396990203899998</c:v>
                </c:pt>
                <c:pt idx="85">
                  <c:v>7.4026851654100003</c:v>
                </c:pt>
                <c:pt idx="86">
                  <c:v>7.3768786621100002</c:v>
                </c:pt>
                <c:pt idx="87">
                  <c:v>7.1846746063199998</c:v>
                </c:pt>
                <c:pt idx="88">
                  <c:v>6.7569182014500004</c:v>
                </c:pt>
                <c:pt idx="89">
                  <c:v>6.1474640846300002</c:v>
                </c:pt>
                <c:pt idx="90">
                  <c:v>5.4751705169699996</c:v>
                </c:pt>
                <c:pt idx="91">
                  <c:v>4.7714525222799997</c:v>
                </c:pt>
                <c:pt idx="92">
                  <c:v>4.0387877368899998</c:v>
                </c:pt>
                <c:pt idx="93">
                  <c:v>3.47289034843</c:v>
                </c:pt>
                <c:pt idx="94">
                  <c:v>3.04981173515</c:v>
                </c:pt>
                <c:pt idx="95">
                  <c:v>2.8504004001599998</c:v>
                </c:pt>
                <c:pt idx="96">
                  <c:v>2.7601039886500001</c:v>
                </c:pt>
                <c:pt idx="97">
                  <c:v>2.79801856995</c:v>
                </c:pt>
                <c:pt idx="98">
                  <c:v>2.9369483757000001</c:v>
                </c:pt>
                <c:pt idx="99">
                  <c:v>2.8550897789</c:v>
                </c:pt>
                <c:pt idx="100">
                  <c:v>3.06159424782</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data'!$JG$5:$JG$105</c:f>
              <c:numCache>
                <c:formatCode>0.0</c:formatCode>
                <c:ptCount val="101"/>
                <c:pt idx="0">
                  <c:v>0.48892581462899998</c:v>
                </c:pt>
                <c:pt idx="1">
                  <c:v>-0.468196684122</c:v>
                </c:pt>
                <c:pt idx="2">
                  <c:v>-0.99518594265000004</c:v>
                </c:pt>
                <c:pt idx="3">
                  <c:v>-1.4022307252899999</c:v>
                </c:pt>
                <c:pt idx="4">
                  <c:v>-1.4503330612200001</c:v>
                </c:pt>
                <c:pt idx="5">
                  <c:v>-1.35623482466</c:v>
                </c:pt>
                <c:pt idx="6">
                  <c:v>-1.1130413913699999</c:v>
                </c:pt>
                <c:pt idx="7">
                  <c:v>-0.62880017220999995</c:v>
                </c:pt>
                <c:pt idx="8">
                  <c:v>-4.8564847707699997E-2</c:v>
                </c:pt>
                <c:pt idx="9">
                  <c:v>0.60713114321200001</c:v>
                </c:pt>
                <c:pt idx="10">
                  <c:v>1.3569209098799999</c:v>
                </c:pt>
                <c:pt idx="11">
                  <c:v>2.18108465195</c:v>
                </c:pt>
                <c:pt idx="12">
                  <c:v>2.9278404521899999</c:v>
                </c:pt>
                <c:pt idx="13">
                  <c:v>3.6869720268199999</c:v>
                </c:pt>
                <c:pt idx="14">
                  <c:v>4.4182390785200001</c:v>
                </c:pt>
                <c:pt idx="15">
                  <c:v>5.1176561355599999</c:v>
                </c:pt>
                <c:pt idx="16">
                  <c:v>5.6646298789999996</c:v>
                </c:pt>
                <c:pt idx="17">
                  <c:v>6.4302031707799996</c:v>
                </c:pt>
                <c:pt idx="18">
                  <c:v>6.8221149253800002</c:v>
                </c:pt>
                <c:pt idx="19">
                  <c:v>7.22557353973</c:v>
                </c:pt>
                <c:pt idx="20">
                  <c:v>7.5541237831099997</c:v>
                </c:pt>
                <c:pt idx="21">
                  <c:v>7.8675386142699999</c:v>
                </c:pt>
                <c:pt idx="22">
                  <c:v>8.1706267547600007</c:v>
                </c:pt>
                <c:pt idx="23">
                  <c:v>8.4720075607300007</c:v>
                </c:pt>
                <c:pt idx="24">
                  <c:v>8.7322272491500001</c:v>
                </c:pt>
                <c:pt idx="25">
                  <c:v>8.9937443733200002</c:v>
                </c:pt>
                <c:pt idx="26">
                  <c:v>9.2682412338300004</c:v>
                </c:pt>
                <c:pt idx="27">
                  <c:v>9.5868608665499995</c:v>
                </c:pt>
                <c:pt idx="28">
                  <c:v>9.9743070602399992</c:v>
                </c:pt>
                <c:pt idx="29">
                  <c:v>10.322714271500001</c:v>
                </c:pt>
                <c:pt idx="30">
                  <c:v>10.6478132248</c:v>
                </c:pt>
                <c:pt idx="31">
                  <c:v>11.002484436</c:v>
                </c:pt>
                <c:pt idx="32">
                  <c:v>11.395978775</c:v>
                </c:pt>
                <c:pt idx="33">
                  <c:v>11.7226157761</c:v>
                </c:pt>
                <c:pt idx="34">
                  <c:v>12.095559845</c:v>
                </c:pt>
                <c:pt idx="35">
                  <c:v>12.461548328399999</c:v>
                </c:pt>
                <c:pt idx="36">
                  <c:v>12.8807243729</c:v>
                </c:pt>
                <c:pt idx="37">
                  <c:v>13.298090114600001</c:v>
                </c:pt>
                <c:pt idx="38">
                  <c:v>13.7508369064</c:v>
                </c:pt>
                <c:pt idx="39">
                  <c:v>14.165057277700001</c:v>
                </c:pt>
                <c:pt idx="40">
                  <c:v>14.585465621899999</c:v>
                </c:pt>
                <c:pt idx="41">
                  <c:v>14.9194112396</c:v>
                </c:pt>
                <c:pt idx="42">
                  <c:v>15.188158989</c:v>
                </c:pt>
                <c:pt idx="43">
                  <c:v>15.4040717316</c:v>
                </c:pt>
                <c:pt idx="44">
                  <c:v>15.511590614299999</c:v>
                </c:pt>
                <c:pt idx="45">
                  <c:v>15.4428185463</c:v>
                </c:pt>
                <c:pt idx="46">
                  <c:v>15.284277916000001</c:v>
                </c:pt>
                <c:pt idx="47">
                  <c:v>15.008337669399999</c:v>
                </c:pt>
                <c:pt idx="48">
                  <c:v>14.4260559464</c:v>
                </c:pt>
                <c:pt idx="49">
                  <c:v>13.590045871699999</c:v>
                </c:pt>
                <c:pt idx="50">
                  <c:v>12.5096073151</c:v>
                </c:pt>
                <c:pt idx="51">
                  <c:v>11.082598857900001</c:v>
                </c:pt>
                <c:pt idx="52">
                  <c:v>9.3069679832500007</c:v>
                </c:pt>
                <c:pt idx="53">
                  <c:v>7.0610974025699997</c:v>
                </c:pt>
                <c:pt idx="54">
                  <c:v>4.5578966903699998</c:v>
                </c:pt>
                <c:pt idx="55">
                  <c:v>1.6168166577800001</c:v>
                </c:pt>
                <c:pt idx="56">
                  <c:v>-1.6534458828</c:v>
                </c:pt>
                <c:pt idx="57">
                  <c:v>-5.2014725828200001</c:v>
                </c:pt>
                <c:pt idx="58">
                  <c:v>-8.9933272552499997</c:v>
                </c:pt>
                <c:pt idx="59">
                  <c:v>-12.5932686234</c:v>
                </c:pt>
                <c:pt idx="60">
                  <c:v>-15.7231616974</c:v>
                </c:pt>
                <c:pt idx="61">
                  <c:v>-18.157801322899999</c:v>
                </c:pt>
                <c:pt idx="62">
                  <c:v>-19.899636230500001</c:v>
                </c:pt>
                <c:pt idx="63">
                  <c:v>-21.0040587234</c:v>
                </c:pt>
                <c:pt idx="64">
                  <c:v>-21.750126953100001</c:v>
                </c:pt>
                <c:pt idx="65">
                  <c:v>-21.475580406199999</c:v>
                </c:pt>
                <c:pt idx="66">
                  <c:v>-20.352505111700001</c:v>
                </c:pt>
                <c:pt idx="67">
                  <c:v>-18.794204483000001</c:v>
                </c:pt>
                <c:pt idx="68">
                  <c:v>-16.7168286896</c:v>
                </c:pt>
                <c:pt idx="69">
                  <c:v>-14.2423964119</c:v>
                </c:pt>
                <c:pt idx="70">
                  <c:v>-11.284763145399999</c:v>
                </c:pt>
                <c:pt idx="71">
                  <c:v>-8.7120166397100007</c:v>
                </c:pt>
                <c:pt idx="72">
                  <c:v>-6.3417985153199998</c:v>
                </c:pt>
                <c:pt idx="73">
                  <c:v>-4.1271707725500004</c:v>
                </c:pt>
                <c:pt idx="74">
                  <c:v>-2.1650421476399999</c:v>
                </c:pt>
                <c:pt idx="75">
                  <c:v>-0.50542598217699997</c:v>
                </c:pt>
                <c:pt idx="76">
                  <c:v>0.855847699046</c:v>
                </c:pt>
                <c:pt idx="77">
                  <c:v>1.9585910582499999</c:v>
                </c:pt>
                <c:pt idx="78">
                  <c:v>2.8784058570900002</c:v>
                </c:pt>
                <c:pt idx="79">
                  <c:v>3.69858427048</c:v>
                </c:pt>
                <c:pt idx="80">
                  <c:v>4.40497369766</c:v>
                </c:pt>
                <c:pt idx="81">
                  <c:v>5.0077057457</c:v>
                </c:pt>
                <c:pt idx="82">
                  <c:v>5.7264925384499996</c:v>
                </c:pt>
                <c:pt idx="83">
                  <c:v>6.1231266975400001</c:v>
                </c:pt>
                <c:pt idx="84">
                  <c:v>6.5057166862500004</c:v>
                </c:pt>
                <c:pt idx="85">
                  <c:v>6.8634253978700004</c:v>
                </c:pt>
                <c:pt idx="86">
                  <c:v>7.0030502319299996</c:v>
                </c:pt>
                <c:pt idx="87">
                  <c:v>7.0167762279500003</c:v>
                </c:pt>
                <c:pt idx="88">
                  <c:v>6.7685531043999996</c:v>
                </c:pt>
                <c:pt idx="89">
                  <c:v>6.2550686550099996</c:v>
                </c:pt>
                <c:pt idx="90">
                  <c:v>5.5459463119499999</c:v>
                </c:pt>
                <c:pt idx="91">
                  <c:v>4.8531684112500004</c:v>
                </c:pt>
                <c:pt idx="92">
                  <c:v>4.1108524227099998</c:v>
                </c:pt>
                <c:pt idx="93">
                  <c:v>3.3830547857300002</c:v>
                </c:pt>
                <c:pt idx="94">
                  <c:v>2.80310115814</c:v>
                </c:pt>
                <c:pt idx="95">
                  <c:v>2.2962245702700002</c:v>
                </c:pt>
                <c:pt idx="96">
                  <c:v>1.8931750678999999</c:v>
                </c:pt>
                <c:pt idx="97">
                  <c:v>1.56693454981</c:v>
                </c:pt>
                <c:pt idx="98">
                  <c:v>1.2580354547499999</c:v>
                </c:pt>
                <c:pt idx="99">
                  <c:v>0.96009623408300004</c:v>
                </c:pt>
                <c:pt idx="100">
                  <c:v>0.57542771101000001</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data'!$JH$5:$JH$105</c:f>
              <c:numCache>
                <c:formatCode>0.0</c:formatCode>
                <c:ptCount val="101"/>
                <c:pt idx="0">
                  <c:v>2.5188500881200002</c:v>
                </c:pt>
                <c:pt idx="1">
                  <c:v>1.89690109968</c:v>
                </c:pt>
                <c:pt idx="2">
                  <c:v>1.2913331556300001</c:v>
                </c:pt>
                <c:pt idx="3">
                  <c:v>0.782041826248</c:v>
                </c:pt>
                <c:pt idx="4">
                  <c:v>0.54309749364899995</c:v>
                </c:pt>
                <c:pt idx="5">
                  <c:v>0.35049358904400002</c:v>
                </c:pt>
                <c:pt idx="6">
                  <c:v>0.32868670821200002</c:v>
                </c:pt>
                <c:pt idx="7">
                  <c:v>0.50425332844299997</c:v>
                </c:pt>
                <c:pt idx="8">
                  <c:v>0.80735371351200003</c:v>
                </c:pt>
                <c:pt idx="9">
                  <c:v>1.3128372716900001</c:v>
                </c:pt>
                <c:pt idx="10">
                  <c:v>1.8818105220800001</c:v>
                </c:pt>
                <c:pt idx="11">
                  <c:v>2.54111391068</c:v>
                </c:pt>
                <c:pt idx="12">
                  <c:v>3.2733471107500001</c:v>
                </c:pt>
                <c:pt idx="13">
                  <c:v>3.9498288774499999</c:v>
                </c:pt>
                <c:pt idx="14">
                  <c:v>4.7618290328999997</c:v>
                </c:pt>
                <c:pt idx="15">
                  <c:v>5.43984713554</c:v>
                </c:pt>
                <c:pt idx="16">
                  <c:v>6.0866753578199999</c:v>
                </c:pt>
                <c:pt idx="17">
                  <c:v>6.6202753639200003</c:v>
                </c:pt>
                <c:pt idx="18">
                  <c:v>7.1557100677500003</c:v>
                </c:pt>
                <c:pt idx="19">
                  <c:v>7.5788079547900002</c:v>
                </c:pt>
                <c:pt idx="20">
                  <c:v>7.9222343444799996</c:v>
                </c:pt>
                <c:pt idx="21">
                  <c:v>8.2783957481399995</c:v>
                </c:pt>
                <c:pt idx="22">
                  <c:v>8.5815162277199999</c:v>
                </c:pt>
                <c:pt idx="23">
                  <c:v>8.8409776687600008</c:v>
                </c:pt>
                <c:pt idx="24">
                  <c:v>9.1276539611800001</c:v>
                </c:pt>
                <c:pt idx="25">
                  <c:v>9.3896198272699998</c:v>
                </c:pt>
                <c:pt idx="26">
                  <c:v>9.6682765960699992</c:v>
                </c:pt>
                <c:pt idx="27">
                  <c:v>9.9528110122700006</c:v>
                </c:pt>
                <c:pt idx="28">
                  <c:v>10.2296718216</c:v>
                </c:pt>
                <c:pt idx="29">
                  <c:v>10.5490050697</c:v>
                </c:pt>
                <c:pt idx="30">
                  <c:v>10.854980468799999</c:v>
                </c:pt>
                <c:pt idx="31">
                  <c:v>11.1999780273</c:v>
                </c:pt>
                <c:pt idx="32">
                  <c:v>11.6071830368</c:v>
                </c:pt>
                <c:pt idx="33">
                  <c:v>12.0937368584</c:v>
                </c:pt>
                <c:pt idx="34">
                  <c:v>12.4974843216</c:v>
                </c:pt>
                <c:pt idx="35">
                  <c:v>12.913943099999999</c:v>
                </c:pt>
                <c:pt idx="36">
                  <c:v>13.3563653183</c:v>
                </c:pt>
                <c:pt idx="37">
                  <c:v>13.849367466</c:v>
                </c:pt>
                <c:pt idx="38">
                  <c:v>14.2739381409</c:v>
                </c:pt>
                <c:pt idx="39">
                  <c:v>14.7601734543</c:v>
                </c:pt>
                <c:pt idx="40">
                  <c:v>15.170154571499999</c:v>
                </c:pt>
                <c:pt idx="41">
                  <c:v>15.4900738335</c:v>
                </c:pt>
                <c:pt idx="42">
                  <c:v>15.742925720200001</c:v>
                </c:pt>
                <c:pt idx="43">
                  <c:v>15.8790262794</c:v>
                </c:pt>
                <c:pt idx="44">
                  <c:v>15.8573016739</c:v>
                </c:pt>
                <c:pt idx="45">
                  <c:v>15.676225757599999</c:v>
                </c:pt>
                <c:pt idx="46">
                  <c:v>15.303537177999999</c:v>
                </c:pt>
                <c:pt idx="47">
                  <c:v>14.7147352409</c:v>
                </c:pt>
                <c:pt idx="48">
                  <c:v>13.889329376199999</c:v>
                </c:pt>
                <c:pt idx="49">
                  <c:v>12.640317726099999</c:v>
                </c:pt>
                <c:pt idx="50">
                  <c:v>11.3384437561</c:v>
                </c:pt>
                <c:pt idx="51">
                  <c:v>9.4247103500399998</c:v>
                </c:pt>
                <c:pt idx="52">
                  <c:v>7.2908953285200004</c:v>
                </c:pt>
                <c:pt idx="53">
                  <c:v>4.6395579767199999</c:v>
                </c:pt>
                <c:pt idx="54">
                  <c:v>1.5706595134700001</c:v>
                </c:pt>
                <c:pt idx="55">
                  <c:v>-1.8159480810199999</c:v>
                </c:pt>
                <c:pt idx="56">
                  <c:v>-5.5615764617899996</c:v>
                </c:pt>
                <c:pt idx="57">
                  <c:v>-9.4736937332199993</c:v>
                </c:pt>
                <c:pt idx="58">
                  <c:v>-13.2432421875</c:v>
                </c:pt>
                <c:pt idx="59">
                  <c:v>-16.8342983818</c:v>
                </c:pt>
                <c:pt idx="60">
                  <c:v>-19.5679725647</c:v>
                </c:pt>
                <c:pt idx="61">
                  <c:v>-21.920373916599999</c:v>
                </c:pt>
                <c:pt idx="62">
                  <c:v>-23.3562704468</c:v>
                </c:pt>
                <c:pt idx="63">
                  <c:v>-23.957069663999999</c:v>
                </c:pt>
                <c:pt idx="64">
                  <c:v>-23.744863357500002</c:v>
                </c:pt>
                <c:pt idx="65">
                  <c:v>-22.985347747799999</c:v>
                </c:pt>
                <c:pt idx="66">
                  <c:v>-21.295217819200001</c:v>
                </c:pt>
                <c:pt idx="67">
                  <c:v>-19.3053811264</c:v>
                </c:pt>
                <c:pt idx="68">
                  <c:v>-17.063713378900001</c:v>
                </c:pt>
                <c:pt idx="69">
                  <c:v>-14.407273521400001</c:v>
                </c:pt>
                <c:pt idx="70">
                  <c:v>-11.9763240814</c:v>
                </c:pt>
                <c:pt idx="71">
                  <c:v>-9.5831606674199996</c:v>
                </c:pt>
                <c:pt idx="72">
                  <c:v>-7.3645109558100001</c:v>
                </c:pt>
                <c:pt idx="73">
                  <c:v>-5.3563551616699998</c:v>
                </c:pt>
                <c:pt idx="74">
                  <c:v>-3.66419437408</c:v>
                </c:pt>
                <c:pt idx="75">
                  <c:v>-2.2751367688199999</c:v>
                </c:pt>
                <c:pt idx="76">
                  <c:v>-1.10372292995</c:v>
                </c:pt>
                <c:pt idx="77">
                  <c:v>-0.11426913321</c:v>
                </c:pt>
                <c:pt idx="78">
                  <c:v>0.75367974758099998</c:v>
                </c:pt>
                <c:pt idx="79">
                  <c:v>1.80290422201</c:v>
                </c:pt>
                <c:pt idx="80">
                  <c:v>2.63293805122</c:v>
                </c:pt>
                <c:pt idx="81">
                  <c:v>3.5717853021599999</c:v>
                </c:pt>
                <c:pt idx="82">
                  <c:v>4.3243005943300004</c:v>
                </c:pt>
                <c:pt idx="83">
                  <c:v>5.3287088680299997</c:v>
                </c:pt>
                <c:pt idx="84">
                  <c:v>5.8684120559700004</c:v>
                </c:pt>
                <c:pt idx="85">
                  <c:v>6.4305767059300001</c:v>
                </c:pt>
                <c:pt idx="86">
                  <c:v>6.8188193893399998</c:v>
                </c:pt>
                <c:pt idx="87">
                  <c:v>6.8862664413500001</c:v>
                </c:pt>
                <c:pt idx="88">
                  <c:v>6.7350088882400003</c:v>
                </c:pt>
                <c:pt idx="89">
                  <c:v>6.3710515594499997</c:v>
                </c:pt>
                <c:pt idx="90">
                  <c:v>5.7717199325599999</c:v>
                </c:pt>
                <c:pt idx="91">
                  <c:v>5.1391368293799999</c:v>
                </c:pt>
                <c:pt idx="92">
                  <c:v>4.6813024139400001</c:v>
                </c:pt>
                <c:pt idx="93">
                  <c:v>4.2747597312899996</c:v>
                </c:pt>
                <c:pt idx="94">
                  <c:v>3.9970615005500001</c:v>
                </c:pt>
                <c:pt idx="95">
                  <c:v>3.8915749549899998</c:v>
                </c:pt>
                <c:pt idx="96">
                  <c:v>3.7333232784299999</c:v>
                </c:pt>
                <c:pt idx="97">
                  <c:v>3.7839457941100001</c:v>
                </c:pt>
                <c:pt idx="98">
                  <c:v>3.6801506614699999</c:v>
                </c:pt>
                <c:pt idx="99">
                  <c:v>3.7065668201399999</c:v>
                </c:pt>
                <c:pt idx="100">
                  <c:v>3.2791147232100002</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data'!$JI$5:$JI$105</c:f>
              <c:numCache>
                <c:formatCode>0.0</c:formatCode>
                <c:ptCount val="101"/>
                <c:pt idx="0">
                  <c:v>1.0067862272300001</c:v>
                </c:pt>
                <c:pt idx="1">
                  <c:v>0.63912959396799995</c:v>
                </c:pt>
                <c:pt idx="2">
                  <c:v>0.353844949603</c:v>
                </c:pt>
                <c:pt idx="3">
                  <c:v>0.118451861329</c:v>
                </c:pt>
                <c:pt idx="4">
                  <c:v>2.6610368862700001E-2</c:v>
                </c:pt>
                <c:pt idx="5">
                  <c:v>5.6494686286899999E-2</c:v>
                </c:pt>
                <c:pt idx="6">
                  <c:v>0.20012218981999999</c:v>
                </c:pt>
                <c:pt idx="7">
                  <c:v>0.46226435393100002</c:v>
                </c:pt>
                <c:pt idx="8">
                  <c:v>0.82848041772799996</c:v>
                </c:pt>
                <c:pt idx="9">
                  <c:v>1.20657801747</c:v>
                </c:pt>
                <c:pt idx="10">
                  <c:v>1.7455824255900001</c:v>
                </c:pt>
                <c:pt idx="11">
                  <c:v>2.4225486469300002</c:v>
                </c:pt>
                <c:pt idx="12">
                  <c:v>3.0655826568600002</c:v>
                </c:pt>
                <c:pt idx="13">
                  <c:v>3.7251859498000002</c:v>
                </c:pt>
                <c:pt idx="14">
                  <c:v>4.3109844827700003</c:v>
                </c:pt>
                <c:pt idx="15">
                  <c:v>4.9726438045499997</c:v>
                </c:pt>
                <c:pt idx="16">
                  <c:v>5.7977735900900003</c:v>
                </c:pt>
                <c:pt idx="17">
                  <c:v>6.3252712392800001</c:v>
                </c:pt>
                <c:pt idx="18">
                  <c:v>6.8105170535999999</c:v>
                </c:pt>
                <c:pt idx="19">
                  <c:v>7.21459567547</c:v>
                </c:pt>
                <c:pt idx="20">
                  <c:v>7.61740732193</c:v>
                </c:pt>
                <c:pt idx="21">
                  <c:v>7.9853093481100004</c:v>
                </c:pt>
                <c:pt idx="22">
                  <c:v>8.3286614799500001</c:v>
                </c:pt>
                <c:pt idx="23">
                  <c:v>8.6562414932300005</c:v>
                </c:pt>
                <c:pt idx="24">
                  <c:v>8.9576270294199993</c:v>
                </c:pt>
                <c:pt idx="25">
                  <c:v>9.2531406879400002</c:v>
                </c:pt>
                <c:pt idx="26">
                  <c:v>9.5203289413499999</c:v>
                </c:pt>
                <c:pt idx="27">
                  <c:v>9.8152466869400001</c:v>
                </c:pt>
                <c:pt idx="28">
                  <c:v>10.222761993400001</c:v>
                </c:pt>
                <c:pt idx="29">
                  <c:v>10.483785667399999</c:v>
                </c:pt>
                <c:pt idx="30">
                  <c:v>10.797446346299999</c:v>
                </c:pt>
                <c:pt idx="31">
                  <c:v>11.044873943300001</c:v>
                </c:pt>
                <c:pt idx="32">
                  <c:v>11.388816261300001</c:v>
                </c:pt>
                <c:pt idx="33">
                  <c:v>11.655750923199999</c:v>
                </c:pt>
                <c:pt idx="34">
                  <c:v>12.001503505700001</c:v>
                </c:pt>
                <c:pt idx="35">
                  <c:v>12.439251279800001</c:v>
                </c:pt>
                <c:pt idx="36">
                  <c:v>12.8921229553</c:v>
                </c:pt>
                <c:pt idx="37">
                  <c:v>13.3412954044</c:v>
                </c:pt>
                <c:pt idx="38">
                  <c:v>13.815330257399999</c:v>
                </c:pt>
                <c:pt idx="39">
                  <c:v>14.3722619057</c:v>
                </c:pt>
                <c:pt idx="40">
                  <c:v>14.896712112399999</c:v>
                </c:pt>
                <c:pt idx="41">
                  <c:v>15.428548707999999</c:v>
                </c:pt>
                <c:pt idx="42">
                  <c:v>15.978847293899999</c:v>
                </c:pt>
                <c:pt idx="43">
                  <c:v>16.375521984100001</c:v>
                </c:pt>
                <c:pt idx="44">
                  <c:v>16.717418746900002</c:v>
                </c:pt>
                <c:pt idx="45">
                  <c:v>16.982075786599999</c:v>
                </c:pt>
                <c:pt idx="46">
                  <c:v>17.061910095199998</c:v>
                </c:pt>
                <c:pt idx="47">
                  <c:v>16.949538345299999</c:v>
                </c:pt>
                <c:pt idx="48">
                  <c:v>16.520397796600001</c:v>
                </c:pt>
                <c:pt idx="49">
                  <c:v>15.789445343000001</c:v>
                </c:pt>
                <c:pt idx="50">
                  <c:v>14.727934837299999</c:v>
                </c:pt>
                <c:pt idx="51">
                  <c:v>13.2894742584</c:v>
                </c:pt>
                <c:pt idx="52">
                  <c:v>11.761867752100001</c:v>
                </c:pt>
                <c:pt idx="53">
                  <c:v>9.6170044898999993</c:v>
                </c:pt>
                <c:pt idx="54">
                  <c:v>6.9465867900799996</c:v>
                </c:pt>
                <c:pt idx="55">
                  <c:v>3.9247693181000001</c:v>
                </c:pt>
                <c:pt idx="56">
                  <c:v>0.61959923505799996</c:v>
                </c:pt>
                <c:pt idx="57">
                  <c:v>-2.98322242916</c:v>
                </c:pt>
                <c:pt idx="58">
                  <c:v>-6.2918243122100002</c:v>
                </c:pt>
                <c:pt idx="59">
                  <c:v>-9.8995844268800006</c:v>
                </c:pt>
                <c:pt idx="60">
                  <c:v>-12.808031272899999</c:v>
                </c:pt>
                <c:pt idx="61">
                  <c:v>-15.0831667423</c:v>
                </c:pt>
                <c:pt idx="62">
                  <c:v>-16.399800224300002</c:v>
                </c:pt>
                <c:pt idx="63">
                  <c:v>-17.062928371400002</c:v>
                </c:pt>
                <c:pt idx="64">
                  <c:v>-16.889735336299999</c:v>
                </c:pt>
                <c:pt idx="65">
                  <c:v>-16.0651473522</c:v>
                </c:pt>
                <c:pt idx="66">
                  <c:v>-14.6750009155</c:v>
                </c:pt>
                <c:pt idx="67">
                  <c:v>-12.7150578403</c:v>
                </c:pt>
                <c:pt idx="68">
                  <c:v>-10.596862487799999</c:v>
                </c:pt>
                <c:pt idx="69">
                  <c:v>-8.38304907799</c:v>
                </c:pt>
                <c:pt idx="70">
                  <c:v>-5.8496032714800004</c:v>
                </c:pt>
                <c:pt idx="71">
                  <c:v>-3.6821645999000001</c:v>
                </c:pt>
                <c:pt idx="72">
                  <c:v>-1.7888429665600001</c:v>
                </c:pt>
                <c:pt idx="73">
                  <c:v>-9.8364248871799995E-2</c:v>
                </c:pt>
                <c:pt idx="74">
                  <c:v>1.2840785026599999</c:v>
                </c:pt>
                <c:pt idx="75">
                  <c:v>2.4420492053</c:v>
                </c:pt>
                <c:pt idx="76">
                  <c:v>3.4808791828199999</c:v>
                </c:pt>
                <c:pt idx="77">
                  <c:v>4.2434303236000002</c:v>
                </c:pt>
                <c:pt idx="78">
                  <c:v>4.9628451633499999</c:v>
                </c:pt>
                <c:pt idx="79">
                  <c:v>5.5413186597799999</c:v>
                </c:pt>
                <c:pt idx="80">
                  <c:v>6.0878429412799999</c:v>
                </c:pt>
                <c:pt idx="81">
                  <c:v>6.6542833614300001</c:v>
                </c:pt>
                <c:pt idx="82">
                  <c:v>7.2002935504899996</c:v>
                </c:pt>
                <c:pt idx="83">
                  <c:v>7.6900188779800001</c:v>
                </c:pt>
                <c:pt idx="84">
                  <c:v>8.1049958419799992</c:v>
                </c:pt>
                <c:pt idx="85">
                  <c:v>8.2632504939999993</c:v>
                </c:pt>
                <c:pt idx="86">
                  <c:v>8.2076573753400002</c:v>
                </c:pt>
                <c:pt idx="87">
                  <c:v>7.8446435260799996</c:v>
                </c:pt>
                <c:pt idx="88">
                  <c:v>7.0813317108199998</c:v>
                </c:pt>
                <c:pt idx="89">
                  <c:v>6.1748758888199999</c:v>
                </c:pt>
                <c:pt idx="90">
                  <c:v>5.2412263870200002</c:v>
                </c:pt>
                <c:pt idx="91">
                  <c:v>4.1452311587299997</c:v>
                </c:pt>
                <c:pt idx="92">
                  <c:v>3.26359482765</c:v>
                </c:pt>
                <c:pt idx="93">
                  <c:v>2.5612973070099998</c:v>
                </c:pt>
                <c:pt idx="94">
                  <c:v>2.0023358511899998</c:v>
                </c:pt>
                <c:pt idx="95">
                  <c:v>1.5422712147199999</c:v>
                </c:pt>
                <c:pt idx="96">
                  <c:v>1.33904671669</c:v>
                </c:pt>
                <c:pt idx="97">
                  <c:v>1.1711032211800001</c:v>
                </c:pt>
                <c:pt idx="98">
                  <c:v>0.99003779292100003</c:v>
                </c:pt>
                <c:pt idx="99">
                  <c:v>0.73004002630700005</c:v>
                </c:pt>
                <c:pt idx="100">
                  <c:v>0.52739179134400005</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data'!$JJ$5:$JJ$105</c:f>
              <c:numCache>
                <c:formatCode>0.0</c:formatCode>
                <c:ptCount val="101"/>
                <c:pt idx="0">
                  <c:v>0.93219292163800005</c:v>
                </c:pt>
                <c:pt idx="1">
                  <c:v>3.3897933289400002E-2</c:v>
                </c:pt>
                <c:pt idx="2">
                  <c:v>-0.59753527998900002</c:v>
                </c:pt>
                <c:pt idx="3">
                  <c:v>-0.91895172357599997</c:v>
                </c:pt>
                <c:pt idx="4">
                  <c:v>-1.14040051937</c:v>
                </c:pt>
                <c:pt idx="5">
                  <c:v>-1.1343216359599999</c:v>
                </c:pt>
                <c:pt idx="6">
                  <c:v>-0.91101413130800002</c:v>
                </c:pt>
                <c:pt idx="7">
                  <c:v>-0.53113803237699997</c:v>
                </c:pt>
                <c:pt idx="8">
                  <c:v>-4.5125982761400001E-2</c:v>
                </c:pt>
                <c:pt idx="9">
                  <c:v>0.54101749584100001</c:v>
                </c:pt>
                <c:pt idx="10">
                  <c:v>1.2037124157000001</c:v>
                </c:pt>
                <c:pt idx="11">
                  <c:v>2.0308529019399999</c:v>
                </c:pt>
                <c:pt idx="12">
                  <c:v>2.8147673225399998</c:v>
                </c:pt>
                <c:pt idx="13">
                  <c:v>3.5370724654200001</c:v>
                </c:pt>
                <c:pt idx="14">
                  <c:v>4.2657682466500004</c:v>
                </c:pt>
                <c:pt idx="15">
                  <c:v>4.9122419118899998</c:v>
                </c:pt>
                <c:pt idx="16">
                  <c:v>5.5602411460900001</c:v>
                </c:pt>
                <c:pt idx="17">
                  <c:v>6.0810287904699996</c:v>
                </c:pt>
                <c:pt idx="18">
                  <c:v>6.6087979221299999</c:v>
                </c:pt>
                <c:pt idx="19">
                  <c:v>7.0142491102199997</c:v>
                </c:pt>
                <c:pt idx="20">
                  <c:v>7.4075319290200001</c:v>
                </c:pt>
                <c:pt idx="21">
                  <c:v>7.7506974887800002</c:v>
                </c:pt>
                <c:pt idx="22">
                  <c:v>8.1114433479300008</c:v>
                </c:pt>
                <c:pt idx="23">
                  <c:v>8.4502886200000003</c:v>
                </c:pt>
                <c:pt idx="24">
                  <c:v>8.7377316665600002</c:v>
                </c:pt>
                <c:pt idx="25">
                  <c:v>9.0519125461600005</c:v>
                </c:pt>
                <c:pt idx="26">
                  <c:v>9.3372986793500008</c:v>
                </c:pt>
                <c:pt idx="27">
                  <c:v>9.63184234619</c:v>
                </c:pt>
                <c:pt idx="28">
                  <c:v>9.9658807754499996</c:v>
                </c:pt>
                <c:pt idx="29">
                  <c:v>10.272186250700001</c:v>
                </c:pt>
                <c:pt idx="30">
                  <c:v>10.6491530418</c:v>
                </c:pt>
                <c:pt idx="31">
                  <c:v>11.0593844795</c:v>
                </c:pt>
                <c:pt idx="32">
                  <c:v>11.4760197449</c:v>
                </c:pt>
                <c:pt idx="33">
                  <c:v>11.9120073986</c:v>
                </c:pt>
                <c:pt idx="34">
                  <c:v>12.3790585709</c:v>
                </c:pt>
                <c:pt idx="35">
                  <c:v>12.815967178299999</c:v>
                </c:pt>
                <c:pt idx="36">
                  <c:v>13.29754879</c:v>
                </c:pt>
                <c:pt idx="37">
                  <c:v>13.841152277000001</c:v>
                </c:pt>
                <c:pt idx="38">
                  <c:v>14.308844070399999</c:v>
                </c:pt>
                <c:pt idx="39">
                  <c:v>14.8394725227</c:v>
                </c:pt>
                <c:pt idx="40">
                  <c:v>15.3429679871</c:v>
                </c:pt>
                <c:pt idx="41">
                  <c:v>15.7523296452</c:v>
                </c:pt>
                <c:pt idx="42">
                  <c:v>16.0928322601</c:v>
                </c:pt>
                <c:pt idx="43">
                  <c:v>16.379736633299999</c:v>
                </c:pt>
                <c:pt idx="44">
                  <c:v>16.358857192999999</c:v>
                </c:pt>
                <c:pt idx="45">
                  <c:v>16.3656326294</c:v>
                </c:pt>
                <c:pt idx="46">
                  <c:v>16.170019626599998</c:v>
                </c:pt>
                <c:pt idx="47">
                  <c:v>15.823154888199999</c:v>
                </c:pt>
                <c:pt idx="48">
                  <c:v>15.1021437073</c:v>
                </c:pt>
                <c:pt idx="49">
                  <c:v>14.1275400257</c:v>
                </c:pt>
                <c:pt idx="50">
                  <c:v>12.7779097557</c:v>
                </c:pt>
                <c:pt idx="51">
                  <c:v>11.155383157699999</c:v>
                </c:pt>
                <c:pt idx="52">
                  <c:v>9.2490051650999998</c:v>
                </c:pt>
                <c:pt idx="53">
                  <c:v>6.8434601068500003</c:v>
                </c:pt>
                <c:pt idx="54">
                  <c:v>3.9846018981900002</c:v>
                </c:pt>
                <c:pt idx="55">
                  <c:v>0.71746829897200004</c:v>
                </c:pt>
                <c:pt idx="56">
                  <c:v>-2.8932104945199999</c:v>
                </c:pt>
                <c:pt idx="57">
                  <c:v>-6.7356639981299997</c:v>
                </c:pt>
                <c:pt idx="58">
                  <c:v>-10.215342597999999</c:v>
                </c:pt>
                <c:pt idx="59">
                  <c:v>-14.2760848045</c:v>
                </c:pt>
                <c:pt idx="60">
                  <c:v>-17.075917053200001</c:v>
                </c:pt>
                <c:pt idx="61">
                  <c:v>-19.746416130099998</c:v>
                </c:pt>
                <c:pt idx="62">
                  <c:v>-21.201717109699999</c:v>
                </c:pt>
                <c:pt idx="63">
                  <c:v>-22.100600185400001</c:v>
                </c:pt>
                <c:pt idx="64">
                  <c:v>-22.3527311707</c:v>
                </c:pt>
                <c:pt idx="65">
                  <c:v>-21.685213184399998</c:v>
                </c:pt>
                <c:pt idx="66">
                  <c:v>-20.279750976599999</c:v>
                </c:pt>
                <c:pt idx="67">
                  <c:v>-18.3753870201</c:v>
                </c:pt>
                <c:pt idx="68">
                  <c:v>-16.109542961100001</c:v>
                </c:pt>
                <c:pt idx="69">
                  <c:v>-13.7870274258</c:v>
                </c:pt>
                <c:pt idx="70">
                  <c:v>-11.353604221299999</c:v>
                </c:pt>
                <c:pt idx="71">
                  <c:v>-8.9663624381999991</c:v>
                </c:pt>
                <c:pt idx="72">
                  <c:v>-6.4693572425800001</c:v>
                </c:pt>
                <c:pt idx="73">
                  <c:v>-4.5365851426099999</c:v>
                </c:pt>
                <c:pt idx="74">
                  <c:v>-2.8461444616299998</c:v>
                </c:pt>
                <c:pt idx="75">
                  <c:v>-1.38509120047</c:v>
                </c:pt>
                <c:pt idx="76">
                  <c:v>-5.6162130832699997E-2</c:v>
                </c:pt>
                <c:pt idx="77">
                  <c:v>0.93709755718700005</c:v>
                </c:pt>
                <c:pt idx="78">
                  <c:v>1.82612892389</c:v>
                </c:pt>
                <c:pt idx="79">
                  <c:v>2.6823777031899998</c:v>
                </c:pt>
                <c:pt idx="80">
                  <c:v>3.60919713974</c:v>
                </c:pt>
                <c:pt idx="81">
                  <c:v>4.4479702854200003</c:v>
                </c:pt>
                <c:pt idx="82">
                  <c:v>5.1821552658099996</c:v>
                </c:pt>
                <c:pt idx="83">
                  <c:v>5.8115802288099996</c:v>
                </c:pt>
                <c:pt idx="84">
                  <c:v>6.4402966880800001</c:v>
                </c:pt>
                <c:pt idx="85">
                  <c:v>6.8411280632000002</c:v>
                </c:pt>
                <c:pt idx="86">
                  <c:v>7.0127357292200001</c:v>
                </c:pt>
                <c:pt idx="87">
                  <c:v>6.9169203949</c:v>
                </c:pt>
                <c:pt idx="88">
                  <c:v>6.5208226966899998</c:v>
                </c:pt>
                <c:pt idx="89">
                  <c:v>5.9514194011699999</c:v>
                </c:pt>
                <c:pt idx="90">
                  <c:v>5.12481188774</c:v>
                </c:pt>
                <c:pt idx="91">
                  <c:v>4.3966474795300003</c:v>
                </c:pt>
                <c:pt idx="92">
                  <c:v>3.6646898460399999</c:v>
                </c:pt>
                <c:pt idx="93">
                  <c:v>3.0966815161699999</c:v>
                </c:pt>
                <c:pt idx="94">
                  <c:v>2.6707137775400001</c:v>
                </c:pt>
                <c:pt idx="95">
                  <c:v>2.47024569511</c:v>
                </c:pt>
                <c:pt idx="96">
                  <c:v>2.4379648494700001</c:v>
                </c:pt>
                <c:pt idx="97">
                  <c:v>2.5148821473099998</c:v>
                </c:pt>
                <c:pt idx="98">
                  <c:v>2.70113508224</c:v>
                </c:pt>
                <c:pt idx="99">
                  <c:v>3.0890775823599999</c:v>
                </c:pt>
                <c:pt idx="100">
                  <c:v>3.1829388141599999</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data'!$JK$5:$JK$105</c:f>
              <c:numCache>
                <c:formatCode>0.0</c:formatCode>
                <c:ptCount val="101"/>
                <c:pt idx="0">
                  <c:v>1.1148093938800001</c:v>
                </c:pt>
                <c:pt idx="1">
                  <c:v>0.51167726405000002</c:v>
                </c:pt>
                <c:pt idx="2">
                  <c:v>6.0010636001799997E-2</c:v>
                </c:pt>
                <c:pt idx="3">
                  <c:v>-0.318482597172</c:v>
                </c:pt>
                <c:pt idx="4">
                  <c:v>-0.52223096609099995</c:v>
                </c:pt>
                <c:pt idx="5">
                  <c:v>-0.58461643755399995</c:v>
                </c:pt>
                <c:pt idx="6">
                  <c:v>-0.43990841865500002</c:v>
                </c:pt>
                <c:pt idx="7">
                  <c:v>-0.171358917616</c:v>
                </c:pt>
                <c:pt idx="8">
                  <c:v>0.23912455603499999</c:v>
                </c:pt>
                <c:pt idx="9">
                  <c:v>0.84513963490699995</c:v>
                </c:pt>
                <c:pt idx="10">
                  <c:v>1.5581314563799999</c:v>
                </c:pt>
                <c:pt idx="11">
                  <c:v>2.2895445466000002</c:v>
                </c:pt>
                <c:pt idx="12">
                  <c:v>3.0469190311399998</c:v>
                </c:pt>
                <c:pt idx="13">
                  <c:v>3.73506483316</c:v>
                </c:pt>
                <c:pt idx="14">
                  <c:v>4.4850301933300001</c:v>
                </c:pt>
                <c:pt idx="15">
                  <c:v>5.12880129814</c:v>
                </c:pt>
                <c:pt idx="16">
                  <c:v>5.7724349212600004</c:v>
                </c:pt>
                <c:pt idx="17">
                  <c:v>6.2165769338599999</c:v>
                </c:pt>
                <c:pt idx="18">
                  <c:v>6.5829115009299999</c:v>
                </c:pt>
                <c:pt idx="19">
                  <c:v>6.8816827249500001</c:v>
                </c:pt>
                <c:pt idx="20">
                  <c:v>7.1482739448499997</c:v>
                </c:pt>
                <c:pt idx="21">
                  <c:v>7.3888447713899996</c:v>
                </c:pt>
                <c:pt idx="22">
                  <c:v>7.6033259010299998</c:v>
                </c:pt>
                <c:pt idx="23">
                  <c:v>7.8033485841800001</c:v>
                </c:pt>
                <c:pt idx="24">
                  <c:v>8.0225677871700007</c:v>
                </c:pt>
                <c:pt idx="25">
                  <c:v>8.2540733814199996</c:v>
                </c:pt>
                <c:pt idx="26">
                  <c:v>8.4980681419399993</c:v>
                </c:pt>
                <c:pt idx="27">
                  <c:v>8.7731261348699991</c:v>
                </c:pt>
                <c:pt idx="28">
                  <c:v>9.0311191558800008</c:v>
                </c:pt>
                <c:pt idx="29">
                  <c:v>9.3367269134500006</c:v>
                </c:pt>
                <c:pt idx="30">
                  <c:v>9.6156382560699996</c:v>
                </c:pt>
                <c:pt idx="31">
                  <c:v>9.9185598945599995</c:v>
                </c:pt>
                <c:pt idx="32">
                  <c:v>10.226037139900001</c:v>
                </c:pt>
                <c:pt idx="33">
                  <c:v>10.535575227700001</c:v>
                </c:pt>
                <c:pt idx="34">
                  <c:v>10.8646138573</c:v>
                </c:pt>
                <c:pt idx="35">
                  <c:v>11.1691189289</c:v>
                </c:pt>
                <c:pt idx="36">
                  <c:v>11.5073480606</c:v>
                </c:pt>
                <c:pt idx="37">
                  <c:v>11.9070519924</c:v>
                </c:pt>
                <c:pt idx="38">
                  <c:v>12.2867560577</c:v>
                </c:pt>
                <c:pt idx="39">
                  <c:v>12.574791746100001</c:v>
                </c:pt>
                <c:pt idx="40">
                  <c:v>12.8853242874</c:v>
                </c:pt>
                <c:pt idx="41">
                  <c:v>13.266952934300001</c:v>
                </c:pt>
                <c:pt idx="42">
                  <c:v>13.544741821300001</c:v>
                </c:pt>
                <c:pt idx="43">
                  <c:v>13.809753351199999</c:v>
                </c:pt>
                <c:pt idx="44">
                  <c:v>13.960081520099999</c:v>
                </c:pt>
                <c:pt idx="45">
                  <c:v>13.9920969486</c:v>
                </c:pt>
                <c:pt idx="46">
                  <c:v>13.8957867432</c:v>
                </c:pt>
                <c:pt idx="47">
                  <c:v>13.641605482099999</c:v>
                </c:pt>
                <c:pt idx="48">
                  <c:v>13.188509483300001</c:v>
                </c:pt>
                <c:pt idx="49">
                  <c:v>12.4826289845</c:v>
                </c:pt>
                <c:pt idx="50">
                  <c:v>11.5160164833</c:v>
                </c:pt>
                <c:pt idx="51">
                  <c:v>10.275821094499999</c:v>
                </c:pt>
                <c:pt idx="52">
                  <c:v>8.6671368789700001</c:v>
                </c:pt>
                <c:pt idx="53">
                  <c:v>6.6407490253399999</c:v>
                </c:pt>
                <c:pt idx="54">
                  <c:v>4.1368150425000003</c:v>
                </c:pt>
                <c:pt idx="55">
                  <c:v>1.2377554714700001</c:v>
                </c:pt>
                <c:pt idx="56">
                  <c:v>-1.99431230545</c:v>
                </c:pt>
                <c:pt idx="57">
                  <c:v>-5.6500591826399997</c:v>
                </c:pt>
                <c:pt idx="58">
                  <c:v>-9.3336596870400008</c:v>
                </c:pt>
                <c:pt idx="59">
                  <c:v>-12.742285728500001</c:v>
                </c:pt>
                <c:pt idx="60">
                  <c:v>-16.396176910400001</c:v>
                </c:pt>
                <c:pt idx="61">
                  <c:v>-18.989418392200001</c:v>
                </c:pt>
                <c:pt idx="62">
                  <c:v>-21.185404472399998</c:v>
                </c:pt>
                <c:pt idx="63">
                  <c:v>-22.368298187299999</c:v>
                </c:pt>
                <c:pt idx="64">
                  <c:v>-22.811980590800001</c:v>
                </c:pt>
                <c:pt idx="65">
                  <c:v>-22.502868270899999</c:v>
                </c:pt>
                <c:pt idx="66">
                  <c:v>-21.487676162700001</c:v>
                </c:pt>
                <c:pt idx="67">
                  <c:v>-19.984182281500001</c:v>
                </c:pt>
                <c:pt idx="68">
                  <c:v>-18.0471624756</c:v>
                </c:pt>
                <c:pt idx="69">
                  <c:v>-15.9284048748</c:v>
                </c:pt>
                <c:pt idx="70">
                  <c:v>-13.6983343124</c:v>
                </c:pt>
                <c:pt idx="71">
                  <c:v>-11.349974870700001</c:v>
                </c:pt>
                <c:pt idx="72">
                  <c:v>-9.0818279075599992</c:v>
                </c:pt>
                <c:pt idx="73">
                  <c:v>-6.96492811203</c:v>
                </c:pt>
                <c:pt idx="74">
                  <c:v>-5.1663072919799999</c:v>
                </c:pt>
                <c:pt idx="75">
                  <c:v>-3.5838307142299999</c:v>
                </c:pt>
                <c:pt idx="76">
                  <c:v>-2.1063669490799999</c:v>
                </c:pt>
                <c:pt idx="77">
                  <c:v>-0.84838205471600003</c:v>
                </c:pt>
                <c:pt idx="78">
                  <c:v>0.19493333786700001</c:v>
                </c:pt>
                <c:pt idx="79">
                  <c:v>1.2987866193099999</c:v>
                </c:pt>
                <c:pt idx="80">
                  <c:v>2.2841740608199999</c:v>
                </c:pt>
                <c:pt idx="81">
                  <c:v>3.1489912056899998</c:v>
                </c:pt>
                <c:pt idx="82">
                  <c:v>4.0775366496999998</c:v>
                </c:pt>
                <c:pt idx="83">
                  <c:v>4.9524559879299996</c:v>
                </c:pt>
                <c:pt idx="84">
                  <c:v>5.9539216423000001</c:v>
                </c:pt>
                <c:pt idx="85">
                  <c:v>6.6447446823099998</c:v>
                </c:pt>
                <c:pt idx="86">
                  <c:v>7.1849597167999999</c:v>
                </c:pt>
                <c:pt idx="87">
                  <c:v>7.2645615911499997</c:v>
                </c:pt>
                <c:pt idx="88">
                  <c:v>7.2212212944000003</c:v>
                </c:pt>
                <c:pt idx="89">
                  <c:v>6.8816489171999997</c:v>
                </c:pt>
                <c:pt idx="90">
                  <c:v>6.2205025672899996</c:v>
                </c:pt>
                <c:pt idx="91">
                  <c:v>5.3448086643200003</c:v>
                </c:pt>
                <c:pt idx="92">
                  <c:v>4.7369174957300002</c:v>
                </c:pt>
                <c:pt idx="93">
                  <c:v>4.1907103896100004</c:v>
                </c:pt>
                <c:pt idx="94">
                  <c:v>3.7411193943000001</c:v>
                </c:pt>
                <c:pt idx="95">
                  <c:v>3.4269160866699999</c:v>
                </c:pt>
                <c:pt idx="96">
                  <c:v>3.20189365387</c:v>
                </c:pt>
                <c:pt idx="97">
                  <c:v>3.0701394128800001</c:v>
                </c:pt>
                <c:pt idx="98">
                  <c:v>3.1012408638000002</c:v>
                </c:pt>
                <c:pt idx="99">
                  <c:v>2.9049060392400001</c:v>
                </c:pt>
                <c:pt idx="100">
                  <c:v>2.5408556461299998</c:v>
                </c:pt>
              </c:numCache>
            </c:numRef>
          </c:val>
          <c:smooth val="0"/>
        </c:ser>
        <c:dLbls>
          <c:showLegendKey val="0"/>
          <c:showVal val="0"/>
          <c:showCatName val="0"/>
          <c:showSerName val="0"/>
          <c:showPercent val="0"/>
          <c:showBubbleSize val="0"/>
        </c:dLbls>
        <c:marker val="1"/>
        <c:smooth val="0"/>
        <c:axId val="400414848"/>
        <c:axId val="400415240"/>
      </c:lineChart>
      <c:catAx>
        <c:axId val="400414848"/>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0415240"/>
        <c:crosses val="autoZero"/>
        <c:auto val="1"/>
        <c:lblAlgn val="ctr"/>
        <c:lblOffset val="100"/>
        <c:tickLblSkip val="20"/>
        <c:tickMarkSkip val="20"/>
        <c:noMultiLvlLbl val="0"/>
      </c:catAx>
      <c:valAx>
        <c:axId val="400415240"/>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0414848"/>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0415632"/>
        <c:axId val="400416024"/>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data'!$FH$5:$FH$105</c:f>
              <c:numCache>
                <c:formatCode>0.0</c:formatCode>
                <c:ptCount val="101"/>
                <c:pt idx="0">
                  <c:v>4.2743840217600004</c:v>
                </c:pt>
                <c:pt idx="1">
                  <c:v>2.0776144695299998</c:v>
                </c:pt>
                <c:pt idx="2">
                  <c:v>0.83065993577200004</c:v>
                </c:pt>
                <c:pt idx="3">
                  <c:v>-0.1723725079</c:v>
                </c:pt>
                <c:pt idx="4">
                  <c:v>-0.62193372487999998</c:v>
                </c:pt>
                <c:pt idx="5">
                  <c:v>-1.6691791385400001</c:v>
                </c:pt>
                <c:pt idx="6">
                  <c:v>-1.5244977879499999</c:v>
                </c:pt>
                <c:pt idx="7">
                  <c:v>-1.1721390658599999</c:v>
                </c:pt>
                <c:pt idx="8">
                  <c:v>-0.60531821250899998</c:v>
                </c:pt>
                <c:pt idx="9">
                  <c:v>9.5581854581800005E-2</c:v>
                </c:pt>
                <c:pt idx="10">
                  <c:v>0.88792068362200005</c:v>
                </c:pt>
                <c:pt idx="11">
                  <c:v>9.8548883236900003E-2</c:v>
                </c:pt>
                <c:pt idx="12">
                  <c:v>1.0434017276800001</c:v>
                </c:pt>
                <c:pt idx="13">
                  <c:v>2.0368237519300001</c:v>
                </c:pt>
                <c:pt idx="14">
                  <c:v>3.09794448853</c:v>
                </c:pt>
                <c:pt idx="15">
                  <c:v>3.9011221647299998</c:v>
                </c:pt>
                <c:pt idx="16">
                  <c:v>4.4989513778700001</c:v>
                </c:pt>
                <c:pt idx="17">
                  <c:v>5.3641343355200002</c:v>
                </c:pt>
                <c:pt idx="18">
                  <c:v>6.23870705605</c:v>
                </c:pt>
                <c:pt idx="19">
                  <c:v>6.7263672971700004</c:v>
                </c:pt>
                <c:pt idx="20">
                  <c:v>7.1433890342700002</c:v>
                </c:pt>
                <c:pt idx="21">
                  <c:v>7.5887035703699999</c:v>
                </c:pt>
                <c:pt idx="22">
                  <c:v>7.9563825321200001</c:v>
                </c:pt>
                <c:pt idx="23">
                  <c:v>8.2976138305700005</c:v>
                </c:pt>
                <c:pt idx="24">
                  <c:v>8.6438505935700007</c:v>
                </c:pt>
                <c:pt idx="25">
                  <c:v>9.0225141048400008</c:v>
                </c:pt>
                <c:pt idx="26">
                  <c:v>9.4703622055099999</c:v>
                </c:pt>
                <c:pt idx="27">
                  <c:v>9.8412604522699993</c:v>
                </c:pt>
                <c:pt idx="28">
                  <c:v>10.264321212800001</c:v>
                </c:pt>
                <c:pt idx="29">
                  <c:v>10.6984958458</c:v>
                </c:pt>
                <c:pt idx="30">
                  <c:v>11.2424446106</c:v>
                </c:pt>
                <c:pt idx="31">
                  <c:v>11.768868446400001</c:v>
                </c:pt>
                <c:pt idx="32">
                  <c:v>12.238750267</c:v>
                </c:pt>
                <c:pt idx="33">
                  <c:v>12.7832562637</c:v>
                </c:pt>
                <c:pt idx="34">
                  <c:v>13.415727539100001</c:v>
                </c:pt>
                <c:pt idx="35">
                  <c:v>14.066988754300001</c:v>
                </c:pt>
                <c:pt idx="36">
                  <c:v>14.5546399689</c:v>
                </c:pt>
                <c:pt idx="37">
                  <c:v>15.070747041700001</c:v>
                </c:pt>
                <c:pt idx="38">
                  <c:v>15.6129545593</c:v>
                </c:pt>
                <c:pt idx="39">
                  <c:v>16.253436431899999</c:v>
                </c:pt>
                <c:pt idx="40">
                  <c:v>16.699753951999998</c:v>
                </c:pt>
                <c:pt idx="41">
                  <c:v>17.0943603706</c:v>
                </c:pt>
                <c:pt idx="42">
                  <c:v>17.422930908200001</c:v>
                </c:pt>
                <c:pt idx="43">
                  <c:v>17.639523983</c:v>
                </c:pt>
                <c:pt idx="44">
                  <c:v>17.763875198400001</c:v>
                </c:pt>
                <c:pt idx="45">
                  <c:v>17.469816494</c:v>
                </c:pt>
                <c:pt idx="46">
                  <c:v>17.062575492899999</c:v>
                </c:pt>
                <c:pt idx="47">
                  <c:v>16.679990444200001</c:v>
                </c:pt>
                <c:pt idx="48">
                  <c:v>16.074774971</c:v>
                </c:pt>
                <c:pt idx="49">
                  <c:v>15.323157567999999</c:v>
                </c:pt>
                <c:pt idx="50">
                  <c:v>14.185876846299999</c:v>
                </c:pt>
                <c:pt idx="51">
                  <c:v>13.069206447599999</c:v>
                </c:pt>
                <c:pt idx="52">
                  <c:v>11.428538360599999</c:v>
                </c:pt>
                <c:pt idx="53">
                  <c:v>9.6850197029099991</c:v>
                </c:pt>
                <c:pt idx="54">
                  <c:v>7.4408033371000002</c:v>
                </c:pt>
                <c:pt idx="55">
                  <c:v>5.1371286630600004</c:v>
                </c:pt>
                <c:pt idx="56">
                  <c:v>2.5977145576499998</c:v>
                </c:pt>
                <c:pt idx="57">
                  <c:v>-8.9225795864999995E-3</c:v>
                </c:pt>
                <c:pt idx="58">
                  <c:v>-2.3755329036699999</c:v>
                </c:pt>
                <c:pt idx="59">
                  <c:v>-4.7312192296999998</c:v>
                </c:pt>
                <c:pt idx="60">
                  <c:v>-6.3555592536900001</c:v>
                </c:pt>
                <c:pt idx="61">
                  <c:v>-7.8051342105900003</c:v>
                </c:pt>
                <c:pt idx="62">
                  <c:v>-8.6655323028600009</c:v>
                </c:pt>
                <c:pt idx="63">
                  <c:v>-8.9663293170900005</c:v>
                </c:pt>
                <c:pt idx="64">
                  <c:v>-8.5073350906399998</c:v>
                </c:pt>
                <c:pt idx="65">
                  <c:v>-7.6358390092799997</c:v>
                </c:pt>
                <c:pt idx="66">
                  <c:v>-6.4911670494099996</c:v>
                </c:pt>
                <c:pt idx="67">
                  <c:v>-5.1261889362300002</c:v>
                </c:pt>
                <c:pt idx="68">
                  <c:v>-3.5993396282200001</c:v>
                </c:pt>
                <c:pt idx="69">
                  <c:v>-2.0197284996499998</c:v>
                </c:pt>
                <c:pt idx="70">
                  <c:v>-0.48162027001399998</c:v>
                </c:pt>
                <c:pt idx="71">
                  <c:v>0.96420440614199998</c:v>
                </c:pt>
                <c:pt idx="72">
                  <c:v>2.31609121323</c:v>
                </c:pt>
                <c:pt idx="73">
                  <c:v>3.4233260488499999</c:v>
                </c:pt>
                <c:pt idx="74">
                  <c:v>4.5564107799500002</c:v>
                </c:pt>
                <c:pt idx="75">
                  <c:v>5.2363867759699998</c:v>
                </c:pt>
                <c:pt idx="76">
                  <c:v>5.7665247344999999</c:v>
                </c:pt>
                <c:pt idx="77">
                  <c:v>6.2139189195600002</c:v>
                </c:pt>
                <c:pt idx="78">
                  <c:v>6.5911676406900002</c:v>
                </c:pt>
                <c:pt idx="79">
                  <c:v>6.9025983762700003</c:v>
                </c:pt>
                <c:pt idx="80">
                  <c:v>7.1373430252099999</c:v>
                </c:pt>
                <c:pt idx="81">
                  <c:v>7.3441624164599997</c:v>
                </c:pt>
                <c:pt idx="82">
                  <c:v>7.48875688553</c:v>
                </c:pt>
                <c:pt idx="83">
                  <c:v>7.4878828334799996</c:v>
                </c:pt>
                <c:pt idx="84">
                  <c:v>7.4113799285899997</c:v>
                </c:pt>
                <c:pt idx="85">
                  <c:v>7.1939827680599997</c:v>
                </c:pt>
                <c:pt idx="86">
                  <c:v>6.8806124687199999</c:v>
                </c:pt>
                <c:pt idx="87">
                  <c:v>6.5403059196499997</c:v>
                </c:pt>
                <c:pt idx="88">
                  <c:v>6.1478603744500004</c:v>
                </c:pt>
                <c:pt idx="89">
                  <c:v>5.7526997613899997</c:v>
                </c:pt>
                <c:pt idx="90">
                  <c:v>5.5399367809299997</c:v>
                </c:pt>
                <c:pt idx="91">
                  <c:v>6.6855482482899999</c:v>
                </c:pt>
                <c:pt idx="92">
                  <c:v>6.4690025711099999</c:v>
                </c:pt>
                <c:pt idx="93">
                  <c:v>6.2320789813999999</c:v>
                </c:pt>
                <c:pt idx="94">
                  <c:v>6.0353128433199998</c:v>
                </c:pt>
                <c:pt idx="95">
                  <c:v>5.8646278619799999</c:v>
                </c:pt>
                <c:pt idx="96">
                  <c:v>5.69322664261</c:v>
                </c:pt>
                <c:pt idx="97">
                  <c:v>5.2786907911299998</c:v>
                </c:pt>
                <c:pt idx="98">
                  <c:v>4.73127420425</c:v>
                </c:pt>
                <c:pt idx="99">
                  <c:v>3.5129588151000002</c:v>
                </c:pt>
                <c:pt idx="100">
                  <c:v>2.1844351291700002</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data'!$FI$5:$FI$105</c:f>
              <c:numCache>
                <c:formatCode>0.0</c:formatCode>
                <c:ptCount val="101"/>
                <c:pt idx="0">
                  <c:v>4.4760212898300002</c:v>
                </c:pt>
                <c:pt idx="1">
                  <c:v>3.2562050819400001</c:v>
                </c:pt>
                <c:pt idx="2">
                  <c:v>2.3444395065300001</c:v>
                </c:pt>
                <c:pt idx="3">
                  <c:v>1.60289433002</c:v>
                </c:pt>
                <c:pt idx="4">
                  <c:v>1.0528709173199999</c:v>
                </c:pt>
                <c:pt idx="5">
                  <c:v>0.112585924566</c:v>
                </c:pt>
                <c:pt idx="6">
                  <c:v>0.17157369255999999</c:v>
                </c:pt>
                <c:pt idx="7">
                  <c:v>0.40195612311399997</c:v>
                </c:pt>
                <c:pt idx="8">
                  <c:v>0.65091384649299999</c:v>
                </c:pt>
                <c:pt idx="9">
                  <c:v>1.2257278919200001</c:v>
                </c:pt>
                <c:pt idx="10">
                  <c:v>1.9457567930199999</c:v>
                </c:pt>
                <c:pt idx="11">
                  <c:v>2.78451485634</c:v>
                </c:pt>
                <c:pt idx="12">
                  <c:v>3.65709033012</c:v>
                </c:pt>
                <c:pt idx="13">
                  <c:v>3.7401057720200002</c:v>
                </c:pt>
                <c:pt idx="14">
                  <c:v>4.0772182941399997</c:v>
                </c:pt>
                <c:pt idx="15">
                  <c:v>4.8356027603099996</c:v>
                </c:pt>
                <c:pt idx="16">
                  <c:v>5.5105772018400003</c:v>
                </c:pt>
                <c:pt idx="17">
                  <c:v>6.0641519546499998</c:v>
                </c:pt>
                <c:pt idx="18">
                  <c:v>6.7759212493899996</c:v>
                </c:pt>
                <c:pt idx="19">
                  <c:v>7.3288009643600001</c:v>
                </c:pt>
                <c:pt idx="20">
                  <c:v>7.76530885696</c:v>
                </c:pt>
                <c:pt idx="21">
                  <c:v>8.1721904754600008</c:v>
                </c:pt>
                <c:pt idx="22">
                  <c:v>8.5583229064899999</c:v>
                </c:pt>
                <c:pt idx="23">
                  <c:v>8.8990879058800001</c:v>
                </c:pt>
                <c:pt idx="24">
                  <c:v>9.2206047058100005</c:v>
                </c:pt>
                <c:pt idx="25">
                  <c:v>9.5420751571700002</c:v>
                </c:pt>
                <c:pt idx="26">
                  <c:v>9.8760066986100004</c:v>
                </c:pt>
                <c:pt idx="27">
                  <c:v>10.211794662499999</c:v>
                </c:pt>
                <c:pt idx="28">
                  <c:v>10.5597797394</c:v>
                </c:pt>
                <c:pt idx="29">
                  <c:v>10.9055957794</c:v>
                </c:pt>
                <c:pt idx="30">
                  <c:v>11.2979259491</c:v>
                </c:pt>
                <c:pt idx="31">
                  <c:v>11.6675355911</c:v>
                </c:pt>
                <c:pt idx="32">
                  <c:v>12.052007484400001</c:v>
                </c:pt>
                <c:pt idx="33">
                  <c:v>12.6131444931</c:v>
                </c:pt>
                <c:pt idx="34">
                  <c:v>13.099776267999999</c:v>
                </c:pt>
                <c:pt idx="35">
                  <c:v>13.527390479999999</c:v>
                </c:pt>
                <c:pt idx="36">
                  <c:v>14.0614080429</c:v>
                </c:pt>
                <c:pt idx="37">
                  <c:v>14.4949655533</c:v>
                </c:pt>
                <c:pt idx="38">
                  <c:v>15.004009056099999</c:v>
                </c:pt>
                <c:pt idx="39">
                  <c:v>15.4807405472</c:v>
                </c:pt>
                <c:pt idx="40">
                  <c:v>15.9254617691</c:v>
                </c:pt>
                <c:pt idx="41">
                  <c:v>16.292497634899998</c:v>
                </c:pt>
                <c:pt idx="42">
                  <c:v>16.5954837799</c:v>
                </c:pt>
                <c:pt idx="43">
                  <c:v>17.063829803499999</c:v>
                </c:pt>
                <c:pt idx="44">
                  <c:v>17.297682189900002</c:v>
                </c:pt>
                <c:pt idx="45">
                  <c:v>17.423654556300001</c:v>
                </c:pt>
                <c:pt idx="46">
                  <c:v>17.388903808599999</c:v>
                </c:pt>
                <c:pt idx="47">
                  <c:v>17.197690582300002</c:v>
                </c:pt>
                <c:pt idx="48">
                  <c:v>16.7958164215</c:v>
                </c:pt>
                <c:pt idx="49">
                  <c:v>16.273654556299999</c:v>
                </c:pt>
                <c:pt idx="50">
                  <c:v>15.727048873899999</c:v>
                </c:pt>
                <c:pt idx="51">
                  <c:v>14.508874130200001</c:v>
                </c:pt>
                <c:pt idx="52">
                  <c:v>13.089170837399999</c:v>
                </c:pt>
                <c:pt idx="53">
                  <c:v>11.7635793686</c:v>
                </c:pt>
                <c:pt idx="54">
                  <c:v>10.0013753891</c:v>
                </c:pt>
                <c:pt idx="55">
                  <c:v>7.8642172813400002</c:v>
                </c:pt>
                <c:pt idx="56">
                  <c:v>5.8251341819800002</c:v>
                </c:pt>
                <c:pt idx="57">
                  <c:v>3.5300378799400001</c:v>
                </c:pt>
                <c:pt idx="58">
                  <c:v>1.2118757247900001</c:v>
                </c:pt>
                <c:pt idx="59">
                  <c:v>-0.92074174881000004</c:v>
                </c:pt>
                <c:pt idx="60">
                  <c:v>-2.6041295528399999</c:v>
                </c:pt>
                <c:pt idx="61">
                  <c:v>-4.2823638916000002</c:v>
                </c:pt>
                <c:pt idx="62">
                  <c:v>-4.9624761581400003</c:v>
                </c:pt>
                <c:pt idx="63">
                  <c:v>-5.4143109321600003</c:v>
                </c:pt>
                <c:pt idx="64">
                  <c:v>-5.2668137550400003</c:v>
                </c:pt>
                <c:pt idx="65">
                  <c:v>-4.4897351265000003</c:v>
                </c:pt>
                <c:pt idx="66">
                  <c:v>-3.4813828468299999</c:v>
                </c:pt>
                <c:pt idx="67">
                  <c:v>-2.11504535675</c:v>
                </c:pt>
                <c:pt idx="68">
                  <c:v>-0.61133043914999996</c:v>
                </c:pt>
                <c:pt idx="69">
                  <c:v>0.93460908681199995</c:v>
                </c:pt>
                <c:pt idx="70">
                  <c:v>2.4829862117800001</c:v>
                </c:pt>
                <c:pt idx="71">
                  <c:v>3.9155486106900002</c:v>
                </c:pt>
                <c:pt idx="72">
                  <c:v>5.2113184928900003</c:v>
                </c:pt>
                <c:pt idx="73">
                  <c:v>6.2332143783599996</c:v>
                </c:pt>
                <c:pt idx="74">
                  <c:v>7.1189052581799999</c:v>
                </c:pt>
                <c:pt idx="75">
                  <c:v>7.7547435760500001</c:v>
                </c:pt>
                <c:pt idx="76">
                  <c:v>8.2324872970600005</c:v>
                </c:pt>
                <c:pt idx="77">
                  <c:v>8.5750005722000004</c:v>
                </c:pt>
                <c:pt idx="78">
                  <c:v>8.8085538864099995</c:v>
                </c:pt>
                <c:pt idx="79">
                  <c:v>8.9996358871499993</c:v>
                </c:pt>
                <c:pt idx="80">
                  <c:v>9.1665410995500007</c:v>
                </c:pt>
                <c:pt idx="81">
                  <c:v>9.2875015258799998</c:v>
                </c:pt>
                <c:pt idx="82">
                  <c:v>9.7544612884500008</c:v>
                </c:pt>
                <c:pt idx="83">
                  <c:v>10.330543708800001</c:v>
                </c:pt>
                <c:pt idx="84">
                  <c:v>10.351603126500001</c:v>
                </c:pt>
                <c:pt idx="85">
                  <c:v>10.3209848404</c:v>
                </c:pt>
                <c:pt idx="86">
                  <c:v>10.1486349106</c:v>
                </c:pt>
                <c:pt idx="87">
                  <c:v>9.87447795868</c:v>
                </c:pt>
                <c:pt idx="88">
                  <c:v>9.5194896698000004</c:v>
                </c:pt>
                <c:pt idx="89">
                  <c:v>9.1177703857400001</c:v>
                </c:pt>
                <c:pt idx="90">
                  <c:v>8.6702938079800003</c:v>
                </c:pt>
                <c:pt idx="91">
                  <c:v>8.09003067017</c:v>
                </c:pt>
                <c:pt idx="92">
                  <c:v>7.7284305572500003</c:v>
                </c:pt>
                <c:pt idx="93">
                  <c:v>7.4363484382599996</c:v>
                </c:pt>
                <c:pt idx="94">
                  <c:v>7.4064383506800002</c:v>
                </c:pt>
                <c:pt idx="95">
                  <c:v>6.93752384186</c:v>
                </c:pt>
                <c:pt idx="96">
                  <c:v>6.6456620216399998</c:v>
                </c:pt>
                <c:pt idx="97">
                  <c:v>6.3713410377499997</c:v>
                </c:pt>
                <c:pt idx="98">
                  <c:v>5.9559082031299999</c:v>
                </c:pt>
                <c:pt idx="99">
                  <c:v>5.3827722549399999</c:v>
                </c:pt>
                <c:pt idx="100">
                  <c:v>4.8473081588699998</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data'!$FJ$5:$FJ$105</c:f>
              <c:numCache>
                <c:formatCode>0.0</c:formatCode>
                <c:ptCount val="101"/>
                <c:pt idx="0">
                  <c:v>5.1392374038700002</c:v>
                </c:pt>
                <c:pt idx="1">
                  <c:v>3.4326768112199999</c:v>
                </c:pt>
                <c:pt idx="2">
                  <c:v>1.8964556694000001</c:v>
                </c:pt>
                <c:pt idx="3">
                  <c:v>1.04131704807</c:v>
                </c:pt>
                <c:pt idx="4">
                  <c:v>-0.65408609628699999</c:v>
                </c:pt>
                <c:pt idx="5">
                  <c:v>-0.69390162229499996</c:v>
                </c:pt>
                <c:pt idx="6">
                  <c:v>-0.569667153358</c:v>
                </c:pt>
                <c:pt idx="7">
                  <c:v>-3.16078529835</c:v>
                </c:pt>
                <c:pt idx="8">
                  <c:v>-2.5404827594800001</c:v>
                </c:pt>
                <c:pt idx="9">
                  <c:v>-1.5991069984399999</c:v>
                </c:pt>
                <c:pt idx="10">
                  <c:v>-0.71329426765399995</c:v>
                </c:pt>
                <c:pt idx="11">
                  <c:v>0.73339119434400002</c:v>
                </c:pt>
                <c:pt idx="12">
                  <c:v>1.6661484146100001</c:v>
                </c:pt>
                <c:pt idx="13">
                  <c:v>2.5842460250900001</c:v>
                </c:pt>
                <c:pt idx="14">
                  <c:v>3.4755422878300002</c:v>
                </c:pt>
                <c:pt idx="15">
                  <c:v>4.21844043732</c:v>
                </c:pt>
                <c:pt idx="16">
                  <c:v>5.03583751678</c:v>
                </c:pt>
                <c:pt idx="17">
                  <c:v>5.72839939117</c:v>
                </c:pt>
                <c:pt idx="18">
                  <c:v>6.1677171897900003</c:v>
                </c:pt>
                <c:pt idx="19">
                  <c:v>6.5520923423799999</c:v>
                </c:pt>
                <c:pt idx="20">
                  <c:v>6.8896592140199999</c:v>
                </c:pt>
                <c:pt idx="21">
                  <c:v>7.2490102195699997</c:v>
                </c:pt>
                <c:pt idx="22">
                  <c:v>7.5548057746900001</c:v>
                </c:pt>
                <c:pt idx="23">
                  <c:v>7.9147487640399996</c:v>
                </c:pt>
                <c:pt idx="24">
                  <c:v>8.2450684356699995</c:v>
                </c:pt>
                <c:pt idx="25">
                  <c:v>8.6090583801299996</c:v>
                </c:pt>
                <c:pt idx="26">
                  <c:v>8.9955941772500001</c:v>
                </c:pt>
                <c:pt idx="27">
                  <c:v>9.3836440277099999</c:v>
                </c:pt>
                <c:pt idx="28">
                  <c:v>9.8040193176300008</c:v>
                </c:pt>
                <c:pt idx="29">
                  <c:v>10.2921828079</c:v>
                </c:pt>
                <c:pt idx="30">
                  <c:v>10.832372856099999</c:v>
                </c:pt>
                <c:pt idx="31">
                  <c:v>11.4073180389</c:v>
                </c:pt>
                <c:pt idx="32">
                  <c:v>11.9035103607</c:v>
                </c:pt>
                <c:pt idx="33">
                  <c:v>12.3452723312</c:v>
                </c:pt>
                <c:pt idx="34">
                  <c:v>12.8378258514</c:v>
                </c:pt>
                <c:pt idx="35">
                  <c:v>13.3551654816</c:v>
                </c:pt>
                <c:pt idx="36">
                  <c:v>14.036116485599999</c:v>
                </c:pt>
                <c:pt idx="37">
                  <c:v>14.5280883408</c:v>
                </c:pt>
                <c:pt idx="38">
                  <c:v>14.867887535099999</c:v>
                </c:pt>
                <c:pt idx="39">
                  <c:v>15.5856869507</c:v>
                </c:pt>
                <c:pt idx="40">
                  <c:v>16.056725692699999</c:v>
                </c:pt>
                <c:pt idx="41">
                  <c:v>16.477582015999999</c:v>
                </c:pt>
                <c:pt idx="42">
                  <c:v>17.026150970500002</c:v>
                </c:pt>
                <c:pt idx="43">
                  <c:v>17.3970236969</c:v>
                </c:pt>
                <c:pt idx="44">
                  <c:v>17.566196670499998</c:v>
                </c:pt>
                <c:pt idx="45">
                  <c:v>17.824288177500001</c:v>
                </c:pt>
                <c:pt idx="46">
                  <c:v>17.8205912781</c:v>
                </c:pt>
                <c:pt idx="47">
                  <c:v>17.618944168100001</c:v>
                </c:pt>
                <c:pt idx="48">
                  <c:v>17.2903580475</c:v>
                </c:pt>
                <c:pt idx="49">
                  <c:v>16.693216171300001</c:v>
                </c:pt>
                <c:pt idx="50">
                  <c:v>15.6775960922</c:v>
                </c:pt>
                <c:pt idx="51">
                  <c:v>14.694577560400001</c:v>
                </c:pt>
                <c:pt idx="52">
                  <c:v>13.1900657654</c:v>
                </c:pt>
                <c:pt idx="53">
                  <c:v>11.222623519900001</c:v>
                </c:pt>
                <c:pt idx="54">
                  <c:v>9.0394327354400001</c:v>
                </c:pt>
                <c:pt idx="55">
                  <c:v>6.9172650337199997</c:v>
                </c:pt>
                <c:pt idx="56">
                  <c:v>4.4559541130099998</c:v>
                </c:pt>
                <c:pt idx="57">
                  <c:v>1.94589765549</c:v>
                </c:pt>
                <c:pt idx="58">
                  <c:v>-0.40054949015399999</c:v>
                </c:pt>
                <c:pt idx="59">
                  <c:v>-2.5553796196</c:v>
                </c:pt>
                <c:pt idx="60">
                  <c:v>-4.45465240479</c:v>
                </c:pt>
                <c:pt idx="61">
                  <c:v>-5.5806485176100002</c:v>
                </c:pt>
                <c:pt idx="62">
                  <c:v>-6.3230820655800004</c:v>
                </c:pt>
                <c:pt idx="63">
                  <c:v>-6.3559815406800002</c:v>
                </c:pt>
                <c:pt idx="64">
                  <c:v>-5.8375829315200001</c:v>
                </c:pt>
                <c:pt idx="65">
                  <c:v>-5.0084263801600004</c:v>
                </c:pt>
                <c:pt idx="66">
                  <c:v>-3.96693597794</c:v>
                </c:pt>
                <c:pt idx="67">
                  <c:v>-2.7299186515799998</c:v>
                </c:pt>
                <c:pt idx="68">
                  <c:v>-1.3219724679</c:v>
                </c:pt>
                <c:pt idx="69">
                  <c:v>4.9181401729599998E-2</c:v>
                </c:pt>
                <c:pt idx="70">
                  <c:v>1.3337492227600001</c:v>
                </c:pt>
                <c:pt idx="71">
                  <c:v>2.4761035108599998</c:v>
                </c:pt>
                <c:pt idx="72">
                  <c:v>3.4359989929200001</c:v>
                </c:pt>
                <c:pt idx="73">
                  <c:v>4.2780986404399997</c:v>
                </c:pt>
                <c:pt idx="74">
                  <c:v>4.8815508651700004</c:v>
                </c:pt>
                <c:pt idx="75">
                  <c:v>5.37649202347</c:v>
                </c:pt>
                <c:pt idx="76">
                  <c:v>5.7433961868300001</c:v>
                </c:pt>
                <c:pt idx="77">
                  <c:v>6.0553227615400003</c:v>
                </c:pt>
                <c:pt idx="78">
                  <c:v>6.3505820465099996</c:v>
                </c:pt>
                <c:pt idx="79">
                  <c:v>6.5541989517200001</c:v>
                </c:pt>
                <c:pt idx="80">
                  <c:v>6.7183641433699997</c:v>
                </c:pt>
                <c:pt idx="81">
                  <c:v>6.8335795593300004</c:v>
                </c:pt>
                <c:pt idx="82">
                  <c:v>6.8584341430700002</c:v>
                </c:pt>
                <c:pt idx="83">
                  <c:v>6.7724613571200001</c:v>
                </c:pt>
                <c:pt idx="84">
                  <c:v>6.5935898590099997</c:v>
                </c:pt>
                <c:pt idx="85">
                  <c:v>8.5928993225100001</c:v>
                </c:pt>
                <c:pt idx="86">
                  <c:v>8.84580226898</c:v>
                </c:pt>
                <c:pt idx="87">
                  <c:v>8.4706869888299998</c:v>
                </c:pt>
                <c:pt idx="88">
                  <c:v>8.0623575210599991</c:v>
                </c:pt>
                <c:pt idx="89">
                  <c:v>7.6661217880199999</c:v>
                </c:pt>
                <c:pt idx="90">
                  <c:v>7.4270646095300004</c:v>
                </c:pt>
                <c:pt idx="91">
                  <c:v>7.4325353431699996</c:v>
                </c:pt>
                <c:pt idx="92">
                  <c:v>6.992546978</c:v>
                </c:pt>
                <c:pt idx="93">
                  <c:v>6.9578488540599999</c:v>
                </c:pt>
                <c:pt idx="94">
                  <c:v>6.7759117507899997</c:v>
                </c:pt>
                <c:pt idx="95">
                  <c:v>6.7430773735000002</c:v>
                </c:pt>
                <c:pt idx="96">
                  <c:v>6.7625165748600002</c:v>
                </c:pt>
                <c:pt idx="97">
                  <c:v>6.5067030715899996</c:v>
                </c:pt>
                <c:pt idx="98">
                  <c:v>6.0490879630999999</c:v>
                </c:pt>
                <c:pt idx="99">
                  <c:v>5.51113859177</c:v>
                </c:pt>
                <c:pt idx="100">
                  <c:v>3.9084193706499999</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data'!$FK$5:$FK$105</c:f>
              <c:numCache>
                <c:formatCode>0.0</c:formatCode>
                <c:ptCount val="101"/>
                <c:pt idx="0">
                  <c:v>3.4444794654800002</c:v>
                </c:pt>
                <c:pt idx="1">
                  <c:v>1.73534399986</c:v>
                </c:pt>
                <c:pt idx="2">
                  <c:v>8.1200590133699999E-2</c:v>
                </c:pt>
                <c:pt idx="3">
                  <c:v>-1.12517978191</c:v>
                </c:pt>
                <c:pt idx="4">
                  <c:v>-1.5871958589599999</c:v>
                </c:pt>
                <c:pt idx="5">
                  <c:v>-1.9263120412800001</c:v>
                </c:pt>
                <c:pt idx="6">
                  <c:v>-2.03196600914</c:v>
                </c:pt>
                <c:pt idx="7">
                  <c:v>-1.5941467952699999</c:v>
                </c:pt>
                <c:pt idx="8">
                  <c:v>-0.968230967522</c:v>
                </c:pt>
                <c:pt idx="9">
                  <c:v>-0.25386756077400002</c:v>
                </c:pt>
                <c:pt idx="10">
                  <c:v>0.79441167339700003</c:v>
                </c:pt>
                <c:pt idx="11">
                  <c:v>1.7371974182100001</c:v>
                </c:pt>
                <c:pt idx="12">
                  <c:v>2.9254640865299999</c:v>
                </c:pt>
                <c:pt idx="13">
                  <c:v>3.7685791683200001</c:v>
                </c:pt>
                <c:pt idx="14">
                  <c:v>4.5664391708399998</c:v>
                </c:pt>
                <c:pt idx="15">
                  <c:v>3.81594057083</c:v>
                </c:pt>
                <c:pt idx="16">
                  <c:v>4.4477711296100004</c:v>
                </c:pt>
                <c:pt idx="17">
                  <c:v>5.0077630233799999</c:v>
                </c:pt>
                <c:pt idx="18">
                  <c:v>5.4947510528599999</c:v>
                </c:pt>
                <c:pt idx="19">
                  <c:v>5.8955802154499999</c:v>
                </c:pt>
                <c:pt idx="20">
                  <c:v>6.2788535118100004</c:v>
                </c:pt>
                <c:pt idx="21">
                  <c:v>6.6065344810499997</c:v>
                </c:pt>
                <c:pt idx="22">
                  <c:v>6.9344821166999999</c:v>
                </c:pt>
                <c:pt idx="23">
                  <c:v>7.2692149543799998</c:v>
                </c:pt>
                <c:pt idx="24">
                  <c:v>7.6309353065499996</c:v>
                </c:pt>
                <c:pt idx="25">
                  <c:v>7.9820227622999997</c:v>
                </c:pt>
                <c:pt idx="26">
                  <c:v>8.39667163849</c:v>
                </c:pt>
                <c:pt idx="27">
                  <c:v>8.8583697128299992</c:v>
                </c:pt>
                <c:pt idx="28">
                  <c:v>9.3051588821400006</c:v>
                </c:pt>
                <c:pt idx="29">
                  <c:v>10.0456080246</c:v>
                </c:pt>
                <c:pt idx="30">
                  <c:v>10.551875877400001</c:v>
                </c:pt>
                <c:pt idx="31">
                  <c:v>11.050130271900001</c:v>
                </c:pt>
                <c:pt idx="32">
                  <c:v>11.6710589218</c:v>
                </c:pt>
                <c:pt idx="33">
                  <c:v>12.2866544724</c:v>
                </c:pt>
                <c:pt idx="34">
                  <c:v>13.0638677979</c:v>
                </c:pt>
                <c:pt idx="35">
                  <c:v>13.877054595900001</c:v>
                </c:pt>
                <c:pt idx="36">
                  <c:v>14.4718535614</c:v>
                </c:pt>
                <c:pt idx="37">
                  <c:v>15.217572669999999</c:v>
                </c:pt>
                <c:pt idx="38">
                  <c:v>15.929021644600001</c:v>
                </c:pt>
                <c:pt idx="39">
                  <c:v>16.605233612100001</c:v>
                </c:pt>
                <c:pt idx="40">
                  <c:v>17.239940643299999</c:v>
                </c:pt>
                <c:pt idx="41">
                  <c:v>17.8267848206</c:v>
                </c:pt>
                <c:pt idx="42">
                  <c:v>18.357198867800001</c:v>
                </c:pt>
                <c:pt idx="43">
                  <c:v>18.760032196000001</c:v>
                </c:pt>
                <c:pt idx="44">
                  <c:v>18.9803666687</c:v>
                </c:pt>
                <c:pt idx="45">
                  <c:v>19.114681625399999</c:v>
                </c:pt>
                <c:pt idx="46">
                  <c:v>19.070348281899999</c:v>
                </c:pt>
                <c:pt idx="47">
                  <c:v>18.797751846299999</c:v>
                </c:pt>
                <c:pt idx="48">
                  <c:v>18.299675216699999</c:v>
                </c:pt>
                <c:pt idx="49">
                  <c:v>17.7199948883</c:v>
                </c:pt>
                <c:pt idx="50">
                  <c:v>16.8121032715</c:v>
                </c:pt>
                <c:pt idx="51">
                  <c:v>15.9660066223</c:v>
                </c:pt>
                <c:pt idx="52">
                  <c:v>14.4402619934</c:v>
                </c:pt>
                <c:pt idx="53">
                  <c:v>12.6284425354</c:v>
                </c:pt>
                <c:pt idx="54">
                  <c:v>10.8020836639</c:v>
                </c:pt>
                <c:pt idx="55">
                  <c:v>8.5049642562900001</c:v>
                </c:pt>
                <c:pt idx="56">
                  <c:v>6.2590476799000001</c:v>
                </c:pt>
                <c:pt idx="57">
                  <c:v>3.97059278488</c:v>
                </c:pt>
                <c:pt idx="58">
                  <c:v>1.7889781141300001</c:v>
                </c:pt>
                <c:pt idx="59">
                  <c:v>-0.37283866882299999</c:v>
                </c:pt>
                <c:pt idx="60">
                  <c:v>-2.0544916629799999</c:v>
                </c:pt>
                <c:pt idx="61">
                  <c:v>-3.0839694500000001</c:v>
                </c:pt>
                <c:pt idx="62">
                  <c:v>-3.7381027126299999</c:v>
                </c:pt>
                <c:pt idx="63">
                  <c:v>-3.96069823265</c:v>
                </c:pt>
                <c:pt idx="64">
                  <c:v>-3.8729869461100002</c:v>
                </c:pt>
                <c:pt idx="65">
                  <c:v>-3.6421736717200002</c:v>
                </c:pt>
                <c:pt idx="66">
                  <c:v>-2.7208225059500002</c:v>
                </c:pt>
                <c:pt idx="67">
                  <c:v>-1.60484938145</c:v>
                </c:pt>
                <c:pt idx="68">
                  <c:v>-0.36193932294800002</c:v>
                </c:pt>
                <c:pt idx="69">
                  <c:v>0.97070086717600002</c:v>
                </c:pt>
                <c:pt idx="70">
                  <c:v>2.3061744213100002</c:v>
                </c:pt>
                <c:pt idx="71">
                  <c:v>3.5487833881399999</c:v>
                </c:pt>
                <c:pt idx="72">
                  <c:v>4.6641977500899996</c:v>
                </c:pt>
                <c:pt idx="73">
                  <c:v>5.6687579727199999</c:v>
                </c:pt>
                <c:pt idx="74">
                  <c:v>6.47401699066</c:v>
                </c:pt>
                <c:pt idx="75">
                  <c:v>7.1316919326799999</c:v>
                </c:pt>
                <c:pt idx="76">
                  <c:v>7.6011403083799998</c:v>
                </c:pt>
                <c:pt idx="77">
                  <c:v>7.9867571449300003</c:v>
                </c:pt>
                <c:pt idx="78">
                  <c:v>8.3090021514900005</c:v>
                </c:pt>
                <c:pt idx="79">
                  <c:v>8.3939756011999993</c:v>
                </c:pt>
                <c:pt idx="80">
                  <c:v>8.4034587860100007</c:v>
                </c:pt>
                <c:pt idx="81">
                  <c:v>8.3564299011200003</c:v>
                </c:pt>
                <c:pt idx="82">
                  <c:v>8.2120088195799994</c:v>
                </c:pt>
                <c:pt idx="83">
                  <c:v>8.0058993530299993</c:v>
                </c:pt>
                <c:pt idx="84">
                  <c:v>7.7128524589499996</c:v>
                </c:pt>
                <c:pt idx="85">
                  <c:v>7.4324873924299997</c:v>
                </c:pt>
                <c:pt idx="86">
                  <c:v>7.0961728095999996</c:v>
                </c:pt>
                <c:pt idx="87">
                  <c:v>6.7257675743099998</c:v>
                </c:pt>
                <c:pt idx="88">
                  <c:v>6.3486176109299999</c:v>
                </c:pt>
                <c:pt idx="89">
                  <c:v>5.9878480339099998</c:v>
                </c:pt>
                <c:pt idx="90">
                  <c:v>5.6147637367199996</c:v>
                </c:pt>
                <c:pt idx="91">
                  <c:v>5.26781778336</c:v>
                </c:pt>
                <c:pt idx="92">
                  <c:v>4.95738679886</c:v>
                </c:pt>
                <c:pt idx="93">
                  <c:v>5.0459614562999997</c:v>
                </c:pt>
                <c:pt idx="94">
                  <c:v>4.4103892517099998</c:v>
                </c:pt>
                <c:pt idx="95">
                  <c:v>4.2051443099999997</c:v>
                </c:pt>
                <c:pt idx="96">
                  <c:v>4.0329144287099998</c:v>
                </c:pt>
                <c:pt idx="97">
                  <c:v>3.6121801662399999</c:v>
                </c:pt>
                <c:pt idx="98">
                  <c:v>3.3628525543199999</c:v>
                </c:pt>
                <c:pt idx="99">
                  <c:v>2.9138125228899998</c:v>
                </c:pt>
                <c:pt idx="100">
                  <c:v>2.4297239780400002</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data'!$FL$5:$FL$105</c:f>
              <c:numCache>
                <c:formatCode>0.0</c:formatCode>
                <c:ptCount val="101"/>
                <c:pt idx="0">
                  <c:v>3.73609185219</c:v>
                </c:pt>
                <c:pt idx="1">
                  <c:v>2.62842247725</c:v>
                </c:pt>
                <c:pt idx="2">
                  <c:v>1.79742150784</c:v>
                </c:pt>
                <c:pt idx="3">
                  <c:v>0.46675924062700003</c:v>
                </c:pt>
                <c:pt idx="4">
                  <c:v>-5.4005445838000002E-2</c:v>
                </c:pt>
                <c:pt idx="5">
                  <c:v>-4.0462107583900002E-2</c:v>
                </c:pt>
                <c:pt idx="6">
                  <c:v>-1.0560136598300001</c:v>
                </c:pt>
                <c:pt idx="7">
                  <c:v>-2.3793198847800001</c:v>
                </c:pt>
                <c:pt idx="8">
                  <c:v>-1.7609662580500001</c:v>
                </c:pt>
                <c:pt idx="9">
                  <c:v>-0.94950751766599994</c:v>
                </c:pt>
                <c:pt idx="10">
                  <c:v>3.51296588778E-2</c:v>
                </c:pt>
                <c:pt idx="11">
                  <c:v>1.03217410237</c:v>
                </c:pt>
                <c:pt idx="12">
                  <c:v>2.0440052795399999</c:v>
                </c:pt>
                <c:pt idx="13">
                  <c:v>2.8805989885300001</c:v>
                </c:pt>
                <c:pt idx="14">
                  <c:v>3.80359982967</c:v>
                </c:pt>
                <c:pt idx="15">
                  <c:v>4.5778817892100001</c:v>
                </c:pt>
                <c:pt idx="16">
                  <c:v>5.2799787139900003</c:v>
                </c:pt>
                <c:pt idx="17">
                  <c:v>5.89012868881</c:v>
                </c:pt>
                <c:pt idx="18">
                  <c:v>6.4301496887200003</c:v>
                </c:pt>
                <c:pt idx="19">
                  <c:v>6.8906921625099997</c:v>
                </c:pt>
                <c:pt idx="20">
                  <c:v>7.3285652160600003</c:v>
                </c:pt>
                <c:pt idx="21">
                  <c:v>7.6921762275700001</c:v>
                </c:pt>
                <c:pt idx="22">
                  <c:v>8.0328311729399999</c:v>
                </c:pt>
                <c:pt idx="23">
                  <c:v>8.3337837219199997</c:v>
                </c:pt>
                <c:pt idx="24">
                  <c:v>8.6164538192699993</c:v>
                </c:pt>
                <c:pt idx="25">
                  <c:v>8.9503915309900002</c:v>
                </c:pt>
                <c:pt idx="26">
                  <c:v>9.2303375816299997</c:v>
                </c:pt>
                <c:pt idx="27">
                  <c:v>9.5871371078499994</c:v>
                </c:pt>
                <c:pt idx="28">
                  <c:v>9.9784788513200002</c:v>
                </c:pt>
                <c:pt idx="29">
                  <c:v>10.494951562900001</c:v>
                </c:pt>
                <c:pt idx="30">
                  <c:v>10.923348236100001</c:v>
                </c:pt>
                <c:pt idx="31">
                  <c:v>11.3729324055</c:v>
                </c:pt>
                <c:pt idx="32">
                  <c:v>11.827699585</c:v>
                </c:pt>
                <c:pt idx="33">
                  <c:v>12.396807861299999</c:v>
                </c:pt>
                <c:pt idx="34">
                  <c:v>12.885477581</c:v>
                </c:pt>
                <c:pt idx="35">
                  <c:v>13.367772674599999</c:v>
                </c:pt>
                <c:pt idx="36">
                  <c:v>13.8661904526</c:v>
                </c:pt>
                <c:pt idx="37">
                  <c:v>14.4901499748</c:v>
                </c:pt>
                <c:pt idx="38">
                  <c:v>14.9795852089</c:v>
                </c:pt>
                <c:pt idx="39">
                  <c:v>15.4387086201</c:v>
                </c:pt>
                <c:pt idx="40">
                  <c:v>15.8864830017</c:v>
                </c:pt>
                <c:pt idx="41">
                  <c:v>16.274723854099999</c:v>
                </c:pt>
                <c:pt idx="42">
                  <c:v>16.689559021000001</c:v>
                </c:pt>
                <c:pt idx="43">
                  <c:v>17.137002773300001</c:v>
                </c:pt>
                <c:pt idx="44">
                  <c:v>17.3302810669</c:v>
                </c:pt>
                <c:pt idx="45">
                  <c:v>17.3933010101</c:v>
                </c:pt>
                <c:pt idx="46">
                  <c:v>17.4475311279</c:v>
                </c:pt>
                <c:pt idx="47">
                  <c:v>17.279599838300001</c:v>
                </c:pt>
                <c:pt idx="48">
                  <c:v>16.8770110321</c:v>
                </c:pt>
                <c:pt idx="49">
                  <c:v>16.434043312099998</c:v>
                </c:pt>
                <c:pt idx="50">
                  <c:v>15.8851146698</c:v>
                </c:pt>
                <c:pt idx="51">
                  <c:v>14.9856895924</c:v>
                </c:pt>
                <c:pt idx="52">
                  <c:v>13.7818264389</c:v>
                </c:pt>
                <c:pt idx="53">
                  <c:v>12.0027255821</c:v>
                </c:pt>
                <c:pt idx="54">
                  <c:v>10.0465216255</c:v>
                </c:pt>
                <c:pt idx="55">
                  <c:v>7.9071500301400004</c:v>
                </c:pt>
                <c:pt idx="56">
                  <c:v>5.9206699371299996</c:v>
                </c:pt>
                <c:pt idx="57">
                  <c:v>3.5092745173000002</c:v>
                </c:pt>
                <c:pt idx="58">
                  <c:v>1.17748818681</c:v>
                </c:pt>
                <c:pt idx="59">
                  <c:v>-1.32205678813</c:v>
                </c:pt>
                <c:pt idx="60">
                  <c:v>-3.3930290698999999</c:v>
                </c:pt>
                <c:pt idx="61">
                  <c:v>-5.3360574293100003</c:v>
                </c:pt>
                <c:pt idx="62">
                  <c:v>-6.4805059432999998</c:v>
                </c:pt>
                <c:pt idx="63">
                  <c:v>-6.9314015150100001</c:v>
                </c:pt>
                <c:pt idx="64">
                  <c:v>-6.8752203941300003</c:v>
                </c:pt>
                <c:pt idx="65">
                  <c:v>-6.4347918748900002</c:v>
                </c:pt>
                <c:pt idx="66">
                  <c:v>-5.6032288837399999</c:v>
                </c:pt>
                <c:pt idx="67">
                  <c:v>-4.4327581524799999</c:v>
                </c:pt>
                <c:pt idx="68">
                  <c:v>-3.0681064510299998</c:v>
                </c:pt>
                <c:pt idx="69">
                  <c:v>-1.5848736262300001</c:v>
                </c:pt>
                <c:pt idx="70">
                  <c:v>-7.5320927798799994E-2</c:v>
                </c:pt>
                <c:pt idx="71">
                  <c:v>1.36943908215</c:v>
                </c:pt>
                <c:pt idx="72">
                  <c:v>2.6753012466400001</c:v>
                </c:pt>
                <c:pt idx="73">
                  <c:v>3.8983675527599999</c:v>
                </c:pt>
                <c:pt idx="74">
                  <c:v>4.8372009181999998</c:v>
                </c:pt>
                <c:pt idx="75">
                  <c:v>5.5064266920099998</c:v>
                </c:pt>
                <c:pt idx="76">
                  <c:v>5.9660803413399996</c:v>
                </c:pt>
                <c:pt idx="77">
                  <c:v>6.2968412113200003</c:v>
                </c:pt>
                <c:pt idx="78">
                  <c:v>6.5187657451599996</c:v>
                </c:pt>
                <c:pt idx="79">
                  <c:v>6.6883097886999998</c:v>
                </c:pt>
                <c:pt idx="80">
                  <c:v>6.7453989028899999</c:v>
                </c:pt>
                <c:pt idx="81">
                  <c:v>6.7602350807200002</c:v>
                </c:pt>
                <c:pt idx="82">
                  <c:v>6.7689741611500001</c:v>
                </c:pt>
                <c:pt idx="83">
                  <c:v>6.72041009426</c:v>
                </c:pt>
                <c:pt idx="84">
                  <c:v>6.5549019813499996</c:v>
                </c:pt>
                <c:pt idx="85">
                  <c:v>6.3548904180500001</c:v>
                </c:pt>
                <c:pt idx="86">
                  <c:v>6.0828169918099997</c:v>
                </c:pt>
                <c:pt idx="87">
                  <c:v>5.7485355472600004</c:v>
                </c:pt>
                <c:pt idx="88">
                  <c:v>5.3909380340600004</c:v>
                </c:pt>
                <c:pt idx="89">
                  <c:v>5.0354018497500004</c:v>
                </c:pt>
                <c:pt idx="90">
                  <c:v>4.7192321777300004</c:v>
                </c:pt>
                <c:pt idx="91">
                  <c:v>4.8607992410699996</c:v>
                </c:pt>
                <c:pt idx="92">
                  <c:v>4.38943237305</c:v>
                </c:pt>
                <c:pt idx="93">
                  <c:v>4.3136222600899998</c:v>
                </c:pt>
                <c:pt idx="94">
                  <c:v>4.2448371601100003</c:v>
                </c:pt>
                <c:pt idx="95">
                  <c:v>4.2534118890799997</c:v>
                </c:pt>
                <c:pt idx="96">
                  <c:v>4.1254204750100003</c:v>
                </c:pt>
                <c:pt idx="97">
                  <c:v>3.9548171734799999</c:v>
                </c:pt>
                <c:pt idx="98">
                  <c:v>3.6684318161</c:v>
                </c:pt>
                <c:pt idx="99">
                  <c:v>3.1130099701899998</c:v>
                </c:pt>
                <c:pt idx="100">
                  <c:v>2.0947391986800001</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data'!$FM$5:$FM$105</c:f>
              <c:numCache>
                <c:formatCode>0.0</c:formatCode>
                <c:ptCount val="101"/>
                <c:pt idx="0">
                  <c:v>2.3933136463200002</c:v>
                </c:pt>
                <c:pt idx="1">
                  <c:v>1.41427352756</c:v>
                </c:pt>
                <c:pt idx="2">
                  <c:v>3.8324826657800001E-2</c:v>
                </c:pt>
                <c:pt idx="3">
                  <c:v>-0.91872925207</c:v>
                </c:pt>
                <c:pt idx="4">
                  <c:v>-1.4779142046</c:v>
                </c:pt>
                <c:pt idx="5">
                  <c:v>-1.5031088054199999</c:v>
                </c:pt>
                <c:pt idx="6">
                  <c:v>-1.2560582232499999</c:v>
                </c:pt>
                <c:pt idx="7">
                  <c:v>-0.67976924002200001</c:v>
                </c:pt>
                <c:pt idx="8">
                  <c:v>-0.145293631703</c:v>
                </c:pt>
                <c:pt idx="9">
                  <c:v>-1.3402426694</c:v>
                </c:pt>
                <c:pt idx="10">
                  <c:v>-0.81849832683799995</c:v>
                </c:pt>
                <c:pt idx="11">
                  <c:v>7.2708389610099997E-2</c:v>
                </c:pt>
                <c:pt idx="12">
                  <c:v>1.2384689092600001</c:v>
                </c:pt>
                <c:pt idx="13">
                  <c:v>2.2756344902499999</c:v>
                </c:pt>
                <c:pt idx="14">
                  <c:v>2.8619238138199998</c:v>
                </c:pt>
                <c:pt idx="15">
                  <c:v>3.7436422467199999</c:v>
                </c:pt>
                <c:pt idx="16">
                  <c:v>4.4639907073999998</c:v>
                </c:pt>
                <c:pt idx="17">
                  <c:v>5.2384307098400003</c:v>
                </c:pt>
                <c:pt idx="18">
                  <c:v>5.8321005535100001</c:v>
                </c:pt>
                <c:pt idx="19">
                  <c:v>6.2296775674799996</c:v>
                </c:pt>
                <c:pt idx="20">
                  <c:v>6.6169925689699998</c:v>
                </c:pt>
                <c:pt idx="21">
                  <c:v>6.9760766506199996</c:v>
                </c:pt>
                <c:pt idx="22">
                  <c:v>7.3336991214799996</c:v>
                </c:pt>
                <c:pt idx="23">
                  <c:v>7.6717031002000002</c:v>
                </c:pt>
                <c:pt idx="24">
                  <c:v>8.0262542343100005</c:v>
                </c:pt>
                <c:pt idx="25">
                  <c:v>8.4538853168500001</c:v>
                </c:pt>
                <c:pt idx="26">
                  <c:v>8.8518899917600002</c:v>
                </c:pt>
                <c:pt idx="27">
                  <c:v>9.2953614044199995</c:v>
                </c:pt>
                <c:pt idx="28">
                  <c:v>9.9019030761700009</c:v>
                </c:pt>
                <c:pt idx="29">
                  <c:v>10.4089707565</c:v>
                </c:pt>
                <c:pt idx="30">
                  <c:v>10.9204955101</c:v>
                </c:pt>
                <c:pt idx="31">
                  <c:v>11.4095831585</c:v>
                </c:pt>
                <c:pt idx="32">
                  <c:v>11.9252638626</c:v>
                </c:pt>
                <c:pt idx="33">
                  <c:v>12.4788448524</c:v>
                </c:pt>
                <c:pt idx="34">
                  <c:v>13.1539045715</c:v>
                </c:pt>
                <c:pt idx="35">
                  <c:v>13.6986628056</c:v>
                </c:pt>
                <c:pt idx="36">
                  <c:v>14.222624588</c:v>
                </c:pt>
                <c:pt idx="37">
                  <c:v>14.805416584</c:v>
                </c:pt>
                <c:pt idx="38">
                  <c:v>15.3466415215</c:v>
                </c:pt>
                <c:pt idx="39">
                  <c:v>15.904682064099999</c:v>
                </c:pt>
                <c:pt idx="40">
                  <c:v>16.474717330899999</c:v>
                </c:pt>
                <c:pt idx="41">
                  <c:v>16.971968479200001</c:v>
                </c:pt>
                <c:pt idx="42">
                  <c:v>17.225248374900001</c:v>
                </c:pt>
                <c:pt idx="43">
                  <c:v>17.7060159302</c:v>
                </c:pt>
                <c:pt idx="44">
                  <c:v>17.8995176697</c:v>
                </c:pt>
                <c:pt idx="45">
                  <c:v>17.947165203099999</c:v>
                </c:pt>
                <c:pt idx="46">
                  <c:v>17.901449851999999</c:v>
                </c:pt>
                <c:pt idx="47">
                  <c:v>17.844271240200001</c:v>
                </c:pt>
                <c:pt idx="48">
                  <c:v>17.362252121000001</c:v>
                </c:pt>
                <c:pt idx="49">
                  <c:v>16.667308273300002</c:v>
                </c:pt>
                <c:pt idx="50">
                  <c:v>16.0339307785</c:v>
                </c:pt>
                <c:pt idx="51">
                  <c:v>15.0586770058</c:v>
                </c:pt>
                <c:pt idx="52">
                  <c:v>13.769642982500001</c:v>
                </c:pt>
                <c:pt idx="53">
                  <c:v>11.987907362</c:v>
                </c:pt>
                <c:pt idx="54">
                  <c:v>10.103520031</c:v>
                </c:pt>
                <c:pt idx="55">
                  <c:v>8.1623679876300006</c:v>
                </c:pt>
                <c:pt idx="56">
                  <c:v>5.8661849784899998</c:v>
                </c:pt>
                <c:pt idx="57">
                  <c:v>3.4646074962600002</c:v>
                </c:pt>
                <c:pt idx="58">
                  <c:v>1.13841290236</c:v>
                </c:pt>
                <c:pt idx="59">
                  <c:v>-1.14375867248</c:v>
                </c:pt>
                <c:pt idx="60">
                  <c:v>-3.04996604919</c:v>
                </c:pt>
                <c:pt idx="61">
                  <c:v>-4.4275648164700003</c:v>
                </c:pt>
                <c:pt idx="62">
                  <c:v>-5.1279963588699999</c:v>
                </c:pt>
                <c:pt idx="63">
                  <c:v>-5.7381146526300002</c:v>
                </c:pt>
                <c:pt idx="64">
                  <c:v>-5.4857564353899999</c:v>
                </c:pt>
                <c:pt idx="65">
                  <c:v>-4.8818351268800004</c:v>
                </c:pt>
                <c:pt idx="66">
                  <c:v>-3.8914470004999999</c:v>
                </c:pt>
                <c:pt idx="67">
                  <c:v>-2.6093417108099999</c:v>
                </c:pt>
                <c:pt idx="68">
                  <c:v>-1.23974229336</c:v>
                </c:pt>
                <c:pt idx="69">
                  <c:v>0.203463573456</c:v>
                </c:pt>
                <c:pt idx="70">
                  <c:v>1.56961135864</c:v>
                </c:pt>
                <c:pt idx="71">
                  <c:v>2.9343357241199999</c:v>
                </c:pt>
                <c:pt idx="72">
                  <c:v>4.0518690872200001</c:v>
                </c:pt>
                <c:pt idx="73">
                  <c:v>5.0533212661700002</c:v>
                </c:pt>
                <c:pt idx="74">
                  <c:v>5.7358113575000003</c:v>
                </c:pt>
                <c:pt idx="75">
                  <c:v>6.4143440723399996</c:v>
                </c:pt>
                <c:pt idx="76">
                  <c:v>6.81290811539</c:v>
                </c:pt>
                <c:pt idx="77">
                  <c:v>7.0520891952499998</c:v>
                </c:pt>
                <c:pt idx="78">
                  <c:v>7.2100797081000003</c:v>
                </c:pt>
                <c:pt idx="79">
                  <c:v>7.3342770814899998</c:v>
                </c:pt>
                <c:pt idx="80">
                  <c:v>7.6054878234899999</c:v>
                </c:pt>
                <c:pt idx="81">
                  <c:v>7.6975820350599999</c:v>
                </c:pt>
                <c:pt idx="82">
                  <c:v>7.6658678245500003</c:v>
                </c:pt>
                <c:pt idx="83">
                  <c:v>7.6606005334900003</c:v>
                </c:pt>
                <c:pt idx="84">
                  <c:v>7.6452983284</c:v>
                </c:pt>
                <c:pt idx="85">
                  <c:v>7.5032864332200004</c:v>
                </c:pt>
                <c:pt idx="86">
                  <c:v>7.3347827053100003</c:v>
                </c:pt>
                <c:pt idx="87">
                  <c:v>7.1805300903299996</c:v>
                </c:pt>
                <c:pt idx="88">
                  <c:v>6.9766737174999998</c:v>
                </c:pt>
                <c:pt idx="89">
                  <c:v>7.0699555778500001</c:v>
                </c:pt>
                <c:pt idx="90">
                  <c:v>6.5939908027599996</c:v>
                </c:pt>
                <c:pt idx="91">
                  <c:v>6.30653870106</c:v>
                </c:pt>
                <c:pt idx="92">
                  <c:v>6.1750227546699996</c:v>
                </c:pt>
                <c:pt idx="93">
                  <c:v>6.0696240043599996</c:v>
                </c:pt>
                <c:pt idx="94">
                  <c:v>5.8431926059699997</c:v>
                </c:pt>
                <c:pt idx="95">
                  <c:v>5.8985483646399999</c:v>
                </c:pt>
                <c:pt idx="96">
                  <c:v>5.6188800811800004</c:v>
                </c:pt>
                <c:pt idx="97">
                  <c:v>5.3810766029400003</c:v>
                </c:pt>
                <c:pt idx="98">
                  <c:v>4.96540809631</c:v>
                </c:pt>
                <c:pt idx="99">
                  <c:v>4.44142244816</c:v>
                </c:pt>
                <c:pt idx="100">
                  <c:v>3.5843579769099998</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data'!$FN$5:$FN$105</c:f>
              <c:numCache>
                <c:formatCode>0.0</c:formatCode>
                <c:ptCount val="101"/>
                <c:pt idx="0">
                  <c:v>-4.8519172668500001</c:v>
                </c:pt>
                <c:pt idx="1">
                  <c:v>-5.8872611475000003</c:v>
                </c:pt>
                <c:pt idx="2">
                  <c:v>-6.4684661293000003</c:v>
                </c:pt>
                <c:pt idx="3">
                  <c:v>-6.7454949903500001</c:v>
                </c:pt>
                <c:pt idx="4">
                  <c:v>-6.8285944366500004</c:v>
                </c:pt>
                <c:pt idx="5">
                  <c:v>-6.6294124126399998</c:v>
                </c:pt>
                <c:pt idx="6">
                  <c:v>-6.0750272941599999</c:v>
                </c:pt>
                <c:pt idx="7">
                  <c:v>-5.2818969583499999</c:v>
                </c:pt>
                <c:pt idx="8">
                  <c:v>-4.4181715106999997</c:v>
                </c:pt>
                <c:pt idx="9">
                  <c:v>-3.3610750293699998</c:v>
                </c:pt>
                <c:pt idx="10">
                  <c:v>-2.2703538537000001</c:v>
                </c:pt>
                <c:pt idx="11">
                  <c:v>-1.20676232576</c:v>
                </c:pt>
                <c:pt idx="12">
                  <c:v>-0.18644420146900001</c:v>
                </c:pt>
                <c:pt idx="13">
                  <c:v>0.84052056193400004</c:v>
                </c:pt>
                <c:pt idx="14">
                  <c:v>1.7505514502499999</c:v>
                </c:pt>
                <c:pt idx="15">
                  <c:v>2.8051191866399998</c:v>
                </c:pt>
                <c:pt idx="16">
                  <c:v>3.4205267906199999</c:v>
                </c:pt>
                <c:pt idx="17">
                  <c:v>3.9718095231100001</c:v>
                </c:pt>
                <c:pt idx="18">
                  <c:v>4.4406862449600002</c:v>
                </c:pt>
                <c:pt idx="19">
                  <c:v>4.8256020546</c:v>
                </c:pt>
                <c:pt idx="20">
                  <c:v>5.1538491249099998</c:v>
                </c:pt>
                <c:pt idx="21">
                  <c:v>5.4789752197299997</c:v>
                </c:pt>
                <c:pt idx="22">
                  <c:v>5.7569164085400004</c:v>
                </c:pt>
                <c:pt idx="23">
                  <c:v>6.0487051343899996</c:v>
                </c:pt>
                <c:pt idx="24">
                  <c:v>6.3518295669600002</c:v>
                </c:pt>
                <c:pt idx="25">
                  <c:v>6.6436592340500003</c:v>
                </c:pt>
                <c:pt idx="26">
                  <c:v>6.9358502292599997</c:v>
                </c:pt>
                <c:pt idx="27">
                  <c:v>7.2909670925099999</c:v>
                </c:pt>
                <c:pt idx="28">
                  <c:v>7.65700126648</c:v>
                </c:pt>
                <c:pt idx="29">
                  <c:v>8.0164230394399993</c:v>
                </c:pt>
                <c:pt idx="30">
                  <c:v>8.4365756034900006</c:v>
                </c:pt>
                <c:pt idx="31">
                  <c:v>8.9046733093300006</c:v>
                </c:pt>
                <c:pt idx="32">
                  <c:v>9.2469148635899998</c:v>
                </c:pt>
                <c:pt idx="33">
                  <c:v>9.75176303864</c:v>
                </c:pt>
                <c:pt idx="34">
                  <c:v>10.2257129097</c:v>
                </c:pt>
                <c:pt idx="35">
                  <c:v>10.7348769188</c:v>
                </c:pt>
                <c:pt idx="36">
                  <c:v>11.398796195999999</c:v>
                </c:pt>
                <c:pt idx="37">
                  <c:v>12.0028604984</c:v>
                </c:pt>
                <c:pt idx="38">
                  <c:v>12.5445449257</c:v>
                </c:pt>
                <c:pt idx="39">
                  <c:v>13.043624362899999</c:v>
                </c:pt>
                <c:pt idx="40">
                  <c:v>13.4907188416</c:v>
                </c:pt>
                <c:pt idx="41">
                  <c:v>13.975070734000001</c:v>
                </c:pt>
                <c:pt idx="42">
                  <c:v>14.349120769500001</c:v>
                </c:pt>
                <c:pt idx="43">
                  <c:v>14.672172460600001</c:v>
                </c:pt>
                <c:pt idx="44">
                  <c:v>14.919563026400001</c:v>
                </c:pt>
                <c:pt idx="45">
                  <c:v>14.891604805</c:v>
                </c:pt>
                <c:pt idx="46">
                  <c:v>14.912745037100001</c:v>
                </c:pt>
                <c:pt idx="47">
                  <c:v>14.554470262500001</c:v>
                </c:pt>
                <c:pt idx="48">
                  <c:v>14.0868567657</c:v>
                </c:pt>
                <c:pt idx="49">
                  <c:v>13.381985912299999</c:v>
                </c:pt>
                <c:pt idx="50">
                  <c:v>12.4738388062</c:v>
                </c:pt>
                <c:pt idx="51">
                  <c:v>11.442153358500001</c:v>
                </c:pt>
                <c:pt idx="52">
                  <c:v>10.118268051099999</c:v>
                </c:pt>
                <c:pt idx="53">
                  <c:v>8.2998441410100003</c:v>
                </c:pt>
                <c:pt idx="54">
                  <c:v>6.6592258167300002</c:v>
                </c:pt>
                <c:pt idx="55">
                  <c:v>4.3771628856699998</c:v>
                </c:pt>
                <c:pt idx="56">
                  <c:v>2.07147035837</c:v>
                </c:pt>
                <c:pt idx="57">
                  <c:v>6.0948225855800002E-2</c:v>
                </c:pt>
                <c:pt idx="58">
                  <c:v>-2.2034985375399998</c:v>
                </c:pt>
                <c:pt idx="59">
                  <c:v>-4.3551738810499998</c:v>
                </c:pt>
                <c:pt idx="60">
                  <c:v>-6.1257210731500003</c:v>
                </c:pt>
                <c:pt idx="61">
                  <c:v>-7.4310340261499999</c:v>
                </c:pt>
                <c:pt idx="62">
                  <c:v>-8.2349174499500002</c:v>
                </c:pt>
                <c:pt idx="63">
                  <c:v>-8.7283393573799994</c:v>
                </c:pt>
                <c:pt idx="64">
                  <c:v>-8.4799371337899991</c:v>
                </c:pt>
                <c:pt idx="65">
                  <c:v>-7.77676508427</c:v>
                </c:pt>
                <c:pt idx="66">
                  <c:v>-6.8510614585900003</c:v>
                </c:pt>
                <c:pt idx="67">
                  <c:v>-5.8316636467</c:v>
                </c:pt>
                <c:pt idx="68">
                  <c:v>-4.3789241409299997</c:v>
                </c:pt>
                <c:pt idx="69">
                  <c:v>-2.7962834191299999</c:v>
                </c:pt>
                <c:pt idx="70">
                  <c:v>-1.2186461546</c:v>
                </c:pt>
                <c:pt idx="71">
                  <c:v>0.27702034966</c:v>
                </c:pt>
                <c:pt idx="72">
                  <c:v>1.59838145256</c:v>
                </c:pt>
                <c:pt idx="73">
                  <c:v>2.7521308255200001</c:v>
                </c:pt>
                <c:pt idx="74">
                  <c:v>3.6997707557699999</c:v>
                </c:pt>
                <c:pt idx="75">
                  <c:v>4.4348685741400002</c:v>
                </c:pt>
                <c:pt idx="76">
                  <c:v>5.03848430634</c:v>
                </c:pt>
                <c:pt idx="77">
                  <c:v>5.4347459459299996</c:v>
                </c:pt>
                <c:pt idx="78">
                  <c:v>5.7483436298399999</c:v>
                </c:pt>
                <c:pt idx="79">
                  <c:v>5.9345670270899999</c:v>
                </c:pt>
                <c:pt idx="80">
                  <c:v>6.0139507293700003</c:v>
                </c:pt>
                <c:pt idx="81">
                  <c:v>6.0062716054900003</c:v>
                </c:pt>
                <c:pt idx="82">
                  <c:v>5.9468162918100003</c:v>
                </c:pt>
                <c:pt idx="83">
                  <c:v>5.8142025566099997</c:v>
                </c:pt>
                <c:pt idx="84">
                  <c:v>5.6186916542100001</c:v>
                </c:pt>
                <c:pt idx="85">
                  <c:v>5.3408911228199996</c:v>
                </c:pt>
                <c:pt idx="86">
                  <c:v>4.9874692726100003</c:v>
                </c:pt>
                <c:pt idx="87">
                  <c:v>4.5981852340699998</c:v>
                </c:pt>
                <c:pt idx="88">
                  <c:v>4.1691064071700001</c:v>
                </c:pt>
                <c:pt idx="89">
                  <c:v>3.7022718477200001</c:v>
                </c:pt>
                <c:pt idx="90">
                  <c:v>3.27552669048</c:v>
                </c:pt>
                <c:pt idx="91">
                  <c:v>2.9345552349099999</c:v>
                </c:pt>
                <c:pt idx="92">
                  <c:v>2.6243583583799999</c:v>
                </c:pt>
                <c:pt idx="93">
                  <c:v>2.3777091002500002</c:v>
                </c:pt>
                <c:pt idx="94">
                  <c:v>2.2427547884000001</c:v>
                </c:pt>
                <c:pt idx="95">
                  <c:v>2.1065742969499999</c:v>
                </c:pt>
                <c:pt idx="96">
                  <c:v>1.90962657928</c:v>
                </c:pt>
                <c:pt idx="97">
                  <c:v>1.52295326352</c:v>
                </c:pt>
                <c:pt idx="98">
                  <c:v>0.95066350340799999</c:v>
                </c:pt>
                <c:pt idx="99">
                  <c:v>0.36330153465300002</c:v>
                </c:pt>
                <c:pt idx="100">
                  <c:v>-0.45947140455199997</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data'!$FO$5:$FO$105</c:f>
              <c:numCache>
                <c:formatCode>0.0</c:formatCode>
                <c:ptCount val="101"/>
                <c:pt idx="0">
                  <c:v>-5.7763643264800004</c:v>
                </c:pt>
                <c:pt idx="1">
                  <c:v>-6.5950974607499999</c:v>
                </c:pt>
                <c:pt idx="2">
                  <c:v>-6.84350658417</c:v>
                </c:pt>
                <c:pt idx="3">
                  <c:v>-6.8614866972000002</c:v>
                </c:pt>
                <c:pt idx="4">
                  <c:v>-6.5326302528399998</c:v>
                </c:pt>
                <c:pt idx="5">
                  <c:v>-5.99710967541</c:v>
                </c:pt>
                <c:pt idx="6">
                  <c:v>-5.3013013458299998</c:v>
                </c:pt>
                <c:pt idx="7">
                  <c:v>-4.34057771206</c:v>
                </c:pt>
                <c:pt idx="8">
                  <c:v>-3.4897710132599999</c:v>
                </c:pt>
                <c:pt idx="9">
                  <c:v>-2.616071136</c:v>
                </c:pt>
                <c:pt idx="10">
                  <c:v>-1.48577555418</c:v>
                </c:pt>
                <c:pt idx="11">
                  <c:v>-0.43703196704399999</c:v>
                </c:pt>
                <c:pt idx="12">
                  <c:v>0.49832957744599998</c:v>
                </c:pt>
                <c:pt idx="13">
                  <c:v>1.4428918016000001</c:v>
                </c:pt>
                <c:pt idx="14">
                  <c:v>2.4842694663999998</c:v>
                </c:pt>
                <c:pt idx="15">
                  <c:v>3.06048781872</c:v>
                </c:pt>
                <c:pt idx="16">
                  <c:v>3.5464033699000002</c:v>
                </c:pt>
                <c:pt idx="17">
                  <c:v>3.9826075243900001</c:v>
                </c:pt>
                <c:pt idx="18">
                  <c:v>4.3253989314999997</c:v>
                </c:pt>
                <c:pt idx="19">
                  <c:v>4.6743351650199996</c:v>
                </c:pt>
                <c:pt idx="20">
                  <c:v>5.0006659507800002</c:v>
                </c:pt>
                <c:pt idx="21">
                  <c:v>5.2523886203799997</c:v>
                </c:pt>
                <c:pt idx="22">
                  <c:v>5.5318913459800001</c:v>
                </c:pt>
                <c:pt idx="23">
                  <c:v>5.80826879501</c:v>
                </c:pt>
                <c:pt idx="24">
                  <c:v>6.1210826301600001</c:v>
                </c:pt>
                <c:pt idx="25">
                  <c:v>6.4480752944899997</c:v>
                </c:pt>
                <c:pt idx="26">
                  <c:v>6.8087340164199999</c:v>
                </c:pt>
                <c:pt idx="27">
                  <c:v>7.2583078146000002</c:v>
                </c:pt>
                <c:pt idx="28">
                  <c:v>7.7268134689299997</c:v>
                </c:pt>
                <c:pt idx="29">
                  <c:v>8.1470671272300006</c:v>
                </c:pt>
                <c:pt idx="30">
                  <c:v>8.6053885459899995</c:v>
                </c:pt>
                <c:pt idx="31">
                  <c:v>9.11042318344</c:v>
                </c:pt>
                <c:pt idx="32">
                  <c:v>9.6208422088599992</c:v>
                </c:pt>
                <c:pt idx="33">
                  <c:v>10.1803724098</c:v>
                </c:pt>
                <c:pt idx="34">
                  <c:v>10.7810679817</c:v>
                </c:pt>
                <c:pt idx="35">
                  <c:v>11.3752118587</c:v>
                </c:pt>
                <c:pt idx="36">
                  <c:v>11.922105751</c:v>
                </c:pt>
                <c:pt idx="37">
                  <c:v>12.537506752000001</c:v>
                </c:pt>
                <c:pt idx="38">
                  <c:v>13.1603779221</c:v>
                </c:pt>
                <c:pt idx="39">
                  <c:v>13.733421278</c:v>
                </c:pt>
                <c:pt idx="40">
                  <c:v>14.245594024700001</c:v>
                </c:pt>
                <c:pt idx="41">
                  <c:v>14.681338691700001</c:v>
                </c:pt>
                <c:pt idx="42">
                  <c:v>14.9687156487</c:v>
                </c:pt>
                <c:pt idx="43">
                  <c:v>15.104066</c:v>
                </c:pt>
                <c:pt idx="44">
                  <c:v>15.165468559300001</c:v>
                </c:pt>
                <c:pt idx="45">
                  <c:v>14.9942904949</c:v>
                </c:pt>
                <c:pt idx="46">
                  <c:v>14.6434102821</c:v>
                </c:pt>
                <c:pt idx="47">
                  <c:v>14.039824419</c:v>
                </c:pt>
                <c:pt idx="48">
                  <c:v>13.3390679932</c:v>
                </c:pt>
                <c:pt idx="49">
                  <c:v>12.143129930500001</c:v>
                </c:pt>
                <c:pt idx="50">
                  <c:v>10.849905014000001</c:v>
                </c:pt>
                <c:pt idx="51">
                  <c:v>9.2117800235700003</c:v>
                </c:pt>
                <c:pt idx="52">
                  <c:v>7.2102116012600002</c:v>
                </c:pt>
                <c:pt idx="53">
                  <c:v>5.0641591930400001</c:v>
                </c:pt>
                <c:pt idx="54">
                  <c:v>2.33828481853</c:v>
                </c:pt>
                <c:pt idx="55">
                  <c:v>-0.33594927936800001</c:v>
                </c:pt>
                <c:pt idx="56">
                  <c:v>-2.8848314571400002</c:v>
                </c:pt>
                <c:pt idx="57">
                  <c:v>-5.4433496165299999</c:v>
                </c:pt>
                <c:pt idx="58">
                  <c:v>-7.7534217357599999</c:v>
                </c:pt>
                <c:pt idx="59">
                  <c:v>-9.5534904861500003</c:v>
                </c:pt>
                <c:pt idx="60">
                  <c:v>-10.588899612400001</c:v>
                </c:pt>
                <c:pt idx="61">
                  <c:v>-11.153854885099999</c:v>
                </c:pt>
                <c:pt idx="62">
                  <c:v>-11.199380683899999</c:v>
                </c:pt>
                <c:pt idx="63">
                  <c:v>-10.451286420800001</c:v>
                </c:pt>
                <c:pt idx="64">
                  <c:v>-9.3381138992300006</c:v>
                </c:pt>
                <c:pt idx="65">
                  <c:v>-7.8289118051499997</c:v>
                </c:pt>
                <c:pt idx="66">
                  <c:v>-6.0860532188400001</c:v>
                </c:pt>
                <c:pt idx="67">
                  <c:v>-4.2024943971599997</c:v>
                </c:pt>
                <c:pt idx="68">
                  <c:v>-2.27360595703</c:v>
                </c:pt>
                <c:pt idx="69">
                  <c:v>-0.48713701315199998</c:v>
                </c:pt>
                <c:pt idx="70">
                  <c:v>1.0972117774200001</c:v>
                </c:pt>
                <c:pt idx="71">
                  <c:v>2.1875632715200002</c:v>
                </c:pt>
                <c:pt idx="72">
                  <c:v>3.20499932289</c:v>
                </c:pt>
                <c:pt idx="73">
                  <c:v>3.9423774528500002</c:v>
                </c:pt>
                <c:pt idx="74">
                  <c:v>4.4530589580499997</c:v>
                </c:pt>
                <c:pt idx="75">
                  <c:v>4.7533093690900001</c:v>
                </c:pt>
                <c:pt idx="76">
                  <c:v>4.8429849815399999</c:v>
                </c:pt>
                <c:pt idx="77">
                  <c:v>4.8184763956100003</c:v>
                </c:pt>
                <c:pt idx="78">
                  <c:v>4.6761688232400003</c:v>
                </c:pt>
                <c:pt idx="79">
                  <c:v>4.4573285484299996</c:v>
                </c:pt>
                <c:pt idx="80">
                  <c:v>4.1756986618000003</c:v>
                </c:pt>
                <c:pt idx="81">
                  <c:v>3.8258747529999999</c:v>
                </c:pt>
                <c:pt idx="82">
                  <c:v>3.4231214904799998</c:v>
                </c:pt>
                <c:pt idx="83">
                  <c:v>3.0296339917199999</c:v>
                </c:pt>
                <c:pt idx="84">
                  <c:v>2.5110200309800002</c:v>
                </c:pt>
                <c:pt idx="85">
                  <c:v>1.95254824758</c:v>
                </c:pt>
                <c:pt idx="86">
                  <c:v>1.40158803463</c:v>
                </c:pt>
                <c:pt idx="87">
                  <c:v>0.88434601962600001</c:v>
                </c:pt>
                <c:pt idx="88">
                  <c:v>0.38457878827999997</c:v>
                </c:pt>
                <c:pt idx="89">
                  <c:v>8.28554859757E-2</c:v>
                </c:pt>
                <c:pt idx="90">
                  <c:v>1.3599857687899999E-3</c:v>
                </c:pt>
                <c:pt idx="91">
                  <c:v>-0.35661924362199998</c:v>
                </c:pt>
                <c:pt idx="92">
                  <c:v>-0.21744125723800001</c:v>
                </c:pt>
                <c:pt idx="93">
                  <c:v>-0.49115808412400003</c:v>
                </c:pt>
                <c:pt idx="94">
                  <c:v>-0.49340251505400001</c:v>
                </c:pt>
                <c:pt idx="95">
                  <c:v>-0.75627721846100004</c:v>
                </c:pt>
                <c:pt idx="96">
                  <c:v>-0.96277444362599995</c:v>
                </c:pt>
                <c:pt idx="97">
                  <c:v>-1.50524996281</c:v>
                </c:pt>
                <c:pt idx="98">
                  <c:v>-2.3189447093000002</c:v>
                </c:pt>
                <c:pt idx="99">
                  <c:v>-2.9555228233299999</c:v>
                </c:pt>
                <c:pt idx="100">
                  <c:v>-4.9526839256299997</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data'!$FP$5:$FP$105</c:f>
              <c:numCache>
                <c:formatCode>0.0</c:formatCode>
                <c:ptCount val="101"/>
                <c:pt idx="0">
                  <c:v>-3.7063298225399999</c:v>
                </c:pt>
                <c:pt idx="1">
                  <c:v>-4.7540384578700001</c:v>
                </c:pt>
                <c:pt idx="2">
                  <c:v>-5.2597455978400003</c:v>
                </c:pt>
                <c:pt idx="3">
                  <c:v>-5.6136809158299998</c:v>
                </c:pt>
                <c:pt idx="4">
                  <c:v>-5.7419148254400003</c:v>
                </c:pt>
                <c:pt idx="5">
                  <c:v>-5.7008982181499999</c:v>
                </c:pt>
                <c:pt idx="6">
                  <c:v>-5.3737943267799997</c:v>
                </c:pt>
                <c:pt idx="7">
                  <c:v>-4.73828838825</c:v>
                </c:pt>
                <c:pt idx="8">
                  <c:v>-3.9478822898899999</c:v>
                </c:pt>
                <c:pt idx="9">
                  <c:v>-3.07969911575</c:v>
                </c:pt>
                <c:pt idx="10">
                  <c:v>-2.2108306407899998</c:v>
                </c:pt>
                <c:pt idx="11">
                  <c:v>-1.05680153787</c:v>
                </c:pt>
                <c:pt idx="12">
                  <c:v>-5.3204264640799998E-2</c:v>
                </c:pt>
                <c:pt idx="13">
                  <c:v>1.1048002743700001</c:v>
                </c:pt>
                <c:pt idx="14">
                  <c:v>1.74278171778</c:v>
                </c:pt>
                <c:pt idx="15">
                  <c:v>2.4848605394400001</c:v>
                </c:pt>
                <c:pt idx="16">
                  <c:v>3.0895813846600002</c:v>
                </c:pt>
                <c:pt idx="17">
                  <c:v>3.5950521206900001</c:v>
                </c:pt>
                <c:pt idx="18">
                  <c:v>3.98644098282</c:v>
                </c:pt>
                <c:pt idx="19">
                  <c:v>4.3739367342</c:v>
                </c:pt>
                <c:pt idx="20">
                  <c:v>4.6922394752500001</c:v>
                </c:pt>
                <c:pt idx="21">
                  <c:v>5.0121909475299997</c:v>
                </c:pt>
                <c:pt idx="22">
                  <c:v>5.3245262241400004</c:v>
                </c:pt>
                <c:pt idx="23">
                  <c:v>5.6608911943400004</c:v>
                </c:pt>
                <c:pt idx="24">
                  <c:v>6.0031435012800003</c:v>
                </c:pt>
                <c:pt idx="25">
                  <c:v>6.4005246162400002</c:v>
                </c:pt>
                <c:pt idx="26">
                  <c:v>6.8695244693799999</c:v>
                </c:pt>
                <c:pt idx="27">
                  <c:v>7.4368285942099996</c:v>
                </c:pt>
                <c:pt idx="28">
                  <c:v>7.84401597977</c:v>
                </c:pt>
                <c:pt idx="29">
                  <c:v>8.3241987562199995</c:v>
                </c:pt>
                <c:pt idx="30">
                  <c:v>8.84705848694</c:v>
                </c:pt>
                <c:pt idx="31">
                  <c:v>9.3542796611799996</c:v>
                </c:pt>
                <c:pt idx="32">
                  <c:v>9.9467224121100006</c:v>
                </c:pt>
                <c:pt idx="33">
                  <c:v>10.4868176365</c:v>
                </c:pt>
                <c:pt idx="34">
                  <c:v>11.021890468600001</c:v>
                </c:pt>
                <c:pt idx="35">
                  <c:v>11.5875141621</c:v>
                </c:pt>
                <c:pt idx="36">
                  <c:v>12.169319419900001</c:v>
                </c:pt>
                <c:pt idx="37">
                  <c:v>12.721873970000001</c:v>
                </c:pt>
                <c:pt idx="38">
                  <c:v>13.3212716103</c:v>
                </c:pt>
                <c:pt idx="39">
                  <c:v>13.9312383842</c:v>
                </c:pt>
                <c:pt idx="40">
                  <c:v>14.467682266200001</c:v>
                </c:pt>
                <c:pt idx="41">
                  <c:v>14.9919312191</c:v>
                </c:pt>
                <c:pt idx="42">
                  <c:v>15.4754300499</c:v>
                </c:pt>
                <c:pt idx="43">
                  <c:v>15.846036720300001</c:v>
                </c:pt>
                <c:pt idx="44">
                  <c:v>16.096063919100001</c:v>
                </c:pt>
                <c:pt idx="45">
                  <c:v>16.2114023209</c:v>
                </c:pt>
                <c:pt idx="46">
                  <c:v>16.090648918199999</c:v>
                </c:pt>
                <c:pt idx="47">
                  <c:v>15.814789085399999</c:v>
                </c:pt>
                <c:pt idx="48">
                  <c:v>15.3616173553</c:v>
                </c:pt>
                <c:pt idx="49">
                  <c:v>14.619535493900001</c:v>
                </c:pt>
                <c:pt idx="50">
                  <c:v>13.633522987399999</c:v>
                </c:pt>
                <c:pt idx="51">
                  <c:v>12.5328225899</c:v>
                </c:pt>
                <c:pt idx="52">
                  <c:v>10.9143759537</c:v>
                </c:pt>
                <c:pt idx="53">
                  <c:v>9.2556993198399997</c:v>
                </c:pt>
                <c:pt idx="54">
                  <c:v>7.0019239711800001</c:v>
                </c:pt>
                <c:pt idx="55">
                  <c:v>4.6545531153699997</c:v>
                </c:pt>
                <c:pt idx="56">
                  <c:v>2.2558225727100001</c:v>
                </c:pt>
                <c:pt idx="57">
                  <c:v>3.7456755042099998E-2</c:v>
                </c:pt>
                <c:pt idx="58">
                  <c:v>-2.1117170131199998</c:v>
                </c:pt>
                <c:pt idx="59">
                  <c:v>-3.8553627324100002</c:v>
                </c:pt>
                <c:pt idx="60">
                  <c:v>-5.2085124015800002</c:v>
                </c:pt>
                <c:pt idx="61">
                  <c:v>-5.9726626062400001</c:v>
                </c:pt>
                <c:pt idx="62">
                  <c:v>-6.3370972633399996</c:v>
                </c:pt>
                <c:pt idx="63">
                  <c:v>-6.1956034421900004</c:v>
                </c:pt>
                <c:pt idx="64">
                  <c:v>-5.5053443717999997</c:v>
                </c:pt>
                <c:pt idx="65">
                  <c:v>-4.3491869092000002</c:v>
                </c:pt>
                <c:pt idx="66">
                  <c:v>-3.0365442275999999</c:v>
                </c:pt>
                <c:pt idx="67">
                  <c:v>-1.6999399393800001</c:v>
                </c:pt>
                <c:pt idx="68">
                  <c:v>-0.13388017177600001</c:v>
                </c:pt>
                <c:pt idx="69">
                  <c:v>1.3257352116700001</c:v>
                </c:pt>
                <c:pt idx="70">
                  <c:v>2.6870393037800002</c:v>
                </c:pt>
                <c:pt idx="71">
                  <c:v>3.8456403803799999</c:v>
                </c:pt>
                <c:pt idx="72">
                  <c:v>4.7870834922799999</c:v>
                </c:pt>
                <c:pt idx="73">
                  <c:v>5.4974731159200001</c:v>
                </c:pt>
                <c:pt idx="74">
                  <c:v>6.0761073780099997</c:v>
                </c:pt>
                <c:pt idx="75">
                  <c:v>6.5376993417699998</c:v>
                </c:pt>
                <c:pt idx="76">
                  <c:v>6.7764115524299999</c:v>
                </c:pt>
                <c:pt idx="77">
                  <c:v>6.8775984716399998</c:v>
                </c:pt>
                <c:pt idx="78">
                  <c:v>6.9128482341800002</c:v>
                </c:pt>
                <c:pt idx="79">
                  <c:v>6.9153342914599998</c:v>
                </c:pt>
                <c:pt idx="80">
                  <c:v>6.8672697067300001</c:v>
                </c:pt>
                <c:pt idx="81">
                  <c:v>6.7734859180500004</c:v>
                </c:pt>
                <c:pt idx="82">
                  <c:v>6.5996263122599998</c:v>
                </c:pt>
                <c:pt idx="83">
                  <c:v>6.3295917987800001</c:v>
                </c:pt>
                <c:pt idx="84">
                  <c:v>6.0376639366099996</c:v>
                </c:pt>
                <c:pt idx="85">
                  <c:v>5.6600934505499998</c:v>
                </c:pt>
                <c:pt idx="86">
                  <c:v>5.21172483444</c:v>
                </c:pt>
                <c:pt idx="87">
                  <c:v>4.6788230085400002</c:v>
                </c:pt>
                <c:pt idx="88">
                  <c:v>4.1578140640300001</c:v>
                </c:pt>
                <c:pt idx="89">
                  <c:v>3.6051119351400001</c:v>
                </c:pt>
                <c:pt idx="90">
                  <c:v>3.1270534038500002</c:v>
                </c:pt>
                <c:pt idx="91">
                  <c:v>2.74169994831</c:v>
                </c:pt>
                <c:pt idx="92">
                  <c:v>2.4260474491099999</c:v>
                </c:pt>
                <c:pt idx="93">
                  <c:v>2.13628087759</c:v>
                </c:pt>
                <c:pt idx="94">
                  <c:v>2.23353185654</c:v>
                </c:pt>
                <c:pt idx="95">
                  <c:v>1.8357561409500001</c:v>
                </c:pt>
                <c:pt idx="96">
                  <c:v>1.63602215767</c:v>
                </c:pt>
                <c:pt idx="97">
                  <c:v>1.0370639127500001</c:v>
                </c:pt>
                <c:pt idx="98">
                  <c:v>0.31040882110599999</c:v>
                </c:pt>
                <c:pt idx="99">
                  <c:v>-0.58972579061999997</c:v>
                </c:pt>
                <c:pt idx="100">
                  <c:v>-2.0952274799300001</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data'!$FQ$5:$FQ$105</c:f>
              <c:numCache>
                <c:formatCode>0.0</c:formatCode>
                <c:ptCount val="101"/>
                <c:pt idx="0">
                  <c:v>-2.7010173797600001</c:v>
                </c:pt>
                <c:pt idx="1">
                  <c:v>-3.5080635070800001</c:v>
                </c:pt>
                <c:pt idx="2">
                  <c:v>-4.0962909698500001</c:v>
                </c:pt>
                <c:pt idx="3">
                  <c:v>-4.4411272048999999</c:v>
                </c:pt>
                <c:pt idx="4">
                  <c:v>-4.7408843994099996</c:v>
                </c:pt>
                <c:pt idx="5">
                  <c:v>-4.68130302429</c:v>
                </c:pt>
                <c:pt idx="6">
                  <c:v>-4.3387140274</c:v>
                </c:pt>
                <c:pt idx="7">
                  <c:v>-3.8185217857399998</c:v>
                </c:pt>
                <c:pt idx="8">
                  <c:v>-3.1144085884099999</c:v>
                </c:pt>
                <c:pt idx="9">
                  <c:v>-2.3690723419199999</c:v>
                </c:pt>
                <c:pt idx="10">
                  <c:v>-1.50270795822</c:v>
                </c:pt>
                <c:pt idx="11">
                  <c:v>-0.84764179587400001</c:v>
                </c:pt>
                <c:pt idx="12">
                  <c:v>7.4390828609500002E-3</c:v>
                </c:pt>
                <c:pt idx="13">
                  <c:v>0.93672692775699995</c:v>
                </c:pt>
                <c:pt idx="14">
                  <c:v>1.8208370685599999</c:v>
                </c:pt>
                <c:pt idx="15">
                  <c:v>2.5939910411799998</c:v>
                </c:pt>
                <c:pt idx="16">
                  <c:v>3.5153315067299999</c:v>
                </c:pt>
                <c:pt idx="17">
                  <c:v>4.0791375637099998</c:v>
                </c:pt>
                <c:pt idx="18">
                  <c:v>4.5076242446899997</c:v>
                </c:pt>
                <c:pt idx="19">
                  <c:v>4.8804271697999999</c:v>
                </c:pt>
                <c:pt idx="20">
                  <c:v>5.1978106498700001</c:v>
                </c:pt>
                <c:pt idx="21">
                  <c:v>5.4601080894500003</c:v>
                </c:pt>
                <c:pt idx="22">
                  <c:v>5.69311075211</c:v>
                </c:pt>
                <c:pt idx="23">
                  <c:v>5.9198788642900002</c:v>
                </c:pt>
                <c:pt idx="24">
                  <c:v>6.1804415702800002</c:v>
                </c:pt>
                <c:pt idx="25">
                  <c:v>6.3346405029300001</c:v>
                </c:pt>
                <c:pt idx="26">
                  <c:v>6.5837887763999996</c:v>
                </c:pt>
                <c:pt idx="27">
                  <c:v>6.8613739967300003</c:v>
                </c:pt>
                <c:pt idx="28">
                  <c:v>7.16001214981</c:v>
                </c:pt>
                <c:pt idx="29">
                  <c:v>7.53246202469</c:v>
                </c:pt>
                <c:pt idx="30">
                  <c:v>7.8904047012299996</c:v>
                </c:pt>
                <c:pt idx="31">
                  <c:v>8.3092176437400003</c:v>
                </c:pt>
                <c:pt idx="32">
                  <c:v>8.8057226181000008</c:v>
                </c:pt>
                <c:pt idx="33">
                  <c:v>9.2818208694499997</c:v>
                </c:pt>
                <c:pt idx="34">
                  <c:v>9.8096979141199991</c:v>
                </c:pt>
                <c:pt idx="35">
                  <c:v>10.410784721400001</c:v>
                </c:pt>
                <c:pt idx="36">
                  <c:v>10.9862487793</c:v>
                </c:pt>
                <c:pt idx="37">
                  <c:v>11.631615448</c:v>
                </c:pt>
                <c:pt idx="38">
                  <c:v>12.2437307358</c:v>
                </c:pt>
                <c:pt idx="39">
                  <c:v>12.8376207352</c:v>
                </c:pt>
                <c:pt idx="40">
                  <c:v>13.415166854900001</c:v>
                </c:pt>
                <c:pt idx="41">
                  <c:v>13.9561433792</c:v>
                </c:pt>
                <c:pt idx="42">
                  <c:v>14.466567039499999</c:v>
                </c:pt>
                <c:pt idx="43">
                  <c:v>14.724420166</c:v>
                </c:pt>
                <c:pt idx="44">
                  <c:v>14.894409942599999</c:v>
                </c:pt>
                <c:pt idx="45">
                  <c:v>15.0530509949</c:v>
                </c:pt>
                <c:pt idx="46">
                  <c:v>14.9662994385</c:v>
                </c:pt>
                <c:pt idx="47">
                  <c:v>14.7053699493</c:v>
                </c:pt>
                <c:pt idx="48">
                  <c:v>14.285265922500001</c:v>
                </c:pt>
                <c:pt idx="49">
                  <c:v>13.712016868599999</c:v>
                </c:pt>
                <c:pt idx="50">
                  <c:v>12.742149353</c:v>
                </c:pt>
                <c:pt idx="51">
                  <c:v>11.574799537700001</c:v>
                </c:pt>
                <c:pt idx="52">
                  <c:v>10.357648658800001</c:v>
                </c:pt>
                <c:pt idx="53">
                  <c:v>8.6799322128299998</c:v>
                </c:pt>
                <c:pt idx="54">
                  <c:v>6.6009508132899999</c:v>
                </c:pt>
                <c:pt idx="55">
                  <c:v>4.7584595680200001</c:v>
                </c:pt>
                <c:pt idx="56">
                  <c:v>2.4743064403499999</c:v>
                </c:pt>
                <c:pt idx="57">
                  <c:v>0.469245493412</c:v>
                </c:pt>
                <c:pt idx="58">
                  <c:v>-1.3711980700499999</c:v>
                </c:pt>
                <c:pt idx="59">
                  <c:v>-2.9557761192299998</c:v>
                </c:pt>
                <c:pt idx="60">
                  <c:v>-4.3496923446700002</c:v>
                </c:pt>
                <c:pt idx="61">
                  <c:v>-5.19939746857</c:v>
                </c:pt>
                <c:pt idx="62">
                  <c:v>-5.71460990906</c:v>
                </c:pt>
                <c:pt idx="63">
                  <c:v>-5.6383842468300003</c:v>
                </c:pt>
                <c:pt idx="64">
                  <c:v>-5.2392892837499998</c:v>
                </c:pt>
                <c:pt idx="65">
                  <c:v>-4.3331813812300002</c:v>
                </c:pt>
                <c:pt idx="66">
                  <c:v>-3.1936849117300001</c:v>
                </c:pt>
                <c:pt idx="67">
                  <c:v>-1.9913572311400001</c:v>
                </c:pt>
                <c:pt idx="68">
                  <c:v>-0.54322091862599997</c:v>
                </c:pt>
                <c:pt idx="69">
                  <c:v>0.56639302000400005</c:v>
                </c:pt>
                <c:pt idx="70">
                  <c:v>1.8550007343299999</c:v>
                </c:pt>
                <c:pt idx="71">
                  <c:v>3.0772708892799998</c:v>
                </c:pt>
                <c:pt idx="72">
                  <c:v>4.1391811370799996</c:v>
                </c:pt>
                <c:pt idx="73">
                  <c:v>5.0010419845599996</c:v>
                </c:pt>
                <c:pt idx="74">
                  <c:v>5.6476236343400004</c:v>
                </c:pt>
                <c:pt idx="75">
                  <c:v>6.1392369270299998</c:v>
                </c:pt>
                <c:pt idx="76">
                  <c:v>6.5517758369400001</c:v>
                </c:pt>
                <c:pt idx="77">
                  <c:v>6.6962292671199997</c:v>
                </c:pt>
                <c:pt idx="78">
                  <c:v>6.7205496788000003</c:v>
                </c:pt>
                <c:pt idx="79">
                  <c:v>6.6789946556100004</c:v>
                </c:pt>
                <c:pt idx="80">
                  <c:v>6.6043848991400003</c:v>
                </c:pt>
                <c:pt idx="81">
                  <c:v>6.4563393592800002</c:v>
                </c:pt>
                <c:pt idx="82">
                  <c:v>6.2941073417700002</c:v>
                </c:pt>
                <c:pt idx="83">
                  <c:v>6.0639778137200002</c:v>
                </c:pt>
                <c:pt idx="84">
                  <c:v>5.7654727935799999</c:v>
                </c:pt>
                <c:pt idx="85">
                  <c:v>5.4185576438899998</c:v>
                </c:pt>
                <c:pt idx="86">
                  <c:v>5.0358047485400004</c:v>
                </c:pt>
                <c:pt idx="87">
                  <c:v>4.5714118957499998</c:v>
                </c:pt>
                <c:pt idx="88">
                  <c:v>4.0419589996300003</c:v>
                </c:pt>
                <c:pt idx="89">
                  <c:v>3.5476406097400002</c:v>
                </c:pt>
                <c:pt idx="90">
                  <c:v>3.0850622653999999</c:v>
                </c:pt>
                <c:pt idx="91">
                  <c:v>2.6848637104000002</c:v>
                </c:pt>
                <c:pt idx="92">
                  <c:v>2.3230240344999999</c:v>
                </c:pt>
                <c:pt idx="93">
                  <c:v>1.9600691556900001</c:v>
                </c:pt>
                <c:pt idx="94">
                  <c:v>1.61046068668</c:v>
                </c:pt>
                <c:pt idx="95">
                  <c:v>1.2614125013399999</c:v>
                </c:pt>
                <c:pt idx="96">
                  <c:v>0.88960754871400005</c:v>
                </c:pt>
                <c:pt idx="97">
                  <c:v>0.49384434223200002</c:v>
                </c:pt>
                <c:pt idx="98">
                  <c:v>-2.8388941288E-2</c:v>
                </c:pt>
                <c:pt idx="99">
                  <c:v>-0.81441982984500005</c:v>
                </c:pt>
                <c:pt idx="100">
                  <c:v>-1.4188683033</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data'!$FR$5:$FR$105</c:f>
              <c:numCache>
                <c:formatCode>0.0</c:formatCode>
                <c:ptCount val="101"/>
                <c:pt idx="0">
                  <c:v>-4.8531470298799997</c:v>
                </c:pt>
                <c:pt idx="1">
                  <c:v>-6.1444465255700003</c:v>
                </c:pt>
                <c:pt idx="2">
                  <c:v>-7.0386701583900004</c:v>
                </c:pt>
                <c:pt idx="3">
                  <c:v>-7.5799753379799997</c:v>
                </c:pt>
                <c:pt idx="4">
                  <c:v>-7.8456402015700002</c:v>
                </c:pt>
                <c:pt idx="5">
                  <c:v>-7.63984689713</c:v>
                </c:pt>
                <c:pt idx="6">
                  <c:v>-7.4526772117600002</c:v>
                </c:pt>
                <c:pt idx="7">
                  <c:v>-6.7452943992599996</c:v>
                </c:pt>
                <c:pt idx="8">
                  <c:v>-5.8954878807100002</c:v>
                </c:pt>
                <c:pt idx="9">
                  <c:v>-4.7915469551100003</c:v>
                </c:pt>
                <c:pt idx="10">
                  <c:v>-3.61853709221</c:v>
                </c:pt>
                <c:pt idx="11">
                  <c:v>-2.4378893279999998</c:v>
                </c:pt>
                <c:pt idx="12">
                  <c:v>-1.34312624931</c:v>
                </c:pt>
                <c:pt idx="13">
                  <c:v>-0.48869633108400001</c:v>
                </c:pt>
                <c:pt idx="14">
                  <c:v>0.30446369647999999</c:v>
                </c:pt>
                <c:pt idx="15">
                  <c:v>1.0271806001699999</c:v>
                </c:pt>
                <c:pt idx="16">
                  <c:v>1.6514362096799999</c:v>
                </c:pt>
                <c:pt idx="17">
                  <c:v>2.4925882339499998</c:v>
                </c:pt>
                <c:pt idx="18">
                  <c:v>2.9262351894399998</c:v>
                </c:pt>
                <c:pt idx="19">
                  <c:v>3.3660931396499998</c:v>
                </c:pt>
                <c:pt idx="20">
                  <c:v>3.7677509307900001</c:v>
                </c:pt>
                <c:pt idx="21">
                  <c:v>4.1626990699800004</c:v>
                </c:pt>
                <c:pt idx="22">
                  <c:v>4.5608396720900002</c:v>
                </c:pt>
                <c:pt idx="23">
                  <c:v>4.9432473945600002</c:v>
                </c:pt>
                <c:pt idx="24">
                  <c:v>5.3896286582900004</c:v>
                </c:pt>
                <c:pt idx="25">
                  <c:v>5.8332500457799998</c:v>
                </c:pt>
                <c:pt idx="26">
                  <c:v>6.3276708412199998</c:v>
                </c:pt>
                <c:pt idx="27">
                  <c:v>6.8356035995499997</c:v>
                </c:pt>
                <c:pt idx="28">
                  <c:v>7.3333332443200003</c:v>
                </c:pt>
                <c:pt idx="29">
                  <c:v>7.9558477401700003</c:v>
                </c:pt>
                <c:pt idx="30">
                  <c:v>8.8049785614000005</c:v>
                </c:pt>
                <c:pt idx="31">
                  <c:v>9.4181466293299998</c:v>
                </c:pt>
                <c:pt idx="32">
                  <c:v>10.039008903499999</c:v>
                </c:pt>
                <c:pt idx="33">
                  <c:v>10.6398894501</c:v>
                </c:pt>
                <c:pt idx="34">
                  <c:v>11.341416091899999</c:v>
                </c:pt>
                <c:pt idx="35">
                  <c:v>12.029785156299999</c:v>
                </c:pt>
                <c:pt idx="36">
                  <c:v>12.749025382999999</c:v>
                </c:pt>
                <c:pt idx="37">
                  <c:v>13.445876159699999</c:v>
                </c:pt>
                <c:pt idx="38">
                  <c:v>14.083179855299999</c:v>
                </c:pt>
                <c:pt idx="39">
                  <c:v>14.6048724747</c:v>
                </c:pt>
                <c:pt idx="40">
                  <c:v>15.064697456399999</c:v>
                </c:pt>
                <c:pt idx="41">
                  <c:v>15.247937202499999</c:v>
                </c:pt>
                <c:pt idx="42">
                  <c:v>15.644935112000001</c:v>
                </c:pt>
                <c:pt idx="43">
                  <c:v>15.528885345500001</c:v>
                </c:pt>
                <c:pt idx="44">
                  <c:v>15.251498374900001</c:v>
                </c:pt>
                <c:pt idx="45">
                  <c:v>14.7560966492</c:v>
                </c:pt>
                <c:pt idx="46">
                  <c:v>14.03555233</c:v>
                </c:pt>
                <c:pt idx="47">
                  <c:v>12.9331087875</c:v>
                </c:pt>
                <c:pt idx="48">
                  <c:v>11.8988636017</c:v>
                </c:pt>
                <c:pt idx="49">
                  <c:v>10.3745791626</c:v>
                </c:pt>
                <c:pt idx="50">
                  <c:v>9.0780754089400002</c:v>
                </c:pt>
                <c:pt idx="51">
                  <c:v>6.8731388664199997</c:v>
                </c:pt>
                <c:pt idx="52">
                  <c:v>4.8520916747999996</c:v>
                </c:pt>
                <c:pt idx="53">
                  <c:v>2.6444585037200001</c:v>
                </c:pt>
                <c:pt idx="54">
                  <c:v>0.41614317894000002</c:v>
                </c:pt>
                <c:pt idx="55">
                  <c:v>-1.24560379982</c:v>
                </c:pt>
                <c:pt idx="56">
                  <c:v>-2.8663891601599998</c:v>
                </c:pt>
                <c:pt idx="57">
                  <c:v>-4.0175724220299998</c:v>
                </c:pt>
                <c:pt idx="58">
                  <c:v>-4.8831247901900001</c:v>
                </c:pt>
                <c:pt idx="59">
                  <c:v>-5.0681029510500002</c:v>
                </c:pt>
                <c:pt idx="60">
                  <c:v>-5.0964118003800003</c:v>
                </c:pt>
                <c:pt idx="61">
                  <c:v>-4.5408437156700003</c:v>
                </c:pt>
                <c:pt idx="62">
                  <c:v>-4.0259481239300001</c:v>
                </c:pt>
                <c:pt idx="63">
                  <c:v>-3.0726801109299999</c:v>
                </c:pt>
                <c:pt idx="64">
                  <c:v>-2.1686867141700001</c:v>
                </c:pt>
                <c:pt idx="65">
                  <c:v>-1.14738010168</c:v>
                </c:pt>
                <c:pt idx="66">
                  <c:v>-0.180655645281</c:v>
                </c:pt>
                <c:pt idx="67">
                  <c:v>0.67858421564100002</c:v>
                </c:pt>
                <c:pt idx="68">
                  <c:v>1.33846341133</c:v>
                </c:pt>
                <c:pt idx="69">
                  <c:v>1.9481862974199999</c:v>
                </c:pt>
                <c:pt idx="70">
                  <c:v>2.3808793067899998</c:v>
                </c:pt>
                <c:pt idx="71">
                  <c:v>2.7050738620799999</c:v>
                </c:pt>
                <c:pt idx="72">
                  <c:v>2.91770721436</c:v>
                </c:pt>
                <c:pt idx="73">
                  <c:v>3.0989898014100001</c:v>
                </c:pt>
                <c:pt idx="74">
                  <c:v>3.2292221450800001</c:v>
                </c:pt>
                <c:pt idx="75">
                  <c:v>3.3221299648299998</c:v>
                </c:pt>
                <c:pt idx="76">
                  <c:v>3.36472887039</c:v>
                </c:pt>
                <c:pt idx="77">
                  <c:v>3.3731424426999999</c:v>
                </c:pt>
                <c:pt idx="78">
                  <c:v>3.3532218074800002</c:v>
                </c:pt>
                <c:pt idx="79">
                  <c:v>3.2838755798300001</c:v>
                </c:pt>
                <c:pt idx="80">
                  <c:v>3.1824287891399998</c:v>
                </c:pt>
                <c:pt idx="81">
                  <c:v>3.04363096237</c:v>
                </c:pt>
                <c:pt idx="82">
                  <c:v>2.8800518798799999</c:v>
                </c:pt>
                <c:pt idx="83">
                  <c:v>2.6700238609300002</c:v>
                </c:pt>
                <c:pt idx="84">
                  <c:v>2.42929400444</c:v>
                </c:pt>
                <c:pt idx="85">
                  <c:v>2.1652302265199999</c:v>
                </c:pt>
                <c:pt idx="86">
                  <c:v>1.8934779262500001</c:v>
                </c:pt>
                <c:pt idx="87">
                  <c:v>1.6143793344499999</c:v>
                </c:pt>
                <c:pt idx="88">
                  <c:v>1.29389627457</c:v>
                </c:pt>
                <c:pt idx="89">
                  <c:v>1.0043271231699999</c:v>
                </c:pt>
                <c:pt idx="90">
                  <c:v>0.69734239578199997</c:v>
                </c:pt>
                <c:pt idx="91">
                  <c:v>0.44981509685499999</c:v>
                </c:pt>
                <c:pt idx="92">
                  <c:v>0.21502498686300001</c:v>
                </c:pt>
                <c:pt idx="93">
                  <c:v>0.150339679718</c:v>
                </c:pt>
                <c:pt idx="94">
                  <c:v>-0.31135170400099998</c:v>
                </c:pt>
                <c:pt idx="95">
                  <c:v>-0.38714841008200002</c:v>
                </c:pt>
                <c:pt idx="96">
                  <c:v>-1.01570931911</c:v>
                </c:pt>
                <c:pt idx="97">
                  <c:v>-1.55335133076</c:v>
                </c:pt>
                <c:pt idx="98">
                  <c:v>-2.2953401756299998</c:v>
                </c:pt>
                <c:pt idx="99">
                  <c:v>-3.19586890221</c:v>
                </c:pt>
                <c:pt idx="100">
                  <c:v>-4.5262894630400003</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data'!$FS$5:$FS$105</c:f>
              <c:numCache>
                <c:formatCode>0.0</c:formatCode>
                <c:ptCount val="101"/>
                <c:pt idx="0">
                  <c:v>-3.9279413223300002</c:v>
                </c:pt>
                <c:pt idx="1">
                  <c:v>-5.0453624868400002</c:v>
                </c:pt>
                <c:pt idx="2">
                  <c:v>-6.0958840274800004</c:v>
                </c:pt>
                <c:pt idx="3">
                  <c:v>-6.6172917985900002</c:v>
                </c:pt>
                <c:pt idx="4">
                  <c:v>-7.1357419776900004</c:v>
                </c:pt>
                <c:pt idx="5">
                  <c:v>-7.1946974754299999</c:v>
                </c:pt>
                <c:pt idx="6">
                  <c:v>-6.2336968612700003</c:v>
                </c:pt>
                <c:pt idx="7">
                  <c:v>-5.3242179155300002</c:v>
                </c:pt>
                <c:pt idx="8">
                  <c:v>-4.3420178794900002</c:v>
                </c:pt>
                <c:pt idx="9">
                  <c:v>-3.1390959930400002</c:v>
                </c:pt>
                <c:pt idx="10">
                  <c:v>-1.71649454832</c:v>
                </c:pt>
                <c:pt idx="11">
                  <c:v>-0.68376848749800001</c:v>
                </c:pt>
                <c:pt idx="12">
                  <c:v>0.46972670197499999</c:v>
                </c:pt>
                <c:pt idx="13">
                  <c:v>1.47619773269</c:v>
                </c:pt>
                <c:pt idx="14">
                  <c:v>2.2662023806599998</c:v>
                </c:pt>
                <c:pt idx="15">
                  <c:v>2.89977766275</c:v>
                </c:pt>
                <c:pt idx="16">
                  <c:v>3.4299063777900001</c:v>
                </c:pt>
                <c:pt idx="17">
                  <c:v>3.86605920553</c:v>
                </c:pt>
                <c:pt idx="18">
                  <c:v>4.4954164314299998</c:v>
                </c:pt>
                <c:pt idx="19">
                  <c:v>4.85880265713</c:v>
                </c:pt>
                <c:pt idx="20">
                  <c:v>5.0632373809800004</c:v>
                </c:pt>
                <c:pt idx="21">
                  <c:v>5.2700097465500004</c:v>
                </c:pt>
                <c:pt idx="22">
                  <c:v>5.5195400428800001</c:v>
                </c:pt>
                <c:pt idx="23">
                  <c:v>5.7857256031000004</c:v>
                </c:pt>
                <c:pt idx="24">
                  <c:v>6.0498268699600004</c:v>
                </c:pt>
                <c:pt idx="25">
                  <c:v>6.4004968404799998</c:v>
                </c:pt>
                <c:pt idx="26">
                  <c:v>6.9002488517799998</c:v>
                </c:pt>
                <c:pt idx="27">
                  <c:v>7.4115939521799996</c:v>
                </c:pt>
                <c:pt idx="28">
                  <c:v>7.8342702865599998</c:v>
                </c:pt>
                <c:pt idx="29">
                  <c:v>8.2577183628099995</c:v>
                </c:pt>
                <c:pt idx="30">
                  <c:v>8.7067322731000001</c:v>
                </c:pt>
                <c:pt idx="31">
                  <c:v>9.2339200305899993</c:v>
                </c:pt>
                <c:pt idx="32">
                  <c:v>9.7961806869500005</c:v>
                </c:pt>
                <c:pt idx="33">
                  <c:v>10.3181264114</c:v>
                </c:pt>
                <c:pt idx="34">
                  <c:v>10.963442287399999</c:v>
                </c:pt>
                <c:pt idx="35">
                  <c:v>11.486455678900001</c:v>
                </c:pt>
                <c:pt idx="36">
                  <c:v>12.012325668300001</c:v>
                </c:pt>
                <c:pt idx="37">
                  <c:v>12.572950153400001</c:v>
                </c:pt>
                <c:pt idx="38">
                  <c:v>13.0836004448</c:v>
                </c:pt>
                <c:pt idx="39">
                  <c:v>13.5830278587</c:v>
                </c:pt>
                <c:pt idx="40">
                  <c:v>14.097515296899999</c:v>
                </c:pt>
                <c:pt idx="41">
                  <c:v>14.5772271633</c:v>
                </c:pt>
                <c:pt idx="42">
                  <c:v>15.001747264900001</c:v>
                </c:pt>
                <c:pt idx="43">
                  <c:v>15.353021574</c:v>
                </c:pt>
                <c:pt idx="44">
                  <c:v>15.542941322300001</c:v>
                </c:pt>
                <c:pt idx="45">
                  <c:v>15.581350088100001</c:v>
                </c:pt>
                <c:pt idx="46">
                  <c:v>15.528792572</c:v>
                </c:pt>
                <c:pt idx="47">
                  <c:v>15.2305627441</c:v>
                </c:pt>
                <c:pt idx="48">
                  <c:v>14.7361862946</c:v>
                </c:pt>
                <c:pt idx="49">
                  <c:v>14.069948616</c:v>
                </c:pt>
                <c:pt idx="50">
                  <c:v>13.109256267499999</c:v>
                </c:pt>
                <c:pt idx="51">
                  <c:v>11.9432760525</c:v>
                </c:pt>
                <c:pt idx="52">
                  <c:v>10.507800788899999</c:v>
                </c:pt>
                <c:pt idx="53">
                  <c:v>8.4424069500000005</c:v>
                </c:pt>
                <c:pt idx="54">
                  <c:v>6.3972991085100004</c:v>
                </c:pt>
                <c:pt idx="55">
                  <c:v>4.0894274830799997</c:v>
                </c:pt>
                <c:pt idx="56">
                  <c:v>1.7944857406600001</c:v>
                </c:pt>
                <c:pt idx="57">
                  <c:v>-0.74157599568400001</c:v>
                </c:pt>
                <c:pt idx="58">
                  <c:v>-2.9232789182699999</c:v>
                </c:pt>
                <c:pt idx="59">
                  <c:v>-4.6163622379299998</c:v>
                </c:pt>
                <c:pt idx="60">
                  <c:v>-5.8871348380999997</c:v>
                </c:pt>
                <c:pt idx="61">
                  <c:v>-6.8520711898800002</c:v>
                </c:pt>
                <c:pt idx="62">
                  <c:v>-7.08034991264</c:v>
                </c:pt>
                <c:pt idx="63">
                  <c:v>-6.8273250293699999</c:v>
                </c:pt>
                <c:pt idx="64">
                  <c:v>-6.23952396393</c:v>
                </c:pt>
                <c:pt idx="65">
                  <c:v>-5.0801056861899996</c:v>
                </c:pt>
                <c:pt idx="66">
                  <c:v>-3.7940919828399999</c:v>
                </c:pt>
                <c:pt idx="67">
                  <c:v>-2.2953409361800001</c:v>
                </c:pt>
                <c:pt idx="68">
                  <c:v>-0.71844694852799995</c:v>
                </c:pt>
                <c:pt idx="69">
                  <c:v>0.70566287815600004</c:v>
                </c:pt>
                <c:pt idx="70">
                  <c:v>2.03422746658</c:v>
                </c:pt>
                <c:pt idx="71">
                  <c:v>3.19126229525</c:v>
                </c:pt>
                <c:pt idx="72">
                  <c:v>4.1317380523700002</c:v>
                </c:pt>
                <c:pt idx="73">
                  <c:v>4.8214147090899999</c:v>
                </c:pt>
                <c:pt idx="74">
                  <c:v>5.34384512901</c:v>
                </c:pt>
                <c:pt idx="75">
                  <c:v>5.6967804431899998</c:v>
                </c:pt>
                <c:pt idx="76">
                  <c:v>5.9267646217300003</c:v>
                </c:pt>
                <c:pt idx="77">
                  <c:v>6.0421657514599998</c:v>
                </c:pt>
                <c:pt idx="78">
                  <c:v>6.0781827449800003</c:v>
                </c:pt>
                <c:pt idx="79">
                  <c:v>6.0578959131200003</c:v>
                </c:pt>
                <c:pt idx="80">
                  <c:v>6.00053606033</c:v>
                </c:pt>
                <c:pt idx="81">
                  <c:v>5.8546273517599996</c:v>
                </c:pt>
                <c:pt idx="82">
                  <c:v>5.7046851921100004</c:v>
                </c:pt>
                <c:pt idx="83">
                  <c:v>5.4705527400999996</c:v>
                </c:pt>
                <c:pt idx="84">
                  <c:v>5.1675404167199996</c:v>
                </c:pt>
                <c:pt idx="85">
                  <c:v>4.8267419815099997</c:v>
                </c:pt>
                <c:pt idx="86">
                  <c:v>4.4028773689299996</c:v>
                </c:pt>
                <c:pt idx="87">
                  <c:v>3.99719841242</c:v>
                </c:pt>
                <c:pt idx="88">
                  <c:v>3.55370285988</c:v>
                </c:pt>
                <c:pt idx="89">
                  <c:v>3.1537030076999999</c:v>
                </c:pt>
                <c:pt idx="90">
                  <c:v>2.8355633258799999</c:v>
                </c:pt>
                <c:pt idx="91">
                  <c:v>2.5820226812399998</c:v>
                </c:pt>
                <c:pt idx="92">
                  <c:v>2.3565242576599998</c:v>
                </c:pt>
                <c:pt idx="93">
                  <c:v>2.3677969169600002</c:v>
                </c:pt>
                <c:pt idx="94">
                  <c:v>2.1453629922899999</c:v>
                </c:pt>
                <c:pt idx="95">
                  <c:v>2.1427127718899999</c:v>
                </c:pt>
                <c:pt idx="96">
                  <c:v>1.78044129848</c:v>
                </c:pt>
                <c:pt idx="97">
                  <c:v>1.5076662755000001</c:v>
                </c:pt>
                <c:pt idx="98">
                  <c:v>0.776373243928</c:v>
                </c:pt>
                <c:pt idx="99">
                  <c:v>-9.6331031322499996E-2</c:v>
                </c:pt>
                <c:pt idx="100">
                  <c:v>-1.58562600613</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data'!$FT$5:$FT$105</c:f>
              <c:numCache>
                <c:formatCode>0.0</c:formatCode>
                <c:ptCount val="101"/>
                <c:pt idx="0">
                  <c:v>-1.3303046226499999</c:v>
                </c:pt>
                <c:pt idx="1">
                  <c:v>-2.4086934208900002</c:v>
                </c:pt>
                <c:pt idx="2">
                  <c:v>-3.3380520820599999</c:v>
                </c:pt>
                <c:pt idx="3">
                  <c:v>-3.94743927717</c:v>
                </c:pt>
                <c:pt idx="4">
                  <c:v>-4.3312767028800003</c:v>
                </c:pt>
                <c:pt idx="5">
                  <c:v>-4.5109972953800002</c:v>
                </c:pt>
                <c:pt idx="6">
                  <c:v>-4.3029793739300004</c:v>
                </c:pt>
                <c:pt idx="7">
                  <c:v>-3.9150612592699998</c:v>
                </c:pt>
                <c:pt idx="8">
                  <c:v>-3.3772516727399999</c:v>
                </c:pt>
                <c:pt idx="9">
                  <c:v>-2.7779098749200002</c:v>
                </c:pt>
                <c:pt idx="10">
                  <c:v>-1.80129814148</c:v>
                </c:pt>
                <c:pt idx="11">
                  <c:v>-0.88309937417499995</c:v>
                </c:pt>
                <c:pt idx="12">
                  <c:v>2.7191329002400001E-2</c:v>
                </c:pt>
                <c:pt idx="13">
                  <c:v>0.494417861849</c:v>
                </c:pt>
                <c:pt idx="14">
                  <c:v>1.2945299863799999</c:v>
                </c:pt>
                <c:pt idx="15">
                  <c:v>2.0404731035200001</c:v>
                </c:pt>
                <c:pt idx="16">
                  <c:v>2.7326231479600001</c:v>
                </c:pt>
                <c:pt idx="17">
                  <c:v>3.3223970770800002</c:v>
                </c:pt>
                <c:pt idx="18">
                  <c:v>3.7915647745099998</c:v>
                </c:pt>
                <c:pt idx="19">
                  <c:v>4.2870582342099999</c:v>
                </c:pt>
                <c:pt idx="20">
                  <c:v>4.6662893295299996</c:v>
                </c:pt>
                <c:pt idx="21">
                  <c:v>4.9915336608900001</c:v>
                </c:pt>
                <c:pt idx="22">
                  <c:v>5.3168513298000004</c:v>
                </c:pt>
                <c:pt idx="23">
                  <c:v>5.6169412851300002</c:v>
                </c:pt>
                <c:pt idx="24">
                  <c:v>5.9051163673399998</c:v>
                </c:pt>
                <c:pt idx="25">
                  <c:v>6.18796670437</c:v>
                </c:pt>
                <c:pt idx="26">
                  <c:v>6.5362351417499998</c:v>
                </c:pt>
                <c:pt idx="27">
                  <c:v>6.9084002256400003</c:v>
                </c:pt>
                <c:pt idx="28">
                  <c:v>7.2972898483300002</c:v>
                </c:pt>
                <c:pt idx="29">
                  <c:v>7.7155787706399996</c:v>
                </c:pt>
                <c:pt idx="30">
                  <c:v>8.1801884174299992</c:v>
                </c:pt>
                <c:pt idx="31">
                  <c:v>8.6846392154699998</c:v>
                </c:pt>
                <c:pt idx="32">
                  <c:v>9.3549863815300007</c:v>
                </c:pt>
                <c:pt idx="33">
                  <c:v>9.9544997692100008</c:v>
                </c:pt>
                <c:pt idx="34">
                  <c:v>10.454822158800001</c:v>
                </c:pt>
                <c:pt idx="35">
                  <c:v>11.0895700455</c:v>
                </c:pt>
                <c:pt idx="36">
                  <c:v>11.774652290300001</c:v>
                </c:pt>
                <c:pt idx="37">
                  <c:v>12.495446062099999</c:v>
                </c:pt>
                <c:pt idx="38">
                  <c:v>13.1729715347</c:v>
                </c:pt>
                <c:pt idx="39">
                  <c:v>13.832343721399999</c:v>
                </c:pt>
                <c:pt idx="40">
                  <c:v>14.4656066895</c:v>
                </c:pt>
                <c:pt idx="41">
                  <c:v>15.049495696999999</c:v>
                </c:pt>
                <c:pt idx="42">
                  <c:v>15.6018465996</c:v>
                </c:pt>
                <c:pt idx="43">
                  <c:v>16.083735322999999</c:v>
                </c:pt>
                <c:pt idx="44">
                  <c:v>16.461680984499999</c:v>
                </c:pt>
                <c:pt idx="45">
                  <c:v>16.7015256882</c:v>
                </c:pt>
                <c:pt idx="46">
                  <c:v>16.786824989300001</c:v>
                </c:pt>
                <c:pt idx="47">
                  <c:v>16.686047077200001</c:v>
                </c:pt>
                <c:pt idx="48">
                  <c:v>16.340021514899998</c:v>
                </c:pt>
                <c:pt idx="49">
                  <c:v>15.8620128155</c:v>
                </c:pt>
                <c:pt idx="50">
                  <c:v>15.038981914500001</c:v>
                </c:pt>
                <c:pt idx="51">
                  <c:v>13.996999025299999</c:v>
                </c:pt>
                <c:pt idx="52">
                  <c:v>13.136012840299999</c:v>
                </c:pt>
                <c:pt idx="53">
                  <c:v>11.559384298299999</c:v>
                </c:pt>
                <c:pt idx="54">
                  <c:v>9.9948312759399993</c:v>
                </c:pt>
                <c:pt idx="55">
                  <c:v>7.8383985757800003</c:v>
                </c:pt>
                <c:pt idx="56">
                  <c:v>5.6766825676000003</c:v>
                </c:pt>
                <c:pt idx="57">
                  <c:v>3.2753348946599998</c:v>
                </c:pt>
                <c:pt idx="58">
                  <c:v>0.86300336867600003</c:v>
                </c:pt>
                <c:pt idx="59">
                  <c:v>-1.4312215499600001</c:v>
                </c:pt>
                <c:pt idx="60">
                  <c:v>-3.44352650642</c:v>
                </c:pt>
                <c:pt idx="61">
                  <c:v>-5.1383222579999996</c:v>
                </c:pt>
                <c:pt idx="62">
                  <c:v>-6.3598393917099996</c:v>
                </c:pt>
                <c:pt idx="63">
                  <c:v>-7.0783133983599997</c:v>
                </c:pt>
                <c:pt idx="64">
                  <c:v>-7.3137225151100003</c:v>
                </c:pt>
                <c:pt idx="65">
                  <c:v>-7.1204739808999999</c:v>
                </c:pt>
                <c:pt idx="66">
                  <c:v>-6.54137749672</c:v>
                </c:pt>
                <c:pt idx="67">
                  <c:v>-5.60783929825</c:v>
                </c:pt>
                <c:pt idx="68">
                  <c:v>-4.3196521758999999</c:v>
                </c:pt>
                <c:pt idx="69">
                  <c:v>-2.8767893850799999</c:v>
                </c:pt>
                <c:pt idx="70">
                  <c:v>-1.3014347255200001</c:v>
                </c:pt>
                <c:pt idx="71">
                  <c:v>0.22256412506100001</c:v>
                </c:pt>
                <c:pt idx="72">
                  <c:v>1.68080295324</c:v>
                </c:pt>
                <c:pt idx="73">
                  <c:v>2.9945733368399998</c:v>
                </c:pt>
                <c:pt idx="74">
                  <c:v>4.0943878173800003</c:v>
                </c:pt>
                <c:pt idx="75">
                  <c:v>4.9391521215400003</c:v>
                </c:pt>
                <c:pt idx="76">
                  <c:v>5.6630577087400003</c:v>
                </c:pt>
                <c:pt idx="77">
                  <c:v>6.1232563734100003</c:v>
                </c:pt>
                <c:pt idx="78">
                  <c:v>6.5437316894500004</c:v>
                </c:pt>
                <c:pt idx="79">
                  <c:v>6.7892333269099998</c:v>
                </c:pt>
                <c:pt idx="80">
                  <c:v>6.9400162696800001</c:v>
                </c:pt>
                <c:pt idx="81">
                  <c:v>7.19937105179</c:v>
                </c:pt>
                <c:pt idx="82">
                  <c:v>7.3261687755600002</c:v>
                </c:pt>
                <c:pt idx="83">
                  <c:v>7.3846766233399999</c:v>
                </c:pt>
                <c:pt idx="84">
                  <c:v>7.4035052299500004</c:v>
                </c:pt>
                <c:pt idx="85">
                  <c:v>7.5051531791699997</c:v>
                </c:pt>
                <c:pt idx="86">
                  <c:v>7.5535025596600001</c:v>
                </c:pt>
                <c:pt idx="87">
                  <c:v>7.5268269062000002</c:v>
                </c:pt>
                <c:pt idx="88">
                  <c:v>7.4531852722199998</c:v>
                </c:pt>
                <c:pt idx="89">
                  <c:v>7.3066630840300002</c:v>
                </c:pt>
                <c:pt idx="90">
                  <c:v>7.0639231205000002</c:v>
                </c:pt>
                <c:pt idx="91">
                  <c:v>6.7297180175799998</c:v>
                </c:pt>
                <c:pt idx="92">
                  <c:v>6.4231741905200002</c:v>
                </c:pt>
                <c:pt idx="93">
                  <c:v>6.5633338212999996</c:v>
                </c:pt>
                <c:pt idx="94">
                  <c:v>5.6925514697999997</c:v>
                </c:pt>
                <c:pt idx="95">
                  <c:v>5.2047502994499997</c:v>
                </c:pt>
                <c:pt idx="96">
                  <c:v>4.8272645950299999</c:v>
                </c:pt>
                <c:pt idx="97">
                  <c:v>4.2113425970099998</c:v>
                </c:pt>
                <c:pt idx="98">
                  <c:v>3.2630736112599998</c:v>
                </c:pt>
                <c:pt idx="99">
                  <c:v>2.3022604107900002</c:v>
                </c:pt>
                <c:pt idx="100">
                  <c:v>1.10008776188</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data'!$FU$5:$FU$105</c:f>
              <c:numCache>
                <c:formatCode>0.0</c:formatCode>
                <c:ptCount val="101"/>
                <c:pt idx="0">
                  <c:v>0.86411422491099998</c:v>
                </c:pt>
                <c:pt idx="1">
                  <c:v>-0.337874263525</c:v>
                </c:pt>
                <c:pt idx="2">
                  <c:v>-1.5364038229000001</c:v>
                </c:pt>
                <c:pt idx="3">
                  <c:v>-2.31087228656</c:v>
                </c:pt>
                <c:pt idx="4">
                  <c:v>-2.8128764152499999</c:v>
                </c:pt>
                <c:pt idx="5">
                  <c:v>-2.9469267129899999</c:v>
                </c:pt>
                <c:pt idx="6">
                  <c:v>-3.0811506748199999</c:v>
                </c:pt>
                <c:pt idx="7">
                  <c:v>-2.6409175634399999</c:v>
                </c:pt>
                <c:pt idx="8">
                  <c:v>-2.00404500961</c:v>
                </c:pt>
                <c:pt idx="9">
                  <c:v>-1.2389562428000001</c:v>
                </c:pt>
                <c:pt idx="10">
                  <c:v>-0.36094207223500002</c:v>
                </c:pt>
                <c:pt idx="11">
                  <c:v>0.55205550333499998</c:v>
                </c:pt>
                <c:pt idx="12">
                  <c:v>1.6557165384300001</c:v>
                </c:pt>
                <c:pt idx="13">
                  <c:v>2.5971414804499999</c:v>
                </c:pt>
                <c:pt idx="14">
                  <c:v>3.4864463567700001</c:v>
                </c:pt>
                <c:pt idx="15">
                  <c:v>3.8576788902299999</c:v>
                </c:pt>
                <c:pt idx="16">
                  <c:v>3.3226890563999998</c:v>
                </c:pt>
                <c:pt idx="17">
                  <c:v>3.95578670502</c:v>
                </c:pt>
                <c:pt idx="18">
                  <c:v>4.5148529529600001</c:v>
                </c:pt>
                <c:pt idx="19">
                  <c:v>4.99916980267</c:v>
                </c:pt>
                <c:pt idx="20">
                  <c:v>5.4557957649200004</c:v>
                </c:pt>
                <c:pt idx="21">
                  <c:v>5.7669049262999996</c:v>
                </c:pt>
                <c:pt idx="22">
                  <c:v>6.1210288047799999</c:v>
                </c:pt>
                <c:pt idx="23">
                  <c:v>6.4425031423599997</c:v>
                </c:pt>
                <c:pt idx="24">
                  <c:v>6.7605483055100004</c:v>
                </c:pt>
                <c:pt idx="25">
                  <c:v>7.0824061632199999</c:v>
                </c:pt>
                <c:pt idx="26">
                  <c:v>7.4196802616099999</c:v>
                </c:pt>
                <c:pt idx="27">
                  <c:v>7.8001800537100001</c:v>
                </c:pt>
                <c:pt idx="28">
                  <c:v>8.1718408584599995</c:v>
                </c:pt>
                <c:pt idx="29">
                  <c:v>8.5723188877100007</c:v>
                </c:pt>
                <c:pt idx="30">
                  <c:v>9.0159521102899998</c:v>
                </c:pt>
                <c:pt idx="31">
                  <c:v>9.4917048454300001</c:v>
                </c:pt>
                <c:pt idx="32">
                  <c:v>9.9661453247100003</c:v>
                </c:pt>
                <c:pt idx="33">
                  <c:v>10.698024225199999</c:v>
                </c:pt>
                <c:pt idx="34">
                  <c:v>11.276708984400001</c:v>
                </c:pt>
                <c:pt idx="35">
                  <c:v>11.8927295208</c:v>
                </c:pt>
                <c:pt idx="36">
                  <c:v>12.475747871399999</c:v>
                </c:pt>
                <c:pt idx="37">
                  <c:v>13.087292528200001</c:v>
                </c:pt>
                <c:pt idx="38">
                  <c:v>13.7127331734</c:v>
                </c:pt>
                <c:pt idx="39">
                  <c:v>14.315460443499999</c:v>
                </c:pt>
                <c:pt idx="40">
                  <c:v>14.8529081345</c:v>
                </c:pt>
                <c:pt idx="41">
                  <c:v>15.4010093212</c:v>
                </c:pt>
                <c:pt idx="42">
                  <c:v>15.8187602043</c:v>
                </c:pt>
                <c:pt idx="43">
                  <c:v>16.1935923576</c:v>
                </c:pt>
                <c:pt idx="44">
                  <c:v>16.429591369600001</c:v>
                </c:pt>
                <c:pt idx="45">
                  <c:v>16.4229154587</c:v>
                </c:pt>
                <c:pt idx="46">
                  <c:v>16.386268615700001</c:v>
                </c:pt>
                <c:pt idx="47">
                  <c:v>16.1692714691</c:v>
                </c:pt>
                <c:pt idx="48">
                  <c:v>15.6250051498</c:v>
                </c:pt>
                <c:pt idx="49">
                  <c:v>15.0039237499</c:v>
                </c:pt>
                <c:pt idx="50">
                  <c:v>14.0462651253</c:v>
                </c:pt>
                <c:pt idx="51">
                  <c:v>12.8136717796</c:v>
                </c:pt>
                <c:pt idx="52">
                  <c:v>11.2736051559</c:v>
                </c:pt>
                <c:pt idx="53">
                  <c:v>9.73736433983</c:v>
                </c:pt>
                <c:pt idx="54">
                  <c:v>8.4462296962700005</c:v>
                </c:pt>
                <c:pt idx="55">
                  <c:v>6.42253315449</c:v>
                </c:pt>
                <c:pt idx="56">
                  <c:v>4.1508242607100003</c:v>
                </c:pt>
                <c:pt idx="57">
                  <c:v>1.92429329157</c:v>
                </c:pt>
                <c:pt idx="58">
                  <c:v>-0.25840898752199998</c:v>
                </c:pt>
                <c:pt idx="59">
                  <c:v>-2.3434541523500001</c:v>
                </c:pt>
                <c:pt idx="60">
                  <c:v>-4.04541349411</c:v>
                </c:pt>
                <c:pt idx="61">
                  <c:v>-5.1755105018599998</c:v>
                </c:pt>
                <c:pt idx="62">
                  <c:v>-6.0859497547099997</c:v>
                </c:pt>
                <c:pt idx="63">
                  <c:v>-6.5829145669900004</c:v>
                </c:pt>
                <c:pt idx="64">
                  <c:v>-6.5915831565899996</c:v>
                </c:pt>
                <c:pt idx="65">
                  <c:v>-6.2485787868499996</c:v>
                </c:pt>
                <c:pt idx="66">
                  <c:v>-5.8813245296499996</c:v>
                </c:pt>
                <c:pt idx="67">
                  <c:v>-4.8839621305499996</c:v>
                </c:pt>
                <c:pt idx="68">
                  <c:v>-3.7226207256300001</c:v>
                </c:pt>
                <c:pt idx="69">
                  <c:v>-2.45351512432</c:v>
                </c:pt>
                <c:pt idx="70">
                  <c:v>-1.1537197828300001</c:v>
                </c:pt>
                <c:pt idx="71">
                  <c:v>7.9819494485900006E-2</c:v>
                </c:pt>
                <c:pt idx="72">
                  <c:v>1.26252405643</c:v>
                </c:pt>
                <c:pt idx="73">
                  <c:v>2.2616487264599998</c:v>
                </c:pt>
                <c:pt idx="74">
                  <c:v>3.1751067399999999</c:v>
                </c:pt>
                <c:pt idx="75">
                  <c:v>3.8964880704899998</c:v>
                </c:pt>
                <c:pt idx="76">
                  <c:v>4.4973747253400003</c:v>
                </c:pt>
                <c:pt idx="77">
                  <c:v>4.9763611793500004</c:v>
                </c:pt>
                <c:pt idx="78">
                  <c:v>5.32599854469</c:v>
                </c:pt>
                <c:pt idx="79">
                  <c:v>5.6756703376799997</c:v>
                </c:pt>
                <c:pt idx="80">
                  <c:v>6.0118136405899998</c:v>
                </c:pt>
                <c:pt idx="81">
                  <c:v>6.2634435176799999</c:v>
                </c:pt>
                <c:pt idx="82">
                  <c:v>6.4918790817299996</c:v>
                </c:pt>
                <c:pt idx="83">
                  <c:v>6.7360659360900002</c:v>
                </c:pt>
                <c:pt idx="84">
                  <c:v>6.9029615402199997</c:v>
                </c:pt>
                <c:pt idx="85">
                  <c:v>7.0206671953199997</c:v>
                </c:pt>
                <c:pt idx="86">
                  <c:v>7.1284511566199997</c:v>
                </c:pt>
                <c:pt idx="87">
                  <c:v>7.2267667770399999</c:v>
                </c:pt>
                <c:pt idx="88">
                  <c:v>9.8318820953399992</c:v>
                </c:pt>
                <c:pt idx="89">
                  <c:v>9.6148876190199992</c:v>
                </c:pt>
                <c:pt idx="90">
                  <c:v>9.2726054191599996</c:v>
                </c:pt>
                <c:pt idx="91">
                  <c:v>8.8230416297899996</c:v>
                </c:pt>
                <c:pt idx="92">
                  <c:v>8.2913694381699994</c:v>
                </c:pt>
                <c:pt idx="93">
                  <c:v>5.5791192770000002</c:v>
                </c:pt>
                <c:pt idx="94">
                  <c:v>4.8811003685000003</c:v>
                </c:pt>
                <c:pt idx="95">
                  <c:v>4.2590974569300002</c:v>
                </c:pt>
                <c:pt idx="96">
                  <c:v>3.5242801666300001</c:v>
                </c:pt>
                <c:pt idx="97">
                  <c:v>2.7145843267399998</c:v>
                </c:pt>
                <c:pt idx="98">
                  <c:v>1.81470309496</c:v>
                </c:pt>
                <c:pt idx="99">
                  <c:v>0.65843870341800004</c:v>
                </c:pt>
                <c:pt idx="100">
                  <c:v>-0.605112910271</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data'!$FV$5:$FV$105</c:f>
              <c:numCache>
                <c:formatCode>0.0</c:formatCode>
                <c:ptCount val="101"/>
                <c:pt idx="0">
                  <c:v>1.8770847320599999</c:v>
                </c:pt>
                <c:pt idx="1">
                  <c:v>0.43719801664399999</c:v>
                </c:pt>
                <c:pt idx="2">
                  <c:v>-0.63835422992699997</c:v>
                </c:pt>
                <c:pt idx="3">
                  <c:v>-2.0665570306799999</c:v>
                </c:pt>
                <c:pt idx="4">
                  <c:v>-2.44493660927</c:v>
                </c:pt>
                <c:pt idx="5">
                  <c:v>-2.9933047771500001</c:v>
                </c:pt>
                <c:pt idx="6">
                  <c:v>-2.9342194747899999</c:v>
                </c:pt>
                <c:pt idx="7">
                  <c:v>-5.0966010951999996</c:v>
                </c:pt>
                <c:pt idx="8">
                  <c:v>-4.4721944236800004</c:v>
                </c:pt>
                <c:pt idx="9">
                  <c:v>-3.6995177364299998</c:v>
                </c:pt>
                <c:pt idx="10">
                  <c:v>-2.7086267471299998</c:v>
                </c:pt>
                <c:pt idx="11">
                  <c:v>-1.7248240447000001</c:v>
                </c:pt>
                <c:pt idx="12">
                  <c:v>-0.87843191385300001</c:v>
                </c:pt>
                <c:pt idx="13">
                  <c:v>0.131115374565</c:v>
                </c:pt>
                <c:pt idx="14">
                  <c:v>1.03251187563</c:v>
                </c:pt>
                <c:pt idx="15">
                  <c:v>1.8032845258700001</c:v>
                </c:pt>
                <c:pt idx="16">
                  <c:v>2.4554057979600001</c:v>
                </c:pt>
                <c:pt idx="17">
                  <c:v>3.0122015285499999</c:v>
                </c:pt>
                <c:pt idx="18">
                  <c:v>3.4838727092699999</c:v>
                </c:pt>
                <c:pt idx="19">
                  <c:v>3.8439030504199998</c:v>
                </c:pt>
                <c:pt idx="20">
                  <c:v>4.1660883903499997</c:v>
                </c:pt>
                <c:pt idx="21">
                  <c:v>4.4389763641400002</c:v>
                </c:pt>
                <c:pt idx="22">
                  <c:v>4.6746345519999997</c:v>
                </c:pt>
                <c:pt idx="23">
                  <c:v>4.8952321147899998</c:v>
                </c:pt>
                <c:pt idx="24">
                  <c:v>5.1110227966300004</c:v>
                </c:pt>
                <c:pt idx="25">
                  <c:v>5.3387794494599996</c:v>
                </c:pt>
                <c:pt idx="26">
                  <c:v>5.6117674255400001</c:v>
                </c:pt>
                <c:pt idx="27">
                  <c:v>5.9404763889299996</c:v>
                </c:pt>
                <c:pt idx="28">
                  <c:v>6.2131155777</c:v>
                </c:pt>
                <c:pt idx="29">
                  <c:v>6.6490569496200003</c:v>
                </c:pt>
                <c:pt idx="30">
                  <c:v>7.0408164977999999</c:v>
                </c:pt>
                <c:pt idx="31">
                  <c:v>7.5523925685900002</c:v>
                </c:pt>
                <c:pt idx="32">
                  <c:v>7.9646166801499998</c:v>
                </c:pt>
                <c:pt idx="33">
                  <c:v>8.5786652946499995</c:v>
                </c:pt>
                <c:pt idx="34">
                  <c:v>9.2260474014299998</c:v>
                </c:pt>
                <c:pt idx="35">
                  <c:v>9.9337178230299994</c:v>
                </c:pt>
                <c:pt idx="36">
                  <c:v>10.795909652700001</c:v>
                </c:pt>
                <c:pt idx="37">
                  <c:v>11.5398846817</c:v>
                </c:pt>
                <c:pt idx="38">
                  <c:v>12.391115875200001</c:v>
                </c:pt>
                <c:pt idx="39">
                  <c:v>13.1274484825</c:v>
                </c:pt>
                <c:pt idx="40">
                  <c:v>13.944773674</c:v>
                </c:pt>
                <c:pt idx="41">
                  <c:v>14.6960104179</c:v>
                </c:pt>
                <c:pt idx="42">
                  <c:v>15.3033996582</c:v>
                </c:pt>
                <c:pt idx="43">
                  <c:v>15.8061570358</c:v>
                </c:pt>
                <c:pt idx="44">
                  <c:v>15.9207423782</c:v>
                </c:pt>
                <c:pt idx="45">
                  <c:v>16.303187561000001</c:v>
                </c:pt>
                <c:pt idx="46">
                  <c:v>16.2824518585</c:v>
                </c:pt>
                <c:pt idx="47">
                  <c:v>16.048770885500002</c:v>
                </c:pt>
                <c:pt idx="48">
                  <c:v>15.631513176</c:v>
                </c:pt>
                <c:pt idx="49">
                  <c:v>14.924684619900001</c:v>
                </c:pt>
                <c:pt idx="50">
                  <c:v>13.866295814500001</c:v>
                </c:pt>
                <c:pt idx="51">
                  <c:v>12.9231088066</c:v>
                </c:pt>
                <c:pt idx="52">
                  <c:v>11.3298235703</c:v>
                </c:pt>
                <c:pt idx="53">
                  <c:v>9.66392635345</c:v>
                </c:pt>
                <c:pt idx="54">
                  <c:v>7.6942419815100003</c:v>
                </c:pt>
                <c:pt idx="55">
                  <c:v>5.5670806884799999</c:v>
                </c:pt>
                <c:pt idx="56">
                  <c:v>3.1367244339</c:v>
                </c:pt>
                <c:pt idx="57">
                  <c:v>0.78155429482500005</c:v>
                </c:pt>
                <c:pt idx="58">
                  <c:v>-1.61485416412</c:v>
                </c:pt>
                <c:pt idx="59">
                  <c:v>-3.6846553897900001</c:v>
                </c:pt>
                <c:pt idx="60">
                  <c:v>-5.2225957870500004</c:v>
                </c:pt>
                <c:pt idx="61">
                  <c:v>-6.5603012275700001</c:v>
                </c:pt>
                <c:pt idx="62">
                  <c:v>-7.5932557678199997</c:v>
                </c:pt>
                <c:pt idx="63">
                  <c:v>-7.9944309043899997</c:v>
                </c:pt>
                <c:pt idx="64">
                  <c:v>-7.9093569564799999</c:v>
                </c:pt>
                <c:pt idx="65">
                  <c:v>-7.4578140258800003</c:v>
                </c:pt>
                <c:pt idx="66">
                  <c:v>-6.5073791694600001</c:v>
                </c:pt>
                <c:pt idx="67">
                  <c:v>-5.3225654315900002</c:v>
                </c:pt>
                <c:pt idx="68">
                  <c:v>-3.9222670364400001</c:v>
                </c:pt>
                <c:pt idx="69">
                  <c:v>-2.4220650267599999</c:v>
                </c:pt>
                <c:pt idx="70">
                  <c:v>-0.90723488330799995</c:v>
                </c:pt>
                <c:pt idx="71">
                  <c:v>0.53767596364000003</c:v>
                </c:pt>
                <c:pt idx="72">
                  <c:v>1.78666237831</c:v>
                </c:pt>
                <c:pt idx="73">
                  <c:v>2.8966215896600001</c:v>
                </c:pt>
                <c:pt idx="74">
                  <c:v>3.79362031937</c:v>
                </c:pt>
                <c:pt idx="75">
                  <c:v>4.5251791477200003</c:v>
                </c:pt>
                <c:pt idx="76">
                  <c:v>5.0936904907200002</c:v>
                </c:pt>
                <c:pt idx="77">
                  <c:v>5.4894224929800002</c:v>
                </c:pt>
                <c:pt idx="78">
                  <c:v>5.9588295364399997</c:v>
                </c:pt>
                <c:pt idx="79">
                  <c:v>6.1843740844699999</c:v>
                </c:pt>
                <c:pt idx="80">
                  <c:v>6.3721522331199996</c:v>
                </c:pt>
                <c:pt idx="81">
                  <c:v>6.53947762489</c:v>
                </c:pt>
                <c:pt idx="82">
                  <c:v>6.7031721115099998</c:v>
                </c:pt>
                <c:pt idx="83">
                  <c:v>6.8180501937900004</c:v>
                </c:pt>
                <c:pt idx="84">
                  <c:v>8.0584071350100004</c:v>
                </c:pt>
                <c:pt idx="85">
                  <c:v>8.53218212128</c:v>
                </c:pt>
                <c:pt idx="86">
                  <c:v>8.5677210235600008</c:v>
                </c:pt>
                <c:pt idx="87">
                  <c:v>8.4623767280600006</c:v>
                </c:pt>
                <c:pt idx="88">
                  <c:v>8.1553008651700001</c:v>
                </c:pt>
                <c:pt idx="89">
                  <c:v>7.8760252284999996</c:v>
                </c:pt>
                <c:pt idx="90">
                  <c:v>7.50408821106</c:v>
                </c:pt>
                <c:pt idx="91">
                  <c:v>7.1274276733399997</c:v>
                </c:pt>
                <c:pt idx="92">
                  <c:v>6.5510541153000004</c:v>
                </c:pt>
                <c:pt idx="93">
                  <c:v>6.5988413143200004</c:v>
                </c:pt>
                <c:pt idx="94">
                  <c:v>5.7436187934899996</c:v>
                </c:pt>
                <c:pt idx="95">
                  <c:v>5.2735872268700001</c:v>
                </c:pt>
                <c:pt idx="96">
                  <c:v>4.81353006363</c:v>
                </c:pt>
                <c:pt idx="97">
                  <c:v>4.2765882301299998</c:v>
                </c:pt>
                <c:pt idx="98">
                  <c:v>3.6383405876200001</c:v>
                </c:pt>
                <c:pt idx="99">
                  <c:v>2.8369029331200002</c:v>
                </c:pt>
                <c:pt idx="100">
                  <c:v>1.66051673889</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data'!$FW$5:$FW$105</c:f>
              <c:numCache>
                <c:formatCode>0.0</c:formatCode>
                <c:ptCount val="101"/>
                <c:pt idx="0">
                  <c:v>-0.86975663900400002</c:v>
                </c:pt>
                <c:pt idx="1">
                  <c:v>-2.18032786846</c:v>
                </c:pt>
                <c:pt idx="2">
                  <c:v>-3.4448610687299999</c:v>
                </c:pt>
                <c:pt idx="3">
                  <c:v>-4.0507054519699999</c:v>
                </c:pt>
                <c:pt idx="4">
                  <c:v>-4.5567754173299999</c:v>
                </c:pt>
                <c:pt idx="5">
                  <c:v>-4.8393251419099999</c:v>
                </c:pt>
                <c:pt idx="6">
                  <c:v>-4.4801276016199996</c:v>
                </c:pt>
                <c:pt idx="7">
                  <c:v>-4.0266896534000001</c:v>
                </c:pt>
                <c:pt idx="8">
                  <c:v>-3.3400158977499999</c:v>
                </c:pt>
                <c:pt idx="9">
                  <c:v>-2.5670898437499998</c:v>
                </c:pt>
                <c:pt idx="10">
                  <c:v>-1.7230017185199999</c:v>
                </c:pt>
                <c:pt idx="11">
                  <c:v>-0.72221461772899997</c:v>
                </c:pt>
                <c:pt idx="12">
                  <c:v>0.19172143101700001</c:v>
                </c:pt>
                <c:pt idx="13">
                  <c:v>1.3118299013400001</c:v>
                </c:pt>
                <c:pt idx="14">
                  <c:v>2.1850688743600002</c:v>
                </c:pt>
                <c:pt idx="15">
                  <c:v>2.89311990738</c:v>
                </c:pt>
                <c:pt idx="16">
                  <c:v>3.5010928630799998</c:v>
                </c:pt>
                <c:pt idx="17">
                  <c:v>4.0724718713800003</c:v>
                </c:pt>
                <c:pt idx="18">
                  <c:v>4.5448001098599997</c:v>
                </c:pt>
                <c:pt idx="19">
                  <c:v>4.9513099861100001</c:v>
                </c:pt>
                <c:pt idx="20">
                  <c:v>5.2760801315299997</c:v>
                </c:pt>
                <c:pt idx="21">
                  <c:v>5.5773948669399998</c:v>
                </c:pt>
                <c:pt idx="22">
                  <c:v>5.9793701744099996</c:v>
                </c:pt>
                <c:pt idx="23">
                  <c:v>6.2129383945500001</c:v>
                </c:pt>
                <c:pt idx="24">
                  <c:v>6.4419639396699999</c:v>
                </c:pt>
                <c:pt idx="25">
                  <c:v>6.7127349376699996</c:v>
                </c:pt>
                <c:pt idx="26">
                  <c:v>7.0776898956299998</c:v>
                </c:pt>
                <c:pt idx="27">
                  <c:v>7.4346707725499996</c:v>
                </c:pt>
                <c:pt idx="28">
                  <c:v>7.8099326705900003</c:v>
                </c:pt>
                <c:pt idx="29">
                  <c:v>8.3847939491299996</c:v>
                </c:pt>
                <c:pt idx="30">
                  <c:v>8.8815410614000001</c:v>
                </c:pt>
                <c:pt idx="31">
                  <c:v>9.3509290504500004</c:v>
                </c:pt>
                <c:pt idx="32">
                  <c:v>9.8913879013100008</c:v>
                </c:pt>
                <c:pt idx="33">
                  <c:v>10.4752222252</c:v>
                </c:pt>
                <c:pt idx="34">
                  <c:v>11.096404533399999</c:v>
                </c:pt>
                <c:pt idx="35">
                  <c:v>11.714264869699999</c:v>
                </c:pt>
                <c:pt idx="36">
                  <c:v>12.385515098600001</c:v>
                </c:pt>
                <c:pt idx="37">
                  <c:v>13.1865241051</c:v>
                </c:pt>
                <c:pt idx="38">
                  <c:v>13.865629425</c:v>
                </c:pt>
                <c:pt idx="39">
                  <c:v>14.5781569481</c:v>
                </c:pt>
                <c:pt idx="40">
                  <c:v>15.3290081024</c:v>
                </c:pt>
                <c:pt idx="41">
                  <c:v>16.005540237400002</c:v>
                </c:pt>
                <c:pt idx="42">
                  <c:v>16.6317867279</c:v>
                </c:pt>
                <c:pt idx="43">
                  <c:v>17.134846763599999</c:v>
                </c:pt>
                <c:pt idx="44">
                  <c:v>17.516944351199999</c:v>
                </c:pt>
                <c:pt idx="45">
                  <c:v>17.7341695786</c:v>
                </c:pt>
                <c:pt idx="46">
                  <c:v>17.793181304899999</c:v>
                </c:pt>
                <c:pt idx="47">
                  <c:v>17.640869407699999</c:v>
                </c:pt>
                <c:pt idx="48">
                  <c:v>17.277326431300001</c:v>
                </c:pt>
                <c:pt idx="49">
                  <c:v>16.6985109329</c:v>
                </c:pt>
                <c:pt idx="50">
                  <c:v>15.7775640488</c:v>
                </c:pt>
                <c:pt idx="51">
                  <c:v>14.819678077700001</c:v>
                </c:pt>
                <c:pt idx="52">
                  <c:v>13.247460975599999</c:v>
                </c:pt>
                <c:pt idx="53">
                  <c:v>11.5917158127</c:v>
                </c:pt>
                <c:pt idx="54">
                  <c:v>9.6393870163000006</c:v>
                </c:pt>
                <c:pt idx="55">
                  <c:v>7.45286970139</c:v>
                </c:pt>
                <c:pt idx="56">
                  <c:v>5.1265175247199997</c:v>
                </c:pt>
                <c:pt idx="57">
                  <c:v>2.60790147781</c:v>
                </c:pt>
                <c:pt idx="58">
                  <c:v>0.20310915470099999</c:v>
                </c:pt>
                <c:pt idx="59">
                  <c:v>-1.9706208896599999</c:v>
                </c:pt>
                <c:pt idx="60">
                  <c:v>-3.8293317318</c:v>
                </c:pt>
                <c:pt idx="61">
                  <c:v>-5.2723255348200002</c:v>
                </c:pt>
                <c:pt idx="62">
                  <c:v>-6.3664054870599998</c:v>
                </c:pt>
                <c:pt idx="63">
                  <c:v>-6.8708962631199997</c:v>
                </c:pt>
                <c:pt idx="64">
                  <c:v>-6.9019391632099998</c:v>
                </c:pt>
                <c:pt idx="65">
                  <c:v>-6.6856908321399997</c:v>
                </c:pt>
                <c:pt idx="66">
                  <c:v>-5.88103988647</c:v>
                </c:pt>
                <c:pt idx="67">
                  <c:v>-4.78909942627</c:v>
                </c:pt>
                <c:pt idx="68">
                  <c:v>-3.5572743988000002</c:v>
                </c:pt>
                <c:pt idx="69">
                  <c:v>-2.2385904979700002</c:v>
                </c:pt>
                <c:pt idx="70">
                  <c:v>-0.89404010772700004</c:v>
                </c:pt>
                <c:pt idx="71">
                  <c:v>0.37134514272199998</c:v>
                </c:pt>
                <c:pt idx="72">
                  <c:v>1.5781614398999999</c:v>
                </c:pt>
                <c:pt idx="73">
                  <c:v>2.6342380523700002</c:v>
                </c:pt>
                <c:pt idx="74">
                  <c:v>3.48703841209</c:v>
                </c:pt>
                <c:pt idx="75">
                  <c:v>4.2047351598700002</c:v>
                </c:pt>
                <c:pt idx="76">
                  <c:v>4.7755221176099996</c:v>
                </c:pt>
                <c:pt idx="77">
                  <c:v>5.2310028934500004</c:v>
                </c:pt>
                <c:pt idx="78">
                  <c:v>5.5647519683800004</c:v>
                </c:pt>
                <c:pt idx="79">
                  <c:v>5.9458927726699997</c:v>
                </c:pt>
                <c:pt idx="80">
                  <c:v>6.1770428657499998</c:v>
                </c:pt>
                <c:pt idx="81">
                  <c:v>6.4402907943700001</c:v>
                </c:pt>
                <c:pt idx="82">
                  <c:v>6.6181813621499996</c:v>
                </c:pt>
                <c:pt idx="83">
                  <c:v>6.7586704540299998</c:v>
                </c:pt>
                <c:pt idx="84">
                  <c:v>6.8845257759100003</c:v>
                </c:pt>
                <c:pt idx="85">
                  <c:v>6.8801215171800001</c:v>
                </c:pt>
                <c:pt idx="86">
                  <c:v>6.8509526443500004</c:v>
                </c:pt>
                <c:pt idx="87">
                  <c:v>6.6826661300700003</c:v>
                </c:pt>
                <c:pt idx="88">
                  <c:v>6.4522844314599999</c:v>
                </c:pt>
                <c:pt idx="89">
                  <c:v>6.1436052131699999</c:v>
                </c:pt>
                <c:pt idx="90">
                  <c:v>5.77295007706</c:v>
                </c:pt>
                <c:pt idx="91">
                  <c:v>5.3990285015100001</c:v>
                </c:pt>
                <c:pt idx="92">
                  <c:v>5.0168120575000001</c:v>
                </c:pt>
                <c:pt idx="93">
                  <c:v>5.1042897701300003</c:v>
                </c:pt>
                <c:pt idx="94">
                  <c:v>4.2650275421100003</c:v>
                </c:pt>
                <c:pt idx="95">
                  <c:v>3.8417332172399998</c:v>
                </c:pt>
                <c:pt idx="96">
                  <c:v>3.3819432354000001</c:v>
                </c:pt>
                <c:pt idx="97">
                  <c:v>2.9202225446700001</c:v>
                </c:pt>
                <c:pt idx="98">
                  <c:v>2.27740486145</c:v>
                </c:pt>
                <c:pt idx="99">
                  <c:v>1.3116247248599999</c:v>
                </c:pt>
                <c:pt idx="100">
                  <c:v>2.9984879493699998</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data'!$FX$5:$FX$105</c:f>
              <c:numCache>
                <c:formatCode>0.0</c:formatCode>
                <c:ptCount val="101"/>
                <c:pt idx="0">
                  <c:v>-5.4899530410799997</c:v>
                </c:pt>
                <c:pt idx="1">
                  <c:v>-5.82117807865</c:v>
                </c:pt>
                <c:pt idx="2">
                  <c:v>-5.9812248706800002</c:v>
                </c:pt>
                <c:pt idx="3">
                  <c:v>-6.05068497181</c:v>
                </c:pt>
                <c:pt idx="4">
                  <c:v>-5.6077652168299998</c:v>
                </c:pt>
                <c:pt idx="5">
                  <c:v>-4.9998030662500001</c:v>
                </c:pt>
                <c:pt idx="6">
                  <c:v>-4.3316130733499998</c:v>
                </c:pt>
                <c:pt idx="7">
                  <c:v>-3.5656206965399999</c:v>
                </c:pt>
                <c:pt idx="8">
                  <c:v>-2.52404120445</c:v>
                </c:pt>
                <c:pt idx="9">
                  <c:v>-1.78295080185</c:v>
                </c:pt>
                <c:pt idx="10">
                  <c:v>-0.82564451396500005</c:v>
                </c:pt>
                <c:pt idx="11">
                  <c:v>-3.74077174067E-2</c:v>
                </c:pt>
                <c:pt idx="12">
                  <c:v>0.68814431428900003</c:v>
                </c:pt>
                <c:pt idx="13">
                  <c:v>1.3485349500199999</c:v>
                </c:pt>
                <c:pt idx="14">
                  <c:v>2.0862634611100002</c:v>
                </c:pt>
                <c:pt idx="15">
                  <c:v>2.6797742128399999</c:v>
                </c:pt>
                <c:pt idx="16">
                  <c:v>3.0225547599799998</c:v>
                </c:pt>
                <c:pt idx="17">
                  <c:v>3.33879366159</c:v>
                </c:pt>
                <c:pt idx="18">
                  <c:v>3.6149488019899998</c:v>
                </c:pt>
                <c:pt idx="19">
                  <c:v>3.9142177557900002</c:v>
                </c:pt>
                <c:pt idx="20">
                  <c:v>4.2025109291099998</c:v>
                </c:pt>
                <c:pt idx="21">
                  <c:v>4.5734628391300003</c:v>
                </c:pt>
                <c:pt idx="22">
                  <c:v>5.0208969592999999</c:v>
                </c:pt>
                <c:pt idx="23">
                  <c:v>5.3406885480900002</c:v>
                </c:pt>
                <c:pt idx="24">
                  <c:v>5.6643116951000003</c:v>
                </c:pt>
                <c:pt idx="25">
                  <c:v>6.0562658309900002</c:v>
                </c:pt>
                <c:pt idx="26">
                  <c:v>6.4001511192300002</c:v>
                </c:pt>
                <c:pt idx="27">
                  <c:v>6.9071192789099998</c:v>
                </c:pt>
                <c:pt idx="28">
                  <c:v>7.4185691261300004</c:v>
                </c:pt>
                <c:pt idx="29">
                  <c:v>7.9872706747100004</c:v>
                </c:pt>
                <c:pt idx="30">
                  <c:v>8.5947217941300007</c:v>
                </c:pt>
                <c:pt idx="31">
                  <c:v>9.2984520340000003</c:v>
                </c:pt>
                <c:pt idx="32">
                  <c:v>10.014419822700001</c:v>
                </c:pt>
                <c:pt idx="33">
                  <c:v>10.7188244152</c:v>
                </c:pt>
                <c:pt idx="34">
                  <c:v>11.5837433815</c:v>
                </c:pt>
                <c:pt idx="35">
                  <c:v>12.3743940353</c:v>
                </c:pt>
                <c:pt idx="36">
                  <c:v>13.147359352100001</c:v>
                </c:pt>
                <c:pt idx="37">
                  <c:v>14.0223718166</c:v>
                </c:pt>
                <c:pt idx="38">
                  <c:v>14.679836463899999</c:v>
                </c:pt>
                <c:pt idx="39">
                  <c:v>15.4610743427</c:v>
                </c:pt>
                <c:pt idx="40">
                  <c:v>16.067899703999998</c:v>
                </c:pt>
                <c:pt idx="41">
                  <c:v>16.580728168499999</c:v>
                </c:pt>
                <c:pt idx="42">
                  <c:v>16.910835342399999</c:v>
                </c:pt>
                <c:pt idx="43">
                  <c:v>16.928613491099998</c:v>
                </c:pt>
                <c:pt idx="44">
                  <c:v>17.087025985699999</c:v>
                </c:pt>
                <c:pt idx="45">
                  <c:v>16.901088810000001</c:v>
                </c:pt>
                <c:pt idx="46">
                  <c:v>16.4267087936</c:v>
                </c:pt>
                <c:pt idx="47">
                  <c:v>15.7227530289</c:v>
                </c:pt>
                <c:pt idx="48">
                  <c:v>14.9921185684</c:v>
                </c:pt>
                <c:pt idx="49">
                  <c:v>13.691610345799999</c:v>
                </c:pt>
                <c:pt idx="50">
                  <c:v>12.124244689899999</c:v>
                </c:pt>
                <c:pt idx="51">
                  <c:v>10.4757104111</c:v>
                </c:pt>
                <c:pt idx="52">
                  <c:v>8.4472418212899996</c:v>
                </c:pt>
                <c:pt idx="53">
                  <c:v>6.1073437023199997</c:v>
                </c:pt>
                <c:pt idx="54">
                  <c:v>3.7325643587099999</c:v>
                </c:pt>
                <c:pt idx="55">
                  <c:v>1.3540810674399999</c:v>
                </c:pt>
                <c:pt idx="56">
                  <c:v>-0.91477362394299999</c:v>
                </c:pt>
                <c:pt idx="57">
                  <c:v>-2.8605864095700002</c:v>
                </c:pt>
                <c:pt idx="58">
                  <c:v>-4.4738069820400002</c:v>
                </c:pt>
                <c:pt idx="59">
                  <c:v>-5.9031881618500002</c:v>
                </c:pt>
                <c:pt idx="60">
                  <c:v>-6.8226582527200001</c:v>
                </c:pt>
                <c:pt idx="61">
                  <c:v>-6.9310053873099999</c:v>
                </c:pt>
                <c:pt idx="62">
                  <c:v>-6.7439982128100002</c:v>
                </c:pt>
                <c:pt idx="63">
                  <c:v>-6.1729631519300003</c:v>
                </c:pt>
                <c:pt idx="64">
                  <c:v>-5.3216011619600003</c:v>
                </c:pt>
                <c:pt idx="65">
                  <c:v>-4.2401192665099998</c:v>
                </c:pt>
                <c:pt idx="66">
                  <c:v>-3.0287681913400002</c:v>
                </c:pt>
                <c:pt idx="67">
                  <c:v>-1.7536064815500001</c:v>
                </c:pt>
                <c:pt idx="68">
                  <c:v>-0.51803106129200005</c:v>
                </c:pt>
                <c:pt idx="69">
                  <c:v>0.74484074328100003</c:v>
                </c:pt>
                <c:pt idx="70">
                  <c:v>1.92354614735</c:v>
                </c:pt>
                <c:pt idx="71">
                  <c:v>2.9059167218200002</c:v>
                </c:pt>
                <c:pt idx="72">
                  <c:v>3.7164825534800001</c:v>
                </c:pt>
                <c:pt idx="73">
                  <c:v>4.4424370050400004</c:v>
                </c:pt>
                <c:pt idx="74">
                  <c:v>4.9572692966499998</c:v>
                </c:pt>
                <c:pt idx="75">
                  <c:v>5.3920583725000002</c:v>
                </c:pt>
                <c:pt idx="76">
                  <c:v>5.75331968307</c:v>
                </c:pt>
                <c:pt idx="77">
                  <c:v>6.0945721721600004</c:v>
                </c:pt>
                <c:pt idx="78">
                  <c:v>6.4122627544400004</c:v>
                </c:pt>
                <c:pt idx="79">
                  <c:v>6.6146502733199997</c:v>
                </c:pt>
                <c:pt idx="80">
                  <c:v>6.7295344352699997</c:v>
                </c:pt>
                <c:pt idx="81">
                  <c:v>6.8674876308400004</c:v>
                </c:pt>
                <c:pt idx="82">
                  <c:v>6.93036893845</c:v>
                </c:pt>
                <c:pt idx="83">
                  <c:v>7.0327572965599998</c:v>
                </c:pt>
                <c:pt idx="84">
                  <c:v>6.9601106452900003</c:v>
                </c:pt>
                <c:pt idx="85">
                  <c:v>6.7537494897799997</c:v>
                </c:pt>
                <c:pt idx="86">
                  <c:v>6.4989575958300003</c:v>
                </c:pt>
                <c:pt idx="87">
                  <c:v>6.1605924940100003</c:v>
                </c:pt>
                <c:pt idx="88">
                  <c:v>5.7732706832899998</c:v>
                </c:pt>
                <c:pt idx="89">
                  <c:v>5.3595581483799997</c:v>
                </c:pt>
                <c:pt idx="90">
                  <c:v>4.9632376194000001</c:v>
                </c:pt>
                <c:pt idx="91">
                  <c:v>4.5858610153199999</c:v>
                </c:pt>
                <c:pt idx="92">
                  <c:v>4.5744270515399998</c:v>
                </c:pt>
                <c:pt idx="93">
                  <c:v>3.9272091555599999</c:v>
                </c:pt>
                <c:pt idx="94">
                  <c:v>3.5860760974899999</c:v>
                </c:pt>
                <c:pt idx="95">
                  <c:v>3.3025893211400001</c:v>
                </c:pt>
                <c:pt idx="96">
                  <c:v>2.9713865184800001</c:v>
                </c:pt>
                <c:pt idx="97">
                  <c:v>2.4397659635500002</c:v>
                </c:pt>
                <c:pt idx="98">
                  <c:v>3.2775431776000001</c:v>
                </c:pt>
                <c:pt idx="99">
                  <c:v>2.7958864426600001</c:v>
                </c:pt>
                <c:pt idx="100">
                  <c:v>1.4578928947400001</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data'!$FY$5:$FY$105</c:f>
              <c:numCache>
                <c:formatCode>0.0</c:formatCode>
                <c:ptCount val="101"/>
                <c:pt idx="0">
                  <c:v>3.0768344402299999</c:v>
                </c:pt>
                <c:pt idx="1">
                  <c:v>1.8388437175800001</c:v>
                </c:pt>
                <c:pt idx="2">
                  <c:v>0.60800835564699995</c:v>
                </c:pt>
                <c:pt idx="3">
                  <c:v>-0.395104270205</c:v>
                </c:pt>
                <c:pt idx="4">
                  <c:v>-0.79863985300100004</c:v>
                </c:pt>
                <c:pt idx="5">
                  <c:v>-1.70280780792</c:v>
                </c:pt>
                <c:pt idx="6">
                  <c:v>-1.56739078283</c:v>
                </c:pt>
                <c:pt idx="7">
                  <c:v>-1.3005040741</c:v>
                </c:pt>
                <c:pt idx="8">
                  <c:v>-2.9830601310699998</c:v>
                </c:pt>
                <c:pt idx="9">
                  <c:v>-3.31750947952</c:v>
                </c:pt>
                <c:pt idx="10">
                  <c:v>-2.5388933897000001</c:v>
                </c:pt>
                <c:pt idx="11">
                  <c:v>-1.5957008135299999</c:v>
                </c:pt>
                <c:pt idx="12">
                  <c:v>-0.55459483921499997</c:v>
                </c:pt>
                <c:pt idx="13">
                  <c:v>0.28866285249599999</c:v>
                </c:pt>
                <c:pt idx="14">
                  <c:v>1.1007269078499999</c:v>
                </c:pt>
                <c:pt idx="15">
                  <c:v>1.83294717073</c:v>
                </c:pt>
                <c:pt idx="16">
                  <c:v>2.46817266464</c:v>
                </c:pt>
                <c:pt idx="17">
                  <c:v>3.0169733166700001</c:v>
                </c:pt>
                <c:pt idx="18">
                  <c:v>3.5097904777500002</c:v>
                </c:pt>
                <c:pt idx="19">
                  <c:v>3.89381570816</c:v>
                </c:pt>
                <c:pt idx="20">
                  <c:v>4.2479240417500002</c:v>
                </c:pt>
                <c:pt idx="21">
                  <c:v>4.5229301500299997</c:v>
                </c:pt>
                <c:pt idx="22">
                  <c:v>4.7899531745899999</c:v>
                </c:pt>
                <c:pt idx="23">
                  <c:v>5.0423560190199996</c:v>
                </c:pt>
                <c:pt idx="24">
                  <c:v>5.35706581116</c:v>
                </c:pt>
                <c:pt idx="25">
                  <c:v>5.6339262723900001</c:v>
                </c:pt>
                <c:pt idx="26">
                  <c:v>5.95015788078</c:v>
                </c:pt>
                <c:pt idx="27">
                  <c:v>6.2862294054000003</c:v>
                </c:pt>
                <c:pt idx="28">
                  <c:v>6.6611171150199997</c:v>
                </c:pt>
                <c:pt idx="29">
                  <c:v>7.0890845775600004</c:v>
                </c:pt>
                <c:pt idx="30">
                  <c:v>7.59150252342</c:v>
                </c:pt>
                <c:pt idx="31">
                  <c:v>8.1159305334099994</c:v>
                </c:pt>
                <c:pt idx="32">
                  <c:v>8.6933702087399993</c:v>
                </c:pt>
                <c:pt idx="33">
                  <c:v>9.3104780674000001</c:v>
                </c:pt>
                <c:pt idx="34">
                  <c:v>9.9623996162400008</c:v>
                </c:pt>
                <c:pt idx="35">
                  <c:v>10.762536191900001</c:v>
                </c:pt>
                <c:pt idx="36">
                  <c:v>11.362589530899999</c:v>
                </c:pt>
                <c:pt idx="37">
                  <c:v>12.055438175200001</c:v>
                </c:pt>
                <c:pt idx="38">
                  <c:v>12.958352356000001</c:v>
                </c:pt>
                <c:pt idx="39">
                  <c:v>13.552472209899999</c:v>
                </c:pt>
                <c:pt idx="40">
                  <c:v>14.050536727900001</c:v>
                </c:pt>
                <c:pt idx="41">
                  <c:v>14.6404991722</c:v>
                </c:pt>
                <c:pt idx="42">
                  <c:v>15.429982128100001</c:v>
                </c:pt>
                <c:pt idx="43">
                  <c:v>15.9168139935</c:v>
                </c:pt>
                <c:pt idx="44">
                  <c:v>16.3662656403</c:v>
                </c:pt>
                <c:pt idx="45">
                  <c:v>16.6671494484</c:v>
                </c:pt>
                <c:pt idx="46">
                  <c:v>16.831691017200001</c:v>
                </c:pt>
                <c:pt idx="47">
                  <c:v>16.834117927600001</c:v>
                </c:pt>
                <c:pt idx="48">
                  <c:v>16.581826477100002</c:v>
                </c:pt>
                <c:pt idx="49">
                  <c:v>16.243941535899999</c:v>
                </c:pt>
                <c:pt idx="50">
                  <c:v>15.581706047100001</c:v>
                </c:pt>
                <c:pt idx="51">
                  <c:v>14.730708208099999</c:v>
                </c:pt>
                <c:pt idx="52">
                  <c:v>13.5729267883</c:v>
                </c:pt>
                <c:pt idx="53">
                  <c:v>12.6703947544</c:v>
                </c:pt>
                <c:pt idx="54">
                  <c:v>10.848247413599999</c:v>
                </c:pt>
                <c:pt idx="55">
                  <c:v>8.8211910724599996</c:v>
                </c:pt>
                <c:pt idx="56">
                  <c:v>6.9585579872099999</c:v>
                </c:pt>
                <c:pt idx="57">
                  <c:v>4.6881764125799998</c:v>
                </c:pt>
                <c:pt idx="58">
                  <c:v>2.39544912696</c:v>
                </c:pt>
                <c:pt idx="59">
                  <c:v>-4.8993251919699998E-2</c:v>
                </c:pt>
                <c:pt idx="60">
                  <c:v>-2.3225728988599998</c:v>
                </c:pt>
                <c:pt idx="61">
                  <c:v>-4.5357435655599998</c:v>
                </c:pt>
                <c:pt idx="62">
                  <c:v>-6.2588257789600004</c:v>
                </c:pt>
                <c:pt idx="63">
                  <c:v>-7.3257919549899997</c:v>
                </c:pt>
                <c:pt idx="64">
                  <c:v>-8.0745782852199994</c:v>
                </c:pt>
                <c:pt idx="65">
                  <c:v>-8.4140118598899996</c:v>
                </c:pt>
                <c:pt idx="66">
                  <c:v>-8.05665729523</c:v>
                </c:pt>
                <c:pt idx="67">
                  <c:v>-7.1047617196999999</c:v>
                </c:pt>
                <c:pt idx="68">
                  <c:v>-6.0302180862399997</c:v>
                </c:pt>
                <c:pt idx="69">
                  <c:v>-4.7424319076500003</c:v>
                </c:pt>
                <c:pt idx="70">
                  <c:v>-3.3385849952700002</c:v>
                </c:pt>
                <c:pt idx="71">
                  <c:v>-1.88597385764</c:v>
                </c:pt>
                <c:pt idx="72">
                  <c:v>-0.46476694107099997</c:v>
                </c:pt>
                <c:pt idx="73">
                  <c:v>0.81536969542500004</c:v>
                </c:pt>
                <c:pt idx="74">
                  <c:v>1.96699798107</c:v>
                </c:pt>
                <c:pt idx="75">
                  <c:v>2.93240529299</c:v>
                </c:pt>
                <c:pt idx="76">
                  <c:v>3.7138755321499999</c:v>
                </c:pt>
                <c:pt idx="77">
                  <c:v>4.3391308975199996</c:v>
                </c:pt>
                <c:pt idx="78">
                  <c:v>4.8064053154000002</c:v>
                </c:pt>
                <c:pt idx="79">
                  <c:v>5.2502117156999999</c:v>
                </c:pt>
                <c:pt idx="80">
                  <c:v>5.6109117507899997</c:v>
                </c:pt>
                <c:pt idx="81">
                  <c:v>5.8426203966100001</c:v>
                </c:pt>
                <c:pt idx="82">
                  <c:v>6.0809383964499997</c:v>
                </c:pt>
                <c:pt idx="83">
                  <c:v>6.2942257833499999</c:v>
                </c:pt>
                <c:pt idx="84">
                  <c:v>6.54168287277</c:v>
                </c:pt>
                <c:pt idx="85">
                  <c:v>6.7326240777999997</c:v>
                </c:pt>
                <c:pt idx="86">
                  <c:v>6.9815403079999996</c:v>
                </c:pt>
                <c:pt idx="87">
                  <c:v>9.6503376769999996</c:v>
                </c:pt>
                <c:pt idx="88">
                  <c:v>9.5891793823199993</c:v>
                </c:pt>
                <c:pt idx="89">
                  <c:v>9.3776217746700006</c:v>
                </c:pt>
                <c:pt idx="90">
                  <c:v>9.0906129836999998</c:v>
                </c:pt>
                <c:pt idx="91">
                  <c:v>8.4909966278100004</c:v>
                </c:pt>
                <c:pt idx="92">
                  <c:v>6.4071992874100001</c:v>
                </c:pt>
                <c:pt idx="93">
                  <c:v>6.0172571468399996</c:v>
                </c:pt>
                <c:pt idx="94">
                  <c:v>5.5761991119400003</c:v>
                </c:pt>
                <c:pt idx="95">
                  <c:v>4.21543190479</c:v>
                </c:pt>
                <c:pt idx="96">
                  <c:v>4.0565827369700003</c:v>
                </c:pt>
                <c:pt idx="97">
                  <c:v>3.25252608061</c:v>
                </c:pt>
                <c:pt idx="98">
                  <c:v>2.6818430662199999</c:v>
                </c:pt>
                <c:pt idx="99">
                  <c:v>2.0596103966200001</c:v>
                </c:pt>
                <c:pt idx="100">
                  <c:v>7.2028641700699998</c:v>
                </c:pt>
              </c:numCache>
            </c:numRef>
          </c:val>
          <c:smooth val="0"/>
        </c:ser>
        <c:dLbls>
          <c:showLegendKey val="0"/>
          <c:showVal val="0"/>
          <c:showCatName val="0"/>
          <c:showSerName val="0"/>
          <c:showPercent val="0"/>
          <c:showBubbleSize val="0"/>
        </c:dLbls>
        <c:marker val="1"/>
        <c:smooth val="0"/>
        <c:axId val="400415632"/>
        <c:axId val="400416024"/>
      </c:lineChart>
      <c:catAx>
        <c:axId val="400415632"/>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0416024"/>
        <c:crosses val="autoZero"/>
        <c:auto val="1"/>
        <c:lblAlgn val="ctr"/>
        <c:lblOffset val="100"/>
        <c:tickLblSkip val="20"/>
        <c:tickMarkSkip val="20"/>
        <c:noMultiLvlLbl val="0"/>
      </c:catAx>
      <c:valAx>
        <c:axId val="400416024"/>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0415632"/>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0417200"/>
        <c:axId val="400417592"/>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data'!$FZ$5:$FZ$105</c:f>
              <c:numCache>
                <c:formatCode>0.0</c:formatCode>
                <c:ptCount val="101"/>
                <c:pt idx="0">
                  <c:v>-0.93389528989799997</c:v>
                </c:pt>
                <c:pt idx="1">
                  <c:v>-1.9672458291099999</c:v>
                </c:pt>
                <c:pt idx="2">
                  <c:v>-2.90687456131</c:v>
                </c:pt>
                <c:pt idx="3">
                  <c:v>-3.5577479362500002</c:v>
                </c:pt>
                <c:pt idx="4">
                  <c:v>-4.25203962326</c:v>
                </c:pt>
                <c:pt idx="5">
                  <c:v>-4.5608174800899999</c:v>
                </c:pt>
                <c:pt idx="6">
                  <c:v>-5.5565589904800001</c:v>
                </c:pt>
                <c:pt idx="7">
                  <c:v>-6.1626760959600002</c:v>
                </c:pt>
                <c:pt idx="8">
                  <c:v>-5.29154424667</c:v>
                </c:pt>
                <c:pt idx="9">
                  <c:v>-4.3669361591299998</c:v>
                </c:pt>
                <c:pt idx="10">
                  <c:v>-3.3777072429700001</c:v>
                </c:pt>
                <c:pt idx="11">
                  <c:v>-2.1306552648500001</c:v>
                </c:pt>
                <c:pt idx="12">
                  <c:v>-0.99417960271200001</c:v>
                </c:pt>
                <c:pt idx="13">
                  <c:v>0.22640119902799999</c:v>
                </c:pt>
                <c:pt idx="14">
                  <c:v>1.28073141575</c:v>
                </c:pt>
                <c:pt idx="15">
                  <c:v>2.40806889534</c:v>
                </c:pt>
                <c:pt idx="16">
                  <c:v>3.2410814285299998</c:v>
                </c:pt>
                <c:pt idx="17">
                  <c:v>3.9775542259200001</c:v>
                </c:pt>
                <c:pt idx="18">
                  <c:v>4.5850849151600004</c:v>
                </c:pt>
                <c:pt idx="19">
                  <c:v>5.0988850593599997</c:v>
                </c:pt>
                <c:pt idx="20">
                  <c:v>5.4931321144099998</c:v>
                </c:pt>
                <c:pt idx="21">
                  <c:v>5.6853934288000003</c:v>
                </c:pt>
                <c:pt idx="22">
                  <c:v>5.8490720748899996</c:v>
                </c:pt>
                <c:pt idx="23">
                  <c:v>6.1243693828600003</c:v>
                </c:pt>
                <c:pt idx="24">
                  <c:v>6.4131579399099996</c:v>
                </c:pt>
                <c:pt idx="25">
                  <c:v>6.5478024482699997</c:v>
                </c:pt>
                <c:pt idx="26">
                  <c:v>6.6902220726000001</c:v>
                </c:pt>
                <c:pt idx="27">
                  <c:v>7.0306019783</c:v>
                </c:pt>
                <c:pt idx="28">
                  <c:v>7.3799002647399998</c:v>
                </c:pt>
                <c:pt idx="29">
                  <c:v>7.6928691387199999</c:v>
                </c:pt>
                <c:pt idx="30">
                  <c:v>8.1123371124299997</c:v>
                </c:pt>
                <c:pt idx="31">
                  <c:v>8.5321433067299992</c:v>
                </c:pt>
                <c:pt idx="32">
                  <c:v>8.9399236679099996</c:v>
                </c:pt>
                <c:pt idx="33">
                  <c:v>9.5108524322499992</c:v>
                </c:pt>
                <c:pt idx="34">
                  <c:v>10.1121446609</c:v>
                </c:pt>
                <c:pt idx="35">
                  <c:v>10.880731105800001</c:v>
                </c:pt>
                <c:pt idx="36">
                  <c:v>11.627098846399999</c:v>
                </c:pt>
                <c:pt idx="37">
                  <c:v>12.366722297700001</c:v>
                </c:pt>
                <c:pt idx="38">
                  <c:v>13.001114273100001</c:v>
                </c:pt>
                <c:pt idx="39">
                  <c:v>13.863656520799999</c:v>
                </c:pt>
                <c:pt idx="40">
                  <c:v>14.4704713821</c:v>
                </c:pt>
                <c:pt idx="41">
                  <c:v>15.104759597799999</c:v>
                </c:pt>
                <c:pt idx="42">
                  <c:v>15.973677063</c:v>
                </c:pt>
                <c:pt idx="43">
                  <c:v>16.470353698699999</c:v>
                </c:pt>
                <c:pt idx="44">
                  <c:v>16.9573539734</c:v>
                </c:pt>
                <c:pt idx="45">
                  <c:v>17.2674942017</c:v>
                </c:pt>
                <c:pt idx="46">
                  <c:v>17.4391059875</c:v>
                </c:pt>
                <c:pt idx="47">
                  <c:v>17.4266738892</c:v>
                </c:pt>
                <c:pt idx="48">
                  <c:v>17.214324951199998</c:v>
                </c:pt>
                <c:pt idx="49">
                  <c:v>16.756143188500001</c:v>
                </c:pt>
                <c:pt idx="50">
                  <c:v>15.9781827927</c:v>
                </c:pt>
                <c:pt idx="51">
                  <c:v>15.005679512</c:v>
                </c:pt>
                <c:pt idx="52">
                  <c:v>13.6535423279</c:v>
                </c:pt>
                <c:pt idx="53">
                  <c:v>12.0670939445</c:v>
                </c:pt>
                <c:pt idx="54">
                  <c:v>10.375980567899999</c:v>
                </c:pt>
                <c:pt idx="55">
                  <c:v>8.1515214443200001</c:v>
                </c:pt>
                <c:pt idx="56">
                  <c:v>5.6378220558200001</c:v>
                </c:pt>
                <c:pt idx="57">
                  <c:v>3.0636036872900001</c:v>
                </c:pt>
                <c:pt idx="58">
                  <c:v>0.40973281264299999</c:v>
                </c:pt>
                <c:pt idx="59">
                  <c:v>-1.97136429623</c:v>
                </c:pt>
                <c:pt idx="60">
                  <c:v>-4.2935829162600001</c:v>
                </c:pt>
                <c:pt idx="61">
                  <c:v>-6.1759568214399998</c:v>
                </c:pt>
                <c:pt idx="62">
                  <c:v>-7.7119838714600002</c:v>
                </c:pt>
                <c:pt idx="63">
                  <c:v>-8.6269715309099997</c:v>
                </c:pt>
                <c:pt idx="64">
                  <c:v>-9.1076604843099993</c:v>
                </c:pt>
                <c:pt idx="65">
                  <c:v>-8.8641715049700007</c:v>
                </c:pt>
                <c:pt idx="66">
                  <c:v>-8.3491485595700006</c:v>
                </c:pt>
                <c:pt idx="67">
                  <c:v>-7.4399847984300003</c:v>
                </c:pt>
                <c:pt idx="68">
                  <c:v>-6.1684534072900004</c:v>
                </c:pt>
                <c:pt idx="69">
                  <c:v>-4.8441156864200003</c:v>
                </c:pt>
                <c:pt idx="70">
                  <c:v>-3.4552743434900002</c:v>
                </c:pt>
                <c:pt idx="71">
                  <c:v>-2.0501923680299998</c:v>
                </c:pt>
                <c:pt idx="72">
                  <c:v>-0.81025147736100001</c:v>
                </c:pt>
                <c:pt idx="73">
                  <c:v>0.52765312343799997</c:v>
                </c:pt>
                <c:pt idx="74">
                  <c:v>1.5571458578099999</c:v>
                </c:pt>
                <c:pt idx="75">
                  <c:v>2.3903256654699998</c:v>
                </c:pt>
                <c:pt idx="76">
                  <c:v>3.2275321483599999</c:v>
                </c:pt>
                <c:pt idx="77">
                  <c:v>3.9027684926999999</c:v>
                </c:pt>
                <c:pt idx="78">
                  <c:v>4.4877988815299998</c:v>
                </c:pt>
                <c:pt idx="79">
                  <c:v>5.0818335533100001</c:v>
                </c:pt>
                <c:pt idx="80">
                  <c:v>5.5695867538500003</c:v>
                </c:pt>
                <c:pt idx="81">
                  <c:v>5.9492011547099999</c:v>
                </c:pt>
                <c:pt idx="82">
                  <c:v>6.3380625724800002</c:v>
                </c:pt>
                <c:pt idx="83">
                  <c:v>6.64831938744</c:v>
                </c:pt>
                <c:pt idx="84">
                  <c:v>6.75664405823</c:v>
                </c:pt>
                <c:pt idx="85">
                  <c:v>6.8586499691</c:v>
                </c:pt>
                <c:pt idx="86">
                  <c:v>6.7262989044200001</c:v>
                </c:pt>
                <c:pt idx="87">
                  <c:v>6.4571542263000001</c:v>
                </c:pt>
                <c:pt idx="88">
                  <c:v>6.0795411109900002</c:v>
                </c:pt>
                <c:pt idx="89">
                  <c:v>5.6178717136399996</c:v>
                </c:pt>
                <c:pt idx="90">
                  <c:v>5.1399512291000002</c:v>
                </c:pt>
                <c:pt idx="91">
                  <c:v>4.7241823673200001</c:v>
                </c:pt>
                <c:pt idx="92">
                  <c:v>5.0023196220399999</c:v>
                </c:pt>
                <c:pt idx="93">
                  <c:v>4.7112507820099996</c:v>
                </c:pt>
                <c:pt idx="94">
                  <c:v>4.4682354927099999</c:v>
                </c:pt>
                <c:pt idx="95">
                  <c:v>3.8999999761600002</c:v>
                </c:pt>
                <c:pt idx="96">
                  <c:v>3.5256120681800001</c:v>
                </c:pt>
                <c:pt idx="97">
                  <c:v>3.0567482948300002</c:v>
                </c:pt>
                <c:pt idx="98">
                  <c:v>2.5288186073299999</c:v>
                </c:pt>
                <c:pt idx="99">
                  <c:v>2.0588110446900001</c:v>
                </c:pt>
                <c:pt idx="100">
                  <c:v>0.90464425087</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data'!$GA$5:$GA$105</c:f>
              <c:numCache>
                <c:formatCode>0.0</c:formatCode>
                <c:ptCount val="101"/>
                <c:pt idx="0">
                  <c:v>-2.2024219036099999</c:v>
                </c:pt>
                <c:pt idx="1">
                  <c:v>-3.2749093460999998</c:v>
                </c:pt>
                <c:pt idx="2">
                  <c:v>-4.62510520935</c:v>
                </c:pt>
                <c:pt idx="3">
                  <c:v>-5.4830130958599996</c:v>
                </c:pt>
                <c:pt idx="4">
                  <c:v>-6.4655488777199999</c:v>
                </c:pt>
                <c:pt idx="5">
                  <c:v>-6.5737181186700004</c:v>
                </c:pt>
                <c:pt idx="6">
                  <c:v>-6.3316237926500003</c:v>
                </c:pt>
                <c:pt idx="7">
                  <c:v>-5.8661119604099996</c:v>
                </c:pt>
                <c:pt idx="8">
                  <c:v>-5.3799156761200004</c:v>
                </c:pt>
                <c:pt idx="9">
                  <c:v>-4.4624548530599997</c:v>
                </c:pt>
                <c:pt idx="10">
                  <c:v>-3.6954414129300002</c:v>
                </c:pt>
                <c:pt idx="11">
                  <c:v>-2.44489148617</c:v>
                </c:pt>
                <c:pt idx="12">
                  <c:v>-1.58845811844</c:v>
                </c:pt>
                <c:pt idx="13">
                  <c:v>-0.537473205831</c:v>
                </c:pt>
                <c:pt idx="14">
                  <c:v>0.46322865698499999</c:v>
                </c:pt>
                <c:pt idx="15">
                  <c:v>1.31692592204</c:v>
                </c:pt>
                <c:pt idx="16">
                  <c:v>2.2049622154200001</c:v>
                </c:pt>
                <c:pt idx="17">
                  <c:v>2.8512839794199998</c:v>
                </c:pt>
                <c:pt idx="18">
                  <c:v>3.3293852233900001</c:v>
                </c:pt>
                <c:pt idx="19">
                  <c:v>3.7486797571200001</c:v>
                </c:pt>
                <c:pt idx="20">
                  <c:v>4.05844554901</c:v>
                </c:pt>
                <c:pt idx="21">
                  <c:v>4.3701642608600002</c:v>
                </c:pt>
                <c:pt idx="22">
                  <c:v>4.6369943332699997</c:v>
                </c:pt>
                <c:pt idx="23">
                  <c:v>4.8883186149600002</c:v>
                </c:pt>
                <c:pt idx="24">
                  <c:v>5.1281947135900001</c:v>
                </c:pt>
                <c:pt idx="25">
                  <c:v>5.3728438615799998</c:v>
                </c:pt>
                <c:pt idx="26">
                  <c:v>5.67651636124</c:v>
                </c:pt>
                <c:pt idx="27">
                  <c:v>5.9807476520499998</c:v>
                </c:pt>
                <c:pt idx="28">
                  <c:v>6.3326123428300001</c:v>
                </c:pt>
                <c:pt idx="29">
                  <c:v>6.7403114461899998</c:v>
                </c:pt>
                <c:pt idx="30">
                  <c:v>7.1764361858400001</c:v>
                </c:pt>
                <c:pt idx="31">
                  <c:v>7.6700882339499996</c:v>
                </c:pt>
                <c:pt idx="32">
                  <c:v>8.2468434143099998</c:v>
                </c:pt>
                <c:pt idx="33">
                  <c:v>8.8167536068000008</c:v>
                </c:pt>
                <c:pt idx="34">
                  <c:v>9.3459034728999999</c:v>
                </c:pt>
                <c:pt idx="35">
                  <c:v>10.123635292099999</c:v>
                </c:pt>
                <c:pt idx="36">
                  <c:v>10.690066566500001</c:v>
                </c:pt>
                <c:pt idx="37">
                  <c:v>11.2994020748</c:v>
                </c:pt>
                <c:pt idx="38">
                  <c:v>12.18921772</c:v>
                </c:pt>
                <c:pt idx="39">
                  <c:v>12.7053460121</c:v>
                </c:pt>
                <c:pt idx="40">
                  <c:v>13.4482402802</c:v>
                </c:pt>
                <c:pt idx="41">
                  <c:v>14.206163825999999</c:v>
                </c:pt>
                <c:pt idx="42">
                  <c:v>14.7118960762</c:v>
                </c:pt>
                <c:pt idx="43">
                  <c:v>15.349705114400001</c:v>
                </c:pt>
                <c:pt idx="44">
                  <c:v>15.795663833600001</c:v>
                </c:pt>
                <c:pt idx="45">
                  <c:v>16.1044735909</c:v>
                </c:pt>
                <c:pt idx="46">
                  <c:v>16.195274620100001</c:v>
                </c:pt>
                <c:pt idx="47">
                  <c:v>16.348097286200002</c:v>
                </c:pt>
                <c:pt idx="48">
                  <c:v>16.209756851200002</c:v>
                </c:pt>
                <c:pt idx="49">
                  <c:v>15.8758833408</c:v>
                </c:pt>
                <c:pt idx="50">
                  <c:v>15.382954597499999</c:v>
                </c:pt>
                <c:pt idx="51">
                  <c:v>14.625426626199999</c:v>
                </c:pt>
                <c:pt idx="52">
                  <c:v>13.562260971100001</c:v>
                </c:pt>
                <c:pt idx="53">
                  <c:v>12.274898004500001</c:v>
                </c:pt>
                <c:pt idx="54">
                  <c:v>10.9127124405</c:v>
                </c:pt>
                <c:pt idx="55">
                  <c:v>9.05148751736</c:v>
                </c:pt>
                <c:pt idx="56">
                  <c:v>7.1003266334499999</c:v>
                </c:pt>
                <c:pt idx="57">
                  <c:v>4.7413546538400002</c:v>
                </c:pt>
                <c:pt idx="58">
                  <c:v>2.28627689719</c:v>
                </c:pt>
                <c:pt idx="59">
                  <c:v>-0.25853841245199999</c:v>
                </c:pt>
                <c:pt idx="60">
                  <c:v>-2.7239402294200001</c:v>
                </c:pt>
                <c:pt idx="61">
                  <c:v>-4.8040253925299998</c:v>
                </c:pt>
                <c:pt idx="62">
                  <c:v>-6.7201717281300004</c:v>
                </c:pt>
                <c:pt idx="63">
                  <c:v>-8.3678899908099993</c:v>
                </c:pt>
                <c:pt idx="64">
                  <c:v>-9.4728569793700004</c:v>
                </c:pt>
                <c:pt idx="65">
                  <c:v>-9.8075501442000004</c:v>
                </c:pt>
                <c:pt idx="66">
                  <c:v>-9.7186369323699999</c:v>
                </c:pt>
                <c:pt idx="67">
                  <c:v>-9.2815068244900001</c:v>
                </c:pt>
                <c:pt idx="68">
                  <c:v>-8.5510717010500006</c:v>
                </c:pt>
                <c:pt idx="69">
                  <c:v>-7.2937977504699996</c:v>
                </c:pt>
                <c:pt idx="70">
                  <c:v>-5.8423939228100004</c:v>
                </c:pt>
                <c:pt idx="71">
                  <c:v>-4.2933011436499999</c:v>
                </c:pt>
                <c:pt idx="72">
                  <c:v>-2.6780518245699998</c:v>
                </c:pt>
                <c:pt idx="73">
                  <c:v>-1.2167194724099999</c:v>
                </c:pt>
                <c:pt idx="74">
                  <c:v>-7.6164541244500006E-2</c:v>
                </c:pt>
                <c:pt idx="75">
                  <c:v>1.1069283187400001</c:v>
                </c:pt>
                <c:pt idx="76">
                  <c:v>2.1073042011299998</c:v>
                </c:pt>
                <c:pt idx="77">
                  <c:v>2.9711341667200002</c:v>
                </c:pt>
                <c:pt idx="78">
                  <c:v>3.6196640634500001</c:v>
                </c:pt>
                <c:pt idx="79">
                  <c:v>4.1553369092899999</c:v>
                </c:pt>
                <c:pt idx="80">
                  <c:v>4.6109522819500004</c:v>
                </c:pt>
                <c:pt idx="81">
                  <c:v>5.0349221706399998</c:v>
                </c:pt>
                <c:pt idx="82">
                  <c:v>5.5374474525500004</c:v>
                </c:pt>
                <c:pt idx="83">
                  <c:v>5.9357886552799997</c:v>
                </c:pt>
                <c:pt idx="84">
                  <c:v>6.1799352645900001</c:v>
                </c:pt>
                <c:pt idx="85">
                  <c:v>6.42878611088</c:v>
                </c:pt>
                <c:pt idx="86">
                  <c:v>6.5369463634500002</c:v>
                </c:pt>
                <c:pt idx="87">
                  <c:v>6.5469785547299999</c:v>
                </c:pt>
                <c:pt idx="88">
                  <c:v>6.4359579467800003</c:v>
                </c:pt>
                <c:pt idx="89">
                  <c:v>5.9937500238399997</c:v>
                </c:pt>
                <c:pt idx="90">
                  <c:v>5.6272182941400004</c:v>
                </c:pt>
                <c:pt idx="91">
                  <c:v>5.2379123449299998</c:v>
                </c:pt>
                <c:pt idx="92">
                  <c:v>4.7274287605299996</c:v>
                </c:pt>
                <c:pt idx="93">
                  <c:v>4.20433136702</c:v>
                </c:pt>
                <c:pt idx="94">
                  <c:v>3.6669375419599999</c:v>
                </c:pt>
                <c:pt idx="95">
                  <c:v>3.19082262516</c:v>
                </c:pt>
                <c:pt idx="96">
                  <c:v>2.7480541515399999</c:v>
                </c:pt>
                <c:pt idx="97">
                  <c:v>2.4267302393899999</c:v>
                </c:pt>
                <c:pt idx="98">
                  <c:v>2.1585964775100002</c:v>
                </c:pt>
                <c:pt idx="99">
                  <c:v>1.9215757870700001</c:v>
                </c:pt>
                <c:pt idx="100">
                  <c:v>-2.30055189133</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data'!$GB$5:$GB$105</c:f>
              <c:numCache>
                <c:formatCode>0.0</c:formatCode>
                <c:ptCount val="101"/>
                <c:pt idx="0">
                  <c:v>-0.494602918625</c:v>
                </c:pt>
                <c:pt idx="1">
                  <c:v>-4.0832406354000002</c:v>
                </c:pt>
                <c:pt idx="2">
                  <c:v>-5.0031397628800001</c:v>
                </c:pt>
                <c:pt idx="3">
                  <c:v>-5.7000527715700002</c:v>
                </c:pt>
                <c:pt idx="4">
                  <c:v>-6.3351611328099997</c:v>
                </c:pt>
                <c:pt idx="5">
                  <c:v>-6.3924626112</c:v>
                </c:pt>
                <c:pt idx="6">
                  <c:v>-5.8694057273900002</c:v>
                </c:pt>
                <c:pt idx="7">
                  <c:v>-5.2513323831600003</c:v>
                </c:pt>
                <c:pt idx="8">
                  <c:v>-4.5155847930900004</c:v>
                </c:pt>
                <c:pt idx="9">
                  <c:v>-3.7592559790600002</c:v>
                </c:pt>
                <c:pt idx="10">
                  <c:v>-2.6236665010500002</c:v>
                </c:pt>
                <c:pt idx="11">
                  <c:v>-1.4534237909300001</c:v>
                </c:pt>
                <c:pt idx="12">
                  <c:v>-0.39282593429099999</c:v>
                </c:pt>
                <c:pt idx="13">
                  <c:v>0.57298781611000005</c:v>
                </c:pt>
                <c:pt idx="14">
                  <c:v>1.7848258161499999</c:v>
                </c:pt>
                <c:pt idx="15">
                  <c:v>2.7489340662999999</c:v>
                </c:pt>
                <c:pt idx="16">
                  <c:v>3.5471967697100002</c:v>
                </c:pt>
                <c:pt idx="17">
                  <c:v>4.1802909755700002</c:v>
                </c:pt>
                <c:pt idx="18">
                  <c:v>4.5999506092100004</c:v>
                </c:pt>
                <c:pt idx="19">
                  <c:v>5.0063279104199996</c:v>
                </c:pt>
                <c:pt idx="20">
                  <c:v>5.4000450134299998</c:v>
                </c:pt>
                <c:pt idx="21">
                  <c:v>5.7638289356200003</c:v>
                </c:pt>
                <c:pt idx="22">
                  <c:v>6.0770282840699998</c:v>
                </c:pt>
                <c:pt idx="23">
                  <c:v>6.4249141740800004</c:v>
                </c:pt>
                <c:pt idx="24">
                  <c:v>6.6568879508999999</c:v>
                </c:pt>
                <c:pt idx="25">
                  <c:v>6.7302010059399997</c:v>
                </c:pt>
                <c:pt idx="26">
                  <c:v>7.0041241455099996</c:v>
                </c:pt>
                <c:pt idx="27">
                  <c:v>7.1745358610199998</c:v>
                </c:pt>
                <c:pt idx="28">
                  <c:v>7.3996436691299996</c:v>
                </c:pt>
                <c:pt idx="29">
                  <c:v>7.6985356426199996</c:v>
                </c:pt>
                <c:pt idx="30">
                  <c:v>8.1296000957499999</c:v>
                </c:pt>
                <c:pt idx="31">
                  <c:v>8.5209944534299993</c:v>
                </c:pt>
                <c:pt idx="32">
                  <c:v>8.9982976913500003</c:v>
                </c:pt>
                <c:pt idx="33">
                  <c:v>9.5712836933100007</c:v>
                </c:pt>
                <c:pt idx="34">
                  <c:v>10.201510925299999</c:v>
                </c:pt>
                <c:pt idx="35">
                  <c:v>10.884158897400001</c:v>
                </c:pt>
                <c:pt idx="36">
                  <c:v>11.4911042404</c:v>
                </c:pt>
                <c:pt idx="37">
                  <c:v>12.173194351199999</c:v>
                </c:pt>
                <c:pt idx="38">
                  <c:v>12.896019535100001</c:v>
                </c:pt>
                <c:pt idx="39">
                  <c:v>13.9228345585</c:v>
                </c:pt>
                <c:pt idx="40">
                  <c:v>14.577056884799999</c:v>
                </c:pt>
                <c:pt idx="41">
                  <c:v>15.2830726814</c:v>
                </c:pt>
                <c:pt idx="42">
                  <c:v>15.937495498700001</c:v>
                </c:pt>
                <c:pt idx="43">
                  <c:v>16.432584362</c:v>
                </c:pt>
                <c:pt idx="44">
                  <c:v>16.8143475342</c:v>
                </c:pt>
                <c:pt idx="45">
                  <c:v>17.022967338600001</c:v>
                </c:pt>
                <c:pt idx="46">
                  <c:v>16.892042388899998</c:v>
                </c:pt>
                <c:pt idx="47">
                  <c:v>16.838519496899998</c:v>
                </c:pt>
                <c:pt idx="48">
                  <c:v>16.594839477499999</c:v>
                </c:pt>
                <c:pt idx="49">
                  <c:v>15.881970396</c:v>
                </c:pt>
                <c:pt idx="50">
                  <c:v>14.879960537000001</c:v>
                </c:pt>
                <c:pt idx="51">
                  <c:v>13.560005483599999</c:v>
                </c:pt>
                <c:pt idx="52">
                  <c:v>11.8640706635</c:v>
                </c:pt>
                <c:pt idx="53">
                  <c:v>10.303792762800001</c:v>
                </c:pt>
                <c:pt idx="54">
                  <c:v>8.1550185203600005</c:v>
                </c:pt>
                <c:pt idx="55">
                  <c:v>5.6857771158199997</c:v>
                </c:pt>
                <c:pt idx="56">
                  <c:v>3.20896894932</c:v>
                </c:pt>
                <c:pt idx="57">
                  <c:v>0.816769761145</c:v>
                </c:pt>
                <c:pt idx="58">
                  <c:v>-1.5293968302000001</c:v>
                </c:pt>
                <c:pt idx="59">
                  <c:v>-3.3418580174399999</c:v>
                </c:pt>
                <c:pt idx="60">
                  <c:v>-4.8689266204799999</c:v>
                </c:pt>
                <c:pt idx="61">
                  <c:v>-6.1998673009900003</c:v>
                </c:pt>
                <c:pt idx="62">
                  <c:v>-7.0584843635599999</c:v>
                </c:pt>
                <c:pt idx="63">
                  <c:v>-7.3221247816100004</c:v>
                </c:pt>
                <c:pt idx="64">
                  <c:v>-7.4199382591200003</c:v>
                </c:pt>
                <c:pt idx="65">
                  <c:v>-6.8421701908100001</c:v>
                </c:pt>
                <c:pt idx="66">
                  <c:v>-5.9968566608399998</c:v>
                </c:pt>
                <c:pt idx="67">
                  <c:v>-4.9241495847700003</c:v>
                </c:pt>
                <c:pt idx="68">
                  <c:v>-3.7598963546799999</c:v>
                </c:pt>
                <c:pt idx="69">
                  <c:v>-2.4660448503499999</c:v>
                </c:pt>
                <c:pt idx="70">
                  <c:v>-1.32970686853</c:v>
                </c:pt>
                <c:pt idx="71">
                  <c:v>-0.23503128796799999</c:v>
                </c:pt>
                <c:pt idx="72">
                  <c:v>0.81453731536899998</c:v>
                </c:pt>
                <c:pt idx="73">
                  <c:v>1.7178497529000001</c:v>
                </c:pt>
                <c:pt idx="74">
                  <c:v>2.5103021192599999</c:v>
                </c:pt>
                <c:pt idx="75">
                  <c:v>3.2352510094600002</c:v>
                </c:pt>
                <c:pt idx="76">
                  <c:v>3.73529408455</c:v>
                </c:pt>
                <c:pt idx="77">
                  <c:v>4.1765544223799997</c:v>
                </c:pt>
                <c:pt idx="78">
                  <c:v>4.60429672241</c:v>
                </c:pt>
                <c:pt idx="79">
                  <c:v>4.9633658886000003</c:v>
                </c:pt>
                <c:pt idx="80">
                  <c:v>5.31158437729</c:v>
                </c:pt>
                <c:pt idx="81">
                  <c:v>5.6371591806400003</c:v>
                </c:pt>
                <c:pt idx="82">
                  <c:v>5.8562505149800002</c:v>
                </c:pt>
                <c:pt idx="83">
                  <c:v>6.0085057020199999</c:v>
                </c:pt>
                <c:pt idx="84">
                  <c:v>6.0878322601299999</c:v>
                </c:pt>
                <c:pt idx="85">
                  <c:v>6.0274750232700001</c:v>
                </c:pt>
                <c:pt idx="86">
                  <c:v>5.8426313686400002</c:v>
                </c:pt>
                <c:pt idx="87">
                  <c:v>5.55598375797</c:v>
                </c:pt>
                <c:pt idx="88">
                  <c:v>5.1920406913799999</c:v>
                </c:pt>
                <c:pt idx="89">
                  <c:v>4.6766704893100002</c:v>
                </c:pt>
                <c:pt idx="90">
                  <c:v>4.22113790512</c:v>
                </c:pt>
                <c:pt idx="91">
                  <c:v>3.8545423293100001</c:v>
                </c:pt>
                <c:pt idx="92">
                  <c:v>3.4888967990899999</c:v>
                </c:pt>
                <c:pt idx="93">
                  <c:v>3.5060553479199998</c:v>
                </c:pt>
                <c:pt idx="94">
                  <c:v>2.9011979436900002</c:v>
                </c:pt>
                <c:pt idx="95">
                  <c:v>2.6904024958599999</c:v>
                </c:pt>
                <c:pt idx="96">
                  <c:v>2.3865132522599999</c:v>
                </c:pt>
                <c:pt idx="97">
                  <c:v>2.0378094768500001</c:v>
                </c:pt>
                <c:pt idx="98">
                  <c:v>1.6097836518299999</c:v>
                </c:pt>
                <c:pt idx="99">
                  <c:v>0.687760034204</c:v>
                </c:pt>
                <c:pt idx="100">
                  <c:v>3.0429480597399999E-2</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data'!$GC$5:$GC$105</c:f>
              <c:numCache>
                <c:formatCode>0.0</c:formatCode>
                <c:ptCount val="101"/>
                <c:pt idx="0">
                  <c:v>-2.0150434970900002</c:v>
                </c:pt>
                <c:pt idx="1">
                  <c:v>-2.8119359040299998</c:v>
                </c:pt>
                <c:pt idx="2">
                  <c:v>-4.3039803028100003</c:v>
                </c:pt>
                <c:pt idx="3">
                  <c:v>-4.6702161455200004</c:v>
                </c:pt>
                <c:pt idx="4">
                  <c:v>-4.8384067344700004</c:v>
                </c:pt>
                <c:pt idx="5">
                  <c:v>-4.6413872718800002</c:v>
                </c:pt>
                <c:pt idx="6">
                  <c:v>-4.4375375843000002</c:v>
                </c:pt>
                <c:pt idx="7">
                  <c:v>-3.96598684788</c:v>
                </c:pt>
                <c:pt idx="8">
                  <c:v>-3.1995572280900002</c:v>
                </c:pt>
                <c:pt idx="9">
                  <c:v>-2.08997254848</c:v>
                </c:pt>
                <c:pt idx="10">
                  <c:v>-1.2082912743100001</c:v>
                </c:pt>
                <c:pt idx="11">
                  <c:v>-0.20478364825199999</c:v>
                </c:pt>
                <c:pt idx="12">
                  <c:v>1.1348449683199999</c:v>
                </c:pt>
                <c:pt idx="13">
                  <c:v>2.0240779459499998</c:v>
                </c:pt>
                <c:pt idx="14">
                  <c:v>2.8796628856700002</c:v>
                </c:pt>
                <c:pt idx="15">
                  <c:v>3.6511669039700001</c:v>
                </c:pt>
                <c:pt idx="16">
                  <c:v>4.2596232032800003</c:v>
                </c:pt>
                <c:pt idx="17">
                  <c:v>4.7677742815000004</c:v>
                </c:pt>
                <c:pt idx="18">
                  <c:v>5.1495444583900003</c:v>
                </c:pt>
                <c:pt idx="19">
                  <c:v>5.5825490713099999</c:v>
                </c:pt>
                <c:pt idx="20">
                  <c:v>5.8510293006899996</c:v>
                </c:pt>
                <c:pt idx="21">
                  <c:v>6.1249555301700003</c:v>
                </c:pt>
                <c:pt idx="22">
                  <c:v>6.39165173531</c:v>
                </c:pt>
                <c:pt idx="23">
                  <c:v>6.6841736268999998</c:v>
                </c:pt>
                <c:pt idx="24">
                  <c:v>6.9586056327800003</c:v>
                </c:pt>
                <c:pt idx="25">
                  <c:v>7.3044443130500003</c:v>
                </c:pt>
                <c:pt idx="26">
                  <c:v>7.6531743907900003</c:v>
                </c:pt>
                <c:pt idx="27">
                  <c:v>8.0485665941200004</c:v>
                </c:pt>
                <c:pt idx="28">
                  <c:v>8.4881273651099995</c:v>
                </c:pt>
                <c:pt idx="29">
                  <c:v>8.9421208095600004</c:v>
                </c:pt>
                <c:pt idx="30">
                  <c:v>9.4586424827600002</c:v>
                </c:pt>
                <c:pt idx="31">
                  <c:v>10.0684965134</c:v>
                </c:pt>
                <c:pt idx="32">
                  <c:v>10.676533775299999</c:v>
                </c:pt>
                <c:pt idx="33">
                  <c:v>11.183404932</c:v>
                </c:pt>
                <c:pt idx="34">
                  <c:v>11.7291949463</c:v>
                </c:pt>
                <c:pt idx="35">
                  <c:v>12.411532831200001</c:v>
                </c:pt>
                <c:pt idx="36">
                  <c:v>12.957318534900001</c:v>
                </c:pt>
                <c:pt idx="37">
                  <c:v>13.475295229</c:v>
                </c:pt>
                <c:pt idx="38">
                  <c:v>14.0138288116</c:v>
                </c:pt>
                <c:pt idx="39">
                  <c:v>14.5441677475</c:v>
                </c:pt>
                <c:pt idx="40">
                  <c:v>15.151209259</c:v>
                </c:pt>
                <c:pt idx="41">
                  <c:v>15.7451749611</c:v>
                </c:pt>
                <c:pt idx="42">
                  <c:v>16.145093116799998</c:v>
                </c:pt>
                <c:pt idx="43">
                  <c:v>16.531994228399999</c:v>
                </c:pt>
                <c:pt idx="44">
                  <c:v>16.8257189178</c:v>
                </c:pt>
                <c:pt idx="45">
                  <c:v>16.9754055977</c:v>
                </c:pt>
                <c:pt idx="46">
                  <c:v>16.946972694399999</c:v>
                </c:pt>
                <c:pt idx="47">
                  <c:v>16.690649910000001</c:v>
                </c:pt>
                <c:pt idx="48">
                  <c:v>16.267690582299998</c:v>
                </c:pt>
                <c:pt idx="49">
                  <c:v>15.6355773735</c:v>
                </c:pt>
                <c:pt idx="50">
                  <c:v>14.730970859499999</c:v>
                </c:pt>
                <c:pt idx="51">
                  <c:v>13.5129628372</c:v>
                </c:pt>
                <c:pt idx="52">
                  <c:v>11.9690221024</c:v>
                </c:pt>
                <c:pt idx="53">
                  <c:v>10.252931928600001</c:v>
                </c:pt>
                <c:pt idx="54">
                  <c:v>8.2274131202700005</c:v>
                </c:pt>
                <c:pt idx="55">
                  <c:v>5.8649533391000004</c:v>
                </c:pt>
                <c:pt idx="56">
                  <c:v>3.3425799655900001</c:v>
                </c:pt>
                <c:pt idx="57">
                  <c:v>0.77462323784800002</c:v>
                </c:pt>
                <c:pt idx="58">
                  <c:v>-1.66062303543</c:v>
                </c:pt>
                <c:pt idx="59">
                  <c:v>-3.8783254790299999</c:v>
                </c:pt>
                <c:pt idx="60">
                  <c:v>-5.5777680396999996</c:v>
                </c:pt>
                <c:pt idx="61">
                  <c:v>-7.04163668156</c:v>
                </c:pt>
                <c:pt idx="62">
                  <c:v>-7.9160139846800002</c:v>
                </c:pt>
                <c:pt idx="63">
                  <c:v>-8.0856339645399995</c:v>
                </c:pt>
                <c:pt idx="64">
                  <c:v>-7.8677915382399997</c:v>
                </c:pt>
                <c:pt idx="65">
                  <c:v>-7.5653131484999996</c:v>
                </c:pt>
                <c:pt idx="66">
                  <c:v>-6.5150067901600002</c:v>
                </c:pt>
                <c:pt idx="67">
                  <c:v>-5.2710202169400002</c:v>
                </c:pt>
                <c:pt idx="68">
                  <c:v>-3.8498424148599999</c:v>
                </c:pt>
                <c:pt idx="69">
                  <c:v>-2.3455187356499998</c:v>
                </c:pt>
                <c:pt idx="70">
                  <c:v>-0.83402112424399999</c:v>
                </c:pt>
                <c:pt idx="71">
                  <c:v>0.57026054292899997</c:v>
                </c:pt>
                <c:pt idx="72">
                  <c:v>1.7187054157299999</c:v>
                </c:pt>
                <c:pt idx="73">
                  <c:v>2.7619727897600002</c:v>
                </c:pt>
                <c:pt idx="74">
                  <c:v>3.60022278309</c:v>
                </c:pt>
                <c:pt idx="75">
                  <c:v>4.2760592699100002</c:v>
                </c:pt>
                <c:pt idx="76">
                  <c:v>4.84024391174</c:v>
                </c:pt>
                <c:pt idx="77">
                  <c:v>5.2466973257099996</c:v>
                </c:pt>
                <c:pt idx="78">
                  <c:v>5.5724795818299997</c:v>
                </c:pt>
                <c:pt idx="79">
                  <c:v>5.8071933412599996</c:v>
                </c:pt>
                <c:pt idx="80">
                  <c:v>6.0617667198199996</c:v>
                </c:pt>
                <c:pt idx="81">
                  <c:v>6.2867456483800002</c:v>
                </c:pt>
                <c:pt idx="82">
                  <c:v>6.3805887603800002</c:v>
                </c:pt>
                <c:pt idx="83">
                  <c:v>6.5527895116800003</c:v>
                </c:pt>
                <c:pt idx="84">
                  <c:v>6.5730241966199996</c:v>
                </c:pt>
                <c:pt idx="85">
                  <c:v>6.5147997379299998</c:v>
                </c:pt>
                <c:pt idx="86">
                  <c:v>6.3830601406099996</c:v>
                </c:pt>
                <c:pt idx="87">
                  <c:v>5.98081305981</c:v>
                </c:pt>
                <c:pt idx="88">
                  <c:v>5.6060133933999996</c:v>
                </c:pt>
                <c:pt idx="89">
                  <c:v>5.3955841541299998</c:v>
                </c:pt>
                <c:pt idx="90">
                  <c:v>5.08616638184</c:v>
                </c:pt>
                <c:pt idx="91">
                  <c:v>4.8034686517700003</c:v>
                </c:pt>
                <c:pt idx="92">
                  <c:v>4.5859441184999996</c:v>
                </c:pt>
                <c:pt idx="93">
                  <c:v>4.92580103397</c:v>
                </c:pt>
                <c:pt idx="94">
                  <c:v>4.7443705940200003</c:v>
                </c:pt>
                <c:pt idx="95">
                  <c:v>4.5658043384599996</c:v>
                </c:pt>
                <c:pt idx="96">
                  <c:v>4.0992623329200004</c:v>
                </c:pt>
                <c:pt idx="97">
                  <c:v>3.6039923119499999</c:v>
                </c:pt>
                <c:pt idx="98">
                  <c:v>2.9080729198499999</c:v>
                </c:pt>
                <c:pt idx="99">
                  <c:v>1.7037778699399999</c:v>
                </c:pt>
                <c:pt idx="100">
                  <c:v>0.75691187381699998</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data'!$GD$5:$GD$105</c:f>
              <c:numCache>
                <c:formatCode>0.0</c:formatCode>
                <c:ptCount val="101"/>
                <c:pt idx="0">
                  <c:v>-2.27439022064</c:v>
                </c:pt>
                <c:pt idx="1">
                  <c:v>-2.9937027645100001</c:v>
                </c:pt>
                <c:pt idx="2">
                  <c:v>-4.2710966396299996</c:v>
                </c:pt>
                <c:pt idx="3">
                  <c:v>-4.7951908683799997</c:v>
                </c:pt>
                <c:pt idx="4">
                  <c:v>-5.2860886955300002</c:v>
                </c:pt>
                <c:pt idx="5">
                  <c:v>-5.6624591589</c:v>
                </c:pt>
                <c:pt idx="6">
                  <c:v>-5.3560779762299999</c:v>
                </c:pt>
                <c:pt idx="7">
                  <c:v>-5.1586332607300003</c:v>
                </c:pt>
                <c:pt idx="8">
                  <c:v>-4.0314668083200003</c:v>
                </c:pt>
                <c:pt idx="9">
                  <c:v>-2.9924685144400001</c:v>
                </c:pt>
                <c:pt idx="10">
                  <c:v>-2.24111386538</c:v>
                </c:pt>
                <c:pt idx="11">
                  <c:v>-1.15547611594</c:v>
                </c:pt>
                <c:pt idx="12">
                  <c:v>-5.5301685333300002E-2</c:v>
                </c:pt>
                <c:pt idx="13">
                  <c:v>0.84567482769500002</c:v>
                </c:pt>
                <c:pt idx="14">
                  <c:v>1.7193464088399999</c:v>
                </c:pt>
                <c:pt idx="15">
                  <c:v>2.4968099474900001</c:v>
                </c:pt>
                <c:pt idx="16">
                  <c:v>3.1603441429100001</c:v>
                </c:pt>
                <c:pt idx="17">
                  <c:v>3.7068695926699999</c:v>
                </c:pt>
                <c:pt idx="18">
                  <c:v>4.0399556350700001</c:v>
                </c:pt>
                <c:pt idx="19">
                  <c:v>4.3929066514999997</c:v>
                </c:pt>
                <c:pt idx="20">
                  <c:v>4.6588319778400002</c:v>
                </c:pt>
                <c:pt idx="21">
                  <c:v>4.8933495140099996</c:v>
                </c:pt>
                <c:pt idx="22">
                  <c:v>5.1502129268600001</c:v>
                </c:pt>
                <c:pt idx="23">
                  <c:v>5.47346623421</c:v>
                </c:pt>
                <c:pt idx="24">
                  <c:v>5.8443224143999997</c:v>
                </c:pt>
                <c:pt idx="25">
                  <c:v>6.1093007326100004</c:v>
                </c:pt>
                <c:pt idx="26">
                  <c:v>6.4295253467600002</c:v>
                </c:pt>
                <c:pt idx="27">
                  <c:v>6.8351523590100003</c:v>
                </c:pt>
                <c:pt idx="28">
                  <c:v>7.3495590400699999</c:v>
                </c:pt>
                <c:pt idx="29">
                  <c:v>7.7847163629500002</c:v>
                </c:pt>
                <c:pt idx="30">
                  <c:v>8.31170873642</c:v>
                </c:pt>
                <c:pt idx="31">
                  <c:v>8.8682697773000001</c:v>
                </c:pt>
                <c:pt idx="32">
                  <c:v>9.4451538085899998</c:v>
                </c:pt>
                <c:pt idx="33">
                  <c:v>10.1871531296</c:v>
                </c:pt>
                <c:pt idx="34">
                  <c:v>10.8721402168</c:v>
                </c:pt>
                <c:pt idx="35">
                  <c:v>11.5755400658</c:v>
                </c:pt>
                <c:pt idx="36">
                  <c:v>12.184355278</c:v>
                </c:pt>
                <c:pt idx="37">
                  <c:v>12.9822433758</c:v>
                </c:pt>
                <c:pt idx="38">
                  <c:v>13.5452943802</c:v>
                </c:pt>
                <c:pt idx="39">
                  <c:v>14.1356493378</c:v>
                </c:pt>
                <c:pt idx="40">
                  <c:v>14.6920785904</c:v>
                </c:pt>
                <c:pt idx="41">
                  <c:v>15.238680114699999</c:v>
                </c:pt>
                <c:pt idx="42">
                  <c:v>15.610996265400001</c:v>
                </c:pt>
                <c:pt idx="43">
                  <c:v>15.7517323399</c:v>
                </c:pt>
                <c:pt idx="44">
                  <c:v>15.920213432300001</c:v>
                </c:pt>
                <c:pt idx="45">
                  <c:v>15.9478457451</c:v>
                </c:pt>
                <c:pt idx="46">
                  <c:v>15.745040512099999</c:v>
                </c:pt>
                <c:pt idx="47">
                  <c:v>15.3077227497</c:v>
                </c:pt>
                <c:pt idx="48">
                  <c:v>14.6480039978</c:v>
                </c:pt>
                <c:pt idx="49">
                  <c:v>13.730970296900001</c:v>
                </c:pt>
                <c:pt idx="50">
                  <c:v>12.6190042496</c:v>
                </c:pt>
                <c:pt idx="51">
                  <c:v>11.284170188899999</c:v>
                </c:pt>
                <c:pt idx="52">
                  <c:v>9.6715321731599992</c:v>
                </c:pt>
                <c:pt idx="53">
                  <c:v>7.7740681838999999</c:v>
                </c:pt>
                <c:pt idx="54">
                  <c:v>5.4483599948899997</c:v>
                </c:pt>
                <c:pt idx="55">
                  <c:v>3.1138993591099999</c:v>
                </c:pt>
                <c:pt idx="56">
                  <c:v>0.59670775175099999</c:v>
                </c:pt>
                <c:pt idx="57">
                  <c:v>-1.7159421312800001</c:v>
                </c:pt>
                <c:pt idx="58">
                  <c:v>-3.7792287492800001</c:v>
                </c:pt>
                <c:pt idx="59">
                  <c:v>-5.8802519226100003</c:v>
                </c:pt>
                <c:pt idx="60">
                  <c:v>-7.44847106934</c:v>
                </c:pt>
                <c:pt idx="61">
                  <c:v>-8.4039783000899995</c:v>
                </c:pt>
                <c:pt idx="62">
                  <c:v>-9.1664742851300005</c:v>
                </c:pt>
                <c:pt idx="63">
                  <c:v>-9.0882091426800002</c:v>
                </c:pt>
                <c:pt idx="64">
                  <c:v>-8.6627296447800006</c:v>
                </c:pt>
                <c:pt idx="65">
                  <c:v>-7.60592963696</c:v>
                </c:pt>
                <c:pt idx="66">
                  <c:v>-6.2855536270099996</c:v>
                </c:pt>
                <c:pt idx="67">
                  <c:v>-4.9367693710299996</c:v>
                </c:pt>
                <c:pt idx="68">
                  <c:v>-3.5952094459500001</c:v>
                </c:pt>
                <c:pt idx="69">
                  <c:v>-2.1429952156500001</c:v>
                </c:pt>
                <c:pt idx="70">
                  <c:v>-0.76310153305499995</c:v>
                </c:pt>
                <c:pt idx="71">
                  <c:v>0.39041656523899998</c:v>
                </c:pt>
                <c:pt idx="72">
                  <c:v>1.5514260721199999</c:v>
                </c:pt>
                <c:pt idx="73">
                  <c:v>2.43278850555</c:v>
                </c:pt>
                <c:pt idx="74">
                  <c:v>3.2207855892200001</c:v>
                </c:pt>
                <c:pt idx="75">
                  <c:v>4.00936114788</c:v>
                </c:pt>
                <c:pt idx="76">
                  <c:v>4.5013521385199997</c:v>
                </c:pt>
                <c:pt idx="77">
                  <c:v>4.9035026931800001</c:v>
                </c:pt>
                <c:pt idx="78">
                  <c:v>5.2354428005200004</c:v>
                </c:pt>
                <c:pt idx="79">
                  <c:v>5.6358865499500004</c:v>
                </c:pt>
                <c:pt idx="80">
                  <c:v>5.9266058921799996</c:v>
                </c:pt>
                <c:pt idx="81">
                  <c:v>6.1135718584100003</c:v>
                </c:pt>
                <c:pt idx="82">
                  <c:v>6.1937839698800001</c:v>
                </c:pt>
                <c:pt idx="83">
                  <c:v>6.3021668910999997</c:v>
                </c:pt>
                <c:pt idx="84">
                  <c:v>6.2260234832799997</c:v>
                </c:pt>
                <c:pt idx="85">
                  <c:v>6.1228561162900004</c:v>
                </c:pt>
                <c:pt idx="86">
                  <c:v>5.9144015312200002</c:v>
                </c:pt>
                <c:pt idx="87">
                  <c:v>5.6280347776399999</c:v>
                </c:pt>
                <c:pt idx="88">
                  <c:v>5.2770944595299998</c:v>
                </c:pt>
                <c:pt idx="89">
                  <c:v>5.6400765228300003</c:v>
                </c:pt>
                <c:pt idx="90">
                  <c:v>5.5210779666900001</c:v>
                </c:pt>
                <c:pt idx="91">
                  <c:v>5.1975754261000002</c:v>
                </c:pt>
                <c:pt idx="92">
                  <c:v>4.9627442932100001</c:v>
                </c:pt>
                <c:pt idx="93">
                  <c:v>4.9545687150999997</c:v>
                </c:pt>
                <c:pt idx="94">
                  <c:v>4.4665272045100002</c:v>
                </c:pt>
                <c:pt idx="95">
                  <c:v>4.4231780290599998</c:v>
                </c:pt>
                <c:pt idx="96">
                  <c:v>4.1910100936900001</c:v>
                </c:pt>
                <c:pt idx="97">
                  <c:v>3.74574350357</c:v>
                </c:pt>
                <c:pt idx="98">
                  <c:v>3.1857143402100001</c:v>
                </c:pt>
                <c:pt idx="99">
                  <c:v>2.4499439597100001</c:v>
                </c:pt>
                <c:pt idx="100">
                  <c:v>1.89738869667</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data'!$GE$5:$GE$105</c:f>
              <c:numCache>
                <c:formatCode>0.0</c:formatCode>
                <c:ptCount val="101"/>
                <c:pt idx="0">
                  <c:v>-2.7104270458199999</c:v>
                </c:pt>
                <c:pt idx="1">
                  <c:v>-4.33544999123</c:v>
                </c:pt>
                <c:pt idx="2">
                  <c:v>-5.50314797401</c:v>
                </c:pt>
                <c:pt idx="3">
                  <c:v>-6.0946156310999999</c:v>
                </c:pt>
                <c:pt idx="4">
                  <c:v>-6.8435619163499997</c:v>
                </c:pt>
                <c:pt idx="5">
                  <c:v>-7.4172208786000002</c:v>
                </c:pt>
                <c:pt idx="6">
                  <c:v>-7.0318667793299996</c:v>
                </c:pt>
                <c:pt idx="7">
                  <c:v>-6.4092734479900004</c:v>
                </c:pt>
                <c:pt idx="8">
                  <c:v>-5.5794624710100003</c:v>
                </c:pt>
                <c:pt idx="9">
                  <c:v>-4.3620425319700002</c:v>
                </c:pt>
                <c:pt idx="10">
                  <c:v>-3.4851052761100001</c:v>
                </c:pt>
                <c:pt idx="11">
                  <c:v>-2.16934686422</c:v>
                </c:pt>
                <c:pt idx="12">
                  <c:v>-0.95250456809999995</c:v>
                </c:pt>
                <c:pt idx="13">
                  <c:v>-3.8910758793400002E-2</c:v>
                </c:pt>
                <c:pt idx="14">
                  <c:v>0.97644139945499997</c:v>
                </c:pt>
                <c:pt idx="15">
                  <c:v>1.8694291353200001</c:v>
                </c:pt>
                <c:pt idx="16">
                  <c:v>2.52907426834</c:v>
                </c:pt>
                <c:pt idx="17">
                  <c:v>3.0859698891599998</c:v>
                </c:pt>
                <c:pt idx="18">
                  <c:v>3.5024104452099998</c:v>
                </c:pt>
                <c:pt idx="19">
                  <c:v>3.90117219448</c:v>
                </c:pt>
                <c:pt idx="20">
                  <c:v>4.2171206474299998</c:v>
                </c:pt>
                <c:pt idx="21">
                  <c:v>4.5153227949100003</c:v>
                </c:pt>
                <c:pt idx="22">
                  <c:v>4.7573581981700004</c:v>
                </c:pt>
                <c:pt idx="23">
                  <c:v>5.0156369924500002</c:v>
                </c:pt>
                <c:pt idx="24">
                  <c:v>5.2650181198099997</c:v>
                </c:pt>
                <c:pt idx="25">
                  <c:v>5.5639406442599997</c:v>
                </c:pt>
                <c:pt idx="26">
                  <c:v>5.8891793441800004</c:v>
                </c:pt>
                <c:pt idx="27">
                  <c:v>6.26079966068</c:v>
                </c:pt>
                <c:pt idx="28">
                  <c:v>6.65747373581</c:v>
                </c:pt>
                <c:pt idx="29">
                  <c:v>7.0789628410300001</c:v>
                </c:pt>
                <c:pt idx="30">
                  <c:v>7.5520361900299999</c:v>
                </c:pt>
                <c:pt idx="31">
                  <c:v>8.0592726373700003</c:v>
                </c:pt>
                <c:pt idx="32">
                  <c:v>8.58336566925</c:v>
                </c:pt>
                <c:pt idx="33">
                  <c:v>9.1762656402600005</c:v>
                </c:pt>
                <c:pt idx="34">
                  <c:v>9.7643391609200005</c:v>
                </c:pt>
                <c:pt idx="35">
                  <c:v>10.2564409733</c:v>
                </c:pt>
                <c:pt idx="36">
                  <c:v>10.887112312299999</c:v>
                </c:pt>
                <c:pt idx="37">
                  <c:v>11.50872859</c:v>
                </c:pt>
                <c:pt idx="38">
                  <c:v>12.056003685</c:v>
                </c:pt>
                <c:pt idx="39">
                  <c:v>12.630413723</c:v>
                </c:pt>
                <c:pt idx="40">
                  <c:v>13.148107147199999</c:v>
                </c:pt>
                <c:pt idx="41">
                  <c:v>13.632165651299999</c:v>
                </c:pt>
                <c:pt idx="42">
                  <c:v>14.064246005999999</c:v>
                </c:pt>
                <c:pt idx="43">
                  <c:v>14.440760946299999</c:v>
                </c:pt>
                <c:pt idx="44">
                  <c:v>14.6525167847</c:v>
                </c:pt>
                <c:pt idx="45">
                  <c:v>14.813067483899999</c:v>
                </c:pt>
                <c:pt idx="46">
                  <c:v>14.775593471500001</c:v>
                </c:pt>
                <c:pt idx="47">
                  <c:v>14.593470745099999</c:v>
                </c:pt>
                <c:pt idx="48">
                  <c:v>14.1706121063</c:v>
                </c:pt>
                <c:pt idx="49">
                  <c:v>13.512947044400001</c:v>
                </c:pt>
                <c:pt idx="50">
                  <c:v>12.806159496299999</c:v>
                </c:pt>
                <c:pt idx="51">
                  <c:v>11.8008769798</c:v>
                </c:pt>
                <c:pt idx="52">
                  <c:v>10.214711723300001</c:v>
                </c:pt>
                <c:pt idx="53">
                  <c:v>8.5588558006300008</c:v>
                </c:pt>
                <c:pt idx="54">
                  <c:v>6.6261549186700002</c:v>
                </c:pt>
                <c:pt idx="55">
                  <c:v>4.4168606519700004</c:v>
                </c:pt>
                <c:pt idx="56">
                  <c:v>1.92853841186</c:v>
                </c:pt>
                <c:pt idx="57">
                  <c:v>-0.49400184966600003</c:v>
                </c:pt>
                <c:pt idx="58">
                  <c:v>-2.8143117046400001</c:v>
                </c:pt>
                <c:pt idx="59">
                  <c:v>-4.9444802045799996</c:v>
                </c:pt>
                <c:pt idx="60">
                  <c:v>-6.4972153663599999</c:v>
                </c:pt>
                <c:pt idx="61">
                  <c:v>-7.6946801996199996</c:v>
                </c:pt>
                <c:pt idx="62">
                  <c:v>-8.5179106521599994</c:v>
                </c:pt>
                <c:pt idx="63">
                  <c:v>-8.7606126022299993</c:v>
                </c:pt>
                <c:pt idx="64">
                  <c:v>-9.0310249710099999</c:v>
                </c:pt>
                <c:pt idx="65">
                  <c:v>-8.4320524215700008</c:v>
                </c:pt>
                <c:pt idx="66">
                  <c:v>-7.6450534820599998</c:v>
                </c:pt>
                <c:pt idx="67">
                  <c:v>-6.4678039312399997</c:v>
                </c:pt>
                <c:pt idx="68">
                  <c:v>-5.1512912177999999</c:v>
                </c:pt>
                <c:pt idx="69">
                  <c:v>-3.7824070334400002</c:v>
                </c:pt>
                <c:pt idx="70">
                  <c:v>-2.4418886899899999</c:v>
                </c:pt>
                <c:pt idx="71">
                  <c:v>-1.06701259434</c:v>
                </c:pt>
                <c:pt idx="72">
                  <c:v>0.27009132146800002</c:v>
                </c:pt>
                <c:pt idx="73">
                  <c:v>1.34117571115</c:v>
                </c:pt>
                <c:pt idx="74">
                  <c:v>2.2125774622000001</c:v>
                </c:pt>
                <c:pt idx="75">
                  <c:v>3.1434722542800002</c:v>
                </c:pt>
                <c:pt idx="76">
                  <c:v>3.8611460494999998</c:v>
                </c:pt>
                <c:pt idx="77">
                  <c:v>4.5049565553699997</c:v>
                </c:pt>
                <c:pt idx="78">
                  <c:v>4.8843809223200001</c:v>
                </c:pt>
                <c:pt idx="79">
                  <c:v>5.2199146127700002</c:v>
                </c:pt>
                <c:pt idx="80">
                  <c:v>5.6543404579200001</c:v>
                </c:pt>
                <c:pt idx="81">
                  <c:v>6.0195441293699998</c:v>
                </c:pt>
                <c:pt idx="82">
                  <c:v>6.2680855369600001</c:v>
                </c:pt>
                <c:pt idx="83">
                  <c:v>6.44188927174</c:v>
                </c:pt>
                <c:pt idx="84">
                  <c:v>6.5230162811300003</c:v>
                </c:pt>
                <c:pt idx="85">
                  <c:v>6.4818811416599997</c:v>
                </c:pt>
                <c:pt idx="86">
                  <c:v>6.4446070003499996</c:v>
                </c:pt>
                <c:pt idx="87">
                  <c:v>6.3113738966000001</c:v>
                </c:pt>
                <c:pt idx="88">
                  <c:v>6.0410657882700001</c:v>
                </c:pt>
                <c:pt idx="89">
                  <c:v>5.5748105144500002</c:v>
                </c:pt>
                <c:pt idx="90">
                  <c:v>5.2213984489399996</c:v>
                </c:pt>
                <c:pt idx="91">
                  <c:v>4.9227061224000002</c:v>
                </c:pt>
                <c:pt idx="92">
                  <c:v>5.4091385459900003</c:v>
                </c:pt>
                <c:pt idx="93">
                  <c:v>5.1181860160800001</c:v>
                </c:pt>
                <c:pt idx="94">
                  <c:v>4.9832371330300003</c:v>
                </c:pt>
                <c:pt idx="95">
                  <c:v>4.8880363225899996</c:v>
                </c:pt>
                <c:pt idx="96">
                  <c:v>4.5823915100099999</c:v>
                </c:pt>
                <c:pt idx="97">
                  <c:v>4.4567463779400001</c:v>
                </c:pt>
                <c:pt idx="98">
                  <c:v>4.4562069320699997</c:v>
                </c:pt>
                <c:pt idx="99">
                  <c:v>4.4762274026900002</c:v>
                </c:pt>
                <c:pt idx="100">
                  <c:v>0.78339231014300004</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data'!$GF$5:$GF$105</c:f>
              <c:numCache>
                <c:formatCode>0.0</c:formatCode>
                <c:ptCount val="101"/>
                <c:pt idx="0">
                  <c:v>-3.3681604862199999</c:v>
                </c:pt>
                <c:pt idx="1">
                  <c:v>-4.3506174802800004</c:v>
                </c:pt>
                <c:pt idx="2">
                  <c:v>-5.1564904308299999</c:v>
                </c:pt>
                <c:pt idx="3">
                  <c:v>-6.48477973461</c:v>
                </c:pt>
                <c:pt idx="4">
                  <c:v>-7.48080369949</c:v>
                </c:pt>
                <c:pt idx="5">
                  <c:v>-7.9476837873499999</c:v>
                </c:pt>
                <c:pt idx="6">
                  <c:v>-8.2623630332900007</c:v>
                </c:pt>
                <c:pt idx="7">
                  <c:v>-8.1635533428200002</c:v>
                </c:pt>
                <c:pt idx="8">
                  <c:v>-8.1856909942599998</c:v>
                </c:pt>
                <c:pt idx="9">
                  <c:v>-7.3074333238599998</c:v>
                </c:pt>
                <c:pt idx="10">
                  <c:v>-6.6072795391100003</c:v>
                </c:pt>
                <c:pt idx="11">
                  <c:v>-5.7940375042000003</c:v>
                </c:pt>
                <c:pt idx="12">
                  <c:v>-4.8112251663199999</c:v>
                </c:pt>
                <c:pt idx="13">
                  <c:v>-3.7386548209199999</c:v>
                </c:pt>
                <c:pt idx="14">
                  <c:v>-2.6995196294800001</c:v>
                </c:pt>
                <c:pt idx="15">
                  <c:v>-1.6330999910799999</c:v>
                </c:pt>
                <c:pt idx="16">
                  <c:v>-0.74892209678900001</c:v>
                </c:pt>
                <c:pt idx="17">
                  <c:v>8.7782409079400006E-2</c:v>
                </c:pt>
                <c:pt idx="18">
                  <c:v>0.83362901806800005</c:v>
                </c:pt>
                <c:pt idx="19">
                  <c:v>1.4613092613200001</c:v>
                </c:pt>
                <c:pt idx="20">
                  <c:v>1.9577383995099999</c:v>
                </c:pt>
                <c:pt idx="21">
                  <c:v>2.3909106922099999</c:v>
                </c:pt>
                <c:pt idx="22">
                  <c:v>2.7734069585799999</c:v>
                </c:pt>
                <c:pt idx="23">
                  <c:v>3.1227665495900001</c:v>
                </c:pt>
                <c:pt idx="24">
                  <c:v>3.45208582878</c:v>
                </c:pt>
                <c:pt idx="25">
                  <c:v>3.7460917234400002</c:v>
                </c:pt>
                <c:pt idx="26">
                  <c:v>4.0734610128400002</c:v>
                </c:pt>
                <c:pt idx="27">
                  <c:v>4.4168173837699998</c:v>
                </c:pt>
                <c:pt idx="28">
                  <c:v>4.7671533393900001</c:v>
                </c:pt>
                <c:pt idx="29">
                  <c:v>5.1587492847399998</c:v>
                </c:pt>
                <c:pt idx="30">
                  <c:v>5.6538450241099998</c:v>
                </c:pt>
                <c:pt idx="31">
                  <c:v>6.1011204481099996</c:v>
                </c:pt>
                <c:pt idx="32">
                  <c:v>6.6489016342199996</c:v>
                </c:pt>
                <c:pt idx="33">
                  <c:v>7.0606984472300001</c:v>
                </c:pt>
                <c:pt idx="34">
                  <c:v>7.6675077343</c:v>
                </c:pt>
                <c:pt idx="35">
                  <c:v>8.2738875389099995</c:v>
                </c:pt>
                <c:pt idx="36">
                  <c:v>8.8935849761999997</c:v>
                </c:pt>
                <c:pt idx="37">
                  <c:v>9.5851528263100008</c:v>
                </c:pt>
                <c:pt idx="38">
                  <c:v>10.2409280205</c:v>
                </c:pt>
                <c:pt idx="39">
                  <c:v>10.8733773422</c:v>
                </c:pt>
                <c:pt idx="40">
                  <c:v>11.538371658300001</c:v>
                </c:pt>
                <c:pt idx="41">
                  <c:v>12.2320915318</c:v>
                </c:pt>
                <c:pt idx="42">
                  <c:v>12.891493644700001</c:v>
                </c:pt>
                <c:pt idx="43">
                  <c:v>13.5299278069</c:v>
                </c:pt>
                <c:pt idx="44">
                  <c:v>14.103837547299999</c:v>
                </c:pt>
                <c:pt idx="45">
                  <c:v>14.5729759693</c:v>
                </c:pt>
                <c:pt idx="46">
                  <c:v>14.8938911057</c:v>
                </c:pt>
                <c:pt idx="47">
                  <c:v>15.0418917751</c:v>
                </c:pt>
                <c:pt idx="48">
                  <c:v>15.0311476517</c:v>
                </c:pt>
                <c:pt idx="49">
                  <c:v>14.838534278899999</c:v>
                </c:pt>
                <c:pt idx="50">
                  <c:v>14.390264034299999</c:v>
                </c:pt>
                <c:pt idx="51">
                  <c:v>13.7232641506</c:v>
                </c:pt>
                <c:pt idx="52">
                  <c:v>12.662574577299999</c:v>
                </c:pt>
                <c:pt idx="53">
                  <c:v>11.4847154331</c:v>
                </c:pt>
                <c:pt idx="54">
                  <c:v>10.0150443649</c:v>
                </c:pt>
                <c:pt idx="55">
                  <c:v>8.1989582061800004</c:v>
                </c:pt>
                <c:pt idx="56">
                  <c:v>5.8713922500600004</c:v>
                </c:pt>
                <c:pt idx="57">
                  <c:v>3.44204422951</c:v>
                </c:pt>
                <c:pt idx="58">
                  <c:v>1.18177502096</c:v>
                </c:pt>
                <c:pt idx="59">
                  <c:v>-1.2817636570299999</c:v>
                </c:pt>
                <c:pt idx="60">
                  <c:v>-3.6767189025899998</c:v>
                </c:pt>
                <c:pt idx="61">
                  <c:v>-5.9344321298600002</c:v>
                </c:pt>
                <c:pt idx="62">
                  <c:v>-7.9099657249500002</c:v>
                </c:pt>
                <c:pt idx="63">
                  <c:v>-9.3602541637400005</c:v>
                </c:pt>
                <c:pt idx="64">
                  <c:v>-10.516332092300001</c:v>
                </c:pt>
                <c:pt idx="65">
                  <c:v>-11.021057748800001</c:v>
                </c:pt>
                <c:pt idx="66">
                  <c:v>-11.0298838425</c:v>
                </c:pt>
                <c:pt idx="67">
                  <c:v>-10.5957770443</c:v>
                </c:pt>
                <c:pt idx="68">
                  <c:v>-9.8825777435299997</c:v>
                </c:pt>
                <c:pt idx="69">
                  <c:v>-8.93192241669</c:v>
                </c:pt>
                <c:pt idx="70">
                  <c:v>-7.5494630336800004</c:v>
                </c:pt>
                <c:pt idx="71">
                  <c:v>-6.0675483226800004</c:v>
                </c:pt>
                <c:pt idx="72">
                  <c:v>-4.6863965225199999</c:v>
                </c:pt>
                <c:pt idx="73">
                  <c:v>-3.3111427044899999</c:v>
                </c:pt>
                <c:pt idx="74">
                  <c:v>-1.9739501047100001</c:v>
                </c:pt>
                <c:pt idx="75">
                  <c:v>-0.83990190923200003</c:v>
                </c:pt>
                <c:pt idx="76">
                  <c:v>7.6236956119500002E-2</c:v>
                </c:pt>
                <c:pt idx="77">
                  <c:v>0.80585869550699996</c:v>
                </c:pt>
                <c:pt idx="78">
                  <c:v>1.40730914593</c:v>
                </c:pt>
                <c:pt idx="79">
                  <c:v>1.84836841106</c:v>
                </c:pt>
                <c:pt idx="80">
                  <c:v>2.2590445995300001</c:v>
                </c:pt>
                <c:pt idx="81">
                  <c:v>2.6038775920899999</c:v>
                </c:pt>
                <c:pt idx="82">
                  <c:v>2.8643499612799999</c:v>
                </c:pt>
                <c:pt idx="83">
                  <c:v>3.2171871519100002</c:v>
                </c:pt>
                <c:pt idx="84">
                  <c:v>3.4154570102699999</c:v>
                </c:pt>
                <c:pt idx="85">
                  <c:v>3.7940760493300001</c:v>
                </c:pt>
                <c:pt idx="86">
                  <c:v>3.97041475773</c:v>
                </c:pt>
                <c:pt idx="87">
                  <c:v>4.1520848941799997</c:v>
                </c:pt>
                <c:pt idx="88">
                  <c:v>4.0395276165</c:v>
                </c:pt>
                <c:pt idx="89">
                  <c:v>3.8566144442599999</c:v>
                </c:pt>
                <c:pt idx="90">
                  <c:v>3.5369604587599999</c:v>
                </c:pt>
                <c:pt idx="91">
                  <c:v>3.1094240879999999</c:v>
                </c:pt>
                <c:pt idx="92">
                  <c:v>2.6504830264999999</c:v>
                </c:pt>
                <c:pt idx="93">
                  <c:v>2.15798413515</c:v>
                </c:pt>
                <c:pt idx="94">
                  <c:v>1.63695825815</c:v>
                </c:pt>
                <c:pt idx="95">
                  <c:v>1.15308601856</c:v>
                </c:pt>
                <c:pt idx="96">
                  <c:v>0.68456032752999996</c:v>
                </c:pt>
                <c:pt idx="97">
                  <c:v>6.3106131255599995E-2</c:v>
                </c:pt>
                <c:pt idx="98">
                  <c:v>-0.649037696123</c:v>
                </c:pt>
                <c:pt idx="99">
                  <c:v>-1.5004518818899999</c:v>
                </c:pt>
                <c:pt idx="100">
                  <c:v>-2.5622329711899998</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data'!$GG$5:$GG$105</c:f>
              <c:numCache>
                <c:formatCode>0.0</c:formatCode>
                <c:ptCount val="101"/>
                <c:pt idx="0">
                  <c:v>-3.4641983509099998</c:v>
                </c:pt>
                <c:pt idx="1">
                  <c:v>-5.2598125839199996</c:v>
                </c:pt>
                <c:pt idx="2">
                  <c:v>-6.5502365875199997</c:v>
                </c:pt>
                <c:pt idx="3">
                  <c:v>-7.3792359542800003</c:v>
                </c:pt>
                <c:pt idx="4">
                  <c:v>-7.8472485542300001</c:v>
                </c:pt>
                <c:pt idx="5">
                  <c:v>-8.1694958686800003</c:v>
                </c:pt>
                <c:pt idx="6">
                  <c:v>-8.2517518234300002</c:v>
                </c:pt>
                <c:pt idx="7">
                  <c:v>-7.6748527336099999</c:v>
                </c:pt>
                <c:pt idx="8">
                  <c:v>-7.1699698448199998</c:v>
                </c:pt>
                <c:pt idx="9">
                  <c:v>-6.4841205406200002</c:v>
                </c:pt>
                <c:pt idx="10">
                  <c:v>-5.3293186187700003</c:v>
                </c:pt>
                <c:pt idx="11">
                  <c:v>-4.2448475265500001</c:v>
                </c:pt>
                <c:pt idx="12">
                  <c:v>-3.2124604415900002</c:v>
                </c:pt>
                <c:pt idx="13">
                  <c:v>-1.9166098499299999</c:v>
                </c:pt>
                <c:pt idx="14">
                  <c:v>-0.88245469570199997</c:v>
                </c:pt>
                <c:pt idx="15">
                  <c:v>0.14510354995700001</c:v>
                </c:pt>
                <c:pt idx="16">
                  <c:v>1.05686156034</c:v>
                </c:pt>
                <c:pt idx="17">
                  <c:v>1.9210594272599999</c:v>
                </c:pt>
                <c:pt idx="18">
                  <c:v>2.7015799808500001</c:v>
                </c:pt>
                <c:pt idx="19">
                  <c:v>3.3501465416</c:v>
                </c:pt>
                <c:pt idx="20">
                  <c:v>3.9036670684799999</c:v>
                </c:pt>
                <c:pt idx="21">
                  <c:v>4.36592359543</c:v>
                </c:pt>
                <c:pt idx="22">
                  <c:v>4.8641892433200002</c:v>
                </c:pt>
                <c:pt idx="23">
                  <c:v>5.3510710334800002</c:v>
                </c:pt>
                <c:pt idx="24">
                  <c:v>5.6666651535000003</c:v>
                </c:pt>
                <c:pt idx="25">
                  <c:v>5.9228978156999998</c:v>
                </c:pt>
                <c:pt idx="26">
                  <c:v>6.1799889946000004</c:v>
                </c:pt>
                <c:pt idx="27">
                  <c:v>6.4457904052700004</c:v>
                </c:pt>
                <c:pt idx="28">
                  <c:v>6.6974448585499999</c:v>
                </c:pt>
                <c:pt idx="29">
                  <c:v>7.0702665519699996</c:v>
                </c:pt>
                <c:pt idx="30">
                  <c:v>7.42881221771</c:v>
                </c:pt>
                <c:pt idx="31">
                  <c:v>7.8081464195299999</c:v>
                </c:pt>
                <c:pt idx="32">
                  <c:v>8.3145346832300007</c:v>
                </c:pt>
                <c:pt idx="33">
                  <c:v>8.8489890670799998</c:v>
                </c:pt>
                <c:pt idx="34">
                  <c:v>9.4062718582200002</c:v>
                </c:pt>
                <c:pt idx="35">
                  <c:v>10.0137033463</c:v>
                </c:pt>
                <c:pt idx="36">
                  <c:v>10.631227417</c:v>
                </c:pt>
                <c:pt idx="37">
                  <c:v>11.270396079999999</c:v>
                </c:pt>
                <c:pt idx="38">
                  <c:v>11.9168671036</c:v>
                </c:pt>
                <c:pt idx="39">
                  <c:v>12.549792289699999</c:v>
                </c:pt>
                <c:pt idx="40">
                  <c:v>13.147391128500001</c:v>
                </c:pt>
                <c:pt idx="41">
                  <c:v>13.697527771000001</c:v>
                </c:pt>
                <c:pt idx="42">
                  <c:v>14.176001853900001</c:v>
                </c:pt>
                <c:pt idx="43">
                  <c:v>14.5523257065</c:v>
                </c:pt>
                <c:pt idx="44">
                  <c:v>14.8305845642</c:v>
                </c:pt>
                <c:pt idx="45">
                  <c:v>14.8071153641</c:v>
                </c:pt>
                <c:pt idx="46">
                  <c:v>14.8075240326</c:v>
                </c:pt>
                <c:pt idx="47">
                  <c:v>14.5456049347</c:v>
                </c:pt>
                <c:pt idx="48">
                  <c:v>14.0465673065</c:v>
                </c:pt>
                <c:pt idx="49">
                  <c:v>13.475522079499999</c:v>
                </c:pt>
                <c:pt idx="50">
                  <c:v>12.583395957900001</c:v>
                </c:pt>
                <c:pt idx="51">
                  <c:v>11.2131894684</c:v>
                </c:pt>
                <c:pt idx="52">
                  <c:v>9.6389265823399999</c:v>
                </c:pt>
                <c:pt idx="53">
                  <c:v>8.0066254425000007</c:v>
                </c:pt>
                <c:pt idx="54">
                  <c:v>6.1465853500399996</c:v>
                </c:pt>
                <c:pt idx="55">
                  <c:v>4.1625044822700001</c:v>
                </c:pt>
                <c:pt idx="56">
                  <c:v>1.7572710227999999</c:v>
                </c:pt>
                <c:pt idx="57">
                  <c:v>-0.64867469310799997</c:v>
                </c:pt>
                <c:pt idx="58">
                  <c:v>-3.0817969322200001</c:v>
                </c:pt>
                <c:pt idx="59">
                  <c:v>-5.2935837936399999</c:v>
                </c:pt>
                <c:pt idx="60">
                  <c:v>-7.3269086837800002</c:v>
                </c:pt>
                <c:pt idx="61">
                  <c:v>-8.9906436920200008</c:v>
                </c:pt>
                <c:pt idx="62">
                  <c:v>-10.463591232300001</c:v>
                </c:pt>
                <c:pt idx="63">
                  <c:v>-11.2698175812</c:v>
                </c:pt>
                <c:pt idx="64">
                  <c:v>-11.665396766700001</c:v>
                </c:pt>
                <c:pt idx="65">
                  <c:v>-11.562381935099999</c:v>
                </c:pt>
                <c:pt idx="66">
                  <c:v>-11.1663749313</c:v>
                </c:pt>
                <c:pt idx="67">
                  <c:v>-10.413804473900001</c:v>
                </c:pt>
                <c:pt idx="68">
                  <c:v>-9.3755388259900005</c:v>
                </c:pt>
                <c:pt idx="69">
                  <c:v>-7.9792675399800004</c:v>
                </c:pt>
                <c:pt idx="70">
                  <c:v>-6.4344164848299998</c:v>
                </c:pt>
                <c:pt idx="71">
                  <c:v>-4.9450135421799999</c:v>
                </c:pt>
                <c:pt idx="72">
                  <c:v>-3.3749203681900002</c:v>
                </c:pt>
                <c:pt idx="73">
                  <c:v>-1.8670357418100001</c:v>
                </c:pt>
                <c:pt idx="74">
                  <c:v>-0.50177504420300001</c:v>
                </c:pt>
                <c:pt idx="75">
                  <c:v>0.80849242210399996</c:v>
                </c:pt>
                <c:pt idx="76">
                  <c:v>1.8632298469499999</c:v>
                </c:pt>
                <c:pt idx="77">
                  <c:v>2.7772895336199999</c:v>
                </c:pt>
                <c:pt idx="78">
                  <c:v>3.45284773827</c:v>
                </c:pt>
                <c:pt idx="79">
                  <c:v>3.9844484901400001</c:v>
                </c:pt>
                <c:pt idx="80">
                  <c:v>4.3724839210499997</c:v>
                </c:pt>
                <c:pt idx="81">
                  <c:v>4.6911737632800001</c:v>
                </c:pt>
                <c:pt idx="82">
                  <c:v>4.8623101043699997</c:v>
                </c:pt>
                <c:pt idx="83">
                  <c:v>4.99076889038</c:v>
                </c:pt>
                <c:pt idx="84">
                  <c:v>4.8543431663499996</c:v>
                </c:pt>
                <c:pt idx="85">
                  <c:v>4.5762184143100004</c:v>
                </c:pt>
                <c:pt idx="86">
                  <c:v>4.1777182578999996</c:v>
                </c:pt>
                <c:pt idx="87">
                  <c:v>3.68896975517</c:v>
                </c:pt>
                <c:pt idx="88">
                  <c:v>3.10074264526</c:v>
                </c:pt>
                <c:pt idx="89">
                  <c:v>2.4972789287600001</c:v>
                </c:pt>
                <c:pt idx="90">
                  <c:v>1.9261527061499999</c:v>
                </c:pt>
                <c:pt idx="91">
                  <c:v>1.4125325632100001</c:v>
                </c:pt>
                <c:pt idx="92">
                  <c:v>0.98722061157200003</c:v>
                </c:pt>
                <c:pt idx="93">
                  <c:v>0.64615274429299996</c:v>
                </c:pt>
                <c:pt idx="94">
                  <c:v>0.70211320936699995</c:v>
                </c:pt>
                <c:pt idx="95">
                  <c:v>0.209039968252</c:v>
                </c:pt>
                <c:pt idx="96">
                  <c:v>9.3269521593999996E-2</c:v>
                </c:pt>
                <c:pt idx="97">
                  <c:v>4.1975476555499998E-2</c:v>
                </c:pt>
                <c:pt idx="98">
                  <c:v>-3.7705376595300003E-2</c:v>
                </c:pt>
                <c:pt idx="99">
                  <c:v>-0.121730696559</c:v>
                </c:pt>
                <c:pt idx="100">
                  <c:v>-0.59460872411700005</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data'!$GH$5:$GH$105</c:f>
              <c:numCache>
                <c:formatCode>0.0</c:formatCode>
                <c:ptCount val="101"/>
                <c:pt idx="0">
                  <c:v>-5.2677884101899997</c:v>
                </c:pt>
                <c:pt idx="1">
                  <c:v>-6.3432224082899999</c:v>
                </c:pt>
                <c:pt idx="2">
                  <c:v>-7.3836452484099997</c:v>
                </c:pt>
                <c:pt idx="3">
                  <c:v>-7.8540583610499999</c:v>
                </c:pt>
                <c:pt idx="4">
                  <c:v>-8.1291339874300004</c:v>
                </c:pt>
                <c:pt idx="5">
                  <c:v>-8.1203493118299992</c:v>
                </c:pt>
                <c:pt idx="6">
                  <c:v>-7.8360341262800004</c:v>
                </c:pt>
                <c:pt idx="7">
                  <c:v>-7.7578438854199998</c:v>
                </c:pt>
                <c:pt idx="8">
                  <c:v>-6.62854608536</c:v>
                </c:pt>
                <c:pt idx="9">
                  <c:v>-5.7782608795200003</c:v>
                </c:pt>
                <c:pt idx="10">
                  <c:v>-4.8056117057799996</c:v>
                </c:pt>
                <c:pt idx="11">
                  <c:v>-3.8782089853300001</c:v>
                </c:pt>
                <c:pt idx="12">
                  <c:v>-2.9057452011099998</c:v>
                </c:pt>
                <c:pt idx="13">
                  <c:v>-1.8779396176300001</c:v>
                </c:pt>
                <c:pt idx="14">
                  <c:v>-0.70499310016600003</c:v>
                </c:pt>
                <c:pt idx="15">
                  <c:v>0.194121918827</c:v>
                </c:pt>
                <c:pt idx="16">
                  <c:v>1.0160329747200001</c:v>
                </c:pt>
                <c:pt idx="17">
                  <c:v>1.7327537131299999</c:v>
                </c:pt>
                <c:pt idx="18">
                  <c:v>2.35809895515</c:v>
                </c:pt>
                <c:pt idx="19">
                  <c:v>2.8991192674600001</c:v>
                </c:pt>
                <c:pt idx="20">
                  <c:v>3.3913955688500002</c:v>
                </c:pt>
                <c:pt idx="21">
                  <c:v>3.7450560569800002</c:v>
                </c:pt>
                <c:pt idx="22">
                  <c:v>4.1523036575300001</c:v>
                </c:pt>
                <c:pt idx="23">
                  <c:v>4.4140516281100002</c:v>
                </c:pt>
                <c:pt idx="24">
                  <c:v>4.6973494911199998</c:v>
                </c:pt>
                <c:pt idx="25">
                  <c:v>4.9426498413099997</c:v>
                </c:pt>
                <c:pt idx="26">
                  <c:v>5.2293692588800003</c:v>
                </c:pt>
                <c:pt idx="27">
                  <c:v>5.5224370288799998</c:v>
                </c:pt>
                <c:pt idx="28">
                  <c:v>5.8322001266500001</c:v>
                </c:pt>
                <c:pt idx="29">
                  <c:v>6.1578302478799998</c:v>
                </c:pt>
                <c:pt idx="30">
                  <c:v>6.47318325043</c:v>
                </c:pt>
                <c:pt idx="31">
                  <c:v>6.9374599361399998</c:v>
                </c:pt>
                <c:pt idx="32">
                  <c:v>7.4960792732200003</c:v>
                </c:pt>
                <c:pt idx="33">
                  <c:v>8.0694375133499996</c:v>
                </c:pt>
                <c:pt idx="34">
                  <c:v>8.5544844055200002</c:v>
                </c:pt>
                <c:pt idx="35">
                  <c:v>9.1031548500100001</c:v>
                </c:pt>
                <c:pt idx="36">
                  <c:v>9.7098680496200007</c:v>
                </c:pt>
                <c:pt idx="37">
                  <c:v>10.3108522987</c:v>
                </c:pt>
                <c:pt idx="38">
                  <c:v>10.9540933228</c:v>
                </c:pt>
                <c:pt idx="39">
                  <c:v>11.6165567589</c:v>
                </c:pt>
                <c:pt idx="40">
                  <c:v>12.263516044599999</c:v>
                </c:pt>
                <c:pt idx="41">
                  <c:v>12.879984455100001</c:v>
                </c:pt>
                <c:pt idx="42">
                  <c:v>13.4405963135</c:v>
                </c:pt>
                <c:pt idx="43">
                  <c:v>13.861289768200001</c:v>
                </c:pt>
                <c:pt idx="44">
                  <c:v>14.2335346603</c:v>
                </c:pt>
                <c:pt idx="45">
                  <c:v>14.448966884600001</c:v>
                </c:pt>
                <c:pt idx="46">
                  <c:v>14.494136085499999</c:v>
                </c:pt>
                <c:pt idx="47">
                  <c:v>14.3447009659</c:v>
                </c:pt>
                <c:pt idx="48">
                  <c:v>13.913267402600001</c:v>
                </c:pt>
                <c:pt idx="49">
                  <c:v>13.2659593391</c:v>
                </c:pt>
                <c:pt idx="50">
                  <c:v>12.716426849399999</c:v>
                </c:pt>
                <c:pt idx="51">
                  <c:v>11.673324623099999</c:v>
                </c:pt>
                <c:pt idx="52">
                  <c:v>10.060526313800001</c:v>
                </c:pt>
                <c:pt idx="53">
                  <c:v>8.4047986030599997</c:v>
                </c:pt>
                <c:pt idx="54">
                  <c:v>6.2519282150300004</c:v>
                </c:pt>
                <c:pt idx="55">
                  <c:v>3.7135887146000002</c:v>
                </c:pt>
                <c:pt idx="56">
                  <c:v>1.14425753355</c:v>
                </c:pt>
                <c:pt idx="57">
                  <c:v>-1.3321671259400001</c:v>
                </c:pt>
                <c:pt idx="58">
                  <c:v>-4.1855130386399999</c:v>
                </c:pt>
                <c:pt idx="59">
                  <c:v>-6.9291729450200004</c:v>
                </c:pt>
                <c:pt idx="60">
                  <c:v>-9.3058242797900004</c:v>
                </c:pt>
                <c:pt idx="61">
                  <c:v>-11.310547637899999</c:v>
                </c:pt>
                <c:pt idx="62">
                  <c:v>-12.8655429459</c:v>
                </c:pt>
                <c:pt idx="63">
                  <c:v>-13.935112781500001</c:v>
                </c:pt>
                <c:pt idx="64">
                  <c:v>-14.4431304932</c:v>
                </c:pt>
                <c:pt idx="65">
                  <c:v>-14.2963329315</c:v>
                </c:pt>
                <c:pt idx="66">
                  <c:v>-13.943556900000001</c:v>
                </c:pt>
                <c:pt idx="67">
                  <c:v>-13.017504043600001</c:v>
                </c:pt>
                <c:pt idx="68">
                  <c:v>-11.746198081999999</c:v>
                </c:pt>
                <c:pt idx="69">
                  <c:v>-10.4131835175</c:v>
                </c:pt>
                <c:pt idx="70">
                  <c:v>-8.9105783462500003</c:v>
                </c:pt>
                <c:pt idx="71">
                  <c:v>-7.1449699687999999</c:v>
                </c:pt>
                <c:pt idx="72">
                  <c:v>-5.5409392356899998</c:v>
                </c:pt>
                <c:pt idx="73">
                  <c:v>-4.01294573784</c:v>
                </c:pt>
                <c:pt idx="74">
                  <c:v>-2.7231292581600002</c:v>
                </c:pt>
                <c:pt idx="75">
                  <c:v>-1.5652443766599999</c:v>
                </c:pt>
                <c:pt idx="76">
                  <c:v>-0.64355355262799996</c:v>
                </c:pt>
                <c:pt idx="77">
                  <c:v>6.7106726467600006E-2</c:v>
                </c:pt>
                <c:pt idx="78">
                  <c:v>0.65892431855199995</c:v>
                </c:pt>
                <c:pt idx="79">
                  <c:v>1.0072101950600001</c:v>
                </c:pt>
                <c:pt idx="80">
                  <c:v>1.33532822132</c:v>
                </c:pt>
                <c:pt idx="81">
                  <c:v>1.5504084920900001</c:v>
                </c:pt>
                <c:pt idx="82">
                  <c:v>1.7669120836300001</c:v>
                </c:pt>
                <c:pt idx="83">
                  <c:v>1.8828658437700001</c:v>
                </c:pt>
                <c:pt idx="84">
                  <c:v>1.8358132219300001</c:v>
                </c:pt>
                <c:pt idx="85">
                  <c:v>1.77393807173</c:v>
                </c:pt>
                <c:pt idx="86">
                  <c:v>1.7596984005</c:v>
                </c:pt>
                <c:pt idx="87">
                  <c:v>1.5948275756800001</c:v>
                </c:pt>
                <c:pt idx="88">
                  <c:v>1.3041977787000001</c:v>
                </c:pt>
                <c:pt idx="89">
                  <c:v>1.01745722175</c:v>
                </c:pt>
                <c:pt idx="90">
                  <c:v>0.68410855531699999</c:v>
                </c:pt>
                <c:pt idx="91">
                  <c:v>0.33591145992299998</c:v>
                </c:pt>
                <c:pt idx="92">
                  <c:v>1.74805407226E-2</c:v>
                </c:pt>
                <c:pt idx="93">
                  <c:v>-0.27506946221</c:v>
                </c:pt>
                <c:pt idx="94">
                  <c:v>-0.18587482243799999</c:v>
                </c:pt>
                <c:pt idx="95">
                  <c:v>-0.81013709902800002</c:v>
                </c:pt>
                <c:pt idx="96">
                  <c:v>-0.92478390455199999</c:v>
                </c:pt>
                <c:pt idx="97">
                  <c:v>-1.22349207759</c:v>
                </c:pt>
                <c:pt idx="98">
                  <c:v>-1.6258583307300001</c:v>
                </c:pt>
                <c:pt idx="99">
                  <c:v>-1.93131285667</c:v>
                </c:pt>
                <c:pt idx="100">
                  <c:v>-2.7219061851499999</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data'!$GI$5:$GI$105</c:f>
              <c:numCache>
                <c:formatCode>0.0</c:formatCode>
                <c:ptCount val="101"/>
                <c:pt idx="0">
                  <c:v>-3.5991411209100002</c:v>
                </c:pt>
                <c:pt idx="1">
                  <c:v>-5.4114595651600004</c:v>
                </c:pt>
                <c:pt idx="2">
                  <c:v>-6.1169675540900004</c:v>
                </c:pt>
                <c:pt idx="3">
                  <c:v>-6.5213507604599998</c:v>
                </c:pt>
                <c:pt idx="4">
                  <c:v>-6.7137456321700002</c:v>
                </c:pt>
                <c:pt idx="5">
                  <c:v>-6.7334504365900001</c:v>
                </c:pt>
                <c:pt idx="6">
                  <c:v>-6.6820060634600003</c:v>
                </c:pt>
                <c:pt idx="7">
                  <c:v>-5.98941627502</c:v>
                </c:pt>
                <c:pt idx="8">
                  <c:v>-5.2510156822200003</c:v>
                </c:pt>
                <c:pt idx="9">
                  <c:v>-4.4703595638299998</c:v>
                </c:pt>
                <c:pt idx="10">
                  <c:v>-3.5482678890199999</c:v>
                </c:pt>
                <c:pt idx="11">
                  <c:v>-2.6204377555799998</c:v>
                </c:pt>
                <c:pt idx="12">
                  <c:v>-1.6209179973600001</c:v>
                </c:pt>
                <c:pt idx="13">
                  <c:v>-0.59535690069199998</c:v>
                </c:pt>
                <c:pt idx="14">
                  <c:v>0.28178884625400002</c:v>
                </c:pt>
                <c:pt idx="15">
                  <c:v>1.1605426698900001</c:v>
                </c:pt>
                <c:pt idx="16">
                  <c:v>2.1505492401100001</c:v>
                </c:pt>
                <c:pt idx="17">
                  <c:v>2.8271092796300001</c:v>
                </c:pt>
                <c:pt idx="18">
                  <c:v>3.40530745506</c:v>
                </c:pt>
                <c:pt idx="19">
                  <c:v>3.8652161812800001</c:v>
                </c:pt>
                <c:pt idx="20">
                  <c:v>4.2705445289600004</c:v>
                </c:pt>
                <c:pt idx="21">
                  <c:v>4.6216127157200004</c:v>
                </c:pt>
                <c:pt idx="22">
                  <c:v>4.8853264331800004</c:v>
                </c:pt>
                <c:pt idx="23">
                  <c:v>5.1628463172899997</c:v>
                </c:pt>
                <c:pt idx="24">
                  <c:v>5.3985371780399998</c:v>
                </c:pt>
                <c:pt idx="25">
                  <c:v>5.5999681949599998</c:v>
                </c:pt>
                <c:pt idx="26">
                  <c:v>5.8674328327199996</c:v>
                </c:pt>
                <c:pt idx="27">
                  <c:v>6.1845249891299998</c:v>
                </c:pt>
                <c:pt idx="28">
                  <c:v>6.4787030029299997</c:v>
                </c:pt>
                <c:pt idx="29">
                  <c:v>6.9093932867100003</c:v>
                </c:pt>
                <c:pt idx="30">
                  <c:v>7.3341459751100002</c:v>
                </c:pt>
                <c:pt idx="31">
                  <c:v>7.7996855974199999</c:v>
                </c:pt>
                <c:pt idx="32">
                  <c:v>8.1858303070100007</c:v>
                </c:pt>
                <c:pt idx="33">
                  <c:v>8.7506195068399997</c:v>
                </c:pt>
                <c:pt idx="34">
                  <c:v>9.3428038597099992</c:v>
                </c:pt>
                <c:pt idx="35">
                  <c:v>9.9701129436499993</c:v>
                </c:pt>
                <c:pt idx="36">
                  <c:v>10.6219070435</c:v>
                </c:pt>
                <c:pt idx="37">
                  <c:v>11.3153763199</c:v>
                </c:pt>
                <c:pt idx="38">
                  <c:v>12.002487278</c:v>
                </c:pt>
                <c:pt idx="39">
                  <c:v>12.665165443399999</c:v>
                </c:pt>
                <c:pt idx="40">
                  <c:v>13.299367141699999</c:v>
                </c:pt>
                <c:pt idx="41">
                  <c:v>13.825779628799999</c:v>
                </c:pt>
                <c:pt idx="42">
                  <c:v>14.330825691199999</c:v>
                </c:pt>
                <c:pt idx="43">
                  <c:v>14.6975483322</c:v>
                </c:pt>
                <c:pt idx="44">
                  <c:v>14.899269714400001</c:v>
                </c:pt>
                <c:pt idx="45">
                  <c:v>14.915301942799999</c:v>
                </c:pt>
                <c:pt idx="46">
                  <c:v>14.689983387</c:v>
                </c:pt>
                <c:pt idx="47">
                  <c:v>14.2988326931</c:v>
                </c:pt>
                <c:pt idx="48">
                  <c:v>13.643496131899999</c:v>
                </c:pt>
                <c:pt idx="49">
                  <c:v>12.6505239487</c:v>
                </c:pt>
                <c:pt idx="50">
                  <c:v>11.700065135999999</c:v>
                </c:pt>
                <c:pt idx="51">
                  <c:v>10.362107200600001</c:v>
                </c:pt>
                <c:pt idx="52">
                  <c:v>8.7159275817899999</c:v>
                </c:pt>
                <c:pt idx="53">
                  <c:v>6.7488673591600001</c:v>
                </c:pt>
                <c:pt idx="54">
                  <c:v>4.5824810361899999</c:v>
                </c:pt>
                <c:pt idx="55">
                  <c:v>2.1359729543300001</c:v>
                </c:pt>
                <c:pt idx="56">
                  <c:v>-0.232315509319</c:v>
                </c:pt>
                <c:pt idx="57">
                  <c:v>-2.4259154021699998</c:v>
                </c:pt>
                <c:pt idx="58">
                  <c:v>-4.6911578273799996</c:v>
                </c:pt>
                <c:pt idx="59">
                  <c:v>-6.5821225023299998</c:v>
                </c:pt>
                <c:pt idx="60">
                  <c:v>-8.2161218643199998</c:v>
                </c:pt>
                <c:pt idx="61">
                  <c:v>-9.3762103843699993</c:v>
                </c:pt>
                <c:pt idx="62">
                  <c:v>-10.0741264343</c:v>
                </c:pt>
                <c:pt idx="63">
                  <c:v>-10.158809614200001</c:v>
                </c:pt>
                <c:pt idx="64">
                  <c:v>-9.9902706909199992</c:v>
                </c:pt>
                <c:pt idx="65">
                  <c:v>-9.3417048454299998</c:v>
                </c:pt>
                <c:pt idx="66">
                  <c:v>-8.5257955360400004</c:v>
                </c:pt>
                <c:pt idx="67">
                  <c:v>-7.4192713594399997</c:v>
                </c:pt>
                <c:pt idx="68">
                  <c:v>-6.0191215705900003</c:v>
                </c:pt>
                <c:pt idx="69">
                  <c:v>-4.5077635335900004</c:v>
                </c:pt>
                <c:pt idx="70">
                  <c:v>-3.0837054967899999</c:v>
                </c:pt>
                <c:pt idx="71">
                  <c:v>-1.6521999430700001</c:v>
                </c:pt>
                <c:pt idx="72">
                  <c:v>-0.36999318122899999</c:v>
                </c:pt>
                <c:pt idx="73">
                  <c:v>0.77612106323200003</c:v>
                </c:pt>
                <c:pt idx="74">
                  <c:v>1.70723545551</c:v>
                </c:pt>
                <c:pt idx="75">
                  <c:v>2.4329527616500002</c:v>
                </c:pt>
                <c:pt idx="76">
                  <c:v>3.0502215957600001</c:v>
                </c:pt>
                <c:pt idx="77">
                  <c:v>3.43917163849</c:v>
                </c:pt>
                <c:pt idx="78">
                  <c:v>3.8218931341200002</c:v>
                </c:pt>
                <c:pt idx="79">
                  <c:v>4.00137225866</c:v>
                </c:pt>
                <c:pt idx="80">
                  <c:v>4.1891330718999997</c:v>
                </c:pt>
                <c:pt idx="81">
                  <c:v>4.2777353048300002</c:v>
                </c:pt>
                <c:pt idx="82">
                  <c:v>4.3659139061000003</c:v>
                </c:pt>
                <c:pt idx="83">
                  <c:v>4.3156799459500004</c:v>
                </c:pt>
                <c:pt idx="84">
                  <c:v>4.3450346756</c:v>
                </c:pt>
                <c:pt idx="85">
                  <c:v>3.9734797954599999</c:v>
                </c:pt>
                <c:pt idx="86">
                  <c:v>3.7009330368</c:v>
                </c:pt>
                <c:pt idx="87">
                  <c:v>3.3042611718199999</c:v>
                </c:pt>
                <c:pt idx="88">
                  <c:v>2.8221223545099998</c:v>
                </c:pt>
                <c:pt idx="89">
                  <c:v>2.2607924604399998</c:v>
                </c:pt>
                <c:pt idx="90">
                  <c:v>1.71137268543</c:v>
                </c:pt>
                <c:pt idx="91">
                  <c:v>1.1781612181700001</c:v>
                </c:pt>
                <c:pt idx="92">
                  <c:v>0.72633635520899997</c:v>
                </c:pt>
                <c:pt idx="93">
                  <c:v>0.34248527586499999</c:v>
                </c:pt>
                <c:pt idx="94">
                  <c:v>0.19349363863499999</c:v>
                </c:pt>
                <c:pt idx="95">
                  <c:v>0.12257534936099999</c:v>
                </c:pt>
                <c:pt idx="96">
                  <c:v>-0.19470458447899999</c:v>
                </c:pt>
                <c:pt idx="97">
                  <c:v>-0.27065812945399997</c:v>
                </c:pt>
                <c:pt idx="98">
                  <c:v>-0.34143571853600002</c:v>
                </c:pt>
                <c:pt idx="99">
                  <c:v>-0.32993298947799998</c:v>
                </c:pt>
                <c:pt idx="100">
                  <c:v>-0.47380673885300001</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data'!$GJ$5:$GJ$105</c:f>
              <c:numCache>
                <c:formatCode>0.0</c:formatCode>
                <c:ptCount val="101"/>
                <c:pt idx="0">
                  <c:v>-0.66482770443000005</c:v>
                </c:pt>
                <c:pt idx="1">
                  <c:v>-1.44887353539</c:v>
                </c:pt>
                <c:pt idx="2">
                  <c:v>-2.3657022571600002</c:v>
                </c:pt>
                <c:pt idx="3">
                  <c:v>-3.0977044844599999</c:v>
                </c:pt>
                <c:pt idx="4">
                  <c:v>-3.7859070587199999</c:v>
                </c:pt>
                <c:pt idx="5">
                  <c:v>-5.1123467206999997</c:v>
                </c:pt>
                <c:pt idx="6">
                  <c:v>-5.8341578483600003</c:v>
                </c:pt>
                <c:pt idx="7">
                  <c:v>-6.3695491313900003</c:v>
                </c:pt>
                <c:pt idx="8">
                  <c:v>-6.7182310676599997</c:v>
                </c:pt>
                <c:pt idx="9">
                  <c:v>-6.9061651992800002</c:v>
                </c:pt>
                <c:pt idx="10">
                  <c:v>-6.8612598896000003</c:v>
                </c:pt>
                <c:pt idx="11">
                  <c:v>-6.5555632924999996</c:v>
                </c:pt>
                <c:pt idx="12">
                  <c:v>-6.02491054535</c:v>
                </c:pt>
                <c:pt idx="13">
                  <c:v>-5.3012279510500004</c:v>
                </c:pt>
                <c:pt idx="14">
                  <c:v>-4.4826534748100002</c:v>
                </c:pt>
                <c:pt idx="15">
                  <c:v>-3.6234993934599999</c:v>
                </c:pt>
                <c:pt idx="16">
                  <c:v>-2.6684432983400002</c:v>
                </c:pt>
                <c:pt idx="17">
                  <c:v>-1.78901435256</c:v>
                </c:pt>
                <c:pt idx="18">
                  <c:v>-0.80208677411100004</c:v>
                </c:pt>
                <c:pt idx="19">
                  <c:v>1.8357175588599998E-2</c:v>
                </c:pt>
                <c:pt idx="20">
                  <c:v>0.75371410846700004</c:v>
                </c:pt>
                <c:pt idx="21">
                  <c:v>1.5007751870199999</c:v>
                </c:pt>
                <c:pt idx="22">
                  <c:v>2.1363210487400002</c:v>
                </c:pt>
                <c:pt idx="23">
                  <c:v>2.6147921276099999</c:v>
                </c:pt>
                <c:pt idx="24">
                  <c:v>3.0200185394300001</c:v>
                </c:pt>
                <c:pt idx="25">
                  <c:v>3.3866398334499999</c:v>
                </c:pt>
                <c:pt idx="26">
                  <c:v>3.73294101238</c:v>
                </c:pt>
                <c:pt idx="27">
                  <c:v>4.0330282354399998</c:v>
                </c:pt>
                <c:pt idx="28">
                  <c:v>4.39825468063</c:v>
                </c:pt>
                <c:pt idx="29">
                  <c:v>4.8043092679999999</c:v>
                </c:pt>
                <c:pt idx="30">
                  <c:v>5.2080169200900004</c:v>
                </c:pt>
                <c:pt idx="31">
                  <c:v>5.6263290023800003</c:v>
                </c:pt>
                <c:pt idx="32">
                  <c:v>6.13531381607</c:v>
                </c:pt>
                <c:pt idx="33">
                  <c:v>6.6710298967400004</c:v>
                </c:pt>
                <c:pt idx="34">
                  <c:v>7.2474618625599998</c:v>
                </c:pt>
                <c:pt idx="35">
                  <c:v>7.9812661409399999</c:v>
                </c:pt>
                <c:pt idx="36">
                  <c:v>8.6043031311</c:v>
                </c:pt>
                <c:pt idx="37">
                  <c:v>9.2674710273700001</c:v>
                </c:pt>
                <c:pt idx="38">
                  <c:v>9.9609115791300002</c:v>
                </c:pt>
                <c:pt idx="39">
                  <c:v>10.6699671364</c:v>
                </c:pt>
                <c:pt idx="40">
                  <c:v>11.374009132399999</c:v>
                </c:pt>
                <c:pt idx="41">
                  <c:v>12.105600538299999</c:v>
                </c:pt>
                <c:pt idx="42">
                  <c:v>12.7700375748</c:v>
                </c:pt>
                <c:pt idx="43">
                  <c:v>13.443914423000001</c:v>
                </c:pt>
                <c:pt idx="44">
                  <c:v>13.998642540000001</c:v>
                </c:pt>
                <c:pt idx="45">
                  <c:v>14.517873382599999</c:v>
                </c:pt>
                <c:pt idx="46">
                  <c:v>14.8453322029</c:v>
                </c:pt>
                <c:pt idx="47">
                  <c:v>15.0819800282</c:v>
                </c:pt>
                <c:pt idx="48">
                  <c:v>15.078188171400001</c:v>
                </c:pt>
                <c:pt idx="49">
                  <c:v>14.872911634399999</c:v>
                </c:pt>
                <c:pt idx="50">
                  <c:v>14.4004025459</c:v>
                </c:pt>
                <c:pt idx="51">
                  <c:v>13.595138130200001</c:v>
                </c:pt>
                <c:pt idx="52">
                  <c:v>12.6556024551</c:v>
                </c:pt>
                <c:pt idx="53">
                  <c:v>11.6339983273</c:v>
                </c:pt>
                <c:pt idx="54">
                  <c:v>9.7816149139400004</c:v>
                </c:pt>
                <c:pt idx="55">
                  <c:v>7.7786753654499998</c:v>
                </c:pt>
                <c:pt idx="56">
                  <c:v>5.6692837333700004</c:v>
                </c:pt>
                <c:pt idx="57">
                  <c:v>2.9162766385099999</c:v>
                </c:pt>
                <c:pt idx="58">
                  <c:v>-1.36111027002E-2</c:v>
                </c:pt>
                <c:pt idx="59">
                  <c:v>-2.9307913374900001</c:v>
                </c:pt>
                <c:pt idx="60">
                  <c:v>-5.6412441253700001</c:v>
                </c:pt>
                <c:pt idx="61">
                  <c:v>-7.9850678253199998</c:v>
                </c:pt>
                <c:pt idx="62">
                  <c:v>-10.088986396799999</c:v>
                </c:pt>
                <c:pt idx="63">
                  <c:v>-11.6896597385</c:v>
                </c:pt>
                <c:pt idx="64">
                  <c:v>-12.829427604699999</c:v>
                </c:pt>
                <c:pt idx="65">
                  <c:v>-13.134809494000001</c:v>
                </c:pt>
                <c:pt idx="66">
                  <c:v>-12.9490117836</c:v>
                </c:pt>
                <c:pt idx="67">
                  <c:v>-12.158837184899999</c:v>
                </c:pt>
                <c:pt idx="68">
                  <c:v>-10.9482683563</c:v>
                </c:pt>
                <c:pt idx="69">
                  <c:v>-9.6270023822800006</c:v>
                </c:pt>
                <c:pt idx="70">
                  <c:v>-7.8893034458200004</c:v>
                </c:pt>
                <c:pt idx="71">
                  <c:v>-6.0314023780800001</c:v>
                </c:pt>
                <c:pt idx="72">
                  <c:v>-4.3250969314600001</c:v>
                </c:pt>
                <c:pt idx="73">
                  <c:v>-2.6619595873400002</c:v>
                </c:pt>
                <c:pt idx="74">
                  <c:v>-1.1717730104899999</c:v>
                </c:pt>
                <c:pt idx="75">
                  <c:v>7.7120289206500006E-2</c:v>
                </c:pt>
                <c:pt idx="76">
                  <c:v>1.0592078352000001</c:v>
                </c:pt>
                <c:pt idx="77">
                  <c:v>1.80214197159</c:v>
                </c:pt>
                <c:pt idx="78">
                  <c:v>2.30997777939</c:v>
                </c:pt>
                <c:pt idx="79">
                  <c:v>2.6651034522099999</c:v>
                </c:pt>
                <c:pt idx="80">
                  <c:v>2.9404438018799999</c:v>
                </c:pt>
                <c:pt idx="81">
                  <c:v>3.2018741464599998</c:v>
                </c:pt>
                <c:pt idx="82">
                  <c:v>3.2912234592399998</c:v>
                </c:pt>
                <c:pt idx="83">
                  <c:v>3.4824825334499998</c:v>
                </c:pt>
                <c:pt idx="84">
                  <c:v>3.56390304565</c:v>
                </c:pt>
                <c:pt idx="85">
                  <c:v>3.6351226687399998</c:v>
                </c:pt>
                <c:pt idx="86">
                  <c:v>3.4843859243400002</c:v>
                </c:pt>
                <c:pt idx="87">
                  <c:v>3.30146594048</c:v>
                </c:pt>
                <c:pt idx="88">
                  <c:v>2.8156693649300002</c:v>
                </c:pt>
                <c:pt idx="89">
                  <c:v>2.4925404572500001</c:v>
                </c:pt>
                <c:pt idx="90">
                  <c:v>2.1585630059200001</c:v>
                </c:pt>
                <c:pt idx="91">
                  <c:v>1.81823837757</c:v>
                </c:pt>
                <c:pt idx="92">
                  <c:v>1.78756423473</c:v>
                </c:pt>
                <c:pt idx="93">
                  <c:v>1.4288140583</c:v>
                </c:pt>
                <c:pt idx="94">
                  <c:v>1.3757014107700001</c:v>
                </c:pt>
                <c:pt idx="95">
                  <c:v>1.2333142876600001</c:v>
                </c:pt>
                <c:pt idx="96">
                  <c:v>1.1441819286299999</c:v>
                </c:pt>
                <c:pt idx="97">
                  <c:v>1.0512582504700001</c:v>
                </c:pt>
                <c:pt idx="98">
                  <c:v>0.82147427320499999</c:v>
                </c:pt>
                <c:pt idx="99">
                  <c:v>0.40856258869200002</c:v>
                </c:pt>
                <c:pt idx="100">
                  <c:v>-0.10099131614</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data'!$GK$5:$GK$105</c:f>
              <c:numCache>
                <c:formatCode>0.0</c:formatCode>
                <c:ptCount val="101"/>
                <c:pt idx="0">
                  <c:v>-2.6814134120899999</c:v>
                </c:pt>
                <c:pt idx="1">
                  <c:v>-4.0797060728099996</c:v>
                </c:pt>
                <c:pt idx="2">
                  <c:v>-5.4051376342799999</c:v>
                </c:pt>
                <c:pt idx="3">
                  <c:v>-6.0847369194000001</c:v>
                </c:pt>
                <c:pt idx="4">
                  <c:v>-6.4663251876799999</c:v>
                </c:pt>
                <c:pt idx="5">
                  <c:v>-6.6940342187899997</c:v>
                </c:pt>
                <c:pt idx="6">
                  <c:v>-6.5855389118199996</c:v>
                </c:pt>
                <c:pt idx="7">
                  <c:v>-6.2350110053999996</c:v>
                </c:pt>
                <c:pt idx="8">
                  <c:v>-5.7257198333700003</c:v>
                </c:pt>
                <c:pt idx="9">
                  <c:v>-5.0215748786900001</c:v>
                </c:pt>
                <c:pt idx="10">
                  <c:v>-4.1857155561399999</c:v>
                </c:pt>
                <c:pt idx="11">
                  <c:v>-3.2419287204699998</c:v>
                </c:pt>
                <c:pt idx="12">
                  <c:v>-2.3219945430800002</c:v>
                </c:pt>
                <c:pt idx="13">
                  <c:v>-1.26153258085</c:v>
                </c:pt>
                <c:pt idx="14">
                  <c:v>-0.41705349385700002</c:v>
                </c:pt>
                <c:pt idx="15">
                  <c:v>0.50477416068299996</c:v>
                </c:pt>
                <c:pt idx="16">
                  <c:v>1.2189023137099999</c:v>
                </c:pt>
                <c:pt idx="17">
                  <c:v>1.8660349369</c:v>
                </c:pt>
                <c:pt idx="18">
                  <c:v>2.4471182584800002</c:v>
                </c:pt>
                <c:pt idx="19">
                  <c:v>2.9196001172099999</c:v>
                </c:pt>
                <c:pt idx="20">
                  <c:v>3.39073204994</c:v>
                </c:pt>
                <c:pt idx="21">
                  <c:v>3.7656497240100002</c:v>
                </c:pt>
                <c:pt idx="22">
                  <c:v>4.1542843818700002</c:v>
                </c:pt>
                <c:pt idx="23">
                  <c:v>4.4833702325799996</c:v>
                </c:pt>
                <c:pt idx="24">
                  <c:v>4.8165305137600001</c:v>
                </c:pt>
                <c:pt idx="25">
                  <c:v>5.19802236557</c:v>
                </c:pt>
                <c:pt idx="26">
                  <c:v>5.5752576828000002</c:v>
                </c:pt>
                <c:pt idx="27">
                  <c:v>5.9523555993999997</c:v>
                </c:pt>
                <c:pt idx="28">
                  <c:v>6.3677988052399996</c:v>
                </c:pt>
                <c:pt idx="29">
                  <c:v>6.7992433786399999</c:v>
                </c:pt>
                <c:pt idx="30">
                  <c:v>7.25070238113</c:v>
                </c:pt>
                <c:pt idx="31">
                  <c:v>7.7156055211999997</c:v>
                </c:pt>
                <c:pt idx="32">
                  <c:v>8.2409751892099994</c:v>
                </c:pt>
                <c:pt idx="33">
                  <c:v>8.8331406593300006</c:v>
                </c:pt>
                <c:pt idx="34">
                  <c:v>9.4281493186999992</c:v>
                </c:pt>
                <c:pt idx="35">
                  <c:v>10.101554870599999</c:v>
                </c:pt>
                <c:pt idx="36">
                  <c:v>10.7673643112</c:v>
                </c:pt>
                <c:pt idx="37">
                  <c:v>11.493292331699999</c:v>
                </c:pt>
                <c:pt idx="38">
                  <c:v>12.150708961499999</c:v>
                </c:pt>
                <c:pt idx="39">
                  <c:v>12.8248788357</c:v>
                </c:pt>
                <c:pt idx="40">
                  <c:v>13.5090932846</c:v>
                </c:pt>
                <c:pt idx="41">
                  <c:v>14.0599862576</c:v>
                </c:pt>
                <c:pt idx="42">
                  <c:v>14.5729953766</c:v>
                </c:pt>
                <c:pt idx="43">
                  <c:v>14.962834024399999</c:v>
                </c:pt>
                <c:pt idx="44">
                  <c:v>15.268473052999999</c:v>
                </c:pt>
                <c:pt idx="45">
                  <c:v>15.3897507191</c:v>
                </c:pt>
                <c:pt idx="46">
                  <c:v>15.2833884239</c:v>
                </c:pt>
                <c:pt idx="47">
                  <c:v>15.0073530674</c:v>
                </c:pt>
                <c:pt idx="48">
                  <c:v>14.469219017</c:v>
                </c:pt>
                <c:pt idx="49">
                  <c:v>13.660643434500001</c:v>
                </c:pt>
                <c:pt idx="50">
                  <c:v>12.7355647087</c:v>
                </c:pt>
                <c:pt idx="51">
                  <c:v>11.471989774700001</c:v>
                </c:pt>
                <c:pt idx="52">
                  <c:v>10.0873748779</c:v>
                </c:pt>
                <c:pt idx="53">
                  <c:v>8.1904108524300003</c:v>
                </c:pt>
                <c:pt idx="54">
                  <c:v>6.1101879119899998</c:v>
                </c:pt>
                <c:pt idx="55">
                  <c:v>3.6460361778700001</c:v>
                </c:pt>
                <c:pt idx="56">
                  <c:v>1.1348578870299999</c:v>
                </c:pt>
                <c:pt idx="57">
                  <c:v>-1.31881216541</c:v>
                </c:pt>
                <c:pt idx="58">
                  <c:v>-3.7238581180599999</c:v>
                </c:pt>
                <c:pt idx="59">
                  <c:v>-5.9089727401700003</c:v>
                </c:pt>
                <c:pt idx="60">
                  <c:v>-7.8333549499500004</c:v>
                </c:pt>
                <c:pt idx="61">
                  <c:v>-9.3033442497299994</c:v>
                </c:pt>
                <c:pt idx="62">
                  <c:v>-10.2258333206</c:v>
                </c:pt>
                <c:pt idx="63">
                  <c:v>-10.6011798382</c:v>
                </c:pt>
                <c:pt idx="64">
                  <c:v>-10.6476917267</c:v>
                </c:pt>
                <c:pt idx="65">
                  <c:v>-10.159163475</c:v>
                </c:pt>
                <c:pt idx="66">
                  <c:v>-9.34460220337</c:v>
                </c:pt>
                <c:pt idx="67">
                  <c:v>-8.2244069576300003</c:v>
                </c:pt>
                <c:pt idx="68">
                  <c:v>-6.82769927979</c:v>
                </c:pt>
                <c:pt idx="69">
                  <c:v>-5.4016352891899997</c:v>
                </c:pt>
                <c:pt idx="70">
                  <c:v>-3.9606155157099998</c:v>
                </c:pt>
                <c:pt idx="71">
                  <c:v>-2.4489287853200001</c:v>
                </c:pt>
                <c:pt idx="72">
                  <c:v>-1.0372984409299999</c:v>
                </c:pt>
                <c:pt idx="73">
                  <c:v>0.201321174204</c:v>
                </c:pt>
                <c:pt idx="74">
                  <c:v>1.2215820908499999</c:v>
                </c:pt>
                <c:pt idx="75">
                  <c:v>1.9931033253699999</c:v>
                </c:pt>
                <c:pt idx="76">
                  <c:v>2.59110560417</c:v>
                </c:pt>
                <c:pt idx="77">
                  <c:v>3.01556831598</c:v>
                </c:pt>
                <c:pt idx="78">
                  <c:v>3.3337670803099999</c:v>
                </c:pt>
                <c:pt idx="79">
                  <c:v>3.6148365259199999</c:v>
                </c:pt>
                <c:pt idx="80">
                  <c:v>3.8963112831100002</c:v>
                </c:pt>
                <c:pt idx="81">
                  <c:v>3.9756029128999999</c:v>
                </c:pt>
                <c:pt idx="82">
                  <c:v>4.2070623397800002</c:v>
                </c:pt>
                <c:pt idx="83">
                  <c:v>4.29042670727</c:v>
                </c:pt>
                <c:pt idx="84">
                  <c:v>4.35618515015</c:v>
                </c:pt>
                <c:pt idx="85">
                  <c:v>4.2954196929900004</c:v>
                </c:pt>
                <c:pt idx="86">
                  <c:v>4.13860974312</c:v>
                </c:pt>
                <c:pt idx="87">
                  <c:v>4.0650189876600002</c:v>
                </c:pt>
                <c:pt idx="88">
                  <c:v>3.7110579013799998</c:v>
                </c:pt>
                <c:pt idx="89">
                  <c:v>3.3153983235400002</c:v>
                </c:pt>
                <c:pt idx="90">
                  <c:v>2.8444851636899999</c:v>
                </c:pt>
                <c:pt idx="91">
                  <c:v>2.3531079411500002</c:v>
                </c:pt>
                <c:pt idx="92">
                  <c:v>1.8684285163900001</c:v>
                </c:pt>
                <c:pt idx="93">
                  <c:v>1.7810694515700001</c:v>
                </c:pt>
                <c:pt idx="94">
                  <c:v>0.85784180760399997</c:v>
                </c:pt>
                <c:pt idx="95">
                  <c:v>0.35531172255299998</c:v>
                </c:pt>
                <c:pt idx="96">
                  <c:v>-9.2576233157900006E-2</c:v>
                </c:pt>
                <c:pt idx="97">
                  <c:v>-0.68665389642100005</c:v>
                </c:pt>
                <c:pt idx="98">
                  <c:v>-1.5213075995400001</c:v>
                </c:pt>
                <c:pt idx="99">
                  <c:v>-2.3939150214199998</c:v>
                </c:pt>
                <c:pt idx="100">
                  <c:v>-3.1238570213300001</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data'!$GL$5:$GL$105</c:f>
              <c:numCache>
                <c:formatCode>0.0</c:formatCode>
                <c:ptCount val="101"/>
                <c:pt idx="0">
                  <c:v>-1.49549412727</c:v>
                </c:pt>
                <c:pt idx="1">
                  <c:v>-3.0182802724800002</c:v>
                </c:pt>
                <c:pt idx="2">
                  <c:v>-4.96741771698</c:v>
                </c:pt>
                <c:pt idx="3">
                  <c:v>-6.45724431992</c:v>
                </c:pt>
                <c:pt idx="4">
                  <c:v>-6.8720103454599997</c:v>
                </c:pt>
                <c:pt idx="5">
                  <c:v>-7.1257308960000003</c:v>
                </c:pt>
                <c:pt idx="6">
                  <c:v>-7.2030403709400002</c:v>
                </c:pt>
                <c:pt idx="7">
                  <c:v>-7.2290275478400003</c:v>
                </c:pt>
                <c:pt idx="8">
                  <c:v>-7.60172813416</c:v>
                </c:pt>
                <c:pt idx="9">
                  <c:v>-6.8380859947200001</c:v>
                </c:pt>
                <c:pt idx="10">
                  <c:v>-5.9671222686799998</c:v>
                </c:pt>
                <c:pt idx="11">
                  <c:v>-4.9345123958599997</c:v>
                </c:pt>
                <c:pt idx="12">
                  <c:v>-3.9306627655000002</c:v>
                </c:pt>
                <c:pt idx="13">
                  <c:v>-2.70042872906</c:v>
                </c:pt>
                <c:pt idx="14">
                  <c:v>-1.7368378734600001</c:v>
                </c:pt>
                <c:pt idx="15">
                  <c:v>-0.68049120456000001</c:v>
                </c:pt>
                <c:pt idx="16">
                  <c:v>7.7648435234999993E-2</c:v>
                </c:pt>
                <c:pt idx="17">
                  <c:v>0.79940830469099999</c:v>
                </c:pt>
                <c:pt idx="18">
                  <c:v>1.5566338872900001</c:v>
                </c:pt>
                <c:pt idx="19">
                  <c:v>2.1761819911</c:v>
                </c:pt>
                <c:pt idx="20">
                  <c:v>2.6512340545700002</c:v>
                </c:pt>
                <c:pt idx="21">
                  <c:v>3.03293941021</c:v>
                </c:pt>
                <c:pt idx="22">
                  <c:v>3.4168680763200001</c:v>
                </c:pt>
                <c:pt idx="23">
                  <c:v>3.7769806098899998</c:v>
                </c:pt>
                <c:pt idx="24">
                  <c:v>4.1053225898700001</c:v>
                </c:pt>
                <c:pt idx="25">
                  <c:v>4.4564673900600003</c:v>
                </c:pt>
                <c:pt idx="26">
                  <c:v>4.83764148712</c:v>
                </c:pt>
                <c:pt idx="27">
                  <c:v>5.2135497474700001</c:v>
                </c:pt>
                <c:pt idx="28">
                  <c:v>5.6127504730200002</c:v>
                </c:pt>
                <c:pt idx="29">
                  <c:v>6.1286131858799999</c:v>
                </c:pt>
                <c:pt idx="30">
                  <c:v>6.6217307090800004</c:v>
                </c:pt>
                <c:pt idx="31">
                  <c:v>7.1583879852300001</c:v>
                </c:pt>
                <c:pt idx="32">
                  <c:v>7.7357480812099997</c:v>
                </c:pt>
                <c:pt idx="33">
                  <c:v>8.4356591606099993</c:v>
                </c:pt>
                <c:pt idx="34">
                  <c:v>9.1503063583399999</c:v>
                </c:pt>
                <c:pt idx="35">
                  <c:v>9.8365822792100008</c:v>
                </c:pt>
                <c:pt idx="36">
                  <c:v>10.5515307999</c:v>
                </c:pt>
                <c:pt idx="37">
                  <c:v>11.2720645523</c:v>
                </c:pt>
                <c:pt idx="38">
                  <c:v>11.996953163100001</c:v>
                </c:pt>
                <c:pt idx="39">
                  <c:v>12.663770465900001</c:v>
                </c:pt>
                <c:pt idx="40">
                  <c:v>13.303520774800001</c:v>
                </c:pt>
                <c:pt idx="41">
                  <c:v>13.9196632767</c:v>
                </c:pt>
                <c:pt idx="42">
                  <c:v>14.502112388600001</c:v>
                </c:pt>
                <c:pt idx="43">
                  <c:v>14.7673061752</c:v>
                </c:pt>
                <c:pt idx="44">
                  <c:v>15.0600792313</c:v>
                </c:pt>
                <c:pt idx="45">
                  <c:v>15.195389652299999</c:v>
                </c:pt>
                <c:pt idx="46">
                  <c:v>15.187154273999999</c:v>
                </c:pt>
                <c:pt idx="47">
                  <c:v>14.9813940048</c:v>
                </c:pt>
                <c:pt idx="48">
                  <c:v>14.581949424699999</c:v>
                </c:pt>
                <c:pt idx="49">
                  <c:v>13.881573295600001</c:v>
                </c:pt>
                <c:pt idx="50">
                  <c:v>13.122211456300001</c:v>
                </c:pt>
                <c:pt idx="51">
                  <c:v>12.2718988991</c:v>
                </c:pt>
                <c:pt idx="52">
                  <c:v>10.897700347900001</c:v>
                </c:pt>
                <c:pt idx="53">
                  <c:v>9.3615450286899993</c:v>
                </c:pt>
                <c:pt idx="54">
                  <c:v>7.5985247421300004</c:v>
                </c:pt>
                <c:pt idx="55">
                  <c:v>5.3842713832899998</c:v>
                </c:pt>
                <c:pt idx="56">
                  <c:v>3.0512959098799999</c:v>
                </c:pt>
                <c:pt idx="57">
                  <c:v>0.63170940756799998</c:v>
                </c:pt>
                <c:pt idx="58">
                  <c:v>-1.8381841373400001</c:v>
                </c:pt>
                <c:pt idx="59">
                  <c:v>-4.0328268575699999</c:v>
                </c:pt>
                <c:pt idx="60">
                  <c:v>-6.1575968742400002</c:v>
                </c:pt>
                <c:pt idx="61">
                  <c:v>-8.0635517978699998</c:v>
                </c:pt>
                <c:pt idx="62">
                  <c:v>-9.3971292877200003</c:v>
                </c:pt>
                <c:pt idx="63">
                  <c:v>-10.4086104393</c:v>
                </c:pt>
                <c:pt idx="64">
                  <c:v>-10.7636462784</c:v>
                </c:pt>
                <c:pt idx="65">
                  <c:v>-10.5576361656</c:v>
                </c:pt>
                <c:pt idx="66">
                  <c:v>-9.9817358779899994</c:v>
                </c:pt>
                <c:pt idx="67">
                  <c:v>-9.0353681755099995</c:v>
                </c:pt>
                <c:pt idx="68">
                  <c:v>-7.7476090049700002</c:v>
                </c:pt>
                <c:pt idx="69">
                  <c:v>-6.3508130550399997</c:v>
                </c:pt>
                <c:pt idx="70">
                  <c:v>-4.9743106841999998</c:v>
                </c:pt>
                <c:pt idx="71">
                  <c:v>-3.58868317127</c:v>
                </c:pt>
                <c:pt idx="72">
                  <c:v>-2.0793827438400001</c:v>
                </c:pt>
                <c:pt idx="73">
                  <c:v>-0.89082048021299998</c:v>
                </c:pt>
                <c:pt idx="74">
                  <c:v>0.27586269855500001</c:v>
                </c:pt>
                <c:pt idx="75">
                  <c:v>1.12836524844</c:v>
                </c:pt>
                <c:pt idx="76">
                  <c:v>1.8216225338000001</c:v>
                </c:pt>
                <c:pt idx="77">
                  <c:v>2.3558732366599999</c:v>
                </c:pt>
                <c:pt idx="78">
                  <c:v>2.8255138587999999</c:v>
                </c:pt>
                <c:pt idx="79">
                  <c:v>3.1479985237100001</c:v>
                </c:pt>
                <c:pt idx="80">
                  <c:v>3.4111503124200002</c:v>
                </c:pt>
                <c:pt idx="81">
                  <c:v>3.5917905569099999</c:v>
                </c:pt>
                <c:pt idx="82">
                  <c:v>3.71483020782</c:v>
                </c:pt>
                <c:pt idx="83">
                  <c:v>3.8250527286499998</c:v>
                </c:pt>
                <c:pt idx="84">
                  <c:v>3.81896791458</c:v>
                </c:pt>
                <c:pt idx="85">
                  <c:v>3.73343133926</c:v>
                </c:pt>
                <c:pt idx="86">
                  <c:v>3.5785435199700002</c:v>
                </c:pt>
                <c:pt idx="87">
                  <c:v>3.3384570598600001</c:v>
                </c:pt>
                <c:pt idx="88">
                  <c:v>3.01955727577</c:v>
                </c:pt>
                <c:pt idx="89">
                  <c:v>2.6610403585400002</c:v>
                </c:pt>
                <c:pt idx="90">
                  <c:v>2.2544923305500002</c:v>
                </c:pt>
                <c:pt idx="91">
                  <c:v>1.8460783052400001</c:v>
                </c:pt>
                <c:pt idx="92">
                  <c:v>1.45137616158</c:v>
                </c:pt>
                <c:pt idx="93">
                  <c:v>1.0588925206699999</c:v>
                </c:pt>
                <c:pt idx="94">
                  <c:v>0.67756823778200004</c:v>
                </c:pt>
                <c:pt idx="95">
                  <c:v>0.39850797355200002</c:v>
                </c:pt>
                <c:pt idx="96">
                  <c:v>0.135904727802</c:v>
                </c:pt>
                <c:pt idx="97">
                  <c:v>-9.1229509823000002E-2</c:v>
                </c:pt>
                <c:pt idx="98">
                  <c:v>-0.25335531175100001</c:v>
                </c:pt>
                <c:pt idx="99">
                  <c:v>1.22511692524</c:v>
                </c:pt>
                <c:pt idx="100">
                  <c:v>1.2782001495399999</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data'!$GM$5:$GM$105</c:f>
              <c:numCache>
                <c:formatCode>0.0</c:formatCode>
                <c:ptCount val="101"/>
                <c:pt idx="0">
                  <c:v>6.0198139399299999E-3</c:v>
                </c:pt>
                <c:pt idx="1">
                  <c:v>-2.1650221729300001</c:v>
                </c:pt>
                <c:pt idx="2">
                  <c:v>-3.3712473964699998</c:v>
                </c:pt>
                <c:pt idx="3">
                  <c:v>-4.3835134124800001</c:v>
                </c:pt>
                <c:pt idx="4">
                  <c:v>-4.9967101287800002</c:v>
                </c:pt>
                <c:pt idx="5">
                  <c:v>-6.5110839843699999</c:v>
                </c:pt>
                <c:pt idx="6">
                  <c:v>-7.3699246978800002</c:v>
                </c:pt>
                <c:pt idx="7">
                  <c:v>-6.7839445304900003</c:v>
                </c:pt>
                <c:pt idx="8">
                  <c:v>-6.11437704086</c:v>
                </c:pt>
                <c:pt idx="9">
                  <c:v>-5.3024910163900003</c:v>
                </c:pt>
                <c:pt idx="10">
                  <c:v>-4.43137097359</c:v>
                </c:pt>
                <c:pt idx="11">
                  <c:v>-3.3070643711100001</c:v>
                </c:pt>
                <c:pt idx="12">
                  <c:v>-2.3299145030999999</c:v>
                </c:pt>
                <c:pt idx="13">
                  <c:v>-1.3573516893399999</c:v>
                </c:pt>
                <c:pt idx="14">
                  <c:v>-0.43966719388999997</c:v>
                </c:pt>
                <c:pt idx="15">
                  <c:v>0.387418520451</c:v>
                </c:pt>
                <c:pt idx="16">
                  <c:v>1.11152750492</c:v>
                </c:pt>
                <c:pt idx="17">
                  <c:v>1.7223257637</c:v>
                </c:pt>
                <c:pt idx="18">
                  <c:v>2.2886682701100001</c:v>
                </c:pt>
                <c:pt idx="19">
                  <c:v>2.83818792343</c:v>
                </c:pt>
                <c:pt idx="20">
                  <c:v>3.1558599472000002</c:v>
                </c:pt>
                <c:pt idx="21">
                  <c:v>3.3777857780499998</c:v>
                </c:pt>
                <c:pt idx="22">
                  <c:v>3.6012823677100001</c:v>
                </c:pt>
                <c:pt idx="23">
                  <c:v>3.78773560524</c:v>
                </c:pt>
                <c:pt idx="24">
                  <c:v>4.01179379463</c:v>
                </c:pt>
                <c:pt idx="25">
                  <c:v>4.2241859436000002</c:v>
                </c:pt>
                <c:pt idx="26">
                  <c:v>4.4710908889800001</c:v>
                </c:pt>
                <c:pt idx="27">
                  <c:v>4.7576144409200003</c:v>
                </c:pt>
                <c:pt idx="28">
                  <c:v>4.9998179817199997</c:v>
                </c:pt>
                <c:pt idx="29">
                  <c:v>5.3852743720999996</c:v>
                </c:pt>
                <c:pt idx="30">
                  <c:v>5.7668835639999996</c:v>
                </c:pt>
                <c:pt idx="31">
                  <c:v>6.1896130943300003</c:v>
                </c:pt>
                <c:pt idx="32">
                  <c:v>6.6557336425800004</c:v>
                </c:pt>
                <c:pt idx="33">
                  <c:v>7.1574586486799996</c:v>
                </c:pt>
                <c:pt idx="34">
                  <c:v>7.6487130355800002</c:v>
                </c:pt>
                <c:pt idx="35">
                  <c:v>8.2332815170300009</c:v>
                </c:pt>
                <c:pt idx="36">
                  <c:v>8.8843546676600003</c:v>
                </c:pt>
                <c:pt idx="37">
                  <c:v>9.5016883087200004</c:v>
                </c:pt>
                <c:pt idx="38">
                  <c:v>10.1414866638</c:v>
                </c:pt>
                <c:pt idx="39">
                  <c:v>10.7691464996</c:v>
                </c:pt>
                <c:pt idx="40">
                  <c:v>11.4547405243</c:v>
                </c:pt>
                <c:pt idx="41">
                  <c:v>12.071145401000001</c:v>
                </c:pt>
                <c:pt idx="42">
                  <c:v>12.6354191208</c:v>
                </c:pt>
                <c:pt idx="43">
                  <c:v>13.052652092000001</c:v>
                </c:pt>
                <c:pt idx="44">
                  <c:v>13.3956014633</c:v>
                </c:pt>
                <c:pt idx="45">
                  <c:v>13.559765815700001</c:v>
                </c:pt>
                <c:pt idx="46">
                  <c:v>13.507307434099999</c:v>
                </c:pt>
                <c:pt idx="47">
                  <c:v>13.271041564900001</c:v>
                </c:pt>
                <c:pt idx="48">
                  <c:v>12.8565181351</c:v>
                </c:pt>
                <c:pt idx="49">
                  <c:v>12.225800514199999</c:v>
                </c:pt>
                <c:pt idx="50">
                  <c:v>11.3207559586</c:v>
                </c:pt>
                <c:pt idx="51">
                  <c:v>10.402985687299999</c:v>
                </c:pt>
                <c:pt idx="52">
                  <c:v>8.8033224868800009</c:v>
                </c:pt>
                <c:pt idx="53">
                  <c:v>7.0443523025500001</c:v>
                </c:pt>
                <c:pt idx="54">
                  <c:v>5.1378799057000002</c:v>
                </c:pt>
                <c:pt idx="55">
                  <c:v>2.8292829513500002</c:v>
                </c:pt>
                <c:pt idx="56">
                  <c:v>0.38217636227599999</c:v>
                </c:pt>
                <c:pt idx="57">
                  <c:v>-2.08644016027</c:v>
                </c:pt>
                <c:pt idx="58">
                  <c:v>-4.4559385108900003</c:v>
                </c:pt>
                <c:pt idx="59">
                  <c:v>-6.6752721214299999</c:v>
                </c:pt>
                <c:pt idx="60">
                  <c:v>-8.5518913268999999</c:v>
                </c:pt>
                <c:pt idx="61">
                  <c:v>-9.95397293091</c:v>
                </c:pt>
                <c:pt idx="62">
                  <c:v>-10.7518708801</c:v>
                </c:pt>
                <c:pt idx="63">
                  <c:v>-11.016438217199999</c:v>
                </c:pt>
                <c:pt idx="64">
                  <c:v>-11.0406250763</c:v>
                </c:pt>
                <c:pt idx="65">
                  <c:v>-10.470981979399999</c:v>
                </c:pt>
                <c:pt idx="66">
                  <c:v>-9.4732188415500005</c:v>
                </c:pt>
                <c:pt idx="67">
                  <c:v>-8.1110363006600004</c:v>
                </c:pt>
                <c:pt idx="68">
                  <c:v>-6.5441218566900003</c:v>
                </c:pt>
                <c:pt idx="69">
                  <c:v>-4.8758647155799997</c:v>
                </c:pt>
                <c:pt idx="70">
                  <c:v>-3.2171393394500001</c:v>
                </c:pt>
                <c:pt idx="71">
                  <c:v>-1.70399893761</c:v>
                </c:pt>
                <c:pt idx="72">
                  <c:v>-0.201132688522</c:v>
                </c:pt>
                <c:pt idx="73">
                  <c:v>1.0914682436000001</c:v>
                </c:pt>
                <c:pt idx="74">
                  <c:v>2.1513231849699999</c:v>
                </c:pt>
                <c:pt idx="75">
                  <c:v>2.9143476486200002</c:v>
                </c:pt>
                <c:pt idx="76">
                  <c:v>3.6008246993999999</c:v>
                </c:pt>
                <c:pt idx="77">
                  <c:v>4.11803167343</c:v>
                </c:pt>
                <c:pt idx="78">
                  <c:v>4.4471370506300003</c:v>
                </c:pt>
                <c:pt idx="79">
                  <c:v>4.6778051567099999</c:v>
                </c:pt>
                <c:pt idx="80">
                  <c:v>4.8212122917200002</c:v>
                </c:pt>
                <c:pt idx="81">
                  <c:v>4.9582594108600002</c:v>
                </c:pt>
                <c:pt idx="82">
                  <c:v>4.9887622451800002</c:v>
                </c:pt>
                <c:pt idx="83">
                  <c:v>5.0705243301399996</c:v>
                </c:pt>
                <c:pt idx="84">
                  <c:v>4.9564970588700001</c:v>
                </c:pt>
                <c:pt idx="85">
                  <c:v>4.7763662338300001</c:v>
                </c:pt>
                <c:pt idx="86">
                  <c:v>4.44399440765</c:v>
                </c:pt>
                <c:pt idx="87">
                  <c:v>4.0165967082999998</c:v>
                </c:pt>
                <c:pt idx="88">
                  <c:v>3.4936225223499999</c:v>
                </c:pt>
                <c:pt idx="89">
                  <c:v>2.9152249336199998</c:v>
                </c:pt>
                <c:pt idx="90">
                  <c:v>2.2928332328800001</c:v>
                </c:pt>
                <c:pt idx="91">
                  <c:v>1.6748343324699999</c:v>
                </c:pt>
                <c:pt idx="92">
                  <c:v>1.5978791809099999</c:v>
                </c:pt>
                <c:pt idx="93">
                  <c:v>1.1225423240700001</c:v>
                </c:pt>
                <c:pt idx="94">
                  <c:v>0.79972345352200003</c:v>
                </c:pt>
                <c:pt idx="95">
                  <c:v>0.54403403997400002</c:v>
                </c:pt>
                <c:pt idx="96">
                  <c:v>0.363722221851</c:v>
                </c:pt>
                <c:pt idx="97">
                  <c:v>0.28679811239199998</c:v>
                </c:pt>
                <c:pt idx="98">
                  <c:v>0.22355709493199999</c:v>
                </c:pt>
                <c:pt idx="99">
                  <c:v>1.5538713210799999</c:v>
                </c:pt>
                <c:pt idx="100">
                  <c:v>2.2523429393800001</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data'!$GN$5:$GN$105</c:f>
              <c:numCache>
                <c:formatCode>0.0</c:formatCode>
                <c:ptCount val="101"/>
                <c:pt idx="0">
                  <c:v>1.32641768456</c:v>
                </c:pt>
                <c:pt idx="1">
                  <c:v>-1.4327949738500001</c:v>
                </c:pt>
                <c:pt idx="2">
                  <c:v>-2.9371141242999999</c:v>
                </c:pt>
                <c:pt idx="3">
                  <c:v>-4.2707982254000001</c:v>
                </c:pt>
                <c:pt idx="4">
                  <c:v>-5.7996374702500004</c:v>
                </c:pt>
                <c:pt idx="5">
                  <c:v>-6.8332952976200003</c:v>
                </c:pt>
                <c:pt idx="6">
                  <c:v>-6.9554927635199997</c:v>
                </c:pt>
                <c:pt idx="7">
                  <c:v>-6.6078795909899997</c:v>
                </c:pt>
                <c:pt idx="8">
                  <c:v>-6.2511545753500002</c:v>
                </c:pt>
                <c:pt idx="9">
                  <c:v>-5.6530628967299998</c:v>
                </c:pt>
                <c:pt idx="10">
                  <c:v>-4.8906725883500002</c:v>
                </c:pt>
                <c:pt idx="11">
                  <c:v>-4.0476261138899998</c:v>
                </c:pt>
                <c:pt idx="12">
                  <c:v>-3.16255150795</c:v>
                </c:pt>
                <c:pt idx="13">
                  <c:v>-2.2247545480699999</c:v>
                </c:pt>
                <c:pt idx="14">
                  <c:v>-1.5570433044400001</c:v>
                </c:pt>
                <c:pt idx="15">
                  <c:v>-0.61531275995099999</c:v>
                </c:pt>
                <c:pt idx="16">
                  <c:v>0.13440355911900001</c:v>
                </c:pt>
                <c:pt idx="17">
                  <c:v>0.782948926687</c:v>
                </c:pt>
                <c:pt idx="18">
                  <c:v>1.3442352819400001</c:v>
                </c:pt>
                <c:pt idx="19">
                  <c:v>1.8264029932000001</c:v>
                </c:pt>
                <c:pt idx="20">
                  <c:v>2.2280174970600002</c:v>
                </c:pt>
                <c:pt idx="21">
                  <c:v>2.5761138582199998</c:v>
                </c:pt>
                <c:pt idx="22">
                  <c:v>2.8552711391400001</c:v>
                </c:pt>
                <c:pt idx="23">
                  <c:v>3.1156679868700001</c:v>
                </c:pt>
                <c:pt idx="24">
                  <c:v>3.3603074073800001</c:v>
                </c:pt>
                <c:pt idx="25">
                  <c:v>3.6017627716099998</c:v>
                </c:pt>
                <c:pt idx="26">
                  <c:v>3.8818155479400001</c:v>
                </c:pt>
                <c:pt idx="27">
                  <c:v>4.1663098335299997</c:v>
                </c:pt>
                <c:pt idx="28">
                  <c:v>4.4218479156499999</c:v>
                </c:pt>
                <c:pt idx="29">
                  <c:v>4.7128794097900002</c:v>
                </c:pt>
                <c:pt idx="30">
                  <c:v>5.1292843818699998</c:v>
                </c:pt>
                <c:pt idx="31">
                  <c:v>5.5599725151100001</c:v>
                </c:pt>
                <c:pt idx="32">
                  <c:v>6.00997262955</c:v>
                </c:pt>
                <c:pt idx="33">
                  <c:v>6.4973713684099996</c:v>
                </c:pt>
                <c:pt idx="34">
                  <c:v>7.0040810394299999</c:v>
                </c:pt>
                <c:pt idx="35">
                  <c:v>7.4828457355499998</c:v>
                </c:pt>
                <c:pt idx="36">
                  <c:v>8.1107364654499996</c:v>
                </c:pt>
                <c:pt idx="37">
                  <c:v>8.6894315147400008</c:v>
                </c:pt>
                <c:pt idx="38">
                  <c:v>9.5035483169599999</c:v>
                </c:pt>
                <c:pt idx="39">
                  <c:v>10.512096633900001</c:v>
                </c:pt>
                <c:pt idx="40">
                  <c:v>11.104407692000001</c:v>
                </c:pt>
                <c:pt idx="41">
                  <c:v>11.598060627000001</c:v>
                </c:pt>
                <c:pt idx="42">
                  <c:v>12.3462880707</c:v>
                </c:pt>
                <c:pt idx="43">
                  <c:v>12.86213871</c:v>
                </c:pt>
                <c:pt idx="44">
                  <c:v>13.324231300399999</c:v>
                </c:pt>
                <c:pt idx="45">
                  <c:v>13.6663443565</c:v>
                </c:pt>
                <c:pt idx="46">
                  <c:v>13.8555492783</c:v>
                </c:pt>
                <c:pt idx="47">
                  <c:v>13.903555087999999</c:v>
                </c:pt>
                <c:pt idx="48">
                  <c:v>13.77702034</c:v>
                </c:pt>
                <c:pt idx="49">
                  <c:v>13.4168836212</c:v>
                </c:pt>
                <c:pt idx="50">
                  <c:v>12.707324981699999</c:v>
                </c:pt>
                <c:pt idx="51">
                  <c:v>11.862330398599999</c:v>
                </c:pt>
                <c:pt idx="52">
                  <c:v>10.758533630400001</c:v>
                </c:pt>
                <c:pt idx="53">
                  <c:v>9.3430170059200002</c:v>
                </c:pt>
                <c:pt idx="54">
                  <c:v>7.7736200332600003</c:v>
                </c:pt>
                <c:pt idx="55">
                  <c:v>6.0788011074100003</c:v>
                </c:pt>
                <c:pt idx="56">
                  <c:v>4.1427971458400004</c:v>
                </c:pt>
                <c:pt idx="57">
                  <c:v>1.91186239481</c:v>
                </c:pt>
                <c:pt idx="58">
                  <c:v>-0.65292687654500003</c:v>
                </c:pt>
                <c:pt idx="59">
                  <c:v>-3.2347121238700001</c:v>
                </c:pt>
                <c:pt idx="60">
                  <c:v>-5.6605262756299997</c:v>
                </c:pt>
                <c:pt idx="61">
                  <c:v>-7.82223536491</c:v>
                </c:pt>
                <c:pt idx="62">
                  <c:v>-9.5891101455700003</c:v>
                </c:pt>
                <c:pt idx="63">
                  <c:v>-10.9319284439</c:v>
                </c:pt>
                <c:pt idx="64">
                  <c:v>-11.8288220596</c:v>
                </c:pt>
                <c:pt idx="65">
                  <c:v>-12.3623549461</c:v>
                </c:pt>
                <c:pt idx="66">
                  <c:v>-12.2095903397</c:v>
                </c:pt>
                <c:pt idx="67">
                  <c:v>-11.5912785721</c:v>
                </c:pt>
                <c:pt idx="68">
                  <c:v>-10.6165425873</c:v>
                </c:pt>
                <c:pt idx="69">
                  <c:v>-9.3758287429799996</c:v>
                </c:pt>
                <c:pt idx="70">
                  <c:v>-7.9530242919900003</c:v>
                </c:pt>
                <c:pt idx="71">
                  <c:v>-6.4067645835900002</c:v>
                </c:pt>
                <c:pt idx="72">
                  <c:v>-4.9688011169399999</c:v>
                </c:pt>
                <c:pt idx="73">
                  <c:v>-3.53046916008</c:v>
                </c:pt>
                <c:pt idx="74">
                  <c:v>-2.1311549806599999</c:v>
                </c:pt>
                <c:pt idx="75">
                  <c:v>-0.98770496249200002</c:v>
                </c:pt>
                <c:pt idx="76">
                  <c:v>-1.9822430610599998E-3</c:v>
                </c:pt>
                <c:pt idx="77">
                  <c:v>0.82922913968599998</c:v>
                </c:pt>
                <c:pt idx="78">
                  <c:v>1.71853993893</c:v>
                </c:pt>
                <c:pt idx="79">
                  <c:v>2.2965446138400001</c:v>
                </c:pt>
                <c:pt idx="80">
                  <c:v>2.73329548836</c:v>
                </c:pt>
                <c:pt idx="81">
                  <c:v>3.2041177034400001</c:v>
                </c:pt>
                <c:pt idx="82">
                  <c:v>3.5942126464799999</c:v>
                </c:pt>
                <c:pt idx="83">
                  <c:v>4.7975465011600003</c:v>
                </c:pt>
                <c:pt idx="84">
                  <c:v>5.59050861359</c:v>
                </c:pt>
                <c:pt idx="85">
                  <c:v>5.7451518535600004</c:v>
                </c:pt>
                <c:pt idx="86">
                  <c:v>5.7264231109599999</c:v>
                </c:pt>
                <c:pt idx="87">
                  <c:v>5.7779517936699998</c:v>
                </c:pt>
                <c:pt idx="88">
                  <c:v>6.1302992630000004</c:v>
                </c:pt>
                <c:pt idx="89">
                  <c:v>5.7419061469999999</c:v>
                </c:pt>
                <c:pt idx="90">
                  <c:v>5.2793712615999997</c:v>
                </c:pt>
                <c:pt idx="91">
                  <c:v>3.34805260658</c:v>
                </c:pt>
                <c:pt idx="92">
                  <c:v>2.4925005340599999</c:v>
                </c:pt>
                <c:pt idx="93">
                  <c:v>2.16610134602</c:v>
                </c:pt>
                <c:pt idx="94">
                  <c:v>1.89446475983</c:v>
                </c:pt>
                <c:pt idx="95">
                  <c:v>1.86118685007</c:v>
                </c:pt>
                <c:pt idx="96">
                  <c:v>1.3799570322000001</c:v>
                </c:pt>
                <c:pt idx="97">
                  <c:v>1.1983609795600001</c:v>
                </c:pt>
                <c:pt idx="98">
                  <c:v>1.0103674888600001</c:v>
                </c:pt>
                <c:pt idx="99">
                  <c:v>0.76280063867600001</c:v>
                </c:pt>
                <c:pt idx="100">
                  <c:v>6.1185159683199997</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data'!$GO$5:$GO$105</c:f>
              <c:numCache>
                <c:formatCode>0.0</c:formatCode>
                <c:ptCount val="101"/>
                <c:pt idx="0">
                  <c:v>0.27154892682999998</c:v>
                </c:pt>
                <c:pt idx="1">
                  <c:v>-1.6588697373900001</c:v>
                </c:pt>
                <c:pt idx="2">
                  <c:v>-2.5746572732900002</c:v>
                </c:pt>
                <c:pt idx="3">
                  <c:v>-3.2830304503400001</c:v>
                </c:pt>
                <c:pt idx="4">
                  <c:v>-3.86911473274</c:v>
                </c:pt>
                <c:pt idx="5">
                  <c:v>-5.9074235558500003</c:v>
                </c:pt>
                <c:pt idx="6">
                  <c:v>-6.5874764919300004</c:v>
                </c:pt>
                <c:pt idx="7">
                  <c:v>-6.0723291397099999</c:v>
                </c:pt>
                <c:pt idx="8">
                  <c:v>-5.58987255096</c:v>
                </c:pt>
                <c:pt idx="9">
                  <c:v>-4.9766072511699999</c:v>
                </c:pt>
                <c:pt idx="10">
                  <c:v>-4.1852623224299998</c:v>
                </c:pt>
                <c:pt idx="11">
                  <c:v>-3.1977247595799998</c:v>
                </c:pt>
                <c:pt idx="12">
                  <c:v>-2.4221007347099999</c:v>
                </c:pt>
                <c:pt idx="13">
                  <c:v>-1.4278527319400001</c:v>
                </c:pt>
                <c:pt idx="14">
                  <c:v>-0.53417297452699997</c:v>
                </c:pt>
                <c:pt idx="15">
                  <c:v>0.34895802661800002</c:v>
                </c:pt>
                <c:pt idx="16">
                  <c:v>1.16196985245</c:v>
                </c:pt>
                <c:pt idx="17">
                  <c:v>1.93226656318</c:v>
                </c:pt>
                <c:pt idx="18">
                  <c:v>2.6550413131699999</c:v>
                </c:pt>
                <c:pt idx="19">
                  <c:v>3.2934030890499999</c:v>
                </c:pt>
                <c:pt idx="20">
                  <c:v>3.8492109775499999</c:v>
                </c:pt>
                <c:pt idx="21">
                  <c:v>4.33276901245</c:v>
                </c:pt>
                <c:pt idx="22">
                  <c:v>4.73423542976</c:v>
                </c:pt>
                <c:pt idx="23">
                  <c:v>5.1519630193700001</c:v>
                </c:pt>
                <c:pt idx="24">
                  <c:v>5.5496441841099999</c:v>
                </c:pt>
                <c:pt idx="25">
                  <c:v>5.9208239316900002</c:v>
                </c:pt>
                <c:pt idx="26">
                  <c:v>6.2439615249599996</c:v>
                </c:pt>
                <c:pt idx="27">
                  <c:v>6.6701383352299999</c:v>
                </c:pt>
                <c:pt idx="28">
                  <c:v>7.0620731353800004</c:v>
                </c:pt>
                <c:pt idx="29">
                  <c:v>7.5237414598500001</c:v>
                </c:pt>
                <c:pt idx="30">
                  <c:v>8.0617568492899991</c:v>
                </c:pt>
                <c:pt idx="31">
                  <c:v>8.5930839538600008</c:v>
                </c:pt>
                <c:pt idx="32">
                  <c:v>9.3676841735800007</c:v>
                </c:pt>
                <c:pt idx="33">
                  <c:v>9.9832183837899997</c:v>
                </c:pt>
                <c:pt idx="34">
                  <c:v>10.583888530699999</c:v>
                </c:pt>
                <c:pt idx="35">
                  <c:v>11.200459241900001</c:v>
                </c:pt>
                <c:pt idx="36">
                  <c:v>11.8436014175</c:v>
                </c:pt>
                <c:pt idx="37">
                  <c:v>12.5052810192</c:v>
                </c:pt>
                <c:pt idx="38">
                  <c:v>13.1193164825</c:v>
                </c:pt>
                <c:pt idx="39">
                  <c:v>13.681880331</c:v>
                </c:pt>
                <c:pt idx="40">
                  <c:v>14.1977891922</c:v>
                </c:pt>
                <c:pt idx="41">
                  <c:v>14.4842487812</c:v>
                </c:pt>
                <c:pt idx="42">
                  <c:v>14.8276778221</c:v>
                </c:pt>
                <c:pt idx="43">
                  <c:v>15.0041005611</c:v>
                </c:pt>
                <c:pt idx="44">
                  <c:v>15.0288061142</c:v>
                </c:pt>
                <c:pt idx="45">
                  <c:v>14.8802566528</c:v>
                </c:pt>
                <c:pt idx="46">
                  <c:v>14.6363699913</c:v>
                </c:pt>
                <c:pt idx="47">
                  <c:v>14.177848815899999</c:v>
                </c:pt>
                <c:pt idx="48">
                  <c:v>13.522240448</c:v>
                </c:pt>
                <c:pt idx="49">
                  <c:v>12.640137767800001</c:v>
                </c:pt>
                <c:pt idx="50">
                  <c:v>11.706112384800001</c:v>
                </c:pt>
                <c:pt idx="51">
                  <c:v>10.4916445732</c:v>
                </c:pt>
                <c:pt idx="52">
                  <c:v>8.9355142593399997</c:v>
                </c:pt>
                <c:pt idx="53">
                  <c:v>7.7055339097999997</c:v>
                </c:pt>
                <c:pt idx="54">
                  <c:v>5.7451420783999998</c:v>
                </c:pt>
                <c:pt idx="55">
                  <c:v>3.5788807869000001</c:v>
                </c:pt>
                <c:pt idx="56">
                  <c:v>1.41881542802</c:v>
                </c:pt>
                <c:pt idx="57">
                  <c:v>-0.76712053939699998</c:v>
                </c:pt>
                <c:pt idx="58">
                  <c:v>-2.8388128161399999</c:v>
                </c:pt>
                <c:pt idx="59">
                  <c:v>-5.0263633132000001</c:v>
                </c:pt>
                <c:pt idx="60">
                  <c:v>-6.6135940551800001</c:v>
                </c:pt>
                <c:pt idx="61">
                  <c:v>-8.0367616891899996</c:v>
                </c:pt>
                <c:pt idx="62">
                  <c:v>-9.2190917015099991</c:v>
                </c:pt>
                <c:pt idx="63">
                  <c:v>-9.7147492885600002</c:v>
                </c:pt>
                <c:pt idx="64">
                  <c:v>-9.9420122146600001</c:v>
                </c:pt>
                <c:pt idx="65">
                  <c:v>-9.76531124115</c:v>
                </c:pt>
                <c:pt idx="66">
                  <c:v>-9.1559765815700001</c:v>
                </c:pt>
                <c:pt idx="67">
                  <c:v>-8.2374742984800005</c:v>
                </c:pt>
                <c:pt idx="68">
                  <c:v>-7.0947091102600002</c:v>
                </c:pt>
                <c:pt idx="69">
                  <c:v>-5.7678541183499998</c:v>
                </c:pt>
                <c:pt idx="70">
                  <c:v>-4.34898972511</c:v>
                </c:pt>
                <c:pt idx="71">
                  <c:v>-2.9418433904599999</c:v>
                </c:pt>
                <c:pt idx="72">
                  <c:v>-1.6247234344499999</c:v>
                </c:pt>
                <c:pt idx="73">
                  <c:v>-0.23189855217899999</c:v>
                </c:pt>
                <c:pt idx="74">
                  <c:v>0.86497823596000001</c:v>
                </c:pt>
                <c:pt idx="75">
                  <c:v>1.8574903309299999</c:v>
                </c:pt>
                <c:pt idx="76">
                  <c:v>2.8234770774800002</c:v>
                </c:pt>
                <c:pt idx="77">
                  <c:v>3.4146952867499998</c:v>
                </c:pt>
                <c:pt idx="78">
                  <c:v>4.3185170173599996</c:v>
                </c:pt>
                <c:pt idx="79">
                  <c:v>4.9124905586200001</c:v>
                </c:pt>
                <c:pt idx="80">
                  <c:v>5.1253170967099999</c:v>
                </c:pt>
                <c:pt idx="81">
                  <c:v>5.37933940887</c:v>
                </c:pt>
                <c:pt idx="82">
                  <c:v>5.5736365318300001</c:v>
                </c:pt>
                <c:pt idx="83">
                  <c:v>6.5296542644500004</c:v>
                </c:pt>
                <c:pt idx="84">
                  <c:v>7.5710130691500002</c:v>
                </c:pt>
                <c:pt idx="85">
                  <c:v>7.5409119129200004</c:v>
                </c:pt>
                <c:pt idx="86">
                  <c:v>7.4130070209500003</c:v>
                </c:pt>
                <c:pt idx="87">
                  <c:v>7.1937860250499996</c:v>
                </c:pt>
                <c:pt idx="88">
                  <c:v>6.8620237350500002</c:v>
                </c:pt>
                <c:pt idx="89">
                  <c:v>6.4043630838399999</c:v>
                </c:pt>
                <c:pt idx="90">
                  <c:v>5.0706121921499996</c:v>
                </c:pt>
                <c:pt idx="91">
                  <c:v>3.7339022636400001</c:v>
                </c:pt>
                <c:pt idx="92">
                  <c:v>3.20122871399</c:v>
                </c:pt>
                <c:pt idx="93">
                  <c:v>2.6409731268900001</c:v>
                </c:pt>
                <c:pt idx="94">
                  <c:v>2.0393344283100001</c:v>
                </c:pt>
                <c:pt idx="95">
                  <c:v>1.2671332284800001</c:v>
                </c:pt>
                <c:pt idx="96">
                  <c:v>0.13646765947299999</c:v>
                </c:pt>
                <c:pt idx="97">
                  <c:v>-0.38427496478000001</c:v>
                </c:pt>
                <c:pt idx="98">
                  <c:v>-0.94078139066699995</c:v>
                </c:pt>
                <c:pt idx="99">
                  <c:v>-1.67357967496</c:v>
                </c:pt>
                <c:pt idx="100">
                  <c:v>0.48570618033399998</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data'!$GP$5:$GP$105</c:f>
              <c:numCache>
                <c:formatCode>0.0</c:formatCode>
                <c:ptCount val="101"/>
                <c:pt idx="0">
                  <c:v>-0.32861128449400001</c:v>
                </c:pt>
                <c:pt idx="1">
                  <c:v>-1.39958842874</c:v>
                </c:pt>
                <c:pt idx="2">
                  <c:v>-2.3238805007900001</c:v>
                </c:pt>
                <c:pt idx="3">
                  <c:v>-3.5659684443500002</c:v>
                </c:pt>
                <c:pt idx="4">
                  <c:v>-4.7495378303500004</c:v>
                </c:pt>
                <c:pt idx="5">
                  <c:v>-5.1074688911399999</c:v>
                </c:pt>
                <c:pt idx="6">
                  <c:v>-7.2283488464400003</c:v>
                </c:pt>
                <c:pt idx="7">
                  <c:v>-7.0342270851100004</c:v>
                </c:pt>
                <c:pt idx="8">
                  <c:v>-6.6085000038099997</c:v>
                </c:pt>
                <c:pt idx="9">
                  <c:v>-5.9737709379200004</c:v>
                </c:pt>
                <c:pt idx="10">
                  <c:v>-5.1898149013500001</c:v>
                </c:pt>
                <c:pt idx="11">
                  <c:v>-4.3406314611400001</c:v>
                </c:pt>
                <c:pt idx="12">
                  <c:v>-3.34942629814</c:v>
                </c:pt>
                <c:pt idx="13">
                  <c:v>-2.3809651339100002</c:v>
                </c:pt>
                <c:pt idx="14">
                  <c:v>-1.43997539759</c:v>
                </c:pt>
                <c:pt idx="15">
                  <c:v>-0.55663214549399997</c:v>
                </c:pt>
                <c:pt idx="16">
                  <c:v>0.22308080494400001</c:v>
                </c:pt>
                <c:pt idx="17">
                  <c:v>0.86962155848699996</c:v>
                </c:pt>
                <c:pt idx="18">
                  <c:v>1.40482034445</c:v>
                </c:pt>
                <c:pt idx="19">
                  <c:v>1.8227702784499999</c:v>
                </c:pt>
                <c:pt idx="20">
                  <c:v>2.2023084163700002</c:v>
                </c:pt>
                <c:pt idx="21">
                  <c:v>2.51197167158</c:v>
                </c:pt>
                <c:pt idx="22">
                  <c:v>2.8072295999499999</c:v>
                </c:pt>
                <c:pt idx="23">
                  <c:v>3.0696986150700001</c:v>
                </c:pt>
                <c:pt idx="24">
                  <c:v>3.2808150005300001</c:v>
                </c:pt>
                <c:pt idx="25">
                  <c:v>3.64815878868</c:v>
                </c:pt>
                <c:pt idx="26">
                  <c:v>3.9231464958200002</c:v>
                </c:pt>
                <c:pt idx="27">
                  <c:v>4.2800162744500003</c:v>
                </c:pt>
                <c:pt idx="28">
                  <c:v>4.62653039932</c:v>
                </c:pt>
                <c:pt idx="29">
                  <c:v>5.0788109207199996</c:v>
                </c:pt>
                <c:pt idx="30">
                  <c:v>5.49990530014</c:v>
                </c:pt>
                <c:pt idx="31">
                  <c:v>5.7940722179400002</c:v>
                </c:pt>
                <c:pt idx="32">
                  <c:v>6.2798515891999998</c:v>
                </c:pt>
                <c:pt idx="33">
                  <c:v>6.76421352863</c:v>
                </c:pt>
                <c:pt idx="34">
                  <c:v>7.2579383850100001</c:v>
                </c:pt>
                <c:pt idx="35">
                  <c:v>7.8136958122299998</c:v>
                </c:pt>
                <c:pt idx="36">
                  <c:v>8.3454153823899997</c:v>
                </c:pt>
                <c:pt idx="37">
                  <c:v>8.96341087341</c:v>
                </c:pt>
                <c:pt idx="38">
                  <c:v>9.7058369827300002</c:v>
                </c:pt>
                <c:pt idx="39">
                  <c:v>10.2372243881</c:v>
                </c:pt>
                <c:pt idx="40">
                  <c:v>10.717121315</c:v>
                </c:pt>
                <c:pt idx="41">
                  <c:v>11.3053242016</c:v>
                </c:pt>
                <c:pt idx="42">
                  <c:v>12.048541412400001</c:v>
                </c:pt>
                <c:pt idx="43">
                  <c:v>12.4920234776</c:v>
                </c:pt>
                <c:pt idx="44">
                  <c:v>12.935976676899999</c:v>
                </c:pt>
                <c:pt idx="45">
                  <c:v>13.2902042866</c:v>
                </c:pt>
                <c:pt idx="46">
                  <c:v>13.508126792900001</c:v>
                </c:pt>
                <c:pt idx="47">
                  <c:v>13.4633852291</c:v>
                </c:pt>
                <c:pt idx="48">
                  <c:v>13.358694953900001</c:v>
                </c:pt>
                <c:pt idx="49">
                  <c:v>12.962496204400001</c:v>
                </c:pt>
                <c:pt idx="50">
                  <c:v>12.2549324036</c:v>
                </c:pt>
                <c:pt idx="51">
                  <c:v>11.2897021484</c:v>
                </c:pt>
                <c:pt idx="52">
                  <c:v>10.167070388799999</c:v>
                </c:pt>
                <c:pt idx="53">
                  <c:v>8.5353390312199995</c:v>
                </c:pt>
                <c:pt idx="54">
                  <c:v>6.9004231166799999</c:v>
                </c:pt>
                <c:pt idx="55">
                  <c:v>4.7692360878000004</c:v>
                </c:pt>
                <c:pt idx="56">
                  <c:v>2.53751346588</c:v>
                </c:pt>
                <c:pt idx="57">
                  <c:v>-0.115563215017</c:v>
                </c:pt>
                <c:pt idx="58">
                  <c:v>-2.9122699523</c:v>
                </c:pt>
                <c:pt idx="59">
                  <c:v>-5.6211898374600002</c:v>
                </c:pt>
                <c:pt idx="60">
                  <c:v>-8.0906141281099995</c:v>
                </c:pt>
                <c:pt idx="61">
                  <c:v>-10.171374673800001</c:v>
                </c:pt>
                <c:pt idx="62">
                  <c:v>-11.668679447200001</c:v>
                </c:pt>
                <c:pt idx="63">
                  <c:v>-12.8706912041</c:v>
                </c:pt>
                <c:pt idx="64">
                  <c:v>-13.6366667557</c:v>
                </c:pt>
                <c:pt idx="65">
                  <c:v>-13.677449083300001</c:v>
                </c:pt>
                <c:pt idx="66">
                  <c:v>-13.1146196556</c:v>
                </c:pt>
                <c:pt idx="67">
                  <c:v>-12.188783988999999</c:v>
                </c:pt>
                <c:pt idx="68">
                  <c:v>-10.971556549100001</c:v>
                </c:pt>
                <c:pt idx="69">
                  <c:v>-9.5107978534700006</c:v>
                </c:pt>
                <c:pt idx="70">
                  <c:v>-7.9177916049999997</c:v>
                </c:pt>
                <c:pt idx="71">
                  <c:v>-6.3465426921799999</c:v>
                </c:pt>
                <c:pt idx="72">
                  <c:v>-4.7507474327099999</c:v>
                </c:pt>
                <c:pt idx="73">
                  <c:v>-3.3893575668299998</c:v>
                </c:pt>
                <c:pt idx="74">
                  <c:v>-2.1208345365499999</c:v>
                </c:pt>
                <c:pt idx="75">
                  <c:v>-1.04104097188</c:v>
                </c:pt>
                <c:pt idx="76">
                  <c:v>-0.18756039738700001</c:v>
                </c:pt>
                <c:pt idx="77">
                  <c:v>0.67654838800399997</c:v>
                </c:pt>
                <c:pt idx="78">
                  <c:v>1.2317045474099999</c:v>
                </c:pt>
                <c:pt idx="79">
                  <c:v>1.6819488573100001</c:v>
                </c:pt>
                <c:pt idx="80">
                  <c:v>2.09715600014</c:v>
                </c:pt>
                <c:pt idx="81">
                  <c:v>2.4901237678500001</c:v>
                </c:pt>
                <c:pt idx="82">
                  <c:v>2.8350964212399998</c:v>
                </c:pt>
                <c:pt idx="83">
                  <c:v>3.0511684560800001</c:v>
                </c:pt>
                <c:pt idx="84">
                  <c:v>3.2669199657400001</c:v>
                </c:pt>
                <c:pt idx="85">
                  <c:v>3.4174337983099998</c:v>
                </c:pt>
                <c:pt idx="86">
                  <c:v>3.4287870740900002</c:v>
                </c:pt>
                <c:pt idx="87">
                  <c:v>4.6229242300999998</c:v>
                </c:pt>
                <c:pt idx="88">
                  <c:v>4.77297306061</c:v>
                </c:pt>
                <c:pt idx="89">
                  <c:v>4.4762796497300004</c:v>
                </c:pt>
                <c:pt idx="90">
                  <c:v>4.0751299142799997</c:v>
                </c:pt>
                <c:pt idx="91">
                  <c:v>3.5657103538500001</c:v>
                </c:pt>
                <c:pt idx="92">
                  <c:v>3.2075971889499999</c:v>
                </c:pt>
                <c:pt idx="93">
                  <c:v>2.91124645948</c:v>
                </c:pt>
                <c:pt idx="94">
                  <c:v>2.54568698883</c:v>
                </c:pt>
                <c:pt idx="95">
                  <c:v>2.55652413368</c:v>
                </c:pt>
                <c:pt idx="96">
                  <c:v>2.1349110126499999</c:v>
                </c:pt>
                <c:pt idx="97">
                  <c:v>1.92393248916</c:v>
                </c:pt>
                <c:pt idx="98">
                  <c:v>1.4306736683800001</c:v>
                </c:pt>
                <c:pt idx="99">
                  <c:v>0.80930202603300005</c:v>
                </c:pt>
                <c:pt idx="100">
                  <c:v>1.04656803608</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data'!$GQ$5:$GQ$105</c:f>
              <c:numCache>
                <c:formatCode>0.0</c:formatCode>
                <c:ptCount val="101"/>
                <c:pt idx="0">
                  <c:v>-1.74334216118</c:v>
                </c:pt>
                <c:pt idx="1">
                  <c:v>-2.5007117080699999</c:v>
                </c:pt>
                <c:pt idx="2">
                  <c:v>-3.2403772544899998</c:v>
                </c:pt>
                <c:pt idx="3">
                  <c:v>-4.2113425445599999</c:v>
                </c:pt>
                <c:pt idx="4">
                  <c:v>-4.4557068633999997</c:v>
                </c:pt>
                <c:pt idx="5">
                  <c:v>-4.6377638816799998</c:v>
                </c:pt>
                <c:pt idx="6">
                  <c:v>-4.4126030349700001</c:v>
                </c:pt>
                <c:pt idx="7">
                  <c:v>-4.3463206767999996</c:v>
                </c:pt>
                <c:pt idx="8">
                  <c:v>-4.0926401328999997</c:v>
                </c:pt>
                <c:pt idx="9">
                  <c:v>-4.7221160507200004</c:v>
                </c:pt>
                <c:pt idx="10">
                  <c:v>-3.8840436935399998</c:v>
                </c:pt>
                <c:pt idx="11">
                  <c:v>-3.0015093040499998</c:v>
                </c:pt>
                <c:pt idx="12">
                  <c:v>-2.1198459243799999</c:v>
                </c:pt>
                <c:pt idx="13">
                  <c:v>-0.86674622058899997</c:v>
                </c:pt>
                <c:pt idx="14">
                  <c:v>-2.7741491794599999E-3</c:v>
                </c:pt>
                <c:pt idx="15">
                  <c:v>0.79718070030199994</c:v>
                </c:pt>
                <c:pt idx="16">
                  <c:v>1.5692185163500001</c:v>
                </c:pt>
                <c:pt idx="17">
                  <c:v>2.23325951099</c:v>
                </c:pt>
                <c:pt idx="18">
                  <c:v>2.7990273761700002</c:v>
                </c:pt>
                <c:pt idx="19">
                  <c:v>3.2754370975499998</c:v>
                </c:pt>
                <c:pt idx="20">
                  <c:v>3.6773597717299999</c:v>
                </c:pt>
                <c:pt idx="21">
                  <c:v>4.01468578339</c:v>
                </c:pt>
                <c:pt idx="22">
                  <c:v>4.3557956504800002</c:v>
                </c:pt>
                <c:pt idx="23">
                  <c:v>4.6836509895300003</c:v>
                </c:pt>
                <c:pt idx="24">
                  <c:v>5.0113948631299996</c:v>
                </c:pt>
                <c:pt idx="25">
                  <c:v>5.3503565788299996</c:v>
                </c:pt>
                <c:pt idx="26">
                  <c:v>5.7123203659100001</c:v>
                </c:pt>
                <c:pt idx="27">
                  <c:v>6.0844831085199997</c:v>
                </c:pt>
                <c:pt idx="28">
                  <c:v>6.4843300819399996</c:v>
                </c:pt>
                <c:pt idx="29">
                  <c:v>6.9607141876199998</c:v>
                </c:pt>
                <c:pt idx="30">
                  <c:v>7.4401578903200001</c:v>
                </c:pt>
                <c:pt idx="31">
                  <c:v>7.9963354873699997</c:v>
                </c:pt>
                <c:pt idx="32">
                  <c:v>8.4980653381300009</c:v>
                </c:pt>
                <c:pt idx="33">
                  <c:v>9.1098118209799992</c:v>
                </c:pt>
                <c:pt idx="34">
                  <c:v>9.7050971603399994</c:v>
                </c:pt>
                <c:pt idx="35">
                  <c:v>10.295260238599999</c:v>
                </c:pt>
                <c:pt idx="36">
                  <c:v>10.8799758148</c:v>
                </c:pt>
                <c:pt idx="37">
                  <c:v>11.636793899500001</c:v>
                </c:pt>
                <c:pt idx="38">
                  <c:v>12.2200674438</c:v>
                </c:pt>
                <c:pt idx="39">
                  <c:v>12.793667297400001</c:v>
                </c:pt>
                <c:pt idx="40">
                  <c:v>13.3576421738</c:v>
                </c:pt>
                <c:pt idx="41">
                  <c:v>13.862375335699999</c:v>
                </c:pt>
                <c:pt idx="42">
                  <c:v>14.276202125499999</c:v>
                </c:pt>
                <c:pt idx="43">
                  <c:v>14.6039546204</c:v>
                </c:pt>
                <c:pt idx="44">
                  <c:v>14.836166496300001</c:v>
                </c:pt>
                <c:pt idx="45">
                  <c:v>14.9018463135</c:v>
                </c:pt>
                <c:pt idx="46">
                  <c:v>14.791616363499999</c:v>
                </c:pt>
                <c:pt idx="47">
                  <c:v>14.5071723175</c:v>
                </c:pt>
                <c:pt idx="48">
                  <c:v>14.0222036362</c:v>
                </c:pt>
                <c:pt idx="49">
                  <c:v>13.2665049362</c:v>
                </c:pt>
                <c:pt idx="50">
                  <c:v>12.520983696</c:v>
                </c:pt>
                <c:pt idx="51">
                  <c:v>11.1427131653</c:v>
                </c:pt>
                <c:pt idx="52">
                  <c:v>9.7840392303500003</c:v>
                </c:pt>
                <c:pt idx="53">
                  <c:v>8.08735363007</c:v>
                </c:pt>
                <c:pt idx="54">
                  <c:v>6.0604870796199997</c:v>
                </c:pt>
                <c:pt idx="55">
                  <c:v>3.7142487525900001</c:v>
                </c:pt>
                <c:pt idx="56">
                  <c:v>1.28102577209</c:v>
                </c:pt>
                <c:pt idx="57">
                  <c:v>-1.2318155288699999</c:v>
                </c:pt>
                <c:pt idx="58">
                  <c:v>-3.65943874359</c:v>
                </c:pt>
                <c:pt idx="59">
                  <c:v>-5.9095036697400003</c:v>
                </c:pt>
                <c:pt idx="60">
                  <c:v>-7.8387392044100004</c:v>
                </c:pt>
                <c:pt idx="61">
                  <c:v>-9.2647467041000002</c:v>
                </c:pt>
                <c:pt idx="62">
                  <c:v>-10.2905737686</c:v>
                </c:pt>
                <c:pt idx="63">
                  <c:v>-10.9855688095</c:v>
                </c:pt>
                <c:pt idx="64">
                  <c:v>-10.8142644501</c:v>
                </c:pt>
                <c:pt idx="65">
                  <c:v>-10.2179052353</c:v>
                </c:pt>
                <c:pt idx="66">
                  <c:v>-9.2692860412600009</c:v>
                </c:pt>
                <c:pt idx="67">
                  <c:v>-8.0048412704499992</c:v>
                </c:pt>
                <c:pt idx="68">
                  <c:v>-6.5043702888499997</c:v>
                </c:pt>
                <c:pt idx="69">
                  <c:v>-4.9346925544699998</c:v>
                </c:pt>
                <c:pt idx="70">
                  <c:v>-3.29784374237</c:v>
                </c:pt>
                <c:pt idx="71">
                  <c:v>-1.7545478773100001</c:v>
                </c:pt>
                <c:pt idx="72">
                  <c:v>-0.31097700297800002</c:v>
                </c:pt>
                <c:pt idx="73">
                  <c:v>0.93679002285000001</c:v>
                </c:pt>
                <c:pt idx="74">
                  <c:v>1.9566300773600001</c:v>
                </c:pt>
                <c:pt idx="75">
                  <c:v>2.7459239959700001</c:v>
                </c:pt>
                <c:pt idx="76">
                  <c:v>3.3520291423800002</c:v>
                </c:pt>
                <c:pt idx="77">
                  <c:v>3.82918570518</c:v>
                </c:pt>
                <c:pt idx="78">
                  <c:v>4.1906001853900001</c:v>
                </c:pt>
                <c:pt idx="79">
                  <c:v>4.4891172599800004</c:v>
                </c:pt>
                <c:pt idx="80">
                  <c:v>4.7382651328999996</c:v>
                </c:pt>
                <c:pt idx="81">
                  <c:v>5.0371659088099996</c:v>
                </c:pt>
                <c:pt idx="82">
                  <c:v>5.2500930404700004</c:v>
                </c:pt>
                <c:pt idx="83">
                  <c:v>5.3768437004100003</c:v>
                </c:pt>
                <c:pt idx="84">
                  <c:v>5.4787320709199996</c:v>
                </c:pt>
                <c:pt idx="85">
                  <c:v>5.5369963645900002</c:v>
                </c:pt>
                <c:pt idx="86">
                  <c:v>7.22320068359</c:v>
                </c:pt>
                <c:pt idx="87">
                  <c:v>7.5708231925999998</c:v>
                </c:pt>
                <c:pt idx="88">
                  <c:v>7.1791729736300001</c:v>
                </c:pt>
                <c:pt idx="89">
                  <c:v>6.4317136764500002</c:v>
                </c:pt>
                <c:pt idx="90">
                  <c:v>5.9453413963299999</c:v>
                </c:pt>
                <c:pt idx="91">
                  <c:v>5.41956666946</c:v>
                </c:pt>
                <c:pt idx="92">
                  <c:v>4.8083007431000002</c:v>
                </c:pt>
                <c:pt idx="93">
                  <c:v>2.9119269943199999</c:v>
                </c:pt>
                <c:pt idx="94">
                  <c:v>2.2789912319200001</c:v>
                </c:pt>
                <c:pt idx="95">
                  <c:v>1.8999947071100001</c:v>
                </c:pt>
                <c:pt idx="96">
                  <c:v>1.5503929472</c:v>
                </c:pt>
                <c:pt idx="97">
                  <c:v>1.1687053966500001</c:v>
                </c:pt>
                <c:pt idx="98">
                  <c:v>0.62666189909000003</c:v>
                </c:pt>
                <c:pt idx="99">
                  <c:v>0.41192377567299998</c:v>
                </c:pt>
                <c:pt idx="100">
                  <c:v>0.854570329189</c:v>
                </c:pt>
              </c:numCache>
            </c:numRef>
          </c:val>
          <c:smooth val="0"/>
        </c:ser>
        <c:dLbls>
          <c:showLegendKey val="0"/>
          <c:showVal val="0"/>
          <c:showCatName val="0"/>
          <c:showSerName val="0"/>
          <c:showPercent val="0"/>
          <c:showBubbleSize val="0"/>
        </c:dLbls>
        <c:marker val="1"/>
        <c:smooth val="0"/>
        <c:axId val="400417200"/>
        <c:axId val="400417592"/>
      </c:lineChart>
      <c:catAx>
        <c:axId val="400417200"/>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0417592"/>
        <c:crosses val="autoZero"/>
        <c:auto val="1"/>
        <c:lblAlgn val="ctr"/>
        <c:lblOffset val="100"/>
        <c:tickLblSkip val="20"/>
        <c:tickMarkSkip val="20"/>
        <c:noMultiLvlLbl val="0"/>
      </c:catAx>
      <c:valAx>
        <c:axId val="400417592"/>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0417200"/>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multiLvlStrRef>
              <c:f>#REF!</c:f>
            </c:multiLvlStr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multiLvlStrRef>
              <c:f>#REF!</c:f>
            </c:multiLvlStr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0417984"/>
        <c:axId val="400418376"/>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data'!$GR$5:$GR$105</c:f>
              <c:numCache>
                <c:formatCode>0.0</c:formatCode>
                <c:ptCount val="101"/>
                <c:pt idx="0">
                  <c:v>-0.56960797309900002</c:v>
                </c:pt>
                <c:pt idx="1">
                  <c:v>-1.92643204927</c:v>
                </c:pt>
                <c:pt idx="2">
                  <c:v>-2.6010879039799999</c:v>
                </c:pt>
                <c:pt idx="3">
                  <c:v>-3.23146742582</c:v>
                </c:pt>
                <c:pt idx="4">
                  <c:v>-3.57579021454</c:v>
                </c:pt>
                <c:pt idx="5">
                  <c:v>-3.7243129610999999</c:v>
                </c:pt>
                <c:pt idx="6">
                  <c:v>-3.45626690388</c:v>
                </c:pt>
                <c:pt idx="7">
                  <c:v>-2.7689113020899998</c:v>
                </c:pt>
                <c:pt idx="8">
                  <c:v>-2.2191264152499999</c:v>
                </c:pt>
                <c:pt idx="9">
                  <c:v>-1.49054836035</c:v>
                </c:pt>
                <c:pt idx="10">
                  <c:v>-0.68702608346899996</c:v>
                </c:pt>
                <c:pt idx="11">
                  <c:v>0.12709340006100001</c:v>
                </c:pt>
                <c:pt idx="12">
                  <c:v>1.1745716452599999</c:v>
                </c:pt>
                <c:pt idx="13">
                  <c:v>2.140003407</c:v>
                </c:pt>
                <c:pt idx="14">
                  <c:v>2.92039802074</c:v>
                </c:pt>
                <c:pt idx="15">
                  <c:v>3.8433692455299999</c:v>
                </c:pt>
                <c:pt idx="16">
                  <c:v>4.5744685172999997</c:v>
                </c:pt>
                <c:pt idx="17">
                  <c:v>5.1451082467999996</c:v>
                </c:pt>
                <c:pt idx="18">
                  <c:v>5.5967855930299999</c:v>
                </c:pt>
                <c:pt idx="19">
                  <c:v>6.0767973661400001</c:v>
                </c:pt>
                <c:pt idx="20">
                  <c:v>5.8583288192699996</c:v>
                </c:pt>
                <c:pt idx="21">
                  <c:v>6.1739651203200001</c:v>
                </c:pt>
                <c:pt idx="22">
                  <c:v>6.4381548881499997</c:v>
                </c:pt>
                <c:pt idx="23">
                  <c:v>6.6251757383300003</c:v>
                </c:pt>
                <c:pt idx="24">
                  <c:v>6.7917865753199997</c:v>
                </c:pt>
                <c:pt idx="25">
                  <c:v>6.9647840261500003</c:v>
                </c:pt>
                <c:pt idx="26">
                  <c:v>7.1665101051300004</c:v>
                </c:pt>
                <c:pt idx="27">
                  <c:v>7.4328266143799997</c:v>
                </c:pt>
                <c:pt idx="28">
                  <c:v>7.6778292655899998</c:v>
                </c:pt>
                <c:pt idx="29">
                  <c:v>7.9594641447100001</c:v>
                </c:pt>
                <c:pt idx="30">
                  <c:v>8.2371964454699995</c:v>
                </c:pt>
                <c:pt idx="31">
                  <c:v>8.5465035915400005</c:v>
                </c:pt>
                <c:pt idx="32">
                  <c:v>8.9702077865599996</c:v>
                </c:pt>
                <c:pt idx="33">
                  <c:v>9.4131970405600001</c:v>
                </c:pt>
                <c:pt idx="34">
                  <c:v>9.9020493507400005</c:v>
                </c:pt>
                <c:pt idx="35">
                  <c:v>10.4748523235</c:v>
                </c:pt>
                <c:pt idx="36">
                  <c:v>11.0516817093</c:v>
                </c:pt>
                <c:pt idx="37">
                  <c:v>11.735085678100001</c:v>
                </c:pt>
                <c:pt idx="38">
                  <c:v>12.4322869301</c:v>
                </c:pt>
                <c:pt idx="39">
                  <c:v>13.262972402600001</c:v>
                </c:pt>
                <c:pt idx="40">
                  <c:v>13.892408371</c:v>
                </c:pt>
                <c:pt idx="41">
                  <c:v>14.6419620037</c:v>
                </c:pt>
                <c:pt idx="42">
                  <c:v>15.2310073853</c:v>
                </c:pt>
                <c:pt idx="43">
                  <c:v>15.731872510900001</c:v>
                </c:pt>
                <c:pt idx="44">
                  <c:v>15.998510360699999</c:v>
                </c:pt>
                <c:pt idx="45">
                  <c:v>16.288422584500001</c:v>
                </c:pt>
                <c:pt idx="46">
                  <c:v>16.249470901500001</c:v>
                </c:pt>
                <c:pt idx="47">
                  <c:v>16.003633499100001</c:v>
                </c:pt>
                <c:pt idx="48">
                  <c:v>15.553937912</c:v>
                </c:pt>
                <c:pt idx="49">
                  <c:v>15.034260272999999</c:v>
                </c:pt>
                <c:pt idx="50">
                  <c:v>14.3107504845</c:v>
                </c:pt>
                <c:pt idx="51">
                  <c:v>13.308887434000001</c:v>
                </c:pt>
                <c:pt idx="52">
                  <c:v>12.0279666901</c:v>
                </c:pt>
                <c:pt idx="53">
                  <c:v>10.413491201399999</c:v>
                </c:pt>
                <c:pt idx="54">
                  <c:v>8.8715710639999994</c:v>
                </c:pt>
                <c:pt idx="55">
                  <c:v>7.0585823059099999</c:v>
                </c:pt>
                <c:pt idx="56">
                  <c:v>4.8546829223600003</c:v>
                </c:pt>
                <c:pt idx="57">
                  <c:v>2.43463324308</c:v>
                </c:pt>
                <c:pt idx="58">
                  <c:v>-1.45774334669E-2</c:v>
                </c:pt>
                <c:pt idx="59">
                  <c:v>-2.42818221897</c:v>
                </c:pt>
                <c:pt idx="60">
                  <c:v>-4.7523341178900003</c:v>
                </c:pt>
                <c:pt idx="61">
                  <c:v>-6.7224796533599998</c:v>
                </c:pt>
                <c:pt idx="62">
                  <c:v>-8.4262121200600006</c:v>
                </c:pt>
                <c:pt idx="63">
                  <c:v>-9.5374794959999996</c:v>
                </c:pt>
                <c:pt idx="64">
                  <c:v>-9.7850748062099999</c:v>
                </c:pt>
                <c:pt idx="65">
                  <c:v>-9.5785515308400004</c:v>
                </c:pt>
                <c:pt idx="66">
                  <c:v>-9.0162344932600007</c:v>
                </c:pt>
                <c:pt idx="67">
                  <c:v>-7.84370782375</c:v>
                </c:pt>
                <c:pt idx="68">
                  <c:v>-6.4095232963599997</c:v>
                </c:pt>
                <c:pt idx="69">
                  <c:v>-4.8972460031500002</c:v>
                </c:pt>
                <c:pt idx="70">
                  <c:v>-3.3891236782099998</c:v>
                </c:pt>
                <c:pt idx="71">
                  <c:v>-1.9186813592900001</c:v>
                </c:pt>
                <c:pt idx="72">
                  <c:v>-0.52036556601499995</c:v>
                </c:pt>
                <c:pt idx="73">
                  <c:v>0.68237862139899996</c:v>
                </c:pt>
                <c:pt idx="74">
                  <c:v>1.7009513855</c:v>
                </c:pt>
                <c:pt idx="75">
                  <c:v>2.59263467789</c:v>
                </c:pt>
                <c:pt idx="76">
                  <c:v>3.2862072467800001</c:v>
                </c:pt>
                <c:pt idx="77">
                  <c:v>3.8117963314100001</c:v>
                </c:pt>
                <c:pt idx="78">
                  <c:v>4.2215072631800004</c:v>
                </c:pt>
                <c:pt idx="79">
                  <c:v>4.6145812034600002</c:v>
                </c:pt>
                <c:pt idx="80">
                  <c:v>4.9749035835299997</c:v>
                </c:pt>
                <c:pt idx="81">
                  <c:v>5.3031291246399999</c:v>
                </c:pt>
                <c:pt idx="82">
                  <c:v>5.4635753631600004</c:v>
                </c:pt>
                <c:pt idx="83">
                  <c:v>5.6162600040399999</c:v>
                </c:pt>
                <c:pt idx="84">
                  <c:v>5.7566664695699998</c:v>
                </c:pt>
                <c:pt idx="85">
                  <c:v>5.7705228328700002</c:v>
                </c:pt>
                <c:pt idx="86">
                  <c:v>5.6581731796300003</c:v>
                </c:pt>
                <c:pt idx="87">
                  <c:v>5.4565203666700004</c:v>
                </c:pt>
                <c:pt idx="88">
                  <c:v>5.1384663581799996</c:v>
                </c:pt>
                <c:pt idx="89">
                  <c:v>4.7868099451099999</c:v>
                </c:pt>
                <c:pt idx="90">
                  <c:v>4.3450586795800001</c:v>
                </c:pt>
                <c:pt idx="91">
                  <c:v>3.9235460519799998</c:v>
                </c:pt>
                <c:pt idx="92">
                  <c:v>3.6290264129600001</c:v>
                </c:pt>
                <c:pt idx="93">
                  <c:v>3.3690147161500001</c:v>
                </c:pt>
                <c:pt idx="94">
                  <c:v>3.0953599214600001</c:v>
                </c:pt>
                <c:pt idx="95">
                  <c:v>2.8103784322699998</c:v>
                </c:pt>
                <c:pt idx="96">
                  <c:v>2.54299349785</c:v>
                </c:pt>
                <c:pt idx="97">
                  <c:v>2.0798792481400001</c:v>
                </c:pt>
                <c:pt idx="98">
                  <c:v>1.6779203653300001</c:v>
                </c:pt>
                <c:pt idx="99">
                  <c:v>0.90056080818200002</c:v>
                </c:pt>
                <c:pt idx="100">
                  <c:v>3.2358849048599998</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data'!$GS$5:$GS$105</c:f>
              <c:numCache>
                <c:formatCode>0.0</c:formatCode>
                <c:ptCount val="101"/>
                <c:pt idx="0">
                  <c:v>-2.4869904518100001</c:v>
                </c:pt>
                <c:pt idx="1">
                  <c:v>-4.2056851386999998</c:v>
                </c:pt>
                <c:pt idx="2">
                  <c:v>-4.7820565605200001</c:v>
                </c:pt>
                <c:pt idx="3">
                  <c:v>-5.5960223197900003</c:v>
                </c:pt>
                <c:pt idx="4">
                  <c:v>-5.6840836525</c:v>
                </c:pt>
                <c:pt idx="5">
                  <c:v>-5.5739541053800004</c:v>
                </c:pt>
                <c:pt idx="6">
                  <c:v>-5.2677497291600002</c:v>
                </c:pt>
                <c:pt idx="7">
                  <c:v>-4.7779965782199998</c:v>
                </c:pt>
                <c:pt idx="8">
                  <c:v>-4.0244152641299999</c:v>
                </c:pt>
                <c:pt idx="9">
                  <c:v>-3.0783652401000001</c:v>
                </c:pt>
                <c:pt idx="10">
                  <c:v>-2.0829038143199998</c:v>
                </c:pt>
                <c:pt idx="11">
                  <c:v>-1.08346569061</c:v>
                </c:pt>
                <c:pt idx="12">
                  <c:v>-1.28901767731E-2</c:v>
                </c:pt>
                <c:pt idx="13">
                  <c:v>1.0047524356799999</c:v>
                </c:pt>
                <c:pt idx="14">
                  <c:v>2.0408209228500001</c:v>
                </c:pt>
                <c:pt idx="15">
                  <c:v>3.0172048091899999</c:v>
                </c:pt>
                <c:pt idx="16">
                  <c:v>3.7327843952199999</c:v>
                </c:pt>
                <c:pt idx="17">
                  <c:v>4.3642421150199997</c:v>
                </c:pt>
                <c:pt idx="18">
                  <c:v>4.9218626975999999</c:v>
                </c:pt>
                <c:pt idx="19">
                  <c:v>5.5466512870800004</c:v>
                </c:pt>
                <c:pt idx="20">
                  <c:v>5.9185368537900001</c:v>
                </c:pt>
                <c:pt idx="21">
                  <c:v>6.2034050369299996</c:v>
                </c:pt>
                <c:pt idx="22">
                  <c:v>5.9732386779800004</c:v>
                </c:pt>
                <c:pt idx="23">
                  <c:v>6.1028597259500001</c:v>
                </c:pt>
                <c:pt idx="24">
                  <c:v>6.3329542923000002</c:v>
                </c:pt>
                <c:pt idx="25">
                  <c:v>6.5284900665299999</c:v>
                </c:pt>
                <c:pt idx="26">
                  <c:v>6.8077748107899998</c:v>
                </c:pt>
                <c:pt idx="27">
                  <c:v>7.0576111984300001</c:v>
                </c:pt>
                <c:pt idx="28">
                  <c:v>7.3601670837400004</c:v>
                </c:pt>
                <c:pt idx="29">
                  <c:v>7.6648628616299996</c:v>
                </c:pt>
                <c:pt idx="30">
                  <c:v>8.0181638717699997</c:v>
                </c:pt>
                <c:pt idx="31">
                  <c:v>8.4096593093899994</c:v>
                </c:pt>
                <c:pt idx="32">
                  <c:v>8.8479250717200006</c:v>
                </c:pt>
                <c:pt idx="33">
                  <c:v>9.3652968215900003</c:v>
                </c:pt>
                <c:pt idx="34">
                  <c:v>9.9290202331500002</c:v>
                </c:pt>
                <c:pt idx="35">
                  <c:v>10.430759048500001</c:v>
                </c:pt>
                <c:pt idx="36">
                  <c:v>11.053073081999999</c:v>
                </c:pt>
                <c:pt idx="37">
                  <c:v>11.6995598984</c:v>
                </c:pt>
                <c:pt idx="38">
                  <c:v>12.2915378571</c:v>
                </c:pt>
                <c:pt idx="39">
                  <c:v>12.9603995514</c:v>
                </c:pt>
                <c:pt idx="40">
                  <c:v>13.609589767499999</c:v>
                </c:pt>
                <c:pt idx="41">
                  <c:v>14.153590164200001</c:v>
                </c:pt>
                <c:pt idx="42">
                  <c:v>14.731015663100001</c:v>
                </c:pt>
                <c:pt idx="43">
                  <c:v>15.212624931300001</c:v>
                </c:pt>
                <c:pt idx="44">
                  <c:v>15.576937751799999</c:v>
                </c:pt>
                <c:pt idx="45">
                  <c:v>15.7994245529</c:v>
                </c:pt>
                <c:pt idx="46">
                  <c:v>15.887797927899999</c:v>
                </c:pt>
                <c:pt idx="47">
                  <c:v>15.655075073200001</c:v>
                </c:pt>
                <c:pt idx="48">
                  <c:v>15.3511794662</c:v>
                </c:pt>
                <c:pt idx="49">
                  <c:v>14.7216508102</c:v>
                </c:pt>
                <c:pt idx="50">
                  <c:v>14.1226978302</c:v>
                </c:pt>
                <c:pt idx="51">
                  <c:v>12.918992157</c:v>
                </c:pt>
                <c:pt idx="52">
                  <c:v>11.7800984192</c:v>
                </c:pt>
                <c:pt idx="53">
                  <c:v>9.9763427734400008</c:v>
                </c:pt>
                <c:pt idx="54">
                  <c:v>8.0560401153600001</c:v>
                </c:pt>
                <c:pt idx="55">
                  <c:v>6.2070252418500003</c:v>
                </c:pt>
                <c:pt idx="56">
                  <c:v>3.9544098663299998</c:v>
                </c:pt>
                <c:pt idx="57">
                  <c:v>1.79033115387</c:v>
                </c:pt>
                <c:pt idx="58">
                  <c:v>-0.35849176406900002</c:v>
                </c:pt>
                <c:pt idx="59">
                  <c:v>-2.4889710330999999</c:v>
                </c:pt>
                <c:pt idx="60">
                  <c:v>-4.4293395519300001</c:v>
                </c:pt>
                <c:pt idx="61">
                  <c:v>-5.7738570404100003</c:v>
                </c:pt>
                <c:pt idx="62">
                  <c:v>-6.8163035202</c:v>
                </c:pt>
                <c:pt idx="63">
                  <c:v>-7.4169212341300002</c:v>
                </c:pt>
                <c:pt idx="64">
                  <c:v>-7.4267943573000004</c:v>
                </c:pt>
                <c:pt idx="65">
                  <c:v>-7.0459733963</c:v>
                </c:pt>
                <c:pt idx="66">
                  <c:v>-6.6183428573600001</c:v>
                </c:pt>
                <c:pt idx="67">
                  <c:v>-5.8095997047400001</c:v>
                </c:pt>
                <c:pt idx="68">
                  <c:v>-4.6858409309400004</c:v>
                </c:pt>
                <c:pt idx="69">
                  <c:v>-3.4701897716499999</c:v>
                </c:pt>
                <c:pt idx="70">
                  <c:v>-2.2307691097300002</c:v>
                </c:pt>
                <c:pt idx="71">
                  <c:v>-1.0721674537699999</c:v>
                </c:pt>
                <c:pt idx="72">
                  <c:v>0.102698488235</c:v>
                </c:pt>
                <c:pt idx="73">
                  <c:v>1.1200958299599999</c:v>
                </c:pt>
                <c:pt idx="74">
                  <c:v>1.9520199060400001</c:v>
                </c:pt>
                <c:pt idx="75">
                  <c:v>2.6876566410099998</c:v>
                </c:pt>
                <c:pt idx="76">
                  <c:v>3.2353998660999999</c:v>
                </c:pt>
                <c:pt idx="77">
                  <c:v>3.9403724575000001</c:v>
                </c:pt>
                <c:pt idx="78">
                  <c:v>4.2486935997000002</c:v>
                </c:pt>
                <c:pt idx="79">
                  <c:v>4.4939359474199998</c:v>
                </c:pt>
                <c:pt idx="80">
                  <c:v>4.6870601654100001</c:v>
                </c:pt>
                <c:pt idx="81">
                  <c:v>4.8615572357200003</c:v>
                </c:pt>
                <c:pt idx="82">
                  <c:v>5.0086355018599997</c:v>
                </c:pt>
                <c:pt idx="83">
                  <c:v>5.0961125755300003</c:v>
                </c:pt>
                <c:pt idx="84">
                  <c:v>5.1934243011500003</c:v>
                </c:pt>
                <c:pt idx="85">
                  <c:v>5.2070350647000003</c:v>
                </c:pt>
                <c:pt idx="86">
                  <c:v>5.14283094406</c:v>
                </c:pt>
                <c:pt idx="87">
                  <c:v>4.9933729743999997</c:v>
                </c:pt>
                <c:pt idx="88">
                  <c:v>4.7812464523299996</c:v>
                </c:pt>
                <c:pt idx="89">
                  <c:v>4.5056174468999997</c:v>
                </c:pt>
                <c:pt idx="90">
                  <c:v>4.1935040473900003</c:v>
                </c:pt>
                <c:pt idx="91">
                  <c:v>3.89625566483</c:v>
                </c:pt>
                <c:pt idx="92">
                  <c:v>3.6220132446300002</c:v>
                </c:pt>
                <c:pt idx="93">
                  <c:v>3.3796620750400002</c:v>
                </c:pt>
                <c:pt idx="94">
                  <c:v>3.1077069854700001</c:v>
                </c:pt>
                <c:pt idx="95">
                  <c:v>2.8557745933500001</c:v>
                </c:pt>
                <c:pt idx="96">
                  <c:v>2.5787785530099998</c:v>
                </c:pt>
                <c:pt idx="97">
                  <c:v>2.18229185104</c:v>
                </c:pt>
                <c:pt idx="98">
                  <c:v>1.85482878208</c:v>
                </c:pt>
                <c:pt idx="99">
                  <c:v>1.6935804891599999</c:v>
                </c:pt>
                <c:pt idx="100">
                  <c:v>1.6572779417000001</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data'!$GT$5:$GT$105</c:f>
              <c:numCache>
                <c:formatCode>0.0</c:formatCode>
                <c:ptCount val="101"/>
                <c:pt idx="0">
                  <c:v>-1.6353024244300001</c:v>
                </c:pt>
                <c:pt idx="1">
                  <c:v>-1.8470791578300001</c:v>
                </c:pt>
                <c:pt idx="2">
                  <c:v>-2.5444396877300002</c:v>
                </c:pt>
                <c:pt idx="3">
                  <c:v>-3.2999727106100001</c:v>
                </c:pt>
                <c:pt idx="4">
                  <c:v>-4.1134608840900002</c:v>
                </c:pt>
                <c:pt idx="5">
                  <c:v>-4.2532753944400001</c:v>
                </c:pt>
                <c:pt idx="6">
                  <c:v>-4.1349475383799996</c:v>
                </c:pt>
                <c:pt idx="7">
                  <c:v>-3.55213592052</c:v>
                </c:pt>
                <c:pt idx="8">
                  <c:v>-3.09918365479</c:v>
                </c:pt>
                <c:pt idx="9">
                  <c:v>-2.2720714163800002</c:v>
                </c:pt>
                <c:pt idx="10">
                  <c:v>-1.1894271731399999</c:v>
                </c:pt>
                <c:pt idx="11">
                  <c:v>-0.18471836894800001</c:v>
                </c:pt>
                <c:pt idx="12">
                  <c:v>1.1095460313600001</c:v>
                </c:pt>
                <c:pt idx="13">
                  <c:v>2.1322951459900001</c:v>
                </c:pt>
                <c:pt idx="14">
                  <c:v>3.1464163970899999</c:v>
                </c:pt>
                <c:pt idx="15">
                  <c:v>3.8824512958500002</c:v>
                </c:pt>
                <c:pt idx="16">
                  <c:v>4.4384597587599997</c:v>
                </c:pt>
                <c:pt idx="17">
                  <c:v>4.9083039569900002</c:v>
                </c:pt>
                <c:pt idx="18">
                  <c:v>5.2133898544299999</c:v>
                </c:pt>
                <c:pt idx="19">
                  <c:v>5.0823970127100004</c:v>
                </c:pt>
                <c:pt idx="20">
                  <c:v>5.3141615867600001</c:v>
                </c:pt>
                <c:pt idx="21">
                  <c:v>5.49291013718</c:v>
                </c:pt>
                <c:pt idx="22">
                  <c:v>5.6712349510199997</c:v>
                </c:pt>
                <c:pt idx="23">
                  <c:v>5.8732075977299996</c:v>
                </c:pt>
                <c:pt idx="24">
                  <c:v>6.0842997932399996</c:v>
                </c:pt>
                <c:pt idx="25">
                  <c:v>6.3083024024999999</c:v>
                </c:pt>
                <c:pt idx="26">
                  <c:v>6.5485574531599999</c:v>
                </c:pt>
                <c:pt idx="27">
                  <c:v>6.7895138645199999</c:v>
                </c:pt>
                <c:pt idx="28">
                  <c:v>7.0890856361400001</c:v>
                </c:pt>
                <c:pt idx="29">
                  <c:v>7.3917092323300002</c:v>
                </c:pt>
                <c:pt idx="30">
                  <c:v>7.7559700965899996</c:v>
                </c:pt>
                <c:pt idx="31">
                  <c:v>8.2481135272999992</c:v>
                </c:pt>
                <c:pt idx="32">
                  <c:v>8.6228459549000007</c:v>
                </c:pt>
                <c:pt idx="33">
                  <c:v>8.9460021018999996</c:v>
                </c:pt>
                <c:pt idx="34">
                  <c:v>9.3231234359700004</c:v>
                </c:pt>
                <c:pt idx="35">
                  <c:v>9.6881136894199997</c:v>
                </c:pt>
                <c:pt idx="36">
                  <c:v>10.187657012900001</c:v>
                </c:pt>
                <c:pt idx="37">
                  <c:v>10.5829115295</c:v>
                </c:pt>
                <c:pt idx="38">
                  <c:v>10.997264747599999</c:v>
                </c:pt>
                <c:pt idx="39">
                  <c:v>11.456508274100001</c:v>
                </c:pt>
                <c:pt idx="40">
                  <c:v>11.966305542000001</c:v>
                </c:pt>
                <c:pt idx="41">
                  <c:v>12.436507644700001</c:v>
                </c:pt>
                <c:pt idx="42">
                  <c:v>12.9071784973</c:v>
                </c:pt>
                <c:pt idx="43">
                  <c:v>13.318479270899999</c:v>
                </c:pt>
                <c:pt idx="44">
                  <c:v>13.590833053600001</c:v>
                </c:pt>
                <c:pt idx="45">
                  <c:v>14.122079944599999</c:v>
                </c:pt>
                <c:pt idx="46">
                  <c:v>14.5404299927</c:v>
                </c:pt>
                <c:pt idx="47">
                  <c:v>14.812357845299999</c:v>
                </c:pt>
                <c:pt idx="48">
                  <c:v>14.9541812515</c:v>
                </c:pt>
                <c:pt idx="49">
                  <c:v>14.9346131897</c:v>
                </c:pt>
                <c:pt idx="50">
                  <c:v>14.702523231500001</c:v>
                </c:pt>
                <c:pt idx="51">
                  <c:v>14.240788497900001</c:v>
                </c:pt>
                <c:pt idx="52">
                  <c:v>13.594937896699999</c:v>
                </c:pt>
                <c:pt idx="53">
                  <c:v>12.6316716576</c:v>
                </c:pt>
                <c:pt idx="54">
                  <c:v>11.322730217</c:v>
                </c:pt>
                <c:pt idx="55">
                  <c:v>9.7836515426599995</c:v>
                </c:pt>
                <c:pt idx="56">
                  <c:v>7.8411226272599999</c:v>
                </c:pt>
                <c:pt idx="57">
                  <c:v>5.7315306758900002</c:v>
                </c:pt>
                <c:pt idx="58">
                  <c:v>3.2825349235500001</c:v>
                </c:pt>
                <c:pt idx="59">
                  <c:v>0.65651079833500003</c:v>
                </c:pt>
                <c:pt idx="60">
                  <c:v>-2.0553564906099999</c:v>
                </c:pt>
                <c:pt idx="61">
                  <c:v>-4.6714292144799998</c:v>
                </c:pt>
                <c:pt idx="62">
                  <c:v>-6.9106665039099999</c:v>
                </c:pt>
                <c:pt idx="63">
                  <c:v>-8.6971541881600007</c:v>
                </c:pt>
                <c:pt idx="64">
                  <c:v>-10.1734463882</c:v>
                </c:pt>
                <c:pt idx="65">
                  <c:v>-10.8714021683</c:v>
                </c:pt>
                <c:pt idx="66">
                  <c:v>-10.912284126299999</c:v>
                </c:pt>
                <c:pt idx="67">
                  <c:v>-10.5896856117</c:v>
                </c:pt>
                <c:pt idx="68">
                  <c:v>-9.7564946746800008</c:v>
                </c:pt>
                <c:pt idx="69">
                  <c:v>-8.4203149223300002</c:v>
                </c:pt>
                <c:pt idx="70">
                  <c:v>-6.8124414444000001</c:v>
                </c:pt>
                <c:pt idx="71">
                  <c:v>-5.1032397174800002</c:v>
                </c:pt>
                <c:pt idx="72">
                  <c:v>-3.3799521446199998</c:v>
                </c:pt>
                <c:pt idx="73">
                  <c:v>-1.6810451173800001</c:v>
                </c:pt>
                <c:pt idx="74">
                  <c:v>-0.15942252636000001</c:v>
                </c:pt>
                <c:pt idx="75">
                  <c:v>1.1953616738299999</c:v>
                </c:pt>
                <c:pt idx="76">
                  <c:v>2.2895995235400002</c:v>
                </c:pt>
                <c:pt idx="77">
                  <c:v>3.1636055517199999</c:v>
                </c:pt>
                <c:pt idx="78">
                  <c:v>4.0924478149399999</c:v>
                </c:pt>
                <c:pt idx="79">
                  <c:v>4.7370312595400001</c:v>
                </c:pt>
                <c:pt idx="80">
                  <c:v>5.1207798957800001</c:v>
                </c:pt>
                <c:pt idx="81">
                  <c:v>5.5053551197099999</c:v>
                </c:pt>
                <c:pt idx="82">
                  <c:v>5.8175574874900002</c:v>
                </c:pt>
                <c:pt idx="83">
                  <c:v>6.1706203365299999</c:v>
                </c:pt>
                <c:pt idx="84">
                  <c:v>6.4451139068599996</c:v>
                </c:pt>
                <c:pt idx="85">
                  <c:v>6.5285009384199997</c:v>
                </c:pt>
                <c:pt idx="86">
                  <c:v>6.5213575744599996</c:v>
                </c:pt>
                <c:pt idx="87">
                  <c:v>6.3678023052199997</c:v>
                </c:pt>
                <c:pt idx="88">
                  <c:v>6.0385603714</c:v>
                </c:pt>
                <c:pt idx="89">
                  <c:v>5.55095201492</c:v>
                </c:pt>
                <c:pt idx="90">
                  <c:v>4.9706735610999999</c:v>
                </c:pt>
                <c:pt idx="91">
                  <c:v>4.3500890445699998</c:v>
                </c:pt>
                <c:pt idx="92">
                  <c:v>3.6519246864300001</c:v>
                </c:pt>
                <c:pt idx="93">
                  <c:v>3.0379457140000001</c:v>
                </c:pt>
                <c:pt idx="94">
                  <c:v>2.5551147746999998</c:v>
                </c:pt>
                <c:pt idx="95">
                  <c:v>2.1005189776400002</c:v>
                </c:pt>
                <c:pt idx="96">
                  <c:v>1.62500535965</c:v>
                </c:pt>
                <c:pt idx="97">
                  <c:v>1.1969197821599999</c:v>
                </c:pt>
                <c:pt idx="98">
                  <c:v>0.71644889831500003</c:v>
                </c:pt>
                <c:pt idx="99">
                  <c:v>0.133550483882</c:v>
                </c:pt>
                <c:pt idx="100">
                  <c:v>-0.96805256605099999</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data'!$GU$5:$GU$105</c:f>
              <c:numCache>
                <c:formatCode>0.0</c:formatCode>
                <c:ptCount val="101"/>
                <c:pt idx="0">
                  <c:v>-2.67011618614</c:v>
                </c:pt>
                <c:pt idx="1">
                  <c:v>-4.4721693992600002</c:v>
                </c:pt>
                <c:pt idx="2">
                  <c:v>-5.0519399642899998</c:v>
                </c:pt>
                <c:pt idx="3">
                  <c:v>-5.8923983573900003</c:v>
                </c:pt>
                <c:pt idx="4">
                  <c:v>-6.2278385162400003</c:v>
                </c:pt>
                <c:pt idx="5">
                  <c:v>-6.3912138938899998</c:v>
                </c:pt>
                <c:pt idx="6">
                  <c:v>-6.3442440033</c:v>
                </c:pt>
                <c:pt idx="7">
                  <c:v>-5.4880528450000003</c:v>
                </c:pt>
                <c:pt idx="8">
                  <c:v>-4.9690208435100001</c:v>
                </c:pt>
                <c:pt idx="9">
                  <c:v>-4.2501916885400002</c:v>
                </c:pt>
                <c:pt idx="10">
                  <c:v>-3.1096820831300001</c:v>
                </c:pt>
                <c:pt idx="11">
                  <c:v>-1.97383582592</c:v>
                </c:pt>
                <c:pt idx="12">
                  <c:v>-1.1723337173499999</c:v>
                </c:pt>
                <c:pt idx="13">
                  <c:v>-0.145258426666</c:v>
                </c:pt>
                <c:pt idx="14">
                  <c:v>0.65398985147499999</c:v>
                </c:pt>
                <c:pt idx="15">
                  <c:v>1.2878459691999999</c:v>
                </c:pt>
                <c:pt idx="16">
                  <c:v>2.3117980956999999</c:v>
                </c:pt>
                <c:pt idx="17">
                  <c:v>2.91692590714</c:v>
                </c:pt>
                <c:pt idx="18">
                  <c:v>3.3733396530199999</c:v>
                </c:pt>
                <c:pt idx="19">
                  <c:v>3.7835614681199998</c:v>
                </c:pt>
                <c:pt idx="20">
                  <c:v>4.1412677764900003</c:v>
                </c:pt>
                <c:pt idx="21">
                  <c:v>4.6557931899999998</c:v>
                </c:pt>
                <c:pt idx="22">
                  <c:v>4.8705267906199996</c:v>
                </c:pt>
                <c:pt idx="23">
                  <c:v>5.0313711166399999</c:v>
                </c:pt>
                <c:pt idx="24">
                  <c:v>5.2455921173100002</c:v>
                </c:pt>
                <c:pt idx="25">
                  <c:v>5.1767220497100004</c:v>
                </c:pt>
                <c:pt idx="26">
                  <c:v>5.4338574409499998</c:v>
                </c:pt>
                <c:pt idx="27">
                  <c:v>5.7142019271900004</c:v>
                </c:pt>
                <c:pt idx="28">
                  <c:v>6.0388002395599996</c:v>
                </c:pt>
                <c:pt idx="29">
                  <c:v>6.3813347816499997</c:v>
                </c:pt>
                <c:pt idx="30">
                  <c:v>6.7805991172800004</c:v>
                </c:pt>
                <c:pt idx="31">
                  <c:v>7.2429723739599998</c:v>
                </c:pt>
                <c:pt idx="32">
                  <c:v>7.7525997161899998</c:v>
                </c:pt>
                <c:pt idx="33">
                  <c:v>8.2100896835300006</c:v>
                </c:pt>
                <c:pt idx="34">
                  <c:v>8.7912321090700001</c:v>
                </c:pt>
                <c:pt idx="35">
                  <c:v>9.5075645446799992</c:v>
                </c:pt>
                <c:pt idx="36">
                  <c:v>10.1077756882</c:v>
                </c:pt>
                <c:pt idx="37">
                  <c:v>10.7733535767</c:v>
                </c:pt>
                <c:pt idx="38">
                  <c:v>11.6260766983</c:v>
                </c:pt>
                <c:pt idx="39">
                  <c:v>12.2897310257</c:v>
                </c:pt>
                <c:pt idx="40">
                  <c:v>13.0120401382</c:v>
                </c:pt>
                <c:pt idx="41">
                  <c:v>13.735395431500001</c:v>
                </c:pt>
                <c:pt idx="42">
                  <c:v>14.4895620346</c:v>
                </c:pt>
                <c:pt idx="43">
                  <c:v>15.0873212814</c:v>
                </c:pt>
                <c:pt idx="44">
                  <c:v>15.6016302109</c:v>
                </c:pt>
                <c:pt idx="45">
                  <c:v>16.037078857400001</c:v>
                </c:pt>
                <c:pt idx="46">
                  <c:v>16.2919082642</c:v>
                </c:pt>
                <c:pt idx="47">
                  <c:v>16.374458313000002</c:v>
                </c:pt>
                <c:pt idx="48">
                  <c:v>16.214706420900001</c:v>
                </c:pt>
                <c:pt idx="49">
                  <c:v>15.9210281372</c:v>
                </c:pt>
                <c:pt idx="50">
                  <c:v>15.393936157200001</c:v>
                </c:pt>
                <c:pt idx="51">
                  <c:v>14.7631216049</c:v>
                </c:pt>
                <c:pt idx="52">
                  <c:v>13.487462043800001</c:v>
                </c:pt>
                <c:pt idx="53">
                  <c:v>12.213464736900001</c:v>
                </c:pt>
                <c:pt idx="54">
                  <c:v>10.367840766900001</c:v>
                </c:pt>
                <c:pt idx="55">
                  <c:v>8.2902889251699996</c:v>
                </c:pt>
                <c:pt idx="56">
                  <c:v>6.3918728828400004</c:v>
                </c:pt>
                <c:pt idx="57">
                  <c:v>4.0873913765000003</c:v>
                </c:pt>
                <c:pt idx="58">
                  <c:v>1.6378648281099999</c:v>
                </c:pt>
                <c:pt idx="59">
                  <c:v>-0.84783786535299999</c:v>
                </c:pt>
                <c:pt idx="60">
                  <c:v>-3.0992832183800001</c:v>
                </c:pt>
                <c:pt idx="61">
                  <c:v>-4.9878339767500002</c:v>
                </c:pt>
                <c:pt idx="62">
                  <c:v>-6.7559838294999999</c:v>
                </c:pt>
                <c:pt idx="63">
                  <c:v>-7.7843713760400002</c:v>
                </c:pt>
                <c:pt idx="64">
                  <c:v>-8.2660131454499997</c:v>
                </c:pt>
                <c:pt idx="65">
                  <c:v>-8.8477401733400001</c:v>
                </c:pt>
                <c:pt idx="66">
                  <c:v>-8.4640302658100008</c:v>
                </c:pt>
                <c:pt idx="67">
                  <c:v>-7.7311773300200004</c:v>
                </c:pt>
                <c:pt idx="68">
                  <c:v>-6.75827360153</c:v>
                </c:pt>
                <c:pt idx="69">
                  <c:v>-5.7887253761300004</c:v>
                </c:pt>
                <c:pt idx="70">
                  <c:v>-4.4809083938600001</c:v>
                </c:pt>
                <c:pt idx="71">
                  <c:v>-3.1539859771700001</c:v>
                </c:pt>
                <c:pt idx="72">
                  <c:v>-1.8690799474699999</c:v>
                </c:pt>
                <c:pt idx="73">
                  <c:v>-0.66963154077499998</c:v>
                </c:pt>
                <c:pt idx="74">
                  <c:v>0.36118999123599999</c:v>
                </c:pt>
                <c:pt idx="75">
                  <c:v>1.4651806354500001</c:v>
                </c:pt>
                <c:pt idx="76">
                  <c:v>2.16559696198</c:v>
                </c:pt>
                <c:pt idx="77">
                  <c:v>2.6917788982399999</c:v>
                </c:pt>
                <c:pt idx="78">
                  <c:v>3.07221126556</c:v>
                </c:pt>
                <c:pt idx="79">
                  <c:v>3.4403338432299999</c:v>
                </c:pt>
                <c:pt idx="80">
                  <c:v>3.7747876644099998</c:v>
                </c:pt>
                <c:pt idx="81">
                  <c:v>4.0311875343299999</c:v>
                </c:pt>
                <c:pt idx="82">
                  <c:v>4.3104667663600003</c:v>
                </c:pt>
                <c:pt idx="83">
                  <c:v>4.7031273841900001</c:v>
                </c:pt>
                <c:pt idx="84">
                  <c:v>5.0056858062699998</c:v>
                </c:pt>
                <c:pt idx="85">
                  <c:v>5.1786155700699998</c:v>
                </c:pt>
                <c:pt idx="86">
                  <c:v>5.2703647613499998</c:v>
                </c:pt>
                <c:pt idx="87">
                  <c:v>5.3698039054900004</c:v>
                </c:pt>
                <c:pt idx="88">
                  <c:v>5.2965893745399999</c:v>
                </c:pt>
                <c:pt idx="89">
                  <c:v>5.0916495323199999</c:v>
                </c:pt>
                <c:pt idx="90">
                  <c:v>4.7853856086700004</c:v>
                </c:pt>
                <c:pt idx="91">
                  <c:v>4.3967719078099998</c:v>
                </c:pt>
                <c:pt idx="92">
                  <c:v>3.9685096740699999</c:v>
                </c:pt>
                <c:pt idx="93">
                  <c:v>3.5065557956700002</c:v>
                </c:pt>
                <c:pt idx="94">
                  <c:v>3.0177145004299999</c:v>
                </c:pt>
                <c:pt idx="95">
                  <c:v>2.3600096702600002</c:v>
                </c:pt>
                <c:pt idx="96">
                  <c:v>1.8207861185100001</c:v>
                </c:pt>
                <c:pt idx="97">
                  <c:v>1.36396408081</c:v>
                </c:pt>
                <c:pt idx="98">
                  <c:v>0.59084302187000004</c:v>
                </c:pt>
                <c:pt idx="99">
                  <c:v>0.203240141273</c:v>
                </c:pt>
                <c:pt idx="100">
                  <c:v>-1.2065558433500001</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data'!$GV$5:$GV$105</c:f>
              <c:numCache>
                <c:formatCode>0.0</c:formatCode>
                <c:ptCount val="101"/>
                <c:pt idx="0">
                  <c:v>-2.33560776711</c:v>
                </c:pt>
                <c:pt idx="1">
                  <c:v>-3.9717983722699999</c:v>
                </c:pt>
                <c:pt idx="2">
                  <c:v>-4.8364011287700004</c:v>
                </c:pt>
                <c:pt idx="3">
                  <c:v>-5.3311348676700003</c:v>
                </c:pt>
                <c:pt idx="4">
                  <c:v>-5.8264718055699998</c:v>
                </c:pt>
                <c:pt idx="5">
                  <c:v>-5.91828715801</c:v>
                </c:pt>
                <c:pt idx="6">
                  <c:v>-5.6811275958999996</c:v>
                </c:pt>
                <c:pt idx="7">
                  <c:v>-5.3396534919700001</c:v>
                </c:pt>
                <c:pt idx="8">
                  <c:v>-4.5281735420200002</c:v>
                </c:pt>
                <c:pt idx="9">
                  <c:v>-3.9084740757900001</c:v>
                </c:pt>
                <c:pt idx="10">
                  <c:v>-3.0075381994199999</c:v>
                </c:pt>
                <c:pt idx="11">
                  <c:v>-1.7379228949500001</c:v>
                </c:pt>
                <c:pt idx="12">
                  <c:v>-0.54095928966999995</c:v>
                </c:pt>
                <c:pt idx="13">
                  <c:v>0.39504652544899999</c:v>
                </c:pt>
                <c:pt idx="14">
                  <c:v>1.38315495849</c:v>
                </c:pt>
                <c:pt idx="15">
                  <c:v>2.1776404678799999</c:v>
                </c:pt>
                <c:pt idx="16">
                  <c:v>2.8017550468399999</c:v>
                </c:pt>
                <c:pt idx="17">
                  <c:v>3.3453912735000002</c:v>
                </c:pt>
                <c:pt idx="18">
                  <c:v>3.8278235435500001</c:v>
                </c:pt>
                <c:pt idx="19">
                  <c:v>4.2498231172600001</c:v>
                </c:pt>
                <c:pt idx="20">
                  <c:v>4.6221976280200003</c:v>
                </c:pt>
                <c:pt idx="21">
                  <c:v>4.9163810968400004</c:v>
                </c:pt>
                <c:pt idx="22">
                  <c:v>5.2096226692199998</c:v>
                </c:pt>
                <c:pt idx="23">
                  <c:v>5.5158551216099996</c:v>
                </c:pt>
                <c:pt idx="24">
                  <c:v>5.7764016151400002</c:v>
                </c:pt>
                <c:pt idx="25">
                  <c:v>6.0777310133000002</c:v>
                </c:pt>
                <c:pt idx="26">
                  <c:v>6.3722515106199999</c:v>
                </c:pt>
                <c:pt idx="27">
                  <c:v>6.7502897024199999</c:v>
                </c:pt>
                <c:pt idx="28">
                  <c:v>7.1184042930600002</c:v>
                </c:pt>
                <c:pt idx="29">
                  <c:v>7.5577255964300001</c:v>
                </c:pt>
                <c:pt idx="30">
                  <c:v>8.03110957146</c:v>
                </c:pt>
                <c:pt idx="31">
                  <c:v>8.4763752937299994</c:v>
                </c:pt>
                <c:pt idx="32">
                  <c:v>8.9391334533699993</c:v>
                </c:pt>
                <c:pt idx="33">
                  <c:v>9.4346381187400006</c:v>
                </c:pt>
                <c:pt idx="34">
                  <c:v>10.0370811462</c:v>
                </c:pt>
                <c:pt idx="35">
                  <c:v>10.6048409939</c:v>
                </c:pt>
                <c:pt idx="36">
                  <c:v>11.156517600999999</c:v>
                </c:pt>
                <c:pt idx="37">
                  <c:v>11.8629611492</c:v>
                </c:pt>
                <c:pt idx="38">
                  <c:v>12.4127011299</c:v>
                </c:pt>
                <c:pt idx="39">
                  <c:v>13.076602601999999</c:v>
                </c:pt>
                <c:pt idx="40">
                  <c:v>13.609945297199999</c:v>
                </c:pt>
                <c:pt idx="41">
                  <c:v>14.1029875755</c:v>
                </c:pt>
                <c:pt idx="42">
                  <c:v>14.5606342316</c:v>
                </c:pt>
                <c:pt idx="43">
                  <c:v>15.100905513800001</c:v>
                </c:pt>
                <c:pt idx="44">
                  <c:v>15.4344766617</c:v>
                </c:pt>
                <c:pt idx="45">
                  <c:v>15.646402120599999</c:v>
                </c:pt>
                <c:pt idx="46">
                  <c:v>15.633561992600001</c:v>
                </c:pt>
                <c:pt idx="47">
                  <c:v>15.6007725239</c:v>
                </c:pt>
                <c:pt idx="48">
                  <c:v>15.2737186432</c:v>
                </c:pt>
                <c:pt idx="49">
                  <c:v>14.767408418700001</c:v>
                </c:pt>
                <c:pt idx="50">
                  <c:v>14.0368356705</c:v>
                </c:pt>
                <c:pt idx="51">
                  <c:v>13.2139629841</c:v>
                </c:pt>
                <c:pt idx="52">
                  <c:v>11.997729682899999</c:v>
                </c:pt>
                <c:pt idx="53">
                  <c:v>10.391607713699999</c:v>
                </c:pt>
                <c:pt idx="54">
                  <c:v>8.4539789199800008</c:v>
                </c:pt>
                <c:pt idx="55">
                  <c:v>6.2180535793300002</c:v>
                </c:pt>
                <c:pt idx="56">
                  <c:v>3.8576045990000001</c:v>
                </c:pt>
                <c:pt idx="57">
                  <c:v>1.25601789653</c:v>
                </c:pt>
                <c:pt idx="58">
                  <c:v>-1.39489023089</c:v>
                </c:pt>
                <c:pt idx="59">
                  <c:v>-3.90759274364</c:v>
                </c:pt>
                <c:pt idx="60">
                  <c:v>-6.1204080581699998</c:v>
                </c:pt>
                <c:pt idx="61">
                  <c:v>-8.4100414276100004</c:v>
                </c:pt>
                <c:pt idx="62">
                  <c:v>-9.6519595146199997</c:v>
                </c:pt>
                <c:pt idx="63">
                  <c:v>-10.469526290899999</c:v>
                </c:pt>
                <c:pt idx="64">
                  <c:v>-10.8041618347</c:v>
                </c:pt>
                <c:pt idx="65">
                  <c:v>-10.606888532599999</c:v>
                </c:pt>
                <c:pt idx="66">
                  <c:v>-9.9805023193399993</c:v>
                </c:pt>
                <c:pt idx="67">
                  <c:v>-9.0013006687200008</c:v>
                </c:pt>
                <c:pt idx="68">
                  <c:v>-7.77527122498</c:v>
                </c:pt>
                <c:pt idx="69">
                  <c:v>-6.2885879993399998</c:v>
                </c:pt>
                <c:pt idx="70">
                  <c:v>-4.7311433553700004</c:v>
                </c:pt>
                <c:pt idx="71">
                  <c:v>-3.2498271465299999</c:v>
                </c:pt>
                <c:pt idx="72">
                  <c:v>-1.7657239198700001</c:v>
                </c:pt>
                <c:pt idx="73">
                  <c:v>-0.43371958490500001</c:v>
                </c:pt>
                <c:pt idx="74">
                  <c:v>0.69588871113999995</c:v>
                </c:pt>
                <c:pt idx="75">
                  <c:v>1.5390436351300001</c:v>
                </c:pt>
                <c:pt idx="76">
                  <c:v>2.5547547340399999</c:v>
                </c:pt>
                <c:pt idx="77">
                  <c:v>3.1865846276299998</c:v>
                </c:pt>
                <c:pt idx="78">
                  <c:v>3.6895042896299999</c:v>
                </c:pt>
                <c:pt idx="79">
                  <c:v>4.0815472006800002</c:v>
                </c:pt>
                <c:pt idx="80">
                  <c:v>4.4030241966199997</c:v>
                </c:pt>
                <c:pt idx="81">
                  <c:v>4.6960775136899997</c:v>
                </c:pt>
                <c:pt idx="82">
                  <c:v>4.9797811031299997</c:v>
                </c:pt>
                <c:pt idx="83">
                  <c:v>5.1827538728700002</c:v>
                </c:pt>
                <c:pt idx="84">
                  <c:v>5.2774902343700001</c:v>
                </c:pt>
                <c:pt idx="85">
                  <c:v>5.3105661869</c:v>
                </c:pt>
                <c:pt idx="86">
                  <c:v>5.1839408874500004</c:v>
                </c:pt>
                <c:pt idx="87">
                  <c:v>4.9249142646799999</c:v>
                </c:pt>
                <c:pt idx="88">
                  <c:v>4.5936836242699997</c:v>
                </c:pt>
                <c:pt idx="89">
                  <c:v>4.2133458137500002</c:v>
                </c:pt>
                <c:pt idx="90">
                  <c:v>3.8425064086899998</c:v>
                </c:pt>
                <c:pt idx="91">
                  <c:v>3.5075903892500002</c:v>
                </c:pt>
                <c:pt idx="92">
                  <c:v>3.2477406978599999</c:v>
                </c:pt>
                <c:pt idx="93">
                  <c:v>3.0136460065800001</c:v>
                </c:pt>
                <c:pt idx="94">
                  <c:v>2.8412587165800001</c:v>
                </c:pt>
                <c:pt idx="95">
                  <c:v>2.8854904174799998</c:v>
                </c:pt>
                <c:pt idx="96">
                  <c:v>2.5398779392200002</c:v>
                </c:pt>
                <c:pt idx="97">
                  <c:v>2.3463103532799998</c:v>
                </c:pt>
                <c:pt idx="98">
                  <c:v>1.9012932539</c:v>
                </c:pt>
                <c:pt idx="99">
                  <c:v>1.8540748775</c:v>
                </c:pt>
                <c:pt idx="100">
                  <c:v>1.0709283351900001</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data'!$GW$5:$GW$105</c:f>
              <c:numCache>
                <c:formatCode>0.0</c:formatCode>
                <c:ptCount val="101"/>
                <c:pt idx="0">
                  <c:v>-2.6063544750199998</c:v>
                </c:pt>
                <c:pt idx="1">
                  <c:v>-3.3165820479399999</c:v>
                </c:pt>
                <c:pt idx="2">
                  <c:v>-4.41940479279</c:v>
                </c:pt>
                <c:pt idx="3">
                  <c:v>-4.8170839071299998</c:v>
                </c:pt>
                <c:pt idx="4">
                  <c:v>-4.9790701866099996</c:v>
                </c:pt>
                <c:pt idx="5">
                  <c:v>-5.0484869480099999</c:v>
                </c:pt>
                <c:pt idx="6">
                  <c:v>-4.8474194049800001</c:v>
                </c:pt>
                <c:pt idx="7">
                  <c:v>-4.15871847868</c:v>
                </c:pt>
                <c:pt idx="8">
                  <c:v>-3.4513272762299998</c:v>
                </c:pt>
                <c:pt idx="9">
                  <c:v>-2.5855560183500002</c:v>
                </c:pt>
                <c:pt idx="10">
                  <c:v>-1.5949566960299999</c:v>
                </c:pt>
                <c:pt idx="11">
                  <c:v>-0.55622810870399997</c:v>
                </c:pt>
                <c:pt idx="12">
                  <c:v>0.28227913379699998</c:v>
                </c:pt>
                <c:pt idx="13">
                  <c:v>1.43118836582</c:v>
                </c:pt>
                <c:pt idx="14">
                  <c:v>2.4188774228100001</c:v>
                </c:pt>
                <c:pt idx="15">
                  <c:v>3.32371401787</c:v>
                </c:pt>
                <c:pt idx="16">
                  <c:v>3.9933387756299998</c:v>
                </c:pt>
                <c:pt idx="17">
                  <c:v>4.5448437690699999</c:v>
                </c:pt>
                <c:pt idx="18">
                  <c:v>5.0448809146900002</c:v>
                </c:pt>
                <c:pt idx="19">
                  <c:v>5.5819615364099997</c:v>
                </c:pt>
                <c:pt idx="20">
                  <c:v>5.8791279792799997</c:v>
                </c:pt>
                <c:pt idx="21">
                  <c:v>6.1715009927700004</c:v>
                </c:pt>
                <c:pt idx="22">
                  <c:v>6.4141211986500002</c:v>
                </c:pt>
                <c:pt idx="23">
                  <c:v>6.6745645523099997</c:v>
                </c:pt>
                <c:pt idx="24">
                  <c:v>6.9588112831100002</c:v>
                </c:pt>
                <c:pt idx="25">
                  <c:v>7.1857064962399999</c:v>
                </c:pt>
                <c:pt idx="26">
                  <c:v>7.2913365364100002</c:v>
                </c:pt>
                <c:pt idx="27">
                  <c:v>7.6823536634399998</c:v>
                </c:pt>
                <c:pt idx="28">
                  <c:v>8.0761681556700005</c:v>
                </c:pt>
                <c:pt idx="29">
                  <c:v>8.4726776123</c:v>
                </c:pt>
                <c:pt idx="30">
                  <c:v>8.9028134346000005</c:v>
                </c:pt>
                <c:pt idx="31">
                  <c:v>9.3556573391000004</c:v>
                </c:pt>
                <c:pt idx="32">
                  <c:v>9.9283945083600003</c:v>
                </c:pt>
                <c:pt idx="33">
                  <c:v>10.4714579105</c:v>
                </c:pt>
                <c:pt idx="34">
                  <c:v>10.919146728499999</c:v>
                </c:pt>
                <c:pt idx="35">
                  <c:v>11.469546318100001</c:v>
                </c:pt>
                <c:pt idx="36">
                  <c:v>11.916719436599999</c:v>
                </c:pt>
                <c:pt idx="37">
                  <c:v>12.433078527499999</c:v>
                </c:pt>
                <c:pt idx="38">
                  <c:v>12.829968643200001</c:v>
                </c:pt>
                <c:pt idx="39">
                  <c:v>13.259374237099999</c:v>
                </c:pt>
                <c:pt idx="40">
                  <c:v>13.554917335500001</c:v>
                </c:pt>
                <c:pt idx="41">
                  <c:v>14.034864950199999</c:v>
                </c:pt>
                <c:pt idx="42">
                  <c:v>14.2825518608</c:v>
                </c:pt>
                <c:pt idx="43">
                  <c:v>14.381845951100001</c:v>
                </c:pt>
                <c:pt idx="44">
                  <c:v>14.4853467941</c:v>
                </c:pt>
                <c:pt idx="45">
                  <c:v>14.4131240845</c:v>
                </c:pt>
                <c:pt idx="46">
                  <c:v>14.1519427299</c:v>
                </c:pt>
                <c:pt idx="47">
                  <c:v>13.686621666000001</c:v>
                </c:pt>
                <c:pt idx="48">
                  <c:v>13.0678375244</c:v>
                </c:pt>
                <c:pt idx="49">
                  <c:v>12.1408290386</c:v>
                </c:pt>
                <c:pt idx="50">
                  <c:v>11.0859355927</c:v>
                </c:pt>
                <c:pt idx="51">
                  <c:v>9.7142519950900006</c:v>
                </c:pt>
                <c:pt idx="52">
                  <c:v>7.8508517265300002</c:v>
                </c:pt>
                <c:pt idx="53">
                  <c:v>5.7161213874800003</c:v>
                </c:pt>
                <c:pt idx="54">
                  <c:v>3.5189277410500002</c:v>
                </c:pt>
                <c:pt idx="55">
                  <c:v>1.0168586820400001</c:v>
                </c:pt>
                <c:pt idx="56">
                  <c:v>-1.6551058649999999</c:v>
                </c:pt>
                <c:pt idx="57">
                  <c:v>-4.2724475026100004</c:v>
                </c:pt>
                <c:pt idx="58">
                  <c:v>-6.9200510501899997</c:v>
                </c:pt>
                <c:pt idx="59">
                  <c:v>-9.0286721229599998</c:v>
                </c:pt>
                <c:pt idx="60">
                  <c:v>-11.165921211200001</c:v>
                </c:pt>
                <c:pt idx="61">
                  <c:v>-12.259798955899999</c:v>
                </c:pt>
                <c:pt idx="62">
                  <c:v>-12.8802672386</c:v>
                </c:pt>
                <c:pt idx="63">
                  <c:v>-13.1118102551</c:v>
                </c:pt>
                <c:pt idx="64">
                  <c:v>-12.587448310899999</c:v>
                </c:pt>
                <c:pt idx="65">
                  <c:v>-11.6702327728</c:v>
                </c:pt>
                <c:pt idx="66">
                  <c:v>-10.452252388</c:v>
                </c:pt>
                <c:pt idx="67">
                  <c:v>-9.0333514213600008</c:v>
                </c:pt>
                <c:pt idx="68">
                  <c:v>-7.3928888320899997</c:v>
                </c:pt>
                <c:pt idx="69">
                  <c:v>-5.6811839342099999</c:v>
                </c:pt>
                <c:pt idx="70">
                  <c:v>-4.0592600107200001</c:v>
                </c:pt>
                <c:pt idx="71">
                  <c:v>-2.5512933611899999</c:v>
                </c:pt>
                <c:pt idx="72">
                  <c:v>-1.22590738535</c:v>
                </c:pt>
                <c:pt idx="73">
                  <c:v>-0.14076380878700001</c:v>
                </c:pt>
                <c:pt idx="74">
                  <c:v>0.80611184537400005</c:v>
                </c:pt>
                <c:pt idx="75">
                  <c:v>1.5711501240700001</c:v>
                </c:pt>
                <c:pt idx="76">
                  <c:v>2.27061831951</c:v>
                </c:pt>
                <c:pt idx="77">
                  <c:v>2.7552905440300002</c:v>
                </c:pt>
                <c:pt idx="78">
                  <c:v>3.1183417320300002</c:v>
                </c:pt>
                <c:pt idx="79">
                  <c:v>3.6859077572799999</c:v>
                </c:pt>
                <c:pt idx="80">
                  <c:v>4.0097551345799998</c:v>
                </c:pt>
                <c:pt idx="81">
                  <c:v>4.1020309209799999</c:v>
                </c:pt>
                <c:pt idx="82">
                  <c:v>4.3090394973799997</c:v>
                </c:pt>
                <c:pt idx="83">
                  <c:v>4.33196966648</c:v>
                </c:pt>
                <c:pt idx="84">
                  <c:v>4.2616119384799998</c:v>
                </c:pt>
                <c:pt idx="85">
                  <c:v>4.1111455559700003</c:v>
                </c:pt>
                <c:pt idx="86">
                  <c:v>3.8892051696799999</c:v>
                </c:pt>
                <c:pt idx="87">
                  <c:v>3.49926083088</c:v>
                </c:pt>
                <c:pt idx="88">
                  <c:v>3.03386969566</c:v>
                </c:pt>
                <c:pt idx="89">
                  <c:v>2.73028512001</c:v>
                </c:pt>
                <c:pt idx="90">
                  <c:v>2.3596087694199999</c:v>
                </c:pt>
                <c:pt idx="91">
                  <c:v>2.02398332953</c:v>
                </c:pt>
                <c:pt idx="92">
                  <c:v>2.04692320824</c:v>
                </c:pt>
                <c:pt idx="93">
                  <c:v>1.8327114760900001</c:v>
                </c:pt>
                <c:pt idx="94">
                  <c:v>1.5724210977599999</c:v>
                </c:pt>
                <c:pt idx="95">
                  <c:v>1.58705034852</c:v>
                </c:pt>
                <c:pt idx="96">
                  <c:v>1.37771706581</c:v>
                </c:pt>
                <c:pt idx="97">
                  <c:v>1.0790464103199999</c:v>
                </c:pt>
                <c:pt idx="98">
                  <c:v>0.65687953233700003</c:v>
                </c:pt>
                <c:pt idx="99">
                  <c:v>0.201430515945</c:v>
                </c:pt>
                <c:pt idx="100">
                  <c:v>-0.34120631218000003</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data'!$GX$5:$GX$105</c:f>
              <c:numCache>
                <c:formatCode>0.0</c:formatCode>
                <c:ptCount val="101"/>
                <c:pt idx="0">
                  <c:v>-2.1134009361300001</c:v>
                </c:pt>
                <c:pt idx="1">
                  <c:v>-3.44302809715</c:v>
                </c:pt>
                <c:pt idx="2">
                  <c:v>-4.5830053901700003</c:v>
                </c:pt>
                <c:pt idx="3">
                  <c:v>-5.5180175018300002</c:v>
                </c:pt>
                <c:pt idx="4">
                  <c:v>-5.9495188713099996</c:v>
                </c:pt>
                <c:pt idx="5">
                  <c:v>-6.2781985282899999</c:v>
                </c:pt>
                <c:pt idx="6">
                  <c:v>-6.1574387550400003</c:v>
                </c:pt>
                <c:pt idx="7">
                  <c:v>-5.6863132858299998</c:v>
                </c:pt>
                <c:pt idx="8">
                  <c:v>-5.1040220642099996</c:v>
                </c:pt>
                <c:pt idx="9">
                  <c:v>-4.3783817863500003</c:v>
                </c:pt>
                <c:pt idx="10">
                  <c:v>-3.5508111953700001</c:v>
                </c:pt>
                <c:pt idx="11">
                  <c:v>-2.7084802627600002</c:v>
                </c:pt>
                <c:pt idx="12">
                  <c:v>-1.5829986381500001</c:v>
                </c:pt>
                <c:pt idx="13">
                  <c:v>-0.72233415789900002</c:v>
                </c:pt>
                <c:pt idx="14">
                  <c:v>6.2220000773699997E-2</c:v>
                </c:pt>
                <c:pt idx="15">
                  <c:v>0.80011093616499995</c:v>
                </c:pt>
                <c:pt idx="16">
                  <c:v>1.4192347765</c:v>
                </c:pt>
                <c:pt idx="17">
                  <c:v>1.9359813118</c:v>
                </c:pt>
                <c:pt idx="18">
                  <c:v>2.3402540588399998</c:v>
                </c:pt>
                <c:pt idx="19">
                  <c:v>2.7407072639500001</c:v>
                </c:pt>
                <c:pt idx="20">
                  <c:v>3.1113831996900001</c:v>
                </c:pt>
                <c:pt idx="21">
                  <c:v>3.3279232692699998</c:v>
                </c:pt>
                <c:pt idx="22">
                  <c:v>3.5204681491900001</c:v>
                </c:pt>
                <c:pt idx="23">
                  <c:v>3.8156544208500001</c:v>
                </c:pt>
                <c:pt idx="24">
                  <c:v>4.1244741249099999</c:v>
                </c:pt>
                <c:pt idx="25">
                  <c:v>4.4167103767400002</c:v>
                </c:pt>
                <c:pt idx="26">
                  <c:v>4.6655217742900001</c:v>
                </c:pt>
                <c:pt idx="27">
                  <c:v>5.0935821723899997</c:v>
                </c:pt>
                <c:pt idx="28">
                  <c:v>5.5027059936500002</c:v>
                </c:pt>
                <c:pt idx="29">
                  <c:v>5.9721545410200001</c:v>
                </c:pt>
                <c:pt idx="30">
                  <c:v>6.5405197143600002</c:v>
                </c:pt>
                <c:pt idx="31">
                  <c:v>7.1139450454700004</c:v>
                </c:pt>
                <c:pt idx="32">
                  <c:v>7.7042396926899999</c:v>
                </c:pt>
                <c:pt idx="33">
                  <c:v>8.3393774223299992</c:v>
                </c:pt>
                <c:pt idx="34">
                  <c:v>8.9665115356400005</c:v>
                </c:pt>
                <c:pt idx="35">
                  <c:v>9.6082796096800003</c:v>
                </c:pt>
                <c:pt idx="36">
                  <c:v>10.2749610901</c:v>
                </c:pt>
                <c:pt idx="37">
                  <c:v>10.964484672499999</c:v>
                </c:pt>
                <c:pt idx="38">
                  <c:v>11.5744953537</c:v>
                </c:pt>
                <c:pt idx="39">
                  <c:v>12.188287086500001</c:v>
                </c:pt>
                <c:pt idx="40">
                  <c:v>12.8078414917</c:v>
                </c:pt>
                <c:pt idx="41">
                  <c:v>13.409309883100001</c:v>
                </c:pt>
                <c:pt idx="42">
                  <c:v>13.891640930199999</c:v>
                </c:pt>
                <c:pt idx="43">
                  <c:v>14.333257980300001</c:v>
                </c:pt>
                <c:pt idx="44">
                  <c:v>14.713525543199999</c:v>
                </c:pt>
                <c:pt idx="45">
                  <c:v>14.9747755051</c:v>
                </c:pt>
                <c:pt idx="46">
                  <c:v>15.1090324402</c:v>
                </c:pt>
                <c:pt idx="47">
                  <c:v>15.016896858200001</c:v>
                </c:pt>
                <c:pt idx="48">
                  <c:v>14.7267245865</c:v>
                </c:pt>
                <c:pt idx="49">
                  <c:v>14.202761116</c:v>
                </c:pt>
                <c:pt idx="50">
                  <c:v>13.492381095900001</c:v>
                </c:pt>
                <c:pt idx="51">
                  <c:v>12.4652185822</c:v>
                </c:pt>
                <c:pt idx="52">
                  <c:v>11.0057019424</c:v>
                </c:pt>
                <c:pt idx="53">
                  <c:v>9.5465113449099999</c:v>
                </c:pt>
                <c:pt idx="54">
                  <c:v>7.4606044006300003</c:v>
                </c:pt>
                <c:pt idx="55">
                  <c:v>5.1561558723400003</c:v>
                </c:pt>
                <c:pt idx="56">
                  <c:v>2.6164929199200002</c:v>
                </c:pt>
                <c:pt idx="57">
                  <c:v>-0.28056975364699999</c:v>
                </c:pt>
                <c:pt idx="58">
                  <c:v>-3.1579385662099999</c:v>
                </c:pt>
                <c:pt idx="59">
                  <c:v>-6.0044257164000001</c:v>
                </c:pt>
                <c:pt idx="60">
                  <c:v>-8.7970273017899991</c:v>
                </c:pt>
                <c:pt idx="61">
                  <c:v>-11.121576194799999</c:v>
                </c:pt>
                <c:pt idx="62">
                  <c:v>-13.122329711900001</c:v>
                </c:pt>
                <c:pt idx="63">
                  <c:v>-14.259522628799999</c:v>
                </c:pt>
                <c:pt idx="64">
                  <c:v>-14.8528525543</c:v>
                </c:pt>
                <c:pt idx="65">
                  <c:v>-14.7133022308</c:v>
                </c:pt>
                <c:pt idx="66">
                  <c:v>-13.929265060400001</c:v>
                </c:pt>
                <c:pt idx="67">
                  <c:v>-12.7239505386</c:v>
                </c:pt>
                <c:pt idx="68">
                  <c:v>-11.257391090400001</c:v>
                </c:pt>
                <c:pt idx="69">
                  <c:v>-9.5411757659899994</c:v>
                </c:pt>
                <c:pt idx="70">
                  <c:v>-7.5676011085499999</c:v>
                </c:pt>
                <c:pt idx="71">
                  <c:v>-5.6037512969999996</c:v>
                </c:pt>
                <c:pt idx="72">
                  <c:v>-3.7221040439599999</c:v>
                </c:pt>
                <c:pt idx="73">
                  <c:v>-2.0145805883399999</c:v>
                </c:pt>
                <c:pt idx="74">
                  <c:v>-0.67369907140700003</c:v>
                </c:pt>
                <c:pt idx="75">
                  <c:v>0.659671843052</c:v>
                </c:pt>
                <c:pt idx="76">
                  <c:v>1.57231688023</c:v>
                </c:pt>
                <c:pt idx="77">
                  <c:v>2.2546997165699998</c:v>
                </c:pt>
                <c:pt idx="78">
                  <c:v>2.9046817016599999</c:v>
                </c:pt>
                <c:pt idx="79">
                  <c:v>3.4310803985599998</c:v>
                </c:pt>
                <c:pt idx="80">
                  <c:v>3.8559371948200001</c:v>
                </c:pt>
                <c:pt idx="81">
                  <c:v>4.2561913871800003</c:v>
                </c:pt>
                <c:pt idx="82">
                  <c:v>4.65819799423</c:v>
                </c:pt>
                <c:pt idx="83">
                  <c:v>5.0075320625300002</c:v>
                </c:pt>
                <c:pt idx="84">
                  <c:v>5.2027247810399997</c:v>
                </c:pt>
                <c:pt idx="85">
                  <c:v>5.2764455795299998</c:v>
                </c:pt>
                <c:pt idx="86">
                  <c:v>5.2362670326199998</c:v>
                </c:pt>
                <c:pt idx="87">
                  <c:v>4.9884764099099996</c:v>
                </c:pt>
                <c:pt idx="88">
                  <c:v>4.64843852997</c:v>
                </c:pt>
                <c:pt idx="89">
                  <c:v>4.1341272544900001</c:v>
                </c:pt>
                <c:pt idx="90">
                  <c:v>3.5532195091199998</c:v>
                </c:pt>
                <c:pt idx="91">
                  <c:v>2.9711397457099999</c:v>
                </c:pt>
                <c:pt idx="92">
                  <c:v>2.4113360309599998</c:v>
                </c:pt>
                <c:pt idx="93">
                  <c:v>1.91160034657</c:v>
                </c:pt>
                <c:pt idx="94">
                  <c:v>1.4762601852399999</c:v>
                </c:pt>
                <c:pt idx="95">
                  <c:v>1.03487715721</c:v>
                </c:pt>
                <c:pt idx="96">
                  <c:v>0.55990665435800002</c:v>
                </c:pt>
                <c:pt idx="97">
                  <c:v>0.124721109197</c:v>
                </c:pt>
                <c:pt idx="98">
                  <c:v>-0.53017700761599995</c:v>
                </c:pt>
                <c:pt idx="99">
                  <c:v>-1.57958996773</c:v>
                </c:pt>
                <c:pt idx="100">
                  <c:v>-2.39639377594</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data'!$GY$5:$GY$105</c:f>
              <c:numCache>
                <c:formatCode>0.0</c:formatCode>
                <c:ptCount val="101"/>
                <c:pt idx="0">
                  <c:v>-3.6190004348799998</c:v>
                </c:pt>
                <c:pt idx="1">
                  <c:v>-4.6748261451699999</c:v>
                </c:pt>
                <c:pt idx="2">
                  <c:v>-5.4488039016699998</c:v>
                </c:pt>
                <c:pt idx="3">
                  <c:v>-6.0297102928199999</c:v>
                </c:pt>
                <c:pt idx="4">
                  <c:v>-6.0765562057500002</c:v>
                </c:pt>
                <c:pt idx="5">
                  <c:v>-5.8377161026</c:v>
                </c:pt>
                <c:pt idx="6">
                  <c:v>-5.36808586121</c:v>
                </c:pt>
                <c:pt idx="7">
                  <c:v>-4.6376752853400003</c:v>
                </c:pt>
                <c:pt idx="8">
                  <c:v>-3.8415548801399999</c:v>
                </c:pt>
                <c:pt idx="9">
                  <c:v>-2.8788471221899998</c:v>
                </c:pt>
                <c:pt idx="10">
                  <c:v>-1.8099540472</c:v>
                </c:pt>
                <c:pt idx="11">
                  <c:v>-0.85214680433300005</c:v>
                </c:pt>
                <c:pt idx="12">
                  <c:v>0.42050486803100001</c:v>
                </c:pt>
                <c:pt idx="13">
                  <c:v>1.3058601617800001</c:v>
                </c:pt>
                <c:pt idx="14">
                  <c:v>2.4416704177900002</c:v>
                </c:pt>
                <c:pt idx="15">
                  <c:v>3.25700139999</c:v>
                </c:pt>
                <c:pt idx="16">
                  <c:v>3.9750537872299998</c:v>
                </c:pt>
                <c:pt idx="17">
                  <c:v>4.6432375907900001</c:v>
                </c:pt>
                <c:pt idx="18">
                  <c:v>5.1525130271900004</c:v>
                </c:pt>
                <c:pt idx="19">
                  <c:v>5.5799298286400001</c:v>
                </c:pt>
                <c:pt idx="20">
                  <c:v>5.8621368408199999</c:v>
                </c:pt>
                <c:pt idx="21">
                  <c:v>6.1772375106800004</c:v>
                </c:pt>
                <c:pt idx="22">
                  <c:v>6.3693981170700003</c:v>
                </c:pt>
                <c:pt idx="23">
                  <c:v>6.5294661521900004</c:v>
                </c:pt>
                <c:pt idx="24">
                  <c:v>6.7940263748199996</c:v>
                </c:pt>
                <c:pt idx="25">
                  <c:v>6.9774627685499997</c:v>
                </c:pt>
                <c:pt idx="26">
                  <c:v>7.1893658638</c:v>
                </c:pt>
                <c:pt idx="27">
                  <c:v>7.5102543830900004</c:v>
                </c:pt>
                <c:pt idx="28">
                  <c:v>7.7365503311200001</c:v>
                </c:pt>
                <c:pt idx="29">
                  <c:v>7.9929704666100001</c:v>
                </c:pt>
                <c:pt idx="30">
                  <c:v>8.2161903381299997</c:v>
                </c:pt>
                <c:pt idx="31">
                  <c:v>8.4315938949600007</c:v>
                </c:pt>
                <c:pt idx="32">
                  <c:v>8.7079153060899994</c:v>
                </c:pt>
                <c:pt idx="33">
                  <c:v>8.9763612747200003</c:v>
                </c:pt>
                <c:pt idx="34">
                  <c:v>9.3020372390699997</c:v>
                </c:pt>
                <c:pt idx="35">
                  <c:v>9.5997819900499994</c:v>
                </c:pt>
                <c:pt idx="36">
                  <c:v>10.016480445899999</c:v>
                </c:pt>
                <c:pt idx="37">
                  <c:v>10.3489160538</c:v>
                </c:pt>
                <c:pt idx="38">
                  <c:v>10.7612905502</c:v>
                </c:pt>
                <c:pt idx="39">
                  <c:v>11.1241893768</c:v>
                </c:pt>
                <c:pt idx="40">
                  <c:v>11.4542922974</c:v>
                </c:pt>
                <c:pt idx="41">
                  <c:v>11.8061561584</c:v>
                </c:pt>
                <c:pt idx="42">
                  <c:v>12.151504516599999</c:v>
                </c:pt>
                <c:pt idx="43">
                  <c:v>12.4482574463</c:v>
                </c:pt>
                <c:pt idx="44">
                  <c:v>12.5357723236</c:v>
                </c:pt>
                <c:pt idx="45">
                  <c:v>13.0316324234</c:v>
                </c:pt>
                <c:pt idx="46">
                  <c:v>13.1264953613</c:v>
                </c:pt>
                <c:pt idx="47">
                  <c:v>13.117089271499999</c:v>
                </c:pt>
                <c:pt idx="48">
                  <c:v>12.923296928399999</c:v>
                </c:pt>
                <c:pt idx="49">
                  <c:v>12.555132865899999</c:v>
                </c:pt>
                <c:pt idx="50">
                  <c:v>12.0323810577</c:v>
                </c:pt>
                <c:pt idx="51">
                  <c:v>11.150980949399999</c:v>
                </c:pt>
                <c:pt idx="52">
                  <c:v>10.1156873703</c:v>
                </c:pt>
                <c:pt idx="53">
                  <c:v>8.9247188568099993</c:v>
                </c:pt>
                <c:pt idx="54">
                  <c:v>7.2495350837699997</c:v>
                </c:pt>
                <c:pt idx="55">
                  <c:v>5.3048582076999997</c:v>
                </c:pt>
                <c:pt idx="56">
                  <c:v>3.1365008354200001</c:v>
                </c:pt>
                <c:pt idx="57">
                  <c:v>0.76217204332400001</c:v>
                </c:pt>
                <c:pt idx="58">
                  <c:v>-1.8132212162000001</c:v>
                </c:pt>
                <c:pt idx="59">
                  <c:v>-4.4162259101899997</c:v>
                </c:pt>
                <c:pt idx="60">
                  <c:v>-6.9032173156700001</c:v>
                </c:pt>
                <c:pt idx="61">
                  <c:v>-9.1325092315699994</c:v>
                </c:pt>
                <c:pt idx="62">
                  <c:v>-10.976078987099999</c:v>
                </c:pt>
                <c:pt idx="63">
                  <c:v>-12.3088064194</c:v>
                </c:pt>
                <c:pt idx="64">
                  <c:v>-13.143989563</c:v>
                </c:pt>
                <c:pt idx="65">
                  <c:v>-13.5331487656</c:v>
                </c:pt>
                <c:pt idx="66">
                  <c:v>-13.2737636566</c:v>
                </c:pt>
                <c:pt idx="67">
                  <c:v>-12.5642995834</c:v>
                </c:pt>
                <c:pt idx="68">
                  <c:v>-11.4604825974</c:v>
                </c:pt>
                <c:pt idx="69">
                  <c:v>-10.0743703842</c:v>
                </c:pt>
                <c:pt idx="70">
                  <c:v>-8.5053386688200003</c:v>
                </c:pt>
                <c:pt idx="71">
                  <c:v>-6.8612780570999998</c:v>
                </c:pt>
                <c:pt idx="72">
                  <c:v>-5.2659401893600002</c:v>
                </c:pt>
                <c:pt idx="73">
                  <c:v>-3.6519916057600001</c:v>
                </c:pt>
                <c:pt idx="74">
                  <c:v>-2.1394772529599999</c:v>
                </c:pt>
                <c:pt idx="75">
                  <c:v>-0.85343205928800003</c:v>
                </c:pt>
                <c:pt idx="76">
                  <c:v>0.11318185180400001</c:v>
                </c:pt>
                <c:pt idx="77">
                  <c:v>1.0632778406100001</c:v>
                </c:pt>
                <c:pt idx="78">
                  <c:v>1.8110976219199999</c:v>
                </c:pt>
                <c:pt idx="79">
                  <c:v>2.4943866729700002</c:v>
                </c:pt>
                <c:pt idx="80">
                  <c:v>2.96965408325</c:v>
                </c:pt>
                <c:pt idx="81">
                  <c:v>3.3820734024000001</c:v>
                </c:pt>
                <c:pt idx="82">
                  <c:v>3.7678573131599999</c:v>
                </c:pt>
                <c:pt idx="83">
                  <c:v>4.1346430778499998</c:v>
                </c:pt>
                <c:pt idx="84">
                  <c:v>4.4878239631700003</c:v>
                </c:pt>
                <c:pt idx="85">
                  <c:v>4.7881836891200003</c:v>
                </c:pt>
                <c:pt idx="86">
                  <c:v>4.9393496513399997</c:v>
                </c:pt>
                <c:pt idx="87">
                  <c:v>4.9534616470300001</c:v>
                </c:pt>
                <c:pt idx="88">
                  <c:v>4.7532644271900004</c:v>
                </c:pt>
                <c:pt idx="89">
                  <c:v>4.5164027214100004</c:v>
                </c:pt>
                <c:pt idx="90">
                  <c:v>4.0947093963599999</c:v>
                </c:pt>
                <c:pt idx="91">
                  <c:v>3.5915594100999999</c:v>
                </c:pt>
                <c:pt idx="92">
                  <c:v>3.07206964493</c:v>
                </c:pt>
                <c:pt idx="93">
                  <c:v>2.4863936901099999</c:v>
                </c:pt>
                <c:pt idx="94">
                  <c:v>2.0110449790999998</c:v>
                </c:pt>
                <c:pt idx="95">
                  <c:v>1.55020976067</c:v>
                </c:pt>
                <c:pt idx="96">
                  <c:v>1.0960094928699999</c:v>
                </c:pt>
                <c:pt idx="97">
                  <c:v>0.72667390108100005</c:v>
                </c:pt>
                <c:pt idx="98">
                  <c:v>0.152720168233</c:v>
                </c:pt>
                <c:pt idx="99">
                  <c:v>-0.66604197025300005</c:v>
                </c:pt>
                <c:pt idx="100">
                  <c:v>-1.5168520212200001</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data'!$GZ$5:$GZ$105</c:f>
              <c:numCache>
                <c:formatCode>0.0</c:formatCode>
                <c:ptCount val="101"/>
                <c:pt idx="0">
                  <c:v>-2.9475548267399998</c:v>
                </c:pt>
                <c:pt idx="1">
                  <c:v>-4.6210204601299996</c:v>
                </c:pt>
                <c:pt idx="2">
                  <c:v>-5.7785322666200001</c:v>
                </c:pt>
                <c:pt idx="3">
                  <c:v>-6.54186620712</c:v>
                </c:pt>
                <c:pt idx="4">
                  <c:v>-6.8466675758399997</c:v>
                </c:pt>
                <c:pt idx="5">
                  <c:v>-6.9976298809099999</c:v>
                </c:pt>
                <c:pt idx="6">
                  <c:v>-6.7768733501399998</c:v>
                </c:pt>
                <c:pt idx="7">
                  <c:v>-6.0371953725800003</c:v>
                </c:pt>
                <c:pt idx="8">
                  <c:v>-5.28854703903</c:v>
                </c:pt>
                <c:pt idx="9">
                  <c:v>-4.3698254704500004</c:v>
                </c:pt>
                <c:pt idx="10">
                  <c:v>-3.4415636062599999</c:v>
                </c:pt>
                <c:pt idx="11">
                  <c:v>-2.3829384386500001</c:v>
                </c:pt>
                <c:pt idx="12">
                  <c:v>-1.3975390672700001</c:v>
                </c:pt>
                <c:pt idx="13">
                  <c:v>-0.62792128473499997</c:v>
                </c:pt>
                <c:pt idx="14">
                  <c:v>0.32397229969500002</c:v>
                </c:pt>
                <c:pt idx="15">
                  <c:v>1.1171956062299999</c:v>
                </c:pt>
                <c:pt idx="16">
                  <c:v>1.7056152582199999</c:v>
                </c:pt>
                <c:pt idx="17">
                  <c:v>2.19718494415</c:v>
                </c:pt>
                <c:pt idx="18">
                  <c:v>2.5723817825299999</c:v>
                </c:pt>
                <c:pt idx="19">
                  <c:v>2.9203394174600001</c:v>
                </c:pt>
                <c:pt idx="20">
                  <c:v>3.2130270004299999</c:v>
                </c:pt>
                <c:pt idx="21">
                  <c:v>3.4612463235900002</c:v>
                </c:pt>
                <c:pt idx="22">
                  <c:v>3.7327182054499999</c:v>
                </c:pt>
                <c:pt idx="23">
                  <c:v>3.9533036470399998</c:v>
                </c:pt>
                <c:pt idx="24">
                  <c:v>4.2300737380999998</c:v>
                </c:pt>
                <c:pt idx="25">
                  <c:v>4.5879862308500003</c:v>
                </c:pt>
                <c:pt idx="26">
                  <c:v>4.9721560954999999</c:v>
                </c:pt>
                <c:pt idx="27">
                  <c:v>5.4547419071199998</c:v>
                </c:pt>
                <c:pt idx="28">
                  <c:v>5.8703463554399997</c:v>
                </c:pt>
                <c:pt idx="29">
                  <c:v>6.28345983028</c:v>
                </c:pt>
                <c:pt idx="30">
                  <c:v>6.7290894985199996</c:v>
                </c:pt>
                <c:pt idx="31">
                  <c:v>7.2042612314200003</c:v>
                </c:pt>
                <c:pt idx="32">
                  <c:v>7.6990597724900001</c:v>
                </c:pt>
                <c:pt idx="33">
                  <c:v>8.2128551244699999</c:v>
                </c:pt>
                <c:pt idx="34">
                  <c:v>8.7608601570100006</c:v>
                </c:pt>
                <c:pt idx="35">
                  <c:v>9.3078987598400005</c:v>
                </c:pt>
                <c:pt idx="36">
                  <c:v>9.8967576980600001</c:v>
                </c:pt>
                <c:pt idx="37">
                  <c:v>10.4407948971</c:v>
                </c:pt>
                <c:pt idx="38">
                  <c:v>10.996525287600001</c:v>
                </c:pt>
                <c:pt idx="39">
                  <c:v>11.5820271015</c:v>
                </c:pt>
                <c:pt idx="40">
                  <c:v>12.1774511337</c:v>
                </c:pt>
                <c:pt idx="41">
                  <c:v>12.7309666157</c:v>
                </c:pt>
                <c:pt idx="42">
                  <c:v>13.1039237976</c:v>
                </c:pt>
                <c:pt idx="43">
                  <c:v>13.533948135399999</c:v>
                </c:pt>
                <c:pt idx="44">
                  <c:v>13.993027877799999</c:v>
                </c:pt>
                <c:pt idx="45">
                  <c:v>14.171746730800001</c:v>
                </c:pt>
                <c:pt idx="46">
                  <c:v>14.409545230899999</c:v>
                </c:pt>
                <c:pt idx="47">
                  <c:v>14.338954830200001</c:v>
                </c:pt>
                <c:pt idx="48">
                  <c:v>14.0706583023</c:v>
                </c:pt>
                <c:pt idx="49">
                  <c:v>13.5502377987</c:v>
                </c:pt>
                <c:pt idx="50">
                  <c:v>12.815249443100001</c:v>
                </c:pt>
                <c:pt idx="51">
                  <c:v>11.7428903103</c:v>
                </c:pt>
                <c:pt idx="52">
                  <c:v>10.4137098312</c:v>
                </c:pt>
                <c:pt idx="53">
                  <c:v>8.6628568410900009</c:v>
                </c:pt>
                <c:pt idx="54">
                  <c:v>6.5240176677699999</c:v>
                </c:pt>
                <c:pt idx="55">
                  <c:v>4.1387541890100001</c:v>
                </c:pt>
                <c:pt idx="56">
                  <c:v>1.41655864716</c:v>
                </c:pt>
                <c:pt idx="57">
                  <c:v>-1.5011069267999999</c:v>
                </c:pt>
                <c:pt idx="58">
                  <c:v>-4.4785702109300001</c:v>
                </c:pt>
                <c:pt idx="59">
                  <c:v>-7.4824567318000001</c:v>
                </c:pt>
                <c:pt idx="60">
                  <c:v>-9.9851131439199996</c:v>
                </c:pt>
                <c:pt idx="61">
                  <c:v>-12.1851169586</c:v>
                </c:pt>
                <c:pt idx="62">
                  <c:v>-13.665053844499999</c:v>
                </c:pt>
                <c:pt idx="63">
                  <c:v>-14.8654556751</c:v>
                </c:pt>
                <c:pt idx="64">
                  <c:v>-15.2134586334</c:v>
                </c:pt>
                <c:pt idx="65">
                  <c:v>-14.9127802849</c:v>
                </c:pt>
                <c:pt idx="66">
                  <c:v>-14.0453736305</c:v>
                </c:pt>
                <c:pt idx="67">
                  <c:v>-12.627844190599999</c:v>
                </c:pt>
                <c:pt idx="68">
                  <c:v>-10.9507221222</c:v>
                </c:pt>
                <c:pt idx="69">
                  <c:v>-9.05429263115</c:v>
                </c:pt>
                <c:pt idx="70">
                  <c:v>-7.0366895198800004</c:v>
                </c:pt>
                <c:pt idx="71">
                  <c:v>-5.1028867483100004</c:v>
                </c:pt>
                <c:pt idx="72">
                  <c:v>-3.2206181049299998</c:v>
                </c:pt>
                <c:pt idx="73">
                  <c:v>-1.5169909536799999</c:v>
                </c:pt>
                <c:pt idx="74">
                  <c:v>-9.51623082161E-2</c:v>
                </c:pt>
                <c:pt idx="75">
                  <c:v>0.96554714441300005</c:v>
                </c:pt>
                <c:pt idx="76">
                  <c:v>1.8659152507800001</c:v>
                </c:pt>
                <c:pt idx="77">
                  <c:v>2.5966509818999999</c:v>
                </c:pt>
                <c:pt idx="78">
                  <c:v>3.1433283805799999</c:v>
                </c:pt>
                <c:pt idx="79">
                  <c:v>3.55959813595</c:v>
                </c:pt>
                <c:pt idx="80">
                  <c:v>3.9066715240500001</c:v>
                </c:pt>
                <c:pt idx="81">
                  <c:v>4.2093360900899999</c:v>
                </c:pt>
                <c:pt idx="82">
                  <c:v>4.3481340885200002</c:v>
                </c:pt>
                <c:pt idx="83">
                  <c:v>4.5770226478599998</c:v>
                </c:pt>
                <c:pt idx="84">
                  <c:v>4.7568801879900002</c:v>
                </c:pt>
                <c:pt idx="85">
                  <c:v>4.6769653558700002</c:v>
                </c:pt>
                <c:pt idx="86">
                  <c:v>4.4859831333200004</c:v>
                </c:pt>
                <c:pt idx="87">
                  <c:v>4.2161022901500003</c:v>
                </c:pt>
                <c:pt idx="88">
                  <c:v>3.7553777694699999</c:v>
                </c:pt>
                <c:pt idx="89">
                  <c:v>3.2414683818799999</c:v>
                </c:pt>
                <c:pt idx="90">
                  <c:v>2.7019176483199998</c:v>
                </c:pt>
                <c:pt idx="91">
                  <c:v>2.1846889495799999</c:v>
                </c:pt>
                <c:pt idx="92">
                  <c:v>1.77151603699</c:v>
                </c:pt>
                <c:pt idx="93">
                  <c:v>1.4027421772499999</c:v>
                </c:pt>
                <c:pt idx="94">
                  <c:v>1.0345716595600001</c:v>
                </c:pt>
                <c:pt idx="95">
                  <c:v>0.79902164637999995</c:v>
                </c:pt>
                <c:pt idx="96">
                  <c:v>0.49033471345899998</c:v>
                </c:pt>
                <c:pt idx="97">
                  <c:v>0.27355978116399998</c:v>
                </c:pt>
                <c:pt idx="98">
                  <c:v>-0.47705147415400001</c:v>
                </c:pt>
                <c:pt idx="99">
                  <c:v>-1.40378732085</c:v>
                </c:pt>
                <c:pt idx="100">
                  <c:v>-2.3983027935000001</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data'!$HA$5:$HA$105</c:f>
              <c:numCache>
                <c:formatCode>0.0</c:formatCode>
                <c:ptCount val="101"/>
                <c:pt idx="0">
                  <c:v>-4.0424594879200004</c:v>
                </c:pt>
                <c:pt idx="1">
                  <c:v>-4.58367361069</c:v>
                </c:pt>
                <c:pt idx="2">
                  <c:v>-5.4482438468899996</c:v>
                </c:pt>
                <c:pt idx="3">
                  <c:v>-5.6781456947300004</c:v>
                </c:pt>
                <c:pt idx="4">
                  <c:v>-5.4656843376199999</c:v>
                </c:pt>
                <c:pt idx="5">
                  <c:v>-5.4059485912299996</c:v>
                </c:pt>
                <c:pt idx="6">
                  <c:v>-4.6206515026100003</c:v>
                </c:pt>
                <c:pt idx="7">
                  <c:v>-3.9170801281899998</c:v>
                </c:pt>
                <c:pt idx="8">
                  <c:v>-3.0099034786200001</c:v>
                </c:pt>
                <c:pt idx="9">
                  <c:v>-2.0322544419800002</c:v>
                </c:pt>
                <c:pt idx="10">
                  <c:v>-1.02052364051</c:v>
                </c:pt>
                <c:pt idx="11">
                  <c:v>-7.0443734526600002E-3</c:v>
                </c:pt>
                <c:pt idx="12">
                  <c:v>1.0888847017300001</c:v>
                </c:pt>
                <c:pt idx="13">
                  <c:v>1.96108740449</c:v>
                </c:pt>
                <c:pt idx="14">
                  <c:v>2.7621531152699998</c:v>
                </c:pt>
                <c:pt idx="15">
                  <c:v>3.49821561575</c:v>
                </c:pt>
                <c:pt idx="16">
                  <c:v>4.1662087631200002</c:v>
                </c:pt>
                <c:pt idx="17">
                  <c:v>4.7700786018399999</c:v>
                </c:pt>
                <c:pt idx="18">
                  <c:v>5.1721120452899996</c:v>
                </c:pt>
                <c:pt idx="19">
                  <c:v>5.4622664403899996</c:v>
                </c:pt>
                <c:pt idx="20">
                  <c:v>5.6948170661899997</c:v>
                </c:pt>
                <c:pt idx="21">
                  <c:v>5.9306850147199999</c:v>
                </c:pt>
                <c:pt idx="22">
                  <c:v>6.1381930351299996</c:v>
                </c:pt>
                <c:pt idx="23">
                  <c:v>6.3251695156099998</c:v>
                </c:pt>
                <c:pt idx="24">
                  <c:v>6.5076131248499998</c:v>
                </c:pt>
                <c:pt idx="25">
                  <c:v>6.7365745306000004</c:v>
                </c:pt>
                <c:pt idx="26">
                  <c:v>6.9818060207399997</c:v>
                </c:pt>
                <c:pt idx="27">
                  <c:v>7.2939631032900003</c:v>
                </c:pt>
                <c:pt idx="28">
                  <c:v>7.5078408050499998</c:v>
                </c:pt>
                <c:pt idx="29">
                  <c:v>7.84997270584</c:v>
                </c:pt>
                <c:pt idx="30">
                  <c:v>8.2906345367400007</c:v>
                </c:pt>
                <c:pt idx="31">
                  <c:v>8.7281159877800008</c:v>
                </c:pt>
                <c:pt idx="32">
                  <c:v>9.1072878646900008</c:v>
                </c:pt>
                <c:pt idx="33">
                  <c:v>9.5163928508800009</c:v>
                </c:pt>
                <c:pt idx="34">
                  <c:v>9.9414591980000004</c:v>
                </c:pt>
                <c:pt idx="35">
                  <c:v>10.4218436718</c:v>
                </c:pt>
                <c:pt idx="36">
                  <c:v>10.8660478592</c:v>
                </c:pt>
                <c:pt idx="37">
                  <c:v>11.3849827385</c:v>
                </c:pt>
                <c:pt idx="38">
                  <c:v>11.859700489</c:v>
                </c:pt>
                <c:pt idx="39">
                  <c:v>12.3166652298</c:v>
                </c:pt>
                <c:pt idx="40">
                  <c:v>12.763285446199999</c:v>
                </c:pt>
                <c:pt idx="41">
                  <c:v>13.1809353065</c:v>
                </c:pt>
                <c:pt idx="42">
                  <c:v>13.5151354408</c:v>
                </c:pt>
                <c:pt idx="43">
                  <c:v>13.712804441499999</c:v>
                </c:pt>
                <c:pt idx="44">
                  <c:v>14.007515564</c:v>
                </c:pt>
                <c:pt idx="45">
                  <c:v>14.009874868400001</c:v>
                </c:pt>
                <c:pt idx="46">
                  <c:v>13.973799076100001</c:v>
                </c:pt>
                <c:pt idx="47">
                  <c:v>13.6210118294</c:v>
                </c:pt>
                <c:pt idx="48">
                  <c:v>13.006545372</c:v>
                </c:pt>
                <c:pt idx="49">
                  <c:v>12.2382505035</c:v>
                </c:pt>
                <c:pt idx="50">
                  <c:v>11.176761627199999</c:v>
                </c:pt>
                <c:pt idx="51">
                  <c:v>9.8304945945700002</c:v>
                </c:pt>
                <c:pt idx="52">
                  <c:v>8.1299323654200002</c:v>
                </c:pt>
                <c:pt idx="53">
                  <c:v>6.0031593751900001</c:v>
                </c:pt>
                <c:pt idx="54">
                  <c:v>3.78111145496</c:v>
                </c:pt>
                <c:pt idx="55">
                  <c:v>1.27616726011</c:v>
                </c:pt>
                <c:pt idx="56">
                  <c:v>-1.4188588237799999</c:v>
                </c:pt>
                <c:pt idx="57">
                  <c:v>-4.1836002206799998</c:v>
                </c:pt>
                <c:pt idx="58">
                  <c:v>-6.7440489101400001</c:v>
                </c:pt>
                <c:pt idx="59">
                  <c:v>-8.8663406705900005</c:v>
                </c:pt>
                <c:pt idx="60">
                  <c:v>-10.6360996246</c:v>
                </c:pt>
                <c:pt idx="61">
                  <c:v>-11.904841766400001</c:v>
                </c:pt>
                <c:pt idx="62">
                  <c:v>-12.523666286499999</c:v>
                </c:pt>
                <c:pt idx="63">
                  <c:v>-12.7226770592</c:v>
                </c:pt>
                <c:pt idx="64">
                  <c:v>-12.2821761322</c:v>
                </c:pt>
                <c:pt idx="65">
                  <c:v>-11.4652472019</c:v>
                </c:pt>
                <c:pt idx="66">
                  <c:v>-9.8997782516499999</c:v>
                </c:pt>
                <c:pt idx="67">
                  <c:v>-8.2453592872599994</c:v>
                </c:pt>
                <c:pt idx="68">
                  <c:v>-6.40835039139</c:v>
                </c:pt>
                <c:pt idx="69">
                  <c:v>-4.5583393120800002</c:v>
                </c:pt>
                <c:pt idx="70">
                  <c:v>-2.6576261043499998</c:v>
                </c:pt>
                <c:pt idx="71">
                  <c:v>-0.95465443372699998</c:v>
                </c:pt>
                <c:pt idx="72">
                  <c:v>0.57563562393199996</c:v>
                </c:pt>
                <c:pt idx="73">
                  <c:v>1.85345786214</c:v>
                </c:pt>
                <c:pt idx="74">
                  <c:v>2.8666848468800001</c:v>
                </c:pt>
                <c:pt idx="75">
                  <c:v>3.6412199735600002</c:v>
                </c:pt>
                <c:pt idx="76">
                  <c:v>4.25929332733</c:v>
                </c:pt>
                <c:pt idx="77">
                  <c:v>4.7466936159099999</c:v>
                </c:pt>
                <c:pt idx="78">
                  <c:v>5.13732514381</c:v>
                </c:pt>
                <c:pt idx="79">
                  <c:v>5.3926971197100002</c:v>
                </c:pt>
                <c:pt idx="80">
                  <c:v>5.6016535759000003</c:v>
                </c:pt>
                <c:pt idx="81">
                  <c:v>5.7824174070399996</c:v>
                </c:pt>
                <c:pt idx="82">
                  <c:v>5.9213846206699996</c:v>
                </c:pt>
                <c:pt idx="83">
                  <c:v>5.9797752142</c:v>
                </c:pt>
                <c:pt idx="84">
                  <c:v>5.9588700866700002</c:v>
                </c:pt>
                <c:pt idx="85">
                  <c:v>5.8806993722899996</c:v>
                </c:pt>
                <c:pt idx="86">
                  <c:v>5.6158921813999996</c:v>
                </c:pt>
                <c:pt idx="87">
                  <c:v>5.1927379798900004</c:v>
                </c:pt>
                <c:pt idx="88">
                  <c:v>4.6785765266399997</c:v>
                </c:pt>
                <c:pt idx="89">
                  <c:v>4.1014295458800003</c:v>
                </c:pt>
                <c:pt idx="90">
                  <c:v>3.5259287118899998</c:v>
                </c:pt>
                <c:pt idx="91">
                  <c:v>2.9717954349500002</c:v>
                </c:pt>
                <c:pt idx="92">
                  <c:v>2.4626060390500002</c:v>
                </c:pt>
                <c:pt idx="93">
                  <c:v>2.0079554176299999</c:v>
                </c:pt>
                <c:pt idx="94">
                  <c:v>1.62153811932</c:v>
                </c:pt>
                <c:pt idx="95">
                  <c:v>1.3002350628399999</c:v>
                </c:pt>
                <c:pt idx="96">
                  <c:v>0.89025553226499998</c:v>
                </c:pt>
                <c:pt idx="97">
                  <c:v>0.39127171576000003</c:v>
                </c:pt>
                <c:pt idx="98">
                  <c:v>-0.30970827221899999</c:v>
                </c:pt>
                <c:pt idx="99">
                  <c:v>-1.44496151567</c:v>
                </c:pt>
                <c:pt idx="100">
                  <c:v>-2.2569761276200002</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data'!$HB$5:$HB$105</c:f>
              <c:numCache>
                <c:formatCode>0.0</c:formatCode>
                <c:ptCount val="101"/>
                <c:pt idx="0">
                  <c:v>-2.09462285042</c:v>
                </c:pt>
                <c:pt idx="1">
                  <c:v>-3.4519616961500001</c:v>
                </c:pt>
                <c:pt idx="2">
                  <c:v>-4.3678025054900003</c:v>
                </c:pt>
                <c:pt idx="3">
                  <c:v>-5.11578491688</c:v>
                </c:pt>
                <c:pt idx="4">
                  <c:v>-5.40029447556</c:v>
                </c:pt>
                <c:pt idx="5">
                  <c:v>-5.5384043932000004</c:v>
                </c:pt>
                <c:pt idx="6">
                  <c:v>-5.4050668048899997</c:v>
                </c:pt>
                <c:pt idx="7">
                  <c:v>-4.6941037654900004</c:v>
                </c:pt>
                <c:pt idx="8">
                  <c:v>-4.0895854568500001</c:v>
                </c:pt>
                <c:pt idx="9">
                  <c:v>-3.2760454058600001</c:v>
                </c:pt>
                <c:pt idx="10">
                  <c:v>-2.4356651782999998</c:v>
                </c:pt>
                <c:pt idx="11">
                  <c:v>-1.59209477186</c:v>
                </c:pt>
                <c:pt idx="12">
                  <c:v>-0.61346108809099997</c:v>
                </c:pt>
                <c:pt idx="13">
                  <c:v>0.35009274017100001</c:v>
                </c:pt>
                <c:pt idx="14">
                  <c:v>1.1698713433700001</c:v>
                </c:pt>
                <c:pt idx="15">
                  <c:v>1.9159816861200001</c:v>
                </c:pt>
                <c:pt idx="16">
                  <c:v>2.6874751853899999</c:v>
                </c:pt>
                <c:pt idx="17">
                  <c:v>3.3733782911299999</c:v>
                </c:pt>
                <c:pt idx="18">
                  <c:v>3.8608080196399999</c:v>
                </c:pt>
                <c:pt idx="19">
                  <c:v>4.2802780866600001</c:v>
                </c:pt>
                <c:pt idx="20">
                  <c:v>4.6374800682100004</c:v>
                </c:pt>
                <c:pt idx="21">
                  <c:v>4.9689926290499997</c:v>
                </c:pt>
                <c:pt idx="22">
                  <c:v>5.2520887374900003</c:v>
                </c:pt>
                <c:pt idx="23">
                  <c:v>5.5560288333900001</c:v>
                </c:pt>
                <c:pt idx="24">
                  <c:v>5.9110589981099997</c:v>
                </c:pt>
                <c:pt idx="25">
                  <c:v>6.2783228159000002</c:v>
                </c:pt>
                <c:pt idx="26">
                  <c:v>6.5884105777700004</c:v>
                </c:pt>
                <c:pt idx="27">
                  <c:v>6.9842409086200004</c:v>
                </c:pt>
                <c:pt idx="28">
                  <c:v>7.3835323524499996</c:v>
                </c:pt>
                <c:pt idx="29">
                  <c:v>7.7779862213099999</c:v>
                </c:pt>
                <c:pt idx="30">
                  <c:v>8.2574200153399993</c:v>
                </c:pt>
                <c:pt idx="31">
                  <c:v>8.69890533447</c:v>
                </c:pt>
                <c:pt idx="32">
                  <c:v>9.1761500549299999</c:v>
                </c:pt>
                <c:pt idx="33">
                  <c:v>9.7074283695200005</c:v>
                </c:pt>
                <c:pt idx="34">
                  <c:v>10.2516960335</c:v>
                </c:pt>
                <c:pt idx="35">
                  <c:v>10.774432468400001</c:v>
                </c:pt>
                <c:pt idx="36">
                  <c:v>11.3082330322</c:v>
                </c:pt>
                <c:pt idx="37">
                  <c:v>11.811733093300001</c:v>
                </c:pt>
                <c:pt idx="38">
                  <c:v>12.285976333600001</c:v>
                </c:pt>
                <c:pt idx="39">
                  <c:v>12.7451515579</c:v>
                </c:pt>
                <c:pt idx="40">
                  <c:v>13.184138298000001</c:v>
                </c:pt>
                <c:pt idx="41">
                  <c:v>13.568530559499999</c:v>
                </c:pt>
                <c:pt idx="42">
                  <c:v>13.836114330299999</c:v>
                </c:pt>
                <c:pt idx="43">
                  <c:v>13.9873624229</c:v>
                </c:pt>
                <c:pt idx="44">
                  <c:v>14.158066101099999</c:v>
                </c:pt>
                <c:pt idx="45">
                  <c:v>14.099326849000001</c:v>
                </c:pt>
                <c:pt idx="46">
                  <c:v>13.8537553024</c:v>
                </c:pt>
                <c:pt idx="47">
                  <c:v>13.396068639799999</c:v>
                </c:pt>
                <c:pt idx="48">
                  <c:v>12.740153922999999</c:v>
                </c:pt>
                <c:pt idx="49">
                  <c:v>11.833589868500001</c:v>
                </c:pt>
                <c:pt idx="50">
                  <c:v>10.5739440918</c:v>
                </c:pt>
                <c:pt idx="51">
                  <c:v>9.1902109813700008</c:v>
                </c:pt>
                <c:pt idx="52">
                  <c:v>7.4808623886100003</c:v>
                </c:pt>
                <c:pt idx="53">
                  <c:v>5.4989022159600003</c:v>
                </c:pt>
                <c:pt idx="54">
                  <c:v>3.24328456879</c:v>
                </c:pt>
                <c:pt idx="55">
                  <c:v>0.74188989326400001</c:v>
                </c:pt>
                <c:pt idx="56">
                  <c:v>-1.8038603067400001</c:v>
                </c:pt>
                <c:pt idx="57">
                  <c:v>-4.2815227842299999</c:v>
                </c:pt>
                <c:pt idx="58">
                  <c:v>-6.5772859954799996</c:v>
                </c:pt>
                <c:pt idx="59">
                  <c:v>-8.5357092428199994</c:v>
                </c:pt>
                <c:pt idx="60">
                  <c:v>-9.9225219726600002</c:v>
                </c:pt>
                <c:pt idx="61">
                  <c:v>-11.0431696987</c:v>
                </c:pt>
                <c:pt idx="62">
                  <c:v>-11.572752513899999</c:v>
                </c:pt>
                <c:pt idx="63">
                  <c:v>-11.5925189209</c:v>
                </c:pt>
                <c:pt idx="64">
                  <c:v>-11.0694326401</c:v>
                </c:pt>
                <c:pt idx="65">
                  <c:v>-10.1863757133</c:v>
                </c:pt>
                <c:pt idx="66">
                  <c:v>-9.0177705574000004</c:v>
                </c:pt>
                <c:pt idx="67">
                  <c:v>-7.5264143037800002</c:v>
                </c:pt>
                <c:pt idx="68">
                  <c:v>-6.1961919784499999</c:v>
                </c:pt>
                <c:pt idx="69">
                  <c:v>-4.5489274644900002</c:v>
                </c:pt>
                <c:pt idx="70">
                  <c:v>-2.97385154963</c:v>
                </c:pt>
                <c:pt idx="71">
                  <c:v>-1.4348940914899999</c:v>
                </c:pt>
                <c:pt idx="72">
                  <c:v>-9.2975294589999993E-2</c:v>
                </c:pt>
                <c:pt idx="73">
                  <c:v>1.00521704853</c:v>
                </c:pt>
                <c:pt idx="74">
                  <c:v>1.82433062553</c:v>
                </c:pt>
                <c:pt idx="75">
                  <c:v>2.6129502057999998</c:v>
                </c:pt>
                <c:pt idx="76">
                  <c:v>3.1748285484299998</c:v>
                </c:pt>
                <c:pt idx="77">
                  <c:v>3.6001769447299998</c:v>
                </c:pt>
                <c:pt idx="78">
                  <c:v>3.9256004905699999</c:v>
                </c:pt>
                <c:pt idx="79">
                  <c:v>4.2012899303399998</c:v>
                </c:pt>
                <c:pt idx="80">
                  <c:v>4.4837070465100002</c:v>
                </c:pt>
                <c:pt idx="81">
                  <c:v>4.7182960748699996</c:v>
                </c:pt>
                <c:pt idx="82">
                  <c:v>4.9098631858799999</c:v>
                </c:pt>
                <c:pt idx="83">
                  <c:v>4.9974233245799997</c:v>
                </c:pt>
                <c:pt idx="84">
                  <c:v>5.0534334373499998</c:v>
                </c:pt>
                <c:pt idx="85">
                  <c:v>5.0442826271100003</c:v>
                </c:pt>
                <c:pt idx="86">
                  <c:v>4.8870738887799998</c:v>
                </c:pt>
                <c:pt idx="87">
                  <c:v>4.5816533231700003</c:v>
                </c:pt>
                <c:pt idx="88">
                  <c:v>4.1321931266799998</c:v>
                </c:pt>
                <c:pt idx="89">
                  <c:v>3.6048648071299998</c:v>
                </c:pt>
                <c:pt idx="90">
                  <c:v>3.0516482591599998</c:v>
                </c:pt>
                <c:pt idx="91">
                  <c:v>2.4837378048900001</c:v>
                </c:pt>
                <c:pt idx="92">
                  <c:v>1.9405559158300001</c:v>
                </c:pt>
                <c:pt idx="93">
                  <c:v>1.46546929359</c:v>
                </c:pt>
                <c:pt idx="94">
                  <c:v>0.94285790324200003</c:v>
                </c:pt>
                <c:pt idx="95">
                  <c:v>0.40809529870700001</c:v>
                </c:pt>
                <c:pt idx="96">
                  <c:v>-8.2328162193299997E-2</c:v>
                </c:pt>
                <c:pt idx="97">
                  <c:v>-0.82231880024100001</c:v>
                </c:pt>
                <c:pt idx="98">
                  <c:v>-1.63991213918</c:v>
                </c:pt>
                <c:pt idx="99">
                  <c:v>-2.7937137627599999</c:v>
                </c:pt>
                <c:pt idx="100">
                  <c:v>-4.4489912986800002</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data'!$HC$5:$HC$105</c:f>
              <c:numCache>
                <c:formatCode>0.0</c:formatCode>
                <c:ptCount val="101"/>
                <c:pt idx="0">
                  <c:v>-3.1686062812800002</c:v>
                </c:pt>
                <c:pt idx="1">
                  <c:v>-4.1476968526800002</c:v>
                </c:pt>
                <c:pt idx="2">
                  <c:v>-4.8178014278400001</c:v>
                </c:pt>
                <c:pt idx="3">
                  <c:v>-5.0987882137299998</c:v>
                </c:pt>
                <c:pt idx="4">
                  <c:v>-5.1268640518200002</c:v>
                </c:pt>
                <c:pt idx="5">
                  <c:v>-4.7826405763600004</c:v>
                </c:pt>
                <c:pt idx="6">
                  <c:v>-4.37947952747</c:v>
                </c:pt>
                <c:pt idx="7">
                  <c:v>-3.3897892355899999</c:v>
                </c:pt>
                <c:pt idx="8">
                  <c:v>-2.5505724430100001</c:v>
                </c:pt>
                <c:pt idx="9">
                  <c:v>-1.6444811821</c:v>
                </c:pt>
                <c:pt idx="10">
                  <c:v>-0.64494688063899996</c:v>
                </c:pt>
                <c:pt idx="11">
                  <c:v>0.49502064809200003</c:v>
                </c:pt>
                <c:pt idx="12">
                  <c:v>1.4371280908599999</c:v>
                </c:pt>
                <c:pt idx="13">
                  <c:v>2.2795273900000002</c:v>
                </c:pt>
                <c:pt idx="14">
                  <c:v>3.0610705614099998</c:v>
                </c:pt>
                <c:pt idx="15">
                  <c:v>3.89018374681</c:v>
                </c:pt>
                <c:pt idx="16">
                  <c:v>4.5274493217499998</c:v>
                </c:pt>
                <c:pt idx="17">
                  <c:v>5.0453208208099998</c:v>
                </c:pt>
                <c:pt idx="18">
                  <c:v>5.4871253490400003</c:v>
                </c:pt>
                <c:pt idx="19">
                  <c:v>5.8463520765299997</c:v>
                </c:pt>
                <c:pt idx="20">
                  <c:v>6.14863348007</c:v>
                </c:pt>
                <c:pt idx="21">
                  <c:v>6.4407642602899999</c:v>
                </c:pt>
                <c:pt idx="22">
                  <c:v>6.6930782318100004</c:v>
                </c:pt>
                <c:pt idx="23">
                  <c:v>6.9692514181099998</c:v>
                </c:pt>
                <c:pt idx="24">
                  <c:v>7.2062472343400001</c:v>
                </c:pt>
                <c:pt idx="25">
                  <c:v>7.4927744865400001</c:v>
                </c:pt>
                <c:pt idx="26">
                  <c:v>7.7648348808299996</c:v>
                </c:pt>
                <c:pt idx="27">
                  <c:v>8.0501940488799999</c:v>
                </c:pt>
                <c:pt idx="28">
                  <c:v>8.3533111572299994</c:v>
                </c:pt>
                <c:pt idx="29">
                  <c:v>8.6373497963000005</c:v>
                </c:pt>
                <c:pt idx="30">
                  <c:v>8.9418125152600005</c:v>
                </c:pt>
                <c:pt idx="31">
                  <c:v>9.2616436958299992</c:v>
                </c:pt>
                <c:pt idx="32">
                  <c:v>9.6525930404700002</c:v>
                </c:pt>
                <c:pt idx="33">
                  <c:v>10.063695239999999</c:v>
                </c:pt>
                <c:pt idx="34">
                  <c:v>10.357207298300001</c:v>
                </c:pt>
                <c:pt idx="35">
                  <c:v>10.7591760159</c:v>
                </c:pt>
                <c:pt idx="36">
                  <c:v>11.0817844391</c:v>
                </c:pt>
                <c:pt idx="37">
                  <c:v>11.4872145653</c:v>
                </c:pt>
                <c:pt idx="38">
                  <c:v>11.8656964302</c:v>
                </c:pt>
                <c:pt idx="39">
                  <c:v>12.276939106</c:v>
                </c:pt>
                <c:pt idx="40">
                  <c:v>12.6506710052</c:v>
                </c:pt>
                <c:pt idx="41">
                  <c:v>12.9760279179</c:v>
                </c:pt>
                <c:pt idx="42">
                  <c:v>13.261586380000001</c:v>
                </c:pt>
                <c:pt idx="43">
                  <c:v>13.4761013031</c:v>
                </c:pt>
                <c:pt idx="44">
                  <c:v>13.5822422028</c:v>
                </c:pt>
                <c:pt idx="45">
                  <c:v>13.528568029400001</c:v>
                </c:pt>
                <c:pt idx="46">
                  <c:v>13.325715065000001</c:v>
                </c:pt>
                <c:pt idx="47">
                  <c:v>12.8880488396</c:v>
                </c:pt>
                <c:pt idx="48">
                  <c:v>12.249570655799999</c:v>
                </c:pt>
                <c:pt idx="49">
                  <c:v>11.455855512599999</c:v>
                </c:pt>
                <c:pt idx="50">
                  <c:v>10.176068305999999</c:v>
                </c:pt>
                <c:pt idx="51">
                  <c:v>8.5931148529100003</c:v>
                </c:pt>
                <c:pt idx="52">
                  <c:v>6.8272242546099999</c:v>
                </c:pt>
                <c:pt idx="53">
                  <c:v>4.6209575295400001</c:v>
                </c:pt>
                <c:pt idx="54">
                  <c:v>2.07585471869</c:v>
                </c:pt>
                <c:pt idx="55">
                  <c:v>-0.64203125238400005</c:v>
                </c:pt>
                <c:pt idx="56">
                  <c:v>-3.4285898923899998</c:v>
                </c:pt>
                <c:pt idx="57">
                  <c:v>-6.0944978356400004</c:v>
                </c:pt>
                <c:pt idx="58">
                  <c:v>-8.5814839839899992</c:v>
                </c:pt>
                <c:pt idx="59">
                  <c:v>-10.6530579567</c:v>
                </c:pt>
                <c:pt idx="60">
                  <c:v>-12.144072532699999</c:v>
                </c:pt>
                <c:pt idx="61">
                  <c:v>-13.031939888</c:v>
                </c:pt>
                <c:pt idx="62">
                  <c:v>-13.448567581200001</c:v>
                </c:pt>
                <c:pt idx="63">
                  <c:v>-13.2769604206</c:v>
                </c:pt>
                <c:pt idx="64">
                  <c:v>-12.5605566025</c:v>
                </c:pt>
                <c:pt idx="65">
                  <c:v>-11.317540645599999</c:v>
                </c:pt>
                <c:pt idx="66">
                  <c:v>-9.8096796989400001</c:v>
                </c:pt>
                <c:pt idx="67">
                  <c:v>-8.1283545017200005</c:v>
                </c:pt>
                <c:pt idx="68">
                  <c:v>-6.3435844421400001</c:v>
                </c:pt>
                <c:pt idx="69">
                  <c:v>-4.6012010455099999</c:v>
                </c:pt>
                <c:pt idx="70">
                  <c:v>-2.8926043510400001</c:v>
                </c:pt>
                <c:pt idx="71">
                  <c:v>-1.43263241947</c:v>
                </c:pt>
                <c:pt idx="72">
                  <c:v>-0.22183646559699999</c:v>
                </c:pt>
                <c:pt idx="73">
                  <c:v>0.75992750078399995</c:v>
                </c:pt>
                <c:pt idx="74">
                  <c:v>1.5528689742099999</c:v>
                </c:pt>
                <c:pt idx="75">
                  <c:v>2.1954647600700001</c:v>
                </c:pt>
                <c:pt idx="76">
                  <c:v>2.6123156070700002</c:v>
                </c:pt>
                <c:pt idx="77">
                  <c:v>2.9944557666799998</c:v>
                </c:pt>
                <c:pt idx="78">
                  <c:v>3.3298288822200002</c:v>
                </c:pt>
                <c:pt idx="79">
                  <c:v>3.55500364304</c:v>
                </c:pt>
                <c:pt idx="80">
                  <c:v>3.83744597435</c:v>
                </c:pt>
                <c:pt idx="81">
                  <c:v>4.0291750431100004</c:v>
                </c:pt>
                <c:pt idx="82">
                  <c:v>4.2602717399600003</c:v>
                </c:pt>
                <c:pt idx="83">
                  <c:v>4.2664185047099998</c:v>
                </c:pt>
                <c:pt idx="84">
                  <c:v>4.1662493705700001</c:v>
                </c:pt>
                <c:pt idx="85">
                  <c:v>3.9149079322799998</c:v>
                </c:pt>
                <c:pt idx="86">
                  <c:v>3.5242683649100002</c:v>
                </c:pt>
                <c:pt idx="87">
                  <c:v>3.0676096320199999</c:v>
                </c:pt>
                <c:pt idx="88">
                  <c:v>2.60637245178</c:v>
                </c:pt>
                <c:pt idx="89">
                  <c:v>2.18436278701</c:v>
                </c:pt>
                <c:pt idx="90">
                  <c:v>2.0593644976599998</c:v>
                </c:pt>
                <c:pt idx="91">
                  <c:v>1.80382594466</c:v>
                </c:pt>
                <c:pt idx="92">
                  <c:v>1.4823697567</c:v>
                </c:pt>
                <c:pt idx="93">
                  <c:v>1.5690961718600001</c:v>
                </c:pt>
                <c:pt idx="94">
                  <c:v>1.48486026525</c:v>
                </c:pt>
                <c:pt idx="95">
                  <c:v>1.4393357038500001</c:v>
                </c:pt>
                <c:pt idx="96">
                  <c:v>1.2825350523000001</c:v>
                </c:pt>
                <c:pt idx="97">
                  <c:v>0.93231569826600003</c:v>
                </c:pt>
                <c:pt idx="98">
                  <c:v>0.24073755890099999</c:v>
                </c:pt>
                <c:pt idx="99">
                  <c:v>-0.595243408531</c:v>
                </c:pt>
                <c:pt idx="100">
                  <c:v>-1.99902629852</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data'!$HD$5:$HD$105</c:f>
              <c:numCache>
                <c:formatCode>0.0</c:formatCode>
                <c:ptCount val="101"/>
                <c:pt idx="0">
                  <c:v>-1.40044188499</c:v>
                </c:pt>
                <c:pt idx="1">
                  <c:v>-2.2444465351099998</c:v>
                </c:pt>
                <c:pt idx="2">
                  <c:v>-3.2469904232000002</c:v>
                </c:pt>
                <c:pt idx="3">
                  <c:v>-4.2232291078599999</c:v>
                </c:pt>
                <c:pt idx="4">
                  <c:v>-4.5410079383899999</c:v>
                </c:pt>
                <c:pt idx="5">
                  <c:v>-4.3816657066299998</c:v>
                </c:pt>
                <c:pt idx="6">
                  <c:v>-4.3996295642899996</c:v>
                </c:pt>
                <c:pt idx="7">
                  <c:v>-3.7016441893600001</c:v>
                </c:pt>
                <c:pt idx="8">
                  <c:v>-3.05500227928</c:v>
                </c:pt>
                <c:pt idx="9">
                  <c:v>-2.2660969901099999</c:v>
                </c:pt>
                <c:pt idx="10">
                  <c:v>-1.36384530067</c:v>
                </c:pt>
                <c:pt idx="11">
                  <c:v>-0.54719948410999997</c:v>
                </c:pt>
                <c:pt idx="12">
                  <c:v>0.70424742698700005</c:v>
                </c:pt>
                <c:pt idx="13">
                  <c:v>1.39073477983</c:v>
                </c:pt>
                <c:pt idx="14">
                  <c:v>2.3734743213699998</c:v>
                </c:pt>
                <c:pt idx="15">
                  <c:v>3.3393886804599999</c:v>
                </c:pt>
                <c:pt idx="16">
                  <c:v>3.9497434330000001</c:v>
                </c:pt>
                <c:pt idx="17">
                  <c:v>4.4955024623900002</c:v>
                </c:pt>
                <c:pt idx="18">
                  <c:v>4.9256259250600003</c:v>
                </c:pt>
                <c:pt idx="19">
                  <c:v>5.29002398014</c:v>
                </c:pt>
                <c:pt idx="20">
                  <c:v>5.6446079254199999</c:v>
                </c:pt>
                <c:pt idx="21">
                  <c:v>5.9524995183899998</c:v>
                </c:pt>
                <c:pt idx="22">
                  <c:v>6.2298775958999997</c:v>
                </c:pt>
                <c:pt idx="23">
                  <c:v>6.4828297042800003</c:v>
                </c:pt>
                <c:pt idx="24">
                  <c:v>6.70100307465</c:v>
                </c:pt>
                <c:pt idx="25">
                  <c:v>6.9520612955100001</c:v>
                </c:pt>
                <c:pt idx="26">
                  <c:v>7.2109953975699996</c:v>
                </c:pt>
                <c:pt idx="27">
                  <c:v>7.4610381698600001</c:v>
                </c:pt>
                <c:pt idx="28">
                  <c:v>7.7600676155099997</c:v>
                </c:pt>
                <c:pt idx="29">
                  <c:v>8.0721779870999999</c:v>
                </c:pt>
                <c:pt idx="30">
                  <c:v>8.4261077880900004</c:v>
                </c:pt>
                <c:pt idx="31">
                  <c:v>8.8197342872599993</c:v>
                </c:pt>
                <c:pt idx="32">
                  <c:v>9.1805759811400005</c:v>
                </c:pt>
                <c:pt idx="33">
                  <c:v>9.52774006844</c:v>
                </c:pt>
                <c:pt idx="34">
                  <c:v>9.9577397918700008</c:v>
                </c:pt>
                <c:pt idx="35">
                  <c:v>10.5149717808</c:v>
                </c:pt>
                <c:pt idx="36">
                  <c:v>11.0771363449</c:v>
                </c:pt>
                <c:pt idx="37">
                  <c:v>11.615194301600001</c:v>
                </c:pt>
                <c:pt idx="38">
                  <c:v>12.221332016</c:v>
                </c:pt>
                <c:pt idx="39">
                  <c:v>12.8095319748</c:v>
                </c:pt>
                <c:pt idx="40">
                  <c:v>13.3967760086</c:v>
                </c:pt>
                <c:pt idx="41">
                  <c:v>13.9520790291</c:v>
                </c:pt>
                <c:pt idx="42">
                  <c:v>14.548846855200001</c:v>
                </c:pt>
                <c:pt idx="43">
                  <c:v>15.0455022717</c:v>
                </c:pt>
                <c:pt idx="44">
                  <c:v>15.456169967699999</c:v>
                </c:pt>
                <c:pt idx="45">
                  <c:v>15.788885545699999</c:v>
                </c:pt>
                <c:pt idx="46">
                  <c:v>15.9334908485</c:v>
                </c:pt>
                <c:pt idx="47">
                  <c:v>15.915558815000001</c:v>
                </c:pt>
                <c:pt idx="48">
                  <c:v>15.6898917389</c:v>
                </c:pt>
                <c:pt idx="49">
                  <c:v>15.2219418907</c:v>
                </c:pt>
                <c:pt idx="50">
                  <c:v>14.687766551999999</c:v>
                </c:pt>
                <c:pt idx="51">
                  <c:v>13.8999545193</c:v>
                </c:pt>
                <c:pt idx="52">
                  <c:v>12.5267136765</c:v>
                </c:pt>
                <c:pt idx="53">
                  <c:v>10.9695438766</c:v>
                </c:pt>
                <c:pt idx="54">
                  <c:v>9.0819890403700008</c:v>
                </c:pt>
                <c:pt idx="55">
                  <c:v>6.9356347322499996</c:v>
                </c:pt>
                <c:pt idx="56">
                  <c:v>4.5464786338799996</c:v>
                </c:pt>
                <c:pt idx="57">
                  <c:v>1.89597201049</c:v>
                </c:pt>
                <c:pt idx="58">
                  <c:v>-0.71578136086499999</c:v>
                </c:pt>
                <c:pt idx="59">
                  <c:v>-3.3276317191100002</c:v>
                </c:pt>
                <c:pt idx="60">
                  <c:v>-5.5652148246799999</c:v>
                </c:pt>
                <c:pt idx="61">
                  <c:v>-7.3617800474199999</c:v>
                </c:pt>
                <c:pt idx="62">
                  <c:v>-8.7808525085400007</c:v>
                </c:pt>
                <c:pt idx="63">
                  <c:v>-10.0603197956</c:v>
                </c:pt>
                <c:pt idx="64">
                  <c:v>-10.627143630999999</c:v>
                </c:pt>
                <c:pt idx="65">
                  <c:v>-10.459243392899999</c:v>
                </c:pt>
                <c:pt idx="66">
                  <c:v>-9.9006223487899998</c:v>
                </c:pt>
                <c:pt idx="67">
                  <c:v>-9.1138305187200004</c:v>
                </c:pt>
                <c:pt idx="68">
                  <c:v>-7.9741530227700004</c:v>
                </c:pt>
                <c:pt idx="69">
                  <c:v>-6.5564080572099996</c:v>
                </c:pt>
                <c:pt idx="70">
                  <c:v>-5.0814962387099998</c:v>
                </c:pt>
                <c:pt idx="71">
                  <c:v>-3.6248058176</c:v>
                </c:pt>
                <c:pt idx="72">
                  <c:v>-2.3058975410500002</c:v>
                </c:pt>
                <c:pt idx="73">
                  <c:v>-0.81439818322699997</c:v>
                </c:pt>
                <c:pt idx="74">
                  <c:v>0.338462680578</c:v>
                </c:pt>
                <c:pt idx="75">
                  <c:v>1.37801292539</c:v>
                </c:pt>
                <c:pt idx="76">
                  <c:v>2.2844671535500001</c:v>
                </c:pt>
                <c:pt idx="77">
                  <c:v>3.0481291603999998</c:v>
                </c:pt>
                <c:pt idx="78">
                  <c:v>3.6733007335700001</c:v>
                </c:pt>
                <c:pt idx="79">
                  <c:v>4.2235092878299998</c:v>
                </c:pt>
                <c:pt idx="80">
                  <c:v>4.7475459098800004</c:v>
                </c:pt>
                <c:pt idx="81">
                  <c:v>5.3929729032499996</c:v>
                </c:pt>
                <c:pt idx="82">
                  <c:v>5.8653748512300004</c:v>
                </c:pt>
                <c:pt idx="83">
                  <c:v>6.2674746751799999</c:v>
                </c:pt>
                <c:pt idx="84">
                  <c:v>6.7119851875299998</c:v>
                </c:pt>
                <c:pt idx="85">
                  <c:v>6.9308619022400002</c:v>
                </c:pt>
                <c:pt idx="86">
                  <c:v>7.2171139812499998</c:v>
                </c:pt>
                <c:pt idx="87">
                  <c:v>8.0572776126899992</c:v>
                </c:pt>
                <c:pt idx="88">
                  <c:v>8.2851769256600001</c:v>
                </c:pt>
                <c:pt idx="89">
                  <c:v>8.0987489414200002</c:v>
                </c:pt>
                <c:pt idx="90">
                  <c:v>7.8314024448400001</c:v>
                </c:pt>
                <c:pt idx="91">
                  <c:v>7.5197210740999996</c:v>
                </c:pt>
                <c:pt idx="92">
                  <c:v>7.1824974822999996</c:v>
                </c:pt>
                <c:pt idx="93">
                  <c:v>6.8345247840900001</c:v>
                </c:pt>
                <c:pt idx="94">
                  <c:v>6.5002794742600001</c:v>
                </c:pt>
                <c:pt idx="95">
                  <c:v>6.0549852371200004</c:v>
                </c:pt>
                <c:pt idx="96">
                  <c:v>5.5120343589800003</c:v>
                </c:pt>
                <c:pt idx="97">
                  <c:v>4.9486635351199997</c:v>
                </c:pt>
                <c:pt idx="98">
                  <c:v>4.2341847324400002</c:v>
                </c:pt>
                <c:pt idx="99">
                  <c:v>3.1672513914099998</c:v>
                </c:pt>
                <c:pt idx="100">
                  <c:v>2.0035002231600001</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data'!$HE$5:$HE$105</c:f>
              <c:numCache>
                <c:formatCode>0.0</c:formatCode>
                <c:ptCount val="101"/>
                <c:pt idx="0">
                  <c:v>-1.3550267219500001</c:v>
                </c:pt>
                <c:pt idx="1">
                  <c:v>-2.0974508738500002</c:v>
                </c:pt>
                <c:pt idx="2">
                  <c:v>-3.9173177576099998</c:v>
                </c:pt>
                <c:pt idx="3">
                  <c:v>-4.2990988445299996</c:v>
                </c:pt>
                <c:pt idx="4">
                  <c:v>-4.4806868553200001</c:v>
                </c:pt>
                <c:pt idx="5">
                  <c:v>-4.40528519154</c:v>
                </c:pt>
                <c:pt idx="6">
                  <c:v>-4.05407665253</c:v>
                </c:pt>
                <c:pt idx="7">
                  <c:v>-3.555714643</c:v>
                </c:pt>
                <c:pt idx="8">
                  <c:v>-2.7929502296400002</c:v>
                </c:pt>
                <c:pt idx="9">
                  <c:v>-1.8384398579600001</c:v>
                </c:pt>
                <c:pt idx="10">
                  <c:v>-0.889355521649</c:v>
                </c:pt>
                <c:pt idx="11">
                  <c:v>0.15136320777199999</c:v>
                </c:pt>
                <c:pt idx="12">
                  <c:v>1.00811368942</c:v>
                </c:pt>
                <c:pt idx="13">
                  <c:v>2.0475985062099999</c:v>
                </c:pt>
                <c:pt idx="14">
                  <c:v>3.1915902042400002</c:v>
                </c:pt>
                <c:pt idx="15">
                  <c:v>3.9467058658599998</c:v>
                </c:pt>
                <c:pt idx="16">
                  <c:v>4.5975156593299999</c:v>
                </c:pt>
                <c:pt idx="17">
                  <c:v>5.18790597916</c:v>
                </c:pt>
                <c:pt idx="18">
                  <c:v>5.6848717403400002</c:v>
                </c:pt>
                <c:pt idx="19">
                  <c:v>6.13203957081</c:v>
                </c:pt>
                <c:pt idx="20">
                  <c:v>6.5269276619000003</c:v>
                </c:pt>
                <c:pt idx="21">
                  <c:v>6.8245045947999996</c:v>
                </c:pt>
                <c:pt idx="22">
                  <c:v>7.15601717949</c:v>
                </c:pt>
                <c:pt idx="23">
                  <c:v>7.4197018718700001</c:v>
                </c:pt>
                <c:pt idx="24">
                  <c:v>7.6609367752099997</c:v>
                </c:pt>
                <c:pt idx="25">
                  <c:v>7.8929139375700004</c:v>
                </c:pt>
                <c:pt idx="26">
                  <c:v>8.1815388488800007</c:v>
                </c:pt>
                <c:pt idx="27">
                  <c:v>8.4802712822000004</c:v>
                </c:pt>
                <c:pt idx="28">
                  <c:v>8.76504253387</c:v>
                </c:pt>
                <c:pt idx="29">
                  <c:v>8.9135059547399997</c:v>
                </c:pt>
                <c:pt idx="30">
                  <c:v>9.2864475250199998</c:v>
                </c:pt>
                <c:pt idx="31">
                  <c:v>9.6473839378400008</c:v>
                </c:pt>
                <c:pt idx="32">
                  <c:v>10.046659202600001</c:v>
                </c:pt>
                <c:pt idx="33">
                  <c:v>10.5434933472</c:v>
                </c:pt>
                <c:pt idx="34">
                  <c:v>11.072882118200001</c:v>
                </c:pt>
                <c:pt idx="35">
                  <c:v>11.5500840187</c:v>
                </c:pt>
                <c:pt idx="36">
                  <c:v>12.0445987701</c:v>
                </c:pt>
                <c:pt idx="37">
                  <c:v>12.6182815456</c:v>
                </c:pt>
                <c:pt idx="38">
                  <c:v>13.208761215199999</c:v>
                </c:pt>
                <c:pt idx="39">
                  <c:v>13.751208543800001</c:v>
                </c:pt>
                <c:pt idx="40">
                  <c:v>14.2872196198</c:v>
                </c:pt>
                <c:pt idx="41">
                  <c:v>14.772876501100001</c:v>
                </c:pt>
                <c:pt idx="42">
                  <c:v>15.228607654599999</c:v>
                </c:pt>
                <c:pt idx="43">
                  <c:v>15.578368959400001</c:v>
                </c:pt>
                <c:pt idx="44">
                  <c:v>15.8261923981</c:v>
                </c:pt>
                <c:pt idx="45">
                  <c:v>15.943971014000001</c:v>
                </c:pt>
                <c:pt idx="46">
                  <c:v>15.9230217743</c:v>
                </c:pt>
                <c:pt idx="47">
                  <c:v>15.665695209500001</c:v>
                </c:pt>
                <c:pt idx="48">
                  <c:v>15.1224705124</c:v>
                </c:pt>
                <c:pt idx="49">
                  <c:v>14.563024091699999</c:v>
                </c:pt>
                <c:pt idx="50">
                  <c:v>13.8671536446</c:v>
                </c:pt>
                <c:pt idx="51">
                  <c:v>12.589822225600001</c:v>
                </c:pt>
                <c:pt idx="52">
                  <c:v>10.864184532199999</c:v>
                </c:pt>
                <c:pt idx="53">
                  <c:v>8.9018895340000004</c:v>
                </c:pt>
                <c:pt idx="54">
                  <c:v>6.7660602760300002</c:v>
                </c:pt>
                <c:pt idx="55">
                  <c:v>4.4226603031199998</c:v>
                </c:pt>
                <c:pt idx="56">
                  <c:v>1.90660003185</c:v>
                </c:pt>
                <c:pt idx="57">
                  <c:v>-0.59158245980699997</c:v>
                </c:pt>
                <c:pt idx="58">
                  <c:v>-3.0136104702900002</c:v>
                </c:pt>
                <c:pt idx="59">
                  <c:v>-5.3936566638899999</c:v>
                </c:pt>
                <c:pt idx="60">
                  <c:v>-7.3173560142499996</c:v>
                </c:pt>
                <c:pt idx="61">
                  <c:v>-8.8909585618999998</c:v>
                </c:pt>
                <c:pt idx="62">
                  <c:v>-9.8697931480399994</c:v>
                </c:pt>
                <c:pt idx="63">
                  <c:v>-10.3139535999</c:v>
                </c:pt>
                <c:pt idx="64">
                  <c:v>-10.1973088837</c:v>
                </c:pt>
                <c:pt idx="65">
                  <c:v>-9.5567313671100003</c:v>
                </c:pt>
                <c:pt idx="66">
                  <c:v>-8.6268711280799995</c:v>
                </c:pt>
                <c:pt idx="67">
                  <c:v>-7.4412390041399998</c:v>
                </c:pt>
                <c:pt idx="68">
                  <c:v>-6.0663526344300003</c:v>
                </c:pt>
                <c:pt idx="69">
                  <c:v>-4.5896692371399999</c:v>
                </c:pt>
                <c:pt idx="70">
                  <c:v>-3.1905613660799998</c:v>
                </c:pt>
                <c:pt idx="71">
                  <c:v>-1.82816806436</c:v>
                </c:pt>
                <c:pt idx="72">
                  <c:v>-0.58176341891299999</c:v>
                </c:pt>
                <c:pt idx="73">
                  <c:v>0.466174586266</c:v>
                </c:pt>
                <c:pt idx="74">
                  <c:v>1.34201610923</c:v>
                </c:pt>
                <c:pt idx="75">
                  <c:v>2.0478242635699999</c:v>
                </c:pt>
                <c:pt idx="76">
                  <c:v>2.6268966198000001</c:v>
                </c:pt>
                <c:pt idx="77">
                  <c:v>3.2615255045899998</c:v>
                </c:pt>
                <c:pt idx="78">
                  <c:v>3.73948814869</c:v>
                </c:pt>
                <c:pt idx="79">
                  <c:v>4.09165266752</c:v>
                </c:pt>
                <c:pt idx="80">
                  <c:v>4.4983497619600001</c:v>
                </c:pt>
                <c:pt idx="81">
                  <c:v>4.8770537710199999</c:v>
                </c:pt>
                <c:pt idx="82">
                  <c:v>5.2313082504299997</c:v>
                </c:pt>
                <c:pt idx="83">
                  <c:v>5.5978933954199999</c:v>
                </c:pt>
                <c:pt idx="84">
                  <c:v>6.0285830497699999</c:v>
                </c:pt>
                <c:pt idx="85">
                  <c:v>6.0461754083599999</c:v>
                </c:pt>
                <c:pt idx="86">
                  <c:v>6.2931251907299997</c:v>
                </c:pt>
                <c:pt idx="87">
                  <c:v>6.3289896726599997</c:v>
                </c:pt>
                <c:pt idx="88">
                  <c:v>6.1701663398699997</c:v>
                </c:pt>
                <c:pt idx="89">
                  <c:v>6.0154786396000004</c:v>
                </c:pt>
                <c:pt idx="90">
                  <c:v>5.7628305435199998</c:v>
                </c:pt>
                <c:pt idx="91">
                  <c:v>5.4781965875600003</c:v>
                </c:pt>
                <c:pt idx="92">
                  <c:v>5.2036181259200003</c:v>
                </c:pt>
                <c:pt idx="93">
                  <c:v>4.9269548511499996</c:v>
                </c:pt>
                <c:pt idx="94">
                  <c:v>4.6512533474</c:v>
                </c:pt>
                <c:pt idx="95">
                  <c:v>4.4658969879199999</c:v>
                </c:pt>
                <c:pt idx="96">
                  <c:v>4.1285407447800004</c:v>
                </c:pt>
                <c:pt idx="97">
                  <c:v>3.6901719975499998</c:v>
                </c:pt>
                <c:pt idx="98">
                  <c:v>3.1125084352500001</c:v>
                </c:pt>
                <c:pt idx="99">
                  <c:v>2.3967191052399999</c:v>
                </c:pt>
                <c:pt idx="100">
                  <c:v>7.3920903205900004</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data'!$HF$5:$HF$105</c:f>
              <c:numCache>
                <c:formatCode>0.0</c:formatCode>
                <c:ptCount val="101"/>
                <c:pt idx="0">
                  <c:v>-0.73346263170199999</c:v>
                </c:pt>
                <c:pt idx="1">
                  <c:v>-2.19730882645</c:v>
                </c:pt>
                <c:pt idx="2">
                  <c:v>-3.6861557245299998</c:v>
                </c:pt>
                <c:pt idx="3">
                  <c:v>-4.3774885892900004</c:v>
                </c:pt>
                <c:pt idx="4">
                  <c:v>-4.9094990730300001</c:v>
                </c:pt>
                <c:pt idx="5">
                  <c:v>-4.8959380388299998</c:v>
                </c:pt>
                <c:pt idx="6">
                  <c:v>-4.3919494628900004</c:v>
                </c:pt>
                <c:pt idx="7">
                  <c:v>-3.8262698769600001</c:v>
                </c:pt>
                <c:pt idx="8">
                  <c:v>-3.0299786090900001</c:v>
                </c:pt>
                <c:pt idx="9">
                  <c:v>-2.11321108341</c:v>
                </c:pt>
                <c:pt idx="10">
                  <c:v>-1.08741876483</c:v>
                </c:pt>
                <c:pt idx="11">
                  <c:v>-6.07170253992E-2</c:v>
                </c:pt>
                <c:pt idx="12">
                  <c:v>0.85267612934100001</c:v>
                </c:pt>
                <c:pt idx="13">
                  <c:v>2.0099436342699999</c:v>
                </c:pt>
                <c:pt idx="14">
                  <c:v>2.92437648773</c:v>
                </c:pt>
                <c:pt idx="15">
                  <c:v>3.5534415841100002</c:v>
                </c:pt>
                <c:pt idx="16">
                  <c:v>4.1113796234100004</c:v>
                </c:pt>
                <c:pt idx="17">
                  <c:v>4.5432770490600003</c:v>
                </c:pt>
                <c:pt idx="18">
                  <c:v>4.9893227577200001</c:v>
                </c:pt>
                <c:pt idx="19">
                  <c:v>5.3571444511399999</c:v>
                </c:pt>
                <c:pt idx="20">
                  <c:v>5.6934723854099998</c:v>
                </c:pt>
                <c:pt idx="21">
                  <c:v>5.9043672800099998</c:v>
                </c:pt>
                <c:pt idx="22">
                  <c:v>6.0793941021000002</c:v>
                </c:pt>
                <c:pt idx="23">
                  <c:v>6.2790324211100002</c:v>
                </c:pt>
                <c:pt idx="24">
                  <c:v>6.5206546783399997</c:v>
                </c:pt>
                <c:pt idx="25">
                  <c:v>6.78897869587</c:v>
                </c:pt>
                <c:pt idx="26">
                  <c:v>7.1088206767999997</c:v>
                </c:pt>
                <c:pt idx="27">
                  <c:v>7.42472810745</c:v>
                </c:pt>
                <c:pt idx="28">
                  <c:v>7.7909500122099997</c:v>
                </c:pt>
                <c:pt idx="29">
                  <c:v>8.1807249069200001</c:v>
                </c:pt>
                <c:pt idx="30">
                  <c:v>8.6209745407099998</c:v>
                </c:pt>
                <c:pt idx="31">
                  <c:v>9.1217774867999992</c:v>
                </c:pt>
                <c:pt idx="32">
                  <c:v>9.6390113830599997</c:v>
                </c:pt>
                <c:pt idx="33">
                  <c:v>10.1168721199</c:v>
                </c:pt>
                <c:pt idx="34">
                  <c:v>10.6411945343</c:v>
                </c:pt>
                <c:pt idx="35">
                  <c:v>11.3025853634</c:v>
                </c:pt>
                <c:pt idx="36">
                  <c:v>11.896287345899999</c:v>
                </c:pt>
                <c:pt idx="37">
                  <c:v>12.533365202000001</c:v>
                </c:pt>
                <c:pt idx="38">
                  <c:v>13.1260336876</c:v>
                </c:pt>
                <c:pt idx="39">
                  <c:v>13.8133221149</c:v>
                </c:pt>
                <c:pt idx="40">
                  <c:v>14.4262008667</c:v>
                </c:pt>
                <c:pt idx="41">
                  <c:v>14.9378281593</c:v>
                </c:pt>
                <c:pt idx="42">
                  <c:v>15.429622268699999</c:v>
                </c:pt>
                <c:pt idx="43">
                  <c:v>15.888689422600001</c:v>
                </c:pt>
                <c:pt idx="44">
                  <c:v>16.150802612300001</c:v>
                </c:pt>
                <c:pt idx="45">
                  <c:v>16.292786598199999</c:v>
                </c:pt>
                <c:pt idx="46">
                  <c:v>16.261935043299999</c:v>
                </c:pt>
                <c:pt idx="47">
                  <c:v>16.026171636600001</c:v>
                </c:pt>
                <c:pt idx="48">
                  <c:v>15.4965913773</c:v>
                </c:pt>
                <c:pt idx="49">
                  <c:v>14.7203939915</c:v>
                </c:pt>
                <c:pt idx="50">
                  <c:v>13.943627834300001</c:v>
                </c:pt>
                <c:pt idx="51">
                  <c:v>12.7865305424</c:v>
                </c:pt>
                <c:pt idx="52">
                  <c:v>11.257352829</c:v>
                </c:pt>
                <c:pt idx="53">
                  <c:v>9.4806982040399994</c:v>
                </c:pt>
                <c:pt idx="54">
                  <c:v>7.2319731712299999</c:v>
                </c:pt>
                <c:pt idx="55">
                  <c:v>4.8083097934700003</c:v>
                </c:pt>
                <c:pt idx="56">
                  <c:v>2.1807606697100002</c:v>
                </c:pt>
                <c:pt idx="57">
                  <c:v>-0.447952505946</c:v>
                </c:pt>
                <c:pt idx="58">
                  <c:v>-3.0702071487899998</c:v>
                </c:pt>
                <c:pt idx="59">
                  <c:v>-5.3087235450700003</c:v>
                </c:pt>
                <c:pt idx="60">
                  <c:v>-7.14043235779</c:v>
                </c:pt>
                <c:pt idx="61">
                  <c:v>-8.8060380458799994</c:v>
                </c:pt>
                <c:pt idx="62">
                  <c:v>-9.7413621902499994</c:v>
                </c:pt>
                <c:pt idx="63">
                  <c:v>-10.0186021805</c:v>
                </c:pt>
                <c:pt idx="64">
                  <c:v>-9.8362640380900004</c:v>
                </c:pt>
                <c:pt idx="65">
                  <c:v>-9.24447369576</c:v>
                </c:pt>
                <c:pt idx="66">
                  <c:v>-8.2825381279000005</c:v>
                </c:pt>
                <c:pt idx="67">
                  <c:v>-7.1215395927399996</c:v>
                </c:pt>
                <c:pt idx="68">
                  <c:v>-5.8287462234499996</c:v>
                </c:pt>
                <c:pt idx="69">
                  <c:v>-4.3505839109400002</c:v>
                </c:pt>
                <c:pt idx="70">
                  <c:v>-2.9028366804100001</c:v>
                </c:pt>
                <c:pt idx="71">
                  <c:v>-1.53169700205</c:v>
                </c:pt>
                <c:pt idx="72">
                  <c:v>-0.24023231566</c:v>
                </c:pt>
                <c:pt idx="73">
                  <c:v>0.89070813581300001</c:v>
                </c:pt>
                <c:pt idx="74">
                  <c:v>1.8150570154200001</c:v>
                </c:pt>
                <c:pt idx="75">
                  <c:v>2.6058864593500002</c:v>
                </c:pt>
                <c:pt idx="76">
                  <c:v>3.3376499175999998</c:v>
                </c:pt>
                <c:pt idx="77">
                  <c:v>3.9515588521999998</c:v>
                </c:pt>
                <c:pt idx="78">
                  <c:v>4.4560996055600004</c:v>
                </c:pt>
                <c:pt idx="79">
                  <c:v>5.0397445201900002</c:v>
                </c:pt>
                <c:pt idx="80">
                  <c:v>5.5120282173200001</c:v>
                </c:pt>
                <c:pt idx="81">
                  <c:v>5.9039451837500003</c:v>
                </c:pt>
                <c:pt idx="82">
                  <c:v>6.3315167903900003</c:v>
                </c:pt>
                <c:pt idx="83">
                  <c:v>6.5875282049199999</c:v>
                </c:pt>
                <c:pt idx="84">
                  <c:v>6.70605554581</c:v>
                </c:pt>
                <c:pt idx="85">
                  <c:v>6.8862988948800004</c:v>
                </c:pt>
                <c:pt idx="86">
                  <c:v>6.7610308647200004</c:v>
                </c:pt>
                <c:pt idx="87">
                  <c:v>6.48083870411</c:v>
                </c:pt>
                <c:pt idx="88">
                  <c:v>6.0802795410200003</c:v>
                </c:pt>
                <c:pt idx="89">
                  <c:v>5.6186642170000001</c:v>
                </c:pt>
                <c:pt idx="90">
                  <c:v>5.13213729858</c:v>
                </c:pt>
                <c:pt idx="91">
                  <c:v>4.6603580713300001</c:v>
                </c:pt>
                <c:pt idx="92">
                  <c:v>4.2148324966399997</c:v>
                </c:pt>
                <c:pt idx="93">
                  <c:v>3.8332227468500002</c:v>
                </c:pt>
                <c:pt idx="94">
                  <c:v>3.4626079559299998</c:v>
                </c:pt>
                <c:pt idx="95">
                  <c:v>3.1444391012200001</c:v>
                </c:pt>
                <c:pt idx="96">
                  <c:v>2.8445049285900001</c:v>
                </c:pt>
                <c:pt idx="97">
                  <c:v>2.3294828534100001</c:v>
                </c:pt>
                <c:pt idx="98">
                  <c:v>2.8709445714999999</c:v>
                </c:pt>
                <c:pt idx="99">
                  <c:v>2.23812824488</c:v>
                </c:pt>
                <c:pt idx="100">
                  <c:v>1.5117379426999999</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data'!$HG$5:$HG$105</c:f>
              <c:numCache>
                <c:formatCode>0.0</c:formatCode>
                <c:ptCount val="101"/>
                <c:pt idx="0">
                  <c:v>-0.31260633468600002</c:v>
                </c:pt>
                <c:pt idx="1">
                  <c:v>-1.17736969948</c:v>
                </c:pt>
                <c:pt idx="2">
                  <c:v>-2.16147558212</c:v>
                </c:pt>
                <c:pt idx="3">
                  <c:v>-2.5370337629300002</c:v>
                </c:pt>
                <c:pt idx="4">
                  <c:v>-2.7082409000399998</c:v>
                </c:pt>
                <c:pt idx="5">
                  <c:v>-2.6882846593899998</c:v>
                </c:pt>
                <c:pt idx="6">
                  <c:v>-2.4076562690699999</c:v>
                </c:pt>
                <c:pt idx="7">
                  <c:v>-1.85073475599</c:v>
                </c:pt>
                <c:pt idx="8">
                  <c:v>-1.1475271177299999</c:v>
                </c:pt>
                <c:pt idx="9">
                  <c:v>-0.24906504184</c:v>
                </c:pt>
                <c:pt idx="10">
                  <c:v>0.72172754406899997</c:v>
                </c:pt>
                <c:pt idx="11">
                  <c:v>1.68277891636</c:v>
                </c:pt>
                <c:pt idx="12">
                  <c:v>2.8539899539900002</c:v>
                </c:pt>
                <c:pt idx="13">
                  <c:v>3.7964598894099999</c:v>
                </c:pt>
                <c:pt idx="14">
                  <c:v>4.53971565247</c:v>
                </c:pt>
                <c:pt idx="15">
                  <c:v>5.1822227001199996</c:v>
                </c:pt>
                <c:pt idx="16">
                  <c:v>5.7532240867600004</c:v>
                </c:pt>
                <c:pt idx="17">
                  <c:v>6.16717261314</c:v>
                </c:pt>
                <c:pt idx="18">
                  <c:v>6.6007007789600003</c:v>
                </c:pt>
                <c:pt idx="19">
                  <c:v>6.9102534771000004</c:v>
                </c:pt>
                <c:pt idx="20">
                  <c:v>7.1109917640700004</c:v>
                </c:pt>
                <c:pt idx="21">
                  <c:v>7.28804533958</c:v>
                </c:pt>
                <c:pt idx="22">
                  <c:v>7.4510082626300003</c:v>
                </c:pt>
                <c:pt idx="23">
                  <c:v>7.6513355350500003</c:v>
                </c:pt>
                <c:pt idx="24">
                  <c:v>7.8068047523499997</c:v>
                </c:pt>
                <c:pt idx="25">
                  <c:v>8.0041520595600009</c:v>
                </c:pt>
                <c:pt idx="26">
                  <c:v>8.2039031600999994</c:v>
                </c:pt>
                <c:pt idx="27">
                  <c:v>8.4022753715499992</c:v>
                </c:pt>
                <c:pt idx="28">
                  <c:v>8.6720568847700008</c:v>
                </c:pt>
                <c:pt idx="29">
                  <c:v>8.9327566909799998</c:v>
                </c:pt>
                <c:pt idx="30">
                  <c:v>9.2320232391400001</c:v>
                </c:pt>
                <c:pt idx="31">
                  <c:v>9.3012237358099998</c:v>
                </c:pt>
                <c:pt idx="32">
                  <c:v>9.5735534286499995</c:v>
                </c:pt>
                <c:pt idx="33">
                  <c:v>9.8786824035599992</c:v>
                </c:pt>
                <c:pt idx="34">
                  <c:v>10.3007849884</c:v>
                </c:pt>
                <c:pt idx="35">
                  <c:v>10.6719693184</c:v>
                </c:pt>
                <c:pt idx="36">
                  <c:v>11.1978837204</c:v>
                </c:pt>
                <c:pt idx="37">
                  <c:v>11.6344616699</c:v>
                </c:pt>
                <c:pt idx="38">
                  <c:v>12.098502464299999</c:v>
                </c:pt>
                <c:pt idx="39">
                  <c:v>12.5356565666</c:v>
                </c:pt>
                <c:pt idx="40">
                  <c:v>12.9710460663</c:v>
                </c:pt>
                <c:pt idx="41">
                  <c:v>13.661528987900001</c:v>
                </c:pt>
                <c:pt idx="42">
                  <c:v>14.1002828979</c:v>
                </c:pt>
                <c:pt idx="43">
                  <c:v>14.5024375916</c:v>
                </c:pt>
                <c:pt idx="44">
                  <c:v>14.788661193799999</c:v>
                </c:pt>
                <c:pt idx="45">
                  <c:v>14.8997920036</c:v>
                </c:pt>
                <c:pt idx="46">
                  <c:v>14.9010581207</c:v>
                </c:pt>
                <c:pt idx="47">
                  <c:v>14.667943038900001</c:v>
                </c:pt>
                <c:pt idx="48">
                  <c:v>14.2163808441</c:v>
                </c:pt>
                <c:pt idx="49">
                  <c:v>13.7249796486</c:v>
                </c:pt>
                <c:pt idx="50">
                  <c:v>12.5749692917</c:v>
                </c:pt>
                <c:pt idx="51">
                  <c:v>11.4986615372</c:v>
                </c:pt>
                <c:pt idx="52">
                  <c:v>9.7258097839400008</c:v>
                </c:pt>
                <c:pt idx="53">
                  <c:v>7.5473838138599998</c:v>
                </c:pt>
                <c:pt idx="54">
                  <c:v>5.2246242523199999</c:v>
                </c:pt>
                <c:pt idx="55">
                  <c:v>2.92686092854</c:v>
                </c:pt>
                <c:pt idx="56">
                  <c:v>0.218032226562</c:v>
                </c:pt>
                <c:pt idx="57">
                  <c:v>-2.4843799066500001</c:v>
                </c:pt>
                <c:pt idx="58">
                  <c:v>-4.9174822711899999</c:v>
                </c:pt>
                <c:pt idx="59">
                  <c:v>-7.1558438873299997</c:v>
                </c:pt>
                <c:pt idx="60">
                  <c:v>-8.9121547699000008</c:v>
                </c:pt>
                <c:pt idx="61">
                  <c:v>-10.003322753899999</c:v>
                </c:pt>
                <c:pt idx="62">
                  <c:v>-10.874334258999999</c:v>
                </c:pt>
                <c:pt idx="63">
                  <c:v>-11.042529163399999</c:v>
                </c:pt>
                <c:pt idx="64">
                  <c:v>-10.6190525818</c:v>
                </c:pt>
                <c:pt idx="65">
                  <c:v>-9.9255130767799997</c:v>
                </c:pt>
                <c:pt idx="66">
                  <c:v>-8.9291528320300007</c:v>
                </c:pt>
                <c:pt idx="67">
                  <c:v>-7.5251880741099999</c:v>
                </c:pt>
                <c:pt idx="68">
                  <c:v>-6.1119400024399999</c:v>
                </c:pt>
                <c:pt idx="69">
                  <c:v>-4.6282893180800002</c:v>
                </c:pt>
                <c:pt idx="70">
                  <c:v>-3.2982694149</c:v>
                </c:pt>
                <c:pt idx="71">
                  <c:v>-2.03009775639</c:v>
                </c:pt>
                <c:pt idx="72">
                  <c:v>-0.85539607524899997</c:v>
                </c:pt>
                <c:pt idx="73">
                  <c:v>0.12771888226299999</c:v>
                </c:pt>
                <c:pt idx="74">
                  <c:v>0.95045377731299996</c:v>
                </c:pt>
                <c:pt idx="75">
                  <c:v>1.64215105772</c:v>
                </c:pt>
                <c:pt idx="76">
                  <c:v>2.3126230525999998</c:v>
                </c:pt>
                <c:pt idx="77">
                  <c:v>2.9034154462799999</c:v>
                </c:pt>
                <c:pt idx="78">
                  <c:v>3.50377236366</c:v>
                </c:pt>
                <c:pt idx="79">
                  <c:v>4.1184519434000002</c:v>
                </c:pt>
                <c:pt idx="80">
                  <c:v>4.5220802307100003</c:v>
                </c:pt>
                <c:pt idx="81">
                  <c:v>4.95906727791</c:v>
                </c:pt>
                <c:pt idx="82">
                  <c:v>5.2028329658499999</c:v>
                </c:pt>
                <c:pt idx="83">
                  <c:v>5.4833942890199996</c:v>
                </c:pt>
                <c:pt idx="84">
                  <c:v>5.5129049301100004</c:v>
                </c:pt>
                <c:pt idx="85">
                  <c:v>5.5648358821899997</c:v>
                </c:pt>
                <c:pt idx="86">
                  <c:v>5.3448264503500003</c:v>
                </c:pt>
                <c:pt idx="87">
                  <c:v>5.2645556736000003</c:v>
                </c:pt>
                <c:pt idx="88">
                  <c:v>5.0129126167300004</c:v>
                </c:pt>
                <c:pt idx="89">
                  <c:v>4.7246635246300004</c:v>
                </c:pt>
                <c:pt idx="90">
                  <c:v>4.4371571540800003</c:v>
                </c:pt>
                <c:pt idx="91">
                  <c:v>4.1871752929700001</c:v>
                </c:pt>
                <c:pt idx="92">
                  <c:v>3.9680568218199999</c:v>
                </c:pt>
                <c:pt idx="93">
                  <c:v>3.85032833576</c:v>
                </c:pt>
                <c:pt idx="94">
                  <c:v>3.6961624717700001</c:v>
                </c:pt>
                <c:pt idx="95">
                  <c:v>3.45260484219</c:v>
                </c:pt>
                <c:pt idx="96">
                  <c:v>3.2470996379899999</c:v>
                </c:pt>
                <c:pt idx="97">
                  <c:v>2.81959789753</c:v>
                </c:pt>
                <c:pt idx="98">
                  <c:v>4.1620496940600002</c:v>
                </c:pt>
                <c:pt idx="99">
                  <c:v>3.6190767574299998</c:v>
                </c:pt>
                <c:pt idx="100">
                  <c:v>1.89788460732</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data'!$HH$5:$HH$105</c:f>
              <c:numCache>
                <c:formatCode>0.0</c:formatCode>
                <c:ptCount val="101"/>
                <c:pt idx="0">
                  <c:v>-0.44356027245500002</c:v>
                </c:pt>
                <c:pt idx="1">
                  <c:v>-1.6855951499899999</c:v>
                </c:pt>
                <c:pt idx="2">
                  <c:v>-2.35552190781</c:v>
                </c:pt>
                <c:pt idx="3">
                  <c:v>-3.6273754787399999</c:v>
                </c:pt>
                <c:pt idx="4">
                  <c:v>-3.7642496967299999</c:v>
                </c:pt>
                <c:pt idx="5">
                  <c:v>-3.6417302131699998</c:v>
                </c:pt>
                <c:pt idx="6">
                  <c:v>-3.3632989120499999</c:v>
                </c:pt>
                <c:pt idx="7">
                  <c:v>-2.8226793956799998</c:v>
                </c:pt>
                <c:pt idx="8">
                  <c:v>-2.0486479473100001</c:v>
                </c:pt>
                <c:pt idx="9">
                  <c:v>-1.06804228783</c:v>
                </c:pt>
                <c:pt idx="10">
                  <c:v>-0.29311703145500001</c:v>
                </c:pt>
                <c:pt idx="11">
                  <c:v>0.68006470382200002</c:v>
                </c:pt>
                <c:pt idx="12">
                  <c:v>2.0301182794599999</c:v>
                </c:pt>
                <c:pt idx="13">
                  <c:v>3.0460909748099998</c:v>
                </c:pt>
                <c:pt idx="14">
                  <c:v>3.87326426506</c:v>
                </c:pt>
                <c:pt idx="15">
                  <c:v>4.5881939887999996</c:v>
                </c:pt>
                <c:pt idx="16">
                  <c:v>5.23890619278</c:v>
                </c:pt>
                <c:pt idx="17">
                  <c:v>5.8464550971999998</c:v>
                </c:pt>
                <c:pt idx="18">
                  <c:v>6.3525589942899998</c:v>
                </c:pt>
                <c:pt idx="19">
                  <c:v>6.8351436233499996</c:v>
                </c:pt>
                <c:pt idx="20">
                  <c:v>7.3812835693399999</c:v>
                </c:pt>
                <c:pt idx="21">
                  <c:v>7.75248191833</c:v>
                </c:pt>
                <c:pt idx="22">
                  <c:v>8.0122504424999992</c:v>
                </c:pt>
                <c:pt idx="23">
                  <c:v>8.1917529678300003</c:v>
                </c:pt>
                <c:pt idx="24">
                  <c:v>8.4232447433500006</c:v>
                </c:pt>
                <c:pt idx="25">
                  <c:v>8.6858339309700003</c:v>
                </c:pt>
                <c:pt idx="26">
                  <c:v>8.9269609832800008</c:v>
                </c:pt>
                <c:pt idx="27">
                  <c:v>9.1611492919900002</c:v>
                </c:pt>
                <c:pt idx="28">
                  <c:v>9.4810876083399993</c:v>
                </c:pt>
                <c:pt idx="29">
                  <c:v>9.7366616439799998</c:v>
                </c:pt>
                <c:pt idx="30">
                  <c:v>10.114976501499999</c:v>
                </c:pt>
                <c:pt idx="31">
                  <c:v>10.542574310299999</c:v>
                </c:pt>
                <c:pt idx="32">
                  <c:v>11.039897460900001</c:v>
                </c:pt>
                <c:pt idx="33">
                  <c:v>11.5708370972</c:v>
                </c:pt>
                <c:pt idx="34">
                  <c:v>12.2204761124</c:v>
                </c:pt>
                <c:pt idx="35">
                  <c:v>12.7812150955</c:v>
                </c:pt>
                <c:pt idx="36">
                  <c:v>13.4189200211</c:v>
                </c:pt>
                <c:pt idx="37">
                  <c:v>14.097107276899999</c:v>
                </c:pt>
                <c:pt idx="38">
                  <c:v>14.752574195899999</c:v>
                </c:pt>
                <c:pt idx="39">
                  <c:v>15.410487709</c:v>
                </c:pt>
                <c:pt idx="40">
                  <c:v>15.981179046599999</c:v>
                </c:pt>
                <c:pt idx="41">
                  <c:v>16.489259109500001</c:v>
                </c:pt>
                <c:pt idx="42">
                  <c:v>16.9200614929</c:v>
                </c:pt>
                <c:pt idx="43">
                  <c:v>17.245202179</c:v>
                </c:pt>
                <c:pt idx="44">
                  <c:v>17.4467253113</c:v>
                </c:pt>
                <c:pt idx="45">
                  <c:v>17.4583503723</c:v>
                </c:pt>
                <c:pt idx="46">
                  <c:v>17.287215576200001</c:v>
                </c:pt>
                <c:pt idx="47">
                  <c:v>16.828409729000001</c:v>
                </c:pt>
                <c:pt idx="48">
                  <c:v>16.544594802900001</c:v>
                </c:pt>
                <c:pt idx="49">
                  <c:v>15.546649093599999</c:v>
                </c:pt>
                <c:pt idx="50">
                  <c:v>14.4604005814</c:v>
                </c:pt>
                <c:pt idx="51">
                  <c:v>13.508554420499999</c:v>
                </c:pt>
                <c:pt idx="52">
                  <c:v>11.6417252731</c:v>
                </c:pt>
                <c:pt idx="53">
                  <c:v>9.6346462631200005</c:v>
                </c:pt>
                <c:pt idx="54">
                  <c:v>7.5148977279700002</c:v>
                </c:pt>
                <c:pt idx="55">
                  <c:v>5.5456226825700004</c:v>
                </c:pt>
                <c:pt idx="56">
                  <c:v>3.1427106571199999</c:v>
                </c:pt>
                <c:pt idx="57">
                  <c:v>0.71469803810099997</c:v>
                </c:pt>
                <c:pt idx="58">
                  <c:v>-1.6640901851700001</c:v>
                </c:pt>
                <c:pt idx="59">
                  <c:v>-3.7595059013399998</c:v>
                </c:pt>
                <c:pt idx="60">
                  <c:v>-5.4231131553600003</c:v>
                </c:pt>
                <c:pt idx="61">
                  <c:v>-6.7443732452400003</c:v>
                </c:pt>
                <c:pt idx="62">
                  <c:v>-7.5582754898099997</c:v>
                </c:pt>
                <c:pt idx="63">
                  <c:v>-7.9471264648400002</c:v>
                </c:pt>
                <c:pt idx="64">
                  <c:v>-7.9737099838300001</c:v>
                </c:pt>
                <c:pt idx="65">
                  <c:v>-7.6798002243000001</c:v>
                </c:pt>
                <c:pt idx="66">
                  <c:v>-7.0665645599399998</c:v>
                </c:pt>
                <c:pt idx="67">
                  <c:v>-6.1985186386100004</c:v>
                </c:pt>
                <c:pt idx="68">
                  <c:v>-5.3225041961699997</c:v>
                </c:pt>
                <c:pt idx="69">
                  <c:v>-4.2365145587899997</c:v>
                </c:pt>
                <c:pt idx="70">
                  <c:v>-3.0676291942599998</c:v>
                </c:pt>
                <c:pt idx="71">
                  <c:v>-1.8975461339999999</c:v>
                </c:pt>
                <c:pt idx="72">
                  <c:v>-0.81549139499699996</c:v>
                </c:pt>
                <c:pt idx="73">
                  <c:v>0.112917662263</c:v>
                </c:pt>
                <c:pt idx="74">
                  <c:v>0.90613791883000006</c:v>
                </c:pt>
                <c:pt idx="75">
                  <c:v>1.5890002250699999</c:v>
                </c:pt>
                <c:pt idx="76">
                  <c:v>2.13940779686</c:v>
                </c:pt>
                <c:pt idx="77">
                  <c:v>2.6118992900800002</c:v>
                </c:pt>
                <c:pt idx="78">
                  <c:v>3.0225578689599999</c:v>
                </c:pt>
                <c:pt idx="79">
                  <c:v>3.3439660835299998</c:v>
                </c:pt>
                <c:pt idx="80">
                  <c:v>3.6093201637300001</c:v>
                </c:pt>
                <c:pt idx="81">
                  <c:v>3.9143636131299999</c:v>
                </c:pt>
                <c:pt idx="82">
                  <c:v>4.1778952407799999</c:v>
                </c:pt>
                <c:pt idx="83">
                  <c:v>4.4325105667100004</c:v>
                </c:pt>
                <c:pt idx="84">
                  <c:v>4.6976722526600003</c:v>
                </c:pt>
                <c:pt idx="85">
                  <c:v>4.9746430397000001</c:v>
                </c:pt>
                <c:pt idx="86">
                  <c:v>5.0418520545999996</c:v>
                </c:pt>
                <c:pt idx="87">
                  <c:v>5.1096713829000002</c:v>
                </c:pt>
                <c:pt idx="88">
                  <c:v>5.2080303001399999</c:v>
                </c:pt>
                <c:pt idx="89">
                  <c:v>5.1925933265699999</c:v>
                </c:pt>
                <c:pt idx="90">
                  <c:v>5.0720749854999996</c:v>
                </c:pt>
                <c:pt idx="91">
                  <c:v>4.8717120170600001</c:v>
                </c:pt>
                <c:pt idx="92">
                  <c:v>4.6175346946699998</c:v>
                </c:pt>
                <c:pt idx="93">
                  <c:v>4.6049745369000004</c:v>
                </c:pt>
                <c:pt idx="94">
                  <c:v>3.9749113559699998</c:v>
                </c:pt>
                <c:pt idx="95">
                  <c:v>3.4474494457199998</c:v>
                </c:pt>
                <c:pt idx="96">
                  <c:v>2.9038789462999999</c:v>
                </c:pt>
                <c:pt idx="97">
                  <c:v>2.21360184669</c:v>
                </c:pt>
                <c:pt idx="98">
                  <c:v>1.37686154842</c:v>
                </c:pt>
                <c:pt idx="99">
                  <c:v>0.426452364922</c:v>
                </c:pt>
                <c:pt idx="100">
                  <c:v>-1.0057866573300001</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data'!$HI$5:$HI$105</c:f>
              <c:numCache>
                <c:formatCode>0.0</c:formatCode>
                <c:ptCount val="101"/>
                <c:pt idx="0">
                  <c:v>-2.5483121871900001</c:v>
                </c:pt>
                <c:pt idx="1">
                  <c:v>-3.6760262608500001</c:v>
                </c:pt>
                <c:pt idx="2">
                  <c:v>-4.4938558578499999</c:v>
                </c:pt>
                <c:pt idx="3">
                  <c:v>-5.1834183216099996</c:v>
                </c:pt>
                <c:pt idx="4">
                  <c:v>-5.42663097382</c:v>
                </c:pt>
                <c:pt idx="5">
                  <c:v>-5.2939958572399997</c:v>
                </c:pt>
                <c:pt idx="6">
                  <c:v>-5.0307979106899996</c:v>
                </c:pt>
                <c:pt idx="7">
                  <c:v>-4.50840778351</c:v>
                </c:pt>
                <c:pt idx="8">
                  <c:v>-3.8193045616100001</c:v>
                </c:pt>
                <c:pt idx="9">
                  <c:v>-2.92104760408</c:v>
                </c:pt>
                <c:pt idx="10">
                  <c:v>-1.9423968195900001</c:v>
                </c:pt>
                <c:pt idx="11">
                  <c:v>-1.10854841471</c:v>
                </c:pt>
                <c:pt idx="12">
                  <c:v>-0.117875355482</c:v>
                </c:pt>
                <c:pt idx="13">
                  <c:v>1.05487195402</c:v>
                </c:pt>
                <c:pt idx="14">
                  <c:v>1.97635934353</c:v>
                </c:pt>
                <c:pt idx="15">
                  <c:v>2.6778004169499998</c:v>
                </c:pt>
                <c:pt idx="16">
                  <c:v>3.3974190235099999</c:v>
                </c:pt>
                <c:pt idx="17">
                  <c:v>3.9103606581700001</c:v>
                </c:pt>
                <c:pt idx="18">
                  <c:v>4.2973371505699998</c:v>
                </c:pt>
                <c:pt idx="19">
                  <c:v>4.62057256699</c:v>
                </c:pt>
                <c:pt idx="20">
                  <c:v>4.8625860214200003</c:v>
                </c:pt>
                <c:pt idx="21">
                  <c:v>5.1316690683399999</c:v>
                </c:pt>
                <c:pt idx="22">
                  <c:v>5.3375605106400004</c:v>
                </c:pt>
                <c:pt idx="23">
                  <c:v>5.5697557687800003</c:v>
                </c:pt>
                <c:pt idx="24">
                  <c:v>5.80573816299</c:v>
                </c:pt>
                <c:pt idx="25">
                  <c:v>6.0686045885100004</c:v>
                </c:pt>
                <c:pt idx="26">
                  <c:v>6.3073558807400003</c:v>
                </c:pt>
                <c:pt idx="27">
                  <c:v>6.5911848068200003</c:v>
                </c:pt>
                <c:pt idx="28">
                  <c:v>6.7922872543299997</c:v>
                </c:pt>
                <c:pt idx="29">
                  <c:v>7.0061232566799996</c:v>
                </c:pt>
                <c:pt idx="30">
                  <c:v>7.4493057727799998</c:v>
                </c:pt>
                <c:pt idx="31">
                  <c:v>7.92148616314</c:v>
                </c:pt>
                <c:pt idx="32">
                  <c:v>8.4577968597400002</c:v>
                </c:pt>
                <c:pt idx="33">
                  <c:v>9.0424697876</c:v>
                </c:pt>
                <c:pt idx="34">
                  <c:v>9.7341184616100005</c:v>
                </c:pt>
                <c:pt idx="35">
                  <c:v>10.3856806755</c:v>
                </c:pt>
                <c:pt idx="36">
                  <c:v>11.1665557861</c:v>
                </c:pt>
                <c:pt idx="37">
                  <c:v>11.8644808292</c:v>
                </c:pt>
                <c:pt idx="38">
                  <c:v>12.5699110985</c:v>
                </c:pt>
                <c:pt idx="39">
                  <c:v>13.310082769399999</c:v>
                </c:pt>
                <c:pt idx="40">
                  <c:v>14.0317869186</c:v>
                </c:pt>
                <c:pt idx="41">
                  <c:v>14.874369669</c:v>
                </c:pt>
                <c:pt idx="42">
                  <c:v>15.468453598</c:v>
                </c:pt>
                <c:pt idx="43">
                  <c:v>16.002214336400002</c:v>
                </c:pt>
                <c:pt idx="44">
                  <c:v>16.3351169586</c:v>
                </c:pt>
                <c:pt idx="45">
                  <c:v>16.4251079559</c:v>
                </c:pt>
                <c:pt idx="46">
                  <c:v>16.670813751200001</c:v>
                </c:pt>
                <c:pt idx="47">
                  <c:v>16.527182292900001</c:v>
                </c:pt>
                <c:pt idx="48">
                  <c:v>16.2798538208</c:v>
                </c:pt>
                <c:pt idx="49">
                  <c:v>15.7107528687</c:v>
                </c:pt>
                <c:pt idx="50">
                  <c:v>14.898639679</c:v>
                </c:pt>
                <c:pt idx="51">
                  <c:v>13.762796401999999</c:v>
                </c:pt>
                <c:pt idx="52">
                  <c:v>12.343188858</c:v>
                </c:pt>
                <c:pt idx="53">
                  <c:v>10.5198246479</c:v>
                </c:pt>
                <c:pt idx="54">
                  <c:v>8.3167972564700001</c:v>
                </c:pt>
                <c:pt idx="55">
                  <c:v>6.1608297824899996</c:v>
                </c:pt>
                <c:pt idx="56">
                  <c:v>3.7675327301000001</c:v>
                </c:pt>
                <c:pt idx="57">
                  <c:v>1.28920821846</c:v>
                </c:pt>
                <c:pt idx="58">
                  <c:v>-1.0721904933499999</c:v>
                </c:pt>
                <c:pt idx="59">
                  <c:v>-3.2018581092399998</c:v>
                </c:pt>
                <c:pt idx="60">
                  <c:v>-5.0553402900700002</c:v>
                </c:pt>
                <c:pt idx="61">
                  <c:v>-6.3124663591400001</c:v>
                </c:pt>
                <c:pt idx="62">
                  <c:v>-7.1198676109300001</c:v>
                </c:pt>
                <c:pt idx="63">
                  <c:v>-7.7749158382400001</c:v>
                </c:pt>
                <c:pt idx="64">
                  <c:v>-7.6576466560399998</c:v>
                </c:pt>
                <c:pt idx="65">
                  <c:v>-7.0622115135200003</c:v>
                </c:pt>
                <c:pt idx="66">
                  <c:v>-6.1539295673399996</c:v>
                </c:pt>
                <c:pt idx="67">
                  <c:v>-5.0438389062900004</c:v>
                </c:pt>
                <c:pt idx="68">
                  <c:v>-3.7447615623499999</c:v>
                </c:pt>
                <c:pt idx="69">
                  <c:v>-2.3731487691400002</c:v>
                </c:pt>
                <c:pt idx="70">
                  <c:v>-1.0206124782599999</c:v>
                </c:pt>
                <c:pt idx="71">
                  <c:v>0.23207001984100001</c:v>
                </c:pt>
                <c:pt idx="72">
                  <c:v>1.35362353325</c:v>
                </c:pt>
                <c:pt idx="73">
                  <c:v>2.3023333251500002</c:v>
                </c:pt>
                <c:pt idx="74">
                  <c:v>3.0707580804800001</c:v>
                </c:pt>
                <c:pt idx="75">
                  <c:v>3.7341407537500002</c:v>
                </c:pt>
                <c:pt idx="76">
                  <c:v>4.2785934448200003</c:v>
                </c:pt>
                <c:pt idx="77">
                  <c:v>4.7729746103300004</c:v>
                </c:pt>
                <c:pt idx="78">
                  <c:v>5.0815352916699998</c:v>
                </c:pt>
                <c:pt idx="79">
                  <c:v>5.4238013982800002</c:v>
                </c:pt>
                <c:pt idx="80">
                  <c:v>5.6932663917499999</c:v>
                </c:pt>
                <c:pt idx="81">
                  <c:v>6.0112640619300004</c:v>
                </c:pt>
                <c:pt idx="82">
                  <c:v>6.3925047874500001</c:v>
                </c:pt>
                <c:pt idx="83">
                  <c:v>6.6541089296299996</c:v>
                </c:pt>
                <c:pt idx="84">
                  <c:v>6.8631253242500003</c:v>
                </c:pt>
                <c:pt idx="85">
                  <c:v>7.0526471138</c:v>
                </c:pt>
                <c:pt idx="86">
                  <c:v>7.1239322185500003</c:v>
                </c:pt>
                <c:pt idx="87">
                  <c:v>6.9667281866100002</c:v>
                </c:pt>
                <c:pt idx="88">
                  <c:v>6.7504183769199999</c:v>
                </c:pt>
                <c:pt idx="89">
                  <c:v>6.5034897089000001</c:v>
                </c:pt>
                <c:pt idx="90">
                  <c:v>6.20394062996</c:v>
                </c:pt>
                <c:pt idx="91">
                  <c:v>5.8146418333099996</c:v>
                </c:pt>
                <c:pt idx="92">
                  <c:v>5.4777299881000001</c:v>
                </c:pt>
                <c:pt idx="93">
                  <c:v>5.2053648471800003</c:v>
                </c:pt>
                <c:pt idx="94">
                  <c:v>4.9035812377900001</c:v>
                </c:pt>
                <c:pt idx="95">
                  <c:v>4.6120703220400001</c:v>
                </c:pt>
                <c:pt idx="96">
                  <c:v>4.2304019928000001</c:v>
                </c:pt>
                <c:pt idx="97">
                  <c:v>3.7223921775800002</c:v>
                </c:pt>
                <c:pt idx="98">
                  <c:v>3.22221262455</c:v>
                </c:pt>
                <c:pt idx="99">
                  <c:v>2.49682320356</c:v>
                </c:pt>
                <c:pt idx="100">
                  <c:v>0.83503293991100003</c:v>
                </c:pt>
              </c:numCache>
            </c:numRef>
          </c:val>
          <c:smooth val="0"/>
        </c:ser>
        <c:dLbls>
          <c:showLegendKey val="0"/>
          <c:showVal val="0"/>
          <c:showCatName val="0"/>
          <c:showSerName val="0"/>
          <c:showPercent val="0"/>
          <c:showBubbleSize val="0"/>
        </c:dLbls>
        <c:marker val="1"/>
        <c:smooth val="0"/>
        <c:axId val="400417984"/>
        <c:axId val="400418376"/>
      </c:lineChart>
      <c:catAx>
        <c:axId val="400417984"/>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0418376"/>
        <c:crosses val="autoZero"/>
        <c:auto val="1"/>
        <c:lblAlgn val="ctr"/>
        <c:lblOffset val="100"/>
        <c:tickLblSkip val="20"/>
        <c:tickMarkSkip val="20"/>
        <c:noMultiLvlLbl val="0"/>
      </c:catAx>
      <c:valAx>
        <c:axId val="400418376"/>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0417984"/>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0558632"/>
        <c:axId val="400559024"/>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data'!$DF$5:$DF$105</c:f>
              <c:numCache>
                <c:formatCode>0.0</c:formatCode>
                <c:ptCount val="101"/>
                <c:pt idx="0">
                  <c:v>1.14712893963</c:v>
                </c:pt>
                <c:pt idx="1">
                  <c:v>0.447085624412</c:v>
                </c:pt>
                <c:pt idx="2">
                  <c:v>-0.17377824649199999</c:v>
                </c:pt>
                <c:pt idx="3">
                  <c:v>-0.51001558303799999</c:v>
                </c:pt>
                <c:pt idx="4">
                  <c:v>-0.71305565357199996</c:v>
                </c:pt>
                <c:pt idx="5">
                  <c:v>-0.68766220808</c:v>
                </c:pt>
                <c:pt idx="6">
                  <c:v>-0.29410820618299999</c:v>
                </c:pt>
                <c:pt idx="7">
                  <c:v>0.19288709141300001</c:v>
                </c:pt>
                <c:pt idx="8">
                  <c:v>0.73072404503800004</c:v>
                </c:pt>
                <c:pt idx="9">
                  <c:v>1.5257659131300001</c:v>
                </c:pt>
                <c:pt idx="10">
                  <c:v>2.3522628068899998</c:v>
                </c:pt>
                <c:pt idx="11">
                  <c:v>3.28801531553</c:v>
                </c:pt>
                <c:pt idx="12">
                  <c:v>4.1490495109600003</c:v>
                </c:pt>
                <c:pt idx="13">
                  <c:v>5.2065866565699999</c:v>
                </c:pt>
                <c:pt idx="14">
                  <c:v>6.2676232910199996</c:v>
                </c:pt>
                <c:pt idx="15">
                  <c:v>7.1053867578499998</c:v>
                </c:pt>
                <c:pt idx="16">
                  <c:v>7.9117530059799996</c:v>
                </c:pt>
                <c:pt idx="17">
                  <c:v>8.6222894859300006</c:v>
                </c:pt>
                <c:pt idx="18">
                  <c:v>9.2299876976000004</c:v>
                </c:pt>
                <c:pt idx="19">
                  <c:v>9.8066001987500009</c:v>
                </c:pt>
                <c:pt idx="20">
                  <c:v>10.2712867737</c:v>
                </c:pt>
                <c:pt idx="21">
                  <c:v>10.6059634399</c:v>
                </c:pt>
                <c:pt idx="22">
                  <c:v>10.894213771800001</c:v>
                </c:pt>
                <c:pt idx="23">
                  <c:v>11.187952299100001</c:v>
                </c:pt>
                <c:pt idx="24">
                  <c:v>11.284516449</c:v>
                </c:pt>
                <c:pt idx="25">
                  <c:v>11.438482046100001</c:v>
                </c:pt>
                <c:pt idx="26">
                  <c:v>11.5552558899</c:v>
                </c:pt>
                <c:pt idx="27">
                  <c:v>11.6746184444</c:v>
                </c:pt>
                <c:pt idx="28">
                  <c:v>11.738290748600001</c:v>
                </c:pt>
                <c:pt idx="29">
                  <c:v>11.835827979999999</c:v>
                </c:pt>
                <c:pt idx="30">
                  <c:v>11.974178886400001</c:v>
                </c:pt>
                <c:pt idx="31">
                  <c:v>12.083972816499999</c:v>
                </c:pt>
                <c:pt idx="32">
                  <c:v>12.1957689285</c:v>
                </c:pt>
                <c:pt idx="33">
                  <c:v>12.3149585724</c:v>
                </c:pt>
                <c:pt idx="34">
                  <c:v>12.4762187004</c:v>
                </c:pt>
                <c:pt idx="35">
                  <c:v>12.5934343815</c:v>
                </c:pt>
                <c:pt idx="36">
                  <c:v>12.6874090958</c:v>
                </c:pt>
                <c:pt idx="37">
                  <c:v>12.750996456099999</c:v>
                </c:pt>
                <c:pt idx="38">
                  <c:v>12.7563036728</c:v>
                </c:pt>
                <c:pt idx="39">
                  <c:v>12.702957315400001</c:v>
                </c:pt>
                <c:pt idx="40">
                  <c:v>12.4869390488</c:v>
                </c:pt>
                <c:pt idx="41">
                  <c:v>12.2132388783</c:v>
                </c:pt>
                <c:pt idx="42">
                  <c:v>11.8448812485</c:v>
                </c:pt>
                <c:pt idx="43">
                  <c:v>11.343948860199999</c:v>
                </c:pt>
                <c:pt idx="44">
                  <c:v>10.664820709200001</c:v>
                </c:pt>
                <c:pt idx="45">
                  <c:v>9.8493412017799997</c:v>
                </c:pt>
                <c:pt idx="46">
                  <c:v>8.8045704650900003</c:v>
                </c:pt>
                <c:pt idx="47">
                  <c:v>7.6910985326799999</c:v>
                </c:pt>
                <c:pt idx="48">
                  <c:v>6.1728197288500004</c:v>
                </c:pt>
                <c:pt idx="49">
                  <c:v>4.5016817760499999</c:v>
                </c:pt>
                <c:pt idx="50">
                  <c:v>2.2649602294000002</c:v>
                </c:pt>
                <c:pt idx="51">
                  <c:v>0.161849473119</c:v>
                </c:pt>
                <c:pt idx="52">
                  <c:v>-2.35273004532</c:v>
                </c:pt>
                <c:pt idx="53">
                  <c:v>-5.3770110988599997</c:v>
                </c:pt>
                <c:pt idx="54">
                  <c:v>-8.5684580230700007</c:v>
                </c:pt>
                <c:pt idx="55">
                  <c:v>-12.0903099537</c:v>
                </c:pt>
                <c:pt idx="56">
                  <c:v>-15.237417450000001</c:v>
                </c:pt>
                <c:pt idx="57">
                  <c:v>-18.6100370407</c:v>
                </c:pt>
                <c:pt idx="58">
                  <c:v>-21.08967659</c:v>
                </c:pt>
                <c:pt idx="59">
                  <c:v>-23.5002655983</c:v>
                </c:pt>
                <c:pt idx="60">
                  <c:v>-25.751456069900001</c:v>
                </c:pt>
                <c:pt idx="61">
                  <c:v>-26.6911009216</c:v>
                </c:pt>
                <c:pt idx="62">
                  <c:v>-26.8589939499</c:v>
                </c:pt>
                <c:pt idx="63">
                  <c:v>-26.4824849892</c:v>
                </c:pt>
                <c:pt idx="64">
                  <c:v>-25.4488421631</c:v>
                </c:pt>
                <c:pt idx="65">
                  <c:v>-23.896486377700001</c:v>
                </c:pt>
                <c:pt idx="66">
                  <c:v>-21.6607608795</c:v>
                </c:pt>
                <c:pt idx="67">
                  <c:v>-18.982254104599999</c:v>
                </c:pt>
                <c:pt idx="68">
                  <c:v>-16.2392366409</c:v>
                </c:pt>
                <c:pt idx="69">
                  <c:v>-12.992074451400001</c:v>
                </c:pt>
                <c:pt idx="70">
                  <c:v>-10.000999546099999</c:v>
                </c:pt>
                <c:pt idx="71">
                  <c:v>-7.13797171593</c:v>
                </c:pt>
                <c:pt idx="72">
                  <c:v>-4.4185153579699996</c:v>
                </c:pt>
                <c:pt idx="73">
                  <c:v>-2.1408445954299999</c:v>
                </c:pt>
                <c:pt idx="74">
                  <c:v>-0.101885187626</c:v>
                </c:pt>
                <c:pt idx="75">
                  <c:v>1.6170643568</c:v>
                </c:pt>
                <c:pt idx="76">
                  <c:v>3.0466095161400002</c:v>
                </c:pt>
                <c:pt idx="77">
                  <c:v>4.1404546499299997</c:v>
                </c:pt>
                <c:pt idx="78">
                  <c:v>5.16246056557</c:v>
                </c:pt>
                <c:pt idx="79">
                  <c:v>5.7691782951399997</c:v>
                </c:pt>
                <c:pt idx="80">
                  <c:v>6.7555214881900003</c:v>
                </c:pt>
                <c:pt idx="81">
                  <c:v>7.3989040946999998</c:v>
                </c:pt>
                <c:pt idx="82">
                  <c:v>7.9275301075</c:v>
                </c:pt>
                <c:pt idx="83">
                  <c:v>8.3028805541999997</c:v>
                </c:pt>
                <c:pt idx="84">
                  <c:v>8.4889152908300005</c:v>
                </c:pt>
                <c:pt idx="85">
                  <c:v>8.4721944809000007</c:v>
                </c:pt>
                <c:pt idx="86">
                  <c:v>8.2278615188599993</c:v>
                </c:pt>
                <c:pt idx="87">
                  <c:v>7.6784585237499998</c:v>
                </c:pt>
                <c:pt idx="88">
                  <c:v>7.0482643890399999</c:v>
                </c:pt>
                <c:pt idx="89">
                  <c:v>6.2828602409399998</c:v>
                </c:pt>
                <c:pt idx="90">
                  <c:v>5.4796617031099997</c:v>
                </c:pt>
                <c:pt idx="91">
                  <c:v>4.6718084430699998</c:v>
                </c:pt>
                <c:pt idx="92">
                  <c:v>4.1123013687099998</c:v>
                </c:pt>
                <c:pt idx="93">
                  <c:v>3.5360253858599999</c:v>
                </c:pt>
                <c:pt idx="94">
                  <c:v>3.3242604446400001</c:v>
                </c:pt>
                <c:pt idx="95">
                  <c:v>3.2723224878299999</c:v>
                </c:pt>
                <c:pt idx="96">
                  <c:v>2.9610751724200002</c:v>
                </c:pt>
                <c:pt idx="97">
                  <c:v>2.8029325604399999</c:v>
                </c:pt>
                <c:pt idx="98">
                  <c:v>2.7004138660399999</c:v>
                </c:pt>
                <c:pt idx="99">
                  <c:v>2.67590047836</c:v>
                </c:pt>
                <c:pt idx="100">
                  <c:v>2.5247821807899999</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data'!$DG$5:$DG$105</c:f>
              <c:numCache>
                <c:formatCode>0.0</c:formatCode>
                <c:ptCount val="101"/>
                <c:pt idx="0">
                  <c:v>1.3924112319899999</c:v>
                </c:pt>
                <c:pt idx="1">
                  <c:v>0.72531583785999998</c:v>
                </c:pt>
                <c:pt idx="2">
                  <c:v>0.224782153293</c:v>
                </c:pt>
                <c:pt idx="3">
                  <c:v>9.2603627592299995E-3</c:v>
                </c:pt>
                <c:pt idx="4">
                  <c:v>7.7667526006700002E-2</c:v>
                </c:pt>
                <c:pt idx="5">
                  <c:v>0.34326826333999999</c:v>
                </c:pt>
                <c:pt idx="6">
                  <c:v>0.80757412195199996</c:v>
                </c:pt>
                <c:pt idx="7">
                  <c:v>1.4178486728699999</c:v>
                </c:pt>
                <c:pt idx="8">
                  <c:v>2.1673537921900001</c:v>
                </c:pt>
                <c:pt idx="9">
                  <c:v>3.0465818691300002</c:v>
                </c:pt>
                <c:pt idx="10">
                  <c:v>3.9828218936900002</c:v>
                </c:pt>
                <c:pt idx="11">
                  <c:v>4.8836343574500001</c:v>
                </c:pt>
                <c:pt idx="12">
                  <c:v>5.8771160697899996</c:v>
                </c:pt>
                <c:pt idx="13">
                  <c:v>6.8476119613600002</c:v>
                </c:pt>
                <c:pt idx="14">
                  <c:v>7.6662910461399996</c:v>
                </c:pt>
                <c:pt idx="15">
                  <c:v>8.4415269851700003</c:v>
                </c:pt>
                <c:pt idx="16">
                  <c:v>9.0734799194299995</c:v>
                </c:pt>
                <c:pt idx="17">
                  <c:v>9.6194265365600007</c:v>
                </c:pt>
                <c:pt idx="18">
                  <c:v>10.1063913345</c:v>
                </c:pt>
                <c:pt idx="19">
                  <c:v>10.531268348699999</c:v>
                </c:pt>
                <c:pt idx="20">
                  <c:v>10.8285482407</c:v>
                </c:pt>
                <c:pt idx="21">
                  <c:v>11.106723480199999</c:v>
                </c:pt>
                <c:pt idx="22">
                  <c:v>11.2819597626</c:v>
                </c:pt>
                <c:pt idx="23">
                  <c:v>11.452433280899999</c:v>
                </c:pt>
                <c:pt idx="24">
                  <c:v>11.559197197</c:v>
                </c:pt>
                <c:pt idx="25">
                  <c:v>11.667195320099999</c:v>
                </c:pt>
                <c:pt idx="26">
                  <c:v>11.7838658905</c:v>
                </c:pt>
                <c:pt idx="27">
                  <c:v>11.9210610199</c:v>
                </c:pt>
                <c:pt idx="28">
                  <c:v>12.1242581177</c:v>
                </c:pt>
                <c:pt idx="29">
                  <c:v>12.252270660400001</c:v>
                </c:pt>
                <c:pt idx="30">
                  <c:v>12.517718696599999</c:v>
                </c:pt>
                <c:pt idx="31">
                  <c:v>12.711788673399999</c:v>
                </c:pt>
                <c:pt idx="32">
                  <c:v>12.916290206899999</c:v>
                </c:pt>
                <c:pt idx="33">
                  <c:v>13.1916407776</c:v>
                </c:pt>
                <c:pt idx="34">
                  <c:v>13.495416755700001</c:v>
                </c:pt>
                <c:pt idx="35">
                  <c:v>13.6459638596</c:v>
                </c:pt>
                <c:pt idx="36">
                  <c:v>13.8158415985</c:v>
                </c:pt>
                <c:pt idx="37">
                  <c:v>13.9923833466</c:v>
                </c:pt>
                <c:pt idx="38">
                  <c:v>14.1386467361</c:v>
                </c:pt>
                <c:pt idx="39">
                  <c:v>14.154915733299999</c:v>
                </c:pt>
                <c:pt idx="40">
                  <c:v>14.039636611900001</c:v>
                </c:pt>
                <c:pt idx="41">
                  <c:v>13.8922731781</c:v>
                </c:pt>
                <c:pt idx="42">
                  <c:v>13.5326950836</c:v>
                </c:pt>
                <c:pt idx="43">
                  <c:v>12.9518598938</c:v>
                </c:pt>
                <c:pt idx="44">
                  <c:v>12.240336875900001</c:v>
                </c:pt>
                <c:pt idx="45">
                  <c:v>11.3466413498</c:v>
                </c:pt>
                <c:pt idx="46">
                  <c:v>10.245840835599999</c:v>
                </c:pt>
                <c:pt idx="47">
                  <c:v>8.8137454986599995</c:v>
                </c:pt>
                <c:pt idx="48">
                  <c:v>7.4278586006199996</c:v>
                </c:pt>
                <c:pt idx="49">
                  <c:v>5.6392867851300004</c:v>
                </c:pt>
                <c:pt idx="50">
                  <c:v>3.5136971473699998</c:v>
                </c:pt>
                <c:pt idx="51">
                  <c:v>0.90571329593700001</c:v>
                </c:pt>
                <c:pt idx="52">
                  <c:v>-1.98348574162</c:v>
                </c:pt>
                <c:pt idx="53">
                  <c:v>-4.8768002891500002</c:v>
                </c:pt>
                <c:pt idx="54">
                  <c:v>-7.9515910530099996</c:v>
                </c:pt>
                <c:pt idx="55">
                  <c:v>-11.094899559</c:v>
                </c:pt>
                <c:pt idx="56">
                  <c:v>-14.1809100723</c:v>
                </c:pt>
                <c:pt idx="57">
                  <c:v>-16.644134750399999</c:v>
                </c:pt>
                <c:pt idx="58">
                  <c:v>-18.902298049900001</c:v>
                </c:pt>
                <c:pt idx="59">
                  <c:v>-20.798603973399999</c:v>
                </c:pt>
                <c:pt idx="60">
                  <c:v>-21.5966926575</c:v>
                </c:pt>
                <c:pt idx="61">
                  <c:v>-21.743182449300001</c:v>
                </c:pt>
                <c:pt idx="62">
                  <c:v>-21.203615646399999</c:v>
                </c:pt>
                <c:pt idx="63">
                  <c:v>-20.027040863</c:v>
                </c:pt>
                <c:pt idx="64">
                  <c:v>-18.344353485100001</c:v>
                </c:pt>
                <c:pt idx="65">
                  <c:v>-15.9915538788</c:v>
                </c:pt>
                <c:pt idx="66">
                  <c:v>-13.3337601471</c:v>
                </c:pt>
                <c:pt idx="67">
                  <c:v>-10.3279642868</c:v>
                </c:pt>
                <c:pt idx="68">
                  <c:v>-7.3843493270899998</c:v>
                </c:pt>
                <c:pt idx="69">
                  <c:v>-4.4191910552999998</c:v>
                </c:pt>
                <c:pt idx="70">
                  <c:v>-1.73826618195</c:v>
                </c:pt>
                <c:pt idx="71">
                  <c:v>0.62928148508100001</c:v>
                </c:pt>
                <c:pt idx="72">
                  <c:v>2.6959040236499998</c:v>
                </c:pt>
                <c:pt idx="73">
                  <c:v>4.4292335319499996</c:v>
                </c:pt>
                <c:pt idx="74">
                  <c:v>5.7696184539799997</c:v>
                </c:pt>
                <c:pt idx="75">
                  <c:v>6.47449493408</c:v>
                </c:pt>
                <c:pt idx="76">
                  <c:v>7.35496355057</c:v>
                </c:pt>
                <c:pt idx="77">
                  <c:v>8.0310272788999999</c:v>
                </c:pt>
                <c:pt idx="78">
                  <c:v>8.5637067794800004</c:v>
                </c:pt>
                <c:pt idx="79">
                  <c:v>8.9671984481799996</c:v>
                </c:pt>
                <c:pt idx="80">
                  <c:v>9.4017219543500001</c:v>
                </c:pt>
                <c:pt idx="81">
                  <c:v>9.7126708984400008</c:v>
                </c:pt>
                <c:pt idx="82">
                  <c:v>9.9372701644900001</c:v>
                </c:pt>
                <c:pt idx="83">
                  <c:v>10.0454224014</c:v>
                </c:pt>
                <c:pt idx="84">
                  <c:v>10.008727455100001</c:v>
                </c:pt>
                <c:pt idx="85">
                  <c:v>9.6932928085299999</c:v>
                </c:pt>
                <c:pt idx="86">
                  <c:v>9.2095700454700005</c:v>
                </c:pt>
                <c:pt idx="87">
                  <c:v>8.4660210800200009</c:v>
                </c:pt>
                <c:pt idx="88">
                  <c:v>7.5574795532200003</c:v>
                </c:pt>
                <c:pt idx="89">
                  <c:v>6.7190186691299996</c:v>
                </c:pt>
                <c:pt idx="90">
                  <c:v>5.8013468742400001</c:v>
                </c:pt>
                <c:pt idx="91">
                  <c:v>4.94491857529</c:v>
                </c:pt>
                <c:pt idx="92">
                  <c:v>4.1438212394700003</c:v>
                </c:pt>
                <c:pt idx="93">
                  <c:v>3.5594812393200002</c:v>
                </c:pt>
                <c:pt idx="94">
                  <c:v>3.33787977219</c:v>
                </c:pt>
                <c:pt idx="95">
                  <c:v>2.8511234283400002</c:v>
                </c:pt>
                <c:pt idx="96">
                  <c:v>2.5715797615099998</c:v>
                </c:pt>
                <c:pt idx="97">
                  <c:v>2.30699510574</c:v>
                </c:pt>
                <c:pt idx="98">
                  <c:v>2.1670451927199998</c:v>
                </c:pt>
                <c:pt idx="99">
                  <c:v>1.6032204246499999</c:v>
                </c:pt>
                <c:pt idx="100">
                  <c:v>0.97188520431500003</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data'!$DH$5:$DH$105</c:f>
              <c:numCache>
                <c:formatCode>0.0</c:formatCode>
                <c:ptCount val="101"/>
                <c:pt idx="0">
                  <c:v>1.2247284650800001</c:v>
                </c:pt>
                <c:pt idx="1">
                  <c:v>0.57719977784900001</c:v>
                </c:pt>
                <c:pt idx="2">
                  <c:v>2.2235320284999999E-2</c:v>
                </c:pt>
                <c:pt idx="3">
                  <c:v>-0.38023694097999999</c:v>
                </c:pt>
                <c:pt idx="4">
                  <c:v>-0.47055030822799998</c:v>
                </c:pt>
                <c:pt idx="5">
                  <c:v>-0.46848581805799999</c:v>
                </c:pt>
                <c:pt idx="6">
                  <c:v>-0.11856277733999999</c:v>
                </c:pt>
                <c:pt idx="7">
                  <c:v>0.34013600140799999</c:v>
                </c:pt>
                <c:pt idx="8">
                  <c:v>0.96552383184400004</c:v>
                </c:pt>
                <c:pt idx="9">
                  <c:v>1.70489752412</c:v>
                </c:pt>
                <c:pt idx="10">
                  <c:v>2.53307299614</c:v>
                </c:pt>
                <c:pt idx="11">
                  <c:v>3.45642309666</c:v>
                </c:pt>
                <c:pt idx="12">
                  <c:v>4.3643671989400001</c:v>
                </c:pt>
                <c:pt idx="13">
                  <c:v>5.3017663955699996</c:v>
                </c:pt>
                <c:pt idx="14">
                  <c:v>6.2968262577100003</c:v>
                </c:pt>
                <c:pt idx="15">
                  <c:v>7.0965801477400001</c:v>
                </c:pt>
                <c:pt idx="16">
                  <c:v>7.8110409355200003</c:v>
                </c:pt>
                <c:pt idx="17">
                  <c:v>8.4782177448299993</c:v>
                </c:pt>
                <c:pt idx="18">
                  <c:v>9.0743183708200004</c:v>
                </c:pt>
                <c:pt idx="19">
                  <c:v>9.5782719802899994</c:v>
                </c:pt>
                <c:pt idx="20">
                  <c:v>10.025175666799999</c:v>
                </c:pt>
                <c:pt idx="21">
                  <c:v>10.429128246299999</c:v>
                </c:pt>
                <c:pt idx="22">
                  <c:v>10.7656695747</c:v>
                </c:pt>
                <c:pt idx="23">
                  <c:v>11.0312055206</c:v>
                </c:pt>
                <c:pt idx="24">
                  <c:v>11.2871235657</c:v>
                </c:pt>
                <c:pt idx="25">
                  <c:v>11.550612211200001</c:v>
                </c:pt>
                <c:pt idx="26">
                  <c:v>11.742974948900001</c:v>
                </c:pt>
                <c:pt idx="27">
                  <c:v>11.911106605500001</c:v>
                </c:pt>
                <c:pt idx="28">
                  <c:v>12.100472335799999</c:v>
                </c:pt>
                <c:pt idx="29">
                  <c:v>12.2600673962</c:v>
                </c:pt>
                <c:pt idx="30">
                  <c:v>12.4633863449</c:v>
                </c:pt>
                <c:pt idx="31">
                  <c:v>12.6275357246</c:v>
                </c:pt>
                <c:pt idx="32">
                  <c:v>12.7547626114</c:v>
                </c:pt>
                <c:pt idx="33">
                  <c:v>12.8739868069</c:v>
                </c:pt>
                <c:pt idx="34">
                  <c:v>13.1356336784</c:v>
                </c:pt>
                <c:pt idx="35">
                  <c:v>13.1454636097</c:v>
                </c:pt>
                <c:pt idx="36">
                  <c:v>13.3865346527</c:v>
                </c:pt>
                <c:pt idx="37">
                  <c:v>13.4476388168</c:v>
                </c:pt>
                <c:pt idx="38">
                  <c:v>13.503296070099999</c:v>
                </c:pt>
                <c:pt idx="39">
                  <c:v>13.5031745815</c:v>
                </c:pt>
                <c:pt idx="40">
                  <c:v>13.314691162100001</c:v>
                </c:pt>
                <c:pt idx="41">
                  <c:v>13.1813846016</c:v>
                </c:pt>
                <c:pt idx="42">
                  <c:v>12.8419134712</c:v>
                </c:pt>
                <c:pt idx="43">
                  <c:v>12.423436069499999</c:v>
                </c:pt>
                <c:pt idx="44">
                  <c:v>11.886712837199999</c:v>
                </c:pt>
                <c:pt idx="45">
                  <c:v>11.085630607600001</c:v>
                </c:pt>
                <c:pt idx="46">
                  <c:v>10.126516952499999</c:v>
                </c:pt>
                <c:pt idx="47">
                  <c:v>8.9947877597799994</c:v>
                </c:pt>
                <c:pt idx="48">
                  <c:v>7.6001629257200003</c:v>
                </c:pt>
                <c:pt idx="49">
                  <c:v>5.9434656477000001</c:v>
                </c:pt>
                <c:pt idx="50">
                  <c:v>4.0289516449000002</c:v>
                </c:pt>
                <c:pt idx="51">
                  <c:v>1.5218016540999999</c:v>
                </c:pt>
                <c:pt idx="52">
                  <c:v>-1.2411575746500001</c:v>
                </c:pt>
                <c:pt idx="53">
                  <c:v>-4.2642440390600003</c:v>
                </c:pt>
                <c:pt idx="54">
                  <c:v>-7.5800285053299996</c:v>
                </c:pt>
                <c:pt idx="55">
                  <c:v>-11.022939682000001</c:v>
                </c:pt>
                <c:pt idx="56">
                  <c:v>-14.7505327988</c:v>
                </c:pt>
                <c:pt idx="57">
                  <c:v>-17.968584318200001</c:v>
                </c:pt>
                <c:pt idx="58">
                  <c:v>-20.603024635299999</c:v>
                </c:pt>
                <c:pt idx="59">
                  <c:v>-22.732785911600001</c:v>
                </c:pt>
                <c:pt idx="60">
                  <c:v>-24.690285873400001</c:v>
                </c:pt>
                <c:pt idx="61">
                  <c:v>-25.5051525497</c:v>
                </c:pt>
                <c:pt idx="62">
                  <c:v>-25.3992153931</c:v>
                </c:pt>
                <c:pt idx="63">
                  <c:v>-24.582278137199999</c:v>
                </c:pt>
                <c:pt idx="64">
                  <c:v>-23.071832046499999</c:v>
                </c:pt>
                <c:pt idx="65">
                  <c:v>-20.7938978195</c:v>
                </c:pt>
                <c:pt idx="66">
                  <c:v>-17.975147895799999</c:v>
                </c:pt>
                <c:pt idx="67">
                  <c:v>-15.0608782673</c:v>
                </c:pt>
                <c:pt idx="68">
                  <c:v>-11.602899818399999</c:v>
                </c:pt>
                <c:pt idx="69">
                  <c:v>-8.4090532779699991</c:v>
                </c:pt>
                <c:pt idx="70">
                  <c:v>-5.5114039421100003</c:v>
                </c:pt>
                <c:pt idx="71">
                  <c:v>-2.76812179625</c:v>
                </c:pt>
                <c:pt idx="72">
                  <c:v>-0.464624960423</c:v>
                </c:pt>
                <c:pt idx="73">
                  <c:v>1.4667185735699999</c:v>
                </c:pt>
                <c:pt idx="74">
                  <c:v>3.07939766407</c:v>
                </c:pt>
                <c:pt idx="75">
                  <c:v>4.3896802663800001</c:v>
                </c:pt>
                <c:pt idx="76">
                  <c:v>5.3943829727199999</c:v>
                </c:pt>
                <c:pt idx="77">
                  <c:v>6.2181884193399997</c:v>
                </c:pt>
                <c:pt idx="78">
                  <c:v>6.9285638999900003</c:v>
                </c:pt>
                <c:pt idx="79">
                  <c:v>7.5532666254</c:v>
                </c:pt>
                <c:pt idx="80">
                  <c:v>8.1579094886799997</c:v>
                </c:pt>
                <c:pt idx="81">
                  <c:v>8.5835733890500006</c:v>
                </c:pt>
                <c:pt idx="82">
                  <c:v>8.9207461738599996</c:v>
                </c:pt>
                <c:pt idx="83">
                  <c:v>9.0612583064999992</c:v>
                </c:pt>
                <c:pt idx="84">
                  <c:v>8.9686700820900001</c:v>
                </c:pt>
                <c:pt idx="85">
                  <c:v>8.7496410846699995</c:v>
                </c:pt>
                <c:pt idx="86">
                  <c:v>8.1405705261199994</c:v>
                </c:pt>
                <c:pt idx="87">
                  <c:v>7.4076366615299998</c:v>
                </c:pt>
                <c:pt idx="88">
                  <c:v>6.6078777313200003</c:v>
                </c:pt>
                <c:pt idx="89">
                  <c:v>5.71209546566</c:v>
                </c:pt>
                <c:pt idx="90">
                  <c:v>5.0158464908599996</c:v>
                </c:pt>
                <c:pt idx="91">
                  <c:v>4.46286139488</c:v>
                </c:pt>
                <c:pt idx="92">
                  <c:v>4.0467399692499999</c:v>
                </c:pt>
                <c:pt idx="93">
                  <c:v>3.80431983232</c:v>
                </c:pt>
                <c:pt idx="94">
                  <c:v>3.8193817853900001</c:v>
                </c:pt>
                <c:pt idx="95">
                  <c:v>3.8349328279499999</c:v>
                </c:pt>
                <c:pt idx="96">
                  <c:v>3.9479822635700001</c:v>
                </c:pt>
                <c:pt idx="97">
                  <c:v>4.1140252924</c:v>
                </c:pt>
                <c:pt idx="98">
                  <c:v>4.2942653179199999</c:v>
                </c:pt>
                <c:pt idx="99">
                  <c:v>4.2611870574999999</c:v>
                </c:pt>
                <c:pt idx="100">
                  <c:v>4.0052208900500004</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data'!$DI$5:$DI$105</c:f>
              <c:numCache>
                <c:formatCode>0.0</c:formatCode>
                <c:ptCount val="101"/>
                <c:pt idx="0">
                  <c:v>1.8103499412499999</c:v>
                </c:pt>
                <c:pt idx="1">
                  <c:v>0.73475154232200002</c:v>
                </c:pt>
                <c:pt idx="2">
                  <c:v>-0.126953975335</c:v>
                </c:pt>
                <c:pt idx="3">
                  <c:v>-0.55032320410000002</c:v>
                </c:pt>
                <c:pt idx="4">
                  <c:v>-0.72261498451200001</c:v>
                </c:pt>
                <c:pt idx="5">
                  <c:v>-0.54470892846600005</c:v>
                </c:pt>
                <c:pt idx="6">
                  <c:v>-0.15309662625199999</c:v>
                </c:pt>
                <c:pt idx="7">
                  <c:v>0.46842634044600001</c:v>
                </c:pt>
                <c:pt idx="8">
                  <c:v>1.2662045288099999</c:v>
                </c:pt>
                <c:pt idx="9">
                  <c:v>2.1817431092300001</c:v>
                </c:pt>
                <c:pt idx="10">
                  <c:v>3.06138365269</c:v>
                </c:pt>
                <c:pt idx="11">
                  <c:v>4.0103837847700001</c:v>
                </c:pt>
                <c:pt idx="12">
                  <c:v>4.8892457771300002</c:v>
                </c:pt>
                <c:pt idx="13">
                  <c:v>5.6775613594100003</c:v>
                </c:pt>
                <c:pt idx="14">
                  <c:v>6.3752661704999998</c:v>
                </c:pt>
                <c:pt idx="15">
                  <c:v>6.9808898687400003</c:v>
                </c:pt>
                <c:pt idx="16">
                  <c:v>7.4511256218000002</c:v>
                </c:pt>
                <c:pt idx="17">
                  <c:v>7.7867644500699997</c:v>
                </c:pt>
                <c:pt idx="18">
                  <c:v>8.0590904521900004</c:v>
                </c:pt>
                <c:pt idx="19">
                  <c:v>8.2461131572700008</c:v>
                </c:pt>
                <c:pt idx="20">
                  <c:v>8.3723524093599995</c:v>
                </c:pt>
                <c:pt idx="21">
                  <c:v>8.4897644329100004</c:v>
                </c:pt>
                <c:pt idx="22">
                  <c:v>8.5449122238200008</c:v>
                </c:pt>
                <c:pt idx="23">
                  <c:v>8.6354231738999996</c:v>
                </c:pt>
                <c:pt idx="24">
                  <c:v>8.7050577545200003</c:v>
                </c:pt>
                <c:pt idx="25">
                  <c:v>8.7873303890199992</c:v>
                </c:pt>
                <c:pt idx="26">
                  <c:v>8.9285362625100007</c:v>
                </c:pt>
                <c:pt idx="27">
                  <c:v>9.0735819053599993</c:v>
                </c:pt>
                <c:pt idx="28">
                  <c:v>9.2749011230500003</c:v>
                </c:pt>
                <c:pt idx="29">
                  <c:v>9.5179550743100005</c:v>
                </c:pt>
                <c:pt idx="30">
                  <c:v>9.6963375091599993</c:v>
                </c:pt>
                <c:pt idx="31">
                  <c:v>9.8911437797499993</c:v>
                </c:pt>
                <c:pt idx="32">
                  <c:v>10.2347158051</c:v>
                </c:pt>
                <c:pt idx="33">
                  <c:v>10.4404715919</c:v>
                </c:pt>
                <c:pt idx="34">
                  <c:v>10.636755752599999</c:v>
                </c:pt>
                <c:pt idx="35">
                  <c:v>10.7085839748</c:v>
                </c:pt>
                <c:pt idx="36">
                  <c:v>10.893556137099999</c:v>
                </c:pt>
                <c:pt idx="37">
                  <c:v>10.9728742409</c:v>
                </c:pt>
                <c:pt idx="38">
                  <c:v>11.016470851899999</c:v>
                </c:pt>
                <c:pt idx="39">
                  <c:v>11.0183803749</c:v>
                </c:pt>
                <c:pt idx="40">
                  <c:v>10.944553947399999</c:v>
                </c:pt>
                <c:pt idx="41">
                  <c:v>10.7832588196</c:v>
                </c:pt>
                <c:pt idx="42">
                  <c:v>10.547245369000001</c:v>
                </c:pt>
                <c:pt idx="43">
                  <c:v>10.1201182556</c:v>
                </c:pt>
                <c:pt idx="44">
                  <c:v>9.5002216720600003</c:v>
                </c:pt>
                <c:pt idx="45">
                  <c:v>8.7102084398299997</c:v>
                </c:pt>
                <c:pt idx="46">
                  <c:v>7.6148425960499999</c:v>
                </c:pt>
                <c:pt idx="47">
                  <c:v>6.3798789548899997</c:v>
                </c:pt>
                <c:pt idx="48">
                  <c:v>4.7854509925800004</c:v>
                </c:pt>
                <c:pt idx="49">
                  <c:v>2.8413198781000002</c:v>
                </c:pt>
                <c:pt idx="50">
                  <c:v>0.50255370140099997</c:v>
                </c:pt>
                <c:pt idx="51">
                  <c:v>-2.1775495791399999</c:v>
                </c:pt>
                <c:pt idx="52">
                  <c:v>-5.0446186447099999</c:v>
                </c:pt>
                <c:pt idx="53">
                  <c:v>-8.13204089165</c:v>
                </c:pt>
                <c:pt idx="54">
                  <c:v>-11.432669391599999</c:v>
                </c:pt>
                <c:pt idx="55">
                  <c:v>-14.619173955899999</c:v>
                </c:pt>
                <c:pt idx="56">
                  <c:v>-17.585420684799999</c:v>
                </c:pt>
                <c:pt idx="57">
                  <c:v>-20.504308719600001</c:v>
                </c:pt>
                <c:pt idx="58">
                  <c:v>-22.310115356400001</c:v>
                </c:pt>
                <c:pt idx="59">
                  <c:v>-23.467568435699999</c:v>
                </c:pt>
                <c:pt idx="60">
                  <c:v>-23.767815780599999</c:v>
                </c:pt>
                <c:pt idx="61">
                  <c:v>-23.281065979000001</c:v>
                </c:pt>
                <c:pt idx="62">
                  <c:v>-22.228352127099999</c:v>
                </c:pt>
                <c:pt idx="63">
                  <c:v>-20.2984845543</c:v>
                </c:pt>
                <c:pt idx="64">
                  <c:v>-17.615343170199999</c:v>
                </c:pt>
                <c:pt idx="65">
                  <c:v>-14.8153172493</c:v>
                </c:pt>
                <c:pt idx="66">
                  <c:v>-11.583470287300001</c:v>
                </c:pt>
                <c:pt idx="67">
                  <c:v>-8.60999422073</c:v>
                </c:pt>
                <c:pt idx="68">
                  <c:v>-5.7905598354299999</c:v>
                </c:pt>
                <c:pt idx="69">
                  <c:v>-3.2136609292</c:v>
                </c:pt>
                <c:pt idx="70">
                  <c:v>-0.87122104167900005</c:v>
                </c:pt>
                <c:pt idx="71">
                  <c:v>1.23939866781</c:v>
                </c:pt>
                <c:pt idx="72">
                  <c:v>2.7572530937200002</c:v>
                </c:pt>
                <c:pt idx="73">
                  <c:v>3.97512674093</c:v>
                </c:pt>
                <c:pt idx="74">
                  <c:v>4.9883527088199999</c:v>
                </c:pt>
                <c:pt idx="75">
                  <c:v>5.70022475719</c:v>
                </c:pt>
                <c:pt idx="76">
                  <c:v>6.2548995971699997</c:v>
                </c:pt>
                <c:pt idx="77">
                  <c:v>6.69044468403</c:v>
                </c:pt>
                <c:pt idx="78">
                  <c:v>6.9955900955199999</c:v>
                </c:pt>
                <c:pt idx="79">
                  <c:v>6.9229708385500004</c:v>
                </c:pt>
                <c:pt idx="80">
                  <c:v>7.1920553207399998</c:v>
                </c:pt>
                <c:pt idx="81">
                  <c:v>7.3705291843399996</c:v>
                </c:pt>
                <c:pt idx="82">
                  <c:v>7.4431806373600002</c:v>
                </c:pt>
                <c:pt idx="83">
                  <c:v>7.4497241544700001</c:v>
                </c:pt>
                <c:pt idx="84">
                  <c:v>7.2986569786100004</c:v>
                </c:pt>
                <c:pt idx="85">
                  <c:v>6.9629139900199997</c:v>
                </c:pt>
                <c:pt idx="86">
                  <c:v>6.3612958717300003</c:v>
                </c:pt>
                <c:pt idx="87">
                  <c:v>5.6578999042499998</c:v>
                </c:pt>
                <c:pt idx="88">
                  <c:v>4.9990237045299999</c:v>
                </c:pt>
                <c:pt idx="89">
                  <c:v>4.1913082671200002</c:v>
                </c:pt>
                <c:pt idx="90">
                  <c:v>3.41419732571</c:v>
                </c:pt>
                <c:pt idx="91">
                  <c:v>2.9423617505999999</c:v>
                </c:pt>
                <c:pt idx="92">
                  <c:v>2.8865711212199998</c:v>
                </c:pt>
                <c:pt idx="93">
                  <c:v>2.5119973850299999</c:v>
                </c:pt>
                <c:pt idx="94">
                  <c:v>2.5780469560600001</c:v>
                </c:pt>
                <c:pt idx="95">
                  <c:v>2.8249508380899999</c:v>
                </c:pt>
                <c:pt idx="96">
                  <c:v>3.05053278923</c:v>
                </c:pt>
                <c:pt idx="97">
                  <c:v>3.1077810621299999</c:v>
                </c:pt>
                <c:pt idx="98">
                  <c:v>3.01422899723</c:v>
                </c:pt>
                <c:pt idx="99">
                  <c:v>2.46337343216</c:v>
                </c:pt>
                <c:pt idx="100">
                  <c:v>1.40387237072</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data'!$DJ$5:$DJ$105</c:f>
              <c:numCache>
                <c:formatCode>0.0</c:formatCode>
                <c:ptCount val="101"/>
                <c:pt idx="0">
                  <c:v>1.7844758033799999</c:v>
                </c:pt>
                <c:pt idx="1">
                  <c:v>0.765944226161</c:v>
                </c:pt>
                <c:pt idx="2">
                  <c:v>-3.45035403967E-3</c:v>
                </c:pt>
                <c:pt idx="3">
                  <c:v>-0.54954227566699998</c:v>
                </c:pt>
                <c:pt idx="4">
                  <c:v>-0.96629648208600005</c:v>
                </c:pt>
                <c:pt idx="5">
                  <c:v>-1.0583536386500001</c:v>
                </c:pt>
                <c:pt idx="6">
                  <c:v>-0.90908509254500003</c:v>
                </c:pt>
                <c:pt idx="7">
                  <c:v>-0.55518565714400003</c:v>
                </c:pt>
                <c:pt idx="8">
                  <c:v>1.1041492223699999E-2</c:v>
                </c:pt>
                <c:pt idx="9">
                  <c:v>0.75091056048899996</c:v>
                </c:pt>
                <c:pt idx="10">
                  <c:v>1.57870719433</c:v>
                </c:pt>
                <c:pt idx="11">
                  <c:v>2.6058851647400001</c:v>
                </c:pt>
                <c:pt idx="12">
                  <c:v>3.6121565341899999</c:v>
                </c:pt>
                <c:pt idx="13">
                  <c:v>4.6115399122199996</c:v>
                </c:pt>
                <c:pt idx="14">
                  <c:v>5.5041990852399998</c:v>
                </c:pt>
                <c:pt idx="15">
                  <c:v>6.3831387519799998</c:v>
                </c:pt>
                <c:pt idx="16">
                  <c:v>7.1546908760100001</c:v>
                </c:pt>
                <c:pt idx="17">
                  <c:v>7.8409006118800004</c:v>
                </c:pt>
                <c:pt idx="18">
                  <c:v>8.4009686279300002</c:v>
                </c:pt>
                <c:pt idx="19">
                  <c:v>8.8465895652800004</c:v>
                </c:pt>
                <c:pt idx="20">
                  <c:v>9.2001461029100007</c:v>
                </c:pt>
                <c:pt idx="21">
                  <c:v>9.4173911094699996</c:v>
                </c:pt>
                <c:pt idx="22">
                  <c:v>9.6085081863399999</c:v>
                </c:pt>
                <c:pt idx="23">
                  <c:v>9.7511499023399999</c:v>
                </c:pt>
                <c:pt idx="24">
                  <c:v>9.8011031341599999</c:v>
                </c:pt>
                <c:pt idx="25">
                  <c:v>9.8221664428699995</c:v>
                </c:pt>
                <c:pt idx="26">
                  <c:v>9.8349678802499998</c:v>
                </c:pt>
                <c:pt idx="27">
                  <c:v>9.8117724990799999</c:v>
                </c:pt>
                <c:pt idx="28">
                  <c:v>9.9241310119600001</c:v>
                </c:pt>
                <c:pt idx="29">
                  <c:v>9.9954551696799996</c:v>
                </c:pt>
                <c:pt idx="30">
                  <c:v>10.0636955261</c:v>
                </c:pt>
                <c:pt idx="31">
                  <c:v>10.112159976999999</c:v>
                </c:pt>
                <c:pt idx="32">
                  <c:v>10.197698669399999</c:v>
                </c:pt>
                <c:pt idx="33">
                  <c:v>10.6688723564</c:v>
                </c:pt>
                <c:pt idx="34">
                  <c:v>10.7536334229</c:v>
                </c:pt>
                <c:pt idx="35">
                  <c:v>10.9119160652</c:v>
                </c:pt>
                <c:pt idx="36">
                  <c:v>11.041597938500001</c:v>
                </c:pt>
                <c:pt idx="37">
                  <c:v>11.1240740395</c:v>
                </c:pt>
                <c:pt idx="38">
                  <c:v>11.1746118927</c:v>
                </c:pt>
                <c:pt idx="39">
                  <c:v>11.1531739998</c:v>
                </c:pt>
                <c:pt idx="40">
                  <c:v>11.0904512405</c:v>
                </c:pt>
                <c:pt idx="41">
                  <c:v>10.961148166699999</c:v>
                </c:pt>
                <c:pt idx="42">
                  <c:v>10.676663360599999</c:v>
                </c:pt>
                <c:pt idx="43">
                  <c:v>10.2579832268</c:v>
                </c:pt>
                <c:pt idx="44">
                  <c:v>9.6224724960299994</c:v>
                </c:pt>
                <c:pt idx="45">
                  <c:v>8.8067569732699997</c:v>
                </c:pt>
                <c:pt idx="46">
                  <c:v>7.75171056747</c:v>
                </c:pt>
                <c:pt idx="47">
                  <c:v>6.4305815506000004</c:v>
                </c:pt>
                <c:pt idx="48">
                  <c:v>5.0603390312199998</c:v>
                </c:pt>
                <c:pt idx="49">
                  <c:v>3.2405680418</c:v>
                </c:pt>
                <c:pt idx="50">
                  <c:v>0.93663644790599998</c:v>
                </c:pt>
                <c:pt idx="51">
                  <c:v>-1.44430499315</c:v>
                </c:pt>
                <c:pt idx="52">
                  <c:v>-4.2222941589399996</c:v>
                </c:pt>
                <c:pt idx="53">
                  <c:v>-7.3065568351700003</c:v>
                </c:pt>
                <c:pt idx="54">
                  <c:v>-10.528875427199999</c:v>
                </c:pt>
                <c:pt idx="55">
                  <c:v>-13.729366493200001</c:v>
                </c:pt>
                <c:pt idx="56">
                  <c:v>-16.853921051</c:v>
                </c:pt>
                <c:pt idx="57">
                  <c:v>-19.697471313499999</c:v>
                </c:pt>
                <c:pt idx="58">
                  <c:v>-22.132412567100001</c:v>
                </c:pt>
                <c:pt idx="59">
                  <c:v>-23.8418237305</c:v>
                </c:pt>
                <c:pt idx="60">
                  <c:v>-24.865467834499999</c:v>
                </c:pt>
                <c:pt idx="61">
                  <c:v>-24.828751754799999</c:v>
                </c:pt>
                <c:pt idx="62">
                  <c:v>-24.110779724099999</c:v>
                </c:pt>
                <c:pt idx="63">
                  <c:v>-22.658461379999999</c:v>
                </c:pt>
                <c:pt idx="64">
                  <c:v>-20.662302017199998</c:v>
                </c:pt>
                <c:pt idx="65">
                  <c:v>-17.858272933999999</c:v>
                </c:pt>
                <c:pt idx="66">
                  <c:v>-14.762154006999999</c:v>
                </c:pt>
                <c:pt idx="67">
                  <c:v>-11.717789096800001</c:v>
                </c:pt>
                <c:pt idx="68">
                  <c:v>-8.5427162933300007</c:v>
                </c:pt>
                <c:pt idx="69">
                  <c:v>-5.3854884243000001</c:v>
                </c:pt>
                <c:pt idx="70">
                  <c:v>-2.3329669237099999</c:v>
                </c:pt>
                <c:pt idx="71">
                  <c:v>0.13905896663699999</c:v>
                </c:pt>
                <c:pt idx="72">
                  <c:v>2.3019066000000001</c:v>
                </c:pt>
                <c:pt idx="73">
                  <c:v>4.0775208950000001</c:v>
                </c:pt>
                <c:pt idx="74">
                  <c:v>5.5029647064200002</c:v>
                </c:pt>
                <c:pt idx="75">
                  <c:v>6.6500346660599998</c:v>
                </c:pt>
                <c:pt idx="76">
                  <c:v>7.5221901893599998</c:v>
                </c:pt>
                <c:pt idx="77">
                  <c:v>8.1976134586300002</c:v>
                </c:pt>
                <c:pt idx="78">
                  <c:v>8.7317107391400004</c:v>
                </c:pt>
                <c:pt idx="79">
                  <c:v>9.1781193161000001</c:v>
                </c:pt>
                <c:pt idx="80">
                  <c:v>9.5505737304699991</c:v>
                </c:pt>
                <c:pt idx="81">
                  <c:v>9.8328559684800005</c:v>
                </c:pt>
                <c:pt idx="82">
                  <c:v>10.0641446304</c:v>
                </c:pt>
                <c:pt idx="83">
                  <c:v>10.1980725861</c:v>
                </c:pt>
                <c:pt idx="84">
                  <c:v>9.8901629638700008</c:v>
                </c:pt>
                <c:pt idx="85">
                  <c:v>9.5500019073499995</c:v>
                </c:pt>
                <c:pt idx="86">
                  <c:v>9.04055221558</c:v>
                </c:pt>
                <c:pt idx="87">
                  <c:v>7.9368076992000001</c:v>
                </c:pt>
                <c:pt idx="88">
                  <c:v>7.0408983802799998</c:v>
                </c:pt>
                <c:pt idx="89">
                  <c:v>5.9625497817999999</c:v>
                </c:pt>
                <c:pt idx="90">
                  <c:v>4.8294215202300004</c:v>
                </c:pt>
                <c:pt idx="91">
                  <c:v>3.9698504304900002</c:v>
                </c:pt>
                <c:pt idx="92">
                  <c:v>3.1903090667699998</c:v>
                </c:pt>
                <c:pt idx="93">
                  <c:v>2.5564446497</c:v>
                </c:pt>
                <c:pt idx="94">
                  <c:v>2.0593139362300001</c:v>
                </c:pt>
                <c:pt idx="95">
                  <c:v>1.8508557677299999</c:v>
                </c:pt>
                <c:pt idx="96">
                  <c:v>1.5616437244400001</c:v>
                </c:pt>
                <c:pt idx="97">
                  <c:v>1.3843144011499999</c:v>
                </c:pt>
                <c:pt idx="98">
                  <c:v>1.28129277706</c:v>
                </c:pt>
                <c:pt idx="99">
                  <c:v>1.08087968826</c:v>
                </c:pt>
                <c:pt idx="100">
                  <c:v>0.22703032195600001</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data'!$DK$5:$DK$105</c:f>
              <c:numCache>
                <c:formatCode>0.0</c:formatCode>
                <c:ptCount val="101"/>
                <c:pt idx="0">
                  <c:v>1.5339564084999999</c:v>
                </c:pt>
                <c:pt idx="1">
                  <c:v>0.79012002587300001</c:v>
                </c:pt>
                <c:pt idx="2">
                  <c:v>7.8347070813199998E-2</c:v>
                </c:pt>
                <c:pt idx="3">
                  <c:v>-0.34429072260900001</c:v>
                </c:pt>
                <c:pt idx="4">
                  <c:v>-0.72418133974099996</c:v>
                </c:pt>
                <c:pt idx="5">
                  <c:v>-0.93889237642300005</c:v>
                </c:pt>
                <c:pt idx="6">
                  <c:v>-0.80890915870699998</c:v>
                </c:pt>
                <c:pt idx="7">
                  <c:v>-0.49757177114500001</c:v>
                </c:pt>
                <c:pt idx="8">
                  <c:v>1.17024958134E-2</c:v>
                </c:pt>
                <c:pt idx="9">
                  <c:v>0.71931118905500002</c:v>
                </c:pt>
                <c:pt idx="10">
                  <c:v>1.5378829359999999</c:v>
                </c:pt>
                <c:pt idx="11">
                  <c:v>2.41863967896</c:v>
                </c:pt>
                <c:pt idx="12">
                  <c:v>3.3561292362200001</c:v>
                </c:pt>
                <c:pt idx="13">
                  <c:v>4.3740265464799997</c:v>
                </c:pt>
                <c:pt idx="14">
                  <c:v>5.2359058761600004</c:v>
                </c:pt>
                <c:pt idx="15">
                  <c:v>6.13702754974</c:v>
                </c:pt>
                <c:pt idx="16">
                  <c:v>6.9531252288800003</c:v>
                </c:pt>
                <c:pt idx="17">
                  <c:v>7.6661664199799997</c:v>
                </c:pt>
                <c:pt idx="18">
                  <c:v>8.2469219970700003</c:v>
                </c:pt>
                <c:pt idx="19">
                  <c:v>8.7416530609100001</c:v>
                </c:pt>
                <c:pt idx="20">
                  <c:v>9.1690475463900007</c:v>
                </c:pt>
                <c:pt idx="21">
                  <c:v>9.5284238433800006</c:v>
                </c:pt>
                <c:pt idx="22">
                  <c:v>9.6900984573399995</c:v>
                </c:pt>
                <c:pt idx="23">
                  <c:v>9.8239165115400002</c:v>
                </c:pt>
                <c:pt idx="24">
                  <c:v>9.9627281570400008</c:v>
                </c:pt>
                <c:pt idx="25">
                  <c:v>9.9821224212599997</c:v>
                </c:pt>
                <c:pt idx="26">
                  <c:v>10.067451973000001</c:v>
                </c:pt>
                <c:pt idx="27">
                  <c:v>10.148299789399999</c:v>
                </c:pt>
                <c:pt idx="28">
                  <c:v>10.250474929799999</c:v>
                </c:pt>
                <c:pt idx="29">
                  <c:v>10.443367805499999</c:v>
                </c:pt>
                <c:pt idx="30">
                  <c:v>10.653484344500001</c:v>
                </c:pt>
                <c:pt idx="31">
                  <c:v>10.9000169754</c:v>
                </c:pt>
                <c:pt idx="32">
                  <c:v>11.368876762399999</c:v>
                </c:pt>
                <c:pt idx="33">
                  <c:v>11.8068642426</c:v>
                </c:pt>
                <c:pt idx="34">
                  <c:v>12.1250094223</c:v>
                </c:pt>
                <c:pt idx="35">
                  <c:v>12.5396503448</c:v>
                </c:pt>
                <c:pt idx="36">
                  <c:v>12.881210708599999</c:v>
                </c:pt>
                <c:pt idx="37">
                  <c:v>13.16843647</c:v>
                </c:pt>
                <c:pt idx="38">
                  <c:v>13.482086105300001</c:v>
                </c:pt>
                <c:pt idx="39">
                  <c:v>13.736544113200001</c:v>
                </c:pt>
                <c:pt idx="40">
                  <c:v>13.729325294500001</c:v>
                </c:pt>
                <c:pt idx="41">
                  <c:v>13.7820021057</c:v>
                </c:pt>
                <c:pt idx="42">
                  <c:v>13.663036308300001</c:v>
                </c:pt>
                <c:pt idx="43">
                  <c:v>13.3789122009</c:v>
                </c:pt>
                <c:pt idx="44">
                  <c:v>12.919006233199999</c:v>
                </c:pt>
                <c:pt idx="45">
                  <c:v>12.2064760208</c:v>
                </c:pt>
                <c:pt idx="46">
                  <c:v>11.3385825348</c:v>
                </c:pt>
                <c:pt idx="47">
                  <c:v>10.203076400800001</c:v>
                </c:pt>
                <c:pt idx="48">
                  <c:v>8.8007091522199996</c:v>
                </c:pt>
                <c:pt idx="49">
                  <c:v>7.2983053398099997</c:v>
                </c:pt>
                <c:pt idx="50">
                  <c:v>5.2355308532700002</c:v>
                </c:pt>
                <c:pt idx="51">
                  <c:v>2.8030709791200001</c:v>
                </c:pt>
                <c:pt idx="52">
                  <c:v>0.27529244661300001</c:v>
                </c:pt>
                <c:pt idx="53">
                  <c:v>-2.5629982519099999</c:v>
                </c:pt>
                <c:pt idx="54">
                  <c:v>-5.5187586212199999</c:v>
                </c:pt>
                <c:pt idx="55">
                  <c:v>-8.5054140090899999</c:v>
                </c:pt>
                <c:pt idx="56">
                  <c:v>-11.339410705600001</c:v>
                </c:pt>
                <c:pt idx="57">
                  <c:v>-13.8368735123</c:v>
                </c:pt>
                <c:pt idx="58">
                  <c:v>-15.9565421677</c:v>
                </c:pt>
                <c:pt idx="59">
                  <c:v>-17.9261027527</c:v>
                </c:pt>
                <c:pt idx="60">
                  <c:v>-19.0173809052</c:v>
                </c:pt>
                <c:pt idx="61">
                  <c:v>-19.057161712599999</c:v>
                </c:pt>
                <c:pt idx="62">
                  <c:v>-18.790419158900001</c:v>
                </c:pt>
                <c:pt idx="63">
                  <c:v>-17.622448043799999</c:v>
                </c:pt>
                <c:pt idx="64">
                  <c:v>-16.0264574051</c:v>
                </c:pt>
                <c:pt idx="65">
                  <c:v>-13.6707649231</c:v>
                </c:pt>
                <c:pt idx="66">
                  <c:v>-11.279129715</c:v>
                </c:pt>
                <c:pt idx="67">
                  <c:v>-8.4825257301299999</c:v>
                </c:pt>
                <c:pt idx="68">
                  <c:v>-5.4380845069900001</c:v>
                </c:pt>
                <c:pt idx="69">
                  <c:v>-2.7785648012199999</c:v>
                </c:pt>
                <c:pt idx="70">
                  <c:v>-9.6003079414400005E-2</c:v>
                </c:pt>
                <c:pt idx="71">
                  <c:v>2.2723701190900001</c:v>
                </c:pt>
                <c:pt idx="72">
                  <c:v>4.24945487976</c:v>
                </c:pt>
                <c:pt idx="73">
                  <c:v>5.8955268669100001</c:v>
                </c:pt>
                <c:pt idx="74">
                  <c:v>7.1620274734500002</c:v>
                </c:pt>
                <c:pt idx="75">
                  <c:v>8.2420444488500006</c:v>
                </c:pt>
                <c:pt idx="76">
                  <c:v>9.0476844787600008</c:v>
                </c:pt>
                <c:pt idx="77">
                  <c:v>9.6247874450699999</c:v>
                </c:pt>
                <c:pt idx="78">
                  <c:v>10.1647163773</c:v>
                </c:pt>
                <c:pt idx="79">
                  <c:v>10.7790968323</c:v>
                </c:pt>
                <c:pt idx="80">
                  <c:v>11.2394079208</c:v>
                </c:pt>
                <c:pt idx="81">
                  <c:v>11.610931320200001</c:v>
                </c:pt>
                <c:pt idx="82">
                  <c:v>11.843486366300001</c:v>
                </c:pt>
                <c:pt idx="83">
                  <c:v>11.9065242004</c:v>
                </c:pt>
                <c:pt idx="84">
                  <c:v>11.5994257736</c:v>
                </c:pt>
                <c:pt idx="85">
                  <c:v>11.0906585693</c:v>
                </c:pt>
                <c:pt idx="86">
                  <c:v>10.3233668137</c:v>
                </c:pt>
                <c:pt idx="87">
                  <c:v>9.1617315292400008</c:v>
                </c:pt>
                <c:pt idx="88">
                  <c:v>7.8985700416600002</c:v>
                </c:pt>
                <c:pt idx="89">
                  <c:v>6.6633175468400001</c:v>
                </c:pt>
                <c:pt idx="90">
                  <c:v>5.4295753479000002</c:v>
                </c:pt>
                <c:pt idx="91">
                  <c:v>4.5362078380600002</c:v>
                </c:pt>
                <c:pt idx="92">
                  <c:v>3.4905607128099998</c:v>
                </c:pt>
                <c:pt idx="93">
                  <c:v>2.8916438770299999</c:v>
                </c:pt>
                <c:pt idx="94">
                  <c:v>2.58336117744</c:v>
                </c:pt>
                <c:pt idx="95">
                  <c:v>2.4042488098099999</c:v>
                </c:pt>
                <c:pt idx="96">
                  <c:v>2.2771592521700001</c:v>
                </c:pt>
                <c:pt idx="97">
                  <c:v>2.2967879772200002</c:v>
                </c:pt>
                <c:pt idx="98">
                  <c:v>2.3297126293199999</c:v>
                </c:pt>
                <c:pt idx="99">
                  <c:v>2.2624089336400002</c:v>
                </c:pt>
                <c:pt idx="100">
                  <c:v>1.9073442220700001</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data'!$DL$5:$DL$105</c:f>
              <c:numCache>
                <c:formatCode>0.0</c:formatCode>
                <c:ptCount val="101"/>
                <c:pt idx="0">
                  <c:v>-0.57007431983900003</c:v>
                </c:pt>
                <c:pt idx="1">
                  <c:v>-1.62275657058</c:v>
                </c:pt>
                <c:pt idx="2">
                  <c:v>-2.4179936885800002</c:v>
                </c:pt>
                <c:pt idx="3">
                  <c:v>-3.00033663511</c:v>
                </c:pt>
                <c:pt idx="4">
                  <c:v>-3.2186387538900001</c:v>
                </c:pt>
                <c:pt idx="5">
                  <c:v>-3.2238650918</c:v>
                </c:pt>
                <c:pt idx="6">
                  <c:v>-2.9309984445600001</c:v>
                </c:pt>
                <c:pt idx="7">
                  <c:v>-2.5268065333399998</c:v>
                </c:pt>
                <c:pt idx="8">
                  <c:v>-1.8008636474599999</c:v>
                </c:pt>
                <c:pt idx="9">
                  <c:v>-0.95843137651700006</c:v>
                </c:pt>
                <c:pt idx="10">
                  <c:v>-5.3112834691999997E-2</c:v>
                </c:pt>
                <c:pt idx="11">
                  <c:v>1.1368413850700001</c:v>
                </c:pt>
                <c:pt idx="12">
                  <c:v>2.31202411652</c:v>
                </c:pt>
                <c:pt idx="13">
                  <c:v>3.2515206456199999</c:v>
                </c:pt>
                <c:pt idx="14">
                  <c:v>4.1951129198099997</c:v>
                </c:pt>
                <c:pt idx="15">
                  <c:v>5.1975314617199997</c:v>
                </c:pt>
                <c:pt idx="16">
                  <c:v>6.0198181152299997</c:v>
                </c:pt>
                <c:pt idx="17">
                  <c:v>6.9001147746999996</c:v>
                </c:pt>
                <c:pt idx="18">
                  <c:v>7.46097869873</c:v>
                </c:pt>
                <c:pt idx="19">
                  <c:v>7.92052664757</c:v>
                </c:pt>
                <c:pt idx="20">
                  <c:v>8.2936763763400005</c:v>
                </c:pt>
                <c:pt idx="21">
                  <c:v>8.5545115470899997</c:v>
                </c:pt>
                <c:pt idx="22">
                  <c:v>8.7399608612099993</c:v>
                </c:pt>
                <c:pt idx="23">
                  <c:v>8.8103128433200002</c:v>
                </c:pt>
                <c:pt idx="24">
                  <c:v>8.9708261489899996</c:v>
                </c:pt>
                <c:pt idx="25">
                  <c:v>9.0664441585500004</c:v>
                </c:pt>
                <c:pt idx="26">
                  <c:v>9.1283720016499998</c:v>
                </c:pt>
                <c:pt idx="27">
                  <c:v>9.2147564888000009</c:v>
                </c:pt>
                <c:pt idx="28">
                  <c:v>9.3028221130399995</c:v>
                </c:pt>
                <c:pt idx="29">
                  <c:v>9.4095108032199999</c:v>
                </c:pt>
                <c:pt idx="30">
                  <c:v>9.5879516601599999</c:v>
                </c:pt>
                <c:pt idx="31">
                  <c:v>9.7969432354000006</c:v>
                </c:pt>
                <c:pt idx="32">
                  <c:v>10.027971839899999</c:v>
                </c:pt>
                <c:pt idx="33">
                  <c:v>10.2939798832</c:v>
                </c:pt>
                <c:pt idx="34">
                  <c:v>10.6061649323</c:v>
                </c:pt>
                <c:pt idx="35">
                  <c:v>10.8898181915</c:v>
                </c:pt>
                <c:pt idx="36">
                  <c:v>11.209176254300001</c:v>
                </c:pt>
                <c:pt idx="37">
                  <c:v>11.579467344299999</c:v>
                </c:pt>
                <c:pt idx="38">
                  <c:v>11.7550144196</c:v>
                </c:pt>
                <c:pt idx="39">
                  <c:v>11.930629921</c:v>
                </c:pt>
                <c:pt idx="40">
                  <c:v>12.1237487793</c:v>
                </c:pt>
                <c:pt idx="41">
                  <c:v>12.135356998400001</c:v>
                </c:pt>
                <c:pt idx="42">
                  <c:v>11.9238276482</c:v>
                </c:pt>
                <c:pt idx="43">
                  <c:v>11.841060257000001</c:v>
                </c:pt>
                <c:pt idx="44">
                  <c:v>11.5119638443</c:v>
                </c:pt>
                <c:pt idx="45">
                  <c:v>11.0221002102</c:v>
                </c:pt>
                <c:pt idx="46">
                  <c:v>10.3845923424</c:v>
                </c:pt>
                <c:pt idx="47">
                  <c:v>9.5610170841199995</c:v>
                </c:pt>
                <c:pt idx="48">
                  <c:v>8.5313016891500002</c:v>
                </c:pt>
                <c:pt idx="49">
                  <c:v>7.2808378934900002</c:v>
                </c:pt>
                <c:pt idx="50">
                  <c:v>5.7767288684800002</c:v>
                </c:pt>
                <c:pt idx="51">
                  <c:v>4.0655331015599998</c:v>
                </c:pt>
                <c:pt idx="52">
                  <c:v>2.0988090991999999</c:v>
                </c:pt>
                <c:pt idx="53">
                  <c:v>-0.36848025322</c:v>
                </c:pt>
                <c:pt idx="54">
                  <c:v>-3.0470931291599999</c:v>
                </c:pt>
                <c:pt idx="55">
                  <c:v>-5.87237846851</c:v>
                </c:pt>
                <c:pt idx="56">
                  <c:v>-8.8345896720900008</c:v>
                </c:pt>
                <c:pt idx="57">
                  <c:v>-11.765693044700001</c:v>
                </c:pt>
                <c:pt idx="58">
                  <c:v>-14.283689785</c:v>
                </c:pt>
                <c:pt idx="59">
                  <c:v>-16.451320171399999</c:v>
                </c:pt>
                <c:pt idx="60">
                  <c:v>-18.866565704300001</c:v>
                </c:pt>
                <c:pt idx="61">
                  <c:v>-20.0491607666</c:v>
                </c:pt>
                <c:pt idx="62">
                  <c:v>-20.5273519516</c:v>
                </c:pt>
                <c:pt idx="63">
                  <c:v>-20.537530040699998</c:v>
                </c:pt>
                <c:pt idx="64">
                  <c:v>-19.978669738800001</c:v>
                </c:pt>
                <c:pt idx="65">
                  <c:v>-18.933017730700001</c:v>
                </c:pt>
                <c:pt idx="66">
                  <c:v>-17.402613639799998</c:v>
                </c:pt>
                <c:pt idx="67">
                  <c:v>-15.4840300083</c:v>
                </c:pt>
                <c:pt idx="68">
                  <c:v>-13.0527822495</c:v>
                </c:pt>
                <c:pt idx="69">
                  <c:v>-10.2558865547</c:v>
                </c:pt>
                <c:pt idx="70">
                  <c:v>-7.7584977149999999</c:v>
                </c:pt>
                <c:pt idx="71">
                  <c:v>-5.4327557086900002</c:v>
                </c:pt>
                <c:pt idx="72">
                  <c:v>-2.9866707801799999</c:v>
                </c:pt>
                <c:pt idx="73">
                  <c:v>-0.82267485931499995</c:v>
                </c:pt>
                <c:pt idx="74">
                  <c:v>0.98460109382899996</c:v>
                </c:pt>
                <c:pt idx="75">
                  <c:v>2.5899346470800002</c:v>
                </c:pt>
                <c:pt idx="76">
                  <c:v>3.9874596595799998</c:v>
                </c:pt>
                <c:pt idx="77">
                  <c:v>5.1673439741099996</c:v>
                </c:pt>
                <c:pt idx="78">
                  <c:v>6.2182249546100001</c:v>
                </c:pt>
                <c:pt idx="79">
                  <c:v>7.1043019056299999</c:v>
                </c:pt>
                <c:pt idx="80">
                  <c:v>7.8741116523699999</c:v>
                </c:pt>
                <c:pt idx="81">
                  <c:v>8.4480983734099997</c:v>
                </c:pt>
                <c:pt idx="82">
                  <c:v>8.9899257659899998</c:v>
                </c:pt>
                <c:pt idx="83">
                  <c:v>9.27790074348</c:v>
                </c:pt>
                <c:pt idx="84">
                  <c:v>9.1485630035399996</c:v>
                </c:pt>
                <c:pt idx="85">
                  <c:v>9.0219478607199992</c:v>
                </c:pt>
                <c:pt idx="86">
                  <c:v>8.4654793262499997</c:v>
                </c:pt>
                <c:pt idx="87">
                  <c:v>7.5693024396900004</c:v>
                </c:pt>
                <c:pt idx="88">
                  <c:v>6.7961360931400003</c:v>
                </c:pt>
                <c:pt idx="89">
                  <c:v>5.8673820257199996</c:v>
                </c:pt>
                <c:pt idx="90">
                  <c:v>4.9438233375499996</c:v>
                </c:pt>
                <c:pt idx="91">
                  <c:v>4.1423307537999996</c:v>
                </c:pt>
                <c:pt idx="92">
                  <c:v>3.3905147552499999</c:v>
                </c:pt>
                <c:pt idx="93">
                  <c:v>2.7512972116499999</c:v>
                </c:pt>
                <c:pt idx="94">
                  <c:v>2.3154210805900002</c:v>
                </c:pt>
                <c:pt idx="95">
                  <c:v>1.9542854726300001</c:v>
                </c:pt>
                <c:pt idx="96">
                  <c:v>1.6499576330200001</c:v>
                </c:pt>
                <c:pt idx="97">
                  <c:v>1.5778432011600001</c:v>
                </c:pt>
                <c:pt idx="98">
                  <c:v>1.33403558731</c:v>
                </c:pt>
                <c:pt idx="99">
                  <c:v>1.0134701341400001</c:v>
                </c:pt>
                <c:pt idx="100">
                  <c:v>0.55188655853299995</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data'!$DM$5:$DM$105</c:f>
              <c:numCache>
                <c:formatCode>0.0</c:formatCode>
                <c:ptCount val="101"/>
                <c:pt idx="0">
                  <c:v>-1.4395816326099999</c:v>
                </c:pt>
                <c:pt idx="1">
                  <c:v>-2.49418634892</c:v>
                </c:pt>
                <c:pt idx="2">
                  <c:v>-3.3731322383900002</c:v>
                </c:pt>
                <c:pt idx="3">
                  <c:v>-3.7374644851699999</c:v>
                </c:pt>
                <c:pt idx="4">
                  <c:v>-3.9748591709099999</c:v>
                </c:pt>
                <c:pt idx="5">
                  <c:v>-4.0712529659300003</c:v>
                </c:pt>
                <c:pt idx="6">
                  <c:v>-3.8461968040499999</c:v>
                </c:pt>
                <c:pt idx="7">
                  <c:v>-3.2900248384499999</c:v>
                </c:pt>
                <c:pt idx="8">
                  <c:v>-2.5424425888100002</c:v>
                </c:pt>
                <c:pt idx="9">
                  <c:v>-1.59686292887</c:v>
                </c:pt>
                <c:pt idx="10">
                  <c:v>-0.50058366060299997</c:v>
                </c:pt>
                <c:pt idx="11">
                  <c:v>0.70595189034899997</c:v>
                </c:pt>
                <c:pt idx="12">
                  <c:v>1.9508371925400001</c:v>
                </c:pt>
                <c:pt idx="13">
                  <c:v>3.0247404623</c:v>
                </c:pt>
                <c:pt idx="14">
                  <c:v>3.9807251453400001</c:v>
                </c:pt>
                <c:pt idx="15">
                  <c:v>4.9763892650599999</c:v>
                </c:pt>
                <c:pt idx="16">
                  <c:v>6.01926065445</c:v>
                </c:pt>
                <c:pt idx="17">
                  <c:v>6.7047920322400003</c:v>
                </c:pt>
                <c:pt idx="18">
                  <c:v>7.3282073402399996</c:v>
                </c:pt>
                <c:pt idx="19">
                  <c:v>7.8723021221199998</c:v>
                </c:pt>
                <c:pt idx="20">
                  <c:v>8.4307374954200007</c:v>
                </c:pt>
                <c:pt idx="21">
                  <c:v>8.8009274291999997</c:v>
                </c:pt>
                <c:pt idx="22">
                  <c:v>9.1608041763300001</c:v>
                </c:pt>
                <c:pt idx="23">
                  <c:v>9.5324153518700001</c:v>
                </c:pt>
                <c:pt idx="24">
                  <c:v>9.8602883529700005</c:v>
                </c:pt>
                <c:pt idx="25">
                  <c:v>10.1926074028</c:v>
                </c:pt>
                <c:pt idx="26">
                  <c:v>10.5384371948</c:v>
                </c:pt>
                <c:pt idx="27">
                  <c:v>10.885766468</c:v>
                </c:pt>
                <c:pt idx="28">
                  <c:v>11.241418533299999</c:v>
                </c:pt>
                <c:pt idx="29">
                  <c:v>11.572778339399999</c:v>
                </c:pt>
                <c:pt idx="30">
                  <c:v>12.031083107000001</c:v>
                </c:pt>
                <c:pt idx="31">
                  <c:v>12.480659427599999</c:v>
                </c:pt>
                <c:pt idx="32">
                  <c:v>12.9446743774</c:v>
                </c:pt>
                <c:pt idx="33">
                  <c:v>13.423580265</c:v>
                </c:pt>
                <c:pt idx="34">
                  <c:v>13.9112550735</c:v>
                </c:pt>
                <c:pt idx="35">
                  <c:v>14.404028797100001</c:v>
                </c:pt>
                <c:pt idx="36">
                  <c:v>14.9216753006</c:v>
                </c:pt>
                <c:pt idx="37">
                  <c:v>15.2712686729</c:v>
                </c:pt>
                <c:pt idx="38">
                  <c:v>15.656956405600001</c:v>
                </c:pt>
                <c:pt idx="39">
                  <c:v>15.972678203599999</c:v>
                </c:pt>
                <c:pt idx="40">
                  <c:v>16.2433036804</c:v>
                </c:pt>
                <c:pt idx="41">
                  <c:v>16.321139411899999</c:v>
                </c:pt>
                <c:pt idx="42">
                  <c:v>16.295359268199999</c:v>
                </c:pt>
                <c:pt idx="43">
                  <c:v>16.060072727200001</c:v>
                </c:pt>
                <c:pt idx="44">
                  <c:v>15.737294883700001</c:v>
                </c:pt>
                <c:pt idx="45">
                  <c:v>15.059836578400001</c:v>
                </c:pt>
                <c:pt idx="46">
                  <c:v>14.295642395</c:v>
                </c:pt>
                <c:pt idx="47">
                  <c:v>13.2877148247</c:v>
                </c:pt>
                <c:pt idx="48">
                  <c:v>12.055820884699999</c:v>
                </c:pt>
                <c:pt idx="49">
                  <c:v>10.5223309898</c:v>
                </c:pt>
                <c:pt idx="50">
                  <c:v>8.9992351532000008</c:v>
                </c:pt>
                <c:pt idx="51">
                  <c:v>6.9483220672600003</c:v>
                </c:pt>
                <c:pt idx="52">
                  <c:v>4.4291285133400002</c:v>
                </c:pt>
                <c:pt idx="53">
                  <c:v>1.72685110867</c:v>
                </c:pt>
                <c:pt idx="54">
                  <c:v>-1.1386493074899999</c:v>
                </c:pt>
                <c:pt idx="55">
                  <c:v>-4.2077567815799997</c:v>
                </c:pt>
                <c:pt idx="56">
                  <c:v>-7.37110212326</c:v>
                </c:pt>
                <c:pt idx="57">
                  <c:v>-10.286488390000001</c:v>
                </c:pt>
                <c:pt idx="58">
                  <c:v>-12.888517417899999</c:v>
                </c:pt>
                <c:pt idx="59">
                  <c:v>-15.6587798882</c:v>
                </c:pt>
                <c:pt idx="60">
                  <c:v>-17.191823196400001</c:v>
                </c:pt>
                <c:pt idx="61">
                  <c:v>-18.006924400300001</c:v>
                </c:pt>
                <c:pt idx="62">
                  <c:v>-18.186345214799999</c:v>
                </c:pt>
                <c:pt idx="63">
                  <c:v>-17.824437332199999</c:v>
                </c:pt>
                <c:pt idx="64">
                  <c:v>-16.777812652600002</c:v>
                </c:pt>
                <c:pt idx="65">
                  <c:v>-15.0943902969</c:v>
                </c:pt>
                <c:pt idx="66">
                  <c:v>-12.946437377900001</c:v>
                </c:pt>
                <c:pt idx="67">
                  <c:v>-10.3184340668</c:v>
                </c:pt>
                <c:pt idx="68">
                  <c:v>-7.2270513343799996</c:v>
                </c:pt>
                <c:pt idx="69">
                  <c:v>-4.6863159561199996</c:v>
                </c:pt>
                <c:pt idx="70">
                  <c:v>-2.3736532211300001</c:v>
                </c:pt>
                <c:pt idx="71">
                  <c:v>5.9020238220700003E-2</c:v>
                </c:pt>
                <c:pt idx="72">
                  <c:v>1.7773415422400001</c:v>
                </c:pt>
                <c:pt idx="73">
                  <c:v>3.2052241420700001</c:v>
                </c:pt>
                <c:pt idx="74">
                  <c:v>4.2837442207300001</c:v>
                </c:pt>
                <c:pt idx="75">
                  <c:v>5.1694185733799998</c:v>
                </c:pt>
                <c:pt idx="76">
                  <c:v>5.8500627136199999</c:v>
                </c:pt>
                <c:pt idx="77">
                  <c:v>6.3631965351100002</c:v>
                </c:pt>
                <c:pt idx="78">
                  <c:v>6.9318247604399996</c:v>
                </c:pt>
                <c:pt idx="79">
                  <c:v>7.2478231906900001</c:v>
                </c:pt>
                <c:pt idx="80">
                  <c:v>7.5736866951000001</c:v>
                </c:pt>
                <c:pt idx="81">
                  <c:v>7.8402435016599998</c:v>
                </c:pt>
                <c:pt idx="82">
                  <c:v>7.9858254241899997</c:v>
                </c:pt>
                <c:pt idx="83">
                  <c:v>7.9804792213400004</c:v>
                </c:pt>
                <c:pt idx="84">
                  <c:v>7.7505156135600002</c:v>
                </c:pt>
                <c:pt idx="85">
                  <c:v>7.2452413082099998</c:v>
                </c:pt>
                <c:pt idx="86">
                  <c:v>6.3093927192699999</c:v>
                </c:pt>
                <c:pt idx="87">
                  <c:v>5.42666268349</c:v>
                </c:pt>
                <c:pt idx="88">
                  <c:v>4.4328513336200004</c:v>
                </c:pt>
                <c:pt idx="89">
                  <c:v>3.5166585063900002</c:v>
                </c:pt>
                <c:pt idx="90">
                  <c:v>2.5008924484300001</c:v>
                </c:pt>
                <c:pt idx="91">
                  <c:v>1.64565304041</c:v>
                </c:pt>
                <c:pt idx="92">
                  <c:v>1.1177766943</c:v>
                </c:pt>
                <c:pt idx="93">
                  <c:v>0.777658519745</c:v>
                </c:pt>
                <c:pt idx="94">
                  <c:v>0.67736644506499999</c:v>
                </c:pt>
                <c:pt idx="95">
                  <c:v>0.54231151342399997</c:v>
                </c:pt>
                <c:pt idx="96">
                  <c:v>0.66322046756700004</c:v>
                </c:pt>
                <c:pt idx="97">
                  <c:v>0.76270430445699999</c:v>
                </c:pt>
                <c:pt idx="98">
                  <c:v>0.59334702730199995</c:v>
                </c:pt>
                <c:pt idx="99">
                  <c:v>2.3487476632000001E-2</c:v>
                </c:pt>
                <c:pt idx="100">
                  <c:v>-1.0174256563199999</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data'!$DN$5:$DN$105</c:f>
              <c:numCache>
                <c:formatCode>0.0</c:formatCode>
                <c:ptCount val="101"/>
                <c:pt idx="0">
                  <c:v>-2.7381751537299999</c:v>
                </c:pt>
                <c:pt idx="1">
                  <c:v>-3.3731545448300002</c:v>
                </c:pt>
                <c:pt idx="2">
                  <c:v>-3.86443777084</c:v>
                </c:pt>
                <c:pt idx="3">
                  <c:v>-3.9090993046800002</c:v>
                </c:pt>
                <c:pt idx="4">
                  <c:v>-3.8704237461100002</c:v>
                </c:pt>
                <c:pt idx="5">
                  <c:v>-3.7619549036</c:v>
                </c:pt>
                <c:pt idx="6">
                  <c:v>-3.12656283379</c:v>
                </c:pt>
                <c:pt idx="7">
                  <c:v>-2.3188495039900001</c:v>
                </c:pt>
                <c:pt idx="8">
                  <c:v>-1.3898626327500001</c:v>
                </c:pt>
                <c:pt idx="9">
                  <c:v>-0.42949257195000001</c:v>
                </c:pt>
                <c:pt idx="10">
                  <c:v>0.56469115614900001</c:v>
                </c:pt>
                <c:pt idx="11">
                  <c:v>1.57686624527</c:v>
                </c:pt>
                <c:pt idx="12">
                  <c:v>2.628870821</c:v>
                </c:pt>
                <c:pt idx="13">
                  <c:v>3.6044295668599999</c:v>
                </c:pt>
                <c:pt idx="14">
                  <c:v>4.4401779174799998</c:v>
                </c:pt>
                <c:pt idx="15">
                  <c:v>5.1436169147499999</c:v>
                </c:pt>
                <c:pt idx="16">
                  <c:v>5.7329750061000002</c:v>
                </c:pt>
                <c:pt idx="17">
                  <c:v>6.2095615148499999</c:v>
                </c:pt>
                <c:pt idx="18">
                  <c:v>6.6300265312200004</c:v>
                </c:pt>
                <c:pt idx="19">
                  <c:v>6.9286381721500003</c:v>
                </c:pt>
                <c:pt idx="20">
                  <c:v>7.0976181030300003</c:v>
                </c:pt>
                <c:pt idx="21">
                  <c:v>7.2807556152300004</c:v>
                </c:pt>
                <c:pt idx="22">
                  <c:v>7.3994371891000004</c:v>
                </c:pt>
                <c:pt idx="23">
                  <c:v>7.53793666363</c:v>
                </c:pt>
                <c:pt idx="24">
                  <c:v>7.6727703094499997</c:v>
                </c:pt>
                <c:pt idx="25">
                  <c:v>7.85588681698</c:v>
                </c:pt>
                <c:pt idx="26">
                  <c:v>8.0458259105700005</c:v>
                </c:pt>
                <c:pt idx="27">
                  <c:v>8.2415750503500007</c:v>
                </c:pt>
                <c:pt idx="28">
                  <c:v>8.5463209152200008</c:v>
                </c:pt>
                <c:pt idx="29">
                  <c:v>8.8574468612700006</c:v>
                </c:pt>
                <c:pt idx="30">
                  <c:v>9.1372752189599993</c:v>
                </c:pt>
                <c:pt idx="31">
                  <c:v>9.4755456924400008</c:v>
                </c:pt>
                <c:pt idx="32">
                  <c:v>9.8316560745199997</c:v>
                </c:pt>
                <c:pt idx="33">
                  <c:v>10.282363605500001</c:v>
                </c:pt>
                <c:pt idx="34">
                  <c:v>10.6805876732</c:v>
                </c:pt>
                <c:pt idx="35">
                  <c:v>11.103067636500001</c:v>
                </c:pt>
                <c:pt idx="36">
                  <c:v>11.511314582800001</c:v>
                </c:pt>
                <c:pt idx="37">
                  <c:v>11.919184207900001</c:v>
                </c:pt>
                <c:pt idx="38">
                  <c:v>12.184130954700001</c:v>
                </c:pt>
                <c:pt idx="39">
                  <c:v>12.4191345215</c:v>
                </c:pt>
                <c:pt idx="40">
                  <c:v>12.6355085373</c:v>
                </c:pt>
                <c:pt idx="41">
                  <c:v>12.613102102299999</c:v>
                </c:pt>
                <c:pt idx="42">
                  <c:v>12.5091400146</c:v>
                </c:pt>
                <c:pt idx="43">
                  <c:v>12.228560781500001</c:v>
                </c:pt>
                <c:pt idx="44">
                  <c:v>11.776021957399999</c:v>
                </c:pt>
                <c:pt idx="45">
                  <c:v>11.114227294899999</c:v>
                </c:pt>
                <c:pt idx="46">
                  <c:v>10.2091421127</c:v>
                </c:pt>
                <c:pt idx="47">
                  <c:v>9.0773899078400007</c:v>
                </c:pt>
                <c:pt idx="48">
                  <c:v>7.6585096359299998</c:v>
                </c:pt>
                <c:pt idx="49">
                  <c:v>5.9933649539899996</c:v>
                </c:pt>
                <c:pt idx="50">
                  <c:v>4.0088748931899998</c:v>
                </c:pt>
                <c:pt idx="51">
                  <c:v>1.6558219462599999</c:v>
                </c:pt>
                <c:pt idx="52">
                  <c:v>-1.0514997243899999</c:v>
                </c:pt>
                <c:pt idx="53">
                  <c:v>-4.1419994950300003</c:v>
                </c:pt>
                <c:pt idx="54">
                  <c:v>-7.3644822120700004</c:v>
                </c:pt>
                <c:pt idx="55">
                  <c:v>-10.8057868481</c:v>
                </c:pt>
                <c:pt idx="56">
                  <c:v>-13.9390743256</c:v>
                </c:pt>
                <c:pt idx="57">
                  <c:v>-16.734861755400001</c:v>
                </c:pt>
                <c:pt idx="58">
                  <c:v>-19.0907396317</c:v>
                </c:pt>
                <c:pt idx="59">
                  <c:v>-21.7921703339</c:v>
                </c:pt>
                <c:pt idx="60">
                  <c:v>-22.9032478333</c:v>
                </c:pt>
                <c:pt idx="61">
                  <c:v>-23.057147693600001</c:v>
                </c:pt>
                <c:pt idx="62">
                  <c:v>-22.5106733322</c:v>
                </c:pt>
                <c:pt idx="63">
                  <c:v>-21.227858447999999</c:v>
                </c:pt>
                <c:pt idx="64">
                  <c:v>-19.1973659515</c:v>
                </c:pt>
                <c:pt idx="65">
                  <c:v>-16.321837425199998</c:v>
                </c:pt>
                <c:pt idx="66">
                  <c:v>-13.556895065300001</c:v>
                </c:pt>
                <c:pt idx="67">
                  <c:v>-10.2346172571</c:v>
                </c:pt>
                <c:pt idx="68">
                  <c:v>-6.6424838066099996</c:v>
                </c:pt>
                <c:pt idx="69">
                  <c:v>-3.71714806557</c:v>
                </c:pt>
                <c:pt idx="70">
                  <c:v>-0.95294418931000002</c:v>
                </c:pt>
                <c:pt idx="71">
                  <c:v>1.63212430179</c:v>
                </c:pt>
                <c:pt idx="72">
                  <c:v>3.8076304435699999</c:v>
                </c:pt>
                <c:pt idx="73">
                  <c:v>5.3958434343299997</c:v>
                </c:pt>
                <c:pt idx="74">
                  <c:v>6.6606285572099999</c:v>
                </c:pt>
                <c:pt idx="75">
                  <c:v>7.6770491600000001</c:v>
                </c:pt>
                <c:pt idx="76">
                  <c:v>8.4182863235499994</c:v>
                </c:pt>
                <c:pt idx="77">
                  <c:v>8.9520138263700009</c:v>
                </c:pt>
                <c:pt idx="78">
                  <c:v>9.3995615005499999</c:v>
                </c:pt>
                <c:pt idx="79">
                  <c:v>9.7515542030300004</c:v>
                </c:pt>
                <c:pt idx="80">
                  <c:v>10.0582151413</c:v>
                </c:pt>
                <c:pt idx="81">
                  <c:v>10.301759862899999</c:v>
                </c:pt>
                <c:pt idx="82">
                  <c:v>10.4602139473</c:v>
                </c:pt>
                <c:pt idx="83">
                  <c:v>10.5080247879</c:v>
                </c:pt>
                <c:pt idx="84">
                  <c:v>10.310200500500001</c:v>
                </c:pt>
                <c:pt idx="85">
                  <c:v>9.8571822643299996</c:v>
                </c:pt>
                <c:pt idx="86">
                  <c:v>9.0267807960499997</c:v>
                </c:pt>
                <c:pt idx="87">
                  <c:v>7.9059876203500004</c:v>
                </c:pt>
                <c:pt idx="88">
                  <c:v>6.93038988113</c:v>
                </c:pt>
                <c:pt idx="89">
                  <c:v>5.7937051773099997</c:v>
                </c:pt>
                <c:pt idx="90">
                  <c:v>4.8643784523000004</c:v>
                </c:pt>
                <c:pt idx="91">
                  <c:v>4.0000639915500003</c:v>
                </c:pt>
                <c:pt idx="92">
                  <c:v>3.2953379631000002</c:v>
                </c:pt>
                <c:pt idx="93">
                  <c:v>2.8220797538800002</c:v>
                </c:pt>
                <c:pt idx="94">
                  <c:v>2.6222577571899999</c:v>
                </c:pt>
                <c:pt idx="95">
                  <c:v>2.39310544729</c:v>
                </c:pt>
                <c:pt idx="96">
                  <c:v>2.1681011676800002</c:v>
                </c:pt>
                <c:pt idx="97">
                  <c:v>1.9940471172300001</c:v>
                </c:pt>
                <c:pt idx="98">
                  <c:v>1.72807326317</c:v>
                </c:pt>
                <c:pt idx="99">
                  <c:v>1.2304567933099999</c:v>
                </c:pt>
                <c:pt idx="100">
                  <c:v>1.42275923863E-2</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data'!$DO$5:$DO$105</c:f>
              <c:numCache>
                <c:formatCode>0.0</c:formatCode>
                <c:ptCount val="101"/>
                <c:pt idx="0">
                  <c:v>-0.89047247171400001</c:v>
                </c:pt>
                <c:pt idx="1">
                  <c:v>-2.4153419971500001</c:v>
                </c:pt>
                <c:pt idx="2">
                  <c:v>-3.17082984447</c:v>
                </c:pt>
                <c:pt idx="3">
                  <c:v>-3.3414485955200002</c:v>
                </c:pt>
                <c:pt idx="4">
                  <c:v>-3.3576918602000001</c:v>
                </c:pt>
                <c:pt idx="5">
                  <c:v>-2.8979361414899998</c:v>
                </c:pt>
                <c:pt idx="6">
                  <c:v>-2.13053795099</c:v>
                </c:pt>
                <c:pt idx="7">
                  <c:v>-1.1238741651199999</c:v>
                </c:pt>
                <c:pt idx="8">
                  <c:v>1.7779957055999999E-2</c:v>
                </c:pt>
                <c:pt idx="9">
                  <c:v>1.2256479328900001</c:v>
                </c:pt>
                <c:pt idx="10">
                  <c:v>2.38850123882</c:v>
                </c:pt>
                <c:pt idx="11">
                  <c:v>3.6212253499</c:v>
                </c:pt>
                <c:pt idx="12">
                  <c:v>4.9054092216500003</c:v>
                </c:pt>
                <c:pt idx="13">
                  <c:v>5.7566717863100001</c:v>
                </c:pt>
                <c:pt idx="14">
                  <c:v>6.49775328636</c:v>
                </c:pt>
                <c:pt idx="15">
                  <c:v>7.1028471708299996</c:v>
                </c:pt>
                <c:pt idx="16">
                  <c:v>7.63989467621</c:v>
                </c:pt>
                <c:pt idx="17">
                  <c:v>8.0823532962800009</c:v>
                </c:pt>
                <c:pt idx="18">
                  <c:v>8.3516297721899999</c:v>
                </c:pt>
                <c:pt idx="19">
                  <c:v>8.4753192997000006</c:v>
                </c:pt>
                <c:pt idx="20">
                  <c:v>8.6060956955000005</c:v>
                </c:pt>
                <c:pt idx="21">
                  <c:v>8.7027037715900004</c:v>
                </c:pt>
                <c:pt idx="22">
                  <c:v>8.7586908912699997</c:v>
                </c:pt>
                <c:pt idx="23">
                  <c:v>8.8121211051900001</c:v>
                </c:pt>
                <c:pt idx="24">
                  <c:v>8.8837881851200002</c:v>
                </c:pt>
                <c:pt idx="25">
                  <c:v>8.9625544547999993</c:v>
                </c:pt>
                <c:pt idx="26">
                  <c:v>9.0716431426999993</c:v>
                </c:pt>
                <c:pt idx="27">
                  <c:v>9.2047831535300002</c:v>
                </c:pt>
                <c:pt idx="28">
                  <c:v>9.3576134491000005</c:v>
                </c:pt>
                <c:pt idx="29">
                  <c:v>9.5429195976300001</c:v>
                </c:pt>
                <c:pt idx="30">
                  <c:v>9.77026329041</c:v>
                </c:pt>
                <c:pt idx="31">
                  <c:v>10.0133159161</c:v>
                </c:pt>
                <c:pt idx="32">
                  <c:v>10.253680534400001</c:v>
                </c:pt>
                <c:pt idx="33">
                  <c:v>10.5399028587</c:v>
                </c:pt>
                <c:pt idx="34">
                  <c:v>10.8540092468</c:v>
                </c:pt>
                <c:pt idx="35">
                  <c:v>11.0530717373</c:v>
                </c:pt>
                <c:pt idx="36">
                  <c:v>11.319668998699999</c:v>
                </c:pt>
                <c:pt idx="37">
                  <c:v>11.5463658237</c:v>
                </c:pt>
                <c:pt idx="38">
                  <c:v>11.744968185399999</c:v>
                </c:pt>
                <c:pt idx="39">
                  <c:v>11.875584259</c:v>
                </c:pt>
                <c:pt idx="40">
                  <c:v>11.9513597488</c:v>
                </c:pt>
                <c:pt idx="41">
                  <c:v>11.942036676400001</c:v>
                </c:pt>
                <c:pt idx="42">
                  <c:v>11.845571079300001</c:v>
                </c:pt>
                <c:pt idx="43">
                  <c:v>11.6525712395</c:v>
                </c:pt>
                <c:pt idx="44">
                  <c:v>11.2404059982</c:v>
                </c:pt>
                <c:pt idx="45">
                  <c:v>10.654866075499999</c:v>
                </c:pt>
                <c:pt idx="46">
                  <c:v>9.8887356567399998</c:v>
                </c:pt>
                <c:pt idx="47">
                  <c:v>8.8609756469699992</c:v>
                </c:pt>
                <c:pt idx="48">
                  <c:v>7.5893618202199997</c:v>
                </c:pt>
                <c:pt idx="49">
                  <c:v>6.0148315286600003</c:v>
                </c:pt>
                <c:pt idx="50">
                  <c:v>4.1354731321299996</c:v>
                </c:pt>
                <c:pt idx="51">
                  <c:v>1.90919529796</c:v>
                </c:pt>
                <c:pt idx="52">
                  <c:v>-0.66296568393699995</c:v>
                </c:pt>
                <c:pt idx="53">
                  <c:v>-3.5032886218999999</c:v>
                </c:pt>
                <c:pt idx="54">
                  <c:v>-6.5901242446900001</c:v>
                </c:pt>
                <c:pt idx="55">
                  <c:v>-9.9499729156499992</c:v>
                </c:pt>
                <c:pt idx="56">
                  <c:v>-13.308646163900001</c:v>
                </c:pt>
                <c:pt idx="57">
                  <c:v>-16.489449272200002</c:v>
                </c:pt>
                <c:pt idx="58">
                  <c:v>-19.074365005499999</c:v>
                </c:pt>
                <c:pt idx="59">
                  <c:v>-21.295292205799999</c:v>
                </c:pt>
                <c:pt idx="60">
                  <c:v>-22.497369766199999</c:v>
                </c:pt>
                <c:pt idx="61">
                  <c:v>-22.9083225822</c:v>
                </c:pt>
                <c:pt idx="62">
                  <c:v>-22.343859100300001</c:v>
                </c:pt>
                <c:pt idx="63">
                  <c:v>-21.112831955000001</c:v>
                </c:pt>
                <c:pt idx="64">
                  <c:v>-19.217217102100001</c:v>
                </c:pt>
                <c:pt idx="65">
                  <c:v>-16.757185745200001</c:v>
                </c:pt>
                <c:pt idx="66">
                  <c:v>-13.4697221375</c:v>
                </c:pt>
                <c:pt idx="67">
                  <c:v>-10.558062849000001</c:v>
                </c:pt>
                <c:pt idx="68">
                  <c:v>-7.3794111251799999</c:v>
                </c:pt>
                <c:pt idx="69">
                  <c:v>-4.7643352031699999</c:v>
                </c:pt>
                <c:pt idx="70">
                  <c:v>-2.26731618149</c:v>
                </c:pt>
                <c:pt idx="71">
                  <c:v>0.24618170621800001</c:v>
                </c:pt>
                <c:pt idx="72">
                  <c:v>2.0327373123200001</c:v>
                </c:pt>
                <c:pt idx="73">
                  <c:v>3.5196792960200001</c:v>
                </c:pt>
                <c:pt idx="74">
                  <c:v>4.87049111366</c:v>
                </c:pt>
                <c:pt idx="75">
                  <c:v>6.1078526973700003</c:v>
                </c:pt>
                <c:pt idx="76">
                  <c:v>6.9091093063400004</c:v>
                </c:pt>
                <c:pt idx="77">
                  <c:v>7.51779696941</c:v>
                </c:pt>
                <c:pt idx="78">
                  <c:v>8.0181316661800004</c:v>
                </c:pt>
                <c:pt idx="79">
                  <c:v>8.4062241554299995</c:v>
                </c:pt>
                <c:pt idx="80">
                  <c:v>8.7246248245199993</c:v>
                </c:pt>
                <c:pt idx="81">
                  <c:v>8.9747541904400006</c:v>
                </c:pt>
                <c:pt idx="82">
                  <c:v>9.0797373962400005</c:v>
                </c:pt>
                <c:pt idx="83">
                  <c:v>9.0978393936199993</c:v>
                </c:pt>
                <c:pt idx="84">
                  <c:v>9.0621337890600007</c:v>
                </c:pt>
                <c:pt idx="85">
                  <c:v>8.8840457439399998</c:v>
                </c:pt>
                <c:pt idx="86">
                  <c:v>8.3140575313599996</c:v>
                </c:pt>
                <c:pt idx="87">
                  <c:v>7.72296086311</c:v>
                </c:pt>
                <c:pt idx="88">
                  <c:v>6.8878101921099999</c:v>
                </c:pt>
                <c:pt idx="89">
                  <c:v>5.9657968759499997</c:v>
                </c:pt>
                <c:pt idx="90">
                  <c:v>5.2831170082099996</c:v>
                </c:pt>
                <c:pt idx="91">
                  <c:v>4.5652262496900002</c:v>
                </c:pt>
                <c:pt idx="92">
                  <c:v>3.7229415798200001</c:v>
                </c:pt>
                <c:pt idx="93">
                  <c:v>3.2671754980099998</c:v>
                </c:pt>
                <c:pt idx="94">
                  <c:v>2.9593453455000001</c:v>
                </c:pt>
                <c:pt idx="95">
                  <c:v>2.7087822318099999</c:v>
                </c:pt>
                <c:pt idx="96">
                  <c:v>2.6098256397199999</c:v>
                </c:pt>
                <c:pt idx="97">
                  <c:v>2.30238167048</c:v>
                </c:pt>
                <c:pt idx="98">
                  <c:v>1.8241410541500001</c:v>
                </c:pt>
                <c:pt idx="99">
                  <c:v>0.69303614556799997</c:v>
                </c:pt>
                <c:pt idx="100">
                  <c:v>-0.50697982311199996</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data'!$DP$5:$DP$105</c:f>
              <c:numCache>
                <c:formatCode>0.0</c:formatCode>
                <c:ptCount val="101"/>
                <c:pt idx="0">
                  <c:v>-2.5340702533699999</c:v>
                </c:pt>
                <c:pt idx="1">
                  <c:v>-3.43727201462</c:v>
                </c:pt>
                <c:pt idx="2">
                  <c:v>-4.1496798896799998</c:v>
                </c:pt>
                <c:pt idx="3">
                  <c:v>-4.4781776332899996</c:v>
                </c:pt>
                <c:pt idx="4">
                  <c:v>-4.5815954208400003</c:v>
                </c:pt>
                <c:pt idx="5">
                  <c:v>-4.2365888118699999</c:v>
                </c:pt>
                <c:pt idx="6">
                  <c:v>-3.6341587638899999</c:v>
                </c:pt>
                <c:pt idx="7">
                  <c:v>-2.8429680872</c:v>
                </c:pt>
                <c:pt idx="8">
                  <c:v>-1.8905082225800001</c:v>
                </c:pt>
                <c:pt idx="9">
                  <c:v>-0.67911704957499996</c:v>
                </c:pt>
                <c:pt idx="10">
                  <c:v>0.47667850255999999</c:v>
                </c:pt>
                <c:pt idx="11">
                  <c:v>1.5393745923</c:v>
                </c:pt>
                <c:pt idx="12">
                  <c:v>2.57609580517</c:v>
                </c:pt>
                <c:pt idx="13">
                  <c:v>3.5297829198800001</c:v>
                </c:pt>
                <c:pt idx="14">
                  <c:v>4.4303217887899997</c:v>
                </c:pt>
                <c:pt idx="15">
                  <c:v>5.1998298644999998</c:v>
                </c:pt>
                <c:pt idx="16">
                  <c:v>6.0457027244599999</c:v>
                </c:pt>
                <c:pt idx="17">
                  <c:v>6.5758537387800002</c:v>
                </c:pt>
                <c:pt idx="18">
                  <c:v>7.0470427131699998</c:v>
                </c:pt>
                <c:pt idx="19">
                  <c:v>7.4154359436000004</c:v>
                </c:pt>
                <c:pt idx="20">
                  <c:v>7.6690702438400002</c:v>
                </c:pt>
                <c:pt idx="21">
                  <c:v>7.9145564842200002</c:v>
                </c:pt>
                <c:pt idx="22">
                  <c:v>8.1122370910600008</c:v>
                </c:pt>
                <c:pt idx="23">
                  <c:v>8.31867954254</c:v>
                </c:pt>
                <c:pt idx="24">
                  <c:v>8.5073347854599994</c:v>
                </c:pt>
                <c:pt idx="25">
                  <c:v>8.7142443656899999</c:v>
                </c:pt>
                <c:pt idx="26">
                  <c:v>8.9347270202600004</c:v>
                </c:pt>
                <c:pt idx="27">
                  <c:v>9.1700284576400009</c:v>
                </c:pt>
                <c:pt idx="28">
                  <c:v>9.4682150650000008</c:v>
                </c:pt>
                <c:pt idx="29">
                  <c:v>9.7595702362099992</c:v>
                </c:pt>
                <c:pt idx="30">
                  <c:v>10.093021202099999</c:v>
                </c:pt>
                <c:pt idx="31">
                  <c:v>10.4522250557</c:v>
                </c:pt>
                <c:pt idx="32">
                  <c:v>10.8218035889</c:v>
                </c:pt>
                <c:pt idx="33">
                  <c:v>11.205263347600001</c:v>
                </c:pt>
                <c:pt idx="34">
                  <c:v>11.614364547699999</c:v>
                </c:pt>
                <c:pt idx="35">
                  <c:v>12.0697136879</c:v>
                </c:pt>
                <c:pt idx="36">
                  <c:v>12.333453178399999</c:v>
                </c:pt>
                <c:pt idx="37">
                  <c:v>12.6670621109</c:v>
                </c:pt>
                <c:pt idx="38">
                  <c:v>12.973062133799999</c:v>
                </c:pt>
                <c:pt idx="39">
                  <c:v>13.2242389107</c:v>
                </c:pt>
                <c:pt idx="40">
                  <c:v>13.308194541900001</c:v>
                </c:pt>
                <c:pt idx="41">
                  <c:v>13.392996292099999</c:v>
                </c:pt>
                <c:pt idx="42">
                  <c:v>13.360203933699999</c:v>
                </c:pt>
                <c:pt idx="43">
                  <c:v>13.101991786999999</c:v>
                </c:pt>
                <c:pt idx="44">
                  <c:v>12.7044916153</c:v>
                </c:pt>
                <c:pt idx="45">
                  <c:v>12.1963468552</c:v>
                </c:pt>
                <c:pt idx="46">
                  <c:v>11.423582038899999</c:v>
                </c:pt>
                <c:pt idx="47">
                  <c:v>10.501491203300001</c:v>
                </c:pt>
                <c:pt idx="48">
                  <c:v>9.3981191635099997</c:v>
                </c:pt>
                <c:pt idx="49">
                  <c:v>8.1024537086499997</c:v>
                </c:pt>
                <c:pt idx="50">
                  <c:v>6.3519020080599997</c:v>
                </c:pt>
                <c:pt idx="51">
                  <c:v>4.2333877420399997</c:v>
                </c:pt>
                <c:pt idx="52">
                  <c:v>2.1726912078299998</c:v>
                </c:pt>
                <c:pt idx="53">
                  <c:v>-0.58847900018099997</c:v>
                </c:pt>
                <c:pt idx="54">
                  <c:v>-3.5626934528400001</c:v>
                </c:pt>
                <c:pt idx="55">
                  <c:v>-6.8852733135199999</c:v>
                </c:pt>
                <c:pt idx="56">
                  <c:v>-10.227346649199999</c:v>
                </c:pt>
                <c:pt idx="57">
                  <c:v>-13.6806367493</c:v>
                </c:pt>
                <c:pt idx="58">
                  <c:v>-16.9393107605</c:v>
                </c:pt>
                <c:pt idx="59">
                  <c:v>-19.758696517899999</c:v>
                </c:pt>
                <c:pt idx="60">
                  <c:v>-22.101827239999999</c:v>
                </c:pt>
                <c:pt idx="61">
                  <c:v>-23.339634170499998</c:v>
                </c:pt>
                <c:pt idx="62">
                  <c:v>-23.754342651399998</c:v>
                </c:pt>
                <c:pt idx="63">
                  <c:v>-23.499180526699998</c:v>
                </c:pt>
                <c:pt idx="64">
                  <c:v>-22.523325271600001</c:v>
                </c:pt>
                <c:pt idx="65">
                  <c:v>-20.8181926727</c:v>
                </c:pt>
                <c:pt idx="66">
                  <c:v>-18.043253250100001</c:v>
                </c:pt>
                <c:pt idx="67">
                  <c:v>-15.4226450729</c:v>
                </c:pt>
                <c:pt idx="68">
                  <c:v>-11.874257545500001</c:v>
                </c:pt>
                <c:pt idx="69">
                  <c:v>-8.8216988563500003</c:v>
                </c:pt>
                <c:pt idx="70">
                  <c:v>-5.6650177478800003</c:v>
                </c:pt>
                <c:pt idx="71">
                  <c:v>-3.0335460162199999</c:v>
                </c:pt>
                <c:pt idx="72">
                  <c:v>-0.56440975666000004</c:v>
                </c:pt>
                <c:pt idx="73">
                  <c:v>1.3617348873599999</c:v>
                </c:pt>
                <c:pt idx="74">
                  <c:v>2.9404242897000001</c:v>
                </c:pt>
                <c:pt idx="75">
                  <c:v>4.2117283344300001</c:v>
                </c:pt>
                <c:pt idx="76">
                  <c:v>5.2087668228100004</c:v>
                </c:pt>
                <c:pt idx="77">
                  <c:v>5.8902217483500001</c:v>
                </c:pt>
                <c:pt idx="78">
                  <c:v>6.5203337860100001</c:v>
                </c:pt>
                <c:pt idx="79">
                  <c:v>7.0935535621600003</c:v>
                </c:pt>
                <c:pt idx="80">
                  <c:v>7.572356987</c:v>
                </c:pt>
                <c:pt idx="81">
                  <c:v>7.9122596549999997</c:v>
                </c:pt>
                <c:pt idx="82">
                  <c:v>8.2218709564200001</c:v>
                </c:pt>
                <c:pt idx="83">
                  <c:v>8.4108988571199994</c:v>
                </c:pt>
                <c:pt idx="84">
                  <c:v>8.4072158431999995</c:v>
                </c:pt>
                <c:pt idx="85">
                  <c:v>8.0661922454799999</c:v>
                </c:pt>
                <c:pt idx="86">
                  <c:v>7.5996770858799998</c:v>
                </c:pt>
                <c:pt idx="87">
                  <c:v>6.8407353210400004</c:v>
                </c:pt>
                <c:pt idx="88">
                  <c:v>5.8551212120100002</c:v>
                </c:pt>
                <c:pt idx="89">
                  <c:v>4.9279089927699999</c:v>
                </c:pt>
                <c:pt idx="90">
                  <c:v>3.9651927948000001</c:v>
                </c:pt>
                <c:pt idx="91">
                  <c:v>3.21510861397</c:v>
                </c:pt>
                <c:pt idx="92">
                  <c:v>2.5251729106899998</c:v>
                </c:pt>
                <c:pt idx="93">
                  <c:v>1.9843575930599999</c:v>
                </c:pt>
                <c:pt idx="94">
                  <c:v>1.61973644733</c:v>
                </c:pt>
                <c:pt idx="95">
                  <c:v>1.38333095312</c:v>
                </c:pt>
                <c:pt idx="96">
                  <c:v>1.23819988251</c:v>
                </c:pt>
                <c:pt idx="97">
                  <c:v>1.2353838849100001</c:v>
                </c:pt>
                <c:pt idx="98">
                  <c:v>1.05092547894</c:v>
                </c:pt>
                <c:pt idx="99">
                  <c:v>0.44493091225600001</c:v>
                </c:pt>
                <c:pt idx="100">
                  <c:v>-0.19109609723099999</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data'!$DQ$5:$DQ$105</c:f>
              <c:numCache>
                <c:formatCode>0.0</c:formatCode>
                <c:ptCount val="101"/>
                <c:pt idx="0">
                  <c:v>-1.2134702205700001</c:v>
                </c:pt>
                <c:pt idx="1">
                  <c:v>-2.1715807199500001</c:v>
                </c:pt>
                <c:pt idx="2">
                  <c:v>-2.6530488491100002</c:v>
                </c:pt>
                <c:pt idx="3">
                  <c:v>-2.9590737700499998</c:v>
                </c:pt>
                <c:pt idx="4">
                  <c:v>-3.2984410762800001</c:v>
                </c:pt>
                <c:pt idx="5">
                  <c:v>-3.13497298956</c:v>
                </c:pt>
                <c:pt idx="6">
                  <c:v>-2.6033243656199998</c:v>
                </c:pt>
                <c:pt idx="7">
                  <c:v>-1.8865779459500001</c:v>
                </c:pt>
                <c:pt idx="8">
                  <c:v>-0.945897614956</c:v>
                </c:pt>
                <c:pt idx="9">
                  <c:v>0.13632498234500001</c:v>
                </c:pt>
                <c:pt idx="10">
                  <c:v>1.29368272424</c:v>
                </c:pt>
                <c:pt idx="11">
                  <c:v>2.4564722240000001</c:v>
                </c:pt>
                <c:pt idx="12">
                  <c:v>3.4680300712599998</c:v>
                </c:pt>
                <c:pt idx="13">
                  <c:v>4.4721467018099998</c:v>
                </c:pt>
                <c:pt idx="14">
                  <c:v>5.3796367645299998</c:v>
                </c:pt>
                <c:pt idx="15">
                  <c:v>6.25112831593</c:v>
                </c:pt>
                <c:pt idx="16">
                  <c:v>6.9844436645499997</c:v>
                </c:pt>
                <c:pt idx="17">
                  <c:v>7.8384477138499999</c:v>
                </c:pt>
                <c:pt idx="18">
                  <c:v>8.3669727802300002</c:v>
                </c:pt>
                <c:pt idx="19">
                  <c:v>8.6126972198500003</c:v>
                </c:pt>
                <c:pt idx="20">
                  <c:v>8.8473167419400003</c:v>
                </c:pt>
                <c:pt idx="21">
                  <c:v>9.0073445320100003</c:v>
                </c:pt>
                <c:pt idx="22">
                  <c:v>9.1348286628699995</c:v>
                </c:pt>
                <c:pt idx="23">
                  <c:v>9.2042721271500003</c:v>
                </c:pt>
                <c:pt idx="24">
                  <c:v>9.2662372589099995</c:v>
                </c:pt>
                <c:pt idx="25">
                  <c:v>9.33987998962</c:v>
                </c:pt>
                <c:pt idx="26">
                  <c:v>9.4519010543800004</c:v>
                </c:pt>
                <c:pt idx="27">
                  <c:v>9.5496322631799995</c:v>
                </c:pt>
                <c:pt idx="28">
                  <c:v>9.7003498077400003</c:v>
                </c:pt>
                <c:pt idx="29">
                  <c:v>9.8411481857300007</c:v>
                </c:pt>
                <c:pt idx="30">
                  <c:v>10.0125594139</c:v>
                </c:pt>
                <c:pt idx="31">
                  <c:v>10.230365562399999</c:v>
                </c:pt>
                <c:pt idx="32">
                  <c:v>10.4914396286</c:v>
                </c:pt>
                <c:pt idx="33">
                  <c:v>10.7609240532</c:v>
                </c:pt>
                <c:pt idx="34">
                  <c:v>11.084009551999999</c:v>
                </c:pt>
                <c:pt idx="35">
                  <c:v>11.343979835500001</c:v>
                </c:pt>
                <c:pt idx="36">
                  <c:v>11.515526771499999</c:v>
                </c:pt>
                <c:pt idx="37">
                  <c:v>11.719845962500001</c:v>
                </c:pt>
                <c:pt idx="38">
                  <c:v>11.913097477000001</c:v>
                </c:pt>
                <c:pt idx="39">
                  <c:v>11.978102207199999</c:v>
                </c:pt>
                <c:pt idx="40">
                  <c:v>11.965141296400001</c:v>
                </c:pt>
                <c:pt idx="41">
                  <c:v>11.865162658699999</c:v>
                </c:pt>
                <c:pt idx="42">
                  <c:v>11.613960743</c:v>
                </c:pt>
                <c:pt idx="43">
                  <c:v>11.138485193299999</c:v>
                </c:pt>
                <c:pt idx="44">
                  <c:v>10.5652812958</c:v>
                </c:pt>
                <c:pt idx="45">
                  <c:v>9.7957623004900007</c:v>
                </c:pt>
                <c:pt idx="46">
                  <c:v>8.8650015830999997</c:v>
                </c:pt>
                <c:pt idx="47">
                  <c:v>7.7367601394700003</c:v>
                </c:pt>
                <c:pt idx="48">
                  <c:v>6.3686784744300002</c:v>
                </c:pt>
                <c:pt idx="49">
                  <c:v>4.7957550048800002</c:v>
                </c:pt>
                <c:pt idx="50">
                  <c:v>3.0534536838499999</c:v>
                </c:pt>
                <c:pt idx="51">
                  <c:v>0.92351865582199999</c:v>
                </c:pt>
                <c:pt idx="52">
                  <c:v>-1.49520811737</c:v>
                </c:pt>
                <c:pt idx="53">
                  <c:v>-4.0785570144700003</c:v>
                </c:pt>
                <c:pt idx="54">
                  <c:v>-6.77168941498</c:v>
                </c:pt>
                <c:pt idx="55">
                  <c:v>-9.4398486614199992</c:v>
                </c:pt>
                <c:pt idx="56">
                  <c:v>-12.0162904739</c:v>
                </c:pt>
                <c:pt idx="57">
                  <c:v>-14.700635528599999</c:v>
                </c:pt>
                <c:pt idx="58">
                  <c:v>-16.690681552899999</c:v>
                </c:pt>
                <c:pt idx="59">
                  <c:v>-18.298873424500002</c:v>
                </c:pt>
                <c:pt idx="60">
                  <c:v>-19.196727752699999</c:v>
                </c:pt>
                <c:pt idx="61">
                  <c:v>-20.112899971000001</c:v>
                </c:pt>
                <c:pt idx="62">
                  <c:v>-19.8184875488</c:v>
                </c:pt>
                <c:pt idx="63">
                  <c:v>-18.923132705699999</c:v>
                </c:pt>
                <c:pt idx="64">
                  <c:v>-17.353035354599999</c:v>
                </c:pt>
                <c:pt idx="65">
                  <c:v>-15.4591469765</c:v>
                </c:pt>
                <c:pt idx="66">
                  <c:v>-12.9119141579</c:v>
                </c:pt>
                <c:pt idx="67">
                  <c:v>-10.3853523254</c:v>
                </c:pt>
                <c:pt idx="68">
                  <c:v>-7.9154838561999998</c:v>
                </c:pt>
                <c:pt idx="69">
                  <c:v>-5.1051354169799996</c:v>
                </c:pt>
                <c:pt idx="70">
                  <c:v>-2.3472840786</c:v>
                </c:pt>
                <c:pt idx="71">
                  <c:v>-0.14691047370400001</c:v>
                </c:pt>
                <c:pt idx="72">
                  <c:v>1.83621556759</c:v>
                </c:pt>
                <c:pt idx="73">
                  <c:v>3.54065666199</c:v>
                </c:pt>
                <c:pt idx="74">
                  <c:v>4.9941712379499998</c:v>
                </c:pt>
                <c:pt idx="75">
                  <c:v>6.1673113107699997</c:v>
                </c:pt>
                <c:pt idx="76">
                  <c:v>7.0575300216699999</c:v>
                </c:pt>
                <c:pt idx="77">
                  <c:v>7.71882367134</c:v>
                </c:pt>
                <c:pt idx="78">
                  <c:v>8.2552886486099997</c:v>
                </c:pt>
                <c:pt idx="79">
                  <c:v>8.5828623771700006</c:v>
                </c:pt>
                <c:pt idx="80">
                  <c:v>8.9409484863300008</c:v>
                </c:pt>
                <c:pt idx="81">
                  <c:v>9.2077348709100004</c:v>
                </c:pt>
                <c:pt idx="82">
                  <c:v>9.4000970840499996</c:v>
                </c:pt>
                <c:pt idx="83">
                  <c:v>9.4566317558299993</c:v>
                </c:pt>
                <c:pt idx="84">
                  <c:v>9.4007034301800001</c:v>
                </c:pt>
                <c:pt idx="85">
                  <c:v>9.0868453979500003</c:v>
                </c:pt>
                <c:pt idx="86">
                  <c:v>8.61482839584</c:v>
                </c:pt>
                <c:pt idx="87">
                  <c:v>7.9074699163400002</c:v>
                </c:pt>
                <c:pt idx="88">
                  <c:v>7.0285330772399996</c:v>
                </c:pt>
                <c:pt idx="89">
                  <c:v>6.0346698522600004</c:v>
                </c:pt>
                <c:pt idx="90">
                  <c:v>5.0487043857599998</c:v>
                </c:pt>
                <c:pt idx="91">
                  <c:v>4.1489420890800002</c:v>
                </c:pt>
                <c:pt idx="92">
                  <c:v>3.3922194004100001</c:v>
                </c:pt>
                <c:pt idx="93">
                  <c:v>2.72740316391</c:v>
                </c:pt>
                <c:pt idx="94">
                  <c:v>2.1911669254300001</c:v>
                </c:pt>
                <c:pt idx="95">
                  <c:v>1.66532626748</c:v>
                </c:pt>
                <c:pt idx="96">
                  <c:v>1.4374459505099999</c:v>
                </c:pt>
                <c:pt idx="97">
                  <c:v>1.1111112535000001</c:v>
                </c:pt>
                <c:pt idx="98">
                  <c:v>0.83893518447899995</c:v>
                </c:pt>
                <c:pt idx="99">
                  <c:v>4.5324469869899998E-2</c:v>
                </c:pt>
                <c:pt idx="100">
                  <c:v>-0.48061776161199998</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data'!$DR$5:$DR$105</c:f>
              <c:numCache>
                <c:formatCode>0.0</c:formatCode>
                <c:ptCount val="101"/>
                <c:pt idx="0">
                  <c:v>-2.9098241329199999</c:v>
                </c:pt>
                <c:pt idx="1">
                  <c:v>-3.2144121170000002</c:v>
                </c:pt>
                <c:pt idx="2">
                  <c:v>-3.2961407756800001</c:v>
                </c:pt>
                <c:pt idx="3">
                  <c:v>-3.3131429481499999</c:v>
                </c:pt>
                <c:pt idx="4">
                  <c:v>-3.19539433479</c:v>
                </c:pt>
                <c:pt idx="5">
                  <c:v>-2.9321731090499998</c:v>
                </c:pt>
                <c:pt idx="6">
                  <c:v>-2.4145468092</c:v>
                </c:pt>
                <c:pt idx="7">
                  <c:v>-1.78196541071</c:v>
                </c:pt>
                <c:pt idx="8">
                  <c:v>-1.0465616178499999</c:v>
                </c:pt>
                <c:pt idx="9">
                  <c:v>-0.15939136564699999</c:v>
                </c:pt>
                <c:pt idx="10">
                  <c:v>0.83458814620999999</c:v>
                </c:pt>
                <c:pt idx="11">
                  <c:v>1.78668115616</c:v>
                </c:pt>
                <c:pt idx="12">
                  <c:v>2.7419486808800002</c:v>
                </c:pt>
                <c:pt idx="13">
                  <c:v>3.6936618280400002</c:v>
                </c:pt>
                <c:pt idx="14">
                  <c:v>4.52502635956</c:v>
                </c:pt>
                <c:pt idx="15">
                  <c:v>5.3415002822900002</c:v>
                </c:pt>
                <c:pt idx="16">
                  <c:v>6.0999087524400002</c:v>
                </c:pt>
                <c:pt idx="17">
                  <c:v>6.6186320304899997</c:v>
                </c:pt>
                <c:pt idx="18">
                  <c:v>7.1053018188500001</c:v>
                </c:pt>
                <c:pt idx="19">
                  <c:v>7.4247947978999997</c:v>
                </c:pt>
                <c:pt idx="20">
                  <c:v>7.5357287406899998</c:v>
                </c:pt>
                <c:pt idx="21">
                  <c:v>7.6346965313000004</c:v>
                </c:pt>
                <c:pt idx="22">
                  <c:v>7.6559224510200004</c:v>
                </c:pt>
                <c:pt idx="23">
                  <c:v>7.6638661479900003</c:v>
                </c:pt>
                <c:pt idx="24">
                  <c:v>7.6493654251100001</c:v>
                </c:pt>
                <c:pt idx="25">
                  <c:v>7.6087069511400003</c:v>
                </c:pt>
                <c:pt idx="26">
                  <c:v>7.5805134391799998</c:v>
                </c:pt>
                <c:pt idx="27">
                  <c:v>7.5687280559500003</c:v>
                </c:pt>
                <c:pt idx="28">
                  <c:v>7.6037800979599997</c:v>
                </c:pt>
                <c:pt idx="29">
                  <c:v>7.6825179386100002</c:v>
                </c:pt>
                <c:pt idx="30">
                  <c:v>7.8367945671100001</c:v>
                </c:pt>
                <c:pt idx="31">
                  <c:v>8.0538418674500001</c:v>
                </c:pt>
                <c:pt idx="32">
                  <c:v>8.3081694030800008</c:v>
                </c:pt>
                <c:pt idx="33">
                  <c:v>8.6768195915199993</c:v>
                </c:pt>
                <c:pt idx="34">
                  <c:v>9.0866048431399999</c:v>
                </c:pt>
                <c:pt idx="35">
                  <c:v>9.3835327148399994</c:v>
                </c:pt>
                <c:pt idx="36">
                  <c:v>9.6874182128899999</c:v>
                </c:pt>
                <c:pt idx="37">
                  <c:v>9.9815323638900004</c:v>
                </c:pt>
                <c:pt idx="38">
                  <c:v>10.3036359406</c:v>
                </c:pt>
                <c:pt idx="39">
                  <c:v>10.4737587738</c:v>
                </c:pt>
                <c:pt idx="40">
                  <c:v>10.5896972656</c:v>
                </c:pt>
                <c:pt idx="41">
                  <c:v>10.388396930700001</c:v>
                </c:pt>
                <c:pt idx="42">
                  <c:v>10.2212562561</c:v>
                </c:pt>
                <c:pt idx="43">
                  <c:v>9.9129313659699996</c:v>
                </c:pt>
                <c:pt idx="44">
                  <c:v>9.3917467498799994</c:v>
                </c:pt>
                <c:pt idx="45">
                  <c:v>8.6681680679300008</c:v>
                </c:pt>
                <c:pt idx="46">
                  <c:v>7.7061003494299998</c:v>
                </c:pt>
                <c:pt idx="47">
                  <c:v>6.6692751884500003</c:v>
                </c:pt>
                <c:pt idx="48">
                  <c:v>5.1415957641599999</c:v>
                </c:pt>
                <c:pt idx="49">
                  <c:v>3.7975372362100002</c:v>
                </c:pt>
                <c:pt idx="50">
                  <c:v>1.6045351028399999</c:v>
                </c:pt>
                <c:pt idx="51">
                  <c:v>-0.74120806693999997</c:v>
                </c:pt>
                <c:pt idx="52">
                  <c:v>-3.3589092445399999</c:v>
                </c:pt>
                <c:pt idx="53">
                  <c:v>-6.3258105564099996</c:v>
                </c:pt>
                <c:pt idx="54">
                  <c:v>-9.3496786117599999</c:v>
                </c:pt>
                <c:pt idx="55">
                  <c:v>-12.2317647934</c:v>
                </c:pt>
                <c:pt idx="56">
                  <c:v>-14.978625259399999</c:v>
                </c:pt>
                <c:pt idx="57">
                  <c:v>-17.950600929299998</c:v>
                </c:pt>
                <c:pt idx="58">
                  <c:v>-19.932623825099999</c:v>
                </c:pt>
                <c:pt idx="59">
                  <c:v>-21.8966753387</c:v>
                </c:pt>
                <c:pt idx="60">
                  <c:v>-22.8070472717</c:v>
                </c:pt>
                <c:pt idx="61">
                  <c:v>-23.0898892212</c:v>
                </c:pt>
                <c:pt idx="62">
                  <c:v>-22.895856018100002</c:v>
                </c:pt>
                <c:pt idx="63">
                  <c:v>-22.138868026699999</c:v>
                </c:pt>
                <c:pt idx="64">
                  <c:v>-20.658758926400001</c:v>
                </c:pt>
                <c:pt idx="65">
                  <c:v>-18.857211113000002</c:v>
                </c:pt>
                <c:pt idx="66">
                  <c:v>-16.475806884800001</c:v>
                </c:pt>
                <c:pt idx="67">
                  <c:v>-14.008797187800001</c:v>
                </c:pt>
                <c:pt idx="68">
                  <c:v>-11.2150462723</c:v>
                </c:pt>
                <c:pt idx="69">
                  <c:v>-8.5856672096299995</c:v>
                </c:pt>
                <c:pt idx="70">
                  <c:v>-5.9177656173699997</c:v>
                </c:pt>
                <c:pt idx="71">
                  <c:v>-3.5795263910299999</c:v>
                </c:pt>
                <c:pt idx="72">
                  <c:v>-1.4568616533300001</c:v>
                </c:pt>
                <c:pt idx="73">
                  <c:v>0.30750355005300001</c:v>
                </c:pt>
                <c:pt idx="74">
                  <c:v>1.8358941745799999</c:v>
                </c:pt>
                <c:pt idx="75">
                  <c:v>3.0625236034399999</c:v>
                </c:pt>
                <c:pt idx="76">
                  <c:v>4.0414076042199998</c:v>
                </c:pt>
                <c:pt idx="77">
                  <c:v>4.8455776691399999</c:v>
                </c:pt>
                <c:pt idx="78">
                  <c:v>5.5146198272699998</c:v>
                </c:pt>
                <c:pt idx="79">
                  <c:v>6.0576853752100002</c:v>
                </c:pt>
                <c:pt idx="80">
                  <c:v>6.4811622619599998</c:v>
                </c:pt>
                <c:pt idx="81">
                  <c:v>6.8302105426799997</c:v>
                </c:pt>
                <c:pt idx="82">
                  <c:v>7.1127633857700001</c:v>
                </c:pt>
                <c:pt idx="83">
                  <c:v>7.2270676612900004</c:v>
                </c:pt>
                <c:pt idx="84">
                  <c:v>7.1452491950999999</c:v>
                </c:pt>
                <c:pt idx="85">
                  <c:v>6.9816463470499999</c:v>
                </c:pt>
                <c:pt idx="86">
                  <c:v>6.6283838844299998</c:v>
                </c:pt>
                <c:pt idx="87">
                  <c:v>6.0851980400099999</c:v>
                </c:pt>
                <c:pt idx="88">
                  <c:v>5.4849790191699999</c:v>
                </c:pt>
                <c:pt idx="89">
                  <c:v>4.7897777366599996</c:v>
                </c:pt>
                <c:pt idx="90">
                  <c:v>3.99112281799</c:v>
                </c:pt>
                <c:pt idx="91">
                  <c:v>3.2444947910300002</c:v>
                </c:pt>
                <c:pt idx="92">
                  <c:v>2.48969104767</c:v>
                </c:pt>
                <c:pt idx="93">
                  <c:v>1.9091635870899999</c:v>
                </c:pt>
                <c:pt idx="94">
                  <c:v>1.28930430889</c:v>
                </c:pt>
                <c:pt idx="95">
                  <c:v>0.73830112218900001</c:v>
                </c:pt>
                <c:pt idx="96">
                  <c:v>0.20230892002600001</c:v>
                </c:pt>
                <c:pt idx="97">
                  <c:v>-0.376344922483</c:v>
                </c:pt>
                <c:pt idx="98">
                  <c:v>-1.0260822892200001</c:v>
                </c:pt>
                <c:pt idx="99">
                  <c:v>-1.80865244865</c:v>
                </c:pt>
                <c:pt idx="100">
                  <c:v>-2.9776210784899999</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data'!$DS$5:$DS$105</c:f>
              <c:numCache>
                <c:formatCode>0.0</c:formatCode>
                <c:ptCount val="101"/>
                <c:pt idx="0">
                  <c:v>-2.2866957187699999</c:v>
                </c:pt>
                <c:pt idx="1">
                  <c:v>-2.5861962413800001</c:v>
                </c:pt>
                <c:pt idx="2">
                  <c:v>-2.7739986705800002</c:v>
                </c:pt>
                <c:pt idx="3">
                  <c:v>-2.59781068802</c:v>
                </c:pt>
                <c:pt idx="4">
                  <c:v>-2.3198656654400001</c:v>
                </c:pt>
                <c:pt idx="5">
                  <c:v>-1.6259320855099999</c:v>
                </c:pt>
                <c:pt idx="6">
                  <c:v>-0.72793051615399995</c:v>
                </c:pt>
                <c:pt idx="7">
                  <c:v>0.28841775491799998</c:v>
                </c:pt>
                <c:pt idx="8">
                  <c:v>1.3965250492100001</c:v>
                </c:pt>
                <c:pt idx="9">
                  <c:v>2.6388122272499999</c:v>
                </c:pt>
                <c:pt idx="10">
                  <c:v>3.9263385295900002</c:v>
                </c:pt>
                <c:pt idx="11">
                  <c:v>5.0409461593599998</c:v>
                </c:pt>
                <c:pt idx="12">
                  <c:v>6.18322597504</c:v>
                </c:pt>
                <c:pt idx="13">
                  <c:v>7.2031428337100003</c:v>
                </c:pt>
                <c:pt idx="14">
                  <c:v>7.8839174079900003</c:v>
                </c:pt>
                <c:pt idx="15">
                  <c:v>8.4531332016</c:v>
                </c:pt>
                <c:pt idx="16">
                  <c:v>8.8577794265699996</c:v>
                </c:pt>
                <c:pt idx="17">
                  <c:v>9.1585423660299998</c:v>
                </c:pt>
                <c:pt idx="18">
                  <c:v>9.2559600448600001</c:v>
                </c:pt>
                <c:pt idx="19">
                  <c:v>9.2634627914400003</c:v>
                </c:pt>
                <c:pt idx="20">
                  <c:v>9.2881105423000001</c:v>
                </c:pt>
                <c:pt idx="21">
                  <c:v>9.1169502258299993</c:v>
                </c:pt>
                <c:pt idx="22">
                  <c:v>8.9552426147500004</c:v>
                </c:pt>
                <c:pt idx="23">
                  <c:v>8.7882004928599997</c:v>
                </c:pt>
                <c:pt idx="24">
                  <c:v>8.5640112686199998</c:v>
                </c:pt>
                <c:pt idx="25">
                  <c:v>8.3238143920900001</c:v>
                </c:pt>
                <c:pt idx="26">
                  <c:v>8.1397092437699996</c:v>
                </c:pt>
                <c:pt idx="27">
                  <c:v>8.0905224609400008</c:v>
                </c:pt>
                <c:pt idx="28">
                  <c:v>8.0431246185299994</c:v>
                </c:pt>
                <c:pt idx="29">
                  <c:v>8.0082913207999997</c:v>
                </c:pt>
                <c:pt idx="30">
                  <c:v>8.0604541778600005</c:v>
                </c:pt>
                <c:pt idx="31">
                  <c:v>8.1725366973900009</c:v>
                </c:pt>
                <c:pt idx="32">
                  <c:v>8.3399243545499999</c:v>
                </c:pt>
                <c:pt idx="33">
                  <c:v>8.5605094528199999</c:v>
                </c:pt>
                <c:pt idx="34">
                  <c:v>8.8617829513499995</c:v>
                </c:pt>
                <c:pt idx="35">
                  <c:v>9.2201581954999998</c:v>
                </c:pt>
                <c:pt idx="36">
                  <c:v>9.5771471786499998</c:v>
                </c:pt>
                <c:pt idx="37">
                  <c:v>9.9357648849500002</c:v>
                </c:pt>
                <c:pt idx="38">
                  <c:v>10.2316013718</c:v>
                </c:pt>
                <c:pt idx="39">
                  <c:v>10.4653722763</c:v>
                </c:pt>
                <c:pt idx="40">
                  <c:v>10.6201843262</c:v>
                </c:pt>
                <c:pt idx="41">
                  <c:v>10.6568434906</c:v>
                </c:pt>
                <c:pt idx="42">
                  <c:v>10.5806206894</c:v>
                </c:pt>
                <c:pt idx="43">
                  <c:v>10.3487906265</c:v>
                </c:pt>
                <c:pt idx="44">
                  <c:v>9.9021784591700008</c:v>
                </c:pt>
                <c:pt idx="45">
                  <c:v>9.2491594314600007</c:v>
                </c:pt>
                <c:pt idx="46">
                  <c:v>8.3475913238500006</c:v>
                </c:pt>
                <c:pt idx="47">
                  <c:v>7.1346371460000002</c:v>
                </c:pt>
                <c:pt idx="48">
                  <c:v>5.7940375518799998</c:v>
                </c:pt>
                <c:pt idx="49">
                  <c:v>4.0053955841100004</c:v>
                </c:pt>
                <c:pt idx="50">
                  <c:v>2.0000910758999999</c:v>
                </c:pt>
                <c:pt idx="51">
                  <c:v>-0.44051482200600001</c:v>
                </c:pt>
                <c:pt idx="52">
                  <c:v>-3.19224965096</c:v>
                </c:pt>
                <c:pt idx="53">
                  <c:v>-6.22618293762</c:v>
                </c:pt>
                <c:pt idx="54">
                  <c:v>-9.4453154373199997</c:v>
                </c:pt>
                <c:pt idx="55">
                  <c:v>-12.6666269302</c:v>
                </c:pt>
                <c:pt idx="56">
                  <c:v>-15.5326096725</c:v>
                </c:pt>
                <c:pt idx="57">
                  <c:v>-18.3785693359</c:v>
                </c:pt>
                <c:pt idx="58">
                  <c:v>-21.0574237061</c:v>
                </c:pt>
                <c:pt idx="59">
                  <c:v>-22.756246795700001</c:v>
                </c:pt>
                <c:pt idx="60">
                  <c:v>-23.966500854500001</c:v>
                </c:pt>
                <c:pt idx="61">
                  <c:v>-24.1890447235</c:v>
                </c:pt>
                <c:pt idx="62">
                  <c:v>-23.686416549699999</c:v>
                </c:pt>
                <c:pt idx="63">
                  <c:v>-22.565468063400001</c:v>
                </c:pt>
                <c:pt idx="64">
                  <c:v>-20.618694381699999</c:v>
                </c:pt>
                <c:pt idx="65">
                  <c:v>-18.275948715199998</c:v>
                </c:pt>
                <c:pt idx="66">
                  <c:v>-15.4379543304</c:v>
                </c:pt>
                <c:pt idx="67">
                  <c:v>-12.5279454422</c:v>
                </c:pt>
                <c:pt idx="68">
                  <c:v>-9.4301997757000002</c:v>
                </c:pt>
                <c:pt idx="69">
                  <c:v>-6.5981686782800004</c:v>
                </c:pt>
                <c:pt idx="70">
                  <c:v>-4.0444709777799996</c:v>
                </c:pt>
                <c:pt idx="71">
                  <c:v>-1.70029558659</c:v>
                </c:pt>
                <c:pt idx="72">
                  <c:v>0.54719173431400003</c:v>
                </c:pt>
                <c:pt idx="73">
                  <c:v>2.2024533128699999</c:v>
                </c:pt>
                <c:pt idx="74">
                  <c:v>3.5352182388300002</c:v>
                </c:pt>
                <c:pt idx="75">
                  <c:v>4.5822787284900004</c:v>
                </c:pt>
                <c:pt idx="76">
                  <c:v>5.41877548218</c:v>
                </c:pt>
                <c:pt idx="77">
                  <c:v>5.8648553085300001</c:v>
                </c:pt>
                <c:pt idx="78">
                  <c:v>6.69544454575</c:v>
                </c:pt>
                <c:pt idx="79">
                  <c:v>7.4280939292900001</c:v>
                </c:pt>
                <c:pt idx="80">
                  <c:v>7.7819467544599998</c:v>
                </c:pt>
                <c:pt idx="81">
                  <c:v>8.09460468292</c:v>
                </c:pt>
                <c:pt idx="82">
                  <c:v>8.3061527252200005</c:v>
                </c:pt>
                <c:pt idx="83">
                  <c:v>8.3737110137900004</c:v>
                </c:pt>
                <c:pt idx="84">
                  <c:v>8.2557476425199994</c:v>
                </c:pt>
                <c:pt idx="85">
                  <c:v>7.9221168518100002</c:v>
                </c:pt>
                <c:pt idx="86">
                  <c:v>7.27868347168</c:v>
                </c:pt>
                <c:pt idx="87">
                  <c:v>6.3867529678299997</c:v>
                </c:pt>
                <c:pt idx="88">
                  <c:v>5.4443920707700002</c:v>
                </c:pt>
                <c:pt idx="89">
                  <c:v>4.3438776206999998</c:v>
                </c:pt>
                <c:pt idx="90">
                  <c:v>3.3976933002499998</c:v>
                </c:pt>
                <c:pt idx="91">
                  <c:v>2.6664404964399999</c:v>
                </c:pt>
                <c:pt idx="92">
                  <c:v>2.0303948640799998</c:v>
                </c:pt>
                <c:pt idx="93">
                  <c:v>1.57295255184</c:v>
                </c:pt>
                <c:pt idx="94">
                  <c:v>1.22953122616</c:v>
                </c:pt>
                <c:pt idx="95">
                  <c:v>1.0629482507700001</c:v>
                </c:pt>
                <c:pt idx="96">
                  <c:v>0.83010787487000004</c:v>
                </c:pt>
                <c:pt idx="97">
                  <c:v>0.49378638505900002</c:v>
                </c:pt>
                <c:pt idx="98">
                  <c:v>6.3138476014099998E-2</c:v>
                </c:pt>
                <c:pt idx="99">
                  <c:v>-0.67903629601000004</c:v>
                </c:pt>
                <c:pt idx="100">
                  <c:v>-2.4704358577700001</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data'!$DT$5:$DT$105</c:f>
              <c:numCache>
                <c:formatCode>0.0</c:formatCode>
                <c:ptCount val="101"/>
                <c:pt idx="0">
                  <c:v>-3.7219672203099998</c:v>
                </c:pt>
                <c:pt idx="1">
                  <c:v>-4.57513372898</c:v>
                </c:pt>
                <c:pt idx="2">
                  <c:v>-5.2097012042999999</c:v>
                </c:pt>
                <c:pt idx="3">
                  <c:v>-5.4797460794399999</c:v>
                </c:pt>
                <c:pt idx="4">
                  <c:v>-5.1832600593600002</c:v>
                </c:pt>
                <c:pt idx="5">
                  <c:v>-4.5313352346400002</c:v>
                </c:pt>
                <c:pt idx="6">
                  <c:v>-3.6543537378300002</c:v>
                </c:pt>
                <c:pt idx="7">
                  <c:v>-2.4899682760199999</c:v>
                </c:pt>
                <c:pt idx="8">
                  <c:v>-1.1847231388099999</c:v>
                </c:pt>
                <c:pt idx="9">
                  <c:v>0.164047256112</c:v>
                </c:pt>
                <c:pt idx="10">
                  <c:v>1.5504463017000001</c:v>
                </c:pt>
                <c:pt idx="11">
                  <c:v>2.6839630484599999</c:v>
                </c:pt>
                <c:pt idx="12">
                  <c:v>3.7269489288300002</c:v>
                </c:pt>
                <c:pt idx="13">
                  <c:v>4.7206018686300002</c:v>
                </c:pt>
                <c:pt idx="14">
                  <c:v>5.58281269073</c:v>
                </c:pt>
                <c:pt idx="15">
                  <c:v>6.1705900430699998</c:v>
                </c:pt>
                <c:pt idx="16">
                  <c:v>6.7526093483</c:v>
                </c:pt>
                <c:pt idx="17">
                  <c:v>7.2625044584299996</c:v>
                </c:pt>
                <c:pt idx="18">
                  <c:v>7.4841361045800001</c:v>
                </c:pt>
                <c:pt idx="19">
                  <c:v>7.6745385646799997</c:v>
                </c:pt>
                <c:pt idx="20">
                  <c:v>7.77021551132</c:v>
                </c:pt>
                <c:pt idx="21">
                  <c:v>7.9219815731000001</c:v>
                </c:pt>
                <c:pt idx="22">
                  <c:v>8.0966501235999999</c:v>
                </c:pt>
                <c:pt idx="23">
                  <c:v>8.0508557319600005</c:v>
                </c:pt>
                <c:pt idx="24">
                  <c:v>8.1131282806399998</c:v>
                </c:pt>
                <c:pt idx="25">
                  <c:v>8.1839406490299993</c:v>
                </c:pt>
                <c:pt idx="26">
                  <c:v>8.2411091804499996</c:v>
                </c:pt>
                <c:pt idx="27">
                  <c:v>8.3825813770300002</c:v>
                </c:pt>
                <c:pt idx="28">
                  <c:v>8.5557420730599993</c:v>
                </c:pt>
                <c:pt idx="29">
                  <c:v>8.6010028839100006</c:v>
                </c:pt>
                <c:pt idx="30">
                  <c:v>8.7048125266999996</c:v>
                </c:pt>
                <c:pt idx="31">
                  <c:v>8.8470464706400005</c:v>
                </c:pt>
                <c:pt idx="32">
                  <c:v>8.9989919662499993</c:v>
                </c:pt>
                <c:pt idx="33">
                  <c:v>9.19443883896</c:v>
                </c:pt>
                <c:pt idx="34">
                  <c:v>9.3700116157500002</c:v>
                </c:pt>
                <c:pt idx="35">
                  <c:v>9.59546637535</c:v>
                </c:pt>
                <c:pt idx="36">
                  <c:v>9.7698373794600002</c:v>
                </c:pt>
                <c:pt idx="37">
                  <c:v>9.9370602130899996</c:v>
                </c:pt>
                <c:pt idx="38">
                  <c:v>10.091043472300001</c:v>
                </c:pt>
                <c:pt idx="39">
                  <c:v>10.208299589199999</c:v>
                </c:pt>
                <c:pt idx="40">
                  <c:v>10.1920614243</c:v>
                </c:pt>
                <c:pt idx="41">
                  <c:v>10.095791244500001</c:v>
                </c:pt>
                <c:pt idx="42">
                  <c:v>9.8818841934199995</c:v>
                </c:pt>
                <c:pt idx="43">
                  <c:v>9.5009009361299999</c:v>
                </c:pt>
                <c:pt idx="44">
                  <c:v>8.9632827758799998</c:v>
                </c:pt>
                <c:pt idx="45">
                  <c:v>8.0932590961499997</c:v>
                </c:pt>
                <c:pt idx="46">
                  <c:v>7.0320567607899997</c:v>
                </c:pt>
                <c:pt idx="47">
                  <c:v>5.7032359600099998</c:v>
                </c:pt>
                <c:pt idx="48">
                  <c:v>4.0611081123400004</c:v>
                </c:pt>
                <c:pt idx="49">
                  <c:v>2.2263644933700002</c:v>
                </c:pt>
                <c:pt idx="50">
                  <c:v>9.3108355998999998E-2</c:v>
                </c:pt>
                <c:pt idx="51">
                  <c:v>-2.4881394207500001</c:v>
                </c:pt>
                <c:pt idx="52">
                  <c:v>-5.3573400497400003</c:v>
                </c:pt>
                <c:pt idx="53">
                  <c:v>-8.5149288177500004</c:v>
                </c:pt>
                <c:pt idx="54">
                  <c:v>-11.7793426514</c:v>
                </c:pt>
                <c:pt idx="55">
                  <c:v>-15.216614961599999</c:v>
                </c:pt>
                <c:pt idx="56">
                  <c:v>-18.2310813904</c:v>
                </c:pt>
                <c:pt idx="57">
                  <c:v>-20.870287227599999</c:v>
                </c:pt>
                <c:pt idx="58">
                  <c:v>-23.0267932892</c:v>
                </c:pt>
                <c:pt idx="59">
                  <c:v>-24.551093959799999</c:v>
                </c:pt>
                <c:pt idx="60">
                  <c:v>-25.3570251465</c:v>
                </c:pt>
                <c:pt idx="61">
                  <c:v>-25.8261097908</c:v>
                </c:pt>
                <c:pt idx="62">
                  <c:v>-24.9643592834</c:v>
                </c:pt>
                <c:pt idx="63">
                  <c:v>-23.3711019516</c:v>
                </c:pt>
                <c:pt idx="64">
                  <c:v>-21.151235961899999</c:v>
                </c:pt>
                <c:pt idx="65">
                  <c:v>-18.434153556799998</c:v>
                </c:pt>
                <c:pt idx="66">
                  <c:v>-15.306424331700001</c:v>
                </c:pt>
                <c:pt idx="67">
                  <c:v>-11.712826061199999</c:v>
                </c:pt>
                <c:pt idx="68">
                  <c:v>-8.7422338485700006</c:v>
                </c:pt>
                <c:pt idx="69">
                  <c:v>-6.1276389598799996</c:v>
                </c:pt>
                <c:pt idx="70">
                  <c:v>-3.6864857673600002</c:v>
                </c:pt>
                <c:pt idx="71">
                  <c:v>-1.6321347236599999</c:v>
                </c:pt>
                <c:pt idx="72">
                  <c:v>-7.83144652843E-2</c:v>
                </c:pt>
                <c:pt idx="73">
                  <c:v>1.1807210937099999</c:v>
                </c:pt>
                <c:pt idx="74">
                  <c:v>2.17902691364</c:v>
                </c:pt>
                <c:pt idx="75">
                  <c:v>3.21113175154</c:v>
                </c:pt>
                <c:pt idx="76">
                  <c:v>4.0047989845299998</c:v>
                </c:pt>
                <c:pt idx="77">
                  <c:v>4.6035630941400001</c:v>
                </c:pt>
                <c:pt idx="78">
                  <c:v>5.5867076396900002</c:v>
                </c:pt>
                <c:pt idx="79">
                  <c:v>6.2731404304499998</c:v>
                </c:pt>
                <c:pt idx="80">
                  <c:v>7.0550918579099999</c:v>
                </c:pt>
                <c:pt idx="81">
                  <c:v>7.5554625511199998</c:v>
                </c:pt>
                <c:pt idx="82">
                  <c:v>7.6573374271399999</c:v>
                </c:pt>
                <c:pt idx="83">
                  <c:v>7.4431620359400004</c:v>
                </c:pt>
                <c:pt idx="84">
                  <c:v>6.8713165283200004</c:v>
                </c:pt>
                <c:pt idx="85">
                  <c:v>6.0890719890599998</c:v>
                </c:pt>
                <c:pt idx="86">
                  <c:v>5.0953328609500002</c:v>
                </c:pt>
                <c:pt idx="87">
                  <c:v>3.7930378675499998</c:v>
                </c:pt>
                <c:pt idx="88">
                  <c:v>2.68681535721</c:v>
                </c:pt>
                <c:pt idx="89">
                  <c:v>1.61115131974</c:v>
                </c:pt>
                <c:pt idx="90">
                  <c:v>0.82310384511900003</c:v>
                </c:pt>
                <c:pt idx="91">
                  <c:v>0.31459619700899999</c:v>
                </c:pt>
                <c:pt idx="92">
                  <c:v>9.8641913384200003E-2</c:v>
                </c:pt>
                <c:pt idx="93">
                  <c:v>4.0294872596900004E-3</c:v>
                </c:pt>
                <c:pt idx="94">
                  <c:v>0.18905681148199999</c:v>
                </c:pt>
                <c:pt idx="95">
                  <c:v>0.22559158503999999</c:v>
                </c:pt>
                <c:pt idx="96">
                  <c:v>0.48206239342700002</c:v>
                </c:pt>
                <c:pt idx="97">
                  <c:v>0.35672216415399999</c:v>
                </c:pt>
                <c:pt idx="98">
                  <c:v>5.4601406864800001E-2</c:v>
                </c:pt>
                <c:pt idx="99">
                  <c:v>-0.49360953802200003</c:v>
                </c:pt>
                <c:pt idx="100">
                  <c:v>-1.88843595982</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data'!$DU$5:$DU$105</c:f>
              <c:numCache>
                <c:formatCode>0.0</c:formatCode>
                <c:ptCount val="101"/>
                <c:pt idx="0">
                  <c:v>-2.9603593349500001</c:v>
                </c:pt>
                <c:pt idx="1">
                  <c:v>-4.1721032714800002</c:v>
                </c:pt>
                <c:pt idx="2">
                  <c:v>-5.0721485900900003</c:v>
                </c:pt>
                <c:pt idx="3">
                  <c:v>-5.4679913711500001</c:v>
                </c:pt>
                <c:pt idx="4">
                  <c:v>-5.4911893081700001</c:v>
                </c:pt>
                <c:pt idx="5">
                  <c:v>-5.1409862518300002</c:v>
                </c:pt>
                <c:pt idx="6">
                  <c:v>-4.4271349334699996</c:v>
                </c:pt>
                <c:pt idx="7">
                  <c:v>-3.4648563480400001</c:v>
                </c:pt>
                <c:pt idx="8">
                  <c:v>-2.36408003807</c:v>
                </c:pt>
                <c:pt idx="9">
                  <c:v>-1.2087887203700001</c:v>
                </c:pt>
                <c:pt idx="10">
                  <c:v>3.0557614564899999E-2</c:v>
                </c:pt>
                <c:pt idx="11">
                  <c:v>1.38680791855</c:v>
                </c:pt>
                <c:pt idx="12">
                  <c:v>2.6953756809199998</c:v>
                </c:pt>
                <c:pt idx="13">
                  <c:v>3.6424300003100001</c:v>
                </c:pt>
                <c:pt idx="14">
                  <c:v>4.4584639358500002</c:v>
                </c:pt>
                <c:pt idx="15">
                  <c:v>5.1979664802599999</c:v>
                </c:pt>
                <c:pt idx="16">
                  <c:v>5.7654159355200001</c:v>
                </c:pt>
                <c:pt idx="17">
                  <c:v>6.2453167915299996</c:v>
                </c:pt>
                <c:pt idx="18">
                  <c:v>6.5739081001299997</c:v>
                </c:pt>
                <c:pt idx="19">
                  <c:v>6.81384664536</c:v>
                </c:pt>
                <c:pt idx="20">
                  <c:v>6.9951487541199997</c:v>
                </c:pt>
                <c:pt idx="21">
                  <c:v>6.9970081901599999</c:v>
                </c:pt>
                <c:pt idx="22">
                  <c:v>7.12339284897</c:v>
                </c:pt>
                <c:pt idx="23">
                  <c:v>7.2692226600599996</c:v>
                </c:pt>
                <c:pt idx="24">
                  <c:v>7.3979322242699999</c:v>
                </c:pt>
                <c:pt idx="25">
                  <c:v>7.4887552261400003</c:v>
                </c:pt>
                <c:pt idx="26">
                  <c:v>7.6337377929699999</c:v>
                </c:pt>
                <c:pt idx="27">
                  <c:v>7.84107261658</c:v>
                </c:pt>
                <c:pt idx="28">
                  <c:v>8.0484026336699994</c:v>
                </c:pt>
                <c:pt idx="29">
                  <c:v>8.31409561157</c:v>
                </c:pt>
                <c:pt idx="30">
                  <c:v>8.6335407257100005</c:v>
                </c:pt>
                <c:pt idx="31">
                  <c:v>8.9832321167</c:v>
                </c:pt>
                <c:pt idx="32">
                  <c:v>9.2680949783299997</c:v>
                </c:pt>
                <c:pt idx="33">
                  <c:v>9.61458438873</c:v>
                </c:pt>
                <c:pt idx="34">
                  <c:v>9.9492229843099995</c:v>
                </c:pt>
                <c:pt idx="35">
                  <c:v>10.3027921677</c:v>
                </c:pt>
                <c:pt idx="36">
                  <c:v>10.5794052887</c:v>
                </c:pt>
                <c:pt idx="37">
                  <c:v>10.8579360962</c:v>
                </c:pt>
                <c:pt idx="38">
                  <c:v>11.155710105900001</c:v>
                </c:pt>
                <c:pt idx="39">
                  <c:v>11.4282456589</c:v>
                </c:pt>
                <c:pt idx="40">
                  <c:v>11.4794790268</c:v>
                </c:pt>
                <c:pt idx="41">
                  <c:v>11.393176689100001</c:v>
                </c:pt>
                <c:pt idx="42">
                  <c:v>11.2735649872</c:v>
                </c:pt>
                <c:pt idx="43">
                  <c:v>10.9471881866</c:v>
                </c:pt>
                <c:pt idx="44">
                  <c:v>10.4584363937</c:v>
                </c:pt>
                <c:pt idx="45">
                  <c:v>9.8365205764799999</c:v>
                </c:pt>
                <c:pt idx="46">
                  <c:v>8.9524281692500001</c:v>
                </c:pt>
                <c:pt idx="47">
                  <c:v>7.8952427291899996</c:v>
                </c:pt>
                <c:pt idx="48">
                  <c:v>6.5802262687699997</c:v>
                </c:pt>
                <c:pt idx="49">
                  <c:v>4.9901146125800002</c:v>
                </c:pt>
                <c:pt idx="50">
                  <c:v>3.1296434402500002</c:v>
                </c:pt>
                <c:pt idx="51">
                  <c:v>0.94126475095700002</c:v>
                </c:pt>
                <c:pt idx="52">
                  <c:v>-1.1937209010100001</c:v>
                </c:pt>
                <c:pt idx="53">
                  <c:v>-3.8678674507099999</c:v>
                </c:pt>
                <c:pt idx="54">
                  <c:v>-6.7961824989300004</c:v>
                </c:pt>
                <c:pt idx="55">
                  <c:v>-9.6984540939299997</c:v>
                </c:pt>
                <c:pt idx="56">
                  <c:v>-12.667333106999999</c:v>
                </c:pt>
                <c:pt idx="57">
                  <c:v>-15.4767151642</c:v>
                </c:pt>
                <c:pt idx="58">
                  <c:v>-18.1714633942</c:v>
                </c:pt>
                <c:pt idx="59">
                  <c:v>-20.2445825195</c:v>
                </c:pt>
                <c:pt idx="60">
                  <c:v>-21.9108085632</c:v>
                </c:pt>
                <c:pt idx="61">
                  <c:v>-22.630492782600001</c:v>
                </c:pt>
                <c:pt idx="62">
                  <c:v>-22.751821517900002</c:v>
                </c:pt>
                <c:pt idx="63">
                  <c:v>-22.232018890399999</c:v>
                </c:pt>
                <c:pt idx="64">
                  <c:v>-21.043767852799999</c:v>
                </c:pt>
                <c:pt idx="65">
                  <c:v>-19.102634048500001</c:v>
                </c:pt>
                <c:pt idx="66">
                  <c:v>-16.883954391500001</c:v>
                </c:pt>
                <c:pt idx="67">
                  <c:v>-14.2783119583</c:v>
                </c:pt>
                <c:pt idx="68">
                  <c:v>-11.453770027199999</c:v>
                </c:pt>
                <c:pt idx="69">
                  <c:v>-8.6916349411000002</c:v>
                </c:pt>
                <c:pt idx="70">
                  <c:v>-6.2271131515500002</c:v>
                </c:pt>
                <c:pt idx="71">
                  <c:v>-3.96991527557</c:v>
                </c:pt>
                <c:pt idx="72">
                  <c:v>-1.9601047515900001</c:v>
                </c:pt>
                <c:pt idx="73">
                  <c:v>0.13689826488500001</c:v>
                </c:pt>
                <c:pt idx="74">
                  <c:v>1.5498846101799999</c:v>
                </c:pt>
                <c:pt idx="75">
                  <c:v>2.6922945976300001</c:v>
                </c:pt>
                <c:pt idx="76">
                  <c:v>3.5480388832099998</c:v>
                </c:pt>
                <c:pt idx="77">
                  <c:v>4.3109222984300004</c:v>
                </c:pt>
                <c:pt idx="78">
                  <c:v>4.9653001022299996</c:v>
                </c:pt>
                <c:pt idx="79">
                  <c:v>5.4875479507399998</c:v>
                </c:pt>
                <c:pt idx="80">
                  <c:v>6.0553406715399998</c:v>
                </c:pt>
                <c:pt idx="81">
                  <c:v>6.5283957099899999</c:v>
                </c:pt>
                <c:pt idx="82">
                  <c:v>6.9208360862699996</c:v>
                </c:pt>
                <c:pt idx="83">
                  <c:v>7.0559939384500003</c:v>
                </c:pt>
                <c:pt idx="84">
                  <c:v>6.9321137428300004</c:v>
                </c:pt>
                <c:pt idx="85">
                  <c:v>6.6297144889800004</c:v>
                </c:pt>
                <c:pt idx="86">
                  <c:v>6.1536752319300003</c:v>
                </c:pt>
                <c:pt idx="87">
                  <c:v>5.5556651306199996</c:v>
                </c:pt>
                <c:pt idx="88">
                  <c:v>4.5224147224399998</c:v>
                </c:pt>
                <c:pt idx="89">
                  <c:v>3.5048701095600001</c:v>
                </c:pt>
                <c:pt idx="90">
                  <c:v>2.6596807003</c:v>
                </c:pt>
                <c:pt idx="91">
                  <c:v>1.9147604656199999</c:v>
                </c:pt>
                <c:pt idx="92">
                  <c:v>1.3529429340400001</c:v>
                </c:pt>
                <c:pt idx="93">
                  <c:v>0.91648635864299999</c:v>
                </c:pt>
                <c:pt idx="94">
                  <c:v>0.64993517398800005</c:v>
                </c:pt>
                <c:pt idx="95">
                  <c:v>0.45914657115899998</c:v>
                </c:pt>
                <c:pt idx="96">
                  <c:v>0.38943860173200001</c:v>
                </c:pt>
                <c:pt idx="97">
                  <c:v>0.60645022749900002</c:v>
                </c:pt>
                <c:pt idx="98">
                  <c:v>0.4499979496</c:v>
                </c:pt>
                <c:pt idx="99">
                  <c:v>0.15040177345299999</c:v>
                </c:pt>
                <c:pt idx="100">
                  <c:v>-0.383154243231</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data'!$DV$5:$DV$105</c:f>
              <c:numCache>
                <c:formatCode>0.0</c:formatCode>
                <c:ptCount val="101"/>
                <c:pt idx="0">
                  <c:v>-3.5202226638799998</c:v>
                </c:pt>
                <c:pt idx="1">
                  <c:v>-4.4629337120099999</c:v>
                </c:pt>
                <c:pt idx="2">
                  <c:v>-4.9706872558599997</c:v>
                </c:pt>
                <c:pt idx="3">
                  <c:v>-5.0319299793200001</c:v>
                </c:pt>
                <c:pt idx="4">
                  <c:v>-4.6642624473599996</c:v>
                </c:pt>
                <c:pt idx="5">
                  <c:v>-4.0688517332099998</c:v>
                </c:pt>
                <c:pt idx="6">
                  <c:v>-3.3231913566600002</c:v>
                </c:pt>
                <c:pt idx="7">
                  <c:v>-2.2909146070499999</c:v>
                </c:pt>
                <c:pt idx="8">
                  <c:v>-1.0669791364700001</c:v>
                </c:pt>
                <c:pt idx="9">
                  <c:v>0.19733086645600001</c:v>
                </c:pt>
                <c:pt idx="10">
                  <c:v>1.4034080982199999</c:v>
                </c:pt>
                <c:pt idx="11">
                  <c:v>2.6220158839200001</c:v>
                </c:pt>
                <c:pt idx="12">
                  <c:v>3.7681343364700002</c:v>
                </c:pt>
                <c:pt idx="13">
                  <c:v>4.9756724929800002</c:v>
                </c:pt>
                <c:pt idx="14">
                  <c:v>5.8463270378100001</c:v>
                </c:pt>
                <c:pt idx="15">
                  <c:v>6.5002916336099998</c:v>
                </c:pt>
                <c:pt idx="16">
                  <c:v>7.1071560096699997</c:v>
                </c:pt>
                <c:pt idx="17">
                  <c:v>7.4475975513500003</c:v>
                </c:pt>
                <c:pt idx="18">
                  <c:v>7.7752038192699997</c:v>
                </c:pt>
                <c:pt idx="19">
                  <c:v>8.0168212699900003</c:v>
                </c:pt>
                <c:pt idx="20">
                  <c:v>8.2358106613200004</c:v>
                </c:pt>
                <c:pt idx="21">
                  <c:v>8.3474297142000005</c:v>
                </c:pt>
                <c:pt idx="22">
                  <c:v>8.5173353576699995</c:v>
                </c:pt>
                <c:pt idx="23">
                  <c:v>8.6074922561600005</c:v>
                </c:pt>
                <c:pt idx="24">
                  <c:v>8.7110227584800004</c:v>
                </c:pt>
                <c:pt idx="25">
                  <c:v>8.8851547241199995</c:v>
                </c:pt>
                <c:pt idx="26">
                  <c:v>9.0500277328499994</c:v>
                </c:pt>
                <c:pt idx="27">
                  <c:v>9.2362746810900003</c:v>
                </c:pt>
                <c:pt idx="28">
                  <c:v>9.4801943588299995</c:v>
                </c:pt>
                <c:pt idx="29">
                  <c:v>9.7555902290300001</c:v>
                </c:pt>
                <c:pt idx="30">
                  <c:v>10.069735336300001</c:v>
                </c:pt>
                <c:pt idx="31">
                  <c:v>10.532842521699999</c:v>
                </c:pt>
                <c:pt idx="32">
                  <c:v>10.8248652649</c:v>
                </c:pt>
                <c:pt idx="33">
                  <c:v>11.1968772888</c:v>
                </c:pt>
                <c:pt idx="34">
                  <c:v>11.7438230515</c:v>
                </c:pt>
                <c:pt idx="35">
                  <c:v>12.077817058600001</c:v>
                </c:pt>
                <c:pt idx="36">
                  <c:v>12.618918456999999</c:v>
                </c:pt>
                <c:pt idx="37">
                  <c:v>13.0109469604</c:v>
                </c:pt>
                <c:pt idx="38">
                  <c:v>13.3921276855</c:v>
                </c:pt>
                <c:pt idx="39">
                  <c:v>13.7007669067</c:v>
                </c:pt>
                <c:pt idx="40">
                  <c:v>13.9162315369</c:v>
                </c:pt>
                <c:pt idx="41">
                  <c:v>13.9944924355</c:v>
                </c:pt>
                <c:pt idx="42">
                  <c:v>13.915439491300001</c:v>
                </c:pt>
                <c:pt idx="43">
                  <c:v>13.669967956500001</c:v>
                </c:pt>
                <c:pt idx="44">
                  <c:v>13.2102914047</c:v>
                </c:pt>
                <c:pt idx="45">
                  <c:v>12.5970468521</c:v>
                </c:pt>
                <c:pt idx="46">
                  <c:v>11.6242328262</c:v>
                </c:pt>
                <c:pt idx="47">
                  <c:v>10.346206302600001</c:v>
                </c:pt>
                <c:pt idx="48">
                  <c:v>8.9634197998000005</c:v>
                </c:pt>
                <c:pt idx="49">
                  <c:v>7.0962239837599999</c:v>
                </c:pt>
                <c:pt idx="50">
                  <c:v>5.0423812866200004</c:v>
                </c:pt>
                <c:pt idx="51">
                  <c:v>2.5827945518500002</c:v>
                </c:pt>
                <c:pt idx="52">
                  <c:v>-0.100221014023</c:v>
                </c:pt>
                <c:pt idx="53">
                  <c:v>-2.8890484189999999</c:v>
                </c:pt>
                <c:pt idx="54">
                  <c:v>-5.8848650550799997</c:v>
                </c:pt>
                <c:pt idx="55">
                  <c:v>-8.7721842765800009</c:v>
                </c:pt>
                <c:pt idx="56">
                  <c:v>-11.5527235794</c:v>
                </c:pt>
                <c:pt idx="57">
                  <c:v>-14.0649355125</c:v>
                </c:pt>
                <c:pt idx="58">
                  <c:v>-15.833459854099999</c:v>
                </c:pt>
                <c:pt idx="59">
                  <c:v>-17.068097152699998</c:v>
                </c:pt>
                <c:pt idx="60">
                  <c:v>-17.816377639799999</c:v>
                </c:pt>
                <c:pt idx="61">
                  <c:v>-17.847839240999999</c:v>
                </c:pt>
                <c:pt idx="62">
                  <c:v>-17.1954548645</c:v>
                </c:pt>
                <c:pt idx="63">
                  <c:v>-16.167665920299999</c:v>
                </c:pt>
                <c:pt idx="64">
                  <c:v>-14.300644416800001</c:v>
                </c:pt>
                <c:pt idx="65">
                  <c:v>-12.2151474953</c:v>
                </c:pt>
                <c:pt idx="66">
                  <c:v>-9.5327577209500003</c:v>
                </c:pt>
                <c:pt idx="67">
                  <c:v>-7.2490318393699997</c:v>
                </c:pt>
                <c:pt idx="68">
                  <c:v>-4.9356129264800002</c:v>
                </c:pt>
                <c:pt idx="69">
                  <c:v>-2.8920613551100001</c:v>
                </c:pt>
                <c:pt idx="70">
                  <c:v>-1.01054064631</c:v>
                </c:pt>
                <c:pt idx="71">
                  <c:v>0.71954192697999997</c:v>
                </c:pt>
                <c:pt idx="72">
                  <c:v>2.3381705856299999</c:v>
                </c:pt>
                <c:pt idx="73">
                  <c:v>3.38884683132</c:v>
                </c:pt>
                <c:pt idx="74">
                  <c:v>4.20576999664</c:v>
                </c:pt>
                <c:pt idx="75">
                  <c:v>4.9483816623700001</c:v>
                </c:pt>
                <c:pt idx="76">
                  <c:v>5.5369323921199998</c:v>
                </c:pt>
                <c:pt idx="77">
                  <c:v>5.9457955360400003</c:v>
                </c:pt>
                <c:pt idx="78">
                  <c:v>6.3397839164700001</c:v>
                </c:pt>
                <c:pt idx="79">
                  <c:v>6.7033014583600004</c:v>
                </c:pt>
                <c:pt idx="80">
                  <c:v>7.0262229919400001</c:v>
                </c:pt>
                <c:pt idx="81">
                  <c:v>7.2731259346000003</c:v>
                </c:pt>
                <c:pt idx="82">
                  <c:v>7.3762428474400004</c:v>
                </c:pt>
                <c:pt idx="83">
                  <c:v>7.2897322559399997</c:v>
                </c:pt>
                <c:pt idx="84">
                  <c:v>6.8487715911900002</c:v>
                </c:pt>
                <c:pt idx="85">
                  <c:v>6.2911191940300002</c:v>
                </c:pt>
                <c:pt idx="86">
                  <c:v>5.4693675231899999</c:v>
                </c:pt>
                <c:pt idx="87">
                  <c:v>4.3845266818999997</c:v>
                </c:pt>
                <c:pt idx="88">
                  <c:v>3.3262749671899998</c:v>
                </c:pt>
                <c:pt idx="89">
                  <c:v>2.2533845448499998</c:v>
                </c:pt>
                <c:pt idx="90">
                  <c:v>1.43410899639</c:v>
                </c:pt>
                <c:pt idx="91">
                  <c:v>0.71040082037399999</c:v>
                </c:pt>
                <c:pt idx="92">
                  <c:v>0.24166112944500001</c:v>
                </c:pt>
                <c:pt idx="93">
                  <c:v>-4.2535662278500003E-2</c:v>
                </c:pt>
                <c:pt idx="94">
                  <c:v>-0.13078713387300001</c:v>
                </c:pt>
                <c:pt idx="95">
                  <c:v>-0.26038322299700001</c:v>
                </c:pt>
                <c:pt idx="96">
                  <c:v>-0.41949250459699999</c:v>
                </c:pt>
                <c:pt idx="97">
                  <c:v>-0.63972145795799995</c:v>
                </c:pt>
                <c:pt idx="98">
                  <c:v>-1.02515811205</c:v>
                </c:pt>
                <c:pt idx="99">
                  <c:v>-2.0770450115200001</c:v>
                </c:pt>
                <c:pt idx="100">
                  <c:v>-3.2098493576</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data'!$DW$5:$DW$105</c:f>
              <c:numCache>
                <c:formatCode>0.0</c:formatCode>
                <c:ptCount val="101"/>
                <c:pt idx="0">
                  <c:v>-3.8099744319900002</c:v>
                </c:pt>
                <c:pt idx="1">
                  <c:v>-4.9449434995699999</c:v>
                </c:pt>
                <c:pt idx="2">
                  <c:v>-5.5608718395199999</c:v>
                </c:pt>
                <c:pt idx="3">
                  <c:v>-5.7635549306899998</c:v>
                </c:pt>
                <c:pt idx="4">
                  <c:v>-5.5635328292799997</c:v>
                </c:pt>
                <c:pt idx="5">
                  <c:v>-5.0761100053800003</c:v>
                </c:pt>
                <c:pt idx="6">
                  <c:v>-4.4456840276699996</c:v>
                </c:pt>
                <c:pt idx="7">
                  <c:v>-3.51038016081</c:v>
                </c:pt>
                <c:pt idx="8">
                  <c:v>-2.2828055381799999</c:v>
                </c:pt>
                <c:pt idx="9">
                  <c:v>-1.00072757751</c:v>
                </c:pt>
                <c:pt idx="10">
                  <c:v>0.19335131347199999</c:v>
                </c:pt>
                <c:pt idx="11">
                  <c:v>1.3811216771599999</c:v>
                </c:pt>
                <c:pt idx="12">
                  <c:v>2.6370452880899999</c:v>
                </c:pt>
                <c:pt idx="13">
                  <c:v>3.7329999566100001</c:v>
                </c:pt>
                <c:pt idx="14">
                  <c:v>4.53141717911</c:v>
                </c:pt>
                <c:pt idx="15">
                  <c:v>5.2545286417000003</c:v>
                </c:pt>
                <c:pt idx="16">
                  <c:v>5.79276123047</c:v>
                </c:pt>
                <c:pt idx="17">
                  <c:v>6.2828342676200002</c:v>
                </c:pt>
                <c:pt idx="18">
                  <c:v>6.6987967491099996</c:v>
                </c:pt>
                <c:pt idx="19">
                  <c:v>6.9276366710700001</c:v>
                </c:pt>
                <c:pt idx="20">
                  <c:v>7.2140636444100004</c:v>
                </c:pt>
                <c:pt idx="21">
                  <c:v>7.3779772043199996</c:v>
                </c:pt>
                <c:pt idx="22">
                  <c:v>7.5776471138000003</c:v>
                </c:pt>
                <c:pt idx="23">
                  <c:v>7.7585405826600002</c:v>
                </c:pt>
                <c:pt idx="24">
                  <c:v>7.9942256927499997</c:v>
                </c:pt>
                <c:pt idx="25">
                  <c:v>8.1551210880300005</c:v>
                </c:pt>
                <c:pt idx="26">
                  <c:v>8.40576171875</c:v>
                </c:pt>
                <c:pt idx="27">
                  <c:v>8.7005434989899992</c:v>
                </c:pt>
                <c:pt idx="28">
                  <c:v>8.9707277298000001</c:v>
                </c:pt>
                <c:pt idx="29">
                  <c:v>9.3369565486900008</c:v>
                </c:pt>
                <c:pt idx="30">
                  <c:v>9.6680908203100007</c:v>
                </c:pt>
                <c:pt idx="31">
                  <c:v>9.9893971443199998</c:v>
                </c:pt>
                <c:pt idx="32">
                  <c:v>10.3783763885</c:v>
                </c:pt>
                <c:pt idx="33">
                  <c:v>10.727034187299999</c:v>
                </c:pt>
                <c:pt idx="34">
                  <c:v>11.0360178947</c:v>
                </c:pt>
                <c:pt idx="35">
                  <c:v>11.347644090699999</c:v>
                </c:pt>
                <c:pt idx="36">
                  <c:v>11.692646789599999</c:v>
                </c:pt>
                <c:pt idx="37">
                  <c:v>12.067858123800001</c:v>
                </c:pt>
                <c:pt idx="38">
                  <c:v>12.279196167</c:v>
                </c:pt>
                <c:pt idx="39">
                  <c:v>12.3129226208</c:v>
                </c:pt>
                <c:pt idx="40">
                  <c:v>12.342994689899999</c:v>
                </c:pt>
                <c:pt idx="41">
                  <c:v>12.2665888309</c:v>
                </c:pt>
                <c:pt idx="42">
                  <c:v>12.049365615799999</c:v>
                </c:pt>
                <c:pt idx="43">
                  <c:v>11.699377393700001</c:v>
                </c:pt>
                <c:pt idx="44">
                  <c:v>11.2270959854</c:v>
                </c:pt>
                <c:pt idx="45">
                  <c:v>10.579622030299999</c:v>
                </c:pt>
                <c:pt idx="46">
                  <c:v>9.7250901222199992</c:v>
                </c:pt>
                <c:pt idx="47">
                  <c:v>8.6707846164699998</c:v>
                </c:pt>
                <c:pt idx="48">
                  <c:v>7.35732555389</c:v>
                </c:pt>
                <c:pt idx="49">
                  <c:v>5.7899680614499998</c:v>
                </c:pt>
                <c:pt idx="50">
                  <c:v>3.96176111698</c:v>
                </c:pt>
                <c:pt idx="51">
                  <c:v>1.8815689683000001</c:v>
                </c:pt>
                <c:pt idx="52">
                  <c:v>-0.52518715858499998</c:v>
                </c:pt>
                <c:pt idx="53">
                  <c:v>-3.2504419922799999</c:v>
                </c:pt>
                <c:pt idx="54">
                  <c:v>-6.1358662605300003</c:v>
                </c:pt>
                <c:pt idx="55">
                  <c:v>-9.2768039703399996</c:v>
                </c:pt>
                <c:pt idx="56">
                  <c:v>-12.276341819800001</c:v>
                </c:pt>
                <c:pt idx="57">
                  <c:v>-15.2343398571</c:v>
                </c:pt>
                <c:pt idx="58">
                  <c:v>-17.970845794700001</c:v>
                </c:pt>
                <c:pt idx="59">
                  <c:v>-20.280187606799998</c:v>
                </c:pt>
                <c:pt idx="60">
                  <c:v>-22.691146850599999</c:v>
                </c:pt>
                <c:pt idx="61">
                  <c:v>-23.675767993899999</c:v>
                </c:pt>
                <c:pt idx="62">
                  <c:v>-23.888789176900001</c:v>
                </c:pt>
                <c:pt idx="63">
                  <c:v>-23.331025886500001</c:v>
                </c:pt>
                <c:pt idx="64">
                  <c:v>-22.2246982574</c:v>
                </c:pt>
                <c:pt idx="65">
                  <c:v>-20.401324749</c:v>
                </c:pt>
                <c:pt idx="66">
                  <c:v>-17.8559195518</c:v>
                </c:pt>
                <c:pt idx="67">
                  <c:v>-14.615827703500001</c:v>
                </c:pt>
                <c:pt idx="68">
                  <c:v>-11.5668430328</c:v>
                </c:pt>
                <c:pt idx="69">
                  <c:v>-8.6755795001999996</c:v>
                </c:pt>
                <c:pt idx="70">
                  <c:v>-5.6303963661200003</c:v>
                </c:pt>
                <c:pt idx="71">
                  <c:v>-2.78900991678</c:v>
                </c:pt>
                <c:pt idx="72">
                  <c:v>-0.51470785140999997</c:v>
                </c:pt>
                <c:pt idx="73">
                  <c:v>1.5240188837099999</c:v>
                </c:pt>
                <c:pt idx="74">
                  <c:v>3.12975456715</c:v>
                </c:pt>
                <c:pt idx="75">
                  <c:v>4.3363041281700001</c:v>
                </c:pt>
                <c:pt idx="76">
                  <c:v>5.2827702522299997</c:v>
                </c:pt>
                <c:pt idx="77">
                  <c:v>5.9259278535800002</c:v>
                </c:pt>
                <c:pt idx="78">
                  <c:v>6.4866818428000004</c:v>
                </c:pt>
                <c:pt idx="79">
                  <c:v>7.0136867046400004</c:v>
                </c:pt>
                <c:pt idx="80">
                  <c:v>7.3847832679699996</c:v>
                </c:pt>
                <c:pt idx="81">
                  <c:v>7.6920899629599999</c:v>
                </c:pt>
                <c:pt idx="82">
                  <c:v>7.9844180584000002</c:v>
                </c:pt>
                <c:pt idx="83">
                  <c:v>8.2410901546499993</c:v>
                </c:pt>
                <c:pt idx="84">
                  <c:v>8.2982875824000004</c:v>
                </c:pt>
                <c:pt idx="85">
                  <c:v>8.2023582458500002</c:v>
                </c:pt>
                <c:pt idx="86">
                  <c:v>7.9773030281099997</c:v>
                </c:pt>
                <c:pt idx="87">
                  <c:v>7.4168390989299997</c:v>
                </c:pt>
                <c:pt idx="88">
                  <c:v>6.3935656547499997</c:v>
                </c:pt>
                <c:pt idx="89">
                  <c:v>5.5859601020799996</c:v>
                </c:pt>
                <c:pt idx="90">
                  <c:v>4.7117481231699996</c:v>
                </c:pt>
                <c:pt idx="91">
                  <c:v>3.8066277027100002</c:v>
                </c:pt>
                <c:pt idx="92">
                  <c:v>2.9490728378300002</c:v>
                </c:pt>
                <c:pt idx="93">
                  <c:v>2.2603413104999999</c:v>
                </c:pt>
                <c:pt idx="94">
                  <c:v>1.7977482795699999</c:v>
                </c:pt>
                <c:pt idx="95">
                  <c:v>1.36591434479</c:v>
                </c:pt>
                <c:pt idx="96">
                  <c:v>1.0574322700500001</c:v>
                </c:pt>
                <c:pt idx="97">
                  <c:v>0.74747643172699996</c:v>
                </c:pt>
                <c:pt idx="98">
                  <c:v>0.38383428156400001</c:v>
                </c:pt>
                <c:pt idx="99">
                  <c:v>-0.12715461403100001</c:v>
                </c:pt>
                <c:pt idx="100">
                  <c:v>-1.35640335083</c:v>
                </c:pt>
              </c:numCache>
            </c:numRef>
          </c:val>
          <c:smooth val="0"/>
        </c:ser>
        <c:dLbls>
          <c:showLegendKey val="0"/>
          <c:showVal val="0"/>
          <c:showCatName val="0"/>
          <c:showSerName val="0"/>
          <c:showPercent val="0"/>
          <c:showBubbleSize val="0"/>
        </c:dLbls>
        <c:marker val="1"/>
        <c:smooth val="0"/>
        <c:axId val="400558632"/>
        <c:axId val="400559024"/>
      </c:lineChart>
      <c:catAx>
        <c:axId val="400558632"/>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0559024"/>
        <c:crosses val="autoZero"/>
        <c:auto val="1"/>
        <c:lblAlgn val="ctr"/>
        <c:lblOffset val="100"/>
        <c:tickLblSkip val="20"/>
        <c:tickMarkSkip val="20"/>
        <c:noMultiLvlLbl val="0"/>
      </c:catAx>
      <c:valAx>
        <c:axId val="400559024"/>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0558632"/>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0559808"/>
        <c:axId val="402108424"/>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data'!$DX$5:$DX$105</c:f>
              <c:numCache>
                <c:formatCode>0.0</c:formatCode>
                <c:ptCount val="101"/>
                <c:pt idx="0">
                  <c:v>-0.18281513452500001</c:v>
                </c:pt>
                <c:pt idx="1">
                  <c:v>-0.62365091204599998</c:v>
                </c:pt>
                <c:pt idx="2">
                  <c:v>-0.94998882770500004</c:v>
                </c:pt>
                <c:pt idx="3">
                  <c:v>-1.36654533625</c:v>
                </c:pt>
                <c:pt idx="4">
                  <c:v>-1.38020571709</c:v>
                </c:pt>
                <c:pt idx="5">
                  <c:v>-1.4825038075400001</c:v>
                </c:pt>
                <c:pt idx="6">
                  <c:v>-1.2145775699600001</c:v>
                </c:pt>
                <c:pt idx="7">
                  <c:v>-0.94950979113599998</c:v>
                </c:pt>
                <c:pt idx="8">
                  <c:v>-0.59509917259199996</c:v>
                </c:pt>
                <c:pt idx="9">
                  <c:v>0.11037274152</c:v>
                </c:pt>
                <c:pt idx="10">
                  <c:v>0.81845288276700001</c:v>
                </c:pt>
                <c:pt idx="11">
                  <c:v>1.4547753810899999</c:v>
                </c:pt>
                <c:pt idx="12">
                  <c:v>2.2293087673200001</c:v>
                </c:pt>
                <c:pt idx="13">
                  <c:v>3.042905159</c:v>
                </c:pt>
                <c:pt idx="14">
                  <c:v>3.8334667587300002</c:v>
                </c:pt>
                <c:pt idx="15">
                  <c:v>4.4502419948599998</c:v>
                </c:pt>
                <c:pt idx="16">
                  <c:v>5.1175206184400004</c:v>
                </c:pt>
                <c:pt idx="17">
                  <c:v>5.6561001110099998</c:v>
                </c:pt>
                <c:pt idx="18">
                  <c:v>6.1421863937400003</c:v>
                </c:pt>
                <c:pt idx="19">
                  <c:v>6.5166847991900001</c:v>
                </c:pt>
                <c:pt idx="20">
                  <c:v>6.8371736526499998</c:v>
                </c:pt>
                <c:pt idx="21">
                  <c:v>7.1438682174699997</c:v>
                </c:pt>
                <c:pt idx="22">
                  <c:v>7.4256943702699996</c:v>
                </c:pt>
                <c:pt idx="23">
                  <c:v>7.6928289985699996</c:v>
                </c:pt>
                <c:pt idx="24">
                  <c:v>7.8683661460899996</c:v>
                </c:pt>
                <c:pt idx="25">
                  <c:v>8.0185699462900004</c:v>
                </c:pt>
                <c:pt idx="26">
                  <c:v>8.2416287231399998</c:v>
                </c:pt>
                <c:pt idx="27">
                  <c:v>8.4920491981499993</c:v>
                </c:pt>
                <c:pt idx="28">
                  <c:v>8.9483293533299992</c:v>
                </c:pt>
                <c:pt idx="29">
                  <c:v>9.3695476341199999</c:v>
                </c:pt>
                <c:pt idx="30">
                  <c:v>9.6728719711300002</c:v>
                </c:pt>
                <c:pt idx="31">
                  <c:v>10.083489761399999</c:v>
                </c:pt>
                <c:pt idx="32">
                  <c:v>10.6023987198</c:v>
                </c:pt>
                <c:pt idx="33">
                  <c:v>11.0288851166</c:v>
                </c:pt>
                <c:pt idx="34">
                  <c:v>11.481397018399999</c:v>
                </c:pt>
                <c:pt idx="35">
                  <c:v>11.9107453346</c:v>
                </c:pt>
                <c:pt idx="36">
                  <c:v>12.283805732699999</c:v>
                </c:pt>
                <c:pt idx="37">
                  <c:v>12.5358088684</c:v>
                </c:pt>
                <c:pt idx="38">
                  <c:v>12.7954820633</c:v>
                </c:pt>
                <c:pt idx="39">
                  <c:v>12.790732479100001</c:v>
                </c:pt>
                <c:pt idx="40">
                  <c:v>12.828540801999999</c:v>
                </c:pt>
                <c:pt idx="41">
                  <c:v>12.7512007904</c:v>
                </c:pt>
                <c:pt idx="42">
                  <c:v>12.499109878500001</c:v>
                </c:pt>
                <c:pt idx="43">
                  <c:v>12.0582152748</c:v>
                </c:pt>
                <c:pt idx="44">
                  <c:v>11.453480949399999</c:v>
                </c:pt>
                <c:pt idx="45">
                  <c:v>10.5738941193</c:v>
                </c:pt>
                <c:pt idx="46">
                  <c:v>9.4911649703999998</c:v>
                </c:pt>
                <c:pt idx="47">
                  <c:v>8.7690380859400001</c:v>
                </c:pt>
                <c:pt idx="48">
                  <c:v>7.26896724701</c:v>
                </c:pt>
                <c:pt idx="49">
                  <c:v>5.3084668159500001</c:v>
                </c:pt>
                <c:pt idx="50">
                  <c:v>3.08276367188</c:v>
                </c:pt>
                <c:pt idx="51">
                  <c:v>1.0116758823400001</c:v>
                </c:pt>
                <c:pt idx="52">
                  <c:v>-1.66680725098</c:v>
                </c:pt>
                <c:pt idx="53">
                  <c:v>-4.5344935798600003</c:v>
                </c:pt>
                <c:pt idx="54">
                  <c:v>-7.6431369781500003</c:v>
                </c:pt>
                <c:pt idx="55">
                  <c:v>-10.4047801018</c:v>
                </c:pt>
                <c:pt idx="56">
                  <c:v>-13.1564379883</c:v>
                </c:pt>
                <c:pt idx="57">
                  <c:v>-16.216176376300002</c:v>
                </c:pt>
                <c:pt idx="58">
                  <c:v>-18.134946594199999</c:v>
                </c:pt>
                <c:pt idx="59">
                  <c:v>-20.069734077500001</c:v>
                </c:pt>
                <c:pt idx="60">
                  <c:v>-20.943446731600002</c:v>
                </c:pt>
                <c:pt idx="61">
                  <c:v>-21.4243880844</c:v>
                </c:pt>
                <c:pt idx="62">
                  <c:v>-21.152198028600001</c:v>
                </c:pt>
                <c:pt idx="63">
                  <c:v>-20.401046562200001</c:v>
                </c:pt>
                <c:pt idx="64">
                  <c:v>-19.130669479400002</c:v>
                </c:pt>
                <c:pt idx="65">
                  <c:v>-17.250654220600001</c:v>
                </c:pt>
                <c:pt idx="66">
                  <c:v>-14.8535999298</c:v>
                </c:pt>
                <c:pt idx="67">
                  <c:v>-12.4687371635</c:v>
                </c:pt>
                <c:pt idx="68">
                  <c:v>-9.7736109161400009</c:v>
                </c:pt>
                <c:pt idx="69">
                  <c:v>-7.3981834220899998</c:v>
                </c:pt>
                <c:pt idx="70">
                  <c:v>-4.9336619377100002</c:v>
                </c:pt>
                <c:pt idx="71">
                  <c:v>-2.54945379734</c:v>
                </c:pt>
                <c:pt idx="72">
                  <c:v>-0.602971374989</c:v>
                </c:pt>
                <c:pt idx="73">
                  <c:v>1.1201528728000001</c:v>
                </c:pt>
                <c:pt idx="74">
                  <c:v>2.6316769123100001</c:v>
                </c:pt>
                <c:pt idx="75">
                  <c:v>3.9405874013900002</c:v>
                </c:pt>
                <c:pt idx="76">
                  <c:v>5.0446357154800001</c:v>
                </c:pt>
                <c:pt idx="77">
                  <c:v>5.9848542022700002</c:v>
                </c:pt>
                <c:pt idx="78">
                  <c:v>6.9254226493799997</c:v>
                </c:pt>
                <c:pt idx="79">
                  <c:v>7.7525947094000003</c:v>
                </c:pt>
                <c:pt idx="80">
                  <c:v>8.4156360626200009</c:v>
                </c:pt>
                <c:pt idx="81">
                  <c:v>8.9675629234300001</c:v>
                </c:pt>
                <c:pt idx="82">
                  <c:v>9.3514290237399997</c:v>
                </c:pt>
                <c:pt idx="83">
                  <c:v>9.4881989097599995</c:v>
                </c:pt>
                <c:pt idx="84">
                  <c:v>9.3264695358300003</c:v>
                </c:pt>
                <c:pt idx="85">
                  <c:v>8.9382362365700008</c:v>
                </c:pt>
                <c:pt idx="86">
                  <c:v>8.1834328079199992</c:v>
                </c:pt>
                <c:pt idx="87">
                  <c:v>7.3731898784599998</c:v>
                </c:pt>
                <c:pt idx="88">
                  <c:v>6.5847151756300004</c:v>
                </c:pt>
                <c:pt idx="89">
                  <c:v>5.7274753951999999</c:v>
                </c:pt>
                <c:pt idx="90">
                  <c:v>4.6138493537900001</c:v>
                </c:pt>
                <c:pt idx="91">
                  <c:v>3.8741667365999999</c:v>
                </c:pt>
                <c:pt idx="92">
                  <c:v>3.13917408943</c:v>
                </c:pt>
                <c:pt idx="93">
                  <c:v>2.6329979562800001</c:v>
                </c:pt>
                <c:pt idx="94">
                  <c:v>2.2934002685500001</c:v>
                </c:pt>
                <c:pt idx="95">
                  <c:v>2.19935233593</c:v>
                </c:pt>
                <c:pt idx="96">
                  <c:v>2.0172275924699998</c:v>
                </c:pt>
                <c:pt idx="97">
                  <c:v>2.1180381059600002</c:v>
                </c:pt>
                <c:pt idx="98">
                  <c:v>2.1082882976500001</c:v>
                </c:pt>
                <c:pt idx="99">
                  <c:v>1.83011972427</c:v>
                </c:pt>
                <c:pt idx="100">
                  <c:v>1.9259569644900001</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data'!$DY$5:$DY$105</c:f>
              <c:numCache>
                <c:formatCode>0.0</c:formatCode>
                <c:ptCount val="101"/>
                <c:pt idx="0">
                  <c:v>-0.55239313840899995</c:v>
                </c:pt>
                <c:pt idx="1">
                  <c:v>-1.0953213643999999</c:v>
                </c:pt>
                <c:pt idx="2">
                  <c:v>-1.60574846506</c:v>
                </c:pt>
                <c:pt idx="3">
                  <c:v>-1.7493508100499999</c:v>
                </c:pt>
                <c:pt idx="4">
                  <c:v>-1.8500842523600001</c:v>
                </c:pt>
                <c:pt idx="5">
                  <c:v>-1.69864083529</c:v>
                </c:pt>
                <c:pt idx="6">
                  <c:v>-1.0463598227499999</c:v>
                </c:pt>
                <c:pt idx="7">
                  <c:v>-0.247596056461</c:v>
                </c:pt>
                <c:pt idx="8">
                  <c:v>0.65233399391199998</c:v>
                </c:pt>
                <c:pt idx="9">
                  <c:v>1.68086206555</c:v>
                </c:pt>
                <c:pt idx="10">
                  <c:v>2.7953164100599999</c:v>
                </c:pt>
                <c:pt idx="11">
                  <c:v>4.01561470509</c:v>
                </c:pt>
                <c:pt idx="12">
                  <c:v>4.9976947593699999</c:v>
                </c:pt>
                <c:pt idx="13">
                  <c:v>6.1307620716100004</c:v>
                </c:pt>
                <c:pt idx="14">
                  <c:v>6.89768649101</c:v>
                </c:pt>
                <c:pt idx="15">
                  <c:v>7.55377101898</c:v>
                </c:pt>
                <c:pt idx="16">
                  <c:v>8.1529912948599996</c:v>
                </c:pt>
                <c:pt idx="17">
                  <c:v>8.7414507103000005</c:v>
                </c:pt>
                <c:pt idx="18">
                  <c:v>9.0987628746000002</c:v>
                </c:pt>
                <c:pt idx="19">
                  <c:v>9.2871583366399992</c:v>
                </c:pt>
                <c:pt idx="20">
                  <c:v>9.4575225830100003</c:v>
                </c:pt>
                <c:pt idx="21">
                  <c:v>9.6196013927500008</c:v>
                </c:pt>
                <c:pt idx="22">
                  <c:v>9.7390780639599992</c:v>
                </c:pt>
                <c:pt idx="23">
                  <c:v>9.8491598892199992</c:v>
                </c:pt>
                <c:pt idx="24">
                  <c:v>9.96641773224</c:v>
                </c:pt>
                <c:pt idx="25">
                  <c:v>10.073025703400001</c:v>
                </c:pt>
                <c:pt idx="26">
                  <c:v>10.225877265899999</c:v>
                </c:pt>
                <c:pt idx="27">
                  <c:v>10.3938363171</c:v>
                </c:pt>
                <c:pt idx="28">
                  <c:v>10.584717063899999</c:v>
                </c:pt>
                <c:pt idx="29">
                  <c:v>10.803777265500001</c:v>
                </c:pt>
                <c:pt idx="30">
                  <c:v>11.073731517800001</c:v>
                </c:pt>
                <c:pt idx="31">
                  <c:v>11.515850648900001</c:v>
                </c:pt>
                <c:pt idx="32">
                  <c:v>11.833317260699999</c:v>
                </c:pt>
                <c:pt idx="33">
                  <c:v>12.1440513134</c:v>
                </c:pt>
                <c:pt idx="34">
                  <c:v>12.4551699257</c:v>
                </c:pt>
                <c:pt idx="35">
                  <c:v>12.782041835799999</c:v>
                </c:pt>
                <c:pt idx="36">
                  <c:v>13.0909904099</c:v>
                </c:pt>
                <c:pt idx="37">
                  <c:v>13.4114450169</c:v>
                </c:pt>
                <c:pt idx="38">
                  <c:v>13.6757403946</c:v>
                </c:pt>
                <c:pt idx="39">
                  <c:v>13.958983955400001</c:v>
                </c:pt>
                <c:pt idx="40">
                  <c:v>14.1722385406</c:v>
                </c:pt>
                <c:pt idx="41">
                  <c:v>14.269352293000001</c:v>
                </c:pt>
                <c:pt idx="42">
                  <c:v>14.206625156399999</c:v>
                </c:pt>
                <c:pt idx="43">
                  <c:v>14.0093015099</c:v>
                </c:pt>
                <c:pt idx="44">
                  <c:v>13.6233077621</c:v>
                </c:pt>
                <c:pt idx="45">
                  <c:v>13.0072542667</c:v>
                </c:pt>
                <c:pt idx="46">
                  <c:v>12.1475346184</c:v>
                </c:pt>
                <c:pt idx="47">
                  <c:v>11.0551598167</c:v>
                </c:pt>
                <c:pt idx="48">
                  <c:v>9.6386073684699998</c:v>
                </c:pt>
                <c:pt idx="49">
                  <c:v>7.8239359521900003</c:v>
                </c:pt>
                <c:pt idx="50">
                  <c:v>5.7921793460800002</c:v>
                </c:pt>
                <c:pt idx="51">
                  <c:v>3.4389766478500001</c:v>
                </c:pt>
                <c:pt idx="52">
                  <c:v>0.71402546167400005</c:v>
                </c:pt>
                <c:pt idx="53">
                  <c:v>-2.2718820387099998</c:v>
                </c:pt>
                <c:pt idx="54">
                  <c:v>-5.6357719945899998</c:v>
                </c:pt>
                <c:pt idx="55">
                  <c:v>-8.9634745359399997</c:v>
                </c:pt>
                <c:pt idx="56">
                  <c:v>-12.308075180099999</c:v>
                </c:pt>
                <c:pt idx="57">
                  <c:v>-15.257745466199999</c:v>
                </c:pt>
                <c:pt idx="58">
                  <c:v>-17.883233718900001</c:v>
                </c:pt>
                <c:pt idx="59">
                  <c:v>-19.824740104699998</c:v>
                </c:pt>
                <c:pt idx="60">
                  <c:v>-20.756982421899998</c:v>
                </c:pt>
                <c:pt idx="61">
                  <c:v>-20.992081050900001</c:v>
                </c:pt>
                <c:pt idx="62">
                  <c:v>-20.542695808400001</c:v>
                </c:pt>
                <c:pt idx="63">
                  <c:v>-19.4338043785</c:v>
                </c:pt>
                <c:pt idx="64">
                  <c:v>-17.7316661835</c:v>
                </c:pt>
                <c:pt idx="65">
                  <c:v>-15.2345248699</c:v>
                </c:pt>
                <c:pt idx="66">
                  <c:v>-12.601391639699999</c:v>
                </c:pt>
                <c:pt idx="67">
                  <c:v>-9.9851348209400008</c:v>
                </c:pt>
                <c:pt idx="68">
                  <c:v>-7.30122371674</c:v>
                </c:pt>
                <c:pt idx="69">
                  <c:v>-4.7210587692299999</c:v>
                </c:pt>
                <c:pt idx="70">
                  <c:v>-2.41211422682</c:v>
                </c:pt>
                <c:pt idx="71">
                  <c:v>-0.37291856885000002</c:v>
                </c:pt>
                <c:pt idx="72">
                  <c:v>1.57675930023</c:v>
                </c:pt>
                <c:pt idx="73">
                  <c:v>2.9766857957799999</c:v>
                </c:pt>
                <c:pt idx="74">
                  <c:v>3.9854190683400001</c:v>
                </c:pt>
                <c:pt idx="75">
                  <c:v>4.7690711021399999</c:v>
                </c:pt>
                <c:pt idx="76">
                  <c:v>5.3758592605600004</c:v>
                </c:pt>
                <c:pt idx="77">
                  <c:v>5.8229222917600003</c:v>
                </c:pt>
                <c:pt idx="78">
                  <c:v>6.1299742698699999</c:v>
                </c:pt>
                <c:pt idx="79">
                  <c:v>6.4542956399899998</c:v>
                </c:pt>
                <c:pt idx="80">
                  <c:v>6.76259651184</c:v>
                </c:pt>
                <c:pt idx="81">
                  <c:v>7.0375399875599998</c:v>
                </c:pt>
                <c:pt idx="82">
                  <c:v>7.2649083709699998</c:v>
                </c:pt>
                <c:pt idx="83">
                  <c:v>7.5110905265800003</c:v>
                </c:pt>
                <c:pt idx="84">
                  <c:v>7.6970868873600002</c:v>
                </c:pt>
                <c:pt idx="85">
                  <c:v>7.7642398118999996</c:v>
                </c:pt>
                <c:pt idx="86">
                  <c:v>7.7105356025700003</c:v>
                </c:pt>
                <c:pt idx="87">
                  <c:v>7.4356279706999997</c:v>
                </c:pt>
                <c:pt idx="88">
                  <c:v>7.0456416893</c:v>
                </c:pt>
                <c:pt idx="89">
                  <c:v>6.4799024295800001</c:v>
                </c:pt>
                <c:pt idx="90">
                  <c:v>5.8139419078800003</c:v>
                </c:pt>
                <c:pt idx="91">
                  <c:v>4.7009319972999997</c:v>
                </c:pt>
                <c:pt idx="92">
                  <c:v>4.1618258094799998</c:v>
                </c:pt>
                <c:pt idx="93">
                  <c:v>3.3761332106599999</c:v>
                </c:pt>
                <c:pt idx="94">
                  <c:v>2.8688234233899998</c:v>
                </c:pt>
                <c:pt idx="95">
                  <c:v>2.2213726997399998</c:v>
                </c:pt>
                <c:pt idx="96">
                  <c:v>1.7808002567300001</c:v>
                </c:pt>
                <c:pt idx="97">
                  <c:v>1.4477315211299999</c:v>
                </c:pt>
                <c:pt idx="98">
                  <c:v>0.89284075856199996</c:v>
                </c:pt>
                <c:pt idx="99">
                  <c:v>0.44871310114899998</c:v>
                </c:pt>
                <c:pt idx="100">
                  <c:v>-6.4077630639100006E-2</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data'!$DZ$5:$DZ$105</c:f>
              <c:numCache>
                <c:formatCode>0.0</c:formatCode>
                <c:ptCount val="101"/>
                <c:pt idx="0">
                  <c:v>-0.32846987247499998</c:v>
                </c:pt>
                <c:pt idx="1">
                  <c:v>-1.0259234499900001</c:v>
                </c:pt>
                <c:pt idx="2">
                  <c:v>-1.36290055275</c:v>
                </c:pt>
                <c:pt idx="3">
                  <c:v>-1.66734673262</c:v>
                </c:pt>
                <c:pt idx="4">
                  <c:v>-1.91861674786</c:v>
                </c:pt>
                <c:pt idx="5">
                  <c:v>-1.71790907383</c:v>
                </c:pt>
                <c:pt idx="6">
                  <c:v>-1.38650381804</c:v>
                </c:pt>
                <c:pt idx="7">
                  <c:v>-0.85030419111300004</c:v>
                </c:pt>
                <c:pt idx="8">
                  <c:v>-0.21851263284700001</c:v>
                </c:pt>
                <c:pt idx="9">
                  <c:v>0.63793422579799997</c:v>
                </c:pt>
                <c:pt idx="10">
                  <c:v>1.5672102451300001</c:v>
                </c:pt>
                <c:pt idx="11">
                  <c:v>2.4809391021699998</c:v>
                </c:pt>
                <c:pt idx="12">
                  <c:v>3.4182307910900001</c:v>
                </c:pt>
                <c:pt idx="13">
                  <c:v>4.2882593917799996</c:v>
                </c:pt>
                <c:pt idx="14">
                  <c:v>5.1777218246499999</c:v>
                </c:pt>
                <c:pt idx="15">
                  <c:v>5.94398107529</c:v>
                </c:pt>
                <c:pt idx="16">
                  <c:v>6.5784502792400001</c:v>
                </c:pt>
                <c:pt idx="17">
                  <c:v>7.0862724590299999</c:v>
                </c:pt>
                <c:pt idx="18">
                  <c:v>7.5388239479100001</c:v>
                </c:pt>
                <c:pt idx="19">
                  <c:v>7.8690465831800003</c:v>
                </c:pt>
                <c:pt idx="20">
                  <c:v>8.0739448547400006</c:v>
                </c:pt>
                <c:pt idx="21">
                  <c:v>8.2223054313699997</c:v>
                </c:pt>
                <c:pt idx="22">
                  <c:v>8.2836115646399993</c:v>
                </c:pt>
                <c:pt idx="23">
                  <c:v>8.3561814498900002</c:v>
                </c:pt>
                <c:pt idx="24">
                  <c:v>8.5103329086299997</c:v>
                </c:pt>
                <c:pt idx="25">
                  <c:v>8.6567192077600001</c:v>
                </c:pt>
                <c:pt idx="26">
                  <c:v>8.8033524704000001</c:v>
                </c:pt>
                <c:pt idx="27">
                  <c:v>9.0116460990899991</c:v>
                </c:pt>
                <c:pt idx="28">
                  <c:v>9.2872322082499998</c:v>
                </c:pt>
                <c:pt idx="29">
                  <c:v>9.5363916015600001</c:v>
                </c:pt>
                <c:pt idx="30">
                  <c:v>9.8173265457200003</c:v>
                </c:pt>
                <c:pt idx="31">
                  <c:v>10.185013504</c:v>
                </c:pt>
                <c:pt idx="32">
                  <c:v>10.673023948699999</c:v>
                </c:pt>
                <c:pt idx="33">
                  <c:v>11.118817157700001</c:v>
                </c:pt>
                <c:pt idx="34">
                  <c:v>11.713504905700001</c:v>
                </c:pt>
                <c:pt idx="35">
                  <c:v>12.2614031792</c:v>
                </c:pt>
                <c:pt idx="36">
                  <c:v>12.6465801239</c:v>
                </c:pt>
                <c:pt idx="37">
                  <c:v>13.056096610999999</c:v>
                </c:pt>
                <c:pt idx="38">
                  <c:v>13.4100814056</c:v>
                </c:pt>
                <c:pt idx="39">
                  <c:v>13.7385585403</c:v>
                </c:pt>
                <c:pt idx="40">
                  <c:v>13.972311401400001</c:v>
                </c:pt>
                <c:pt idx="41">
                  <c:v>14.0871538925</c:v>
                </c:pt>
                <c:pt idx="42">
                  <c:v>14.067036438000001</c:v>
                </c:pt>
                <c:pt idx="43">
                  <c:v>13.8259388733</c:v>
                </c:pt>
                <c:pt idx="44">
                  <c:v>13.4417819977</c:v>
                </c:pt>
                <c:pt idx="45">
                  <c:v>12.8353343964</c:v>
                </c:pt>
                <c:pt idx="46">
                  <c:v>11.9824210358</c:v>
                </c:pt>
                <c:pt idx="47">
                  <c:v>10.864619770099999</c:v>
                </c:pt>
                <c:pt idx="48">
                  <c:v>9.3717654037500004</c:v>
                </c:pt>
                <c:pt idx="49">
                  <c:v>7.6791891193400001</c:v>
                </c:pt>
                <c:pt idx="50">
                  <c:v>5.71191740036</c:v>
                </c:pt>
                <c:pt idx="51">
                  <c:v>3.2646669721600001</c:v>
                </c:pt>
                <c:pt idx="52">
                  <c:v>0.445636205673</c:v>
                </c:pt>
                <c:pt idx="53">
                  <c:v>-2.73422393322</c:v>
                </c:pt>
                <c:pt idx="54">
                  <c:v>-6.0053296661399997</c:v>
                </c:pt>
                <c:pt idx="55">
                  <c:v>-9.6327496528599994</c:v>
                </c:pt>
                <c:pt idx="56">
                  <c:v>-12.846243362399999</c:v>
                </c:pt>
                <c:pt idx="57">
                  <c:v>-16.4091663361</c:v>
                </c:pt>
                <c:pt idx="58">
                  <c:v>-19.1180647278</c:v>
                </c:pt>
                <c:pt idx="59">
                  <c:v>-20.924374885599999</c:v>
                </c:pt>
                <c:pt idx="60">
                  <c:v>-22.426729583699998</c:v>
                </c:pt>
                <c:pt idx="61">
                  <c:v>-22.6665361023</c:v>
                </c:pt>
                <c:pt idx="62">
                  <c:v>-22.245218658399999</c:v>
                </c:pt>
                <c:pt idx="63">
                  <c:v>-21.045655250500001</c:v>
                </c:pt>
                <c:pt idx="64">
                  <c:v>-19.195082549999999</c:v>
                </c:pt>
                <c:pt idx="65">
                  <c:v>-16.719305324600001</c:v>
                </c:pt>
                <c:pt idx="66">
                  <c:v>-13.999689521800001</c:v>
                </c:pt>
                <c:pt idx="67">
                  <c:v>-10.9640993309</c:v>
                </c:pt>
                <c:pt idx="68">
                  <c:v>-8.1947456741300009</c:v>
                </c:pt>
                <c:pt idx="69">
                  <c:v>-5.4466159248399997</c:v>
                </c:pt>
                <c:pt idx="70">
                  <c:v>-2.8436099529300001</c:v>
                </c:pt>
                <c:pt idx="71">
                  <c:v>-0.75249269604699998</c:v>
                </c:pt>
                <c:pt idx="72">
                  <c:v>0.95490407466899996</c:v>
                </c:pt>
                <c:pt idx="73">
                  <c:v>2.3460845422699999</c:v>
                </c:pt>
                <c:pt idx="74">
                  <c:v>3.4198399448400001</c:v>
                </c:pt>
                <c:pt idx="75">
                  <c:v>4.2202849388099999</c:v>
                </c:pt>
                <c:pt idx="76">
                  <c:v>4.9643011283899998</c:v>
                </c:pt>
                <c:pt idx="77">
                  <c:v>5.5552273082700001</c:v>
                </c:pt>
                <c:pt idx="78">
                  <c:v>5.9234259414699997</c:v>
                </c:pt>
                <c:pt idx="79">
                  <c:v>6.2466417408000003</c:v>
                </c:pt>
                <c:pt idx="80">
                  <c:v>6.5520334243800002</c:v>
                </c:pt>
                <c:pt idx="81">
                  <c:v>6.8466024303399999</c:v>
                </c:pt>
                <c:pt idx="82">
                  <c:v>7.1178190803500003</c:v>
                </c:pt>
                <c:pt idx="83">
                  <c:v>7.36356936455</c:v>
                </c:pt>
                <c:pt idx="84">
                  <c:v>7.5005230140699997</c:v>
                </c:pt>
                <c:pt idx="85">
                  <c:v>7.3178822517400004</c:v>
                </c:pt>
                <c:pt idx="86">
                  <c:v>6.8962513542200004</c:v>
                </c:pt>
                <c:pt idx="87">
                  <c:v>6.3232165718099997</c:v>
                </c:pt>
                <c:pt idx="88">
                  <c:v>5.7040884208699998</c:v>
                </c:pt>
                <c:pt idx="89">
                  <c:v>4.7717786884300004</c:v>
                </c:pt>
                <c:pt idx="90">
                  <c:v>4.0374937057500002</c:v>
                </c:pt>
                <c:pt idx="91">
                  <c:v>3.0666369390499999</c:v>
                </c:pt>
                <c:pt idx="92">
                  <c:v>2.47932373047</c:v>
                </c:pt>
                <c:pt idx="93">
                  <c:v>2.1014923572500002</c:v>
                </c:pt>
                <c:pt idx="94">
                  <c:v>1.80831471443</c:v>
                </c:pt>
                <c:pt idx="95">
                  <c:v>1.7167471885700001</c:v>
                </c:pt>
                <c:pt idx="96">
                  <c:v>1.5493696260500001</c:v>
                </c:pt>
                <c:pt idx="97">
                  <c:v>1.7952237653700001</c:v>
                </c:pt>
                <c:pt idx="98">
                  <c:v>1.54410168171</c:v>
                </c:pt>
                <c:pt idx="99">
                  <c:v>1.5965183806400001</c:v>
                </c:pt>
                <c:pt idx="100">
                  <c:v>1.13082170486</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data'!$EA$5:$EA$105</c:f>
              <c:numCache>
                <c:formatCode>0.0</c:formatCode>
                <c:ptCount val="101"/>
                <c:pt idx="0">
                  <c:v>-0.59146547317499998</c:v>
                </c:pt>
                <c:pt idx="1">
                  <c:v>-1.1391767346899999</c:v>
                </c:pt>
                <c:pt idx="2">
                  <c:v>-1.56300569534</c:v>
                </c:pt>
                <c:pt idx="3">
                  <c:v>-1.9155066108700001</c:v>
                </c:pt>
                <c:pt idx="4">
                  <c:v>-2.0525669288600001</c:v>
                </c:pt>
                <c:pt idx="5">
                  <c:v>-2.0053524494200001</c:v>
                </c:pt>
                <c:pt idx="6">
                  <c:v>-1.6960653996499999</c:v>
                </c:pt>
                <c:pt idx="7">
                  <c:v>-1.1824950331399999</c:v>
                </c:pt>
                <c:pt idx="8">
                  <c:v>-0.51828827858000004</c:v>
                </c:pt>
                <c:pt idx="9">
                  <c:v>0.26328438669400001</c:v>
                </c:pt>
                <c:pt idx="10">
                  <c:v>1.2185979008700001</c:v>
                </c:pt>
                <c:pt idx="11">
                  <c:v>2.2312731099100001</c:v>
                </c:pt>
                <c:pt idx="12">
                  <c:v>3.1008405590099999</c:v>
                </c:pt>
                <c:pt idx="13">
                  <c:v>3.9618994593600001</c:v>
                </c:pt>
                <c:pt idx="14">
                  <c:v>4.7562265777599997</c:v>
                </c:pt>
                <c:pt idx="15">
                  <c:v>5.3896511077899998</c:v>
                </c:pt>
                <c:pt idx="16">
                  <c:v>6.0431273269699997</c:v>
                </c:pt>
                <c:pt idx="17">
                  <c:v>6.3879721403099996</c:v>
                </c:pt>
                <c:pt idx="18">
                  <c:v>6.7583714485200002</c:v>
                </c:pt>
                <c:pt idx="19">
                  <c:v>6.9905618619899998</c:v>
                </c:pt>
                <c:pt idx="20">
                  <c:v>7.2036228179900004</c:v>
                </c:pt>
                <c:pt idx="21">
                  <c:v>7.3584386301000002</c:v>
                </c:pt>
                <c:pt idx="22">
                  <c:v>7.4984280776999999</c:v>
                </c:pt>
                <c:pt idx="23">
                  <c:v>7.6500537061699996</c:v>
                </c:pt>
                <c:pt idx="24">
                  <c:v>7.8358468437199997</c:v>
                </c:pt>
                <c:pt idx="25">
                  <c:v>8.0648087263099999</c:v>
                </c:pt>
                <c:pt idx="26">
                  <c:v>8.2747713661199995</c:v>
                </c:pt>
                <c:pt idx="27">
                  <c:v>8.5698003673599992</c:v>
                </c:pt>
                <c:pt idx="28">
                  <c:v>8.9193063354500008</c:v>
                </c:pt>
                <c:pt idx="29">
                  <c:v>9.2844012832599994</c:v>
                </c:pt>
                <c:pt idx="30">
                  <c:v>9.8089538574200006</c:v>
                </c:pt>
                <c:pt idx="31">
                  <c:v>10.205927734399999</c:v>
                </c:pt>
                <c:pt idx="32">
                  <c:v>10.7629207993</c:v>
                </c:pt>
                <c:pt idx="33">
                  <c:v>11.3670968628</c:v>
                </c:pt>
                <c:pt idx="34">
                  <c:v>11.9035878181</c:v>
                </c:pt>
                <c:pt idx="35">
                  <c:v>12.530191326100001</c:v>
                </c:pt>
                <c:pt idx="36">
                  <c:v>13.184521713300001</c:v>
                </c:pt>
                <c:pt idx="37">
                  <c:v>13.8059864426</c:v>
                </c:pt>
                <c:pt idx="38">
                  <c:v>14.3762088203</c:v>
                </c:pt>
                <c:pt idx="39">
                  <c:v>14.884424343099999</c:v>
                </c:pt>
                <c:pt idx="40">
                  <c:v>15.295288276699999</c:v>
                </c:pt>
                <c:pt idx="41">
                  <c:v>15.591891565299999</c:v>
                </c:pt>
                <c:pt idx="42">
                  <c:v>15.756726112400001</c:v>
                </c:pt>
                <c:pt idx="43">
                  <c:v>15.7780750561</c:v>
                </c:pt>
                <c:pt idx="44">
                  <c:v>15.619919815099999</c:v>
                </c:pt>
                <c:pt idx="45">
                  <c:v>15.2518344402</c:v>
                </c:pt>
                <c:pt idx="46">
                  <c:v>14.657077064499999</c:v>
                </c:pt>
                <c:pt idx="47">
                  <c:v>13.8044539833</c:v>
                </c:pt>
                <c:pt idx="48">
                  <c:v>12.718406333900001</c:v>
                </c:pt>
                <c:pt idx="49">
                  <c:v>11.340726633099999</c:v>
                </c:pt>
                <c:pt idx="50">
                  <c:v>9.6975564956699998</c:v>
                </c:pt>
                <c:pt idx="51">
                  <c:v>7.8160343647000001</c:v>
                </c:pt>
                <c:pt idx="52">
                  <c:v>5.6315295791600004</c:v>
                </c:pt>
                <c:pt idx="53">
                  <c:v>3.2028033328099998</c:v>
                </c:pt>
                <c:pt idx="54">
                  <c:v>0.60016384683500001</c:v>
                </c:pt>
                <c:pt idx="55">
                  <c:v>-2.0602481024300001</c:v>
                </c:pt>
                <c:pt idx="56">
                  <c:v>-4.7791649436999997</c:v>
                </c:pt>
                <c:pt idx="57">
                  <c:v>-7.4114194631599997</c:v>
                </c:pt>
                <c:pt idx="58">
                  <c:v>-9.8348025131199996</c:v>
                </c:pt>
                <c:pt idx="59">
                  <c:v>-11.860077152300001</c:v>
                </c:pt>
                <c:pt idx="60">
                  <c:v>-13.504549217199999</c:v>
                </c:pt>
                <c:pt idx="61">
                  <c:v>-14.7506000328</c:v>
                </c:pt>
                <c:pt idx="62">
                  <c:v>-15.15631464</c:v>
                </c:pt>
                <c:pt idx="63">
                  <c:v>-14.8848949814</c:v>
                </c:pt>
                <c:pt idx="64">
                  <c:v>-14.0488693237</c:v>
                </c:pt>
                <c:pt idx="65">
                  <c:v>-12.7417659283</c:v>
                </c:pt>
                <c:pt idx="66">
                  <c:v>-10.843681030300001</c:v>
                </c:pt>
                <c:pt idx="67">
                  <c:v>-8.7403551578500007</c:v>
                </c:pt>
                <c:pt idx="68">
                  <c:v>-6.4080898094199998</c:v>
                </c:pt>
                <c:pt idx="69">
                  <c:v>-4.2032413649600002</c:v>
                </c:pt>
                <c:pt idx="70">
                  <c:v>-2.1106602191900001</c:v>
                </c:pt>
                <c:pt idx="71">
                  <c:v>-0.22329102844000001</c:v>
                </c:pt>
                <c:pt idx="72">
                  <c:v>1.6266968345599999</c:v>
                </c:pt>
                <c:pt idx="73">
                  <c:v>3.0613252448999999</c:v>
                </c:pt>
                <c:pt idx="74">
                  <c:v>4.1838205719000001</c:v>
                </c:pt>
                <c:pt idx="75">
                  <c:v>5.1479091644299997</c:v>
                </c:pt>
                <c:pt idx="76">
                  <c:v>5.9255146598800001</c:v>
                </c:pt>
                <c:pt idx="77">
                  <c:v>6.6211280298200004</c:v>
                </c:pt>
                <c:pt idx="78">
                  <c:v>6.9897221183799996</c:v>
                </c:pt>
                <c:pt idx="79">
                  <c:v>7.3901514196400004</c:v>
                </c:pt>
                <c:pt idx="80">
                  <c:v>7.81215829849</c:v>
                </c:pt>
                <c:pt idx="81">
                  <c:v>8.1762738275500002</c:v>
                </c:pt>
                <c:pt idx="82">
                  <c:v>8.4967674636799995</c:v>
                </c:pt>
                <c:pt idx="83">
                  <c:v>8.7641764640800002</c:v>
                </c:pt>
                <c:pt idx="84">
                  <c:v>8.8377108764599992</c:v>
                </c:pt>
                <c:pt idx="85">
                  <c:v>8.8271021366099998</c:v>
                </c:pt>
                <c:pt idx="86">
                  <c:v>8.4298515701299994</c:v>
                </c:pt>
                <c:pt idx="87">
                  <c:v>7.9998607015600003</c:v>
                </c:pt>
                <c:pt idx="88">
                  <c:v>7.5244267463699996</c:v>
                </c:pt>
                <c:pt idx="89">
                  <c:v>6.4485818290700001</c:v>
                </c:pt>
                <c:pt idx="90">
                  <c:v>5.6248134612999996</c:v>
                </c:pt>
                <c:pt idx="91">
                  <c:v>4.8393766784699999</c:v>
                </c:pt>
                <c:pt idx="92">
                  <c:v>4.0399121284500001</c:v>
                </c:pt>
                <c:pt idx="93">
                  <c:v>3.3576054596899998</c:v>
                </c:pt>
                <c:pt idx="94">
                  <c:v>3.2408214807500002</c:v>
                </c:pt>
                <c:pt idx="95">
                  <c:v>2.8717049837099999</c:v>
                </c:pt>
                <c:pt idx="96">
                  <c:v>2.6157647323600002</c:v>
                </c:pt>
                <c:pt idx="97">
                  <c:v>2.5507362985599999</c:v>
                </c:pt>
                <c:pt idx="98">
                  <c:v>2.4420893669099999</c:v>
                </c:pt>
                <c:pt idx="99">
                  <c:v>2.0634431433699998</c:v>
                </c:pt>
                <c:pt idx="100">
                  <c:v>1.3929973840700001</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data'!$EB$5:$EB$105</c:f>
              <c:numCache>
                <c:formatCode>0.0</c:formatCode>
                <c:ptCount val="101"/>
                <c:pt idx="0">
                  <c:v>-0.41961559653300001</c:v>
                </c:pt>
                <c:pt idx="1">
                  <c:v>-0.985627441406</c:v>
                </c:pt>
                <c:pt idx="2">
                  <c:v>-1.67459652901</c:v>
                </c:pt>
                <c:pt idx="3">
                  <c:v>-1.96808755875</c:v>
                </c:pt>
                <c:pt idx="4">
                  <c:v>-2.0607244968399998</c:v>
                </c:pt>
                <c:pt idx="5">
                  <c:v>-1.7454827070200001</c:v>
                </c:pt>
                <c:pt idx="6">
                  <c:v>-1.2006653833400001</c:v>
                </c:pt>
                <c:pt idx="7">
                  <c:v>-0.52463971689300004</c:v>
                </c:pt>
                <c:pt idx="8">
                  <c:v>0.24090437367600001</c:v>
                </c:pt>
                <c:pt idx="9">
                  <c:v>1.19908118725</c:v>
                </c:pt>
                <c:pt idx="10">
                  <c:v>2.2582439661000002</c:v>
                </c:pt>
                <c:pt idx="11">
                  <c:v>3.30544872284</c:v>
                </c:pt>
                <c:pt idx="12">
                  <c:v>4.3575238990800003</c:v>
                </c:pt>
                <c:pt idx="13">
                  <c:v>5.2895529937700001</c:v>
                </c:pt>
                <c:pt idx="14">
                  <c:v>6.1305514907800003</c:v>
                </c:pt>
                <c:pt idx="15">
                  <c:v>6.7950697898900003</c:v>
                </c:pt>
                <c:pt idx="16">
                  <c:v>7.5797500419599997</c:v>
                </c:pt>
                <c:pt idx="17">
                  <c:v>8.1597274780299998</c:v>
                </c:pt>
                <c:pt idx="18">
                  <c:v>8.5313991546600008</c:v>
                </c:pt>
                <c:pt idx="19">
                  <c:v>8.8415039062500007</c:v>
                </c:pt>
                <c:pt idx="20">
                  <c:v>9.09684028625</c:v>
                </c:pt>
                <c:pt idx="21">
                  <c:v>9.2672228240999992</c:v>
                </c:pt>
                <c:pt idx="22">
                  <c:v>9.3737709045400006</c:v>
                </c:pt>
                <c:pt idx="23">
                  <c:v>9.4741449356099992</c:v>
                </c:pt>
                <c:pt idx="24">
                  <c:v>9.5503308486900007</c:v>
                </c:pt>
                <c:pt idx="25">
                  <c:v>9.6501493453999991</c:v>
                </c:pt>
                <c:pt idx="26">
                  <c:v>9.69844585419</c:v>
                </c:pt>
                <c:pt idx="27">
                  <c:v>9.8425852584799998</c:v>
                </c:pt>
                <c:pt idx="28">
                  <c:v>10.049019317599999</c:v>
                </c:pt>
                <c:pt idx="29">
                  <c:v>10.2127207184</c:v>
                </c:pt>
                <c:pt idx="30">
                  <c:v>10.4287715912</c:v>
                </c:pt>
                <c:pt idx="31">
                  <c:v>10.7059746552</c:v>
                </c:pt>
                <c:pt idx="32">
                  <c:v>11.115175857500001</c:v>
                </c:pt>
                <c:pt idx="33">
                  <c:v>11.5992147064</c:v>
                </c:pt>
                <c:pt idx="34">
                  <c:v>11.912887191799999</c:v>
                </c:pt>
                <c:pt idx="35">
                  <c:v>12.1735214233</c:v>
                </c:pt>
                <c:pt idx="36">
                  <c:v>12.454931716899999</c:v>
                </c:pt>
                <c:pt idx="37">
                  <c:v>12.7581251526</c:v>
                </c:pt>
                <c:pt idx="38">
                  <c:v>13.0228868866</c:v>
                </c:pt>
                <c:pt idx="39">
                  <c:v>13.2422779083</c:v>
                </c:pt>
                <c:pt idx="40">
                  <c:v>13.362807655299999</c:v>
                </c:pt>
                <c:pt idx="41">
                  <c:v>13.395958976699999</c:v>
                </c:pt>
                <c:pt idx="42">
                  <c:v>13.292375946</c:v>
                </c:pt>
                <c:pt idx="43">
                  <c:v>13.0215353394</c:v>
                </c:pt>
                <c:pt idx="44">
                  <c:v>12.561231536899999</c:v>
                </c:pt>
                <c:pt idx="45">
                  <c:v>11.8854621887</c:v>
                </c:pt>
                <c:pt idx="46">
                  <c:v>10.9742751694</c:v>
                </c:pt>
                <c:pt idx="47">
                  <c:v>9.8971757125900002</c:v>
                </c:pt>
                <c:pt idx="48">
                  <c:v>8.3951045227099996</c:v>
                </c:pt>
                <c:pt idx="49">
                  <c:v>6.6937586212199998</c:v>
                </c:pt>
                <c:pt idx="50">
                  <c:v>4.7608723640399999</c:v>
                </c:pt>
                <c:pt idx="51">
                  <c:v>2.2287088823299999</c:v>
                </c:pt>
                <c:pt idx="52">
                  <c:v>-0.72494406223300001</c:v>
                </c:pt>
                <c:pt idx="53">
                  <c:v>-3.8824173545799998</c:v>
                </c:pt>
                <c:pt idx="54">
                  <c:v>-7.4458859252899998</c:v>
                </c:pt>
                <c:pt idx="55">
                  <c:v>-11.1098571777</c:v>
                </c:pt>
                <c:pt idx="56">
                  <c:v>-14.7176187134</c:v>
                </c:pt>
                <c:pt idx="57">
                  <c:v>-17.926499938999999</c:v>
                </c:pt>
                <c:pt idx="58">
                  <c:v>-21.1447021484</c:v>
                </c:pt>
                <c:pt idx="59">
                  <c:v>-23.298636093100001</c:v>
                </c:pt>
                <c:pt idx="60">
                  <c:v>-25.015742874099999</c:v>
                </c:pt>
                <c:pt idx="61">
                  <c:v>-25.569390563999999</c:v>
                </c:pt>
                <c:pt idx="62">
                  <c:v>-25.4080523682</c:v>
                </c:pt>
                <c:pt idx="63">
                  <c:v>-24.4381572723</c:v>
                </c:pt>
                <c:pt idx="64">
                  <c:v>-22.751043014499999</c:v>
                </c:pt>
                <c:pt idx="65">
                  <c:v>-20.163230896000002</c:v>
                </c:pt>
                <c:pt idx="66">
                  <c:v>-17.1119084167</c:v>
                </c:pt>
                <c:pt idx="67">
                  <c:v>-14.2049384689</c:v>
                </c:pt>
                <c:pt idx="68">
                  <c:v>-10.958885459899999</c:v>
                </c:pt>
                <c:pt idx="69">
                  <c:v>-7.9946981811500004</c:v>
                </c:pt>
                <c:pt idx="70">
                  <c:v>-5.0418067932100001</c:v>
                </c:pt>
                <c:pt idx="71">
                  <c:v>-2.6037129402199999</c:v>
                </c:pt>
                <c:pt idx="72">
                  <c:v>-0.59487998724000002</c:v>
                </c:pt>
                <c:pt idx="73">
                  <c:v>1.1259664702400001</c:v>
                </c:pt>
                <c:pt idx="74">
                  <c:v>2.4999545001999999</c:v>
                </c:pt>
                <c:pt idx="75">
                  <c:v>3.5755093097700001</c:v>
                </c:pt>
                <c:pt idx="76">
                  <c:v>4.4453868675199999</c:v>
                </c:pt>
                <c:pt idx="77">
                  <c:v>4.8929262352</c:v>
                </c:pt>
                <c:pt idx="78">
                  <c:v>5.7820862960800001</c:v>
                </c:pt>
                <c:pt idx="79">
                  <c:v>6.7835938262899997</c:v>
                </c:pt>
                <c:pt idx="80">
                  <c:v>7.2427749633799996</c:v>
                </c:pt>
                <c:pt idx="81">
                  <c:v>7.7361711883500002</c:v>
                </c:pt>
                <c:pt idx="82">
                  <c:v>8.1350286865200001</c:v>
                </c:pt>
                <c:pt idx="83">
                  <c:v>8.404557724</c:v>
                </c:pt>
                <c:pt idx="84">
                  <c:v>8.43791435242</c:v>
                </c:pt>
                <c:pt idx="85">
                  <c:v>8.2532833099400005</c:v>
                </c:pt>
                <c:pt idx="86">
                  <c:v>7.7951577949499997</c:v>
                </c:pt>
                <c:pt idx="87">
                  <c:v>7.034839077</c:v>
                </c:pt>
                <c:pt idx="88">
                  <c:v>6.1979561424299998</c:v>
                </c:pt>
                <c:pt idx="89">
                  <c:v>5.2770012092599998</c:v>
                </c:pt>
                <c:pt idx="90">
                  <c:v>4.5560891151399998</c:v>
                </c:pt>
                <c:pt idx="91">
                  <c:v>3.94106985092</c:v>
                </c:pt>
                <c:pt idx="92">
                  <c:v>3.4484962272600002</c:v>
                </c:pt>
                <c:pt idx="93">
                  <c:v>3.15718835831</c:v>
                </c:pt>
                <c:pt idx="94">
                  <c:v>3.11876285553</c:v>
                </c:pt>
                <c:pt idx="95">
                  <c:v>3.0949783325200002</c:v>
                </c:pt>
                <c:pt idx="96">
                  <c:v>3.2716551303900001</c:v>
                </c:pt>
                <c:pt idx="97">
                  <c:v>3.3548557376899999</c:v>
                </c:pt>
                <c:pt idx="98">
                  <c:v>3.1906905174300002</c:v>
                </c:pt>
                <c:pt idx="99">
                  <c:v>3.3491945266699998</c:v>
                </c:pt>
                <c:pt idx="100">
                  <c:v>2.9825167655899998</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data'!$EC$5:$EC$105</c:f>
              <c:numCache>
                <c:formatCode>0.0</c:formatCode>
                <c:ptCount val="101"/>
                <c:pt idx="0">
                  <c:v>1.9843889474900001</c:v>
                </c:pt>
                <c:pt idx="1">
                  <c:v>0.95668693959700002</c:v>
                </c:pt>
                <c:pt idx="2">
                  <c:v>0.35048097491300001</c:v>
                </c:pt>
                <c:pt idx="3">
                  <c:v>-0.27782822012899999</c:v>
                </c:pt>
                <c:pt idx="4">
                  <c:v>-0.38107835650400002</c:v>
                </c:pt>
                <c:pt idx="5">
                  <c:v>-0.43724800944300002</c:v>
                </c:pt>
                <c:pt idx="6">
                  <c:v>-0.36516043662999997</c:v>
                </c:pt>
                <c:pt idx="7">
                  <c:v>7.8141494393299996E-2</c:v>
                </c:pt>
                <c:pt idx="8">
                  <c:v>0.65945950627299998</c:v>
                </c:pt>
                <c:pt idx="9">
                  <c:v>1.44192839861</c:v>
                </c:pt>
                <c:pt idx="10">
                  <c:v>2.4288284301799998</c:v>
                </c:pt>
                <c:pt idx="11">
                  <c:v>3.42572689056</c:v>
                </c:pt>
                <c:pt idx="12">
                  <c:v>4.2938260173799998</c:v>
                </c:pt>
                <c:pt idx="13">
                  <c:v>5.2304449272199998</c:v>
                </c:pt>
                <c:pt idx="14">
                  <c:v>6.0153749847400002</c:v>
                </c:pt>
                <c:pt idx="15">
                  <c:v>6.7525039195999996</c:v>
                </c:pt>
                <c:pt idx="16">
                  <c:v>7.4313908958399999</c:v>
                </c:pt>
                <c:pt idx="17">
                  <c:v>8.0212253952000001</c:v>
                </c:pt>
                <c:pt idx="18">
                  <c:v>8.5468316268900004</c:v>
                </c:pt>
                <c:pt idx="19">
                  <c:v>8.9098609733600007</c:v>
                </c:pt>
                <c:pt idx="20">
                  <c:v>9.1951366424599996</c:v>
                </c:pt>
                <c:pt idx="21">
                  <c:v>9.3729909324600005</c:v>
                </c:pt>
                <c:pt idx="22">
                  <c:v>9.4930784988399992</c:v>
                </c:pt>
                <c:pt idx="23">
                  <c:v>9.5991484642000007</c:v>
                </c:pt>
                <c:pt idx="24">
                  <c:v>9.7112531662000006</c:v>
                </c:pt>
                <c:pt idx="25">
                  <c:v>9.84178209305</c:v>
                </c:pt>
                <c:pt idx="26">
                  <c:v>10.034776535000001</c:v>
                </c:pt>
                <c:pt idx="27">
                  <c:v>10.220116176599999</c:v>
                </c:pt>
                <c:pt idx="28">
                  <c:v>10.4560032654</c:v>
                </c:pt>
                <c:pt idx="29">
                  <c:v>10.7488605499</c:v>
                </c:pt>
                <c:pt idx="30">
                  <c:v>11.0326148987</c:v>
                </c:pt>
                <c:pt idx="31">
                  <c:v>11.445014114399999</c:v>
                </c:pt>
                <c:pt idx="32">
                  <c:v>12.0521641541</c:v>
                </c:pt>
                <c:pt idx="33">
                  <c:v>12.5000919914</c:v>
                </c:pt>
                <c:pt idx="34">
                  <c:v>12.851210632300001</c:v>
                </c:pt>
                <c:pt idx="35">
                  <c:v>13.3717874527</c:v>
                </c:pt>
                <c:pt idx="36">
                  <c:v>13.754979782099999</c:v>
                </c:pt>
                <c:pt idx="37">
                  <c:v>14.221947650900001</c:v>
                </c:pt>
                <c:pt idx="38">
                  <c:v>14.580866050699999</c:v>
                </c:pt>
                <c:pt idx="39">
                  <c:v>14.9452386284</c:v>
                </c:pt>
                <c:pt idx="40">
                  <c:v>15.1836200714</c:v>
                </c:pt>
                <c:pt idx="41">
                  <c:v>15.319389362300001</c:v>
                </c:pt>
                <c:pt idx="42">
                  <c:v>15.3254318619</c:v>
                </c:pt>
                <c:pt idx="43">
                  <c:v>15.1466137695</c:v>
                </c:pt>
                <c:pt idx="44">
                  <c:v>14.800774192800001</c:v>
                </c:pt>
                <c:pt idx="45">
                  <c:v>14.243552207900001</c:v>
                </c:pt>
                <c:pt idx="46">
                  <c:v>13.401582489000001</c:v>
                </c:pt>
                <c:pt idx="47">
                  <c:v>12.3373010635</c:v>
                </c:pt>
                <c:pt idx="48">
                  <c:v>10.9621038055</c:v>
                </c:pt>
                <c:pt idx="49">
                  <c:v>9.3233035659799999</c:v>
                </c:pt>
                <c:pt idx="50">
                  <c:v>7.3898010253899997</c:v>
                </c:pt>
                <c:pt idx="51">
                  <c:v>5.1871174144700003</c:v>
                </c:pt>
                <c:pt idx="52">
                  <c:v>2.5745852446600002</c:v>
                </c:pt>
                <c:pt idx="53">
                  <c:v>-0.29838464140900001</c:v>
                </c:pt>
                <c:pt idx="54">
                  <c:v>-3.4033367919900002</c:v>
                </c:pt>
                <c:pt idx="55">
                  <c:v>-6.6074600219699997</c:v>
                </c:pt>
                <c:pt idx="56">
                  <c:v>-9.8948060989400002</c:v>
                </c:pt>
                <c:pt idx="57">
                  <c:v>-13.258596649199999</c:v>
                </c:pt>
                <c:pt idx="58">
                  <c:v>-16.328624229399999</c:v>
                </c:pt>
                <c:pt idx="59">
                  <c:v>-18.563557472199999</c:v>
                </c:pt>
                <c:pt idx="60">
                  <c:v>-20.562607574499999</c:v>
                </c:pt>
                <c:pt idx="61">
                  <c:v>-21.7310890579</c:v>
                </c:pt>
                <c:pt idx="62">
                  <c:v>-21.915010757400001</c:v>
                </c:pt>
                <c:pt idx="63">
                  <c:v>-21.315600166300001</c:v>
                </c:pt>
                <c:pt idx="64">
                  <c:v>-20.011421508800002</c:v>
                </c:pt>
                <c:pt idx="65">
                  <c:v>-18.075029754599999</c:v>
                </c:pt>
                <c:pt idx="66">
                  <c:v>-14.9831237793</c:v>
                </c:pt>
                <c:pt idx="67">
                  <c:v>-12.351577281999999</c:v>
                </c:pt>
                <c:pt idx="68">
                  <c:v>-9.4059744262699994</c:v>
                </c:pt>
                <c:pt idx="69">
                  <c:v>-5.9859734630599997</c:v>
                </c:pt>
                <c:pt idx="70">
                  <c:v>-3.26741056442</c:v>
                </c:pt>
                <c:pt idx="71">
                  <c:v>-0.65955190300900002</c:v>
                </c:pt>
                <c:pt idx="72">
                  <c:v>1.4418915724800001</c:v>
                </c:pt>
                <c:pt idx="73">
                  <c:v>3.17866204739</c:v>
                </c:pt>
                <c:pt idx="74">
                  <c:v>4.6081483459500001</c:v>
                </c:pt>
                <c:pt idx="75">
                  <c:v>5.77769160271</c:v>
                </c:pt>
                <c:pt idx="76">
                  <c:v>6.7043518638600004</c:v>
                </c:pt>
                <c:pt idx="77">
                  <c:v>7.4434157466900004</c:v>
                </c:pt>
                <c:pt idx="78">
                  <c:v>8.0194594955399996</c:v>
                </c:pt>
                <c:pt idx="79">
                  <c:v>8.5281073379500008</c:v>
                </c:pt>
                <c:pt idx="80">
                  <c:v>9.0114797592200002</c:v>
                </c:pt>
                <c:pt idx="81">
                  <c:v>9.4680792236299993</c:v>
                </c:pt>
                <c:pt idx="82">
                  <c:v>9.8870923996000002</c:v>
                </c:pt>
                <c:pt idx="83">
                  <c:v>10.238422718000001</c:v>
                </c:pt>
                <c:pt idx="84">
                  <c:v>10.3234573746</c:v>
                </c:pt>
                <c:pt idx="85">
                  <c:v>10.189066886899999</c:v>
                </c:pt>
                <c:pt idx="86">
                  <c:v>9.7847121048000005</c:v>
                </c:pt>
                <c:pt idx="87">
                  <c:v>9.1173795700099998</c:v>
                </c:pt>
                <c:pt idx="88">
                  <c:v>8.1287531661999992</c:v>
                </c:pt>
                <c:pt idx="89">
                  <c:v>7.2513755989100002</c:v>
                </c:pt>
                <c:pt idx="90">
                  <c:v>6.2342214584400004</c:v>
                </c:pt>
                <c:pt idx="91">
                  <c:v>5.2855488014200001</c:v>
                </c:pt>
                <c:pt idx="92">
                  <c:v>4.6448434639</c:v>
                </c:pt>
                <c:pt idx="93">
                  <c:v>3.9833879566200001</c:v>
                </c:pt>
                <c:pt idx="94">
                  <c:v>3.4686184692399999</c:v>
                </c:pt>
                <c:pt idx="95">
                  <c:v>3.2042403936400001</c:v>
                </c:pt>
                <c:pt idx="96">
                  <c:v>2.8266939735399998</c:v>
                </c:pt>
                <c:pt idx="97">
                  <c:v>2.74743791103</c:v>
                </c:pt>
                <c:pt idx="98">
                  <c:v>2.5163398075100001</c:v>
                </c:pt>
                <c:pt idx="99">
                  <c:v>2.0757822132100001</c:v>
                </c:pt>
                <c:pt idx="100">
                  <c:v>1.5149739980700001</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data'!$ED$5:$ED$105</c:f>
              <c:numCache>
                <c:formatCode>0.0</c:formatCode>
                <c:ptCount val="101"/>
                <c:pt idx="0">
                  <c:v>-0.22701282799200001</c:v>
                </c:pt>
                <c:pt idx="1">
                  <c:v>-1.03956748962</c:v>
                </c:pt>
                <c:pt idx="2">
                  <c:v>-1.58723457336</c:v>
                </c:pt>
                <c:pt idx="3">
                  <c:v>-1.93297653675</c:v>
                </c:pt>
                <c:pt idx="4">
                  <c:v>-1.87620136261</c:v>
                </c:pt>
                <c:pt idx="5">
                  <c:v>-1.55340156555</c:v>
                </c:pt>
                <c:pt idx="6">
                  <c:v>-1.0444489717500001</c:v>
                </c:pt>
                <c:pt idx="7">
                  <c:v>-0.34451202407499998</c:v>
                </c:pt>
                <c:pt idx="8">
                  <c:v>0.571844103411</c:v>
                </c:pt>
                <c:pt idx="9">
                  <c:v>1.5589878129999999</c:v>
                </c:pt>
                <c:pt idx="10">
                  <c:v>2.5692019462600002</c:v>
                </c:pt>
                <c:pt idx="11">
                  <c:v>3.6652890777599998</c:v>
                </c:pt>
                <c:pt idx="12">
                  <c:v>4.6624092483500004</c:v>
                </c:pt>
                <c:pt idx="13">
                  <c:v>5.5773262023900001</c:v>
                </c:pt>
                <c:pt idx="14">
                  <c:v>6.2997704315199998</c:v>
                </c:pt>
                <c:pt idx="15">
                  <c:v>6.9375803947400003</c:v>
                </c:pt>
                <c:pt idx="16">
                  <c:v>7.4360599899300004</c:v>
                </c:pt>
                <c:pt idx="17">
                  <c:v>7.8443644714399996</c:v>
                </c:pt>
                <c:pt idx="18">
                  <c:v>8.0977340698199995</c:v>
                </c:pt>
                <c:pt idx="19">
                  <c:v>8.2950123596199994</c:v>
                </c:pt>
                <c:pt idx="20">
                  <c:v>8.3878034591699997</c:v>
                </c:pt>
                <c:pt idx="21">
                  <c:v>8.3979763412500006</c:v>
                </c:pt>
                <c:pt idx="22">
                  <c:v>8.3963573837300007</c:v>
                </c:pt>
                <c:pt idx="23">
                  <c:v>8.3511901855499993</c:v>
                </c:pt>
                <c:pt idx="24">
                  <c:v>8.3181153106700005</c:v>
                </c:pt>
                <c:pt idx="25">
                  <c:v>8.3847455978400003</c:v>
                </c:pt>
                <c:pt idx="26">
                  <c:v>8.4190631484999994</c:v>
                </c:pt>
                <c:pt idx="27">
                  <c:v>8.6113201904299999</c:v>
                </c:pt>
                <c:pt idx="28">
                  <c:v>8.8439881896999992</c:v>
                </c:pt>
                <c:pt idx="29">
                  <c:v>9.1467124939000009</c:v>
                </c:pt>
                <c:pt idx="30">
                  <c:v>9.45615348816</c:v>
                </c:pt>
                <c:pt idx="31">
                  <c:v>9.79498477936</c:v>
                </c:pt>
                <c:pt idx="32">
                  <c:v>10.1627977753</c:v>
                </c:pt>
                <c:pt idx="33">
                  <c:v>10.667186431899999</c:v>
                </c:pt>
                <c:pt idx="34">
                  <c:v>11.1351020432</c:v>
                </c:pt>
                <c:pt idx="35">
                  <c:v>11.4843667984</c:v>
                </c:pt>
                <c:pt idx="36">
                  <c:v>11.920123672500001</c:v>
                </c:pt>
                <c:pt idx="37">
                  <c:v>12.2715842056</c:v>
                </c:pt>
                <c:pt idx="38">
                  <c:v>12.6483309937</c:v>
                </c:pt>
                <c:pt idx="39">
                  <c:v>12.8720564651</c:v>
                </c:pt>
                <c:pt idx="40">
                  <c:v>13.001869773899999</c:v>
                </c:pt>
                <c:pt idx="41">
                  <c:v>13.0014430618</c:v>
                </c:pt>
                <c:pt idx="42">
                  <c:v>12.8150160599</c:v>
                </c:pt>
                <c:pt idx="43">
                  <c:v>12.4728276825</c:v>
                </c:pt>
                <c:pt idx="44">
                  <c:v>11.898465461700001</c:v>
                </c:pt>
                <c:pt idx="45">
                  <c:v>11.0547021866</c:v>
                </c:pt>
                <c:pt idx="46">
                  <c:v>9.9884731674200005</c:v>
                </c:pt>
                <c:pt idx="47">
                  <c:v>8.5412212371800003</c:v>
                </c:pt>
                <c:pt idx="48">
                  <c:v>6.8583914565999997</c:v>
                </c:pt>
                <c:pt idx="49">
                  <c:v>4.6962540054300002</c:v>
                </c:pt>
                <c:pt idx="50">
                  <c:v>2.3355793952899999</c:v>
                </c:pt>
                <c:pt idx="51">
                  <c:v>-0.46076408207399999</c:v>
                </c:pt>
                <c:pt idx="52">
                  <c:v>-3.4784780407000002</c:v>
                </c:pt>
                <c:pt idx="53">
                  <c:v>-6.6858230972300001</c:v>
                </c:pt>
                <c:pt idx="54">
                  <c:v>-9.8540534973099998</c:v>
                </c:pt>
                <c:pt idx="55">
                  <c:v>-13.046981048599999</c:v>
                </c:pt>
                <c:pt idx="56">
                  <c:v>-16.084717140199999</c:v>
                </c:pt>
                <c:pt idx="57">
                  <c:v>-18.724854126</c:v>
                </c:pt>
                <c:pt idx="58">
                  <c:v>-20.749262313799999</c:v>
                </c:pt>
                <c:pt idx="59">
                  <c:v>-22.152114105199999</c:v>
                </c:pt>
                <c:pt idx="60">
                  <c:v>-22.871291351299998</c:v>
                </c:pt>
                <c:pt idx="61">
                  <c:v>-22.8967889404</c:v>
                </c:pt>
                <c:pt idx="62">
                  <c:v>-22.2612763214</c:v>
                </c:pt>
                <c:pt idx="63">
                  <c:v>-20.9700935364</c:v>
                </c:pt>
                <c:pt idx="64">
                  <c:v>-18.995411605800001</c:v>
                </c:pt>
                <c:pt idx="65">
                  <c:v>-16.798061752300001</c:v>
                </c:pt>
                <c:pt idx="66">
                  <c:v>-14.255367698700001</c:v>
                </c:pt>
                <c:pt idx="67">
                  <c:v>-11.4543006897</c:v>
                </c:pt>
                <c:pt idx="68">
                  <c:v>-8.8025177383400006</c:v>
                </c:pt>
                <c:pt idx="69">
                  <c:v>-6.2022439765900002</c:v>
                </c:pt>
                <c:pt idx="70">
                  <c:v>-3.8340053081500001</c:v>
                </c:pt>
                <c:pt idx="71">
                  <c:v>-1.8573998737299999</c:v>
                </c:pt>
                <c:pt idx="72">
                  <c:v>-0.116398761272</c:v>
                </c:pt>
                <c:pt idx="73">
                  <c:v>1.16616081238</c:v>
                </c:pt>
                <c:pt idx="74">
                  <c:v>2.24009847641</c:v>
                </c:pt>
                <c:pt idx="75">
                  <c:v>3.0158998966200001</c:v>
                </c:pt>
                <c:pt idx="76">
                  <c:v>3.4858467960400001</c:v>
                </c:pt>
                <c:pt idx="77">
                  <c:v>3.9778626155899999</c:v>
                </c:pt>
                <c:pt idx="78">
                  <c:v>4.1879780006400003</c:v>
                </c:pt>
                <c:pt idx="79">
                  <c:v>4.17446332932</c:v>
                </c:pt>
                <c:pt idx="80">
                  <c:v>4.4358023643499997</c:v>
                </c:pt>
                <c:pt idx="81">
                  <c:v>4.69355587006</c:v>
                </c:pt>
                <c:pt idx="82">
                  <c:v>4.9761597824099999</c:v>
                </c:pt>
                <c:pt idx="83">
                  <c:v>5.11632469177</c:v>
                </c:pt>
                <c:pt idx="84">
                  <c:v>5.2277516365099999</c:v>
                </c:pt>
                <c:pt idx="85">
                  <c:v>5.1798582076999997</c:v>
                </c:pt>
                <c:pt idx="86">
                  <c:v>4.98929584503</c:v>
                </c:pt>
                <c:pt idx="87">
                  <c:v>4.5759585952800004</c:v>
                </c:pt>
                <c:pt idx="88">
                  <c:v>4.1600304508199999</c:v>
                </c:pt>
                <c:pt idx="89">
                  <c:v>3.5525934219400002</c:v>
                </c:pt>
                <c:pt idx="90">
                  <c:v>2.9393667221099999</c:v>
                </c:pt>
                <c:pt idx="91">
                  <c:v>2.3031218767200001</c:v>
                </c:pt>
                <c:pt idx="92">
                  <c:v>1.65355870247</c:v>
                </c:pt>
                <c:pt idx="93">
                  <c:v>1.1412652111099999</c:v>
                </c:pt>
                <c:pt idx="94">
                  <c:v>0.91985809802999996</c:v>
                </c:pt>
                <c:pt idx="95">
                  <c:v>0.59822109341600005</c:v>
                </c:pt>
                <c:pt idx="96">
                  <c:v>0.29965078353899999</c:v>
                </c:pt>
                <c:pt idx="97">
                  <c:v>0.17973258137699999</c:v>
                </c:pt>
                <c:pt idx="98">
                  <c:v>4.3019916936799997E-2</c:v>
                </c:pt>
                <c:pt idx="99">
                  <c:v>-0.21612579122200001</c:v>
                </c:pt>
                <c:pt idx="100">
                  <c:v>-0.70591002702700001</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data'!$EE$5:$EE$105</c:f>
              <c:numCache>
                <c:formatCode>0.0</c:formatCode>
                <c:ptCount val="101"/>
                <c:pt idx="0">
                  <c:v>-1.51171982288</c:v>
                </c:pt>
                <c:pt idx="1">
                  <c:v>-2.3288697481199998</c:v>
                </c:pt>
                <c:pt idx="2">
                  <c:v>-2.91558238983</c:v>
                </c:pt>
                <c:pt idx="3">
                  <c:v>-3.4312162637700001</c:v>
                </c:pt>
                <c:pt idx="4">
                  <c:v>-3.41194224358</c:v>
                </c:pt>
                <c:pt idx="5">
                  <c:v>-3.2692715883300001</c:v>
                </c:pt>
                <c:pt idx="6">
                  <c:v>-2.7053488159199999</c:v>
                </c:pt>
                <c:pt idx="7">
                  <c:v>-2.0349930667899998</c:v>
                </c:pt>
                <c:pt idx="8">
                  <c:v>-1.22692050934</c:v>
                </c:pt>
                <c:pt idx="9">
                  <c:v>-0.185521529317</c:v>
                </c:pt>
                <c:pt idx="10">
                  <c:v>0.94918776750599998</c:v>
                </c:pt>
                <c:pt idx="11">
                  <c:v>2.0432305622100002</c:v>
                </c:pt>
                <c:pt idx="12">
                  <c:v>3.18148703575</c:v>
                </c:pt>
                <c:pt idx="13">
                  <c:v>4.3001335430100003</c:v>
                </c:pt>
                <c:pt idx="14">
                  <c:v>5.3893511390700004</c:v>
                </c:pt>
                <c:pt idx="15">
                  <c:v>6.3418630123100002</c:v>
                </c:pt>
                <c:pt idx="16">
                  <c:v>7.0512555313099998</c:v>
                </c:pt>
                <c:pt idx="17">
                  <c:v>7.7283463382699997</c:v>
                </c:pt>
                <c:pt idx="18">
                  <c:v>8.2638330841100007</c:v>
                </c:pt>
                <c:pt idx="19">
                  <c:v>8.7338206672700007</c:v>
                </c:pt>
                <c:pt idx="20">
                  <c:v>9.1179496765099994</c:v>
                </c:pt>
                <c:pt idx="21">
                  <c:v>9.3862715911900008</c:v>
                </c:pt>
                <c:pt idx="22">
                  <c:v>9.6674893188500004</c:v>
                </c:pt>
                <c:pt idx="23">
                  <c:v>9.8760120391800008</c:v>
                </c:pt>
                <c:pt idx="24">
                  <c:v>10.018053207399999</c:v>
                </c:pt>
                <c:pt idx="25">
                  <c:v>10.193239212</c:v>
                </c:pt>
                <c:pt idx="26">
                  <c:v>10.3444086456</c:v>
                </c:pt>
                <c:pt idx="27">
                  <c:v>10.501197357200001</c:v>
                </c:pt>
                <c:pt idx="28">
                  <c:v>10.6718688202</c:v>
                </c:pt>
                <c:pt idx="29">
                  <c:v>10.8813632965</c:v>
                </c:pt>
                <c:pt idx="30">
                  <c:v>11.1441539764</c:v>
                </c:pt>
                <c:pt idx="31">
                  <c:v>11.3353824425</c:v>
                </c:pt>
                <c:pt idx="32">
                  <c:v>11.557917060899999</c:v>
                </c:pt>
                <c:pt idx="33">
                  <c:v>11.717230472600001</c:v>
                </c:pt>
                <c:pt idx="34">
                  <c:v>11.9201965714</c:v>
                </c:pt>
                <c:pt idx="35">
                  <c:v>12.131517410300001</c:v>
                </c:pt>
                <c:pt idx="36">
                  <c:v>12.273935508699999</c:v>
                </c:pt>
                <c:pt idx="37">
                  <c:v>12.5073229027</c:v>
                </c:pt>
                <c:pt idx="38">
                  <c:v>12.6404051971</c:v>
                </c:pt>
                <c:pt idx="39">
                  <c:v>12.731803302799999</c:v>
                </c:pt>
                <c:pt idx="40">
                  <c:v>12.8120798111</c:v>
                </c:pt>
                <c:pt idx="41">
                  <c:v>12.795503273</c:v>
                </c:pt>
                <c:pt idx="42">
                  <c:v>12.672238120999999</c:v>
                </c:pt>
                <c:pt idx="43">
                  <c:v>12.414362602200001</c:v>
                </c:pt>
                <c:pt idx="44">
                  <c:v>11.990472373999999</c:v>
                </c:pt>
                <c:pt idx="45">
                  <c:v>11.444258785200001</c:v>
                </c:pt>
                <c:pt idx="46">
                  <c:v>10.553546104400001</c:v>
                </c:pt>
                <c:pt idx="47">
                  <c:v>9.4002379989599998</c:v>
                </c:pt>
                <c:pt idx="48">
                  <c:v>7.9862866592400001</c:v>
                </c:pt>
                <c:pt idx="49">
                  <c:v>6.0504175376899996</c:v>
                </c:pt>
                <c:pt idx="50">
                  <c:v>3.7654416561100001</c:v>
                </c:pt>
                <c:pt idx="51">
                  <c:v>1.3968160009399999</c:v>
                </c:pt>
                <c:pt idx="52">
                  <c:v>-1.4492775821699999</c:v>
                </c:pt>
                <c:pt idx="53">
                  <c:v>-4.6580761718800003</c:v>
                </c:pt>
                <c:pt idx="54">
                  <c:v>-7.9814174842799996</c:v>
                </c:pt>
                <c:pt idx="55">
                  <c:v>-11.351130867</c:v>
                </c:pt>
                <c:pt idx="56">
                  <c:v>-14.414279327399999</c:v>
                </c:pt>
                <c:pt idx="57">
                  <c:v>-17.1718464279</c:v>
                </c:pt>
                <c:pt idx="58">
                  <c:v>-19.4975229645</c:v>
                </c:pt>
                <c:pt idx="59">
                  <c:v>-21.2254985428</c:v>
                </c:pt>
                <c:pt idx="60">
                  <c:v>-22.250700378400001</c:v>
                </c:pt>
                <c:pt idx="61">
                  <c:v>-22.363834419300002</c:v>
                </c:pt>
                <c:pt idx="62">
                  <c:v>-21.729307022099999</c:v>
                </c:pt>
                <c:pt idx="63">
                  <c:v>-20.578895492600001</c:v>
                </c:pt>
                <c:pt idx="64">
                  <c:v>-18.8076964569</c:v>
                </c:pt>
                <c:pt idx="65">
                  <c:v>-16.6115459442</c:v>
                </c:pt>
                <c:pt idx="66">
                  <c:v>-14.0715883636</c:v>
                </c:pt>
                <c:pt idx="67">
                  <c:v>-11.2201417351</c:v>
                </c:pt>
                <c:pt idx="68">
                  <c:v>-8.5484758377100007</c:v>
                </c:pt>
                <c:pt idx="69">
                  <c:v>-6.0303242683400002</c:v>
                </c:pt>
                <c:pt idx="70">
                  <c:v>-3.7206119537400002</c:v>
                </c:pt>
                <c:pt idx="71">
                  <c:v>-1.7022317570400001</c:v>
                </c:pt>
                <c:pt idx="72">
                  <c:v>-5.7213581800499999E-2</c:v>
                </c:pt>
                <c:pt idx="73">
                  <c:v>1.1959208595799999</c:v>
                </c:pt>
                <c:pt idx="74">
                  <c:v>2.2464932823199999</c:v>
                </c:pt>
                <c:pt idx="75">
                  <c:v>3.05800974369</c:v>
                </c:pt>
                <c:pt idx="76">
                  <c:v>3.6996542262999998</c:v>
                </c:pt>
                <c:pt idx="77">
                  <c:v>4.1421339035000004</c:v>
                </c:pt>
                <c:pt idx="78">
                  <c:v>4.5485845184300002</c:v>
                </c:pt>
                <c:pt idx="79">
                  <c:v>4.9546830749500002</c:v>
                </c:pt>
                <c:pt idx="80">
                  <c:v>5.1666954040500004</c:v>
                </c:pt>
                <c:pt idx="81">
                  <c:v>5.5082056617699999</c:v>
                </c:pt>
                <c:pt idx="82">
                  <c:v>5.86649520874</c:v>
                </c:pt>
                <c:pt idx="83">
                  <c:v>6.16211262703</c:v>
                </c:pt>
                <c:pt idx="84">
                  <c:v>6.1578632354699998</c:v>
                </c:pt>
                <c:pt idx="85">
                  <c:v>6.0690455913500001</c:v>
                </c:pt>
                <c:pt idx="86">
                  <c:v>5.8174466514600001</c:v>
                </c:pt>
                <c:pt idx="87">
                  <c:v>5.3226043129000002</c:v>
                </c:pt>
                <c:pt idx="88">
                  <c:v>4.6258054161100004</c:v>
                </c:pt>
                <c:pt idx="89">
                  <c:v>3.8246376514399998</c:v>
                </c:pt>
                <c:pt idx="90">
                  <c:v>2.98821659088</c:v>
                </c:pt>
                <c:pt idx="91">
                  <c:v>2.2944176435500001</c:v>
                </c:pt>
                <c:pt idx="92">
                  <c:v>1.94288626194</c:v>
                </c:pt>
                <c:pt idx="93">
                  <c:v>1.50644767523</c:v>
                </c:pt>
                <c:pt idx="94">
                  <c:v>1.2004550647700001</c:v>
                </c:pt>
                <c:pt idx="95">
                  <c:v>1.0585274577099999</c:v>
                </c:pt>
                <c:pt idx="96">
                  <c:v>0.92522234678299997</c:v>
                </c:pt>
                <c:pt idx="97">
                  <c:v>0.88209508419000004</c:v>
                </c:pt>
                <c:pt idx="98">
                  <c:v>0.68941336393399999</c:v>
                </c:pt>
                <c:pt idx="99">
                  <c:v>0.23369824618099999</c:v>
                </c:pt>
                <c:pt idx="100">
                  <c:v>-0.38475179672199999</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data'!$EF$5:$EF$105</c:f>
              <c:numCache>
                <c:formatCode>0.0</c:formatCode>
                <c:ptCount val="101"/>
                <c:pt idx="0">
                  <c:v>-4.1358885765100002</c:v>
                </c:pt>
                <c:pt idx="1">
                  <c:v>-4.1388096260999996</c:v>
                </c:pt>
                <c:pt idx="2">
                  <c:v>-3.93864737034</c:v>
                </c:pt>
                <c:pt idx="3">
                  <c:v>-3.4549309611300001</c:v>
                </c:pt>
                <c:pt idx="4">
                  <c:v>-2.84323056221</c:v>
                </c:pt>
                <c:pt idx="5">
                  <c:v>-2.0382137239000002</c:v>
                </c:pt>
                <c:pt idx="6">
                  <c:v>-1.1518619888999999</c:v>
                </c:pt>
                <c:pt idx="7">
                  <c:v>5.9431360065900003E-2</c:v>
                </c:pt>
                <c:pt idx="8">
                  <c:v>1.1760181784599999</c:v>
                </c:pt>
                <c:pt idx="9">
                  <c:v>2.3119406962400002</c:v>
                </c:pt>
                <c:pt idx="10">
                  <c:v>3.4151788711500002</c:v>
                </c:pt>
                <c:pt idx="11">
                  <c:v>4.5657781076399999</c:v>
                </c:pt>
                <c:pt idx="12">
                  <c:v>5.5434697532700001</c:v>
                </c:pt>
                <c:pt idx="13">
                  <c:v>6.4593731832500003</c:v>
                </c:pt>
                <c:pt idx="14">
                  <c:v>7.2302375698099999</c:v>
                </c:pt>
                <c:pt idx="15">
                  <c:v>7.8512006521200002</c:v>
                </c:pt>
                <c:pt idx="16">
                  <c:v>8.4140335464499998</c:v>
                </c:pt>
                <c:pt idx="17">
                  <c:v>8.8687290954600009</c:v>
                </c:pt>
                <c:pt idx="18">
                  <c:v>9.2272623443599997</c:v>
                </c:pt>
                <c:pt idx="19">
                  <c:v>9.4999921894099995</c:v>
                </c:pt>
                <c:pt idx="20">
                  <c:v>9.7222545623799999</c:v>
                </c:pt>
                <c:pt idx="21">
                  <c:v>9.8776524352999999</c:v>
                </c:pt>
                <c:pt idx="22">
                  <c:v>10.0227230263</c:v>
                </c:pt>
                <c:pt idx="23">
                  <c:v>10.1713506126</c:v>
                </c:pt>
                <c:pt idx="24">
                  <c:v>10.285607338</c:v>
                </c:pt>
                <c:pt idx="25">
                  <c:v>10.404361724899999</c:v>
                </c:pt>
                <c:pt idx="26">
                  <c:v>10.563732700299999</c:v>
                </c:pt>
                <c:pt idx="27">
                  <c:v>10.7484283161</c:v>
                </c:pt>
                <c:pt idx="28">
                  <c:v>10.830297699000001</c:v>
                </c:pt>
                <c:pt idx="29">
                  <c:v>11.0458384705</c:v>
                </c:pt>
                <c:pt idx="30">
                  <c:v>11.3745487213</c:v>
                </c:pt>
                <c:pt idx="31">
                  <c:v>11.515669755899999</c:v>
                </c:pt>
                <c:pt idx="32">
                  <c:v>11.7286922073</c:v>
                </c:pt>
                <c:pt idx="33">
                  <c:v>11.9535926342</c:v>
                </c:pt>
                <c:pt idx="34">
                  <c:v>12.294964447</c:v>
                </c:pt>
                <c:pt idx="35">
                  <c:v>12.420774078399999</c:v>
                </c:pt>
                <c:pt idx="36">
                  <c:v>12.6344690323</c:v>
                </c:pt>
                <c:pt idx="37">
                  <c:v>12.704929847700001</c:v>
                </c:pt>
                <c:pt idx="38">
                  <c:v>12.785585384399999</c:v>
                </c:pt>
                <c:pt idx="39">
                  <c:v>12.830786743199999</c:v>
                </c:pt>
                <c:pt idx="40">
                  <c:v>12.691876602200001</c:v>
                </c:pt>
                <c:pt idx="41">
                  <c:v>12.501336174</c:v>
                </c:pt>
                <c:pt idx="42">
                  <c:v>12.138350944500001</c:v>
                </c:pt>
                <c:pt idx="43">
                  <c:v>11.6161352634</c:v>
                </c:pt>
                <c:pt idx="44">
                  <c:v>10.8200651932</c:v>
                </c:pt>
                <c:pt idx="45">
                  <c:v>9.8318481922099998</c:v>
                </c:pt>
                <c:pt idx="46">
                  <c:v>8.6111740303000008</c:v>
                </c:pt>
                <c:pt idx="47">
                  <c:v>7.1619263219800002</c:v>
                </c:pt>
                <c:pt idx="48">
                  <c:v>5.4798099517800001</c:v>
                </c:pt>
                <c:pt idx="49">
                  <c:v>3.3930107092899999</c:v>
                </c:pt>
                <c:pt idx="50">
                  <c:v>1.0968982279299999</c:v>
                </c:pt>
                <c:pt idx="51">
                  <c:v>-1.43085690558</c:v>
                </c:pt>
                <c:pt idx="52">
                  <c:v>-4.1246899032600002</c:v>
                </c:pt>
                <c:pt idx="53">
                  <c:v>-6.8930905151399999</c:v>
                </c:pt>
                <c:pt idx="54">
                  <c:v>-9.6133174133299999</c:v>
                </c:pt>
                <c:pt idx="55">
                  <c:v>-12.0840774059</c:v>
                </c:pt>
                <c:pt idx="56">
                  <c:v>-14.3234716034</c:v>
                </c:pt>
                <c:pt idx="57">
                  <c:v>-16.2713507271</c:v>
                </c:pt>
                <c:pt idx="58">
                  <c:v>-17.673718643200001</c:v>
                </c:pt>
                <c:pt idx="59">
                  <c:v>-18.4989603424</c:v>
                </c:pt>
                <c:pt idx="60">
                  <c:v>-18.778280639599998</c:v>
                </c:pt>
                <c:pt idx="61">
                  <c:v>-18.581427688600002</c:v>
                </c:pt>
                <c:pt idx="62">
                  <c:v>-17.693964919999999</c:v>
                </c:pt>
                <c:pt idx="63">
                  <c:v>-16.399028549200001</c:v>
                </c:pt>
                <c:pt idx="64">
                  <c:v>-14.661812171899999</c:v>
                </c:pt>
                <c:pt idx="65">
                  <c:v>-12.6030225277</c:v>
                </c:pt>
                <c:pt idx="66">
                  <c:v>-10.2768163681</c:v>
                </c:pt>
                <c:pt idx="67">
                  <c:v>-7.8574297618899998</c:v>
                </c:pt>
                <c:pt idx="68">
                  <c:v>-5.4864290142099996</c:v>
                </c:pt>
                <c:pt idx="69">
                  <c:v>-3.1732883405700001</c:v>
                </c:pt>
                <c:pt idx="70">
                  <c:v>-1.1050208210900001</c:v>
                </c:pt>
                <c:pt idx="71">
                  <c:v>0.58165842056299999</c:v>
                </c:pt>
                <c:pt idx="72">
                  <c:v>2.0527765703199998</c:v>
                </c:pt>
                <c:pt idx="73">
                  <c:v>3.16373898268</c:v>
                </c:pt>
                <c:pt idx="74">
                  <c:v>4.0818886089299999</c:v>
                </c:pt>
                <c:pt idx="75">
                  <c:v>4.6819949150099998</c:v>
                </c:pt>
                <c:pt idx="76">
                  <c:v>5.0720715904200002</c:v>
                </c:pt>
                <c:pt idx="77">
                  <c:v>5.4264610004399998</c:v>
                </c:pt>
                <c:pt idx="78">
                  <c:v>5.5358493232699999</c:v>
                </c:pt>
                <c:pt idx="79">
                  <c:v>5.4701908683799996</c:v>
                </c:pt>
                <c:pt idx="80">
                  <c:v>5.6823958396899998</c:v>
                </c:pt>
                <c:pt idx="81">
                  <c:v>5.8724200725599998</c:v>
                </c:pt>
                <c:pt idx="82">
                  <c:v>6.0294950866699999</c:v>
                </c:pt>
                <c:pt idx="83">
                  <c:v>6.1025060510599998</c:v>
                </c:pt>
                <c:pt idx="84">
                  <c:v>6.0971359634400004</c:v>
                </c:pt>
                <c:pt idx="85">
                  <c:v>6.00523357391</c:v>
                </c:pt>
                <c:pt idx="86">
                  <c:v>5.7627564716300004</c:v>
                </c:pt>
                <c:pt idx="87">
                  <c:v>5.35527917862</c:v>
                </c:pt>
                <c:pt idx="88">
                  <c:v>4.8048084068300003</c:v>
                </c:pt>
                <c:pt idx="89">
                  <c:v>4.1303694558100004</c:v>
                </c:pt>
                <c:pt idx="90">
                  <c:v>3.3778233528100001</c:v>
                </c:pt>
                <c:pt idx="91">
                  <c:v>2.56613044739</c:v>
                </c:pt>
                <c:pt idx="92">
                  <c:v>1.8262756824499999</c:v>
                </c:pt>
                <c:pt idx="93">
                  <c:v>1.27157412648</c:v>
                </c:pt>
                <c:pt idx="94">
                  <c:v>0.58970070719699996</c:v>
                </c:pt>
                <c:pt idx="95">
                  <c:v>0.128647864237</c:v>
                </c:pt>
                <c:pt idx="96">
                  <c:v>-0.22426303535700001</c:v>
                </c:pt>
                <c:pt idx="97">
                  <c:v>-0.54684297800100001</c:v>
                </c:pt>
                <c:pt idx="98">
                  <c:v>-0.89973606705700004</c:v>
                </c:pt>
                <c:pt idx="99">
                  <c:v>-1.33007207572</c:v>
                </c:pt>
                <c:pt idx="100">
                  <c:v>-2.0477180481000001</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data'!$EG$5:$EG$105</c:f>
              <c:numCache>
                <c:formatCode>0.0</c:formatCode>
                <c:ptCount val="101"/>
                <c:pt idx="0">
                  <c:v>-1.2237994670900001</c:v>
                </c:pt>
                <c:pt idx="1">
                  <c:v>-1.6881371367</c:v>
                </c:pt>
                <c:pt idx="2">
                  <c:v>-1.86903090954</c:v>
                </c:pt>
                <c:pt idx="3">
                  <c:v>-1.95585237384</c:v>
                </c:pt>
                <c:pt idx="4">
                  <c:v>-1.9715809011500001</c:v>
                </c:pt>
                <c:pt idx="5">
                  <c:v>-1.72401935458</c:v>
                </c:pt>
                <c:pt idx="6">
                  <c:v>-1.08213039637</c:v>
                </c:pt>
                <c:pt idx="7">
                  <c:v>-0.44324262641399997</c:v>
                </c:pt>
                <c:pt idx="8">
                  <c:v>0.34130817860399998</c:v>
                </c:pt>
                <c:pt idx="9">
                  <c:v>1.10432555854</c:v>
                </c:pt>
                <c:pt idx="10">
                  <c:v>2.1058288097400002</c:v>
                </c:pt>
                <c:pt idx="11">
                  <c:v>3.1215762138400001</c:v>
                </c:pt>
                <c:pt idx="12">
                  <c:v>4.0990919685399998</c:v>
                </c:pt>
                <c:pt idx="13">
                  <c:v>4.9308956479999999</c:v>
                </c:pt>
                <c:pt idx="14">
                  <c:v>5.6604998779300004</c:v>
                </c:pt>
                <c:pt idx="15">
                  <c:v>6.4106100082399999</c:v>
                </c:pt>
                <c:pt idx="16">
                  <c:v>6.88774599075</c:v>
                </c:pt>
                <c:pt idx="17">
                  <c:v>7.30374119759</c:v>
                </c:pt>
                <c:pt idx="18">
                  <c:v>7.6505747890500002</c:v>
                </c:pt>
                <c:pt idx="19">
                  <c:v>7.9581486511200001</c:v>
                </c:pt>
                <c:pt idx="20">
                  <c:v>8.0939826965300004</c:v>
                </c:pt>
                <c:pt idx="21">
                  <c:v>8.1709285545300006</c:v>
                </c:pt>
                <c:pt idx="22">
                  <c:v>8.3035841369599996</c:v>
                </c:pt>
                <c:pt idx="23">
                  <c:v>8.3833960819200009</c:v>
                </c:pt>
                <c:pt idx="24">
                  <c:v>8.45961803436</c:v>
                </c:pt>
                <c:pt idx="25">
                  <c:v>8.6133983135199994</c:v>
                </c:pt>
                <c:pt idx="26">
                  <c:v>8.7373904228200008</c:v>
                </c:pt>
                <c:pt idx="27">
                  <c:v>8.9291546440099996</c:v>
                </c:pt>
                <c:pt idx="28">
                  <c:v>9.14914646149</c:v>
                </c:pt>
                <c:pt idx="29">
                  <c:v>9.4300544548000005</c:v>
                </c:pt>
                <c:pt idx="30">
                  <c:v>9.8057557105999997</c:v>
                </c:pt>
                <c:pt idx="31">
                  <c:v>10.1062508011</c:v>
                </c:pt>
                <c:pt idx="32">
                  <c:v>10.4898552322</c:v>
                </c:pt>
                <c:pt idx="33">
                  <c:v>10.829577846499999</c:v>
                </c:pt>
                <c:pt idx="34">
                  <c:v>11.2131322861</c:v>
                </c:pt>
                <c:pt idx="35">
                  <c:v>11.5433685303</c:v>
                </c:pt>
                <c:pt idx="36">
                  <c:v>11.868637962299999</c:v>
                </c:pt>
                <c:pt idx="37">
                  <c:v>12.1621159172</c:v>
                </c:pt>
                <c:pt idx="38">
                  <c:v>12.3878211021</c:v>
                </c:pt>
                <c:pt idx="39">
                  <c:v>12.5330697632</c:v>
                </c:pt>
                <c:pt idx="40">
                  <c:v>12.579467392</c:v>
                </c:pt>
                <c:pt idx="41">
                  <c:v>12.5226882362</c:v>
                </c:pt>
                <c:pt idx="42">
                  <c:v>12.3626918983</c:v>
                </c:pt>
                <c:pt idx="43">
                  <c:v>11.985069446600001</c:v>
                </c:pt>
                <c:pt idx="44">
                  <c:v>11.4570756531</c:v>
                </c:pt>
                <c:pt idx="45">
                  <c:v>10.7037845135</c:v>
                </c:pt>
                <c:pt idx="46">
                  <c:v>9.7803553771999994</c:v>
                </c:pt>
                <c:pt idx="47">
                  <c:v>8.4231171226499999</c:v>
                </c:pt>
                <c:pt idx="48">
                  <c:v>6.8970497322100002</c:v>
                </c:pt>
                <c:pt idx="49">
                  <c:v>5.0561530160899997</c:v>
                </c:pt>
                <c:pt idx="50">
                  <c:v>2.9371560811999999</c:v>
                </c:pt>
                <c:pt idx="51">
                  <c:v>0.38756001293699999</c:v>
                </c:pt>
                <c:pt idx="52">
                  <c:v>-2.3978913283300001</c:v>
                </c:pt>
                <c:pt idx="53">
                  <c:v>-5.43446883917</c:v>
                </c:pt>
                <c:pt idx="54">
                  <c:v>-8.6464304828599996</c:v>
                </c:pt>
                <c:pt idx="55">
                  <c:v>-11.9147962093</c:v>
                </c:pt>
                <c:pt idx="56">
                  <c:v>-14.916160659799999</c:v>
                </c:pt>
                <c:pt idx="57">
                  <c:v>-17.882217083</c:v>
                </c:pt>
                <c:pt idx="58">
                  <c:v>-20.400715141300001</c:v>
                </c:pt>
                <c:pt idx="59">
                  <c:v>-22.1912100029</c:v>
                </c:pt>
                <c:pt idx="60">
                  <c:v>-23.3122463226</c:v>
                </c:pt>
                <c:pt idx="61">
                  <c:v>-23.6758736801</c:v>
                </c:pt>
                <c:pt idx="62">
                  <c:v>-23.42983284</c:v>
                </c:pt>
                <c:pt idx="63">
                  <c:v>-22.531624698600002</c:v>
                </c:pt>
                <c:pt idx="64">
                  <c:v>-21.020645294200001</c:v>
                </c:pt>
                <c:pt idx="65">
                  <c:v>-19.137689781199999</c:v>
                </c:pt>
                <c:pt idx="66">
                  <c:v>-16.807774181399999</c:v>
                </c:pt>
                <c:pt idx="67">
                  <c:v>-13.6961924934</c:v>
                </c:pt>
                <c:pt idx="68">
                  <c:v>-10.7757882309</c:v>
                </c:pt>
                <c:pt idx="69">
                  <c:v>-8.0423944044100004</c:v>
                </c:pt>
                <c:pt idx="70">
                  <c:v>-5.3795877933499998</c:v>
                </c:pt>
                <c:pt idx="71">
                  <c:v>-2.9960139536899999</c:v>
                </c:pt>
                <c:pt idx="72">
                  <c:v>-0.96405896425199999</c:v>
                </c:pt>
                <c:pt idx="73">
                  <c:v>0.73274010717899996</c:v>
                </c:pt>
                <c:pt idx="74">
                  <c:v>2.10029536486</c:v>
                </c:pt>
                <c:pt idx="75">
                  <c:v>3.1592720747</c:v>
                </c:pt>
                <c:pt idx="76">
                  <c:v>3.9441223335300002</c:v>
                </c:pt>
                <c:pt idx="77">
                  <c:v>4.5732167863799997</c:v>
                </c:pt>
                <c:pt idx="78">
                  <c:v>5.0517392158499996</c:v>
                </c:pt>
                <c:pt idx="79">
                  <c:v>5.2992823314699997</c:v>
                </c:pt>
                <c:pt idx="80">
                  <c:v>5.50875444412</c:v>
                </c:pt>
                <c:pt idx="81">
                  <c:v>5.76631280422</c:v>
                </c:pt>
                <c:pt idx="82">
                  <c:v>6.0029942321799998</c:v>
                </c:pt>
                <c:pt idx="83">
                  <c:v>6.1912021636999999</c:v>
                </c:pt>
                <c:pt idx="84">
                  <c:v>6.1089345550500003</c:v>
                </c:pt>
                <c:pt idx="85">
                  <c:v>5.9489333152799997</c:v>
                </c:pt>
                <c:pt idx="86">
                  <c:v>5.6194308280899996</c:v>
                </c:pt>
                <c:pt idx="87">
                  <c:v>5.0343255138399998</c:v>
                </c:pt>
                <c:pt idx="88">
                  <c:v>4.2902930450400003</c:v>
                </c:pt>
                <c:pt idx="89">
                  <c:v>3.4330671310400001</c:v>
                </c:pt>
                <c:pt idx="90">
                  <c:v>2.5660489439999998</c:v>
                </c:pt>
                <c:pt idx="91">
                  <c:v>1.76048959017</c:v>
                </c:pt>
                <c:pt idx="92">
                  <c:v>1.04690815926</c:v>
                </c:pt>
                <c:pt idx="93">
                  <c:v>0.41124705582900001</c:v>
                </c:pt>
                <c:pt idx="94">
                  <c:v>0.188577749431</c:v>
                </c:pt>
                <c:pt idx="95">
                  <c:v>-0.14113568291100001</c:v>
                </c:pt>
                <c:pt idx="96">
                  <c:v>-0.37219714760799999</c:v>
                </c:pt>
                <c:pt idx="97">
                  <c:v>-0.50912563919999998</c:v>
                </c:pt>
                <c:pt idx="98">
                  <c:v>-0.67382345318799997</c:v>
                </c:pt>
                <c:pt idx="99">
                  <c:v>-0.86369636118399995</c:v>
                </c:pt>
                <c:pt idx="100">
                  <c:v>-1.3191174268700001</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data'!$EH$5:$EH$105</c:f>
              <c:numCache>
                <c:formatCode>0.0</c:formatCode>
                <c:ptCount val="101"/>
                <c:pt idx="0">
                  <c:v>-2.6381881237</c:v>
                </c:pt>
                <c:pt idx="1">
                  <c:v>-3.3451870822899998</c:v>
                </c:pt>
                <c:pt idx="2">
                  <c:v>-3.6860793209099998</c:v>
                </c:pt>
                <c:pt idx="3">
                  <c:v>-3.5331043529500001</c:v>
                </c:pt>
                <c:pt idx="4">
                  <c:v>-3.2483788394899999</c:v>
                </c:pt>
                <c:pt idx="5">
                  <c:v>-2.5340879440299999</c:v>
                </c:pt>
                <c:pt idx="6">
                  <c:v>-1.7091954517400001</c:v>
                </c:pt>
                <c:pt idx="7">
                  <c:v>-0.71557817190899997</c:v>
                </c:pt>
                <c:pt idx="8">
                  <c:v>0.353166942298</c:v>
                </c:pt>
                <c:pt idx="9">
                  <c:v>1.42761873245</c:v>
                </c:pt>
                <c:pt idx="10">
                  <c:v>2.46677093506</c:v>
                </c:pt>
                <c:pt idx="11">
                  <c:v>3.4823455619799999</c:v>
                </c:pt>
                <c:pt idx="12">
                  <c:v>4.4134400177000002</c:v>
                </c:pt>
                <c:pt idx="13">
                  <c:v>5.2637303924600003</c:v>
                </c:pt>
                <c:pt idx="14">
                  <c:v>5.9592204666099997</c:v>
                </c:pt>
                <c:pt idx="15">
                  <c:v>6.4560928344699997</c:v>
                </c:pt>
                <c:pt idx="16">
                  <c:v>6.8593956375099996</c:v>
                </c:pt>
                <c:pt idx="17">
                  <c:v>7.2197757339499997</c:v>
                </c:pt>
                <c:pt idx="18">
                  <c:v>7.4148699569699996</c:v>
                </c:pt>
                <c:pt idx="19">
                  <c:v>7.5670828819300002</c:v>
                </c:pt>
                <c:pt idx="20">
                  <c:v>7.7686451911900001</c:v>
                </c:pt>
                <c:pt idx="21">
                  <c:v>7.8745618438699996</c:v>
                </c:pt>
                <c:pt idx="22">
                  <c:v>7.9258453369100001</c:v>
                </c:pt>
                <c:pt idx="23">
                  <c:v>8.0985312271099996</c:v>
                </c:pt>
                <c:pt idx="24">
                  <c:v>8.2686072921800005</c:v>
                </c:pt>
                <c:pt idx="25">
                  <c:v>8.3776416778599998</c:v>
                </c:pt>
                <c:pt idx="26">
                  <c:v>8.6415081024199996</c:v>
                </c:pt>
                <c:pt idx="27">
                  <c:v>8.9458031463599994</c:v>
                </c:pt>
                <c:pt idx="28">
                  <c:v>9.2477441406200001</c:v>
                </c:pt>
                <c:pt idx="29">
                  <c:v>9.6535987853999998</c:v>
                </c:pt>
                <c:pt idx="30">
                  <c:v>10.076197242699999</c:v>
                </c:pt>
                <c:pt idx="31">
                  <c:v>10.4509476089</c:v>
                </c:pt>
                <c:pt idx="32">
                  <c:v>10.894578323399999</c:v>
                </c:pt>
                <c:pt idx="33">
                  <c:v>11.3387477112</c:v>
                </c:pt>
                <c:pt idx="34">
                  <c:v>11.7781507492</c:v>
                </c:pt>
                <c:pt idx="35">
                  <c:v>12.188703346300001</c:v>
                </c:pt>
                <c:pt idx="36">
                  <c:v>12.5799885941</c:v>
                </c:pt>
                <c:pt idx="37">
                  <c:v>12.9125727463</c:v>
                </c:pt>
                <c:pt idx="38">
                  <c:v>13.1415679169</c:v>
                </c:pt>
                <c:pt idx="39">
                  <c:v>13.388226013200001</c:v>
                </c:pt>
                <c:pt idx="40">
                  <c:v>13.5528411865</c:v>
                </c:pt>
                <c:pt idx="41">
                  <c:v>13.5337770844</c:v>
                </c:pt>
                <c:pt idx="42">
                  <c:v>13.3839953995</c:v>
                </c:pt>
                <c:pt idx="43">
                  <c:v>13.094318962099999</c:v>
                </c:pt>
                <c:pt idx="44">
                  <c:v>12.586058273300001</c:v>
                </c:pt>
                <c:pt idx="45">
                  <c:v>11.901135635399999</c:v>
                </c:pt>
                <c:pt idx="46">
                  <c:v>11.015460510300001</c:v>
                </c:pt>
                <c:pt idx="47">
                  <c:v>9.8687488555900007</c:v>
                </c:pt>
                <c:pt idx="48">
                  <c:v>8.3318514251700009</c:v>
                </c:pt>
                <c:pt idx="49">
                  <c:v>6.5299241638199996</c:v>
                </c:pt>
                <c:pt idx="50">
                  <c:v>4.4498739242600003</c:v>
                </c:pt>
                <c:pt idx="51">
                  <c:v>2.0856706202000002</c:v>
                </c:pt>
                <c:pt idx="52">
                  <c:v>-0.53528582215300002</c:v>
                </c:pt>
                <c:pt idx="53">
                  <c:v>-3.55536911011</c:v>
                </c:pt>
                <c:pt idx="54">
                  <c:v>-6.7141386222800001</c:v>
                </c:pt>
                <c:pt idx="55">
                  <c:v>-9.9045194625900006</c:v>
                </c:pt>
                <c:pt idx="56">
                  <c:v>-13.0244641495</c:v>
                </c:pt>
                <c:pt idx="57">
                  <c:v>-15.926799621600001</c:v>
                </c:pt>
                <c:pt idx="58">
                  <c:v>-18.571329498299999</c:v>
                </c:pt>
                <c:pt idx="59">
                  <c:v>-20.701121063199999</c:v>
                </c:pt>
                <c:pt idx="60">
                  <c:v>-22.287337493900001</c:v>
                </c:pt>
                <c:pt idx="61">
                  <c:v>-23.291249923700001</c:v>
                </c:pt>
                <c:pt idx="62">
                  <c:v>-23.657152175899999</c:v>
                </c:pt>
                <c:pt idx="63">
                  <c:v>-23.390458374000001</c:v>
                </c:pt>
                <c:pt idx="64">
                  <c:v>-22.626004180900001</c:v>
                </c:pt>
                <c:pt idx="65">
                  <c:v>-21.223844909699999</c:v>
                </c:pt>
                <c:pt idx="66">
                  <c:v>-19.2701200867</c:v>
                </c:pt>
                <c:pt idx="67">
                  <c:v>-17.095090026899999</c:v>
                </c:pt>
                <c:pt idx="68">
                  <c:v>-14.5893694305</c:v>
                </c:pt>
                <c:pt idx="69">
                  <c:v>-12.082866020199999</c:v>
                </c:pt>
                <c:pt idx="70">
                  <c:v>-9.6823583602899994</c:v>
                </c:pt>
                <c:pt idx="71">
                  <c:v>-7.3670610618600003</c:v>
                </c:pt>
                <c:pt idx="72">
                  <c:v>-5.1783932304400002</c:v>
                </c:pt>
                <c:pt idx="73">
                  <c:v>-3.2847183608999999</c:v>
                </c:pt>
                <c:pt idx="74">
                  <c:v>-1.65309230804</c:v>
                </c:pt>
                <c:pt idx="75">
                  <c:v>-0.27721858024599999</c:v>
                </c:pt>
                <c:pt idx="76">
                  <c:v>0.90262821674299998</c:v>
                </c:pt>
                <c:pt idx="77">
                  <c:v>1.7959547758100001</c:v>
                </c:pt>
                <c:pt idx="78">
                  <c:v>2.6532983207699998</c:v>
                </c:pt>
                <c:pt idx="79">
                  <c:v>3.2452010536200002</c:v>
                </c:pt>
                <c:pt idx="80">
                  <c:v>3.7024071693399998</c:v>
                </c:pt>
                <c:pt idx="81">
                  <c:v>4.19035097122</c:v>
                </c:pt>
                <c:pt idx="82">
                  <c:v>4.63932271957</c:v>
                </c:pt>
                <c:pt idx="83">
                  <c:v>4.9769606590300004</c:v>
                </c:pt>
                <c:pt idx="84">
                  <c:v>5.2074252510100001</c:v>
                </c:pt>
                <c:pt idx="85">
                  <c:v>5.2738545417799996</c:v>
                </c:pt>
                <c:pt idx="86">
                  <c:v>5.1288621521</c:v>
                </c:pt>
                <c:pt idx="87">
                  <c:v>4.7498305892900001</c:v>
                </c:pt>
                <c:pt idx="88">
                  <c:v>4.1666174793200002</c:v>
                </c:pt>
                <c:pt idx="89">
                  <c:v>3.4198577976200002</c:v>
                </c:pt>
                <c:pt idx="90">
                  <c:v>2.5521424770399999</c:v>
                </c:pt>
                <c:pt idx="91">
                  <c:v>1.62585886955</c:v>
                </c:pt>
                <c:pt idx="92">
                  <c:v>0.74168613791500004</c:v>
                </c:pt>
                <c:pt idx="93">
                  <c:v>7.0636069774600001E-3</c:v>
                </c:pt>
                <c:pt idx="94">
                  <c:v>-0.75035230398200004</c:v>
                </c:pt>
                <c:pt idx="95">
                  <c:v>-1.33455293179</c:v>
                </c:pt>
                <c:pt idx="96">
                  <c:v>-1.89376869678</c:v>
                </c:pt>
                <c:pt idx="97">
                  <c:v>-2.3110240697900002</c:v>
                </c:pt>
                <c:pt idx="98">
                  <c:v>-2.69811608315</c:v>
                </c:pt>
                <c:pt idx="99">
                  <c:v>-3.0377086925499999</c:v>
                </c:pt>
                <c:pt idx="100">
                  <c:v>-3.3236424922899999</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data'!$EI$5:$EI$105</c:f>
              <c:numCache>
                <c:formatCode>0.0</c:formatCode>
                <c:ptCount val="101"/>
                <c:pt idx="0">
                  <c:v>-2.57476711273</c:v>
                </c:pt>
                <c:pt idx="1">
                  <c:v>-2.9696804833399999</c:v>
                </c:pt>
                <c:pt idx="2">
                  <c:v>-3.21553314209</c:v>
                </c:pt>
                <c:pt idx="3">
                  <c:v>-3.3433778381299999</c:v>
                </c:pt>
                <c:pt idx="4">
                  <c:v>-3.3558807373000001</c:v>
                </c:pt>
                <c:pt idx="5">
                  <c:v>-3.1438196659100002</c:v>
                </c:pt>
                <c:pt idx="6">
                  <c:v>-2.52237012863</c:v>
                </c:pt>
                <c:pt idx="7">
                  <c:v>-1.93814182758</c:v>
                </c:pt>
                <c:pt idx="8">
                  <c:v>-1.1649535608299999</c:v>
                </c:pt>
                <c:pt idx="9">
                  <c:v>-0.23675561942199999</c:v>
                </c:pt>
                <c:pt idx="10">
                  <c:v>0.79806343838600002</c:v>
                </c:pt>
                <c:pt idx="11">
                  <c:v>1.8221966540800001</c:v>
                </c:pt>
                <c:pt idx="12">
                  <c:v>2.9173126792900002</c:v>
                </c:pt>
                <c:pt idx="13">
                  <c:v>3.9636290025699998</c:v>
                </c:pt>
                <c:pt idx="14">
                  <c:v>4.9152328872700002</c:v>
                </c:pt>
                <c:pt idx="15">
                  <c:v>5.6746026277499997</c:v>
                </c:pt>
                <c:pt idx="16">
                  <c:v>6.3298445892300004</c:v>
                </c:pt>
                <c:pt idx="17">
                  <c:v>6.8936781692500002</c:v>
                </c:pt>
                <c:pt idx="18">
                  <c:v>7.2849751663199998</c:v>
                </c:pt>
                <c:pt idx="19">
                  <c:v>7.5501011800800004</c:v>
                </c:pt>
                <c:pt idx="20">
                  <c:v>7.7345259666399997</c:v>
                </c:pt>
                <c:pt idx="21">
                  <c:v>7.8444862031899998</c:v>
                </c:pt>
                <c:pt idx="22">
                  <c:v>7.9366471862800001</c:v>
                </c:pt>
                <c:pt idx="23">
                  <c:v>7.9852634382199996</c:v>
                </c:pt>
                <c:pt idx="24">
                  <c:v>8.0716939926099993</c:v>
                </c:pt>
                <c:pt idx="25">
                  <c:v>8.1020662784600006</c:v>
                </c:pt>
                <c:pt idx="26">
                  <c:v>8.1704257011399992</c:v>
                </c:pt>
                <c:pt idx="27">
                  <c:v>8.3019078826899992</c:v>
                </c:pt>
                <c:pt idx="28">
                  <c:v>8.3832143020600007</c:v>
                </c:pt>
                <c:pt idx="29">
                  <c:v>8.6782105827299993</c:v>
                </c:pt>
                <c:pt idx="30">
                  <c:v>8.9007206916800001</c:v>
                </c:pt>
                <c:pt idx="31">
                  <c:v>9.2742688274400003</c:v>
                </c:pt>
                <c:pt idx="32">
                  <c:v>9.5436649704000001</c:v>
                </c:pt>
                <c:pt idx="33">
                  <c:v>9.9634540748599996</c:v>
                </c:pt>
                <c:pt idx="34">
                  <c:v>10.306093368499999</c:v>
                </c:pt>
                <c:pt idx="35">
                  <c:v>10.759788990000001</c:v>
                </c:pt>
                <c:pt idx="36">
                  <c:v>11.189878692600001</c:v>
                </c:pt>
                <c:pt idx="37">
                  <c:v>11.593981275599999</c:v>
                </c:pt>
                <c:pt idx="38">
                  <c:v>11.9960017776</c:v>
                </c:pt>
                <c:pt idx="39">
                  <c:v>12.3427178574</c:v>
                </c:pt>
                <c:pt idx="40">
                  <c:v>12.6298067093</c:v>
                </c:pt>
                <c:pt idx="41">
                  <c:v>12.8214984131</c:v>
                </c:pt>
                <c:pt idx="42">
                  <c:v>12.8308282089</c:v>
                </c:pt>
                <c:pt idx="43">
                  <c:v>12.731271944</c:v>
                </c:pt>
                <c:pt idx="44">
                  <c:v>12.447215080299999</c:v>
                </c:pt>
                <c:pt idx="45">
                  <c:v>11.936606597899999</c:v>
                </c:pt>
                <c:pt idx="46">
                  <c:v>11.1703507996</c:v>
                </c:pt>
                <c:pt idx="47">
                  <c:v>10.109472265200001</c:v>
                </c:pt>
                <c:pt idx="48">
                  <c:v>8.7319276428200006</c:v>
                </c:pt>
                <c:pt idx="49">
                  <c:v>7.0235660219199998</c:v>
                </c:pt>
                <c:pt idx="50">
                  <c:v>4.9550484418899998</c:v>
                </c:pt>
                <c:pt idx="51">
                  <c:v>2.4297347950899999</c:v>
                </c:pt>
                <c:pt idx="52">
                  <c:v>-0.37888669967700001</c:v>
                </c:pt>
                <c:pt idx="53">
                  <c:v>-3.4608357548700002</c:v>
                </c:pt>
                <c:pt idx="54">
                  <c:v>-6.7726195526100001</c:v>
                </c:pt>
                <c:pt idx="55">
                  <c:v>-10.389274478000001</c:v>
                </c:pt>
                <c:pt idx="56">
                  <c:v>-13.8075506592</c:v>
                </c:pt>
                <c:pt idx="57">
                  <c:v>-16.9457039833</c:v>
                </c:pt>
                <c:pt idx="58">
                  <c:v>-19.5900203323</c:v>
                </c:pt>
                <c:pt idx="59">
                  <c:v>-22.013011512799999</c:v>
                </c:pt>
                <c:pt idx="60">
                  <c:v>-23.429173660299998</c:v>
                </c:pt>
                <c:pt idx="61">
                  <c:v>-24.1881739998</c:v>
                </c:pt>
                <c:pt idx="62">
                  <c:v>-24.118050918600002</c:v>
                </c:pt>
                <c:pt idx="63">
                  <c:v>-23.298891849499999</c:v>
                </c:pt>
                <c:pt idx="64">
                  <c:v>-21.814127120999999</c:v>
                </c:pt>
                <c:pt idx="65">
                  <c:v>-19.745579052</c:v>
                </c:pt>
                <c:pt idx="66">
                  <c:v>-17.0826170349</c:v>
                </c:pt>
                <c:pt idx="67">
                  <c:v>-14.1993085575</c:v>
                </c:pt>
                <c:pt idx="68">
                  <c:v>-11.153577346800001</c:v>
                </c:pt>
                <c:pt idx="69">
                  <c:v>-8.19221243382</c:v>
                </c:pt>
                <c:pt idx="70">
                  <c:v>-5.4120603084600001</c:v>
                </c:pt>
                <c:pt idx="71">
                  <c:v>-2.86800487518</c:v>
                </c:pt>
                <c:pt idx="72">
                  <c:v>-0.68462841749199999</c:v>
                </c:pt>
                <c:pt idx="73">
                  <c:v>1.1355397278099999</c:v>
                </c:pt>
                <c:pt idx="74">
                  <c:v>2.5410430335999998</c:v>
                </c:pt>
                <c:pt idx="75">
                  <c:v>3.6388390660300001</c:v>
                </c:pt>
                <c:pt idx="76">
                  <c:v>4.4674655914299999</c:v>
                </c:pt>
                <c:pt idx="77">
                  <c:v>5.0547352695500001</c:v>
                </c:pt>
                <c:pt idx="78">
                  <c:v>5.4817504405999999</c:v>
                </c:pt>
                <c:pt idx="79">
                  <c:v>5.6976650190399996</c:v>
                </c:pt>
                <c:pt idx="80">
                  <c:v>5.92531929016</c:v>
                </c:pt>
                <c:pt idx="81">
                  <c:v>6.23508596897</c:v>
                </c:pt>
                <c:pt idx="82">
                  <c:v>6.4544198226900003</c:v>
                </c:pt>
                <c:pt idx="83">
                  <c:v>6.6059858274499996</c:v>
                </c:pt>
                <c:pt idx="84">
                  <c:v>6.64402698517</c:v>
                </c:pt>
                <c:pt idx="85">
                  <c:v>6.4907910585400002</c:v>
                </c:pt>
                <c:pt idx="86">
                  <c:v>6.0856647872899998</c:v>
                </c:pt>
                <c:pt idx="87">
                  <c:v>5.3668107461899996</c:v>
                </c:pt>
                <c:pt idx="88">
                  <c:v>4.3819828224200004</c:v>
                </c:pt>
                <c:pt idx="89">
                  <c:v>3.3125216317200001</c:v>
                </c:pt>
                <c:pt idx="90">
                  <c:v>2.1522949099500002</c:v>
                </c:pt>
                <c:pt idx="91">
                  <c:v>1.0855370581199999</c:v>
                </c:pt>
                <c:pt idx="92">
                  <c:v>0.16493667006500001</c:v>
                </c:pt>
                <c:pt idx="93">
                  <c:v>-0.57839350670599998</c:v>
                </c:pt>
                <c:pt idx="94">
                  <c:v>-1.19284886837</c:v>
                </c:pt>
                <c:pt idx="95">
                  <c:v>-1.64248876572</c:v>
                </c:pt>
                <c:pt idx="96">
                  <c:v>-1.7804393386799999</c:v>
                </c:pt>
                <c:pt idx="97">
                  <c:v>-1.9017492759200001</c:v>
                </c:pt>
                <c:pt idx="98">
                  <c:v>-1.8337307977699999</c:v>
                </c:pt>
                <c:pt idx="99">
                  <c:v>-1.91198105931</c:v>
                </c:pt>
                <c:pt idx="100">
                  <c:v>-1.99336493015</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data'!$EJ$5:$EJ$105</c:f>
              <c:numCache>
                <c:formatCode>0.0</c:formatCode>
                <c:ptCount val="101"/>
                <c:pt idx="0">
                  <c:v>4.1967997550999998</c:v>
                </c:pt>
                <c:pt idx="1">
                  <c:v>3.8208286404599998</c:v>
                </c:pt>
                <c:pt idx="2">
                  <c:v>4.1803534984599997</c:v>
                </c:pt>
                <c:pt idx="3">
                  <c:v>4.0668408632300004</c:v>
                </c:pt>
                <c:pt idx="4">
                  <c:v>4.0957987213099996</c:v>
                </c:pt>
                <c:pt idx="5">
                  <c:v>4.3217247009299999</c:v>
                </c:pt>
                <c:pt idx="6">
                  <c:v>4.6763307666799996</c:v>
                </c:pt>
                <c:pt idx="7">
                  <c:v>5.2285358238199997</c:v>
                </c:pt>
                <c:pt idx="8">
                  <c:v>5.9131338310199997</c:v>
                </c:pt>
                <c:pt idx="9">
                  <c:v>6.7387441778200001</c:v>
                </c:pt>
                <c:pt idx="10">
                  <c:v>7.6535565853099996</c:v>
                </c:pt>
                <c:pt idx="11">
                  <c:v>8.5272968530700002</c:v>
                </c:pt>
                <c:pt idx="12">
                  <c:v>9.3543317794800007</c:v>
                </c:pt>
                <c:pt idx="13">
                  <c:v>10.2068605042</c:v>
                </c:pt>
                <c:pt idx="14">
                  <c:v>10.773017749799999</c:v>
                </c:pt>
                <c:pt idx="15">
                  <c:v>11.379384851499999</c:v>
                </c:pt>
                <c:pt idx="16">
                  <c:v>11.7647909927</c:v>
                </c:pt>
                <c:pt idx="17">
                  <c:v>12.036342382400001</c:v>
                </c:pt>
                <c:pt idx="18">
                  <c:v>12.1845318985</c:v>
                </c:pt>
                <c:pt idx="19">
                  <c:v>12.160539760600001</c:v>
                </c:pt>
                <c:pt idx="20">
                  <c:v>12.0705841064</c:v>
                </c:pt>
                <c:pt idx="21">
                  <c:v>11.292328271900001</c:v>
                </c:pt>
                <c:pt idx="22">
                  <c:v>10.4771828651</c:v>
                </c:pt>
                <c:pt idx="23">
                  <c:v>10.335108881</c:v>
                </c:pt>
                <c:pt idx="24">
                  <c:v>10.1846809006</c:v>
                </c:pt>
                <c:pt idx="25">
                  <c:v>10.0735120773</c:v>
                </c:pt>
                <c:pt idx="26">
                  <c:v>10.0460693932</c:v>
                </c:pt>
                <c:pt idx="27">
                  <c:v>9.5780560779599995</c:v>
                </c:pt>
                <c:pt idx="28">
                  <c:v>9.6063478469800003</c:v>
                </c:pt>
                <c:pt idx="29">
                  <c:v>9.7909727477999997</c:v>
                </c:pt>
                <c:pt idx="30">
                  <c:v>10.015398597700001</c:v>
                </c:pt>
                <c:pt idx="31">
                  <c:v>10.3511403084</c:v>
                </c:pt>
                <c:pt idx="32">
                  <c:v>10.7888503647</c:v>
                </c:pt>
                <c:pt idx="33">
                  <c:v>11.2173352814</c:v>
                </c:pt>
                <c:pt idx="34">
                  <c:v>11.6615634155</c:v>
                </c:pt>
                <c:pt idx="35">
                  <c:v>12.1930530071</c:v>
                </c:pt>
                <c:pt idx="36">
                  <c:v>12.7415574646</c:v>
                </c:pt>
                <c:pt idx="37">
                  <c:v>13.213346614800001</c:v>
                </c:pt>
                <c:pt idx="38">
                  <c:v>13.6960237312</c:v>
                </c:pt>
                <c:pt idx="39">
                  <c:v>14.160226383199999</c:v>
                </c:pt>
                <c:pt idx="40">
                  <c:v>14.436814308200001</c:v>
                </c:pt>
                <c:pt idx="41">
                  <c:v>14.6596322823</c:v>
                </c:pt>
                <c:pt idx="42">
                  <c:v>14.719695377300001</c:v>
                </c:pt>
                <c:pt idx="43">
                  <c:v>14.5850310993</c:v>
                </c:pt>
                <c:pt idx="44">
                  <c:v>14.2684685516</c:v>
                </c:pt>
                <c:pt idx="45">
                  <c:v>13.7145710468</c:v>
                </c:pt>
                <c:pt idx="46">
                  <c:v>12.933531074499999</c:v>
                </c:pt>
                <c:pt idx="47">
                  <c:v>11.8704732037</c:v>
                </c:pt>
                <c:pt idx="48">
                  <c:v>10.5661038971</c:v>
                </c:pt>
                <c:pt idx="49">
                  <c:v>8.9754849624599995</c:v>
                </c:pt>
                <c:pt idx="50">
                  <c:v>7.2707858085600003</c:v>
                </c:pt>
                <c:pt idx="51">
                  <c:v>5.0889855718600003</c:v>
                </c:pt>
                <c:pt idx="52">
                  <c:v>2.6069541358900001</c:v>
                </c:pt>
                <c:pt idx="53">
                  <c:v>-6.9316212534900001E-2</c:v>
                </c:pt>
                <c:pt idx="54">
                  <c:v>-3.0340007197899999</c:v>
                </c:pt>
                <c:pt idx="55">
                  <c:v>-6.1186123132699999</c:v>
                </c:pt>
                <c:pt idx="56">
                  <c:v>-9.0786119842499993</c:v>
                </c:pt>
                <c:pt idx="57">
                  <c:v>-12.038565978999999</c:v>
                </c:pt>
                <c:pt idx="58">
                  <c:v>-14.471299629200001</c:v>
                </c:pt>
                <c:pt idx="59">
                  <c:v>-16.115596647299999</c:v>
                </c:pt>
                <c:pt idx="60">
                  <c:v>-17.185358047499999</c:v>
                </c:pt>
                <c:pt idx="61">
                  <c:v>-17.6023306847</c:v>
                </c:pt>
                <c:pt idx="62">
                  <c:v>-17.176763534500001</c:v>
                </c:pt>
                <c:pt idx="63">
                  <c:v>-16.195116148</c:v>
                </c:pt>
                <c:pt idx="64">
                  <c:v>-14.635233421300001</c:v>
                </c:pt>
                <c:pt idx="65">
                  <c:v>-12.5029193878</c:v>
                </c:pt>
                <c:pt idx="66">
                  <c:v>-10.0450554085</c:v>
                </c:pt>
                <c:pt idx="67">
                  <c:v>-7.4433162498499996</c:v>
                </c:pt>
                <c:pt idx="68">
                  <c:v>-4.75770301819</c:v>
                </c:pt>
                <c:pt idx="69">
                  <c:v>-2.1595317435300001</c:v>
                </c:pt>
                <c:pt idx="70">
                  <c:v>0.225119569898</c:v>
                </c:pt>
                <c:pt idx="71">
                  <c:v>2.3130319032100002</c:v>
                </c:pt>
                <c:pt idx="72">
                  <c:v>4.12354156494</c:v>
                </c:pt>
                <c:pt idx="73">
                  <c:v>5.7054576206199998</c:v>
                </c:pt>
                <c:pt idx="74">
                  <c:v>7.7463167762799996</c:v>
                </c:pt>
                <c:pt idx="75">
                  <c:v>8.7394139766700007</c:v>
                </c:pt>
                <c:pt idx="76">
                  <c:v>9.5321536636400008</c:v>
                </c:pt>
                <c:pt idx="77">
                  <c:v>10.199613533000001</c:v>
                </c:pt>
                <c:pt idx="78">
                  <c:v>10.7552348137</c:v>
                </c:pt>
                <c:pt idx="79">
                  <c:v>11.869762229899999</c:v>
                </c:pt>
                <c:pt idx="80">
                  <c:v>12.8360872269</c:v>
                </c:pt>
                <c:pt idx="81">
                  <c:v>13.191781644800001</c:v>
                </c:pt>
                <c:pt idx="82">
                  <c:v>13.476613540600001</c:v>
                </c:pt>
                <c:pt idx="83">
                  <c:v>13.666718111</c:v>
                </c:pt>
                <c:pt idx="84">
                  <c:v>15.125235939</c:v>
                </c:pt>
                <c:pt idx="85">
                  <c:v>15.0126789093</c:v>
                </c:pt>
                <c:pt idx="86">
                  <c:v>14.4639442444</c:v>
                </c:pt>
                <c:pt idx="87">
                  <c:v>13.5733513737</c:v>
                </c:pt>
                <c:pt idx="88">
                  <c:v>11.354848480199999</c:v>
                </c:pt>
                <c:pt idx="89">
                  <c:v>10.4300945759</c:v>
                </c:pt>
                <c:pt idx="90">
                  <c:v>9.1519843101500005</c:v>
                </c:pt>
                <c:pt idx="91">
                  <c:v>7.2575307130800004</c:v>
                </c:pt>
                <c:pt idx="92">
                  <c:v>6.6148648643500003</c:v>
                </c:pt>
                <c:pt idx="93">
                  <c:v>6.02924623966</c:v>
                </c:pt>
                <c:pt idx="94">
                  <c:v>5.5063789176900002</c:v>
                </c:pt>
                <c:pt idx="95">
                  <c:v>5.0962130308200004</c:v>
                </c:pt>
                <c:pt idx="96">
                  <c:v>4.7718545722999997</c:v>
                </c:pt>
                <c:pt idx="97">
                  <c:v>4.4618529558200004</c:v>
                </c:pt>
                <c:pt idx="98">
                  <c:v>4.1342588138599998</c:v>
                </c:pt>
                <c:pt idx="99">
                  <c:v>3.77731291533</c:v>
                </c:pt>
                <c:pt idx="100">
                  <c:v>3.4258148670200002</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data'!$EK$5:$EK$105</c:f>
              <c:numCache>
                <c:formatCode>0.0</c:formatCode>
                <c:ptCount val="101"/>
                <c:pt idx="0">
                  <c:v>3.8882365226700002</c:v>
                </c:pt>
                <c:pt idx="1">
                  <c:v>4.0371601104700003</c:v>
                </c:pt>
                <c:pt idx="2">
                  <c:v>3.3523080301300001</c:v>
                </c:pt>
                <c:pt idx="3">
                  <c:v>2.8237724804900002</c:v>
                </c:pt>
                <c:pt idx="4">
                  <c:v>2.4674186515800001</c:v>
                </c:pt>
                <c:pt idx="5">
                  <c:v>2.3736928343799999</c:v>
                </c:pt>
                <c:pt idx="6">
                  <c:v>2.5067031288099999</c:v>
                </c:pt>
                <c:pt idx="7">
                  <c:v>2.85836429596</c:v>
                </c:pt>
                <c:pt idx="8">
                  <c:v>3.4111515522000002</c:v>
                </c:pt>
                <c:pt idx="9">
                  <c:v>4.1594820666299999</c:v>
                </c:pt>
                <c:pt idx="10">
                  <c:v>5.0456465721099999</c:v>
                </c:pt>
                <c:pt idx="11">
                  <c:v>6.0982903862000004</c:v>
                </c:pt>
                <c:pt idx="12">
                  <c:v>7.1615385246300001</c:v>
                </c:pt>
                <c:pt idx="13">
                  <c:v>8.1648899412200002</c:v>
                </c:pt>
                <c:pt idx="14">
                  <c:v>8.81598138809</c:v>
                </c:pt>
                <c:pt idx="15">
                  <c:v>9.6802655219999991</c:v>
                </c:pt>
                <c:pt idx="16">
                  <c:v>10.5015203476</c:v>
                </c:pt>
                <c:pt idx="17">
                  <c:v>11.214526147799999</c:v>
                </c:pt>
                <c:pt idx="18">
                  <c:v>11.7812590599</c:v>
                </c:pt>
                <c:pt idx="19">
                  <c:v>12.2154222965</c:v>
                </c:pt>
                <c:pt idx="20">
                  <c:v>12.5671871185</c:v>
                </c:pt>
                <c:pt idx="21">
                  <c:v>12.8114686966</c:v>
                </c:pt>
                <c:pt idx="22">
                  <c:v>12.9962829971</c:v>
                </c:pt>
                <c:pt idx="23">
                  <c:v>13.132923717500001</c:v>
                </c:pt>
                <c:pt idx="24">
                  <c:v>13.218904266399999</c:v>
                </c:pt>
                <c:pt idx="25">
                  <c:v>13.263879060700001</c:v>
                </c:pt>
                <c:pt idx="26">
                  <c:v>13.307062225299999</c:v>
                </c:pt>
                <c:pt idx="27">
                  <c:v>13.3791393661</c:v>
                </c:pt>
                <c:pt idx="28">
                  <c:v>12.8870485306</c:v>
                </c:pt>
                <c:pt idx="29">
                  <c:v>12.9823919678</c:v>
                </c:pt>
                <c:pt idx="30">
                  <c:v>13.147149944300001</c:v>
                </c:pt>
                <c:pt idx="31">
                  <c:v>13.3014598179</c:v>
                </c:pt>
                <c:pt idx="32">
                  <c:v>13.4809972763</c:v>
                </c:pt>
                <c:pt idx="33">
                  <c:v>13.6040677261</c:v>
                </c:pt>
                <c:pt idx="34">
                  <c:v>13.8952240753</c:v>
                </c:pt>
                <c:pt idx="35">
                  <c:v>14.083773755999999</c:v>
                </c:pt>
                <c:pt idx="36">
                  <c:v>14.292673912</c:v>
                </c:pt>
                <c:pt idx="37">
                  <c:v>14.5920548916</c:v>
                </c:pt>
                <c:pt idx="38">
                  <c:v>14.798165493000001</c:v>
                </c:pt>
                <c:pt idx="39">
                  <c:v>14.9642271805</c:v>
                </c:pt>
                <c:pt idx="40">
                  <c:v>15.133861351</c:v>
                </c:pt>
                <c:pt idx="41">
                  <c:v>15.213265523900001</c:v>
                </c:pt>
                <c:pt idx="42">
                  <c:v>15.1579908562</c:v>
                </c:pt>
                <c:pt idx="43">
                  <c:v>15.008081197699999</c:v>
                </c:pt>
                <c:pt idx="44">
                  <c:v>14.7009583664</c:v>
                </c:pt>
                <c:pt idx="45">
                  <c:v>14.2209162235</c:v>
                </c:pt>
                <c:pt idx="46">
                  <c:v>13.6014351463</c:v>
                </c:pt>
                <c:pt idx="47">
                  <c:v>12.6234461784</c:v>
                </c:pt>
                <c:pt idx="48">
                  <c:v>11.4734942245</c:v>
                </c:pt>
                <c:pt idx="49">
                  <c:v>10.150916881600001</c:v>
                </c:pt>
                <c:pt idx="50">
                  <c:v>8.5341334342999993</c:v>
                </c:pt>
                <c:pt idx="51">
                  <c:v>6.5393814897500002</c:v>
                </c:pt>
                <c:pt idx="52">
                  <c:v>4.1683967018099999</c:v>
                </c:pt>
                <c:pt idx="53">
                  <c:v>1.6929421019599999</c:v>
                </c:pt>
                <c:pt idx="54">
                  <c:v>-1.1631134510000001</c:v>
                </c:pt>
                <c:pt idx="55">
                  <c:v>-4.3054619669900003</c:v>
                </c:pt>
                <c:pt idx="56">
                  <c:v>-7.6710956955</c:v>
                </c:pt>
                <c:pt idx="57">
                  <c:v>-10.881524858500001</c:v>
                </c:pt>
                <c:pt idx="58">
                  <c:v>-13.9473938751</c:v>
                </c:pt>
                <c:pt idx="59">
                  <c:v>-16.276853923800001</c:v>
                </c:pt>
                <c:pt idx="60">
                  <c:v>-18.083584976200001</c:v>
                </c:pt>
                <c:pt idx="61">
                  <c:v>-19.357911930099998</c:v>
                </c:pt>
                <c:pt idx="62">
                  <c:v>-19.6490513611</c:v>
                </c:pt>
                <c:pt idx="63">
                  <c:v>-19.061306705500002</c:v>
                </c:pt>
                <c:pt idx="64">
                  <c:v>-17.815065689099999</c:v>
                </c:pt>
                <c:pt idx="65">
                  <c:v>-15.9079116344</c:v>
                </c:pt>
                <c:pt idx="66">
                  <c:v>-13.496338501</c:v>
                </c:pt>
                <c:pt idx="67">
                  <c:v>-10.790647745099999</c:v>
                </c:pt>
                <c:pt idx="68">
                  <c:v>-7.6396647834799998</c:v>
                </c:pt>
                <c:pt idx="69">
                  <c:v>-4.3812282013899999</c:v>
                </c:pt>
                <c:pt idx="70">
                  <c:v>-1.59069896936</c:v>
                </c:pt>
                <c:pt idx="71">
                  <c:v>0.87346085429200004</c:v>
                </c:pt>
                <c:pt idx="72">
                  <c:v>3.0106533622699998</c:v>
                </c:pt>
                <c:pt idx="73">
                  <c:v>5.2978201770800002</c:v>
                </c:pt>
                <c:pt idx="74">
                  <c:v>6.6422301769300001</c:v>
                </c:pt>
                <c:pt idx="75">
                  <c:v>7.8110575675999998</c:v>
                </c:pt>
                <c:pt idx="76">
                  <c:v>8.7388917923000005</c:v>
                </c:pt>
                <c:pt idx="77">
                  <c:v>9.3832577228500007</c:v>
                </c:pt>
                <c:pt idx="78">
                  <c:v>10.3188853455</c:v>
                </c:pt>
                <c:pt idx="79">
                  <c:v>11.199100875899999</c:v>
                </c:pt>
                <c:pt idx="80">
                  <c:v>11.5416181564</c:v>
                </c:pt>
                <c:pt idx="81">
                  <c:v>11.8333948612</c:v>
                </c:pt>
                <c:pt idx="82">
                  <c:v>12.0866043282</c:v>
                </c:pt>
                <c:pt idx="83">
                  <c:v>12.3628579903</c:v>
                </c:pt>
                <c:pt idx="84">
                  <c:v>12.6563392258</c:v>
                </c:pt>
                <c:pt idx="85">
                  <c:v>14.495733785600001</c:v>
                </c:pt>
                <c:pt idx="86">
                  <c:v>14.2941642952</c:v>
                </c:pt>
                <c:pt idx="87">
                  <c:v>13.7558048058</c:v>
                </c:pt>
                <c:pt idx="88">
                  <c:v>13.128539810199999</c:v>
                </c:pt>
                <c:pt idx="89">
                  <c:v>11.4070813847</c:v>
                </c:pt>
                <c:pt idx="90">
                  <c:v>8.6461250305200004</c:v>
                </c:pt>
                <c:pt idx="91">
                  <c:v>7.8297451448400004</c:v>
                </c:pt>
                <c:pt idx="92">
                  <c:v>6.5925078964199999</c:v>
                </c:pt>
                <c:pt idx="93">
                  <c:v>5.4982624435399998</c:v>
                </c:pt>
                <c:pt idx="94">
                  <c:v>5.0094737434400001</c:v>
                </c:pt>
                <c:pt idx="95">
                  <c:v>4.5856604814499997</c:v>
                </c:pt>
                <c:pt idx="96">
                  <c:v>4.22169549942</c:v>
                </c:pt>
                <c:pt idx="97">
                  <c:v>3.9008258795700002</c:v>
                </c:pt>
                <c:pt idx="98">
                  <c:v>3.5871744584999998</c:v>
                </c:pt>
                <c:pt idx="99">
                  <c:v>3.1922173643099998</c:v>
                </c:pt>
                <c:pt idx="100">
                  <c:v>5.45721483231</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data'!$EL$5:$EL$105</c:f>
              <c:numCache>
                <c:formatCode>0.0</c:formatCode>
                <c:ptCount val="101"/>
                <c:pt idx="0">
                  <c:v>3.2022638320899999</c:v>
                </c:pt>
                <c:pt idx="1">
                  <c:v>2.42992290854</c:v>
                </c:pt>
                <c:pt idx="2">
                  <c:v>1.94937171698</c:v>
                </c:pt>
                <c:pt idx="3">
                  <c:v>2.70506821156</c:v>
                </c:pt>
                <c:pt idx="4">
                  <c:v>2.6173665809600002</c:v>
                </c:pt>
                <c:pt idx="5">
                  <c:v>2.6874477863299999</c:v>
                </c:pt>
                <c:pt idx="6">
                  <c:v>2.9512433385799999</c:v>
                </c:pt>
                <c:pt idx="7">
                  <c:v>3.4038896036100001</c:v>
                </c:pt>
                <c:pt idx="8">
                  <c:v>4.0152417659799999</c:v>
                </c:pt>
                <c:pt idx="9">
                  <c:v>4.8070569324500001</c:v>
                </c:pt>
                <c:pt idx="10">
                  <c:v>5.6381859779400001</c:v>
                </c:pt>
                <c:pt idx="11">
                  <c:v>6.4903011321999999</c:v>
                </c:pt>
                <c:pt idx="12">
                  <c:v>7.4116606140099996</c:v>
                </c:pt>
                <c:pt idx="13">
                  <c:v>8.2713391971599997</c:v>
                </c:pt>
                <c:pt idx="14">
                  <c:v>8.9789292335499997</c:v>
                </c:pt>
                <c:pt idx="15">
                  <c:v>9.4601693153399999</c:v>
                </c:pt>
                <c:pt idx="16">
                  <c:v>9.8535240936299999</c:v>
                </c:pt>
                <c:pt idx="17">
                  <c:v>10.0928380108</c:v>
                </c:pt>
                <c:pt idx="18">
                  <c:v>10.2509456444</c:v>
                </c:pt>
                <c:pt idx="19">
                  <c:v>10.3603559208</c:v>
                </c:pt>
                <c:pt idx="20">
                  <c:v>10.2952608109</c:v>
                </c:pt>
                <c:pt idx="21">
                  <c:v>10.2277591419</c:v>
                </c:pt>
                <c:pt idx="22">
                  <c:v>10.2175127792</c:v>
                </c:pt>
                <c:pt idx="23">
                  <c:v>10.0015185642</c:v>
                </c:pt>
                <c:pt idx="24">
                  <c:v>8.9744417190599997</c:v>
                </c:pt>
                <c:pt idx="25">
                  <c:v>8.9798283577000007</c:v>
                </c:pt>
                <c:pt idx="26">
                  <c:v>9.0498178482099991</c:v>
                </c:pt>
                <c:pt idx="27">
                  <c:v>9.1845274352999997</c:v>
                </c:pt>
                <c:pt idx="28">
                  <c:v>9.4193373489399992</c:v>
                </c:pt>
                <c:pt idx="29">
                  <c:v>9.7845792484299992</c:v>
                </c:pt>
                <c:pt idx="30">
                  <c:v>10.201211452500001</c:v>
                </c:pt>
                <c:pt idx="31">
                  <c:v>10.429786701199999</c:v>
                </c:pt>
                <c:pt idx="32">
                  <c:v>11.049326515200001</c:v>
                </c:pt>
                <c:pt idx="33">
                  <c:v>11.702710466399999</c:v>
                </c:pt>
                <c:pt idx="34">
                  <c:v>12.3589120674</c:v>
                </c:pt>
                <c:pt idx="35">
                  <c:v>12.9958791256</c:v>
                </c:pt>
                <c:pt idx="36">
                  <c:v>13.789952774</c:v>
                </c:pt>
                <c:pt idx="37">
                  <c:v>14.5090919876</c:v>
                </c:pt>
                <c:pt idx="38">
                  <c:v>15.1346551704</c:v>
                </c:pt>
                <c:pt idx="39">
                  <c:v>15.695012006800001</c:v>
                </c:pt>
                <c:pt idx="40">
                  <c:v>16.1728595734</c:v>
                </c:pt>
                <c:pt idx="41">
                  <c:v>16.4405851936</c:v>
                </c:pt>
                <c:pt idx="42">
                  <c:v>16.600305824300001</c:v>
                </c:pt>
                <c:pt idx="43">
                  <c:v>16.640042591099999</c:v>
                </c:pt>
                <c:pt idx="44">
                  <c:v>16.3688919067</c:v>
                </c:pt>
                <c:pt idx="45">
                  <c:v>15.867450094200001</c:v>
                </c:pt>
                <c:pt idx="46">
                  <c:v>15.088363838199999</c:v>
                </c:pt>
                <c:pt idx="47">
                  <c:v>14.0314522362</c:v>
                </c:pt>
                <c:pt idx="48">
                  <c:v>12.8054751968</c:v>
                </c:pt>
                <c:pt idx="49">
                  <c:v>11.355943078999999</c:v>
                </c:pt>
                <c:pt idx="50">
                  <c:v>9.5564265251199991</c:v>
                </c:pt>
                <c:pt idx="51">
                  <c:v>7.17779168606</c:v>
                </c:pt>
                <c:pt idx="52">
                  <c:v>4.7828420448299998</c:v>
                </c:pt>
                <c:pt idx="53">
                  <c:v>1.9884942483900001</c:v>
                </c:pt>
                <c:pt idx="54">
                  <c:v>-0.95482644081099999</c:v>
                </c:pt>
                <c:pt idx="55">
                  <c:v>-4.0352712631200003</c:v>
                </c:pt>
                <c:pt idx="56">
                  <c:v>-7.0240664672899999</c:v>
                </c:pt>
                <c:pt idx="57">
                  <c:v>-9.6763112544999998</c:v>
                </c:pt>
                <c:pt idx="58">
                  <c:v>-12.057337646500001</c:v>
                </c:pt>
                <c:pt idx="59">
                  <c:v>-13.652745943099999</c:v>
                </c:pt>
                <c:pt idx="60">
                  <c:v>-14.5974468231</c:v>
                </c:pt>
                <c:pt idx="61">
                  <c:v>-14.625542659800001</c:v>
                </c:pt>
                <c:pt idx="62">
                  <c:v>-13.911429462399999</c:v>
                </c:pt>
                <c:pt idx="63">
                  <c:v>-12.532663879399999</c:v>
                </c:pt>
                <c:pt idx="64">
                  <c:v>-10.5702993774</c:v>
                </c:pt>
                <c:pt idx="65">
                  <c:v>-8.2473411321600008</c:v>
                </c:pt>
                <c:pt idx="66">
                  <c:v>-5.4065448760999999</c:v>
                </c:pt>
                <c:pt idx="67">
                  <c:v>-2.6984750491399998</c:v>
                </c:pt>
                <c:pt idx="68">
                  <c:v>-6.8575820922900002E-2</c:v>
                </c:pt>
                <c:pt idx="69">
                  <c:v>2.33557061553</c:v>
                </c:pt>
                <c:pt idx="70">
                  <c:v>4.3960504770300002</c:v>
                </c:pt>
                <c:pt idx="71">
                  <c:v>6.1731397104300001</c:v>
                </c:pt>
                <c:pt idx="72">
                  <c:v>7.5888508415200002</c:v>
                </c:pt>
                <c:pt idx="73">
                  <c:v>8.7448865222900007</c:v>
                </c:pt>
                <c:pt idx="74">
                  <c:v>9.6418724060100001</c:v>
                </c:pt>
                <c:pt idx="75">
                  <c:v>10.368423461900001</c:v>
                </c:pt>
                <c:pt idx="76">
                  <c:v>12.5223793793</c:v>
                </c:pt>
                <c:pt idx="77">
                  <c:v>13.335468349499999</c:v>
                </c:pt>
                <c:pt idx="78">
                  <c:v>13.8360972786</c:v>
                </c:pt>
                <c:pt idx="79">
                  <c:v>14.4175669098</c:v>
                </c:pt>
                <c:pt idx="80">
                  <c:v>15.9447692871</c:v>
                </c:pt>
                <c:pt idx="81">
                  <c:v>16.151774196600002</c:v>
                </c:pt>
                <c:pt idx="82">
                  <c:v>16.209726753199998</c:v>
                </c:pt>
                <c:pt idx="83">
                  <c:v>15.947973337200001</c:v>
                </c:pt>
                <c:pt idx="84">
                  <c:v>15.4926281357</c:v>
                </c:pt>
                <c:pt idx="85">
                  <c:v>14.581423234900001</c:v>
                </c:pt>
                <c:pt idx="86">
                  <c:v>13.7302937317</c:v>
                </c:pt>
                <c:pt idx="87">
                  <c:v>11.0775736332</c:v>
                </c:pt>
                <c:pt idx="88">
                  <c:v>9.6972071456899993</c:v>
                </c:pt>
                <c:pt idx="89">
                  <c:v>8.7966331958800001</c:v>
                </c:pt>
                <c:pt idx="90">
                  <c:v>7.9989966392499996</c:v>
                </c:pt>
                <c:pt idx="91">
                  <c:v>7.2373481750500002</c:v>
                </c:pt>
                <c:pt idx="92">
                  <c:v>6.5965785598800002</c:v>
                </c:pt>
                <c:pt idx="93">
                  <c:v>6.18825566769</c:v>
                </c:pt>
                <c:pt idx="94">
                  <c:v>5.9271270179700002</c:v>
                </c:pt>
                <c:pt idx="95">
                  <c:v>5.7810900926600004</c:v>
                </c:pt>
                <c:pt idx="96">
                  <c:v>6.6654954528800001</c:v>
                </c:pt>
                <c:pt idx="97">
                  <c:v>6.9997179794299997</c:v>
                </c:pt>
                <c:pt idx="98">
                  <c:v>6.6838072300000002</c:v>
                </c:pt>
                <c:pt idx="99">
                  <c:v>8.8431415176399994</c:v>
                </c:pt>
                <c:pt idx="100">
                  <c:v>8.5194587707499991</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data'!$EM$5:$EM$105</c:f>
              <c:numCache>
                <c:formatCode>0.0</c:formatCode>
                <c:ptCount val="101"/>
                <c:pt idx="0">
                  <c:v>3.0080251693700002</c:v>
                </c:pt>
                <c:pt idx="1">
                  <c:v>2.5271769976599998</c:v>
                </c:pt>
                <c:pt idx="2">
                  <c:v>2.0979852438000002</c:v>
                </c:pt>
                <c:pt idx="3">
                  <c:v>2.3575286006899998</c:v>
                </c:pt>
                <c:pt idx="4">
                  <c:v>3.7810570621499999</c:v>
                </c:pt>
                <c:pt idx="5">
                  <c:v>3.9752364039399999</c:v>
                </c:pt>
                <c:pt idx="6">
                  <c:v>4.3417089843700003</c:v>
                </c:pt>
                <c:pt idx="7">
                  <c:v>4.9131277656599996</c:v>
                </c:pt>
                <c:pt idx="8">
                  <c:v>5.7420272827099996</c:v>
                </c:pt>
                <c:pt idx="9">
                  <c:v>6.6714732885399997</c:v>
                </c:pt>
                <c:pt idx="10">
                  <c:v>7.6762472152700001</c:v>
                </c:pt>
                <c:pt idx="11">
                  <c:v>8.8188113594100006</c:v>
                </c:pt>
                <c:pt idx="12">
                  <c:v>9.9154603195199993</c:v>
                </c:pt>
                <c:pt idx="13">
                  <c:v>10.972774686799999</c:v>
                </c:pt>
                <c:pt idx="14">
                  <c:v>11.8095208931</c:v>
                </c:pt>
                <c:pt idx="15">
                  <c:v>12.1149909973</c:v>
                </c:pt>
                <c:pt idx="16">
                  <c:v>12.8786151505</c:v>
                </c:pt>
                <c:pt idx="17">
                  <c:v>13.4927575874</c:v>
                </c:pt>
                <c:pt idx="18">
                  <c:v>13.9269557762</c:v>
                </c:pt>
                <c:pt idx="19">
                  <c:v>14.289098596600001</c:v>
                </c:pt>
                <c:pt idx="20">
                  <c:v>14.538485527000001</c:v>
                </c:pt>
                <c:pt idx="21">
                  <c:v>14.6271093082</c:v>
                </c:pt>
                <c:pt idx="22">
                  <c:v>14.6656903076</c:v>
                </c:pt>
                <c:pt idx="23">
                  <c:v>14.6564895344</c:v>
                </c:pt>
                <c:pt idx="24">
                  <c:v>14.5482903671</c:v>
                </c:pt>
                <c:pt idx="25">
                  <c:v>14.4792268276</c:v>
                </c:pt>
                <c:pt idx="26">
                  <c:v>14.375309906</c:v>
                </c:pt>
                <c:pt idx="27">
                  <c:v>14.261385583899999</c:v>
                </c:pt>
                <c:pt idx="28">
                  <c:v>14.103635864299999</c:v>
                </c:pt>
                <c:pt idx="29">
                  <c:v>14.0124686909</c:v>
                </c:pt>
                <c:pt idx="30">
                  <c:v>13.850605201700001</c:v>
                </c:pt>
                <c:pt idx="31">
                  <c:v>13.880755806</c:v>
                </c:pt>
                <c:pt idx="32">
                  <c:v>13.822590827899999</c:v>
                </c:pt>
                <c:pt idx="33">
                  <c:v>13.098340654399999</c:v>
                </c:pt>
                <c:pt idx="34">
                  <c:v>13.183900165600001</c:v>
                </c:pt>
                <c:pt idx="35">
                  <c:v>13.302563715</c:v>
                </c:pt>
                <c:pt idx="36">
                  <c:v>13.501857605</c:v>
                </c:pt>
                <c:pt idx="37">
                  <c:v>13.625247230499999</c:v>
                </c:pt>
                <c:pt idx="38">
                  <c:v>13.831643219</c:v>
                </c:pt>
                <c:pt idx="39">
                  <c:v>14.0242631149</c:v>
                </c:pt>
                <c:pt idx="40">
                  <c:v>14.145950317400001</c:v>
                </c:pt>
                <c:pt idx="41">
                  <c:v>14.2483311939</c:v>
                </c:pt>
                <c:pt idx="42">
                  <c:v>14.2118875885</c:v>
                </c:pt>
                <c:pt idx="43">
                  <c:v>14.148977823299999</c:v>
                </c:pt>
                <c:pt idx="44">
                  <c:v>13.947563629199999</c:v>
                </c:pt>
                <c:pt idx="45">
                  <c:v>13.5992547035</c:v>
                </c:pt>
                <c:pt idx="46">
                  <c:v>13.0990872955</c:v>
                </c:pt>
                <c:pt idx="47">
                  <c:v>12.339181785599999</c:v>
                </c:pt>
                <c:pt idx="48">
                  <c:v>11.382934989900001</c:v>
                </c:pt>
                <c:pt idx="49">
                  <c:v>10.182520132100001</c:v>
                </c:pt>
                <c:pt idx="50">
                  <c:v>8.7552456855800003</c:v>
                </c:pt>
                <c:pt idx="51">
                  <c:v>6.9673022746999997</c:v>
                </c:pt>
                <c:pt idx="52">
                  <c:v>4.9987953186</c:v>
                </c:pt>
                <c:pt idx="53">
                  <c:v>2.6010304403300002</c:v>
                </c:pt>
                <c:pt idx="54">
                  <c:v>4.8081873655299999E-2</c:v>
                </c:pt>
                <c:pt idx="55">
                  <c:v>-2.9301651090399998</c:v>
                </c:pt>
                <c:pt idx="56">
                  <c:v>-6.1468246459999998</c:v>
                </c:pt>
                <c:pt idx="57">
                  <c:v>-9.3582178211200002</c:v>
                </c:pt>
                <c:pt idx="58">
                  <c:v>-12.4181129837</c:v>
                </c:pt>
                <c:pt idx="59">
                  <c:v>-15.1585955334</c:v>
                </c:pt>
                <c:pt idx="60">
                  <c:v>-17.5125492096</c:v>
                </c:pt>
                <c:pt idx="61">
                  <c:v>-19.255267963400001</c:v>
                </c:pt>
                <c:pt idx="62">
                  <c:v>-20.0185560989</c:v>
                </c:pt>
                <c:pt idx="63">
                  <c:v>-19.956709804500001</c:v>
                </c:pt>
                <c:pt idx="64">
                  <c:v>-19.121916275</c:v>
                </c:pt>
                <c:pt idx="65">
                  <c:v>-17.518076801300001</c:v>
                </c:pt>
                <c:pt idx="66">
                  <c:v>-15.1181901932</c:v>
                </c:pt>
                <c:pt idx="67">
                  <c:v>-12.387714023599999</c:v>
                </c:pt>
                <c:pt idx="68">
                  <c:v>-9.3872417831400004</c:v>
                </c:pt>
                <c:pt idx="69">
                  <c:v>-6.1202983927699997</c:v>
                </c:pt>
                <c:pt idx="70">
                  <c:v>-2.52629427314</c:v>
                </c:pt>
                <c:pt idx="71">
                  <c:v>0.30820535957799999</c:v>
                </c:pt>
                <c:pt idx="72">
                  <c:v>2.8420499181699999</c:v>
                </c:pt>
                <c:pt idx="73">
                  <c:v>5.0078075265899997</c:v>
                </c:pt>
                <c:pt idx="74">
                  <c:v>6.8541198444400004</c:v>
                </c:pt>
                <c:pt idx="75">
                  <c:v>8.3721256256099998</c:v>
                </c:pt>
                <c:pt idx="76">
                  <c:v>9.4862313461299994</c:v>
                </c:pt>
                <c:pt idx="77">
                  <c:v>11.674708585699999</c:v>
                </c:pt>
                <c:pt idx="78">
                  <c:v>12.6389205551</c:v>
                </c:pt>
                <c:pt idx="79">
                  <c:v>13.395518055</c:v>
                </c:pt>
                <c:pt idx="80">
                  <c:v>14.325097847</c:v>
                </c:pt>
                <c:pt idx="81">
                  <c:v>16.003699541100001</c:v>
                </c:pt>
                <c:pt idx="82">
                  <c:v>16.425248489400001</c:v>
                </c:pt>
                <c:pt idx="83">
                  <c:v>16.741724968</c:v>
                </c:pt>
                <c:pt idx="84">
                  <c:v>16.926627426100001</c:v>
                </c:pt>
                <c:pt idx="85">
                  <c:v>16.865346908599999</c:v>
                </c:pt>
                <c:pt idx="86">
                  <c:v>16.475933532700001</c:v>
                </c:pt>
                <c:pt idx="87">
                  <c:v>15.8073417187</c:v>
                </c:pt>
                <c:pt idx="88">
                  <c:v>14.775961990400001</c:v>
                </c:pt>
                <c:pt idx="89">
                  <c:v>13.567675876599999</c:v>
                </c:pt>
                <c:pt idx="90">
                  <c:v>12.2125614166</c:v>
                </c:pt>
                <c:pt idx="91">
                  <c:v>9.1978633976000008</c:v>
                </c:pt>
                <c:pt idx="92">
                  <c:v>8.3546181297299995</c:v>
                </c:pt>
                <c:pt idx="93">
                  <c:v>7.6581854438799999</c:v>
                </c:pt>
                <c:pt idx="94">
                  <c:v>7.0931028652199997</c:v>
                </c:pt>
                <c:pt idx="95">
                  <c:v>6.7511439084999996</c:v>
                </c:pt>
                <c:pt idx="96">
                  <c:v>6.5609613227799999</c:v>
                </c:pt>
                <c:pt idx="97">
                  <c:v>6.5616260242499997</c:v>
                </c:pt>
                <c:pt idx="98">
                  <c:v>6.56399903297</c:v>
                </c:pt>
                <c:pt idx="99">
                  <c:v>9.0178675031700006</c:v>
                </c:pt>
                <c:pt idx="100">
                  <c:v>9.1060180664099999</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data'!$EN$5:$EN$105</c:f>
              <c:numCache>
                <c:formatCode>0.0</c:formatCode>
                <c:ptCount val="101"/>
                <c:pt idx="0">
                  <c:v>4.6665205955499998</c:v>
                </c:pt>
                <c:pt idx="1">
                  <c:v>3.99078290939</c:v>
                </c:pt>
                <c:pt idx="2">
                  <c:v>3.3282794189499998</c:v>
                </c:pt>
                <c:pt idx="3">
                  <c:v>2.7613734722099998</c:v>
                </c:pt>
                <c:pt idx="4">
                  <c:v>2.41340118408</c:v>
                </c:pt>
                <c:pt idx="5">
                  <c:v>2.19571022987</c:v>
                </c:pt>
                <c:pt idx="6">
                  <c:v>2.2264623642000001</c:v>
                </c:pt>
                <c:pt idx="7">
                  <c:v>2.6353561878199998</c:v>
                </c:pt>
                <c:pt idx="8">
                  <c:v>3.2383881854999998</c:v>
                </c:pt>
                <c:pt idx="9">
                  <c:v>3.9857823371899999</c:v>
                </c:pt>
                <c:pt idx="10">
                  <c:v>4.9036965370200001</c:v>
                </c:pt>
                <c:pt idx="11">
                  <c:v>5.8700814247100004</c:v>
                </c:pt>
                <c:pt idx="12">
                  <c:v>6.9495010376000002</c:v>
                </c:pt>
                <c:pt idx="13">
                  <c:v>7.9675119399999996</c:v>
                </c:pt>
                <c:pt idx="14">
                  <c:v>8.8086913680999999</c:v>
                </c:pt>
                <c:pt idx="15">
                  <c:v>9.5381786346399995</c:v>
                </c:pt>
                <c:pt idx="16">
                  <c:v>10.344834404</c:v>
                </c:pt>
                <c:pt idx="17">
                  <c:v>10.847289657599999</c:v>
                </c:pt>
                <c:pt idx="18">
                  <c:v>11.147045097399999</c:v>
                </c:pt>
                <c:pt idx="19">
                  <c:v>11.383297843899999</c:v>
                </c:pt>
                <c:pt idx="20">
                  <c:v>11.5819488525</c:v>
                </c:pt>
                <c:pt idx="21">
                  <c:v>11.6173506165</c:v>
                </c:pt>
                <c:pt idx="22">
                  <c:v>11.6230453491</c:v>
                </c:pt>
                <c:pt idx="23">
                  <c:v>11.7243957138</c:v>
                </c:pt>
                <c:pt idx="24">
                  <c:v>11.5896565628</c:v>
                </c:pt>
                <c:pt idx="25">
                  <c:v>10.9567022324</c:v>
                </c:pt>
                <c:pt idx="26">
                  <c:v>11.0937916946</c:v>
                </c:pt>
                <c:pt idx="27">
                  <c:v>11.263561019899999</c:v>
                </c:pt>
                <c:pt idx="28">
                  <c:v>11.486922912600001</c:v>
                </c:pt>
                <c:pt idx="29">
                  <c:v>11.8290660095</c:v>
                </c:pt>
                <c:pt idx="30">
                  <c:v>12.112771606400001</c:v>
                </c:pt>
                <c:pt idx="31">
                  <c:v>12.3229550552</c:v>
                </c:pt>
                <c:pt idx="32">
                  <c:v>12.7090486145</c:v>
                </c:pt>
                <c:pt idx="33">
                  <c:v>13.0821310806</c:v>
                </c:pt>
                <c:pt idx="34">
                  <c:v>13.439221763600001</c:v>
                </c:pt>
                <c:pt idx="35">
                  <c:v>13.9910745621</c:v>
                </c:pt>
                <c:pt idx="36">
                  <c:v>14.388179130599999</c:v>
                </c:pt>
                <c:pt idx="37">
                  <c:v>14.892172241200001</c:v>
                </c:pt>
                <c:pt idx="38">
                  <c:v>15.3547253418</c:v>
                </c:pt>
                <c:pt idx="39">
                  <c:v>15.7030392075</c:v>
                </c:pt>
                <c:pt idx="40">
                  <c:v>15.9591457367</c:v>
                </c:pt>
                <c:pt idx="41">
                  <c:v>16.159716339100001</c:v>
                </c:pt>
                <c:pt idx="42">
                  <c:v>16.247442169199999</c:v>
                </c:pt>
                <c:pt idx="43">
                  <c:v>16.1872041321</c:v>
                </c:pt>
                <c:pt idx="44">
                  <c:v>15.984173011799999</c:v>
                </c:pt>
                <c:pt idx="45">
                  <c:v>15.5981992722</c:v>
                </c:pt>
                <c:pt idx="46">
                  <c:v>15.0129725647</c:v>
                </c:pt>
                <c:pt idx="47">
                  <c:v>14.1934382248</c:v>
                </c:pt>
                <c:pt idx="48">
                  <c:v>13.1498820496</c:v>
                </c:pt>
                <c:pt idx="49">
                  <c:v>11.7790966797</c:v>
                </c:pt>
                <c:pt idx="50">
                  <c:v>10.201396942100001</c:v>
                </c:pt>
                <c:pt idx="51">
                  <c:v>8.44773895264</c:v>
                </c:pt>
                <c:pt idx="52">
                  <c:v>6.1390542030299997</c:v>
                </c:pt>
                <c:pt idx="53">
                  <c:v>3.5982105922700001</c:v>
                </c:pt>
                <c:pt idx="54">
                  <c:v>0.95902560710899998</c:v>
                </c:pt>
                <c:pt idx="55">
                  <c:v>-2.1818380355799998</c:v>
                </c:pt>
                <c:pt idx="56">
                  <c:v>-5.4321921062499996</c:v>
                </c:pt>
                <c:pt idx="57">
                  <c:v>-8.6477313232400004</c:v>
                </c:pt>
                <c:pt idx="58">
                  <c:v>-11.6419763947</c:v>
                </c:pt>
                <c:pt idx="59">
                  <c:v>-14.53240345</c:v>
                </c:pt>
                <c:pt idx="60">
                  <c:v>-16.714195251500001</c:v>
                </c:pt>
                <c:pt idx="61">
                  <c:v>-17.900882644700001</c:v>
                </c:pt>
                <c:pt idx="62">
                  <c:v>-18.5824430847</c:v>
                </c:pt>
                <c:pt idx="63">
                  <c:v>-18.272369918799999</c:v>
                </c:pt>
                <c:pt idx="64">
                  <c:v>-17.190780906699999</c:v>
                </c:pt>
                <c:pt idx="65">
                  <c:v>-15.430624008200001</c:v>
                </c:pt>
                <c:pt idx="66">
                  <c:v>-13.1198013306</c:v>
                </c:pt>
                <c:pt idx="67">
                  <c:v>-10.395641708399999</c:v>
                </c:pt>
                <c:pt idx="68">
                  <c:v>-7.2808959579500003</c:v>
                </c:pt>
                <c:pt idx="69">
                  <c:v>-4.1700505638100003</c:v>
                </c:pt>
                <c:pt idx="70">
                  <c:v>-1.48189929724</c:v>
                </c:pt>
                <c:pt idx="71">
                  <c:v>0.96354166984599998</c:v>
                </c:pt>
                <c:pt idx="72">
                  <c:v>3.0403770732900002</c:v>
                </c:pt>
                <c:pt idx="73">
                  <c:v>4.79286157608</c:v>
                </c:pt>
                <c:pt idx="74">
                  <c:v>6.2282825470000001</c:v>
                </c:pt>
                <c:pt idx="75">
                  <c:v>7.3100056648300002</c:v>
                </c:pt>
                <c:pt idx="76">
                  <c:v>8.2053519058200006</c:v>
                </c:pt>
                <c:pt idx="77">
                  <c:v>8.9843448257399992</c:v>
                </c:pt>
                <c:pt idx="78">
                  <c:v>10.3913436127</c:v>
                </c:pt>
                <c:pt idx="79">
                  <c:v>10.857617874100001</c:v>
                </c:pt>
                <c:pt idx="80">
                  <c:v>11.2522378922</c:v>
                </c:pt>
                <c:pt idx="81">
                  <c:v>11.6359286499</c:v>
                </c:pt>
                <c:pt idx="82">
                  <c:v>11.9654720688</c:v>
                </c:pt>
                <c:pt idx="83">
                  <c:v>13.3399846268</c:v>
                </c:pt>
                <c:pt idx="84">
                  <c:v>14.045880928000001</c:v>
                </c:pt>
                <c:pt idx="85">
                  <c:v>13.907298469500001</c:v>
                </c:pt>
                <c:pt idx="86">
                  <c:v>13.543678054800001</c:v>
                </c:pt>
                <c:pt idx="87">
                  <c:v>12.8930695343</c:v>
                </c:pt>
                <c:pt idx="88">
                  <c:v>11.6744548035</c:v>
                </c:pt>
                <c:pt idx="89">
                  <c:v>10.6565783691</c:v>
                </c:pt>
                <c:pt idx="90">
                  <c:v>7.9314721107499997</c:v>
                </c:pt>
                <c:pt idx="91">
                  <c:v>7.2142160224899996</c:v>
                </c:pt>
                <c:pt idx="92">
                  <c:v>6.65818696976</c:v>
                </c:pt>
                <c:pt idx="93">
                  <c:v>6.4289688682600001</c:v>
                </c:pt>
                <c:pt idx="94">
                  <c:v>6.28020044327</c:v>
                </c:pt>
                <c:pt idx="95">
                  <c:v>6.15459661484</c:v>
                </c:pt>
                <c:pt idx="96">
                  <c:v>6.26508125305</c:v>
                </c:pt>
                <c:pt idx="97">
                  <c:v>6.8647066307099998</c:v>
                </c:pt>
                <c:pt idx="98">
                  <c:v>7.03190332413</c:v>
                </c:pt>
                <c:pt idx="99">
                  <c:v>9.1435464477499995</c:v>
                </c:pt>
                <c:pt idx="100">
                  <c:v>8.9351615905799999</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data'!$EO$5:$EO$105</c:f>
              <c:numCache>
                <c:formatCode>0.0</c:formatCode>
                <c:ptCount val="101"/>
                <c:pt idx="0">
                  <c:v>3.6456332206700002</c:v>
                </c:pt>
                <c:pt idx="1">
                  <c:v>4.3344026708600003</c:v>
                </c:pt>
                <c:pt idx="2">
                  <c:v>3.8824979448299999</c:v>
                </c:pt>
                <c:pt idx="3">
                  <c:v>3.4899561834299999</c:v>
                </c:pt>
                <c:pt idx="4">
                  <c:v>3.2035310077700001</c:v>
                </c:pt>
                <c:pt idx="5">
                  <c:v>3.1397226095200002</c:v>
                </c:pt>
                <c:pt idx="6">
                  <c:v>3.2180422115299998</c:v>
                </c:pt>
                <c:pt idx="7">
                  <c:v>3.4666346836100002</c:v>
                </c:pt>
                <c:pt idx="8">
                  <c:v>3.9225425815600001</c:v>
                </c:pt>
                <c:pt idx="9">
                  <c:v>4.5276307678199998</c:v>
                </c:pt>
                <c:pt idx="10">
                  <c:v>5.2729612827299999</c:v>
                </c:pt>
                <c:pt idx="11">
                  <c:v>6.1071325349799999</c:v>
                </c:pt>
                <c:pt idx="12">
                  <c:v>7.0200874519300003</c:v>
                </c:pt>
                <c:pt idx="13">
                  <c:v>7.9726205348999999</c:v>
                </c:pt>
                <c:pt idx="14">
                  <c:v>8.9141180992100004</c:v>
                </c:pt>
                <c:pt idx="15">
                  <c:v>9.8325520515400004</c:v>
                </c:pt>
                <c:pt idx="16">
                  <c:v>10.6396837997</c:v>
                </c:pt>
                <c:pt idx="17">
                  <c:v>11.4070212269</c:v>
                </c:pt>
                <c:pt idx="18">
                  <c:v>11.9436781883</c:v>
                </c:pt>
                <c:pt idx="19">
                  <c:v>12.5639830017</c:v>
                </c:pt>
                <c:pt idx="20">
                  <c:v>12.9743394852</c:v>
                </c:pt>
                <c:pt idx="21">
                  <c:v>13.1885112953</c:v>
                </c:pt>
                <c:pt idx="22">
                  <c:v>13.305934886899999</c:v>
                </c:pt>
                <c:pt idx="23">
                  <c:v>13.392739067100001</c:v>
                </c:pt>
                <c:pt idx="24">
                  <c:v>13.398404083300001</c:v>
                </c:pt>
                <c:pt idx="25">
                  <c:v>13.3631253242</c:v>
                </c:pt>
                <c:pt idx="26">
                  <c:v>13.270917434699999</c:v>
                </c:pt>
                <c:pt idx="27">
                  <c:v>12.0025841236</c:v>
                </c:pt>
                <c:pt idx="28">
                  <c:v>12.0211327362</c:v>
                </c:pt>
                <c:pt idx="29">
                  <c:v>11.984468851100001</c:v>
                </c:pt>
                <c:pt idx="30">
                  <c:v>11.983502483400001</c:v>
                </c:pt>
                <c:pt idx="31">
                  <c:v>11.926462879200001</c:v>
                </c:pt>
                <c:pt idx="32">
                  <c:v>11.784875831600001</c:v>
                </c:pt>
                <c:pt idx="33">
                  <c:v>11.685466270399999</c:v>
                </c:pt>
                <c:pt idx="34">
                  <c:v>11.760194149</c:v>
                </c:pt>
                <c:pt idx="35">
                  <c:v>11.857827091200001</c:v>
                </c:pt>
                <c:pt idx="36">
                  <c:v>12.007092437700001</c:v>
                </c:pt>
                <c:pt idx="37">
                  <c:v>12.221249542200001</c:v>
                </c:pt>
                <c:pt idx="38">
                  <c:v>12.291081504799999</c:v>
                </c:pt>
                <c:pt idx="39">
                  <c:v>12.3851618767</c:v>
                </c:pt>
                <c:pt idx="40">
                  <c:v>12.4919815063</c:v>
                </c:pt>
                <c:pt idx="41">
                  <c:v>12.506578273800001</c:v>
                </c:pt>
                <c:pt idx="42">
                  <c:v>12.4289203453</c:v>
                </c:pt>
                <c:pt idx="43">
                  <c:v>12.306642312999999</c:v>
                </c:pt>
                <c:pt idx="44">
                  <c:v>11.958452644299999</c:v>
                </c:pt>
                <c:pt idx="45">
                  <c:v>11.5257273674</c:v>
                </c:pt>
                <c:pt idx="46">
                  <c:v>10.8675013351</c:v>
                </c:pt>
                <c:pt idx="47">
                  <c:v>10.026284246399999</c:v>
                </c:pt>
                <c:pt idx="48">
                  <c:v>9.0128187942500002</c:v>
                </c:pt>
                <c:pt idx="49">
                  <c:v>7.7368119430500002</c:v>
                </c:pt>
                <c:pt idx="50">
                  <c:v>6.2178945541399999</c:v>
                </c:pt>
                <c:pt idx="51">
                  <c:v>4.6228237342799998</c:v>
                </c:pt>
                <c:pt idx="52">
                  <c:v>2.5829847526599998</c:v>
                </c:pt>
                <c:pt idx="53">
                  <c:v>0.27490335963700002</c:v>
                </c:pt>
                <c:pt idx="54">
                  <c:v>-2.3944706650100001</c:v>
                </c:pt>
                <c:pt idx="55">
                  <c:v>-5.4026616573300004</c:v>
                </c:pt>
                <c:pt idx="56">
                  <c:v>-8.4111426353500001</c:v>
                </c:pt>
                <c:pt idx="57">
                  <c:v>-11.475588522000001</c:v>
                </c:pt>
                <c:pt idx="58">
                  <c:v>-14.4030845642</c:v>
                </c:pt>
                <c:pt idx="59">
                  <c:v>-17.034662837999999</c:v>
                </c:pt>
                <c:pt idx="60">
                  <c:v>-18.902097320599999</c:v>
                </c:pt>
                <c:pt idx="61">
                  <c:v>-20.173901252699999</c:v>
                </c:pt>
                <c:pt idx="62">
                  <c:v>-20.670223808300001</c:v>
                </c:pt>
                <c:pt idx="63">
                  <c:v>-20.3686293602</c:v>
                </c:pt>
                <c:pt idx="64">
                  <c:v>-19.366539459199998</c:v>
                </c:pt>
                <c:pt idx="65">
                  <c:v>-17.646416473399999</c:v>
                </c:pt>
                <c:pt idx="66">
                  <c:v>-15.420420932800001</c:v>
                </c:pt>
                <c:pt idx="67">
                  <c:v>-12.710430002200001</c:v>
                </c:pt>
                <c:pt idx="68">
                  <c:v>-9.3505642700199996</c:v>
                </c:pt>
                <c:pt idx="69">
                  <c:v>-5.9148811197300004</c:v>
                </c:pt>
                <c:pt idx="70">
                  <c:v>-2.9225281477</c:v>
                </c:pt>
                <c:pt idx="71">
                  <c:v>-8.2947507798699999E-2</c:v>
                </c:pt>
                <c:pt idx="72">
                  <c:v>3.1187523579600001</c:v>
                </c:pt>
                <c:pt idx="73">
                  <c:v>5.3064566850699997</c:v>
                </c:pt>
                <c:pt idx="74">
                  <c:v>7.0947516632100003</c:v>
                </c:pt>
                <c:pt idx="75">
                  <c:v>8.4703149795500003</c:v>
                </c:pt>
                <c:pt idx="76">
                  <c:v>9.5425272750900003</c:v>
                </c:pt>
                <c:pt idx="77">
                  <c:v>10.3561673355</c:v>
                </c:pt>
                <c:pt idx="78">
                  <c:v>10.926483020799999</c:v>
                </c:pt>
                <c:pt idx="79">
                  <c:v>12.367124548</c:v>
                </c:pt>
                <c:pt idx="80">
                  <c:v>13.028306007399999</c:v>
                </c:pt>
                <c:pt idx="81">
                  <c:v>13.0587034988</c:v>
                </c:pt>
                <c:pt idx="82">
                  <c:v>13.0239626503</c:v>
                </c:pt>
                <c:pt idx="83">
                  <c:v>12.6806663799</c:v>
                </c:pt>
                <c:pt idx="84">
                  <c:v>12.318493804899999</c:v>
                </c:pt>
                <c:pt idx="85">
                  <c:v>11.6670415401</c:v>
                </c:pt>
                <c:pt idx="86">
                  <c:v>10.9454546928</c:v>
                </c:pt>
                <c:pt idx="87">
                  <c:v>9.9959319877600006</c:v>
                </c:pt>
                <c:pt idx="88">
                  <c:v>9.0579853057899999</c:v>
                </c:pt>
                <c:pt idx="89">
                  <c:v>6.9692769527399996</c:v>
                </c:pt>
                <c:pt idx="90">
                  <c:v>5.8590226650200004</c:v>
                </c:pt>
                <c:pt idx="91">
                  <c:v>5.2563509893399996</c:v>
                </c:pt>
                <c:pt idx="92">
                  <c:v>4.4786706924399997</c:v>
                </c:pt>
                <c:pt idx="93">
                  <c:v>4.1109365677799996</c:v>
                </c:pt>
                <c:pt idx="94">
                  <c:v>3.5606243801100002</c:v>
                </c:pt>
                <c:pt idx="95">
                  <c:v>3.5955727696399999</c:v>
                </c:pt>
                <c:pt idx="96">
                  <c:v>3.6872487449600002</c:v>
                </c:pt>
                <c:pt idx="97">
                  <c:v>4.0232867360100002</c:v>
                </c:pt>
                <c:pt idx="98">
                  <c:v>6.8051996326399999</c:v>
                </c:pt>
                <c:pt idx="99">
                  <c:v>7.8896764898300002</c:v>
                </c:pt>
                <c:pt idx="100">
                  <c:v>5.9636874198900003</c:v>
                </c:pt>
              </c:numCache>
            </c:numRef>
          </c:val>
          <c:smooth val="0"/>
        </c:ser>
        <c:dLbls>
          <c:showLegendKey val="0"/>
          <c:showVal val="0"/>
          <c:showCatName val="0"/>
          <c:showSerName val="0"/>
          <c:showPercent val="0"/>
          <c:showBubbleSize val="0"/>
        </c:dLbls>
        <c:marker val="1"/>
        <c:smooth val="0"/>
        <c:axId val="400559808"/>
        <c:axId val="402108424"/>
      </c:lineChart>
      <c:catAx>
        <c:axId val="400559808"/>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2108424"/>
        <c:crosses val="autoZero"/>
        <c:auto val="1"/>
        <c:lblAlgn val="ctr"/>
        <c:lblOffset val="100"/>
        <c:tickLblSkip val="20"/>
        <c:tickMarkSkip val="20"/>
        <c:noMultiLvlLbl val="0"/>
      </c:catAx>
      <c:valAx>
        <c:axId val="402108424"/>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0559808"/>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multiLvlStrRef>
              <c:f>#REF!</c:f>
            </c:multiLvlStr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multiLvlStrRef>
              <c:f>#REF!</c:f>
            </c:multiLvlStr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2109208"/>
        <c:axId val="402109600"/>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data'!$EP$5:$EP$105</c:f>
              <c:numCache>
                <c:formatCode>0.0</c:formatCode>
                <c:ptCount val="101"/>
                <c:pt idx="0">
                  <c:v>-2.2577140331300001</c:v>
                </c:pt>
                <c:pt idx="1">
                  <c:v>-2.6995808720599999</c:v>
                </c:pt>
                <c:pt idx="2">
                  <c:v>-2.7782637119300002</c:v>
                </c:pt>
                <c:pt idx="3">
                  <c:v>-2.57755129337</c:v>
                </c:pt>
                <c:pt idx="4">
                  <c:v>-2.4031129360199999</c:v>
                </c:pt>
                <c:pt idx="5">
                  <c:v>-1.7962953448300001</c:v>
                </c:pt>
                <c:pt idx="6">
                  <c:v>-0.96288636922799997</c:v>
                </c:pt>
                <c:pt idx="7">
                  <c:v>1.5672513842599999E-2</c:v>
                </c:pt>
                <c:pt idx="8">
                  <c:v>1.1182470440900001</c:v>
                </c:pt>
                <c:pt idx="9">
                  <c:v>2.2498760521399999</c:v>
                </c:pt>
                <c:pt idx="10">
                  <c:v>3.29488444328</c:v>
                </c:pt>
                <c:pt idx="11">
                  <c:v>4.3590224385300003</c:v>
                </c:pt>
                <c:pt idx="12">
                  <c:v>5.39665813446</c:v>
                </c:pt>
                <c:pt idx="13">
                  <c:v>6.18520905972</c:v>
                </c:pt>
                <c:pt idx="14">
                  <c:v>6.8510589122800001</c:v>
                </c:pt>
                <c:pt idx="15">
                  <c:v>7.4482734203299996</c:v>
                </c:pt>
                <c:pt idx="16">
                  <c:v>7.8938285827600003</c:v>
                </c:pt>
                <c:pt idx="17">
                  <c:v>8.2505950689300001</c:v>
                </c:pt>
                <c:pt idx="18">
                  <c:v>8.4602767944299995</c:v>
                </c:pt>
                <c:pt idx="19">
                  <c:v>8.6485841751100008</c:v>
                </c:pt>
                <c:pt idx="20">
                  <c:v>8.73202419281</c:v>
                </c:pt>
                <c:pt idx="21">
                  <c:v>8.7653995990800002</c:v>
                </c:pt>
                <c:pt idx="22">
                  <c:v>8.84467382431</c:v>
                </c:pt>
                <c:pt idx="23">
                  <c:v>8.8633302688600004</c:v>
                </c:pt>
                <c:pt idx="24">
                  <c:v>8.8841278076200005</c:v>
                </c:pt>
                <c:pt idx="25">
                  <c:v>8.9703068733200002</c:v>
                </c:pt>
                <c:pt idx="26">
                  <c:v>9.1009732246400006</c:v>
                </c:pt>
                <c:pt idx="27">
                  <c:v>9.1694374084499994</c:v>
                </c:pt>
                <c:pt idx="28">
                  <c:v>9.2444105148299993</c:v>
                </c:pt>
                <c:pt idx="29">
                  <c:v>9.3867650032000007</c:v>
                </c:pt>
                <c:pt idx="30">
                  <c:v>9.6586980819699999</c:v>
                </c:pt>
                <c:pt idx="31">
                  <c:v>9.8820023059800004</c:v>
                </c:pt>
                <c:pt idx="32">
                  <c:v>10.0277257919</c:v>
                </c:pt>
                <c:pt idx="33">
                  <c:v>10.106097698199999</c:v>
                </c:pt>
                <c:pt idx="34">
                  <c:v>10.2279262543</c:v>
                </c:pt>
                <c:pt idx="35">
                  <c:v>10.366024255799999</c:v>
                </c:pt>
                <c:pt idx="36">
                  <c:v>10.392977523800001</c:v>
                </c:pt>
                <c:pt idx="37">
                  <c:v>10.442477226299999</c:v>
                </c:pt>
                <c:pt idx="38">
                  <c:v>10.4788763046</c:v>
                </c:pt>
                <c:pt idx="39">
                  <c:v>10.348151636100001</c:v>
                </c:pt>
                <c:pt idx="40">
                  <c:v>10.202684402499999</c:v>
                </c:pt>
                <c:pt idx="41">
                  <c:v>9.9151001453400003</c:v>
                </c:pt>
                <c:pt idx="42">
                  <c:v>9.5172749519300002</c:v>
                </c:pt>
                <c:pt idx="43">
                  <c:v>8.9738406658199992</c:v>
                </c:pt>
                <c:pt idx="44">
                  <c:v>8.20429096222</c:v>
                </c:pt>
                <c:pt idx="45">
                  <c:v>7.2749152183500003</c:v>
                </c:pt>
                <c:pt idx="46">
                  <c:v>6.0562792301200004</c:v>
                </c:pt>
                <c:pt idx="47">
                  <c:v>4.58402373791</c:v>
                </c:pt>
                <c:pt idx="48">
                  <c:v>2.9567591667199999</c:v>
                </c:pt>
                <c:pt idx="49">
                  <c:v>1.06068294831</c:v>
                </c:pt>
                <c:pt idx="50">
                  <c:v>-1.2601220123500001</c:v>
                </c:pt>
                <c:pt idx="51">
                  <c:v>-3.79717845917</c:v>
                </c:pt>
                <c:pt idx="52">
                  <c:v>-6.5504017829899999</c:v>
                </c:pt>
                <c:pt idx="53">
                  <c:v>-9.4892060518299992</c:v>
                </c:pt>
                <c:pt idx="54">
                  <c:v>-12.575520515399999</c:v>
                </c:pt>
                <c:pt idx="55">
                  <c:v>-15.483138799700001</c:v>
                </c:pt>
                <c:pt idx="56">
                  <c:v>-18.294255828899999</c:v>
                </c:pt>
                <c:pt idx="57">
                  <c:v>-20.655827713000001</c:v>
                </c:pt>
                <c:pt idx="58">
                  <c:v>-22.7882986069</c:v>
                </c:pt>
                <c:pt idx="59">
                  <c:v>-24.1671246529</c:v>
                </c:pt>
                <c:pt idx="60">
                  <c:v>-24.870138168299999</c:v>
                </c:pt>
                <c:pt idx="61">
                  <c:v>-24.753620052300001</c:v>
                </c:pt>
                <c:pt idx="62">
                  <c:v>-24.1050178528</c:v>
                </c:pt>
                <c:pt idx="63">
                  <c:v>-22.882587432899999</c:v>
                </c:pt>
                <c:pt idx="64">
                  <c:v>-21.132374954199999</c:v>
                </c:pt>
                <c:pt idx="65">
                  <c:v>-18.815340518999999</c:v>
                </c:pt>
                <c:pt idx="66">
                  <c:v>-16.359509944900001</c:v>
                </c:pt>
                <c:pt idx="67">
                  <c:v>-13.703058624300001</c:v>
                </c:pt>
                <c:pt idx="68">
                  <c:v>-10.8993238449</c:v>
                </c:pt>
                <c:pt idx="69">
                  <c:v>-8.1627081155799992</c:v>
                </c:pt>
                <c:pt idx="70">
                  <c:v>-5.8038799762700002</c:v>
                </c:pt>
                <c:pt idx="71">
                  <c:v>-3.65798751116</c:v>
                </c:pt>
                <c:pt idx="72">
                  <c:v>-1.7843631982799999</c:v>
                </c:pt>
                <c:pt idx="73">
                  <c:v>-0.27190291211000001</c:v>
                </c:pt>
                <c:pt idx="74">
                  <c:v>0.988000188768</c:v>
                </c:pt>
                <c:pt idx="75">
                  <c:v>2.1059747636299999</c:v>
                </c:pt>
                <c:pt idx="76">
                  <c:v>3.0282879352599998</c:v>
                </c:pt>
                <c:pt idx="77">
                  <c:v>3.7475558280899999</c:v>
                </c:pt>
                <c:pt idx="78">
                  <c:v>4.3725987196</c:v>
                </c:pt>
                <c:pt idx="79">
                  <c:v>5.0489262342499996</c:v>
                </c:pt>
                <c:pt idx="80">
                  <c:v>5.59816837311</c:v>
                </c:pt>
                <c:pt idx="81">
                  <c:v>6.12520439625</c:v>
                </c:pt>
                <c:pt idx="82">
                  <c:v>6.49030761719</c:v>
                </c:pt>
                <c:pt idx="83">
                  <c:v>6.7692547082900001</c:v>
                </c:pt>
                <c:pt idx="84">
                  <c:v>6.9328863143900001</c:v>
                </c:pt>
                <c:pt idx="85">
                  <c:v>6.6811308860800001</c:v>
                </c:pt>
                <c:pt idx="86">
                  <c:v>6.2967648983000002</c:v>
                </c:pt>
                <c:pt idx="87">
                  <c:v>5.8410293340699999</c:v>
                </c:pt>
                <c:pt idx="88">
                  <c:v>5.1943206787099996</c:v>
                </c:pt>
                <c:pt idx="89">
                  <c:v>4.4729279756500002</c:v>
                </c:pt>
                <c:pt idx="90">
                  <c:v>3.7387605905500001</c:v>
                </c:pt>
                <c:pt idx="91">
                  <c:v>3.1153098583199998</c:v>
                </c:pt>
                <c:pt idx="92">
                  <c:v>2.6086414337199999</c:v>
                </c:pt>
                <c:pt idx="93">
                  <c:v>2.5129977941499999</c:v>
                </c:pt>
                <c:pt idx="94">
                  <c:v>2.54096438885</c:v>
                </c:pt>
                <c:pt idx="95">
                  <c:v>2.11276012659</c:v>
                </c:pt>
                <c:pt idx="96">
                  <c:v>1.9448966026300001</c:v>
                </c:pt>
                <c:pt idx="97">
                  <c:v>1.79996699095</c:v>
                </c:pt>
                <c:pt idx="98">
                  <c:v>1.56458072662</c:v>
                </c:pt>
                <c:pt idx="99">
                  <c:v>1.23946485519</c:v>
                </c:pt>
                <c:pt idx="100">
                  <c:v>0.135718554258</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data'!$EQ$5:$EQ$105</c:f>
              <c:numCache>
                <c:formatCode>0.0</c:formatCode>
                <c:ptCount val="101"/>
                <c:pt idx="0">
                  <c:v>5.57113736868E-2</c:v>
                </c:pt>
                <c:pt idx="1">
                  <c:v>-0.768321373463</c:v>
                </c:pt>
                <c:pt idx="2">
                  <c:v>-1.4294326901400001</c:v>
                </c:pt>
                <c:pt idx="3">
                  <c:v>-1.6202504813700001</c:v>
                </c:pt>
                <c:pt idx="4">
                  <c:v>-1.59286407948</c:v>
                </c:pt>
                <c:pt idx="5">
                  <c:v>-1.1472873985800001</c:v>
                </c:pt>
                <c:pt idx="6">
                  <c:v>-0.48177360210600001</c:v>
                </c:pt>
                <c:pt idx="7">
                  <c:v>0.45682644547899998</c:v>
                </c:pt>
                <c:pt idx="8">
                  <c:v>1.5353294253300001</c:v>
                </c:pt>
                <c:pt idx="9">
                  <c:v>2.67370899916</c:v>
                </c:pt>
                <c:pt idx="10">
                  <c:v>3.81267333031</c:v>
                </c:pt>
                <c:pt idx="11">
                  <c:v>5.0249274635300001</c:v>
                </c:pt>
                <c:pt idx="12">
                  <c:v>6.2185309028600004</c:v>
                </c:pt>
                <c:pt idx="13">
                  <c:v>7.3135652017600004</c:v>
                </c:pt>
                <c:pt idx="14">
                  <c:v>7.9827294921899998</c:v>
                </c:pt>
                <c:pt idx="15">
                  <c:v>8.6038003921499993</c:v>
                </c:pt>
                <c:pt idx="16">
                  <c:v>9.1930494308499995</c:v>
                </c:pt>
                <c:pt idx="17">
                  <c:v>9.7336786651599994</c:v>
                </c:pt>
                <c:pt idx="18">
                  <c:v>9.9599650383</c:v>
                </c:pt>
                <c:pt idx="19">
                  <c:v>10.1126953125</c:v>
                </c:pt>
                <c:pt idx="20">
                  <c:v>10.2944358826</c:v>
                </c:pt>
                <c:pt idx="21">
                  <c:v>10.384620933500001</c:v>
                </c:pt>
                <c:pt idx="22">
                  <c:v>10.4729641151</c:v>
                </c:pt>
                <c:pt idx="23">
                  <c:v>10.553510599100001</c:v>
                </c:pt>
                <c:pt idx="24">
                  <c:v>10.6424129868</c:v>
                </c:pt>
                <c:pt idx="25">
                  <c:v>10.7658042908</c:v>
                </c:pt>
                <c:pt idx="26">
                  <c:v>10.906698951699999</c:v>
                </c:pt>
                <c:pt idx="27">
                  <c:v>11.236503620100001</c:v>
                </c:pt>
                <c:pt idx="28">
                  <c:v>11.4024946976</c:v>
                </c:pt>
                <c:pt idx="29">
                  <c:v>11.580856370899999</c:v>
                </c:pt>
                <c:pt idx="30">
                  <c:v>11.7863506317</c:v>
                </c:pt>
                <c:pt idx="31">
                  <c:v>12.008565816899999</c:v>
                </c:pt>
                <c:pt idx="32">
                  <c:v>12.2447754669</c:v>
                </c:pt>
                <c:pt idx="33">
                  <c:v>12.5041536999</c:v>
                </c:pt>
                <c:pt idx="34">
                  <c:v>12.787744350400001</c:v>
                </c:pt>
                <c:pt idx="35">
                  <c:v>12.982564353900001</c:v>
                </c:pt>
                <c:pt idx="36">
                  <c:v>13.157810249300001</c:v>
                </c:pt>
                <c:pt idx="37">
                  <c:v>13.3582478809</c:v>
                </c:pt>
                <c:pt idx="38">
                  <c:v>13.5160419083</c:v>
                </c:pt>
                <c:pt idx="39">
                  <c:v>13.594819726900001</c:v>
                </c:pt>
                <c:pt idx="40">
                  <c:v>13.597859764100001</c:v>
                </c:pt>
                <c:pt idx="41">
                  <c:v>13.5282150555</c:v>
                </c:pt>
                <c:pt idx="42">
                  <c:v>13.278539199800001</c:v>
                </c:pt>
                <c:pt idx="43">
                  <c:v>12.916143837</c:v>
                </c:pt>
                <c:pt idx="44">
                  <c:v>12.4443405151</c:v>
                </c:pt>
                <c:pt idx="45">
                  <c:v>11.572527504</c:v>
                </c:pt>
                <c:pt idx="46">
                  <c:v>10.5289416695</c:v>
                </c:pt>
                <c:pt idx="47">
                  <c:v>9.2023348426799991</c:v>
                </c:pt>
                <c:pt idx="48">
                  <c:v>7.5983494949299999</c:v>
                </c:pt>
                <c:pt idx="49">
                  <c:v>5.62780212879</c:v>
                </c:pt>
                <c:pt idx="50">
                  <c:v>3.3683871030799999</c:v>
                </c:pt>
                <c:pt idx="51">
                  <c:v>0.77379750251799995</c:v>
                </c:pt>
                <c:pt idx="52">
                  <c:v>-2.0655693340300001</c:v>
                </c:pt>
                <c:pt idx="53">
                  <c:v>-5.2058338499100003</c:v>
                </c:pt>
                <c:pt idx="54">
                  <c:v>-8.7016860389699993</c:v>
                </c:pt>
                <c:pt idx="55">
                  <c:v>-12.1304867744</c:v>
                </c:pt>
                <c:pt idx="56">
                  <c:v>-15.271825447099999</c:v>
                </c:pt>
                <c:pt idx="57">
                  <c:v>-18.194958219499998</c:v>
                </c:pt>
                <c:pt idx="58">
                  <c:v>-20.582582626299999</c:v>
                </c:pt>
                <c:pt idx="59">
                  <c:v>-22.508287735</c:v>
                </c:pt>
                <c:pt idx="60">
                  <c:v>-23.767554473899999</c:v>
                </c:pt>
                <c:pt idx="61">
                  <c:v>-24.005639152499999</c:v>
                </c:pt>
                <c:pt idx="62">
                  <c:v>-23.417812042200001</c:v>
                </c:pt>
                <c:pt idx="63">
                  <c:v>-22.206727390299999</c:v>
                </c:pt>
                <c:pt idx="64">
                  <c:v>-20.4529981232</c:v>
                </c:pt>
                <c:pt idx="65">
                  <c:v>-18.120297813400001</c:v>
                </c:pt>
                <c:pt idx="66">
                  <c:v>-15.4579052353</c:v>
                </c:pt>
                <c:pt idx="67">
                  <c:v>-12.7572495651</c:v>
                </c:pt>
                <c:pt idx="68">
                  <c:v>-9.8889725875900005</c:v>
                </c:pt>
                <c:pt idx="69">
                  <c:v>-7.2061546134899999</c:v>
                </c:pt>
                <c:pt idx="70">
                  <c:v>-4.46321129799</c:v>
                </c:pt>
                <c:pt idx="71">
                  <c:v>-2.3027849221199999</c:v>
                </c:pt>
                <c:pt idx="72">
                  <c:v>-0.51133861780199996</c:v>
                </c:pt>
                <c:pt idx="73">
                  <c:v>0.99175273358799998</c:v>
                </c:pt>
                <c:pt idx="74">
                  <c:v>2.1795529794699999</c:v>
                </c:pt>
                <c:pt idx="75">
                  <c:v>3.1332139372799999</c:v>
                </c:pt>
                <c:pt idx="76">
                  <c:v>3.8484354400599998</c:v>
                </c:pt>
                <c:pt idx="77">
                  <c:v>4.4122188854199997</c:v>
                </c:pt>
                <c:pt idx="78">
                  <c:v>4.8941675567600003</c:v>
                </c:pt>
                <c:pt idx="79">
                  <c:v>5.34068365097</c:v>
                </c:pt>
                <c:pt idx="80">
                  <c:v>5.7849145889300004</c:v>
                </c:pt>
                <c:pt idx="81">
                  <c:v>6.2062519645699998</c:v>
                </c:pt>
                <c:pt idx="82">
                  <c:v>6.5966994667099996</c:v>
                </c:pt>
                <c:pt idx="83">
                  <c:v>6.89627275467</c:v>
                </c:pt>
                <c:pt idx="84">
                  <c:v>7.1373693847700004</c:v>
                </c:pt>
                <c:pt idx="85">
                  <c:v>7.0409343242600002</c:v>
                </c:pt>
                <c:pt idx="86">
                  <c:v>6.9279481697099996</c:v>
                </c:pt>
                <c:pt idx="87">
                  <c:v>6.1483699655499997</c:v>
                </c:pt>
                <c:pt idx="88">
                  <c:v>5.5013691139200001</c:v>
                </c:pt>
                <c:pt idx="89">
                  <c:v>4.6670651960400003</c:v>
                </c:pt>
                <c:pt idx="90">
                  <c:v>3.8362715244299999</c:v>
                </c:pt>
                <c:pt idx="91">
                  <c:v>2.9842140531500001</c:v>
                </c:pt>
                <c:pt idx="92">
                  <c:v>2.3405096626300002</c:v>
                </c:pt>
                <c:pt idx="93">
                  <c:v>2.0467083930999999</c:v>
                </c:pt>
                <c:pt idx="94">
                  <c:v>1.7552733755100001</c:v>
                </c:pt>
                <c:pt idx="95">
                  <c:v>1.4855252623599999</c:v>
                </c:pt>
                <c:pt idx="96">
                  <c:v>1.5922494602199999</c:v>
                </c:pt>
                <c:pt idx="97">
                  <c:v>1.5236886572799999</c:v>
                </c:pt>
                <c:pt idx="98">
                  <c:v>1.2814800882299999</c:v>
                </c:pt>
                <c:pt idx="99">
                  <c:v>0.73512193799000003</c:v>
                </c:pt>
                <c:pt idx="100">
                  <c:v>-0.72373402118700003</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data'!$ER$5:$ER$105</c:f>
              <c:numCache>
                <c:formatCode>0.0</c:formatCode>
                <c:ptCount val="101"/>
                <c:pt idx="0">
                  <c:v>-1.3264659643200001</c:v>
                </c:pt>
                <c:pt idx="1">
                  <c:v>-2.0540993332899999</c:v>
                </c:pt>
                <c:pt idx="2">
                  <c:v>-2.7323056697800001</c:v>
                </c:pt>
                <c:pt idx="3">
                  <c:v>-3.2487041473399998</c:v>
                </c:pt>
                <c:pt idx="4">
                  <c:v>-3.6203155040700001</c:v>
                </c:pt>
                <c:pt idx="5">
                  <c:v>-3.82315778732</c:v>
                </c:pt>
                <c:pt idx="6">
                  <c:v>-3.7092970848100002</c:v>
                </c:pt>
                <c:pt idx="7">
                  <c:v>-3.1414331197699998</c:v>
                </c:pt>
                <c:pt idx="8">
                  <c:v>-2.3292706489600001</c:v>
                </c:pt>
                <c:pt idx="9">
                  <c:v>-1.3463545560800001</c:v>
                </c:pt>
                <c:pt idx="10">
                  <c:v>-0.13780669868000001</c:v>
                </c:pt>
                <c:pt idx="11">
                  <c:v>1.13151317984</c:v>
                </c:pt>
                <c:pt idx="12">
                  <c:v>2.3830243110699998</c:v>
                </c:pt>
                <c:pt idx="13">
                  <c:v>3.7789948940300002</c:v>
                </c:pt>
                <c:pt idx="14">
                  <c:v>4.9652940750100001</c:v>
                </c:pt>
                <c:pt idx="15">
                  <c:v>5.9770804643600002</c:v>
                </c:pt>
                <c:pt idx="16">
                  <c:v>6.8042703628499996</c:v>
                </c:pt>
                <c:pt idx="17">
                  <c:v>7.5343868255600004</c:v>
                </c:pt>
                <c:pt idx="18">
                  <c:v>8.1516603946699995</c:v>
                </c:pt>
                <c:pt idx="19">
                  <c:v>8.6923227786999995</c:v>
                </c:pt>
                <c:pt idx="20">
                  <c:v>9.0356893539400005</c:v>
                </c:pt>
                <c:pt idx="21">
                  <c:v>9.3753422260299999</c:v>
                </c:pt>
                <c:pt idx="22">
                  <c:v>9.61780834198</c:v>
                </c:pt>
                <c:pt idx="23">
                  <c:v>9.8372735500299999</c:v>
                </c:pt>
                <c:pt idx="24">
                  <c:v>10.0467477798</c:v>
                </c:pt>
                <c:pt idx="25">
                  <c:v>10.2480561733</c:v>
                </c:pt>
                <c:pt idx="26">
                  <c:v>10.419054794299999</c:v>
                </c:pt>
                <c:pt idx="27">
                  <c:v>10.5709257603</c:v>
                </c:pt>
                <c:pt idx="28">
                  <c:v>10.699341392499999</c:v>
                </c:pt>
                <c:pt idx="29">
                  <c:v>10.9194604874</c:v>
                </c:pt>
                <c:pt idx="30">
                  <c:v>11.1069321632</c:v>
                </c:pt>
                <c:pt idx="31">
                  <c:v>11.1653428555</c:v>
                </c:pt>
                <c:pt idx="32">
                  <c:v>11.2030315399</c:v>
                </c:pt>
                <c:pt idx="33">
                  <c:v>11.236073493999999</c:v>
                </c:pt>
                <c:pt idx="34">
                  <c:v>11.3249707222</c:v>
                </c:pt>
                <c:pt idx="35">
                  <c:v>11.2301671505</c:v>
                </c:pt>
                <c:pt idx="36">
                  <c:v>11.184016418500001</c:v>
                </c:pt>
                <c:pt idx="37">
                  <c:v>11.187434482600001</c:v>
                </c:pt>
                <c:pt idx="38">
                  <c:v>11.1629006386</c:v>
                </c:pt>
                <c:pt idx="39">
                  <c:v>11.0360538006</c:v>
                </c:pt>
                <c:pt idx="40">
                  <c:v>10.9670686722</c:v>
                </c:pt>
                <c:pt idx="41">
                  <c:v>10.711003828000001</c:v>
                </c:pt>
                <c:pt idx="42">
                  <c:v>10.510149478900001</c:v>
                </c:pt>
                <c:pt idx="43">
                  <c:v>10.161533975599999</c:v>
                </c:pt>
                <c:pt idx="44">
                  <c:v>9.7935554504399995</c:v>
                </c:pt>
                <c:pt idx="45">
                  <c:v>9.2785811424299993</c:v>
                </c:pt>
                <c:pt idx="46">
                  <c:v>8.4283699512499997</c:v>
                </c:pt>
                <c:pt idx="47">
                  <c:v>7.4468778610199999</c:v>
                </c:pt>
                <c:pt idx="48">
                  <c:v>6.20209493637</c:v>
                </c:pt>
                <c:pt idx="49">
                  <c:v>4.6660105705300001</c:v>
                </c:pt>
                <c:pt idx="50">
                  <c:v>2.7710524797399998</c:v>
                </c:pt>
                <c:pt idx="51">
                  <c:v>0.63504047840800004</c:v>
                </c:pt>
                <c:pt idx="52">
                  <c:v>-1.8654894709600001</c:v>
                </c:pt>
                <c:pt idx="53">
                  <c:v>-4.7520642519000003</c:v>
                </c:pt>
                <c:pt idx="54">
                  <c:v>-7.8985369682300002</c:v>
                </c:pt>
                <c:pt idx="55">
                  <c:v>-11.144659757599999</c:v>
                </c:pt>
                <c:pt idx="56">
                  <c:v>-14.593158149700001</c:v>
                </c:pt>
                <c:pt idx="57">
                  <c:v>-17.755106353799999</c:v>
                </c:pt>
                <c:pt idx="58">
                  <c:v>-20.599200058000001</c:v>
                </c:pt>
                <c:pt idx="59">
                  <c:v>-22.946273040800001</c:v>
                </c:pt>
                <c:pt idx="60">
                  <c:v>-24.7441043854</c:v>
                </c:pt>
                <c:pt idx="61">
                  <c:v>-25.868768882800001</c:v>
                </c:pt>
                <c:pt idx="62">
                  <c:v>-25.855602455100001</c:v>
                </c:pt>
                <c:pt idx="63">
                  <c:v>-25.112383937800001</c:v>
                </c:pt>
                <c:pt idx="64">
                  <c:v>-23.609439849899999</c:v>
                </c:pt>
                <c:pt idx="65">
                  <c:v>-21.596328258500002</c:v>
                </c:pt>
                <c:pt idx="66">
                  <c:v>-19.049231910700001</c:v>
                </c:pt>
                <c:pt idx="67">
                  <c:v>-16.224054431900001</c:v>
                </c:pt>
                <c:pt idx="68">
                  <c:v>-13.355803299</c:v>
                </c:pt>
                <c:pt idx="69">
                  <c:v>-10.5580020905</c:v>
                </c:pt>
                <c:pt idx="70">
                  <c:v>-8.0718944072699994</c:v>
                </c:pt>
                <c:pt idx="71">
                  <c:v>-5.8821391820900004</c:v>
                </c:pt>
                <c:pt idx="72">
                  <c:v>-4.02548370361</c:v>
                </c:pt>
                <c:pt idx="73">
                  <c:v>-2.5384457707400001</c:v>
                </c:pt>
                <c:pt idx="74">
                  <c:v>-1.38061736822</c:v>
                </c:pt>
                <c:pt idx="75">
                  <c:v>-0.386673714966</c:v>
                </c:pt>
                <c:pt idx="76">
                  <c:v>0.33439444005500002</c:v>
                </c:pt>
                <c:pt idx="77">
                  <c:v>1.01115424037</c:v>
                </c:pt>
                <c:pt idx="78">
                  <c:v>1.5424969315499999</c:v>
                </c:pt>
                <c:pt idx="79">
                  <c:v>1.9808978617199999</c:v>
                </c:pt>
                <c:pt idx="80">
                  <c:v>2.4780578613299999</c:v>
                </c:pt>
                <c:pt idx="81">
                  <c:v>2.9667891502399999</c:v>
                </c:pt>
                <c:pt idx="82">
                  <c:v>3.46331963539</c:v>
                </c:pt>
                <c:pt idx="83">
                  <c:v>3.9285795807800001</c:v>
                </c:pt>
                <c:pt idx="84">
                  <c:v>4.2787432670600003</c:v>
                </c:pt>
                <c:pt idx="85">
                  <c:v>4.3978669643400004</c:v>
                </c:pt>
                <c:pt idx="86">
                  <c:v>4.2360545158400003</c:v>
                </c:pt>
                <c:pt idx="87">
                  <c:v>3.93327038288</c:v>
                </c:pt>
                <c:pt idx="88">
                  <c:v>3.36476011276</c:v>
                </c:pt>
                <c:pt idx="89">
                  <c:v>2.7870536327400002</c:v>
                </c:pt>
                <c:pt idx="90">
                  <c:v>2.2737007141099999</c:v>
                </c:pt>
                <c:pt idx="91">
                  <c:v>1.73408142924</c:v>
                </c:pt>
                <c:pt idx="92">
                  <c:v>1.33709065914</c:v>
                </c:pt>
                <c:pt idx="93">
                  <c:v>1.28984051943</c:v>
                </c:pt>
                <c:pt idx="94">
                  <c:v>1.28224722147</c:v>
                </c:pt>
                <c:pt idx="95">
                  <c:v>1.2705144882199999</c:v>
                </c:pt>
                <c:pt idx="96">
                  <c:v>1.7323204517399999</c:v>
                </c:pt>
                <c:pt idx="97">
                  <c:v>1.7180308341999999</c:v>
                </c:pt>
                <c:pt idx="98">
                  <c:v>2.1983869671799998</c:v>
                </c:pt>
                <c:pt idx="99">
                  <c:v>2.33333894014</c:v>
                </c:pt>
                <c:pt idx="100">
                  <c:v>2.1178414821599998</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data'!$ES$5:$ES$105</c:f>
              <c:numCache>
                <c:formatCode>0.0</c:formatCode>
                <c:ptCount val="101"/>
                <c:pt idx="0">
                  <c:v>-2.5553452968600001</c:v>
                </c:pt>
                <c:pt idx="1">
                  <c:v>-3.0860524892800001</c:v>
                </c:pt>
                <c:pt idx="2">
                  <c:v>-3.3192114353200002</c:v>
                </c:pt>
                <c:pt idx="3">
                  <c:v>-3.29436812401</c:v>
                </c:pt>
                <c:pt idx="4">
                  <c:v>-3.0042270183599999</c:v>
                </c:pt>
                <c:pt idx="5">
                  <c:v>-2.4697266817100001</c:v>
                </c:pt>
                <c:pt idx="6">
                  <c:v>-1.6734013319000001</c:v>
                </c:pt>
                <c:pt idx="7">
                  <c:v>-0.71581327617199997</c:v>
                </c:pt>
                <c:pt idx="8">
                  <c:v>0.40753313898999999</c:v>
                </c:pt>
                <c:pt idx="9">
                  <c:v>1.58630444407</c:v>
                </c:pt>
                <c:pt idx="10">
                  <c:v>2.96661615372</c:v>
                </c:pt>
                <c:pt idx="11">
                  <c:v>4.1881682872799999</c:v>
                </c:pt>
                <c:pt idx="12">
                  <c:v>5.39264154434</c:v>
                </c:pt>
                <c:pt idx="13">
                  <c:v>6.6333569526699998</c:v>
                </c:pt>
                <c:pt idx="14">
                  <c:v>7.5306281089800002</c:v>
                </c:pt>
                <c:pt idx="15">
                  <c:v>8.2411088943500008</c:v>
                </c:pt>
                <c:pt idx="16">
                  <c:v>8.7356285095199997</c:v>
                </c:pt>
                <c:pt idx="17">
                  <c:v>9.1858471870400003</c:v>
                </c:pt>
                <c:pt idx="18">
                  <c:v>9.5130754470800003</c:v>
                </c:pt>
                <c:pt idx="19">
                  <c:v>9.6371656417799993</c:v>
                </c:pt>
                <c:pt idx="20">
                  <c:v>9.7464723587000002</c:v>
                </c:pt>
                <c:pt idx="21">
                  <c:v>9.8054010391199995</c:v>
                </c:pt>
                <c:pt idx="22">
                  <c:v>9.8427026748700008</c:v>
                </c:pt>
                <c:pt idx="23">
                  <c:v>9.8806700706499999</c:v>
                </c:pt>
                <c:pt idx="24">
                  <c:v>9.9207706451399993</c:v>
                </c:pt>
                <c:pt idx="25">
                  <c:v>10.033533096299999</c:v>
                </c:pt>
                <c:pt idx="26">
                  <c:v>10.112804412799999</c:v>
                </c:pt>
                <c:pt idx="27">
                  <c:v>10.2309657097</c:v>
                </c:pt>
                <c:pt idx="28">
                  <c:v>10.4547735214</c:v>
                </c:pt>
                <c:pt idx="29">
                  <c:v>10.8227331161</c:v>
                </c:pt>
                <c:pt idx="30">
                  <c:v>11.0241832733</c:v>
                </c:pt>
                <c:pt idx="31">
                  <c:v>11.2527213097</c:v>
                </c:pt>
                <c:pt idx="32">
                  <c:v>11.5056882858</c:v>
                </c:pt>
                <c:pt idx="33">
                  <c:v>11.777063942</c:v>
                </c:pt>
                <c:pt idx="34">
                  <c:v>12.0491163254</c:v>
                </c:pt>
                <c:pt idx="35">
                  <c:v>12.3420825005</c:v>
                </c:pt>
                <c:pt idx="36">
                  <c:v>12.607137680099999</c:v>
                </c:pt>
                <c:pt idx="37">
                  <c:v>12.7784780502</c:v>
                </c:pt>
                <c:pt idx="38">
                  <c:v>12.9337669373</c:v>
                </c:pt>
                <c:pt idx="39">
                  <c:v>13.048584651900001</c:v>
                </c:pt>
                <c:pt idx="40">
                  <c:v>13.0257806778</c:v>
                </c:pt>
                <c:pt idx="41">
                  <c:v>12.9161634445</c:v>
                </c:pt>
                <c:pt idx="42">
                  <c:v>12.610090637200001</c:v>
                </c:pt>
                <c:pt idx="43">
                  <c:v>12.1686299324</c:v>
                </c:pt>
                <c:pt idx="44">
                  <c:v>11.392182350200001</c:v>
                </c:pt>
                <c:pt idx="45">
                  <c:v>10.4526057243</c:v>
                </c:pt>
                <c:pt idx="46">
                  <c:v>9.2243146896399999</c:v>
                </c:pt>
                <c:pt idx="47">
                  <c:v>7.7028831958800001</c:v>
                </c:pt>
                <c:pt idx="48">
                  <c:v>5.9222752571099999</c:v>
                </c:pt>
                <c:pt idx="49">
                  <c:v>3.7395488977400002</c:v>
                </c:pt>
                <c:pt idx="50">
                  <c:v>1.34992146492</c:v>
                </c:pt>
                <c:pt idx="51">
                  <c:v>-1.38460547924</c:v>
                </c:pt>
                <c:pt idx="52">
                  <c:v>-4.36808996201</c:v>
                </c:pt>
                <c:pt idx="53">
                  <c:v>-7.4439836978900003</c:v>
                </c:pt>
                <c:pt idx="54">
                  <c:v>-10.4880832672</c:v>
                </c:pt>
                <c:pt idx="55">
                  <c:v>-13.3230695724</c:v>
                </c:pt>
                <c:pt idx="56">
                  <c:v>-15.849013900799999</c:v>
                </c:pt>
                <c:pt idx="57">
                  <c:v>-17.882676887500001</c:v>
                </c:pt>
                <c:pt idx="58">
                  <c:v>-19.383057403599999</c:v>
                </c:pt>
                <c:pt idx="59">
                  <c:v>-20.109550094599999</c:v>
                </c:pt>
                <c:pt idx="60">
                  <c:v>-20.299942016599999</c:v>
                </c:pt>
                <c:pt idx="61">
                  <c:v>-19.5428998947</c:v>
                </c:pt>
                <c:pt idx="62">
                  <c:v>-18.2268688202</c:v>
                </c:pt>
                <c:pt idx="63">
                  <c:v>-16.422766685500001</c:v>
                </c:pt>
                <c:pt idx="64">
                  <c:v>-14.2148456573</c:v>
                </c:pt>
                <c:pt idx="65">
                  <c:v>-11.7583589554</c:v>
                </c:pt>
                <c:pt idx="66">
                  <c:v>-9.19371757507</c:v>
                </c:pt>
                <c:pt idx="67">
                  <c:v>-6.7805118084</c:v>
                </c:pt>
                <c:pt idx="68">
                  <c:v>-4.5169301033</c:v>
                </c:pt>
                <c:pt idx="69">
                  <c:v>-2.45063560009</c:v>
                </c:pt>
                <c:pt idx="70">
                  <c:v>-0.61424010992099998</c:v>
                </c:pt>
                <c:pt idx="71">
                  <c:v>1.1254847288100001</c:v>
                </c:pt>
                <c:pt idx="72">
                  <c:v>2.2962468147299999</c:v>
                </c:pt>
                <c:pt idx="73">
                  <c:v>3.1684308290500001</c:v>
                </c:pt>
                <c:pt idx="74">
                  <c:v>3.9354331493400001</c:v>
                </c:pt>
                <c:pt idx="75">
                  <c:v>4.5257511138900002</c:v>
                </c:pt>
                <c:pt idx="76">
                  <c:v>5.06297264099</c:v>
                </c:pt>
                <c:pt idx="77">
                  <c:v>5.5138187408399997</c:v>
                </c:pt>
                <c:pt idx="78">
                  <c:v>5.9717849731400001</c:v>
                </c:pt>
                <c:pt idx="79">
                  <c:v>6.4246860504200001</c:v>
                </c:pt>
                <c:pt idx="80">
                  <c:v>6.8316798210099998</c:v>
                </c:pt>
                <c:pt idx="81">
                  <c:v>7.1849657058699998</c:v>
                </c:pt>
                <c:pt idx="82">
                  <c:v>7.5339518547099997</c:v>
                </c:pt>
                <c:pt idx="83">
                  <c:v>7.6103823661799996</c:v>
                </c:pt>
                <c:pt idx="84">
                  <c:v>7.5645657539400002</c:v>
                </c:pt>
                <c:pt idx="85">
                  <c:v>7.17170739174</c:v>
                </c:pt>
                <c:pt idx="86">
                  <c:v>6.52867689133</c:v>
                </c:pt>
                <c:pt idx="87">
                  <c:v>5.62361540794</c:v>
                </c:pt>
                <c:pt idx="88">
                  <c:v>4.6983839034999999</c:v>
                </c:pt>
                <c:pt idx="89">
                  <c:v>3.60636856556</c:v>
                </c:pt>
                <c:pt idx="90">
                  <c:v>2.7651753425600001</c:v>
                </c:pt>
                <c:pt idx="91">
                  <c:v>1.86191776991</c:v>
                </c:pt>
                <c:pt idx="92">
                  <c:v>1.27495384216</c:v>
                </c:pt>
                <c:pt idx="93">
                  <c:v>0.82028041482000003</c:v>
                </c:pt>
                <c:pt idx="94">
                  <c:v>0.49245585203199999</c:v>
                </c:pt>
                <c:pt idx="95">
                  <c:v>0.213890731335</c:v>
                </c:pt>
                <c:pt idx="96">
                  <c:v>-3.7152077257600002E-2</c:v>
                </c:pt>
                <c:pt idx="97">
                  <c:v>-0.26032497659300002</c:v>
                </c:pt>
                <c:pt idx="98">
                  <c:v>-0.535750633478</c:v>
                </c:pt>
                <c:pt idx="99">
                  <c:v>-0.95765461921700001</c:v>
                </c:pt>
                <c:pt idx="100">
                  <c:v>-1.47182834148</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data'!$ET$5:$ET$105</c:f>
              <c:numCache>
                <c:formatCode>0.0</c:formatCode>
                <c:ptCount val="101"/>
                <c:pt idx="0">
                  <c:v>-2.3031089305900001</c:v>
                </c:pt>
                <c:pt idx="1">
                  <c:v>-2.8983793020199999</c:v>
                </c:pt>
                <c:pt idx="2">
                  <c:v>-3.2755723953200002</c:v>
                </c:pt>
                <c:pt idx="3">
                  <c:v>-3.31745809317</c:v>
                </c:pt>
                <c:pt idx="4">
                  <c:v>-3.3716097831699998</c:v>
                </c:pt>
                <c:pt idx="5">
                  <c:v>-2.9176352024100001</c:v>
                </c:pt>
                <c:pt idx="6">
                  <c:v>-2.1989425539999998</c:v>
                </c:pt>
                <c:pt idx="7">
                  <c:v>-1.2714891046300001</c:v>
                </c:pt>
                <c:pt idx="8">
                  <c:v>-0.238684129715</c:v>
                </c:pt>
                <c:pt idx="9">
                  <c:v>0.96314195841600003</c:v>
                </c:pt>
                <c:pt idx="10">
                  <c:v>2.1495974063899999</c:v>
                </c:pt>
                <c:pt idx="11">
                  <c:v>3.2079778552099998</c:v>
                </c:pt>
                <c:pt idx="12">
                  <c:v>4.2203726768500003</c:v>
                </c:pt>
                <c:pt idx="13">
                  <c:v>5.1744836568799997</c:v>
                </c:pt>
                <c:pt idx="14">
                  <c:v>6.0327214241</c:v>
                </c:pt>
                <c:pt idx="15">
                  <c:v>6.7700072526900001</c:v>
                </c:pt>
                <c:pt idx="16">
                  <c:v>7.31344194412</c:v>
                </c:pt>
                <c:pt idx="17">
                  <c:v>7.7326860666300004</c:v>
                </c:pt>
                <c:pt idx="18">
                  <c:v>8.0839234828900004</c:v>
                </c:pt>
                <c:pt idx="19">
                  <c:v>8.3969213962599998</c:v>
                </c:pt>
                <c:pt idx="20">
                  <c:v>8.4885282516499991</c:v>
                </c:pt>
                <c:pt idx="21">
                  <c:v>8.6572667598699997</c:v>
                </c:pt>
                <c:pt idx="22">
                  <c:v>8.7495048522900003</c:v>
                </c:pt>
                <c:pt idx="23">
                  <c:v>8.8525290012400006</c:v>
                </c:pt>
                <c:pt idx="24">
                  <c:v>8.9743019103999995</c:v>
                </c:pt>
                <c:pt idx="25">
                  <c:v>9.1318364143400004</c:v>
                </c:pt>
                <c:pt idx="26">
                  <c:v>9.3039790153500004</c:v>
                </c:pt>
                <c:pt idx="27">
                  <c:v>9.52450876236</c:v>
                </c:pt>
                <c:pt idx="28">
                  <c:v>9.8882146835300002</c:v>
                </c:pt>
                <c:pt idx="29">
                  <c:v>10.323715162299999</c:v>
                </c:pt>
                <c:pt idx="30">
                  <c:v>10.5525259972</c:v>
                </c:pt>
                <c:pt idx="31">
                  <c:v>10.7710740566</c:v>
                </c:pt>
                <c:pt idx="32">
                  <c:v>11.029460907000001</c:v>
                </c:pt>
                <c:pt idx="33">
                  <c:v>11.3076838493</c:v>
                </c:pt>
                <c:pt idx="34">
                  <c:v>11.715212535899999</c:v>
                </c:pt>
                <c:pt idx="35">
                  <c:v>12.010066270799999</c:v>
                </c:pt>
                <c:pt idx="36">
                  <c:v>12.1801338196</c:v>
                </c:pt>
                <c:pt idx="37">
                  <c:v>12.2681513309</c:v>
                </c:pt>
                <c:pt idx="38">
                  <c:v>12.351775741599999</c:v>
                </c:pt>
                <c:pt idx="39">
                  <c:v>12.3278514862</c:v>
                </c:pt>
                <c:pt idx="40">
                  <c:v>12.275176048300001</c:v>
                </c:pt>
                <c:pt idx="41">
                  <c:v>12.0499930382</c:v>
                </c:pt>
                <c:pt idx="42">
                  <c:v>11.761337470999999</c:v>
                </c:pt>
                <c:pt idx="43">
                  <c:v>11.252752161</c:v>
                </c:pt>
                <c:pt idx="44">
                  <c:v>10.562272644</c:v>
                </c:pt>
                <c:pt idx="45">
                  <c:v>9.6436202526100008</c:v>
                </c:pt>
                <c:pt idx="46">
                  <c:v>8.5605016231499995</c:v>
                </c:pt>
                <c:pt idx="47">
                  <c:v>7.1663143396400004</c:v>
                </c:pt>
                <c:pt idx="48">
                  <c:v>5.4180294036900003</c:v>
                </c:pt>
                <c:pt idx="49">
                  <c:v>3.4447052717200002</c:v>
                </c:pt>
                <c:pt idx="50">
                  <c:v>1.1970168482500001</c:v>
                </c:pt>
                <c:pt idx="51">
                  <c:v>-1.4226676942800001</c:v>
                </c:pt>
                <c:pt idx="52">
                  <c:v>-4.3878804206800002</c:v>
                </c:pt>
                <c:pt idx="53">
                  <c:v>-7.5866895914099999</c:v>
                </c:pt>
                <c:pt idx="54">
                  <c:v>-10.7820392609</c:v>
                </c:pt>
                <c:pt idx="55">
                  <c:v>-14.0332393646</c:v>
                </c:pt>
                <c:pt idx="56">
                  <c:v>-16.9634820938</c:v>
                </c:pt>
                <c:pt idx="57">
                  <c:v>-19.774057579000001</c:v>
                </c:pt>
                <c:pt idx="58">
                  <c:v>-21.838927650500001</c:v>
                </c:pt>
                <c:pt idx="59">
                  <c:v>-23.213607215900002</c:v>
                </c:pt>
                <c:pt idx="60">
                  <c:v>-24.0104408264</c:v>
                </c:pt>
                <c:pt idx="61">
                  <c:v>-23.986675930000001</c:v>
                </c:pt>
                <c:pt idx="62">
                  <c:v>-23.166945266700001</c:v>
                </c:pt>
                <c:pt idx="63">
                  <c:v>-21.599961853</c:v>
                </c:pt>
                <c:pt idx="64">
                  <c:v>-19.570074081400001</c:v>
                </c:pt>
                <c:pt idx="65">
                  <c:v>-16.981343507799998</c:v>
                </c:pt>
                <c:pt idx="66">
                  <c:v>-14.1900183678</c:v>
                </c:pt>
                <c:pt idx="67">
                  <c:v>-11.324412393599999</c:v>
                </c:pt>
                <c:pt idx="68">
                  <c:v>-8.4578340530399991</c:v>
                </c:pt>
                <c:pt idx="69">
                  <c:v>-5.7309596061699999</c:v>
                </c:pt>
                <c:pt idx="70">
                  <c:v>-3.2322285175299998</c:v>
                </c:pt>
                <c:pt idx="71">
                  <c:v>-1.0315652586499999</c:v>
                </c:pt>
                <c:pt idx="72">
                  <c:v>0.78425174355500005</c:v>
                </c:pt>
                <c:pt idx="73">
                  <c:v>2.1886028885800002</c:v>
                </c:pt>
                <c:pt idx="74">
                  <c:v>3.2996319055600001</c:v>
                </c:pt>
                <c:pt idx="75">
                  <c:v>4.1418004035899996</c:v>
                </c:pt>
                <c:pt idx="76">
                  <c:v>4.8089502334600001</c:v>
                </c:pt>
                <c:pt idx="77">
                  <c:v>5.3325879812199997</c:v>
                </c:pt>
                <c:pt idx="78">
                  <c:v>5.7229488849600001</c:v>
                </c:pt>
                <c:pt idx="79">
                  <c:v>6.1141039609899996</c:v>
                </c:pt>
                <c:pt idx="80">
                  <c:v>6.47846126556</c:v>
                </c:pt>
                <c:pt idx="81">
                  <c:v>6.93150742054</c:v>
                </c:pt>
                <c:pt idx="82">
                  <c:v>7.2396474361400003</c:v>
                </c:pt>
                <c:pt idx="83">
                  <c:v>7.4544541120499996</c:v>
                </c:pt>
                <c:pt idx="84">
                  <c:v>7.4708796501199997</c:v>
                </c:pt>
                <c:pt idx="85">
                  <c:v>7.2769504785499999</c:v>
                </c:pt>
                <c:pt idx="86">
                  <c:v>6.89803981781</c:v>
                </c:pt>
                <c:pt idx="87">
                  <c:v>6.1600749969499997</c:v>
                </c:pt>
                <c:pt idx="88">
                  <c:v>5.2677537918099997</c:v>
                </c:pt>
                <c:pt idx="89">
                  <c:v>4.2963946223300002</c:v>
                </c:pt>
                <c:pt idx="90">
                  <c:v>3.25756216049</c:v>
                </c:pt>
                <c:pt idx="91">
                  <c:v>2.3517359316299999</c:v>
                </c:pt>
                <c:pt idx="92">
                  <c:v>1.5494252204900001</c:v>
                </c:pt>
                <c:pt idx="93">
                  <c:v>0.84987842142600001</c:v>
                </c:pt>
                <c:pt idx="94">
                  <c:v>0.52828519642399996</c:v>
                </c:pt>
                <c:pt idx="95">
                  <c:v>-4.3018419295599998E-2</c:v>
                </c:pt>
                <c:pt idx="96">
                  <c:v>-0.50585919916599997</c:v>
                </c:pt>
                <c:pt idx="97">
                  <c:v>-0.80073593556900002</c:v>
                </c:pt>
                <c:pt idx="98">
                  <c:v>-1.0635113537300001</c:v>
                </c:pt>
                <c:pt idx="99">
                  <c:v>-1.44553140402</c:v>
                </c:pt>
                <c:pt idx="100">
                  <c:v>-1.9792538881299999</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data'!$EU$5:$EU$105</c:f>
              <c:numCache>
                <c:formatCode>0.0</c:formatCode>
                <c:ptCount val="101"/>
                <c:pt idx="0">
                  <c:v>0.62302201986299999</c:v>
                </c:pt>
                <c:pt idx="1">
                  <c:v>0.242028773054</c:v>
                </c:pt>
                <c:pt idx="2">
                  <c:v>-7.4239305555799995E-2</c:v>
                </c:pt>
                <c:pt idx="3">
                  <c:v>-0.40756118416800002</c:v>
                </c:pt>
                <c:pt idx="4">
                  <c:v>-0.472169551849</c:v>
                </c:pt>
                <c:pt idx="5">
                  <c:v>-0.21688553486000001</c:v>
                </c:pt>
                <c:pt idx="6">
                  <c:v>0.218858128786</c:v>
                </c:pt>
                <c:pt idx="7">
                  <c:v>0.91338758468600001</c:v>
                </c:pt>
                <c:pt idx="8">
                  <c:v>1.7226749515499999</c:v>
                </c:pt>
                <c:pt idx="9">
                  <c:v>2.7548432159399998</c:v>
                </c:pt>
                <c:pt idx="10">
                  <c:v>3.941685009</c:v>
                </c:pt>
                <c:pt idx="11">
                  <c:v>5.1346202945700004</c:v>
                </c:pt>
                <c:pt idx="12">
                  <c:v>6.4670811653099998</c:v>
                </c:pt>
                <c:pt idx="13">
                  <c:v>7.6653067588799999</c:v>
                </c:pt>
                <c:pt idx="14">
                  <c:v>8.7483327865600007</c:v>
                </c:pt>
                <c:pt idx="15">
                  <c:v>9.68618831635</c:v>
                </c:pt>
                <c:pt idx="16">
                  <c:v>10.5420357895</c:v>
                </c:pt>
                <c:pt idx="17">
                  <c:v>11.1346827126</c:v>
                </c:pt>
                <c:pt idx="18">
                  <c:v>11.720156898500001</c:v>
                </c:pt>
                <c:pt idx="19">
                  <c:v>12.179024314899999</c:v>
                </c:pt>
                <c:pt idx="20">
                  <c:v>12.4275320053</c:v>
                </c:pt>
                <c:pt idx="21">
                  <c:v>12.6866626167</c:v>
                </c:pt>
                <c:pt idx="22">
                  <c:v>12.8157759857</c:v>
                </c:pt>
                <c:pt idx="23">
                  <c:v>12.929257698100001</c:v>
                </c:pt>
                <c:pt idx="24">
                  <c:v>13.004730835</c:v>
                </c:pt>
                <c:pt idx="25">
                  <c:v>13.047313213300001</c:v>
                </c:pt>
                <c:pt idx="26">
                  <c:v>13.0833368301</c:v>
                </c:pt>
                <c:pt idx="27">
                  <c:v>13.091680069000001</c:v>
                </c:pt>
                <c:pt idx="28">
                  <c:v>13.100253028899999</c:v>
                </c:pt>
                <c:pt idx="29">
                  <c:v>13.108855896</c:v>
                </c:pt>
                <c:pt idx="30">
                  <c:v>13.063451194800001</c:v>
                </c:pt>
                <c:pt idx="31">
                  <c:v>13.207731800099999</c:v>
                </c:pt>
                <c:pt idx="32">
                  <c:v>13.2286931992</c:v>
                </c:pt>
                <c:pt idx="33">
                  <c:v>13.049736404400001</c:v>
                </c:pt>
                <c:pt idx="34">
                  <c:v>13.041622390700001</c:v>
                </c:pt>
                <c:pt idx="35">
                  <c:v>13.004610443100001</c:v>
                </c:pt>
                <c:pt idx="36">
                  <c:v>12.953602676399999</c:v>
                </c:pt>
                <c:pt idx="37">
                  <c:v>12.938404197700001</c:v>
                </c:pt>
                <c:pt idx="38">
                  <c:v>12.754749794</c:v>
                </c:pt>
                <c:pt idx="39">
                  <c:v>12.6392565155</c:v>
                </c:pt>
                <c:pt idx="40">
                  <c:v>12.5383180618</c:v>
                </c:pt>
                <c:pt idx="41">
                  <c:v>12.370346298199999</c:v>
                </c:pt>
                <c:pt idx="42">
                  <c:v>12.1154601669</c:v>
                </c:pt>
                <c:pt idx="43">
                  <c:v>11.811358909599999</c:v>
                </c:pt>
                <c:pt idx="44">
                  <c:v>11.3997065353</c:v>
                </c:pt>
                <c:pt idx="45">
                  <c:v>10.9608016014</c:v>
                </c:pt>
                <c:pt idx="46">
                  <c:v>10.068045616099999</c:v>
                </c:pt>
                <c:pt idx="47">
                  <c:v>9.0272599601699994</c:v>
                </c:pt>
                <c:pt idx="48">
                  <c:v>7.7613703918499999</c:v>
                </c:pt>
                <c:pt idx="49">
                  <c:v>6.1776309871699997</c:v>
                </c:pt>
                <c:pt idx="50">
                  <c:v>4.3772830963100002</c:v>
                </c:pt>
                <c:pt idx="51">
                  <c:v>2.1096493139899999</c:v>
                </c:pt>
                <c:pt idx="52">
                  <c:v>-0.40811703085899997</c:v>
                </c:pt>
                <c:pt idx="53">
                  <c:v>-3.15900751591</c:v>
                </c:pt>
                <c:pt idx="54">
                  <c:v>-6.1985893058799997</c:v>
                </c:pt>
                <c:pt idx="55">
                  <c:v>-9.3733628272999994</c:v>
                </c:pt>
                <c:pt idx="56">
                  <c:v>-12.53444767</c:v>
                </c:pt>
                <c:pt idx="57">
                  <c:v>-15.491978855099999</c:v>
                </c:pt>
                <c:pt idx="58">
                  <c:v>-18.0653372192</c:v>
                </c:pt>
                <c:pt idx="59">
                  <c:v>-20.278831710799999</c:v>
                </c:pt>
                <c:pt idx="60">
                  <c:v>-21.712116241499999</c:v>
                </c:pt>
                <c:pt idx="61">
                  <c:v>-22.432680168200001</c:v>
                </c:pt>
                <c:pt idx="62">
                  <c:v>-22.459867935199998</c:v>
                </c:pt>
                <c:pt idx="63">
                  <c:v>-21.764069747899999</c:v>
                </c:pt>
                <c:pt idx="64">
                  <c:v>-20.469729690600001</c:v>
                </c:pt>
                <c:pt idx="65">
                  <c:v>-18.655826377899999</c:v>
                </c:pt>
                <c:pt idx="66">
                  <c:v>-16.356786956800001</c:v>
                </c:pt>
                <c:pt idx="67">
                  <c:v>-13.7785157204</c:v>
                </c:pt>
                <c:pt idx="68">
                  <c:v>-11.1499225998</c:v>
                </c:pt>
                <c:pt idx="69">
                  <c:v>-8.4353568172499998</c:v>
                </c:pt>
                <c:pt idx="70">
                  <c:v>-6.0522917747499996</c:v>
                </c:pt>
                <c:pt idx="71">
                  <c:v>-3.9386035156300001</c:v>
                </c:pt>
                <c:pt idx="72">
                  <c:v>-2.1206360435499998</c:v>
                </c:pt>
                <c:pt idx="73">
                  <c:v>-0.67129357829699998</c:v>
                </c:pt>
                <c:pt idx="74">
                  <c:v>0.52958508670299997</c:v>
                </c:pt>
                <c:pt idx="75">
                  <c:v>1.50644618273</c:v>
                </c:pt>
                <c:pt idx="76">
                  <c:v>2.28495202541</c:v>
                </c:pt>
                <c:pt idx="77">
                  <c:v>2.9099157667200002</c:v>
                </c:pt>
                <c:pt idx="78">
                  <c:v>3.4301712989799999</c:v>
                </c:pt>
                <c:pt idx="79">
                  <c:v>3.91875245094</c:v>
                </c:pt>
                <c:pt idx="80">
                  <c:v>4.4152282714800002</c:v>
                </c:pt>
                <c:pt idx="81">
                  <c:v>4.8953859138500002</c:v>
                </c:pt>
                <c:pt idx="82">
                  <c:v>5.3225956726100003</c:v>
                </c:pt>
                <c:pt idx="83">
                  <c:v>5.6714699935899997</c:v>
                </c:pt>
                <c:pt idx="84">
                  <c:v>5.6602895927399999</c:v>
                </c:pt>
                <c:pt idx="85">
                  <c:v>5.5230923175799997</c:v>
                </c:pt>
                <c:pt idx="86">
                  <c:v>4.9574982070900004</c:v>
                </c:pt>
                <c:pt idx="87">
                  <c:v>4.2992428684200004</c:v>
                </c:pt>
                <c:pt idx="88">
                  <c:v>3.26138538361</c:v>
                </c:pt>
                <c:pt idx="89">
                  <c:v>2.2352400565099999</c:v>
                </c:pt>
                <c:pt idx="90">
                  <c:v>1.25565886497</c:v>
                </c:pt>
                <c:pt idx="91">
                  <c:v>0.47710570037400002</c:v>
                </c:pt>
                <c:pt idx="92">
                  <c:v>-0.13779700398399999</c:v>
                </c:pt>
                <c:pt idx="93">
                  <c:v>-0.696587596536</c:v>
                </c:pt>
                <c:pt idx="94">
                  <c:v>-0.91750965595199996</c:v>
                </c:pt>
                <c:pt idx="95">
                  <c:v>-1.03650220037</c:v>
                </c:pt>
                <c:pt idx="96">
                  <c:v>-1.1062457084699999</c:v>
                </c:pt>
                <c:pt idx="97">
                  <c:v>-1.16253412724</c:v>
                </c:pt>
                <c:pt idx="98">
                  <c:v>-1.0950363922099999</c:v>
                </c:pt>
                <c:pt idx="99">
                  <c:v>-1.1322916317</c:v>
                </c:pt>
                <c:pt idx="100">
                  <c:v>-1.35387790203</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data'!$EV$5:$EV$105</c:f>
              <c:numCache>
                <c:formatCode>0.0</c:formatCode>
                <c:ptCount val="101"/>
                <c:pt idx="0">
                  <c:v>-1.08352470398</c:v>
                </c:pt>
                <c:pt idx="1">
                  <c:v>-1.5714047384300001</c:v>
                </c:pt>
                <c:pt idx="2">
                  <c:v>-1.7416679429999999</c:v>
                </c:pt>
                <c:pt idx="3">
                  <c:v>-1.98932178974</c:v>
                </c:pt>
                <c:pt idx="4">
                  <c:v>-1.8749117040600001</c:v>
                </c:pt>
                <c:pt idx="5">
                  <c:v>-1.5398740768400001</c:v>
                </c:pt>
                <c:pt idx="6">
                  <c:v>-1.0324986410100001</c:v>
                </c:pt>
                <c:pt idx="7">
                  <c:v>-0.45118342038199999</c:v>
                </c:pt>
                <c:pt idx="8">
                  <c:v>0.28206480290699998</c:v>
                </c:pt>
                <c:pt idx="9">
                  <c:v>1.1788542175300001</c:v>
                </c:pt>
                <c:pt idx="10">
                  <c:v>2.1348764419599999</c:v>
                </c:pt>
                <c:pt idx="11">
                  <c:v>3.06480149269</c:v>
                </c:pt>
                <c:pt idx="12">
                  <c:v>3.9809102916699999</c:v>
                </c:pt>
                <c:pt idx="13">
                  <c:v>4.9002598190300004</c:v>
                </c:pt>
                <c:pt idx="14">
                  <c:v>5.7998297882100003</c:v>
                </c:pt>
                <c:pt idx="15">
                  <c:v>6.6145372390699997</c:v>
                </c:pt>
                <c:pt idx="16">
                  <c:v>7.23075942993</c:v>
                </c:pt>
                <c:pt idx="17">
                  <c:v>7.8484788513200003</c:v>
                </c:pt>
                <c:pt idx="18">
                  <c:v>8.2430831146199992</c:v>
                </c:pt>
                <c:pt idx="19">
                  <c:v>8.6667964553800001</c:v>
                </c:pt>
                <c:pt idx="20">
                  <c:v>8.9937425613399995</c:v>
                </c:pt>
                <c:pt idx="21">
                  <c:v>9.1665211868299998</c:v>
                </c:pt>
                <c:pt idx="22">
                  <c:v>9.3566318130500008</c:v>
                </c:pt>
                <c:pt idx="23">
                  <c:v>9.4942904663099998</c:v>
                </c:pt>
                <c:pt idx="24">
                  <c:v>9.57922950745</c:v>
                </c:pt>
                <c:pt idx="25">
                  <c:v>9.6943893432599992</c:v>
                </c:pt>
                <c:pt idx="26">
                  <c:v>9.8036931610100009</c:v>
                </c:pt>
                <c:pt idx="27">
                  <c:v>9.9730731201200005</c:v>
                </c:pt>
                <c:pt idx="28">
                  <c:v>10.1742687988</c:v>
                </c:pt>
                <c:pt idx="29">
                  <c:v>10.373581466699999</c:v>
                </c:pt>
                <c:pt idx="30">
                  <c:v>10.6907640457</c:v>
                </c:pt>
                <c:pt idx="31">
                  <c:v>11.179218330399999</c:v>
                </c:pt>
                <c:pt idx="32">
                  <c:v>11.493475265500001</c:v>
                </c:pt>
                <c:pt idx="33">
                  <c:v>11.856385040299999</c:v>
                </c:pt>
                <c:pt idx="34">
                  <c:v>12.1706710434</c:v>
                </c:pt>
                <c:pt idx="35">
                  <c:v>12.5584161758</c:v>
                </c:pt>
                <c:pt idx="36">
                  <c:v>12.875322837800001</c:v>
                </c:pt>
                <c:pt idx="37">
                  <c:v>13.1728706741</c:v>
                </c:pt>
                <c:pt idx="38">
                  <c:v>13.450799827599999</c:v>
                </c:pt>
                <c:pt idx="39">
                  <c:v>13.6245155716</c:v>
                </c:pt>
                <c:pt idx="40">
                  <c:v>13.680002975500001</c:v>
                </c:pt>
                <c:pt idx="41">
                  <c:v>13.5888736725</c:v>
                </c:pt>
                <c:pt idx="42">
                  <c:v>13.412588958700001</c:v>
                </c:pt>
                <c:pt idx="43">
                  <c:v>13.0987114716</c:v>
                </c:pt>
                <c:pt idx="44">
                  <c:v>12.5697971344</c:v>
                </c:pt>
                <c:pt idx="45">
                  <c:v>11.866915130600001</c:v>
                </c:pt>
                <c:pt idx="46">
                  <c:v>10.941318283099999</c:v>
                </c:pt>
                <c:pt idx="47">
                  <c:v>9.7227577972399999</c:v>
                </c:pt>
                <c:pt idx="48">
                  <c:v>8.21056510925</c:v>
                </c:pt>
                <c:pt idx="49">
                  <c:v>6.55891426086</c:v>
                </c:pt>
                <c:pt idx="50">
                  <c:v>4.5783672332799998</c:v>
                </c:pt>
                <c:pt idx="51">
                  <c:v>2.2423058253499999</c:v>
                </c:pt>
                <c:pt idx="52">
                  <c:v>-0.40757392704500001</c:v>
                </c:pt>
                <c:pt idx="53">
                  <c:v>-3.2603924942</c:v>
                </c:pt>
                <c:pt idx="54">
                  <c:v>-6.1888502883900003</c:v>
                </c:pt>
                <c:pt idx="55">
                  <c:v>-9.1922216415399998</c:v>
                </c:pt>
                <c:pt idx="56">
                  <c:v>-12.0674619675</c:v>
                </c:pt>
                <c:pt idx="57">
                  <c:v>-14.750593032799999</c:v>
                </c:pt>
                <c:pt idx="58">
                  <c:v>-16.9387228394</c:v>
                </c:pt>
                <c:pt idx="59">
                  <c:v>-18.687062377899998</c:v>
                </c:pt>
                <c:pt idx="60">
                  <c:v>-19.764512634300001</c:v>
                </c:pt>
                <c:pt idx="61">
                  <c:v>-20.334563598599999</c:v>
                </c:pt>
                <c:pt idx="62">
                  <c:v>-20.293734436000001</c:v>
                </c:pt>
                <c:pt idx="63">
                  <c:v>-19.602399292000001</c:v>
                </c:pt>
                <c:pt idx="64">
                  <c:v>-18.362107086200002</c:v>
                </c:pt>
                <c:pt idx="65">
                  <c:v>-16.63897686</c:v>
                </c:pt>
                <c:pt idx="66">
                  <c:v>-14.5986130142</c:v>
                </c:pt>
                <c:pt idx="67">
                  <c:v>-12.3168881226</c:v>
                </c:pt>
                <c:pt idx="68">
                  <c:v>-9.7433392334000004</c:v>
                </c:pt>
                <c:pt idx="69">
                  <c:v>-7.2515201759299996</c:v>
                </c:pt>
                <c:pt idx="70">
                  <c:v>-4.8810523033099997</c:v>
                </c:pt>
                <c:pt idx="71">
                  <c:v>-2.7444138908400002</c:v>
                </c:pt>
                <c:pt idx="72">
                  <c:v>-0.87548350810999997</c:v>
                </c:pt>
                <c:pt idx="73">
                  <c:v>0.66476747274400005</c:v>
                </c:pt>
                <c:pt idx="74">
                  <c:v>1.96541957617</c:v>
                </c:pt>
                <c:pt idx="75">
                  <c:v>2.9060542583500002</c:v>
                </c:pt>
                <c:pt idx="76">
                  <c:v>3.6850801372499999</c:v>
                </c:pt>
                <c:pt idx="77">
                  <c:v>3.9642761325799998</c:v>
                </c:pt>
                <c:pt idx="78">
                  <c:v>4.4179153060900003</c:v>
                </c:pt>
                <c:pt idx="79">
                  <c:v>4.8059486389200003</c:v>
                </c:pt>
                <c:pt idx="80">
                  <c:v>5.1324770927400003</c:v>
                </c:pt>
                <c:pt idx="81">
                  <c:v>5.4223995018000002</c:v>
                </c:pt>
                <c:pt idx="82">
                  <c:v>5.6659580993700001</c:v>
                </c:pt>
                <c:pt idx="83">
                  <c:v>5.8720428085299998</c:v>
                </c:pt>
                <c:pt idx="84">
                  <c:v>5.9932595062300003</c:v>
                </c:pt>
                <c:pt idx="85">
                  <c:v>6.0002176284799997</c:v>
                </c:pt>
                <c:pt idx="86">
                  <c:v>5.8523002815199998</c:v>
                </c:pt>
                <c:pt idx="87">
                  <c:v>5.53601213455</c:v>
                </c:pt>
                <c:pt idx="88">
                  <c:v>5.0643733406100004</c:v>
                </c:pt>
                <c:pt idx="89">
                  <c:v>4.4287305641200003</c:v>
                </c:pt>
                <c:pt idx="90">
                  <c:v>3.7067470073700002</c:v>
                </c:pt>
                <c:pt idx="91">
                  <c:v>2.9802855777700001</c:v>
                </c:pt>
                <c:pt idx="92">
                  <c:v>2.32166567802</c:v>
                </c:pt>
                <c:pt idx="93">
                  <c:v>1.74092039108</c:v>
                </c:pt>
                <c:pt idx="94">
                  <c:v>1.1822736549399999</c:v>
                </c:pt>
                <c:pt idx="95">
                  <c:v>0.81256141662600001</c:v>
                </c:pt>
                <c:pt idx="96">
                  <c:v>0.72781694889100002</c:v>
                </c:pt>
                <c:pt idx="97">
                  <c:v>0.43273632526400002</c:v>
                </c:pt>
                <c:pt idx="98">
                  <c:v>0.227586410642</c:v>
                </c:pt>
                <c:pt idx="99">
                  <c:v>6.1667467653799997E-3</c:v>
                </c:pt>
                <c:pt idx="100">
                  <c:v>-0.36781463027</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data'!$EW$5:$EW$105</c:f>
              <c:numCache>
                <c:formatCode>0.0</c:formatCode>
                <c:ptCount val="101"/>
                <c:pt idx="0">
                  <c:v>-0.78778249025299996</c:v>
                </c:pt>
                <c:pt idx="1">
                  <c:v>-1.8131842804</c:v>
                </c:pt>
                <c:pt idx="2">
                  <c:v>-2.3090495491</c:v>
                </c:pt>
                <c:pt idx="3">
                  <c:v>-2.5032575988799999</c:v>
                </c:pt>
                <c:pt idx="4">
                  <c:v>-2.5990610313400002</c:v>
                </c:pt>
                <c:pt idx="5">
                  <c:v>-2.38068108559</c:v>
                </c:pt>
                <c:pt idx="6">
                  <c:v>-1.83410298347</c:v>
                </c:pt>
                <c:pt idx="7">
                  <c:v>-1.01478329301</c:v>
                </c:pt>
                <c:pt idx="8">
                  <c:v>-6.5932887792599995E-2</c:v>
                </c:pt>
                <c:pt idx="9">
                  <c:v>0.99084708690599999</c:v>
                </c:pt>
                <c:pt idx="10">
                  <c:v>2.1062724351900002</c:v>
                </c:pt>
                <c:pt idx="11">
                  <c:v>3.2492700481400001</c:v>
                </c:pt>
                <c:pt idx="12">
                  <c:v>4.3308285236400001</c:v>
                </c:pt>
                <c:pt idx="13">
                  <c:v>5.3544702911400002</c:v>
                </c:pt>
                <c:pt idx="14">
                  <c:v>6.3436575698900004</c:v>
                </c:pt>
                <c:pt idx="15">
                  <c:v>7.1395666122400003</c:v>
                </c:pt>
                <c:pt idx="16">
                  <c:v>7.7212492370600003</c:v>
                </c:pt>
                <c:pt idx="17">
                  <c:v>8.1873651123000002</c:v>
                </c:pt>
                <c:pt idx="18">
                  <c:v>8.6718082427999992</c:v>
                </c:pt>
                <c:pt idx="19">
                  <c:v>8.9196897888199995</c:v>
                </c:pt>
                <c:pt idx="20">
                  <c:v>9.08997383118</c:v>
                </c:pt>
                <c:pt idx="21">
                  <c:v>9.2095907592799993</c:v>
                </c:pt>
                <c:pt idx="22">
                  <c:v>9.2063481140099999</c:v>
                </c:pt>
                <c:pt idx="23">
                  <c:v>9.2532112121600001</c:v>
                </c:pt>
                <c:pt idx="24">
                  <c:v>9.2283811950699999</c:v>
                </c:pt>
                <c:pt idx="25">
                  <c:v>9.2744998931900007</c:v>
                </c:pt>
                <c:pt idx="26">
                  <c:v>9.26944065094</c:v>
                </c:pt>
                <c:pt idx="27">
                  <c:v>9.3528502273599994</c:v>
                </c:pt>
                <c:pt idx="28">
                  <c:v>9.3964058685299996</c:v>
                </c:pt>
                <c:pt idx="29">
                  <c:v>9.4116142272900003</c:v>
                </c:pt>
                <c:pt idx="30">
                  <c:v>9.5263505935699992</c:v>
                </c:pt>
                <c:pt idx="31">
                  <c:v>9.6789322280899999</c:v>
                </c:pt>
                <c:pt idx="32">
                  <c:v>9.8682611084000005</c:v>
                </c:pt>
                <c:pt idx="33">
                  <c:v>10.1430548859</c:v>
                </c:pt>
                <c:pt idx="34">
                  <c:v>10.5105392838</c:v>
                </c:pt>
                <c:pt idx="35">
                  <c:v>10.7062391281</c:v>
                </c:pt>
                <c:pt idx="36">
                  <c:v>10.9218526459</c:v>
                </c:pt>
                <c:pt idx="37">
                  <c:v>11.116088485700001</c:v>
                </c:pt>
                <c:pt idx="38">
                  <c:v>11.2852981567</c:v>
                </c:pt>
                <c:pt idx="39">
                  <c:v>11.4444464874</c:v>
                </c:pt>
                <c:pt idx="40">
                  <c:v>11.5348121643</c:v>
                </c:pt>
                <c:pt idx="41">
                  <c:v>11.562195815999999</c:v>
                </c:pt>
                <c:pt idx="42">
                  <c:v>11.462530059800001</c:v>
                </c:pt>
                <c:pt idx="43">
                  <c:v>11.2437436676</c:v>
                </c:pt>
                <c:pt idx="44">
                  <c:v>10.892444343599999</c:v>
                </c:pt>
                <c:pt idx="45">
                  <c:v>10.297885322599999</c:v>
                </c:pt>
                <c:pt idx="46">
                  <c:v>9.52635223389</c:v>
                </c:pt>
                <c:pt idx="47">
                  <c:v>8.4674553680399995</c:v>
                </c:pt>
                <c:pt idx="48">
                  <c:v>7.1273654937700002</c:v>
                </c:pt>
                <c:pt idx="49">
                  <c:v>5.6570704650900003</c:v>
                </c:pt>
                <c:pt idx="50">
                  <c:v>3.6562104225200001</c:v>
                </c:pt>
                <c:pt idx="51">
                  <c:v>1.2587531662</c:v>
                </c:pt>
                <c:pt idx="52">
                  <c:v>-1.3764299011200001</c:v>
                </c:pt>
                <c:pt idx="53">
                  <c:v>-4.1637292098999996</c:v>
                </c:pt>
                <c:pt idx="54">
                  <c:v>-7.2555036926299996</c:v>
                </c:pt>
                <c:pt idx="55">
                  <c:v>-10.399940490700001</c:v>
                </c:pt>
                <c:pt idx="56">
                  <c:v>-13.400355682400001</c:v>
                </c:pt>
                <c:pt idx="57">
                  <c:v>-16.161863784800001</c:v>
                </c:pt>
                <c:pt idx="58">
                  <c:v>-18.651574020399998</c:v>
                </c:pt>
                <c:pt idx="59">
                  <c:v>-20.3639644623</c:v>
                </c:pt>
                <c:pt idx="60">
                  <c:v>-21.5635784149</c:v>
                </c:pt>
                <c:pt idx="61">
                  <c:v>-22.219315872199999</c:v>
                </c:pt>
                <c:pt idx="62">
                  <c:v>-21.9943228912</c:v>
                </c:pt>
                <c:pt idx="63">
                  <c:v>-21.072725524900001</c:v>
                </c:pt>
                <c:pt idx="64">
                  <c:v>-19.5979374695</c:v>
                </c:pt>
                <c:pt idx="65">
                  <c:v>-17.669780731199999</c:v>
                </c:pt>
                <c:pt idx="66">
                  <c:v>-15.1941571045</c:v>
                </c:pt>
                <c:pt idx="67">
                  <c:v>-12.579327468900001</c:v>
                </c:pt>
                <c:pt idx="68">
                  <c:v>-9.9261885070799991</c:v>
                </c:pt>
                <c:pt idx="69">
                  <c:v>-7.2942130279499997</c:v>
                </c:pt>
                <c:pt idx="70">
                  <c:v>-4.7077331542999996</c:v>
                </c:pt>
                <c:pt idx="71">
                  <c:v>-2.3731682968099999</c:v>
                </c:pt>
                <c:pt idx="72">
                  <c:v>-0.351065790057</c:v>
                </c:pt>
                <c:pt idx="73">
                  <c:v>1.3341271919</c:v>
                </c:pt>
                <c:pt idx="74">
                  <c:v>2.7113565254199998</c:v>
                </c:pt>
                <c:pt idx="75">
                  <c:v>3.8562910556799999</c:v>
                </c:pt>
                <c:pt idx="76">
                  <c:v>4.6975858116099998</c:v>
                </c:pt>
                <c:pt idx="77">
                  <c:v>5.3879893684400004</c:v>
                </c:pt>
                <c:pt idx="78">
                  <c:v>6.0008339691200003</c:v>
                </c:pt>
                <c:pt idx="79">
                  <c:v>6.5665517425499997</c:v>
                </c:pt>
                <c:pt idx="80">
                  <c:v>7.0188506126399997</c:v>
                </c:pt>
                <c:pt idx="81">
                  <c:v>7.4065526771499997</c:v>
                </c:pt>
                <c:pt idx="82">
                  <c:v>7.6708461761500004</c:v>
                </c:pt>
                <c:pt idx="83">
                  <c:v>7.8004240417500004</c:v>
                </c:pt>
                <c:pt idx="84">
                  <c:v>7.7017243766799997</c:v>
                </c:pt>
                <c:pt idx="85">
                  <c:v>7.3573960304300003</c:v>
                </c:pt>
                <c:pt idx="86">
                  <c:v>6.7842975616499999</c:v>
                </c:pt>
                <c:pt idx="87">
                  <c:v>5.9607224273700004</c:v>
                </c:pt>
                <c:pt idx="88">
                  <c:v>5.0162958145100003</c:v>
                </c:pt>
                <c:pt idx="89">
                  <c:v>4.08344652176</c:v>
                </c:pt>
                <c:pt idx="90">
                  <c:v>3.1744673728900001</c:v>
                </c:pt>
                <c:pt idx="91">
                  <c:v>2.4278464126600001</c:v>
                </c:pt>
                <c:pt idx="92">
                  <c:v>1.8440709495500001</c:v>
                </c:pt>
                <c:pt idx="93">
                  <c:v>1.78762378693</c:v>
                </c:pt>
                <c:pt idx="94">
                  <c:v>1.5604447507899999</c:v>
                </c:pt>
                <c:pt idx="95">
                  <c:v>1.5180485963799999</c:v>
                </c:pt>
                <c:pt idx="96">
                  <c:v>1.6291106748599999</c:v>
                </c:pt>
                <c:pt idx="97">
                  <c:v>1.73876254559</c:v>
                </c:pt>
                <c:pt idx="98">
                  <c:v>1.7791788148900001</c:v>
                </c:pt>
                <c:pt idx="99">
                  <c:v>1.59279192448</c:v>
                </c:pt>
                <c:pt idx="100">
                  <c:v>0.94480186700799995</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data'!$EX$5:$EX$105</c:f>
              <c:numCache>
                <c:formatCode>0.0</c:formatCode>
                <c:ptCount val="101"/>
                <c:pt idx="0">
                  <c:v>-1.4845043420799999</c:v>
                </c:pt>
                <c:pt idx="1">
                  <c:v>-2.47910574436</c:v>
                </c:pt>
                <c:pt idx="2">
                  <c:v>-2.8960979366299999</c:v>
                </c:pt>
                <c:pt idx="3">
                  <c:v>-3.1197663307200001</c:v>
                </c:pt>
                <c:pt idx="4">
                  <c:v>-3.1108964824699998</c:v>
                </c:pt>
                <c:pt idx="5">
                  <c:v>-2.7916392326400001</c:v>
                </c:pt>
                <c:pt idx="6">
                  <c:v>-2.19357531548</c:v>
                </c:pt>
                <c:pt idx="7">
                  <c:v>-1.48700473547</c:v>
                </c:pt>
                <c:pt idx="8">
                  <c:v>-0.50623249530799996</c:v>
                </c:pt>
                <c:pt idx="9">
                  <c:v>0.57967166543000004</c:v>
                </c:pt>
                <c:pt idx="10">
                  <c:v>1.65725541115</c:v>
                </c:pt>
                <c:pt idx="11">
                  <c:v>2.72599673748</c:v>
                </c:pt>
                <c:pt idx="12">
                  <c:v>3.7568993377700002</c:v>
                </c:pt>
                <c:pt idx="13">
                  <c:v>4.5285332202899999</c:v>
                </c:pt>
                <c:pt idx="14">
                  <c:v>5.2868214988700002</c:v>
                </c:pt>
                <c:pt idx="15">
                  <c:v>5.9914566039999997</c:v>
                </c:pt>
                <c:pt idx="16">
                  <c:v>6.4422673606899998</c:v>
                </c:pt>
                <c:pt idx="17">
                  <c:v>6.7445106410999998</c:v>
                </c:pt>
                <c:pt idx="18">
                  <c:v>7.0247549057000001</c:v>
                </c:pt>
                <c:pt idx="19">
                  <c:v>7.1517656707799997</c:v>
                </c:pt>
                <c:pt idx="20">
                  <c:v>7.1981555938700001</c:v>
                </c:pt>
                <c:pt idx="21">
                  <c:v>7.2848707675900002</c:v>
                </c:pt>
                <c:pt idx="22">
                  <c:v>7.3599312400799999</c:v>
                </c:pt>
                <c:pt idx="23">
                  <c:v>7.4142148494700004</c:v>
                </c:pt>
                <c:pt idx="24">
                  <c:v>7.5223554229699996</c:v>
                </c:pt>
                <c:pt idx="25">
                  <c:v>7.6635599136400003</c:v>
                </c:pt>
                <c:pt idx="26">
                  <c:v>7.8320838737500003</c:v>
                </c:pt>
                <c:pt idx="27">
                  <c:v>8.0289291477199995</c:v>
                </c:pt>
                <c:pt idx="28">
                  <c:v>8.2591860198999996</c:v>
                </c:pt>
                <c:pt idx="29">
                  <c:v>8.6653254318199995</c:v>
                </c:pt>
                <c:pt idx="30">
                  <c:v>9.0435224533100005</c:v>
                </c:pt>
                <c:pt idx="31">
                  <c:v>9.3188890266400008</c:v>
                </c:pt>
                <c:pt idx="32">
                  <c:v>9.6352644348100007</c:v>
                </c:pt>
                <c:pt idx="33">
                  <c:v>9.8685793113700004</c:v>
                </c:pt>
                <c:pt idx="34">
                  <c:v>10.1855410767</c:v>
                </c:pt>
                <c:pt idx="35">
                  <c:v>10.453580665600001</c:v>
                </c:pt>
                <c:pt idx="36">
                  <c:v>10.764690246600001</c:v>
                </c:pt>
                <c:pt idx="37">
                  <c:v>11.054371185300001</c:v>
                </c:pt>
                <c:pt idx="38">
                  <c:v>11.1599373245</c:v>
                </c:pt>
                <c:pt idx="39">
                  <c:v>11.3114260292</c:v>
                </c:pt>
                <c:pt idx="40">
                  <c:v>11.445734024</c:v>
                </c:pt>
                <c:pt idx="41">
                  <c:v>11.5267045975</c:v>
                </c:pt>
                <c:pt idx="42">
                  <c:v>11.545920715299999</c:v>
                </c:pt>
                <c:pt idx="43">
                  <c:v>11.4404841805</c:v>
                </c:pt>
                <c:pt idx="44">
                  <c:v>11.2319473648</c:v>
                </c:pt>
                <c:pt idx="45">
                  <c:v>10.875418186199999</c:v>
                </c:pt>
                <c:pt idx="46">
                  <c:v>10.3740817642</c:v>
                </c:pt>
                <c:pt idx="47">
                  <c:v>9.6600470733599995</c:v>
                </c:pt>
                <c:pt idx="48">
                  <c:v>8.7557403183000009</c:v>
                </c:pt>
                <c:pt idx="49">
                  <c:v>7.4345337772400004</c:v>
                </c:pt>
                <c:pt idx="50">
                  <c:v>5.8896780014000001</c:v>
                </c:pt>
                <c:pt idx="51">
                  <c:v>4.0771212172500002</c:v>
                </c:pt>
                <c:pt idx="52">
                  <c:v>1.7711788797400001</c:v>
                </c:pt>
                <c:pt idx="53">
                  <c:v>-0.74767179727599997</c:v>
                </c:pt>
                <c:pt idx="54">
                  <c:v>-3.6162390708899999</c:v>
                </c:pt>
                <c:pt idx="55">
                  <c:v>-6.72910313606</c:v>
                </c:pt>
                <c:pt idx="56">
                  <c:v>-9.9702833938600008</c:v>
                </c:pt>
                <c:pt idx="57">
                  <c:v>-13.140723857899999</c:v>
                </c:pt>
                <c:pt idx="58">
                  <c:v>-16.0448220062</c:v>
                </c:pt>
                <c:pt idx="59">
                  <c:v>-18.6450384521</c:v>
                </c:pt>
                <c:pt idx="60">
                  <c:v>-20.633325576800001</c:v>
                </c:pt>
                <c:pt idx="61">
                  <c:v>-21.972659034700001</c:v>
                </c:pt>
                <c:pt idx="62">
                  <c:v>-22.546844482400001</c:v>
                </c:pt>
                <c:pt idx="63">
                  <c:v>-22.420128173799998</c:v>
                </c:pt>
                <c:pt idx="64">
                  <c:v>-21.568849945099998</c:v>
                </c:pt>
                <c:pt idx="65">
                  <c:v>-20.0874225616</c:v>
                </c:pt>
                <c:pt idx="66">
                  <c:v>-18.076448211700001</c:v>
                </c:pt>
                <c:pt idx="67">
                  <c:v>-15.667947673800001</c:v>
                </c:pt>
                <c:pt idx="68">
                  <c:v>-13.181877975500001</c:v>
                </c:pt>
                <c:pt idx="69">
                  <c:v>-10.5713288689</c:v>
                </c:pt>
                <c:pt idx="70">
                  <c:v>-8.0076435089100002</c:v>
                </c:pt>
                <c:pt idx="71">
                  <c:v>-5.5995772552499998</c:v>
                </c:pt>
                <c:pt idx="72">
                  <c:v>-3.3404712867700002</c:v>
                </c:pt>
                <c:pt idx="73">
                  <c:v>-1.2974449914699999</c:v>
                </c:pt>
                <c:pt idx="74">
                  <c:v>0.42922505736400002</c:v>
                </c:pt>
                <c:pt idx="75">
                  <c:v>1.9027812480899999</c:v>
                </c:pt>
                <c:pt idx="76">
                  <c:v>3.1472426986699999</c:v>
                </c:pt>
                <c:pt idx="77">
                  <c:v>4.1337207794199999</c:v>
                </c:pt>
                <c:pt idx="78">
                  <c:v>4.9654676055899998</c:v>
                </c:pt>
                <c:pt idx="79">
                  <c:v>5.73631188393</c:v>
                </c:pt>
                <c:pt idx="80">
                  <c:v>6.3841361999500004</c:v>
                </c:pt>
                <c:pt idx="81">
                  <c:v>6.9492253112800002</c:v>
                </c:pt>
                <c:pt idx="82">
                  <c:v>7.4791717147799996</c:v>
                </c:pt>
                <c:pt idx="83">
                  <c:v>7.9245890426600001</c:v>
                </c:pt>
                <c:pt idx="84">
                  <c:v>8.2463318634</c:v>
                </c:pt>
                <c:pt idx="85">
                  <c:v>8.3595393180799995</c:v>
                </c:pt>
                <c:pt idx="86">
                  <c:v>8.2483419418300006</c:v>
                </c:pt>
                <c:pt idx="87">
                  <c:v>7.8701296997099996</c:v>
                </c:pt>
                <c:pt idx="88">
                  <c:v>7.1809988021900004</c:v>
                </c:pt>
                <c:pt idx="89">
                  <c:v>6.2420571327200003</c:v>
                </c:pt>
                <c:pt idx="90">
                  <c:v>5.1721649169899999</c:v>
                </c:pt>
                <c:pt idx="91">
                  <c:v>4.0572911596300001</c:v>
                </c:pt>
                <c:pt idx="92">
                  <c:v>3.0252220630600002</c:v>
                </c:pt>
                <c:pt idx="93">
                  <c:v>2.1616774416000002</c:v>
                </c:pt>
                <c:pt idx="94">
                  <c:v>1.49410748482</c:v>
                </c:pt>
                <c:pt idx="95">
                  <c:v>1.0202194094699999</c:v>
                </c:pt>
                <c:pt idx="96">
                  <c:v>0.87701627254500003</c:v>
                </c:pt>
                <c:pt idx="97">
                  <c:v>0.60695621728899996</c:v>
                </c:pt>
                <c:pt idx="98">
                  <c:v>0.12281703949</c:v>
                </c:pt>
                <c:pt idx="99">
                  <c:v>-0.30119212806200002</c:v>
                </c:pt>
                <c:pt idx="100">
                  <c:v>-0.93550521135300002</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data'!$EY$5:$EY$105</c:f>
              <c:numCache>
                <c:formatCode>0.0</c:formatCode>
                <c:ptCount val="101"/>
                <c:pt idx="0">
                  <c:v>-0.64131027460099999</c:v>
                </c:pt>
                <c:pt idx="1">
                  <c:v>-1.0421147346499999</c:v>
                </c:pt>
                <c:pt idx="2">
                  <c:v>-1.4356639385200001</c:v>
                </c:pt>
                <c:pt idx="3">
                  <c:v>-1.7217615127599999</c:v>
                </c:pt>
                <c:pt idx="4">
                  <c:v>-1.90574214458</c:v>
                </c:pt>
                <c:pt idx="5">
                  <c:v>-1.8944733738899999</c:v>
                </c:pt>
                <c:pt idx="6">
                  <c:v>-1.72479025126</c:v>
                </c:pt>
                <c:pt idx="7">
                  <c:v>-1.3503592848799999</c:v>
                </c:pt>
                <c:pt idx="8">
                  <c:v>-0.81553081274000006</c:v>
                </c:pt>
                <c:pt idx="9">
                  <c:v>-7.8583934903100006E-2</c:v>
                </c:pt>
                <c:pt idx="10">
                  <c:v>0.80589137971400004</c:v>
                </c:pt>
                <c:pt idx="11">
                  <c:v>1.8008773088500001</c:v>
                </c:pt>
                <c:pt idx="12">
                  <c:v>2.781665802</c:v>
                </c:pt>
                <c:pt idx="13">
                  <c:v>3.8317661046999998</c:v>
                </c:pt>
                <c:pt idx="14">
                  <c:v>4.8432840824100003</c:v>
                </c:pt>
                <c:pt idx="15">
                  <c:v>5.67706370354</c:v>
                </c:pt>
                <c:pt idx="16">
                  <c:v>6.4420316696200004</c:v>
                </c:pt>
                <c:pt idx="17">
                  <c:v>7.1773032665300001</c:v>
                </c:pt>
                <c:pt idx="18">
                  <c:v>7.8147501945500002</c:v>
                </c:pt>
                <c:pt idx="19">
                  <c:v>8.2488658666599992</c:v>
                </c:pt>
                <c:pt idx="20">
                  <c:v>8.7992448806799999</c:v>
                </c:pt>
                <c:pt idx="21">
                  <c:v>9.1904261589100003</c:v>
                </c:pt>
                <c:pt idx="22">
                  <c:v>9.5236177444500001</c:v>
                </c:pt>
                <c:pt idx="23">
                  <c:v>9.8048727512399996</c:v>
                </c:pt>
                <c:pt idx="24">
                  <c:v>10.0563488007</c:v>
                </c:pt>
                <c:pt idx="25">
                  <c:v>10.393696069700001</c:v>
                </c:pt>
                <c:pt idx="26">
                  <c:v>10.738267517100001</c:v>
                </c:pt>
                <c:pt idx="27">
                  <c:v>11.072297859200001</c:v>
                </c:pt>
                <c:pt idx="28">
                  <c:v>11.4195466995</c:v>
                </c:pt>
                <c:pt idx="29">
                  <c:v>11.7494330883</c:v>
                </c:pt>
                <c:pt idx="30">
                  <c:v>12.107805728900001</c:v>
                </c:pt>
                <c:pt idx="31">
                  <c:v>12.493846321099999</c:v>
                </c:pt>
                <c:pt idx="32">
                  <c:v>12.9636137009</c:v>
                </c:pt>
                <c:pt idx="33">
                  <c:v>13.397131824500001</c:v>
                </c:pt>
                <c:pt idx="34">
                  <c:v>13.7895767212</c:v>
                </c:pt>
                <c:pt idx="35">
                  <c:v>14.1964495182</c:v>
                </c:pt>
                <c:pt idx="36">
                  <c:v>14.5358364105</c:v>
                </c:pt>
                <c:pt idx="37">
                  <c:v>14.696938228600001</c:v>
                </c:pt>
                <c:pt idx="38">
                  <c:v>14.9236233711</c:v>
                </c:pt>
                <c:pt idx="39">
                  <c:v>15.0563390732</c:v>
                </c:pt>
                <c:pt idx="40">
                  <c:v>15.0999498367</c:v>
                </c:pt>
                <c:pt idx="41">
                  <c:v>14.968458652500001</c:v>
                </c:pt>
                <c:pt idx="42">
                  <c:v>14.8211071968</c:v>
                </c:pt>
                <c:pt idx="43">
                  <c:v>14.5418559074</c:v>
                </c:pt>
                <c:pt idx="44">
                  <c:v>14.097540283200001</c:v>
                </c:pt>
                <c:pt idx="45">
                  <c:v>13.3407096863</c:v>
                </c:pt>
                <c:pt idx="46">
                  <c:v>12.479482555400001</c:v>
                </c:pt>
                <c:pt idx="47">
                  <c:v>11.300271654099999</c:v>
                </c:pt>
                <c:pt idx="48">
                  <c:v>9.9006507873499991</c:v>
                </c:pt>
                <c:pt idx="49">
                  <c:v>8.1727801799800002</c:v>
                </c:pt>
                <c:pt idx="50">
                  <c:v>6.29123425484</c:v>
                </c:pt>
                <c:pt idx="51">
                  <c:v>4.1062354326200001</c:v>
                </c:pt>
                <c:pt idx="52">
                  <c:v>1.43242516518</c:v>
                </c:pt>
                <c:pt idx="53">
                  <c:v>-1.4667079806300001</c:v>
                </c:pt>
                <c:pt idx="54">
                  <c:v>-4.6071953296699997</c:v>
                </c:pt>
                <c:pt idx="55">
                  <c:v>-7.9006203412999998</c:v>
                </c:pt>
                <c:pt idx="56">
                  <c:v>-11.1641811371</c:v>
                </c:pt>
                <c:pt idx="57">
                  <c:v>-14.3072927475</c:v>
                </c:pt>
                <c:pt idx="58">
                  <c:v>-17.260118198400001</c:v>
                </c:pt>
                <c:pt idx="59">
                  <c:v>-19.718734741199999</c:v>
                </c:pt>
                <c:pt idx="60">
                  <c:v>-21.480289459200002</c:v>
                </c:pt>
                <c:pt idx="61">
                  <c:v>-22.584792137099999</c:v>
                </c:pt>
                <c:pt idx="62">
                  <c:v>-22.9415260315</c:v>
                </c:pt>
                <c:pt idx="63">
                  <c:v>-22.588943004600001</c:v>
                </c:pt>
                <c:pt idx="64">
                  <c:v>-21.5020122528</c:v>
                </c:pt>
                <c:pt idx="65">
                  <c:v>-19.796576976800001</c:v>
                </c:pt>
                <c:pt idx="66">
                  <c:v>-17.5981921196</c:v>
                </c:pt>
                <c:pt idx="67">
                  <c:v>-15.053748369199999</c:v>
                </c:pt>
                <c:pt idx="68">
                  <c:v>-12.108469772299999</c:v>
                </c:pt>
                <c:pt idx="69">
                  <c:v>-9.02134232521</c:v>
                </c:pt>
                <c:pt idx="70">
                  <c:v>-6.1761276721999998</c:v>
                </c:pt>
                <c:pt idx="71">
                  <c:v>-3.4877561688399998</c:v>
                </c:pt>
                <c:pt idx="72">
                  <c:v>-1.0664971053600001</c:v>
                </c:pt>
                <c:pt idx="73">
                  <c:v>0.97144333869199995</c:v>
                </c:pt>
                <c:pt idx="74">
                  <c:v>2.7047525048300001</c:v>
                </c:pt>
                <c:pt idx="75">
                  <c:v>4.0162942409499998</c:v>
                </c:pt>
                <c:pt idx="76">
                  <c:v>5.0889848709100001</c:v>
                </c:pt>
                <c:pt idx="77">
                  <c:v>5.7404770135899996</c:v>
                </c:pt>
                <c:pt idx="78">
                  <c:v>6.3848609924300002</c:v>
                </c:pt>
                <c:pt idx="79">
                  <c:v>6.93807370663</c:v>
                </c:pt>
                <c:pt idx="80">
                  <c:v>7.4635758399999999</c:v>
                </c:pt>
                <c:pt idx="81">
                  <c:v>7.8005617618600001</c:v>
                </c:pt>
                <c:pt idx="82">
                  <c:v>8.2104025840800006</c:v>
                </c:pt>
                <c:pt idx="83">
                  <c:v>8.5636500835400007</c:v>
                </c:pt>
                <c:pt idx="84">
                  <c:v>8.8058010101300006</c:v>
                </c:pt>
                <c:pt idx="85">
                  <c:v>8.8885734081300001</c:v>
                </c:pt>
                <c:pt idx="86">
                  <c:v>8.8094182014500007</c:v>
                </c:pt>
                <c:pt idx="87">
                  <c:v>8.5017005443600002</c:v>
                </c:pt>
                <c:pt idx="88">
                  <c:v>8.0399707794200008</c:v>
                </c:pt>
                <c:pt idx="89">
                  <c:v>7.4712564945200004</c:v>
                </c:pt>
                <c:pt idx="90">
                  <c:v>6.7983717918400002</c:v>
                </c:pt>
                <c:pt idx="91">
                  <c:v>6.09966492653</c:v>
                </c:pt>
                <c:pt idx="92">
                  <c:v>5.3803918838499998</c:v>
                </c:pt>
                <c:pt idx="93">
                  <c:v>4.7154597759200003</c:v>
                </c:pt>
                <c:pt idx="94">
                  <c:v>4.1491981506300002</c:v>
                </c:pt>
                <c:pt idx="95">
                  <c:v>3.6514151692399999</c:v>
                </c:pt>
                <c:pt idx="96">
                  <c:v>3.4911666393299998</c:v>
                </c:pt>
                <c:pt idx="97">
                  <c:v>2.87062100172</c:v>
                </c:pt>
                <c:pt idx="98">
                  <c:v>2.5488867044400001</c:v>
                </c:pt>
                <c:pt idx="99">
                  <c:v>2.0820592760999999</c:v>
                </c:pt>
                <c:pt idx="100">
                  <c:v>1.4382880926099999</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data'!$EZ$5:$EZ$105</c:f>
              <c:numCache>
                <c:formatCode>0.0</c:formatCode>
                <c:ptCount val="101"/>
                <c:pt idx="0">
                  <c:v>-9.0625956654500003E-2</c:v>
                </c:pt>
                <c:pt idx="1">
                  <c:v>-1.13305600405</c:v>
                </c:pt>
                <c:pt idx="2">
                  <c:v>-1.8399185657499999</c:v>
                </c:pt>
                <c:pt idx="3">
                  <c:v>-2.29803518772</c:v>
                </c:pt>
                <c:pt idx="4">
                  <c:v>-2.4500947952300001</c:v>
                </c:pt>
                <c:pt idx="5">
                  <c:v>-2.4067966222799999</c:v>
                </c:pt>
                <c:pt idx="6">
                  <c:v>-1.9964822578400001</c:v>
                </c:pt>
                <c:pt idx="7">
                  <c:v>-1.4813106632199999</c:v>
                </c:pt>
                <c:pt idx="8">
                  <c:v>-0.63118257880200002</c:v>
                </c:pt>
                <c:pt idx="9">
                  <c:v>0.29428430154899998</c:v>
                </c:pt>
                <c:pt idx="10">
                  <c:v>1.3826745033300001</c:v>
                </c:pt>
                <c:pt idx="11">
                  <c:v>2.4562901306199998</c:v>
                </c:pt>
                <c:pt idx="12">
                  <c:v>3.5344548416100001</c:v>
                </c:pt>
                <c:pt idx="13">
                  <c:v>4.5795570659599996</c:v>
                </c:pt>
                <c:pt idx="14">
                  <c:v>5.5453824234000004</c:v>
                </c:pt>
                <c:pt idx="15">
                  <c:v>6.4239666938799997</c:v>
                </c:pt>
                <c:pt idx="16">
                  <c:v>7.1980342865000004</c:v>
                </c:pt>
                <c:pt idx="17">
                  <c:v>7.8477938270600003</c:v>
                </c:pt>
                <c:pt idx="18">
                  <c:v>8.2940096664399992</c:v>
                </c:pt>
                <c:pt idx="19">
                  <c:v>8.7123645019500007</c:v>
                </c:pt>
                <c:pt idx="20">
                  <c:v>9.0329706192000003</c:v>
                </c:pt>
                <c:pt idx="21">
                  <c:v>9.2594033622699996</c:v>
                </c:pt>
                <c:pt idx="22">
                  <c:v>9.4082884979199992</c:v>
                </c:pt>
                <c:pt idx="23">
                  <c:v>9.5233182144199997</c:v>
                </c:pt>
                <c:pt idx="24">
                  <c:v>9.6411416626000008</c:v>
                </c:pt>
                <c:pt idx="25">
                  <c:v>9.7616052627599998</c:v>
                </c:pt>
                <c:pt idx="26">
                  <c:v>9.8648518371599998</c:v>
                </c:pt>
                <c:pt idx="27">
                  <c:v>9.9658134460400003</c:v>
                </c:pt>
                <c:pt idx="28">
                  <c:v>10.161235427899999</c:v>
                </c:pt>
                <c:pt idx="29">
                  <c:v>10.359593028999999</c:v>
                </c:pt>
                <c:pt idx="30">
                  <c:v>10.5015331268</c:v>
                </c:pt>
                <c:pt idx="31">
                  <c:v>10.6624846268</c:v>
                </c:pt>
                <c:pt idx="32">
                  <c:v>10.8394059753</c:v>
                </c:pt>
                <c:pt idx="33">
                  <c:v>11.020355091100001</c:v>
                </c:pt>
                <c:pt idx="34">
                  <c:v>11.196519393899999</c:v>
                </c:pt>
                <c:pt idx="35">
                  <c:v>11.3626481056</c:v>
                </c:pt>
                <c:pt idx="36">
                  <c:v>11.5350061417</c:v>
                </c:pt>
                <c:pt idx="37">
                  <c:v>11.670753250100001</c:v>
                </c:pt>
                <c:pt idx="38">
                  <c:v>11.770028038</c:v>
                </c:pt>
                <c:pt idx="39">
                  <c:v>11.871115875199999</c:v>
                </c:pt>
                <c:pt idx="40">
                  <c:v>11.8752962112</c:v>
                </c:pt>
                <c:pt idx="41">
                  <c:v>11.738192653700001</c:v>
                </c:pt>
                <c:pt idx="42">
                  <c:v>11.502467880199999</c:v>
                </c:pt>
                <c:pt idx="43">
                  <c:v>11.1561109924</c:v>
                </c:pt>
                <c:pt idx="44">
                  <c:v>10.674678649900001</c:v>
                </c:pt>
                <c:pt idx="45">
                  <c:v>9.9818004608200006</c:v>
                </c:pt>
                <c:pt idx="46">
                  <c:v>9.0936941146900008</c:v>
                </c:pt>
                <c:pt idx="47">
                  <c:v>7.9795259571099999</c:v>
                </c:pt>
                <c:pt idx="48">
                  <c:v>6.5235218238800003</c:v>
                </c:pt>
                <c:pt idx="49">
                  <c:v>4.8629620456699998</c:v>
                </c:pt>
                <c:pt idx="50">
                  <c:v>2.67691135406</c:v>
                </c:pt>
                <c:pt idx="51">
                  <c:v>0.50091159462900003</c:v>
                </c:pt>
                <c:pt idx="52">
                  <c:v>-2.18661762238</c:v>
                </c:pt>
                <c:pt idx="53">
                  <c:v>-5.1487855720500004</c:v>
                </c:pt>
                <c:pt idx="54">
                  <c:v>-8.2673173522900001</c:v>
                </c:pt>
                <c:pt idx="55">
                  <c:v>-11.478442192099999</c:v>
                </c:pt>
                <c:pt idx="56">
                  <c:v>-14.5109638977</c:v>
                </c:pt>
                <c:pt idx="57">
                  <c:v>-17.2669803619</c:v>
                </c:pt>
                <c:pt idx="58">
                  <c:v>-19.809506073000001</c:v>
                </c:pt>
                <c:pt idx="59">
                  <c:v>-21.567812614400001</c:v>
                </c:pt>
                <c:pt idx="60">
                  <c:v>-22.736455917400001</c:v>
                </c:pt>
                <c:pt idx="61">
                  <c:v>-23.348614044200001</c:v>
                </c:pt>
                <c:pt idx="62">
                  <c:v>-23.072434921300001</c:v>
                </c:pt>
                <c:pt idx="63">
                  <c:v>-22.089659996000002</c:v>
                </c:pt>
                <c:pt idx="64">
                  <c:v>-20.509777526899999</c:v>
                </c:pt>
                <c:pt idx="65">
                  <c:v>-18.339084625200002</c:v>
                </c:pt>
                <c:pt idx="66">
                  <c:v>-15.8828895569</c:v>
                </c:pt>
                <c:pt idx="67">
                  <c:v>-13.1240600586</c:v>
                </c:pt>
                <c:pt idx="68">
                  <c:v>-10.082117347700001</c:v>
                </c:pt>
                <c:pt idx="69">
                  <c:v>-7.0188894271900004</c:v>
                </c:pt>
                <c:pt idx="70">
                  <c:v>-4.3227458000199999</c:v>
                </c:pt>
                <c:pt idx="71">
                  <c:v>-1.87273012638</c:v>
                </c:pt>
                <c:pt idx="72">
                  <c:v>0.186487774849</c:v>
                </c:pt>
                <c:pt idx="73">
                  <c:v>1.8872323775299999</c:v>
                </c:pt>
                <c:pt idx="74">
                  <c:v>3.3479014301299999</c:v>
                </c:pt>
                <c:pt idx="75">
                  <c:v>4.5125100612600004</c:v>
                </c:pt>
                <c:pt idx="76">
                  <c:v>5.3766190338099999</c:v>
                </c:pt>
                <c:pt idx="77">
                  <c:v>6.0609470558199998</c:v>
                </c:pt>
                <c:pt idx="78">
                  <c:v>6.6708731842000004</c:v>
                </c:pt>
                <c:pt idx="79">
                  <c:v>7.1862571716300003</c:v>
                </c:pt>
                <c:pt idx="80">
                  <c:v>7.6684156417800002</c:v>
                </c:pt>
                <c:pt idx="81">
                  <c:v>8.0577696990999996</c:v>
                </c:pt>
                <c:pt idx="82">
                  <c:v>8.3818804931600006</c:v>
                </c:pt>
                <c:pt idx="83">
                  <c:v>8.6068027305600001</c:v>
                </c:pt>
                <c:pt idx="84">
                  <c:v>8.6045372009300003</c:v>
                </c:pt>
                <c:pt idx="85">
                  <c:v>8.3854940414399994</c:v>
                </c:pt>
                <c:pt idx="86">
                  <c:v>7.9214987182599996</c:v>
                </c:pt>
                <c:pt idx="87">
                  <c:v>7.1978861427299998</c:v>
                </c:pt>
                <c:pt idx="88">
                  <c:v>6.27122070312</c:v>
                </c:pt>
                <c:pt idx="89">
                  <c:v>5.1485829067199997</c:v>
                </c:pt>
                <c:pt idx="90">
                  <c:v>4.0810454368600002</c:v>
                </c:pt>
                <c:pt idx="91">
                  <c:v>3.1103935480099998</c:v>
                </c:pt>
                <c:pt idx="92">
                  <c:v>2.2805161476100002</c:v>
                </c:pt>
                <c:pt idx="93">
                  <c:v>1.64191771269</c:v>
                </c:pt>
                <c:pt idx="94">
                  <c:v>1.1768944692600001</c:v>
                </c:pt>
                <c:pt idx="95">
                  <c:v>1.0697450399399999</c:v>
                </c:pt>
                <c:pt idx="96">
                  <c:v>0.71432330608399996</c:v>
                </c:pt>
                <c:pt idx="97">
                  <c:v>0.56139745593099999</c:v>
                </c:pt>
                <c:pt idx="98">
                  <c:v>0.42837887525599999</c:v>
                </c:pt>
                <c:pt idx="99">
                  <c:v>0.18291504979100001</c:v>
                </c:pt>
                <c:pt idx="100">
                  <c:v>-0.260179638863</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data'!$FA$5:$FA$105</c:f>
              <c:numCache>
                <c:formatCode>0.0</c:formatCode>
                <c:ptCount val="101"/>
                <c:pt idx="0">
                  <c:v>-0.63003706932100001</c:v>
                </c:pt>
                <c:pt idx="1">
                  <c:v>-1.60605669022</c:v>
                </c:pt>
                <c:pt idx="2">
                  <c:v>-2.4256064891800002</c:v>
                </c:pt>
                <c:pt idx="3">
                  <c:v>-2.7994906902299999</c:v>
                </c:pt>
                <c:pt idx="4">
                  <c:v>-2.8885750770600001</c:v>
                </c:pt>
                <c:pt idx="5">
                  <c:v>-2.8759393692000002</c:v>
                </c:pt>
                <c:pt idx="6">
                  <c:v>-2.3087403774299999</c:v>
                </c:pt>
                <c:pt idx="7">
                  <c:v>-1.6558783054399999</c:v>
                </c:pt>
                <c:pt idx="8">
                  <c:v>-0.81559264659899999</c:v>
                </c:pt>
                <c:pt idx="9">
                  <c:v>0.16946828365300001</c:v>
                </c:pt>
                <c:pt idx="10">
                  <c:v>1.1372358799</c:v>
                </c:pt>
                <c:pt idx="11">
                  <c:v>2.1289751529699998</c:v>
                </c:pt>
                <c:pt idx="12">
                  <c:v>3.04706478119</c:v>
                </c:pt>
                <c:pt idx="13">
                  <c:v>4.0224704742400004</c:v>
                </c:pt>
                <c:pt idx="14">
                  <c:v>4.8485321998600002</c:v>
                </c:pt>
                <c:pt idx="15">
                  <c:v>5.4262700080900004</c:v>
                </c:pt>
                <c:pt idx="16">
                  <c:v>6.0756702423100002</c:v>
                </c:pt>
                <c:pt idx="17">
                  <c:v>6.38427734375</c:v>
                </c:pt>
                <c:pt idx="18">
                  <c:v>6.8422756195099996</c:v>
                </c:pt>
                <c:pt idx="19">
                  <c:v>7.0481152534499998</c:v>
                </c:pt>
                <c:pt idx="20">
                  <c:v>7.2889170646699997</c:v>
                </c:pt>
                <c:pt idx="21">
                  <c:v>7.47251462936</c:v>
                </c:pt>
                <c:pt idx="22">
                  <c:v>7.5645055770900003</c:v>
                </c:pt>
                <c:pt idx="23">
                  <c:v>7.6379752159100001</c:v>
                </c:pt>
                <c:pt idx="24">
                  <c:v>7.8243856430100003</c:v>
                </c:pt>
                <c:pt idx="25">
                  <c:v>7.9968953132599996</c:v>
                </c:pt>
                <c:pt idx="26">
                  <c:v>8.2427616119400007</c:v>
                </c:pt>
                <c:pt idx="27">
                  <c:v>8.4365196228000006</c:v>
                </c:pt>
                <c:pt idx="28">
                  <c:v>8.8349628448500006</c:v>
                </c:pt>
                <c:pt idx="29">
                  <c:v>9.1127529144300006</c:v>
                </c:pt>
                <c:pt idx="30">
                  <c:v>9.4165763855000009</c:v>
                </c:pt>
                <c:pt idx="31">
                  <c:v>9.7894706726099994</c:v>
                </c:pt>
                <c:pt idx="32">
                  <c:v>10.134428978000001</c:v>
                </c:pt>
                <c:pt idx="33">
                  <c:v>10.495447158799999</c:v>
                </c:pt>
                <c:pt idx="34">
                  <c:v>10.9437904358</c:v>
                </c:pt>
                <c:pt idx="35">
                  <c:v>11.3724689484</c:v>
                </c:pt>
                <c:pt idx="36">
                  <c:v>11.707265853899999</c:v>
                </c:pt>
                <c:pt idx="37">
                  <c:v>12.068305969200001</c:v>
                </c:pt>
                <c:pt idx="38">
                  <c:v>12.364617347699999</c:v>
                </c:pt>
                <c:pt idx="39">
                  <c:v>12.5522975922</c:v>
                </c:pt>
                <c:pt idx="40">
                  <c:v>12.7643737793</c:v>
                </c:pt>
                <c:pt idx="41">
                  <c:v>12.8102502823</c:v>
                </c:pt>
                <c:pt idx="42">
                  <c:v>12.8389968872</c:v>
                </c:pt>
                <c:pt idx="43">
                  <c:v>12.6837949753</c:v>
                </c:pt>
                <c:pt idx="44">
                  <c:v>12.3988113403</c:v>
                </c:pt>
                <c:pt idx="45">
                  <c:v>11.9725570679</c:v>
                </c:pt>
                <c:pt idx="46">
                  <c:v>11.258190154999999</c:v>
                </c:pt>
                <c:pt idx="47">
                  <c:v>10.3955354691</c:v>
                </c:pt>
                <c:pt idx="48">
                  <c:v>9.2191133499099998</c:v>
                </c:pt>
                <c:pt idx="49">
                  <c:v>7.8776965141300002</c:v>
                </c:pt>
                <c:pt idx="50">
                  <c:v>6.1788749694799998</c:v>
                </c:pt>
                <c:pt idx="51">
                  <c:v>4.2771129608200003</c:v>
                </c:pt>
                <c:pt idx="52">
                  <c:v>1.9666746854799999</c:v>
                </c:pt>
                <c:pt idx="53">
                  <c:v>-0.61105805635499999</c:v>
                </c:pt>
                <c:pt idx="54">
                  <c:v>-3.4609954357100001</c:v>
                </c:pt>
                <c:pt idx="55">
                  <c:v>-6.6333436965899999</c:v>
                </c:pt>
                <c:pt idx="56">
                  <c:v>-9.7912235259999996</c:v>
                </c:pt>
                <c:pt idx="57">
                  <c:v>-12.901463508599999</c:v>
                </c:pt>
                <c:pt idx="58">
                  <c:v>-15.8092012405</c:v>
                </c:pt>
                <c:pt idx="59">
                  <c:v>-18.294717788700002</c:v>
                </c:pt>
                <c:pt idx="60">
                  <c:v>-20.334491729700002</c:v>
                </c:pt>
                <c:pt idx="61">
                  <c:v>-22.1147499084</c:v>
                </c:pt>
                <c:pt idx="62">
                  <c:v>-23.010265350299999</c:v>
                </c:pt>
                <c:pt idx="63">
                  <c:v>-23.0260181427</c:v>
                </c:pt>
                <c:pt idx="64">
                  <c:v>-22.459400176999999</c:v>
                </c:pt>
                <c:pt idx="65">
                  <c:v>-21.251985549899999</c:v>
                </c:pt>
                <c:pt idx="66">
                  <c:v>-19.5334815979</c:v>
                </c:pt>
                <c:pt idx="67">
                  <c:v>-17.167907714799998</c:v>
                </c:pt>
                <c:pt idx="68">
                  <c:v>-14.7023248672</c:v>
                </c:pt>
                <c:pt idx="69">
                  <c:v>-11.979218483</c:v>
                </c:pt>
                <c:pt idx="70">
                  <c:v>-9.2810745239300001</c:v>
                </c:pt>
                <c:pt idx="71">
                  <c:v>-6.5034370422399999</c:v>
                </c:pt>
                <c:pt idx="72">
                  <c:v>-4.0111284255999999</c:v>
                </c:pt>
                <c:pt idx="73">
                  <c:v>-1.6688319444699999</c:v>
                </c:pt>
                <c:pt idx="74">
                  <c:v>0.17692288756399999</c:v>
                </c:pt>
                <c:pt idx="75">
                  <c:v>1.7307620048500001</c:v>
                </c:pt>
                <c:pt idx="76">
                  <c:v>2.91244077682</c:v>
                </c:pt>
                <c:pt idx="77">
                  <c:v>4.0291447639499998</c:v>
                </c:pt>
                <c:pt idx="78">
                  <c:v>4.7913303375199998</c:v>
                </c:pt>
                <c:pt idx="79">
                  <c:v>5.5288295745799996</c:v>
                </c:pt>
                <c:pt idx="80">
                  <c:v>6.0679669380199996</c:v>
                </c:pt>
                <c:pt idx="81">
                  <c:v>6.4731869697600004</c:v>
                </c:pt>
                <c:pt idx="82">
                  <c:v>6.9583177566499996</c:v>
                </c:pt>
                <c:pt idx="83">
                  <c:v>7.4248809814500003</c:v>
                </c:pt>
                <c:pt idx="84">
                  <c:v>7.8804326057400003</c:v>
                </c:pt>
                <c:pt idx="85">
                  <c:v>8.0495910644500004</c:v>
                </c:pt>
                <c:pt idx="86">
                  <c:v>8.0944471359300003</c:v>
                </c:pt>
                <c:pt idx="87">
                  <c:v>7.8015546798699997</c:v>
                </c:pt>
                <c:pt idx="88">
                  <c:v>7.1691312789900001</c:v>
                </c:pt>
                <c:pt idx="89">
                  <c:v>6.3913822174100003</c:v>
                </c:pt>
                <c:pt idx="90">
                  <c:v>5.2652463912999998</c:v>
                </c:pt>
                <c:pt idx="91">
                  <c:v>4.2064304351799997</c:v>
                </c:pt>
                <c:pt idx="92">
                  <c:v>3.0593416690800002</c:v>
                </c:pt>
                <c:pt idx="93">
                  <c:v>2.1371653080000002</c:v>
                </c:pt>
                <c:pt idx="94">
                  <c:v>1.1319711208300001</c:v>
                </c:pt>
                <c:pt idx="95">
                  <c:v>0.31790742278099998</c:v>
                </c:pt>
                <c:pt idx="96">
                  <c:v>-0.344545662403</c:v>
                </c:pt>
                <c:pt idx="97">
                  <c:v>-0.78528702259100003</c:v>
                </c:pt>
                <c:pt idx="98">
                  <c:v>-1.0723884105699999</c:v>
                </c:pt>
                <c:pt idx="99">
                  <c:v>-1.35571062565</c:v>
                </c:pt>
                <c:pt idx="100">
                  <c:v>-1.61986005306</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data'!$FB$5:$FB$105</c:f>
              <c:numCache>
                <c:formatCode>0.0</c:formatCode>
                <c:ptCount val="101"/>
                <c:pt idx="0">
                  <c:v>-3.5003199577299999</c:v>
                </c:pt>
                <c:pt idx="1">
                  <c:v>-3.8734977006900002</c:v>
                </c:pt>
                <c:pt idx="2">
                  <c:v>-4.0571687889100003</c:v>
                </c:pt>
                <c:pt idx="3">
                  <c:v>-3.9635974550199999</c:v>
                </c:pt>
                <c:pt idx="4">
                  <c:v>-3.6357071590399999</c:v>
                </c:pt>
                <c:pt idx="5">
                  <c:v>-3.0727930069</c:v>
                </c:pt>
                <c:pt idx="6">
                  <c:v>-2.2833202791199998</c:v>
                </c:pt>
                <c:pt idx="7">
                  <c:v>-1.3269823753800001</c:v>
                </c:pt>
                <c:pt idx="8">
                  <c:v>-0.205774328709</c:v>
                </c:pt>
                <c:pt idx="9">
                  <c:v>1.01016420543</c:v>
                </c:pt>
                <c:pt idx="10">
                  <c:v>2.18122649193</c:v>
                </c:pt>
                <c:pt idx="11">
                  <c:v>3.33984190941</c:v>
                </c:pt>
                <c:pt idx="12">
                  <c:v>4.3420401287099999</c:v>
                </c:pt>
                <c:pt idx="13">
                  <c:v>5.2735110473600004</c:v>
                </c:pt>
                <c:pt idx="14">
                  <c:v>5.9939236640900004</c:v>
                </c:pt>
                <c:pt idx="15">
                  <c:v>6.6897762298599996</c:v>
                </c:pt>
                <c:pt idx="16">
                  <c:v>7.19392492294</c:v>
                </c:pt>
                <c:pt idx="17">
                  <c:v>7.6776613235499998</c:v>
                </c:pt>
                <c:pt idx="18">
                  <c:v>7.9922059822099998</c:v>
                </c:pt>
                <c:pt idx="19">
                  <c:v>8.1528180122399991</c:v>
                </c:pt>
                <c:pt idx="20">
                  <c:v>8.2902151107800002</c:v>
                </c:pt>
                <c:pt idx="21">
                  <c:v>8.36905832291</c:v>
                </c:pt>
                <c:pt idx="22">
                  <c:v>8.5338057708699999</c:v>
                </c:pt>
                <c:pt idx="23">
                  <c:v>8.6976941490200002</c:v>
                </c:pt>
                <c:pt idx="24">
                  <c:v>8.8673025131200003</c:v>
                </c:pt>
                <c:pt idx="25">
                  <c:v>9.0685667991599992</c:v>
                </c:pt>
                <c:pt idx="26">
                  <c:v>9.2895687866200003</c:v>
                </c:pt>
                <c:pt idx="27">
                  <c:v>9.5605897712699992</c:v>
                </c:pt>
                <c:pt idx="28">
                  <c:v>9.9095338439899994</c:v>
                </c:pt>
                <c:pt idx="29">
                  <c:v>10.2724141312</c:v>
                </c:pt>
                <c:pt idx="30">
                  <c:v>10.8327884674</c:v>
                </c:pt>
                <c:pt idx="31">
                  <c:v>11.3163734436</c:v>
                </c:pt>
                <c:pt idx="32">
                  <c:v>11.6957290268</c:v>
                </c:pt>
                <c:pt idx="33">
                  <c:v>11.938126602200001</c:v>
                </c:pt>
                <c:pt idx="34">
                  <c:v>12.313060722399999</c:v>
                </c:pt>
                <c:pt idx="35">
                  <c:v>12.6927001953</c:v>
                </c:pt>
                <c:pt idx="36">
                  <c:v>13.0244345474</c:v>
                </c:pt>
                <c:pt idx="37">
                  <c:v>13.225638313299999</c:v>
                </c:pt>
                <c:pt idx="38">
                  <c:v>13.417827453599999</c:v>
                </c:pt>
                <c:pt idx="39">
                  <c:v>13.5149715233</c:v>
                </c:pt>
                <c:pt idx="40">
                  <c:v>13.500436973599999</c:v>
                </c:pt>
                <c:pt idx="41">
                  <c:v>13.3334900093</c:v>
                </c:pt>
                <c:pt idx="42">
                  <c:v>12.975798301699999</c:v>
                </c:pt>
                <c:pt idx="43">
                  <c:v>12.513671245599999</c:v>
                </c:pt>
                <c:pt idx="44">
                  <c:v>11.7306307983</c:v>
                </c:pt>
                <c:pt idx="45">
                  <c:v>10.7051695824</c:v>
                </c:pt>
                <c:pt idx="46">
                  <c:v>9.3840911865199992</c:v>
                </c:pt>
                <c:pt idx="47">
                  <c:v>7.7035310935999997</c:v>
                </c:pt>
                <c:pt idx="48">
                  <c:v>5.9024199676500002</c:v>
                </c:pt>
                <c:pt idx="49">
                  <c:v>3.5072339487100002</c:v>
                </c:pt>
                <c:pt idx="50">
                  <c:v>0.76964676380200003</c:v>
                </c:pt>
                <c:pt idx="51">
                  <c:v>-2.3047010946299999</c:v>
                </c:pt>
                <c:pt idx="52">
                  <c:v>-5.7332992172199999</c:v>
                </c:pt>
                <c:pt idx="53">
                  <c:v>-9.5177390289300003</c:v>
                </c:pt>
                <c:pt idx="54">
                  <c:v>-13.267782134999999</c:v>
                </c:pt>
                <c:pt idx="55">
                  <c:v>-16.973950958300001</c:v>
                </c:pt>
                <c:pt idx="56">
                  <c:v>-20.361379699699999</c:v>
                </c:pt>
                <c:pt idx="57">
                  <c:v>-23.1528030777</c:v>
                </c:pt>
                <c:pt idx="58">
                  <c:v>-25.068764419600001</c:v>
                </c:pt>
                <c:pt idx="59">
                  <c:v>-26.304958992</c:v>
                </c:pt>
                <c:pt idx="60">
                  <c:v>-26.790112304699999</c:v>
                </c:pt>
                <c:pt idx="61">
                  <c:v>-26.3879549408</c:v>
                </c:pt>
                <c:pt idx="62">
                  <c:v>-24.945192260700001</c:v>
                </c:pt>
                <c:pt idx="63">
                  <c:v>-22.959387931799998</c:v>
                </c:pt>
                <c:pt idx="64">
                  <c:v>-20.480629196199999</c:v>
                </c:pt>
                <c:pt idx="65">
                  <c:v>-17.553069686899999</c:v>
                </c:pt>
                <c:pt idx="66">
                  <c:v>-13.9929631805</c:v>
                </c:pt>
                <c:pt idx="67">
                  <c:v>-10.9507287979</c:v>
                </c:pt>
                <c:pt idx="68">
                  <c:v>-8.0607397842400008</c:v>
                </c:pt>
                <c:pt idx="69">
                  <c:v>-5.3972146654099999</c:v>
                </c:pt>
                <c:pt idx="70">
                  <c:v>-3.0988412857099998</c:v>
                </c:pt>
                <c:pt idx="71">
                  <c:v>-1.18297297008</c:v>
                </c:pt>
                <c:pt idx="72">
                  <c:v>0.36245344802700002</c:v>
                </c:pt>
                <c:pt idx="73">
                  <c:v>1.5757346987700001</c:v>
                </c:pt>
                <c:pt idx="74">
                  <c:v>2.5144858646400001</c:v>
                </c:pt>
                <c:pt idx="75">
                  <c:v>3.2480688095099999</c:v>
                </c:pt>
                <c:pt idx="76">
                  <c:v>3.8380910587299999</c:v>
                </c:pt>
                <c:pt idx="77">
                  <c:v>4.3388215637199998</c:v>
                </c:pt>
                <c:pt idx="78">
                  <c:v>4.7710545730599998</c:v>
                </c:pt>
                <c:pt idx="79">
                  <c:v>5.1828409767199997</c:v>
                </c:pt>
                <c:pt idx="80">
                  <c:v>5.5735816955599997</c:v>
                </c:pt>
                <c:pt idx="81">
                  <c:v>5.9113040733300002</c:v>
                </c:pt>
                <c:pt idx="82">
                  <c:v>6.3764280319199997</c:v>
                </c:pt>
                <c:pt idx="83">
                  <c:v>6.3335100555399997</c:v>
                </c:pt>
                <c:pt idx="84">
                  <c:v>6.0282676506000001</c:v>
                </c:pt>
                <c:pt idx="85">
                  <c:v>5.4856774806999997</c:v>
                </c:pt>
                <c:pt idx="86">
                  <c:v>4.6228600311300001</c:v>
                </c:pt>
                <c:pt idx="87">
                  <c:v>3.5507597637199999</c:v>
                </c:pt>
                <c:pt idx="88">
                  <c:v>2.3662448072400002</c:v>
                </c:pt>
                <c:pt idx="89">
                  <c:v>1.30501616955</c:v>
                </c:pt>
                <c:pt idx="90">
                  <c:v>0.26259249448799998</c:v>
                </c:pt>
                <c:pt idx="91">
                  <c:v>-0.58941318690800004</c:v>
                </c:pt>
                <c:pt idx="92">
                  <c:v>-1.14311161518</c:v>
                </c:pt>
                <c:pt idx="93">
                  <c:v>-1.4963115263</c:v>
                </c:pt>
                <c:pt idx="94">
                  <c:v>-1.6767606687500001</c:v>
                </c:pt>
                <c:pt idx="95">
                  <c:v>-1.6898430466700001</c:v>
                </c:pt>
                <c:pt idx="96">
                  <c:v>-1.8057297515899999</c:v>
                </c:pt>
                <c:pt idx="97">
                  <c:v>-1.8292721652999999</c:v>
                </c:pt>
                <c:pt idx="98">
                  <c:v>-1.80168085098</c:v>
                </c:pt>
                <c:pt idx="99">
                  <c:v>-2.14546842813</c:v>
                </c:pt>
                <c:pt idx="100">
                  <c:v>-2.7850074768100002</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data'!$FC$5:$FC$105</c:f>
              <c:numCache>
                <c:formatCode>0.0</c:formatCode>
                <c:ptCount val="101"/>
                <c:pt idx="0">
                  <c:v>-3.3704297542599999</c:v>
                </c:pt>
                <c:pt idx="1">
                  <c:v>-3.60559133768</c:v>
                </c:pt>
                <c:pt idx="2">
                  <c:v>-3.7185113143900002</c:v>
                </c:pt>
                <c:pt idx="3">
                  <c:v>-3.4248771524400001</c:v>
                </c:pt>
                <c:pt idx="4">
                  <c:v>-2.87597925186</c:v>
                </c:pt>
                <c:pt idx="5">
                  <c:v>-2.0571827590499998</c:v>
                </c:pt>
                <c:pt idx="6">
                  <c:v>-1.0378996701500001</c:v>
                </c:pt>
                <c:pt idx="7">
                  <c:v>0.100919125453</c:v>
                </c:pt>
                <c:pt idx="8">
                  <c:v>1.2429657697700001</c:v>
                </c:pt>
                <c:pt idx="9">
                  <c:v>2.48119258404</c:v>
                </c:pt>
                <c:pt idx="10">
                  <c:v>3.6118694305400001</c:v>
                </c:pt>
                <c:pt idx="11">
                  <c:v>4.6212890958799999</c:v>
                </c:pt>
                <c:pt idx="12">
                  <c:v>5.6671325111400002</c:v>
                </c:pt>
                <c:pt idx="13">
                  <c:v>6.5665617561299996</c:v>
                </c:pt>
                <c:pt idx="14">
                  <c:v>7.1444466972400003</c:v>
                </c:pt>
                <c:pt idx="15">
                  <c:v>7.62702884674</c:v>
                </c:pt>
                <c:pt idx="16">
                  <c:v>7.9628242683400003</c:v>
                </c:pt>
                <c:pt idx="17">
                  <c:v>8.2127681446099992</c:v>
                </c:pt>
                <c:pt idx="18">
                  <c:v>8.3663906097399998</c:v>
                </c:pt>
                <c:pt idx="19">
                  <c:v>8.3819445133200006</c:v>
                </c:pt>
                <c:pt idx="20">
                  <c:v>8.3602766036999991</c:v>
                </c:pt>
                <c:pt idx="21">
                  <c:v>8.3614930438999995</c:v>
                </c:pt>
                <c:pt idx="22">
                  <c:v>8.3652140617399997</c:v>
                </c:pt>
                <c:pt idx="23">
                  <c:v>8.3044256973300001</c:v>
                </c:pt>
                <c:pt idx="24">
                  <c:v>8.2673003768900006</c:v>
                </c:pt>
                <c:pt idx="25">
                  <c:v>8.2996509075200002</c:v>
                </c:pt>
                <c:pt idx="26">
                  <c:v>8.3949378395099998</c:v>
                </c:pt>
                <c:pt idx="27">
                  <c:v>8.5033192825300006</c:v>
                </c:pt>
                <c:pt idx="28">
                  <c:v>8.6773017501799998</c:v>
                </c:pt>
                <c:pt idx="29">
                  <c:v>8.8780669784500006</c:v>
                </c:pt>
                <c:pt idx="30">
                  <c:v>9.2064889907800005</c:v>
                </c:pt>
                <c:pt idx="31">
                  <c:v>9.5088577079800007</c:v>
                </c:pt>
                <c:pt idx="32">
                  <c:v>9.8620981216400008</c:v>
                </c:pt>
                <c:pt idx="33">
                  <c:v>10.140538988099999</c:v>
                </c:pt>
                <c:pt idx="34">
                  <c:v>10.5533050919</c:v>
                </c:pt>
                <c:pt idx="35">
                  <c:v>10.9131370544</c:v>
                </c:pt>
                <c:pt idx="36">
                  <c:v>11.2490346909</c:v>
                </c:pt>
                <c:pt idx="37">
                  <c:v>11.5921673203</c:v>
                </c:pt>
                <c:pt idx="38">
                  <c:v>11.791581668899999</c:v>
                </c:pt>
                <c:pt idx="39">
                  <c:v>11.977573852500001</c:v>
                </c:pt>
                <c:pt idx="40">
                  <c:v>12.0297100067</c:v>
                </c:pt>
                <c:pt idx="41">
                  <c:v>11.9302486992</c:v>
                </c:pt>
                <c:pt idx="42">
                  <c:v>11.743544635799999</c:v>
                </c:pt>
                <c:pt idx="43">
                  <c:v>11.3562559986</c:v>
                </c:pt>
                <c:pt idx="44">
                  <c:v>10.7491674042</c:v>
                </c:pt>
                <c:pt idx="45">
                  <c:v>9.8865544796000009</c:v>
                </c:pt>
                <c:pt idx="46">
                  <c:v>8.8346471023599999</c:v>
                </c:pt>
                <c:pt idx="47">
                  <c:v>7.4838132858300002</c:v>
                </c:pt>
                <c:pt idx="48">
                  <c:v>5.8903240585300001</c:v>
                </c:pt>
                <c:pt idx="49">
                  <c:v>3.9446310854000002</c:v>
                </c:pt>
                <c:pt idx="50">
                  <c:v>1.7277905345</c:v>
                </c:pt>
                <c:pt idx="51">
                  <c:v>-0.72650793552399995</c:v>
                </c:pt>
                <c:pt idx="52">
                  <c:v>-3.49910993099</c:v>
                </c:pt>
                <c:pt idx="53">
                  <c:v>-6.5403001785299999</c:v>
                </c:pt>
                <c:pt idx="54">
                  <c:v>-9.6940692043300007</c:v>
                </c:pt>
                <c:pt idx="55">
                  <c:v>-12.8697912693</c:v>
                </c:pt>
                <c:pt idx="56">
                  <c:v>-15.926137237500001</c:v>
                </c:pt>
                <c:pt idx="57">
                  <c:v>-18.5285588074</c:v>
                </c:pt>
                <c:pt idx="58">
                  <c:v>-20.641328125000001</c:v>
                </c:pt>
                <c:pt idx="59">
                  <c:v>-22.579271755200001</c:v>
                </c:pt>
                <c:pt idx="60">
                  <c:v>-23.544871902499999</c:v>
                </c:pt>
                <c:pt idx="61">
                  <c:v>-23.8343245125</c:v>
                </c:pt>
                <c:pt idx="62">
                  <c:v>-23.352721977200002</c:v>
                </c:pt>
                <c:pt idx="63">
                  <c:v>-22.2054298782</c:v>
                </c:pt>
                <c:pt idx="64">
                  <c:v>-20.535507965099999</c:v>
                </c:pt>
                <c:pt idx="65">
                  <c:v>-18.436701202399998</c:v>
                </c:pt>
                <c:pt idx="66">
                  <c:v>-15.390548687000001</c:v>
                </c:pt>
                <c:pt idx="67">
                  <c:v>-12.6685579491</c:v>
                </c:pt>
                <c:pt idx="68">
                  <c:v>-9.7963575553899993</c:v>
                </c:pt>
                <c:pt idx="69">
                  <c:v>-7.03843071938</c:v>
                </c:pt>
                <c:pt idx="70">
                  <c:v>-4.1440600633600004</c:v>
                </c:pt>
                <c:pt idx="71">
                  <c:v>-1.9351374951</c:v>
                </c:pt>
                <c:pt idx="72">
                  <c:v>-5.1820522546800002E-2</c:v>
                </c:pt>
                <c:pt idx="73">
                  <c:v>1.5232009995</c:v>
                </c:pt>
                <c:pt idx="74">
                  <c:v>2.7626529455200002</c:v>
                </c:pt>
                <c:pt idx="75">
                  <c:v>3.7186643481299999</c:v>
                </c:pt>
                <c:pt idx="76">
                  <c:v>4.4417398452799999</c:v>
                </c:pt>
                <c:pt idx="77">
                  <c:v>5.0045386505099998</c:v>
                </c:pt>
                <c:pt idx="78">
                  <c:v>5.5055974483499996</c:v>
                </c:pt>
                <c:pt idx="79">
                  <c:v>5.9880435848199998</c:v>
                </c:pt>
                <c:pt idx="80">
                  <c:v>6.2872767448399998</c:v>
                </c:pt>
                <c:pt idx="81">
                  <c:v>6.5661294937100001</c:v>
                </c:pt>
                <c:pt idx="82">
                  <c:v>6.8359235382100003</c:v>
                </c:pt>
                <c:pt idx="83">
                  <c:v>7.0178085279499998</c:v>
                </c:pt>
                <c:pt idx="84">
                  <c:v>6.9884295082100003</c:v>
                </c:pt>
                <c:pt idx="85">
                  <c:v>6.7981762409200002</c:v>
                </c:pt>
                <c:pt idx="86">
                  <c:v>6.37476555824</c:v>
                </c:pt>
                <c:pt idx="87">
                  <c:v>5.7923936939200003</c:v>
                </c:pt>
                <c:pt idx="88">
                  <c:v>5.0841309356700002</c:v>
                </c:pt>
                <c:pt idx="89">
                  <c:v>4.1642753958699998</c:v>
                </c:pt>
                <c:pt idx="90">
                  <c:v>3.2907273769400001</c:v>
                </c:pt>
                <c:pt idx="91">
                  <c:v>2.5043741321600002</c:v>
                </c:pt>
                <c:pt idx="92">
                  <c:v>1.8530787229500001</c:v>
                </c:pt>
                <c:pt idx="93">
                  <c:v>1.4201314306299999</c:v>
                </c:pt>
                <c:pt idx="94">
                  <c:v>0.95969175100299997</c:v>
                </c:pt>
                <c:pt idx="95">
                  <c:v>0.70834505855999996</c:v>
                </c:pt>
                <c:pt idx="96">
                  <c:v>0.56976645708100004</c:v>
                </c:pt>
                <c:pt idx="97">
                  <c:v>0.44051233142599999</c:v>
                </c:pt>
                <c:pt idx="98">
                  <c:v>0.23098095059400001</c:v>
                </c:pt>
                <c:pt idx="99">
                  <c:v>-0.15041017159799999</c:v>
                </c:pt>
                <c:pt idx="100">
                  <c:v>-1.1959431171399999</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data'!$FD$5:$FD$105</c:f>
              <c:numCache>
                <c:formatCode>0.0</c:formatCode>
                <c:ptCount val="101"/>
                <c:pt idx="0">
                  <c:v>-3.2906205654099998</c:v>
                </c:pt>
                <c:pt idx="1">
                  <c:v>-4.1462783813500002</c:v>
                </c:pt>
                <c:pt idx="2">
                  <c:v>-4.4738221168500001</c:v>
                </c:pt>
                <c:pt idx="3">
                  <c:v>-4.6768765449499998</c:v>
                </c:pt>
                <c:pt idx="4">
                  <c:v>-4.5662508010899998</c:v>
                </c:pt>
                <c:pt idx="5">
                  <c:v>-4.2214832305899996</c:v>
                </c:pt>
                <c:pt idx="6">
                  <c:v>-3.55403327942</c:v>
                </c:pt>
                <c:pt idx="7">
                  <c:v>-2.64333772659</c:v>
                </c:pt>
                <c:pt idx="8">
                  <c:v>-1.60365581512</c:v>
                </c:pt>
                <c:pt idx="9">
                  <c:v>-0.45747193694100002</c:v>
                </c:pt>
                <c:pt idx="10">
                  <c:v>0.88274109363599995</c:v>
                </c:pt>
                <c:pt idx="11">
                  <c:v>2.0103108882899998</c:v>
                </c:pt>
                <c:pt idx="12">
                  <c:v>3.1290938854200001</c:v>
                </c:pt>
                <c:pt idx="13">
                  <c:v>4.15373945236</c:v>
                </c:pt>
                <c:pt idx="14">
                  <c:v>4.9347047805799997</c:v>
                </c:pt>
                <c:pt idx="15">
                  <c:v>5.5892519950899997</c:v>
                </c:pt>
                <c:pt idx="16">
                  <c:v>6.2045550346400002</c:v>
                </c:pt>
                <c:pt idx="17">
                  <c:v>6.7336664199799996</c:v>
                </c:pt>
                <c:pt idx="18">
                  <c:v>7.1220121383699997</c:v>
                </c:pt>
                <c:pt idx="19">
                  <c:v>7.2720403671299998</c:v>
                </c:pt>
                <c:pt idx="20">
                  <c:v>7.4585714340199996</c:v>
                </c:pt>
                <c:pt idx="21">
                  <c:v>7.5299048423799997</c:v>
                </c:pt>
                <c:pt idx="22">
                  <c:v>7.6488451957699999</c:v>
                </c:pt>
                <c:pt idx="23">
                  <c:v>7.7814555168200004</c:v>
                </c:pt>
                <c:pt idx="24">
                  <c:v>7.9114408492999999</c:v>
                </c:pt>
                <c:pt idx="25">
                  <c:v>8.1113796234100004</c:v>
                </c:pt>
                <c:pt idx="26">
                  <c:v>8.2706480026199998</c:v>
                </c:pt>
                <c:pt idx="27">
                  <c:v>8.5218791961699996</c:v>
                </c:pt>
                <c:pt idx="28">
                  <c:v>8.7246065139799995</c:v>
                </c:pt>
                <c:pt idx="29">
                  <c:v>9.0670108795199997</c:v>
                </c:pt>
                <c:pt idx="30">
                  <c:v>9.3493919372600001</c:v>
                </c:pt>
                <c:pt idx="31">
                  <c:v>9.6261491775499994</c:v>
                </c:pt>
                <c:pt idx="32">
                  <c:v>9.9754104614300001</c:v>
                </c:pt>
                <c:pt idx="33">
                  <c:v>10.271121025099999</c:v>
                </c:pt>
                <c:pt idx="34">
                  <c:v>10.507229805</c:v>
                </c:pt>
                <c:pt idx="35">
                  <c:v>10.8798370361</c:v>
                </c:pt>
                <c:pt idx="36">
                  <c:v>11.0918312073</c:v>
                </c:pt>
                <c:pt idx="37">
                  <c:v>11.377563476600001</c:v>
                </c:pt>
                <c:pt idx="38">
                  <c:v>11.6515464783</c:v>
                </c:pt>
                <c:pt idx="39">
                  <c:v>11.819801330600001</c:v>
                </c:pt>
                <c:pt idx="40">
                  <c:v>11.9167881012</c:v>
                </c:pt>
                <c:pt idx="41">
                  <c:v>12.001994133</c:v>
                </c:pt>
                <c:pt idx="42">
                  <c:v>11.9174613953</c:v>
                </c:pt>
                <c:pt idx="43">
                  <c:v>11.752416610699999</c:v>
                </c:pt>
                <c:pt idx="44">
                  <c:v>11.375458717300001</c:v>
                </c:pt>
                <c:pt idx="45">
                  <c:v>10.862668037400001</c:v>
                </c:pt>
                <c:pt idx="46">
                  <c:v>10.040899276699999</c:v>
                </c:pt>
                <c:pt idx="47">
                  <c:v>9.0783510208100004</c:v>
                </c:pt>
                <c:pt idx="48">
                  <c:v>7.7231979370100001</c:v>
                </c:pt>
                <c:pt idx="49">
                  <c:v>6.1047101020800003</c:v>
                </c:pt>
                <c:pt idx="50">
                  <c:v>4.1869416236900001</c:v>
                </c:pt>
                <c:pt idx="51">
                  <c:v>1.7624787092200001</c:v>
                </c:pt>
                <c:pt idx="52">
                  <c:v>-0.86561477184299995</c:v>
                </c:pt>
                <c:pt idx="53">
                  <c:v>-3.7004282474500001</c:v>
                </c:pt>
                <c:pt idx="54">
                  <c:v>-7.01427793503</c:v>
                </c:pt>
                <c:pt idx="55">
                  <c:v>-10.354590416000001</c:v>
                </c:pt>
                <c:pt idx="56">
                  <c:v>-13.688439369199999</c:v>
                </c:pt>
                <c:pt idx="57">
                  <c:v>-16.922681808499998</c:v>
                </c:pt>
                <c:pt idx="58">
                  <c:v>-19.383838653600002</c:v>
                </c:pt>
                <c:pt idx="59">
                  <c:v>-21.444995880099999</c:v>
                </c:pt>
                <c:pt idx="60">
                  <c:v>-23.074594497700001</c:v>
                </c:pt>
                <c:pt idx="61">
                  <c:v>-23.7565345764</c:v>
                </c:pt>
                <c:pt idx="62">
                  <c:v>-23.6727809906</c:v>
                </c:pt>
                <c:pt idx="63">
                  <c:v>-22.748542785600002</c:v>
                </c:pt>
                <c:pt idx="64">
                  <c:v>-21.252826690700001</c:v>
                </c:pt>
                <c:pt idx="65">
                  <c:v>-19.252670288099999</c:v>
                </c:pt>
                <c:pt idx="66">
                  <c:v>-16.422338485699999</c:v>
                </c:pt>
                <c:pt idx="67">
                  <c:v>-13.941520690899999</c:v>
                </c:pt>
                <c:pt idx="68">
                  <c:v>-11.335485458400001</c:v>
                </c:pt>
                <c:pt idx="69">
                  <c:v>-8.4661598205599997</c:v>
                </c:pt>
                <c:pt idx="70">
                  <c:v>-6.1579575538600002</c:v>
                </c:pt>
                <c:pt idx="71">
                  <c:v>-3.94431781769</c:v>
                </c:pt>
                <c:pt idx="72">
                  <c:v>-2.1571111679100001</c:v>
                </c:pt>
                <c:pt idx="73">
                  <c:v>-0.72570383548700002</c:v>
                </c:pt>
                <c:pt idx="74">
                  <c:v>0.60675573349</c:v>
                </c:pt>
                <c:pt idx="75">
                  <c:v>1.65013289452</c:v>
                </c:pt>
                <c:pt idx="76">
                  <c:v>2.4375667571999999</c:v>
                </c:pt>
                <c:pt idx="77">
                  <c:v>3.09514069557</c:v>
                </c:pt>
                <c:pt idx="78">
                  <c:v>3.41292047501</c:v>
                </c:pt>
                <c:pt idx="79">
                  <c:v>3.9056181907699998</c:v>
                </c:pt>
                <c:pt idx="80">
                  <c:v>4.0381932258599997</c:v>
                </c:pt>
                <c:pt idx="81">
                  <c:v>4.42567586899</c:v>
                </c:pt>
                <c:pt idx="82">
                  <c:v>4.4835300445600001</c:v>
                </c:pt>
                <c:pt idx="83">
                  <c:v>4.5605692863499998</c:v>
                </c:pt>
                <c:pt idx="84">
                  <c:v>4.7763233184800002</c:v>
                </c:pt>
                <c:pt idx="85">
                  <c:v>4.4890766143800001</c:v>
                </c:pt>
                <c:pt idx="86">
                  <c:v>4.3013191223099998</c:v>
                </c:pt>
                <c:pt idx="87">
                  <c:v>3.87852954865</c:v>
                </c:pt>
                <c:pt idx="88">
                  <c:v>2.91014432907</c:v>
                </c:pt>
                <c:pt idx="89">
                  <c:v>2.1062757968899999</c:v>
                </c:pt>
                <c:pt idx="90">
                  <c:v>1.3584306240099999</c:v>
                </c:pt>
                <c:pt idx="91">
                  <c:v>2.4471806362300001E-2</c:v>
                </c:pt>
                <c:pt idx="92">
                  <c:v>-0.42851695418399999</c:v>
                </c:pt>
                <c:pt idx="93">
                  <c:v>-1.4758431911500001</c:v>
                </c:pt>
                <c:pt idx="94">
                  <c:v>-1.8983781337700001</c:v>
                </c:pt>
                <c:pt idx="95">
                  <c:v>-2.2723422050500002</c:v>
                </c:pt>
                <c:pt idx="96">
                  <c:v>-2.5749814510300002</c:v>
                </c:pt>
                <c:pt idx="97">
                  <c:v>-2.9523084163700002</c:v>
                </c:pt>
                <c:pt idx="98">
                  <c:v>-3.6176755428299998</c:v>
                </c:pt>
                <c:pt idx="99">
                  <c:v>-4.1997961997999997</c:v>
                </c:pt>
                <c:pt idx="100">
                  <c:v>-4.9550428390499999</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data'!$FE$5:$FE$105</c:f>
              <c:numCache>
                <c:formatCode>0.0</c:formatCode>
                <c:ptCount val="101"/>
                <c:pt idx="0">
                  <c:v>-2.54882526398</c:v>
                </c:pt>
                <c:pt idx="1">
                  <c:v>-3.0448712873499999</c:v>
                </c:pt>
                <c:pt idx="2">
                  <c:v>-3.1059543228100002</c:v>
                </c:pt>
                <c:pt idx="3">
                  <c:v>-3.2559354495999999</c:v>
                </c:pt>
                <c:pt idx="4">
                  <c:v>-2.88703306198</c:v>
                </c:pt>
                <c:pt idx="5">
                  <c:v>-2.4236924529100001</c:v>
                </c:pt>
                <c:pt idx="6">
                  <c:v>-1.6772835528900001</c:v>
                </c:pt>
                <c:pt idx="7">
                  <c:v>-0.82078200139099999</c:v>
                </c:pt>
                <c:pt idx="8">
                  <c:v>0.148626886308</c:v>
                </c:pt>
                <c:pt idx="9">
                  <c:v>1.1678659176799999</c:v>
                </c:pt>
                <c:pt idx="10">
                  <c:v>2.3305459976199998</c:v>
                </c:pt>
                <c:pt idx="11">
                  <c:v>3.3804360032099998</c:v>
                </c:pt>
                <c:pt idx="12">
                  <c:v>4.3971855354300002</c:v>
                </c:pt>
                <c:pt idx="13">
                  <c:v>5.5337582921999999</c:v>
                </c:pt>
                <c:pt idx="14">
                  <c:v>6.3499753093700004</c:v>
                </c:pt>
                <c:pt idx="15">
                  <c:v>7.0049430131900001</c:v>
                </c:pt>
                <c:pt idx="16">
                  <c:v>7.5073186111499997</c:v>
                </c:pt>
                <c:pt idx="17">
                  <c:v>7.9394151258500001</c:v>
                </c:pt>
                <c:pt idx="18">
                  <c:v>8.4353202629100004</c:v>
                </c:pt>
                <c:pt idx="19">
                  <c:v>8.7151900386799994</c:v>
                </c:pt>
                <c:pt idx="20">
                  <c:v>8.9185001373299997</c:v>
                </c:pt>
                <c:pt idx="21">
                  <c:v>9.0495954704300008</c:v>
                </c:pt>
                <c:pt idx="22">
                  <c:v>9.1827265167200007</c:v>
                </c:pt>
                <c:pt idx="23">
                  <c:v>9.3225616836499992</c:v>
                </c:pt>
                <c:pt idx="24">
                  <c:v>9.4641958618200004</c:v>
                </c:pt>
                <c:pt idx="25">
                  <c:v>9.6157023906700001</c:v>
                </c:pt>
                <c:pt idx="26">
                  <c:v>9.7440540313700001</c:v>
                </c:pt>
                <c:pt idx="27">
                  <c:v>9.9003612708999995</c:v>
                </c:pt>
                <c:pt idx="28">
                  <c:v>10.011097984299999</c:v>
                </c:pt>
                <c:pt idx="29">
                  <c:v>10.169536619200001</c:v>
                </c:pt>
                <c:pt idx="30">
                  <c:v>10.3787705421</c:v>
                </c:pt>
                <c:pt idx="31">
                  <c:v>10.600963192</c:v>
                </c:pt>
                <c:pt idx="32">
                  <c:v>10.865920372</c:v>
                </c:pt>
                <c:pt idx="33">
                  <c:v>11.0274900246</c:v>
                </c:pt>
                <c:pt idx="34">
                  <c:v>11.255999317200001</c:v>
                </c:pt>
                <c:pt idx="35">
                  <c:v>11.541399478900001</c:v>
                </c:pt>
                <c:pt idx="36">
                  <c:v>11.832196960399999</c:v>
                </c:pt>
                <c:pt idx="37">
                  <c:v>11.96696558</c:v>
                </c:pt>
                <c:pt idx="38">
                  <c:v>12.0967644501</c:v>
                </c:pt>
                <c:pt idx="39">
                  <c:v>12.171945991499999</c:v>
                </c:pt>
                <c:pt idx="40">
                  <c:v>12.1160953522</c:v>
                </c:pt>
                <c:pt idx="41">
                  <c:v>11.915633249300001</c:v>
                </c:pt>
                <c:pt idx="42">
                  <c:v>11.650516204800001</c:v>
                </c:pt>
                <c:pt idx="43">
                  <c:v>11.236638603199999</c:v>
                </c:pt>
                <c:pt idx="44">
                  <c:v>10.549045791599999</c:v>
                </c:pt>
                <c:pt idx="45">
                  <c:v>9.7448285579699991</c:v>
                </c:pt>
                <c:pt idx="46">
                  <c:v>8.6706734466600004</c:v>
                </c:pt>
                <c:pt idx="47">
                  <c:v>7.2914005279499996</c:v>
                </c:pt>
                <c:pt idx="48">
                  <c:v>5.66819301605</c:v>
                </c:pt>
                <c:pt idx="49">
                  <c:v>3.7784873223300002</c:v>
                </c:pt>
                <c:pt idx="50">
                  <c:v>1.6278522312599999</c:v>
                </c:pt>
                <c:pt idx="51">
                  <c:v>-0.83374494969799995</c:v>
                </c:pt>
                <c:pt idx="52">
                  <c:v>-3.5720202636699998</c:v>
                </c:pt>
                <c:pt idx="53">
                  <c:v>-6.4679840135599997</c:v>
                </c:pt>
                <c:pt idx="54">
                  <c:v>-9.41443394661</c:v>
                </c:pt>
                <c:pt idx="55">
                  <c:v>-12.314808988599999</c:v>
                </c:pt>
                <c:pt idx="56">
                  <c:v>-15.03263134</c:v>
                </c:pt>
                <c:pt idx="57">
                  <c:v>-17.359163513199999</c:v>
                </c:pt>
                <c:pt idx="58">
                  <c:v>-19.382873611499999</c:v>
                </c:pt>
                <c:pt idx="59">
                  <c:v>-20.726719608300002</c:v>
                </c:pt>
                <c:pt idx="60">
                  <c:v>-21.288602828999998</c:v>
                </c:pt>
                <c:pt idx="61">
                  <c:v>-21.3047305298</c:v>
                </c:pt>
                <c:pt idx="62">
                  <c:v>-20.607790527300001</c:v>
                </c:pt>
                <c:pt idx="63">
                  <c:v>-19.348268241900001</c:v>
                </c:pt>
                <c:pt idx="64">
                  <c:v>-17.625546951299999</c:v>
                </c:pt>
                <c:pt idx="65">
                  <c:v>-15.366175651600001</c:v>
                </c:pt>
                <c:pt idx="66">
                  <c:v>-12.972114830000001</c:v>
                </c:pt>
                <c:pt idx="67">
                  <c:v>-10.5536412048</c:v>
                </c:pt>
                <c:pt idx="68">
                  <c:v>-8.1787842941300006</c:v>
                </c:pt>
                <c:pt idx="69">
                  <c:v>-5.8934436845800002</c:v>
                </c:pt>
                <c:pt idx="70">
                  <c:v>-3.8997148752199999</c:v>
                </c:pt>
                <c:pt idx="71">
                  <c:v>-2.2276487576999999</c:v>
                </c:pt>
                <c:pt idx="72">
                  <c:v>-0.79913659572600004</c:v>
                </c:pt>
                <c:pt idx="73">
                  <c:v>0.347028050423</c:v>
                </c:pt>
                <c:pt idx="74">
                  <c:v>1.4499709010099999</c:v>
                </c:pt>
                <c:pt idx="75">
                  <c:v>2.2327169179899999</c:v>
                </c:pt>
                <c:pt idx="76">
                  <c:v>2.8087808513599999</c:v>
                </c:pt>
                <c:pt idx="77">
                  <c:v>3.3170268893200001</c:v>
                </c:pt>
                <c:pt idx="78">
                  <c:v>3.9449388885499999</c:v>
                </c:pt>
                <c:pt idx="79">
                  <c:v>4.42426564217</c:v>
                </c:pt>
                <c:pt idx="80">
                  <c:v>4.8781364440899999</c:v>
                </c:pt>
                <c:pt idx="81">
                  <c:v>5.3149874210399997</c:v>
                </c:pt>
                <c:pt idx="82">
                  <c:v>5.7552122688300003</c:v>
                </c:pt>
                <c:pt idx="83">
                  <c:v>5.9689512300500001</c:v>
                </c:pt>
                <c:pt idx="84">
                  <c:v>5.9774991989100004</c:v>
                </c:pt>
                <c:pt idx="85">
                  <c:v>5.6012291908299998</c:v>
                </c:pt>
                <c:pt idx="86">
                  <c:v>5.1376383209199998</c:v>
                </c:pt>
                <c:pt idx="87">
                  <c:v>4.3357268810300003</c:v>
                </c:pt>
                <c:pt idx="88">
                  <c:v>3.38885883331</c:v>
                </c:pt>
                <c:pt idx="89">
                  <c:v>2.5784568595900001</c:v>
                </c:pt>
                <c:pt idx="90">
                  <c:v>1.7256893158</c:v>
                </c:pt>
                <c:pt idx="91">
                  <c:v>1.00546082079</c:v>
                </c:pt>
                <c:pt idx="92">
                  <c:v>0.508822795153</c:v>
                </c:pt>
                <c:pt idx="93">
                  <c:v>0.24570448949900001</c:v>
                </c:pt>
                <c:pt idx="94">
                  <c:v>0.17493801534199999</c:v>
                </c:pt>
                <c:pt idx="95">
                  <c:v>0.17544235512600001</c:v>
                </c:pt>
                <c:pt idx="96">
                  <c:v>0.37116414070100001</c:v>
                </c:pt>
                <c:pt idx="97">
                  <c:v>0.68155986040799998</c:v>
                </c:pt>
                <c:pt idx="98">
                  <c:v>0.70823340654400002</c:v>
                </c:pt>
                <c:pt idx="99">
                  <c:v>0.42200733691499998</c:v>
                </c:pt>
                <c:pt idx="100">
                  <c:v>-0.252665013075</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data'!$FF$5:$FF$105</c:f>
              <c:numCache>
                <c:formatCode>0.0</c:formatCode>
                <c:ptCount val="101"/>
                <c:pt idx="0">
                  <c:v>-3.0424101352699999</c:v>
                </c:pt>
                <c:pt idx="1">
                  <c:v>-3.16927867889</c:v>
                </c:pt>
                <c:pt idx="2">
                  <c:v>-3.2034915256500001</c:v>
                </c:pt>
                <c:pt idx="3">
                  <c:v>-3.2259153938299998</c:v>
                </c:pt>
                <c:pt idx="4">
                  <c:v>-2.8125331020400002</c:v>
                </c:pt>
                <c:pt idx="5">
                  <c:v>-2.20037161112</c:v>
                </c:pt>
                <c:pt idx="6">
                  <c:v>-1.47889347792</c:v>
                </c:pt>
                <c:pt idx="7">
                  <c:v>-0.54861412167500001</c:v>
                </c:pt>
                <c:pt idx="8">
                  <c:v>0.403068528175</c:v>
                </c:pt>
                <c:pt idx="9">
                  <c:v>1.4780309605599999</c:v>
                </c:pt>
                <c:pt idx="10">
                  <c:v>2.53680186272</c:v>
                </c:pt>
                <c:pt idx="11">
                  <c:v>3.5721904420900001</c:v>
                </c:pt>
                <c:pt idx="12">
                  <c:v>4.4483229446400001</c:v>
                </c:pt>
                <c:pt idx="13">
                  <c:v>5.3451633739500002</c:v>
                </c:pt>
                <c:pt idx="14">
                  <c:v>6.1963182449299996</c:v>
                </c:pt>
                <c:pt idx="15">
                  <c:v>6.7265932560000001</c:v>
                </c:pt>
                <c:pt idx="16">
                  <c:v>7.1928471565200001</c:v>
                </c:pt>
                <c:pt idx="17">
                  <c:v>7.6288090515100002</c:v>
                </c:pt>
                <c:pt idx="18">
                  <c:v>7.8370656585700003</c:v>
                </c:pt>
                <c:pt idx="19">
                  <c:v>8.0639000701899999</c:v>
                </c:pt>
                <c:pt idx="20">
                  <c:v>8.1871936798099991</c:v>
                </c:pt>
                <c:pt idx="21">
                  <c:v>8.3080998229999992</c:v>
                </c:pt>
                <c:pt idx="22">
                  <c:v>8.4157058334400006</c:v>
                </c:pt>
                <c:pt idx="23">
                  <c:v>8.5527406311000007</c:v>
                </c:pt>
                <c:pt idx="24">
                  <c:v>8.70669261932</c:v>
                </c:pt>
                <c:pt idx="25">
                  <c:v>8.8923482894900001</c:v>
                </c:pt>
                <c:pt idx="26">
                  <c:v>9.1173782730100008</c:v>
                </c:pt>
                <c:pt idx="27">
                  <c:v>9.3835025596600001</c:v>
                </c:pt>
                <c:pt idx="28">
                  <c:v>9.6849533844</c:v>
                </c:pt>
                <c:pt idx="29">
                  <c:v>10.0287484932</c:v>
                </c:pt>
                <c:pt idx="30">
                  <c:v>10.375079727199999</c:v>
                </c:pt>
                <c:pt idx="31">
                  <c:v>10.738575839999999</c:v>
                </c:pt>
                <c:pt idx="32">
                  <c:v>11.1879663467</c:v>
                </c:pt>
                <c:pt idx="33">
                  <c:v>11.623239460000001</c:v>
                </c:pt>
                <c:pt idx="34">
                  <c:v>11.9332681274</c:v>
                </c:pt>
                <c:pt idx="35">
                  <c:v>12.2259841919</c:v>
                </c:pt>
                <c:pt idx="36">
                  <c:v>12.4969846344</c:v>
                </c:pt>
                <c:pt idx="37">
                  <c:v>12.7187597084</c:v>
                </c:pt>
                <c:pt idx="38">
                  <c:v>12.8354478073</c:v>
                </c:pt>
                <c:pt idx="39">
                  <c:v>12.864953079199999</c:v>
                </c:pt>
                <c:pt idx="40">
                  <c:v>12.7649831772</c:v>
                </c:pt>
                <c:pt idx="41">
                  <c:v>12.5299787521</c:v>
                </c:pt>
                <c:pt idx="42">
                  <c:v>12.111435699499999</c:v>
                </c:pt>
                <c:pt idx="43">
                  <c:v>11.688831768</c:v>
                </c:pt>
                <c:pt idx="44">
                  <c:v>10.6737726974</c:v>
                </c:pt>
                <c:pt idx="45">
                  <c:v>9.5985706329300005</c:v>
                </c:pt>
                <c:pt idx="46">
                  <c:v>8.2209741210900003</c:v>
                </c:pt>
                <c:pt idx="47">
                  <c:v>6.6339868068700003</c:v>
                </c:pt>
                <c:pt idx="48">
                  <c:v>4.8700407600400002</c:v>
                </c:pt>
                <c:pt idx="49">
                  <c:v>2.55737296581</c:v>
                </c:pt>
                <c:pt idx="50">
                  <c:v>0.15724742412600001</c:v>
                </c:pt>
                <c:pt idx="51">
                  <c:v>-2.5418223476400001</c:v>
                </c:pt>
                <c:pt idx="52">
                  <c:v>-5.4876469802900001</c:v>
                </c:pt>
                <c:pt idx="53">
                  <c:v>-8.5214796066300007</c:v>
                </c:pt>
                <c:pt idx="54">
                  <c:v>-11.459470939599999</c:v>
                </c:pt>
                <c:pt idx="55">
                  <c:v>-14.3178623199</c:v>
                </c:pt>
                <c:pt idx="56">
                  <c:v>-16.849444198600001</c:v>
                </c:pt>
                <c:pt idx="57">
                  <c:v>-19.0009780884</c:v>
                </c:pt>
                <c:pt idx="58">
                  <c:v>-20.389017105099999</c:v>
                </c:pt>
                <c:pt idx="59">
                  <c:v>-21.252498779300002</c:v>
                </c:pt>
                <c:pt idx="60">
                  <c:v>-21.372546386700002</c:v>
                </c:pt>
                <c:pt idx="61">
                  <c:v>-20.887692718499999</c:v>
                </c:pt>
                <c:pt idx="62">
                  <c:v>-19.730803985600001</c:v>
                </c:pt>
                <c:pt idx="63">
                  <c:v>-17.9776689911</c:v>
                </c:pt>
                <c:pt idx="64">
                  <c:v>-15.7334807968</c:v>
                </c:pt>
                <c:pt idx="65">
                  <c:v>-13.3875869751</c:v>
                </c:pt>
                <c:pt idx="66">
                  <c:v>-10.722814292900001</c:v>
                </c:pt>
                <c:pt idx="67">
                  <c:v>-8.1954394340499999</c:v>
                </c:pt>
                <c:pt idx="68">
                  <c:v>-5.8767465591399999</c:v>
                </c:pt>
                <c:pt idx="69">
                  <c:v>-3.6890487813899999</c:v>
                </c:pt>
                <c:pt idx="70">
                  <c:v>-1.7313261985799999</c:v>
                </c:pt>
                <c:pt idx="71">
                  <c:v>-0.108156503439</c:v>
                </c:pt>
                <c:pt idx="72">
                  <c:v>1.2434630441700001</c:v>
                </c:pt>
                <c:pt idx="73">
                  <c:v>2.3089563560499999</c:v>
                </c:pt>
                <c:pt idx="74">
                  <c:v>3.16709936142</c:v>
                </c:pt>
                <c:pt idx="75">
                  <c:v>3.9197781086000001</c:v>
                </c:pt>
                <c:pt idx="76">
                  <c:v>4.5618097686799999</c:v>
                </c:pt>
                <c:pt idx="77">
                  <c:v>5.0335315990399998</c:v>
                </c:pt>
                <c:pt idx="78">
                  <c:v>5.5196654701199996</c:v>
                </c:pt>
                <c:pt idx="79">
                  <c:v>6.0154431724500004</c:v>
                </c:pt>
                <c:pt idx="80">
                  <c:v>6.4925834655800001</c:v>
                </c:pt>
                <c:pt idx="81">
                  <c:v>6.9269979000099999</c:v>
                </c:pt>
                <c:pt idx="82">
                  <c:v>7.2760340690599996</c:v>
                </c:pt>
                <c:pt idx="83">
                  <c:v>7.09160978317</c:v>
                </c:pt>
                <c:pt idx="84">
                  <c:v>6.8423097610500001</c:v>
                </c:pt>
                <c:pt idx="85">
                  <c:v>6.4131808757800002</c:v>
                </c:pt>
                <c:pt idx="86">
                  <c:v>5.7689033699000003</c:v>
                </c:pt>
                <c:pt idx="87">
                  <c:v>4.9616380405399996</c:v>
                </c:pt>
                <c:pt idx="88">
                  <c:v>3.91033021927</c:v>
                </c:pt>
                <c:pt idx="89">
                  <c:v>2.9152159547799998</c:v>
                </c:pt>
                <c:pt idx="90">
                  <c:v>1.9494847774499999</c:v>
                </c:pt>
                <c:pt idx="91">
                  <c:v>0.99903871297799995</c:v>
                </c:pt>
                <c:pt idx="92">
                  <c:v>0.66205620765700002</c:v>
                </c:pt>
                <c:pt idx="93">
                  <c:v>-0.210993953347</c:v>
                </c:pt>
                <c:pt idx="94">
                  <c:v>-0.66424574494400002</c:v>
                </c:pt>
                <c:pt idx="95">
                  <c:v>-0.707002592087</c:v>
                </c:pt>
                <c:pt idx="96">
                  <c:v>-0.73395340442699997</c:v>
                </c:pt>
                <c:pt idx="97">
                  <c:v>-0.66348528981199995</c:v>
                </c:pt>
                <c:pt idx="98">
                  <c:v>-0.55712240934400004</c:v>
                </c:pt>
                <c:pt idx="99">
                  <c:v>-0.44230599045800001</c:v>
                </c:pt>
                <c:pt idx="100">
                  <c:v>-0.79139560461000003</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data'!$FG$5:$FG$105</c:f>
              <c:numCache>
                <c:formatCode>0.0</c:formatCode>
                <c:ptCount val="101"/>
                <c:pt idx="0">
                  <c:v>-2.6894598007199999</c:v>
                </c:pt>
                <c:pt idx="1">
                  <c:v>-3.1469168090799999</c:v>
                </c:pt>
                <c:pt idx="2">
                  <c:v>-3.56952666283</c:v>
                </c:pt>
                <c:pt idx="3">
                  <c:v>-3.82207923651</c:v>
                </c:pt>
                <c:pt idx="4">
                  <c:v>-3.9282383346600001</c:v>
                </c:pt>
                <c:pt idx="5">
                  <c:v>-3.7940283775300001</c:v>
                </c:pt>
                <c:pt idx="6">
                  <c:v>-3.4361061143899998</c:v>
                </c:pt>
                <c:pt idx="7">
                  <c:v>-2.8816084074999999</c:v>
                </c:pt>
                <c:pt idx="8">
                  <c:v>-2.1253413677199999</c:v>
                </c:pt>
                <c:pt idx="9">
                  <c:v>-1.2013028407099999</c:v>
                </c:pt>
                <c:pt idx="10">
                  <c:v>-0.22152239680300001</c:v>
                </c:pt>
                <c:pt idx="11">
                  <c:v>0.87736973583699995</c:v>
                </c:pt>
                <c:pt idx="12">
                  <c:v>1.99563423157</c:v>
                </c:pt>
                <c:pt idx="13">
                  <c:v>3.0262344741799998</c:v>
                </c:pt>
                <c:pt idx="14">
                  <c:v>3.95253979683</c:v>
                </c:pt>
                <c:pt idx="15">
                  <c:v>4.80682237148</c:v>
                </c:pt>
                <c:pt idx="16">
                  <c:v>5.5743019104</c:v>
                </c:pt>
                <c:pt idx="17">
                  <c:v>6.2364289283799996</c:v>
                </c:pt>
                <c:pt idx="18">
                  <c:v>6.7382320880900002</c:v>
                </c:pt>
                <c:pt idx="19">
                  <c:v>7.1778687477099998</c:v>
                </c:pt>
                <c:pt idx="20">
                  <c:v>7.4889059066800003</c:v>
                </c:pt>
                <c:pt idx="21">
                  <c:v>7.7233108043699996</c:v>
                </c:pt>
                <c:pt idx="22">
                  <c:v>7.9739040946999999</c:v>
                </c:pt>
                <c:pt idx="23">
                  <c:v>8.1560948085800007</c:v>
                </c:pt>
                <c:pt idx="24">
                  <c:v>8.2615289306600008</c:v>
                </c:pt>
                <c:pt idx="25">
                  <c:v>8.4014117717700003</c:v>
                </c:pt>
                <c:pt idx="26">
                  <c:v>8.5398550414999992</c:v>
                </c:pt>
                <c:pt idx="27">
                  <c:v>8.7122092437699994</c:v>
                </c:pt>
                <c:pt idx="28">
                  <c:v>8.9133756256099996</c:v>
                </c:pt>
                <c:pt idx="29">
                  <c:v>9.0941236877399998</c:v>
                </c:pt>
                <c:pt idx="30">
                  <c:v>9.3085536003100007</c:v>
                </c:pt>
                <c:pt idx="31">
                  <c:v>9.5884437561000002</c:v>
                </c:pt>
                <c:pt idx="32">
                  <c:v>9.7940173721299999</c:v>
                </c:pt>
                <c:pt idx="33">
                  <c:v>10.1325299454</c:v>
                </c:pt>
                <c:pt idx="34">
                  <c:v>10.674316711399999</c:v>
                </c:pt>
                <c:pt idx="35">
                  <c:v>10.8887631416</c:v>
                </c:pt>
                <c:pt idx="36">
                  <c:v>11.1999816895</c:v>
                </c:pt>
                <c:pt idx="37">
                  <c:v>11.3850517845</c:v>
                </c:pt>
                <c:pt idx="38">
                  <c:v>11.628116111800001</c:v>
                </c:pt>
                <c:pt idx="39">
                  <c:v>11.9649207115</c:v>
                </c:pt>
                <c:pt idx="40">
                  <c:v>12.1066179276</c:v>
                </c:pt>
                <c:pt idx="41">
                  <c:v>12.1729177284</c:v>
                </c:pt>
                <c:pt idx="42">
                  <c:v>12.233578434</c:v>
                </c:pt>
                <c:pt idx="43">
                  <c:v>12.0873814869</c:v>
                </c:pt>
                <c:pt idx="44">
                  <c:v>11.7840114975</c:v>
                </c:pt>
                <c:pt idx="45">
                  <c:v>11.290519809699999</c:v>
                </c:pt>
                <c:pt idx="46">
                  <c:v>10.5843248749</c:v>
                </c:pt>
                <c:pt idx="47">
                  <c:v>9.6410634422299992</c:v>
                </c:pt>
                <c:pt idx="48">
                  <c:v>8.4211555671700005</c:v>
                </c:pt>
                <c:pt idx="49">
                  <c:v>6.8816174125699998</c:v>
                </c:pt>
                <c:pt idx="50">
                  <c:v>5.1193976402299999</c:v>
                </c:pt>
                <c:pt idx="51">
                  <c:v>3.06083393812</c:v>
                </c:pt>
                <c:pt idx="52">
                  <c:v>0.54362601757100004</c:v>
                </c:pt>
                <c:pt idx="53">
                  <c:v>-2.18554706872</c:v>
                </c:pt>
                <c:pt idx="54">
                  <c:v>-5.1498849725699998</c:v>
                </c:pt>
                <c:pt idx="55">
                  <c:v>-8.2139898300199992</c:v>
                </c:pt>
                <c:pt idx="56">
                  <c:v>-11.294185524</c:v>
                </c:pt>
                <c:pt idx="57">
                  <c:v>-14.0355446434</c:v>
                </c:pt>
                <c:pt idx="58">
                  <c:v>-16.581385936699998</c:v>
                </c:pt>
                <c:pt idx="59">
                  <c:v>-18.3818419266</c:v>
                </c:pt>
                <c:pt idx="60">
                  <c:v>-19.742001342799998</c:v>
                </c:pt>
                <c:pt idx="61">
                  <c:v>-20.2567343712</c:v>
                </c:pt>
                <c:pt idx="62">
                  <c:v>-20.088819732699999</c:v>
                </c:pt>
                <c:pt idx="63">
                  <c:v>-19.1722206116</c:v>
                </c:pt>
                <c:pt idx="64">
                  <c:v>-17.719501800500002</c:v>
                </c:pt>
                <c:pt idx="65">
                  <c:v>-16.194794273399999</c:v>
                </c:pt>
                <c:pt idx="66">
                  <c:v>-13.5278161812</c:v>
                </c:pt>
                <c:pt idx="67">
                  <c:v>-11.0610404491</c:v>
                </c:pt>
                <c:pt idx="68">
                  <c:v>-8.1526608467100008</c:v>
                </c:pt>
                <c:pt idx="69">
                  <c:v>-5.7903497982000003</c:v>
                </c:pt>
                <c:pt idx="70">
                  <c:v>-3.6357233047499999</c:v>
                </c:pt>
                <c:pt idx="71">
                  <c:v>-1.76090727866</c:v>
                </c:pt>
                <c:pt idx="72">
                  <c:v>-0.23179283380499999</c:v>
                </c:pt>
                <c:pt idx="73">
                  <c:v>1.17402649641</c:v>
                </c:pt>
                <c:pt idx="74">
                  <c:v>2.1800172090499998</c:v>
                </c:pt>
                <c:pt idx="75">
                  <c:v>2.9368221759800002</c:v>
                </c:pt>
                <c:pt idx="76">
                  <c:v>3.5291085434</c:v>
                </c:pt>
                <c:pt idx="77">
                  <c:v>4.00326938152</c:v>
                </c:pt>
                <c:pt idx="78">
                  <c:v>4.3721588325500003</c:v>
                </c:pt>
                <c:pt idx="79">
                  <c:v>4.7147386169400001</c:v>
                </c:pt>
                <c:pt idx="80">
                  <c:v>5.0507328987099998</c:v>
                </c:pt>
                <c:pt idx="81">
                  <c:v>5.4247541618300001</c:v>
                </c:pt>
                <c:pt idx="82">
                  <c:v>5.8015846824599997</c:v>
                </c:pt>
                <c:pt idx="83">
                  <c:v>6.0656045627599999</c:v>
                </c:pt>
                <c:pt idx="84">
                  <c:v>6.2184344863899996</c:v>
                </c:pt>
                <c:pt idx="85">
                  <c:v>6.3003312826200002</c:v>
                </c:pt>
                <c:pt idx="86">
                  <c:v>6.1561093998</c:v>
                </c:pt>
                <c:pt idx="87">
                  <c:v>5.6926230001400002</c:v>
                </c:pt>
                <c:pt idx="88">
                  <c:v>5.1762569618200001</c:v>
                </c:pt>
                <c:pt idx="89">
                  <c:v>4.62755097389</c:v>
                </c:pt>
                <c:pt idx="90">
                  <c:v>3.9930005073500001</c:v>
                </c:pt>
                <c:pt idx="91">
                  <c:v>3.19590329647</c:v>
                </c:pt>
                <c:pt idx="92">
                  <c:v>2.5926159000400002</c:v>
                </c:pt>
                <c:pt idx="93">
                  <c:v>2.4846671652799999</c:v>
                </c:pt>
                <c:pt idx="94">
                  <c:v>1.9310750460599999</c:v>
                </c:pt>
                <c:pt idx="95">
                  <c:v>1.82948764563</c:v>
                </c:pt>
                <c:pt idx="96">
                  <c:v>1.7791296625099999</c:v>
                </c:pt>
                <c:pt idx="97">
                  <c:v>1.5843864989300001</c:v>
                </c:pt>
                <c:pt idx="98">
                  <c:v>1.6178341865500001</c:v>
                </c:pt>
                <c:pt idx="99">
                  <c:v>1.45734319806</c:v>
                </c:pt>
                <c:pt idx="100">
                  <c:v>1.0442807674400001</c:v>
                </c:pt>
              </c:numCache>
            </c:numRef>
          </c:val>
          <c:smooth val="0"/>
        </c:ser>
        <c:dLbls>
          <c:showLegendKey val="0"/>
          <c:showVal val="0"/>
          <c:showCatName val="0"/>
          <c:showSerName val="0"/>
          <c:showPercent val="0"/>
          <c:showBubbleSize val="0"/>
        </c:dLbls>
        <c:marker val="1"/>
        <c:smooth val="0"/>
        <c:axId val="402109208"/>
        <c:axId val="402109600"/>
      </c:lineChart>
      <c:catAx>
        <c:axId val="402109208"/>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2109600"/>
        <c:crosses val="autoZero"/>
        <c:auto val="1"/>
        <c:lblAlgn val="ctr"/>
        <c:lblOffset val="100"/>
        <c:tickLblSkip val="20"/>
        <c:tickMarkSkip val="20"/>
        <c:noMultiLvlLbl val="0"/>
      </c:catAx>
      <c:valAx>
        <c:axId val="402109600"/>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2109208"/>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2110384"/>
        <c:axId val="402110776"/>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data'!$BD$5:$BD$105</c:f>
              <c:numCache>
                <c:formatCode>0.0</c:formatCode>
                <c:ptCount val="101"/>
                <c:pt idx="0">
                  <c:v>-0.51745176315300001</c:v>
                </c:pt>
                <c:pt idx="1">
                  <c:v>-1.5225077390699999</c:v>
                </c:pt>
                <c:pt idx="2">
                  <c:v>-2.2947425460800002</c:v>
                </c:pt>
                <c:pt idx="3">
                  <c:v>-2.8309048700299999</c:v>
                </c:pt>
                <c:pt idx="4">
                  <c:v>-2.9989850330399999</c:v>
                </c:pt>
                <c:pt idx="5">
                  <c:v>-2.6732393026399999</c:v>
                </c:pt>
                <c:pt idx="6">
                  <c:v>-2.1873746490500001</c:v>
                </c:pt>
                <c:pt idx="7">
                  <c:v>-1.5321876955</c:v>
                </c:pt>
                <c:pt idx="8">
                  <c:v>-0.690964448452</c:v>
                </c:pt>
                <c:pt idx="9">
                  <c:v>0.27272681981300001</c:v>
                </c:pt>
                <c:pt idx="10">
                  <c:v>1.2791054964099999</c:v>
                </c:pt>
                <c:pt idx="11">
                  <c:v>2.5442120051399999</c:v>
                </c:pt>
                <c:pt idx="12">
                  <c:v>3.6502616691599998</c:v>
                </c:pt>
                <c:pt idx="13">
                  <c:v>4.5981288003899996</c:v>
                </c:pt>
                <c:pt idx="14">
                  <c:v>5.4363765335099998</c:v>
                </c:pt>
                <c:pt idx="15">
                  <c:v>6.1408925056500001</c:v>
                </c:pt>
                <c:pt idx="16">
                  <c:v>6.7715667724599999</c:v>
                </c:pt>
                <c:pt idx="17">
                  <c:v>7.2753422927900004</c:v>
                </c:pt>
                <c:pt idx="18">
                  <c:v>7.6664154052700004</c:v>
                </c:pt>
                <c:pt idx="19">
                  <c:v>7.9693515205400001</c:v>
                </c:pt>
                <c:pt idx="20">
                  <c:v>8.1969165801999999</c:v>
                </c:pt>
                <c:pt idx="21">
                  <c:v>8.37296268463</c:v>
                </c:pt>
                <c:pt idx="22">
                  <c:v>8.5292295837399994</c:v>
                </c:pt>
                <c:pt idx="23">
                  <c:v>8.6976648521400008</c:v>
                </c:pt>
                <c:pt idx="24">
                  <c:v>8.8504750060999999</c:v>
                </c:pt>
                <c:pt idx="25">
                  <c:v>9.0335016250599995</c:v>
                </c:pt>
                <c:pt idx="26">
                  <c:v>9.25572006226</c:v>
                </c:pt>
                <c:pt idx="27">
                  <c:v>9.5239078903200003</c:v>
                </c:pt>
                <c:pt idx="28">
                  <c:v>9.8274418640099999</c:v>
                </c:pt>
                <c:pt idx="29">
                  <c:v>10.157434482599999</c:v>
                </c:pt>
                <c:pt idx="30">
                  <c:v>10.522351264999999</c:v>
                </c:pt>
                <c:pt idx="31">
                  <c:v>10.9838264465</c:v>
                </c:pt>
                <c:pt idx="32">
                  <c:v>11.4162665558</c:v>
                </c:pt>
                <c:pt idx="33">
                  <c:v>11.8245788765</c:v>
                </c:pt>
                <c:pt idx="34">
                  <c:v>12.1653841782</c:v>
                </c:pt>
                <c:pt idx="35">
                  <c:v>12.6139499664</c:v>
                </c:pt>
                <c:pt idx="36">
                  <c:v>12.9638544083</c:v>
                </c:pt>
                <c:pt idx="37">
                  <c:v>13.3246573639</c:v>
                </c:pt>
                <c:pt idx="38">
                  <c:v>13.604693450899999</c:v>
                </c:pt>
                <c:pt idx="39">
                  <c:v>14.006029224400001</c:v>
                </c:pt>
                <c:pt idx="40">
                  <c:v>14.197483634899999</c:v>
                </c:pt>
                <c:pt idx="41">
                  <c:v>14.315845832799999</c:v>
                </c:pt>
                <c:pt idx="42">
                  <c:v>14.2824850082</c:v>
                </c:pt>
                <c:pt idx="43">
                  <c:v>14.129631137800001</c:v>
                </c:pt>
                <c:pt idx="44">
                  <c:v>13.8604677582</c:v>
                </c:pt>
                <c:pt idx="45">
                  <c:v>13.4712713242</c:v>
                </c:pt>
                <c:pt idx="46">
                  <c:v>12.9146864319</c:v>
                </c:pt>
                <c:pt idx="47">
                  <c:v>12.1999611664</c:v>
                </c:pt>
                <c:pt idx="48">
                  <c:v>11.248241500900001</c:v>
                </c:pt>
                <c:pt idx="49">
                  <c:v>10.206077365900001</c:v>
                </c:pt>
                <c:pt idx="50">
                  <c:v>8.8438911438000005</c:v>
                </c:pt>
                <c:pt idx="51">
                  <c:v>7.2695259571099999</c:v>
                </c:pt>
                <c:pt idx="52">
                  <c:v>5.7325691795299996</c:v>
                </c:pt>
                <c:pt idx="53">
                  <c:v>3.7473677587499998</c:v>
                </c:pt>
                <c:pt idx="54">
                  <c:v>1.7065771460500001</c:v>
                </c:pt>
                <c:pt idx="55">
                  <c:v>-0.476950004697</c:v>
                </c:pt>
                <c:pt idx="56">
                  <c:v>-2.6875997924799999</c:v>
                </c:pt>
                <c:pt idx="57">
                  <c:v>-4.8353694820399999</c:v>
                </c:pt>
                <c:pt idx="58">
                  <c:v>-6.7499659538300003</c:v>
                </c:pt>
                <c:pt idx="59">
                  <c:v>-8.4098308944699998</c:v>
                </c:pt>
                <c:pt idx="60">
                  <c:v>-10.015754318200001</c:v>
                </c:pt>
                <c:pt idx="61">
                  <c:v>-11.1731720352</c:v>
                </c:pt>
                <c:pt idx="62">
                  <c:v>-11.8280886078</c:v>
                </c:pt>
                <c:pt idx="63">
                  <c:v>-12.0114664078</c:v>
                </c:pt>
                <c:pt idx="64">
                  <c:v>-11.7897163773</c:v>
                </c:pt>
                <c:pt idx="65">
                  <c:v>-11.241617775</c:v>
                </c:pt>
                <c:pt idx="66">
                  <c:v>-10.481080970800001</c:v>
                </c:pt>
                <c:pt idx="67">
                  <c:v>-9.3869313812299993</c:v>
                </c:pt>
                <c:pt idx="68">
                  <c:v>-8.1817445754999998</c:v>
                </c:pt>
                <c:pt idx="69">
                  <c:v>-6.8378397083299998</c:v>
                </c:pt>
                <c:pt idx="70">
                  <c:v>-5.5108399391200003</c:v>
                </c:pt>
                <c:pt idx="71">
                  <c:v>-4.1024466562299997</c:v>
                </c:pt>
                <c:pt idx="72">
                  <c:v>-2.69938391685</c:v>
                </c:pt>
                <c:pt idx="73">
                  <c:v>-1.4905230569800001</c:v>
                </c:pt>
                <c:pt idx="74">
                  <c:v>-0.337428540587</c:v>
                </c:pt>
                <c:pt idx="75">
                  <c:v>0.53231000155200003</c:v>
                </c:pt>
                <c:pt idx="76">
                  <c:v>1.2925802254700001</c:v>
                </c:pt>
                <c:pt idx="77">
                  <c:v>2.0114564180399999</c:v>
                </c:pt>
                <c:pt idx="78">
                  <c:v>2.6402487564100001</c:v>
                </c:pt>
                <c:pt idx="79">
                  <c:v>3.24365823746</c:v>
                </c:pt>
                <c:pt idx="80">
                  <c:v>3.8361011505099998</c:v>
                </c:pt>
                <c:pt idx="81">
                  <c:v>4.3892926025400003</c:v>
                </c:pt>
                <c:pt idx="82">
                  <c:v>5.1806259918200004</c:v>
                </c:pt>
                <c:pt idx="83">
                  <c:v>5.7062453556100001</c:v>
                </c:pt>
                <c:pt idx="84">
                  <c:v>6.1261925888100004</c:v>
                </c:pt>
                <c:pt idx="85">
                  <c:v>6.45611314774</c:v>
                </c:pt>
                <c:pt idx="86">
                  <c:v>6.55244087219</c:v>
                </c:pt>
                <c:pt idx="87">
                  <c:v>6.4635320854199998</c:v>
                </c:pt>
                <c:pt idx="88">
                  <c:v>6.1900150680500001</c:v>
                </c:pt>
                <c:pt idx="89">
                  <c:v>5.5241553687999998</c:v>
                </c:pt>
                <c:pt idx="90">
                  <c:v>4.8775472641000004</c:v>
                </c:pt>
                <c:pt idx="91">
                  <c:v>3.9890116786999998</c:v>
                </c:pt>
                <c:pt idx="92">
                  <c:v>2.9695085525499998</c:v>
                </c:pt>
                <c:pt idx="93">
                  <c:v>2.1903113913499999</c:v>
                </c:pt>
                <c:pt idx="94">
                  <c:v>1.4099482488599999</c:v>
                </c:pt>
                <c:pt idx="95">
                  <c:v>0.73761917948699995</c:v>
                </c:pt>
                <c:pt idx="96">
                  <c:v>8.1045231223100006E-2</c:v>
                </c:pt>
                <c:pt idx="97">
                  <c:v>-0.53129656881099996</c:v>
                </c:pt>
                <c:pt idx="98">
                  <c:v>-0.91328969478599997</c:v>
                </c:pt>
                <c:pt idx="99">
                  <c:v>-1.5180912291999999</c:v>
                </c:pt>
                <c:pt idx="100">
                  <c:v>-1.9433436393700001</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data'!$BE$5:$BE$105</c:f>
              <c:numCache>
                <c:formatCode>0.0</c:formatCode>
                <c:ptCount val="101"/>
                <c:pt idx="0">
                  <c:v>-1.6045229434999999</c:v>
                </c:pt>
                <c:pt idx="1">
                  <c:v>-2.13006069422</c:v>
                </c:pt>
                <c:pt idx="2">
                  <c:v>-2.8258044958099999</c:v>
                </c:pt>
                <c:pt idx="3">
                  <c:v>-3.0168289661399998</c:v>
                </c:pt>
                <c:pt idx="4">
                  <c:v>-3.0323336792000002</c:v>
                </c:pt>
                <c:pt idx="5">
                  <c:v>-2.8947054028500001</c:v>
                </c:pt>
                <c:pt idx="6">
                  <c:v>-2.5002056741700001</c:v>
                </c:pt>
                <c:pt idx="7">
                  <c:v>-1.9056380391100001</c:v>
                </c:pt>
                <c:pt idx="8">
                  <c:v>-1.0848519563700001</c:v>
                </c:pt>
                <c:pt idx="9">
                  <c:v>-0.16644091397499999</c:v>
                </c:pt>
                <c:pt idx="10">
                  <c:v>0.84943251907799999</c:v>
                </c:pt>
                <c:pt idx="11">
                  <c:v>1.8855504810799999</c:v>
                </c:pt>
                <c:pt idx="12">
                  <c:v>2.9195927619900002</c:v>
                </c:pt>
                <c:pt idx="13">
                  <c:v>4.2133976936300002</c:v>
                </c:pt>
                <c:pt idx="14">
                  <c:v>5.2019293212899997</c:v>
                </c:pt>
                <c:pt idx="15">
                  <c:v>6.0958670616099999</c:v>
                </c:pt>
                <c:pt idx="16">
                  <c:v>6.9329543876599997</c:v>
                </c:pt>
                <c:pt idx="17">
                  <c:v>7.6640015840500002</c:v>
                </c:pt>
                <c:pt idx="18">
                  <c:v>8.2866519546500008</c:v>
                </c:pt>
                <c:pt idx="19">
                  <c:v>8.7751959514600006</c:v>
                </c:pt>
                <c:pt idx="20">
                  <c:v>9.2447185516400001</c:v>
                </c:pt>
                <c:pt idx="21">
                  <c:v>9.6239622688300006</c:v>
                </c:pt>
                <c:pt idx="22">
                  <c:v>9.9011086082500004</c:v>
                </c:pt>
                <c:pt idx="23">
                  <c:v>10.197615156199999</c:v>
                </c:pt>
                <c:pt idx="24">
                  <c:v>10.4682705307</c:v>
                </c:pt>
                <c:pt idx="25">
                  <c:v>10.722104549399999</c:v>
                </c:pt>
                <c:pt idx="26">
                  <c:v>10.9918444633</c:v>
                </c:pt>
                <c:pt idx="27">
                  <c:v>11.2192052555</c:v>
                </c:pt>
                <c:pt idx="28">
                  <c:v>11.467832145699999</c:v>
                </c:pt>
                <c:pt idx="29">
                  <c:v>11.7484254646</c:v>
                </c:pt>
                <c:pt idx="30">
                  <c:v>11.9813907623</c:v>
                </c:pt>
                <c:pt idx="31">
                  <c:v>12.2665499306</c:v>
                </c:pt>
                <c:pt idx="32">
                  <c:v>12.504361343399999</c:v>
                </c:pt>
                <c:pt idx="33">
                  <c:v>12.786183166500001</c:v>
                </c:pt>
                <c:pt idx="34">
                  <c:v>13.0054253197</c:v>
                </c:pt>
                <c:pt idx="35">
                  <c:v>13.1938542843</c:v>
                </c:pt>
                <c:pt idx="36">
                  <c:v>13.3501688385</c:v>
                </c:pt>
                <c:pt idx="37">
                  <c:v>13.467147903400001</c:v>
                </c:pt>
                <c:pt idx="38">
                  <c:v>13.535181102799999</c:v>
                </c:pt>
                <c:pt idx="39">
                  <c:v>13.5801563168</c:v>
                </c:pt>
                <c:pt idx="40">
                  <c:v>13.497955322299999</c:v>
                </c:pt>
                <c:pt idx="41">
                  <c:v>13.3066387177</c:v>
                </c:pt>
                <c:pt idx="42">
                  <c:v>12.9939149857</c:v>
                </c:pt>
                <c:pt idx="43">
                  <c:v>12.564017810799999</c:v>
                </c:pt>
                <c:pt idx="44">
                  <c:v>12.000325584400001</c:v>
                </c:pt>
                <c:pt idx="45">
                  <c:v>11.2399684429</c:v>
                </c:pt>
                <c:pt idx="46">
                  <c:v>10.362019271899999</c:v>
                </c:pt>
                <c:pt idx="47">
                  <c:v>9.3187096023600002</c:v>
                </c:pt>
                <c:pt idx="48">
                  <c:v>8.0862154197699994</c:v>
                </c:pt>
                <c:pt idx="49">
                  <c:v>6.6885269117400004</c:v>
                </c:pt>
                <c:pt idx="50">
                  <c:v>5.1229703426400004</c:v>
                </c:pt>
                <c:pt idx="51">
                  <c:v>3.3912804651299999</c:v>
                </c:pt>
                <c:pt idx="52">
                  <c:v>1.46479454041</c:v>
                </c:pt>
                <c:pt idx="53">
                  <c:v>-0.61409760594399998</c:v>
                </c:pt>
                <c:pt idx="54">
                  <c:v>-2.7210497069400001</c:v>
                </c:pt>
                <c:pt idx="55">
                  <c:v>-4.8269165039099997</c:v>
                </c:pt>
                <c:pt idx="56">
                  <c:v>-6.9233111190800001</c:v>
                </c:pt>
                <c:pt idx="57">
                  <c:v>-8.8345979213699994</c:v>
                </c:pt>
                <c:pt idx="58">
                  <c:v>-10.735918464699999</c:v>
                </c:pt>
                <c:pt idx="59">
                  <c:v>-12.1074067211</c:v>
                </c:pt>
                <c:pt idx="60">
                  <c:v>-13.030750274700001</c:v>
                </c:pt>
                <c:pt idx="61">
                  <c:v>-13.5685522747</c:v>
                </c:pt>
                <c:pt idx="62">
                  <c:v>-13.7013022614</c:v>
                </c:pt>
                <c:pt idx="63">
                  <c:v>-13.441765604</c:v>
                </c:pt>
                <c:pt idx="64">
                  <c:v>-12.8658442688</c:v>
                </c:pt>
                <c:pt idx="65">
                  <c:v>-11.9371706009</c:v>
                </c:pt>
                <c:pt idx="66">
                  <c:v>-10.647245826700001</c:v>
                </c:pt>
                <c:pt idx="67">
                  <c:v>-9.2760064888000002</c:v>
                </c:pt>
                <c:pt idx="68">
                  <c:v>-7.7840707206699999</c:v>
                </c:pt>
                <c:pt idx="69">
                  <c:v>-6.1875103044499999</c:v>
                </c:pt>
                <c:pt idx="70">
                  <c:v>-4.7206335067699996</c:v>
                </c:pt>
                <c:pt idx="71">
                  <c:v>-3.2330406045900002</c:v>
                </c:pt>
                <c:pt idx="72">
                  <c:v>-1.91682471037</c:v>
                </c:pt>
                <c:pt idx="73">
                  <c:v>-0.79936514735200004</c:v>
                </c:pt>
                <c:pt idx="74">
                  <c:v>0.15579764246899999</c:v>
                </c:pt>
                <c:pt idx="75">
                  <c:v>0.95594903826699995</c:v>
                </c:pt>
                <c:pt idx="76">
                  <c:v>1.76637477398</c:v>
                </c:pt>
                <c:pt idx="77">
                  <c:v>2.50303993702</c:v>
                </c:pt>
                <c:pt idx="78">
                  <c:v>2.9544391489000001</c:v>
                </c:pt>
                <c:pt idx="79">
                  <c:v>3.36173918724</c:v>
                </c:pt>
                <c:pt idx="80">
                  <c:v>3.7570458889</c:v>
                </c:pt>
                <c:pt idx="81">
                  <c:v>4.1371130156499998</c:v>
                </c:pt>
                <c:pt idx="82">
                  <c:v>4.5310906124099999</c:v>
                </c:pt>
                <c:pt idx="83">
                  <c:v>4.8127436399499999</c:v>
                </c:pt>
                <c:pt idx="84">
                  <c:v>4.9714927482600002</c:v>
                </c:pt>
                <c:pt idx="85">
                  <c:v>4.9661173105199996</c:v>
                </c:pt>
                <c:pt idx="86">
                  <c:v>4.8838264179199999</c:v>
                </c:pt>
                <c:pt idx="87">
                  <c:v>4.6480764198299998</c:v>
                </c:pt>
                <c:pt idx="88">
                  <c:v>4.3454679298399999</c:v>
                </c:pt>
                <c:pt idx="89">
                  <c:v>3.8628936934500002</c:v>
                </c:pt>
                <c:pt idx="90">
                  <c:v>3.5097767114599998</c:v>
                </c:pt>
                <c:pt idx="91">
                  <c:v>3.0634262704799999</c:v>
                </c:pt>
                <c:pt idx="92">
                  <c:v>2.5010981750500001</c:v>
                </c:pt>
                <c:pt idx="93">
                  <c:v>2.0179597794999999</c:v>
                </c:pt>
                <c:pt idx="94">
                  <c:v>1.6707885813700001</c:v>
                </c:pt>
                <c:pt idx="95">
                  <c:v>1.3285514652699999</c:v>
                </c:pt>
                <c:pt idx="96">
                  <c:v>1.0621277952199999</c:v>
                </c:pt>
                <c:pt idx="97">
                  <c:v>0.68545991420700003</c:v>
                </c:pt>
                <c:pt idx="98">
                  <c:v>0.29132229983800001</c:v>
                </c:pt>
                <c:pt idx="99">
                  <c:v>-0.50827777117499995</c:v>
                </c:pt>
                <c:pt idx="100">
                  <c:v>-1.5533639192599999</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data'!$BF$5:$BF$105</c:f>
              <c:numCache>
                <c:formatCode>0.0</c:formatCode>
                <c:ptCount val="101"/>
                <c:pt idx="0">
                  <c:v>-2.4553697109199999</c:v>
                </c:pt>
                <c:pt idx="1">
                  <c:v>-3.5974899434999998</c:v>
                </c:pt>
                <c:pt idx="2">
                  <c:v>-4.2796927070599997</c:v>
                </c:pt>
                <c:pt idx="3">
                  <c:v>-4.9437181615799997</c:v>
                </c:pt>
                <c:pt idx="4">
                  <c:v>-5.3163431930499998</c:v>
                </c:pt>
                <c:pt idx="5">
                  <c:v>-5.35886535645</c:v>
                </c:pt>
                <c:pt idx="6">
                  <c:v>-5.2079080390900003</c:v>
                </c:pt>
                <c:pt idx="7">
                  <c:v>-4.81125117779</c:v>
                </c:pt>
                <c:pt idx="8">
                  <c:v>-4.2021252059899998</c:v>
                </c:pt>
                <c:pt idx="9">
                  <c:v>-3.5265927600899998</c:v>
                </c:pt>
                <c:pt idx="10">
                  <c:v>-2.6796951413199999</c:v>
                </c:pt>
                <c:pt idx="11">
                  <c:v>-1.62706081629</c:v>
                </c:pt>
                <c:pt idx="12">
                  <c:v>-0.75382250964599995</c:v>
                </c:pt>
                <c:pt idx="13">
                  <c:v>0.33982100263199999</c:v>
                </c:pt>
                <c:pt idx="14">
                  <c:v>1.4140934729600001</c:v>
                </c:pt>
                <c:pt idx="15">
                  <c:v>2.3226586461099998</c:v>
                </c:pt>
                <c:pt idx="16">
                  <c:v>3.1786361598999999</c:v>
                </c:pt>
                <c:pt idx="17">
                  <c:v>3.9351049375499998</c:v>
                </c:pt>
                <c:pt idx="18">
                  <c:v>4.6247690868399998</c:v>
                </c:pt>
                <c:pt idx="19">
                  <c:v>5.2996799945799999</c:v>
                </c:pt>
                <c:pt idx="20">
                  <c:v>5.7207239150999998</c:v>
                </c:pt>
                <c:pt idx="21">
                  <c:v>6.0744906806900003</c:v>
                </c:pt>
                <c:pt idx="22">
                  <c:v>6.3443230533600001</c:v>
                </c:pt>
                <c:pt idx="23">
                  <c:v>6.56770122051</c:v>
                </c:pt>
                <c:pt idx="24">
                  <c:v>6.7737645339999997</c:v>
                </c:pt>
                <c:pt idx="25">
                  <c:v>6.9688071012500004</c:v>
                </c:pt>
                <c:pt idx="26">
                  <c:v>7.0899818038899998</c:v>
                </c:pt>
                <c:pt idx="27">
                  <c:v>7.2136696577099997</c:v>
                </c:pt>
                <c:pt idx="28">
                  <c:v>7.3445890045200004</c:v>
                </c:pt>
                <c:pt idx="29">
                  <c:v>7.4918854761100002</c:v>
                </c:pt>
                <c:pt idx="30">
                  <c:v>7.6449095725999996</c:v>
                </c:pt>
                <c:pt idx="31">
                  <c:v>7.8143918943399999</c:v>
                </c:pt>
                <c:pt idx="32">
                  <c:v>8.0064744186399999</c:v>
                </c:pt>
                <c:pt idx="33">
                  <c:v>8.2067753314999994</c:v>
                </c:pt>
                <c:pt idx="34">
                  <c:v>8.4076705932600007</c:v>
                </c:pt>
                <c:pt idx="35">
                  <c:v>8.6098151683800008</c:v>
                </c:pt>
                <c:pt idx="36">
                  <c:v>8.8361376190200005</c:v>
                </c:pt>
                <c:pt idx="37">
                  <c:v>9.0506696987200002</c:v>
                </c:pt>
                <c:pt idx="38">
                  <c:v>9.2385123634300008</c:v>
                </c:pt>
                <c:pt idx="39">
                  <c:v>9.4157032108299994</c:v>
                </c:pt>
                <c:pt idx="40">
                  <c:v>9.5756181716899995</c:v>
                </c:pt>
                <c:pt idx="41">
                  <c:v>9.6728166389499997</c:v>
                </c:pt>
                <c:pt idx="42">
                  <c:v>9.7565751647900001</c:v>
                </c:pt>
                <c:pt idx="43">
                  <c:v>9.8261085796399996</c:v>
                </c:pt>
                <c:pt idx="44">
                  <c:v>9.8258118438699995</c:v>
                </c:pt>
                <c:pt idx="45">
                  <c:v>9.7058652400999996</c:v>
                </c:pt>
                <c:pt idx="46">
                  <c:v>9.4920534324600006</c:v>
                </c:pt>
                <c:pt idx="47">
                  <c:v>9.1846584987599993</c:v>
                </c:pt>
                <c:pt idx="48">
                  <c:v>8.8093796157799993</c:v>
                </c:pt>
                <c:pt idx="49">
                  <c:v>8.3412697696699993</c:v>
                </c:pt>
                <c:pt idx="50">
                  <c:v>7.6812598705299999</c:v>
                </c:pt>
                <c:pt idx="51">
                  <c:v>6.8612188529999996</c:v>
                </c:pt>
                <c:pt idx="52">
                  <c:v>5.7340886115999998</c:v>
                </c:pt>
                <c:pt idx="53">
                  <c:v>4.5200271940199999</c:v>
                </c:pt>
                <c:pt idx="54">
                  <c:v>3.1016400146500001</c:v>
                </c:pt>
                <c:pt idx="55">
                  <c:v>1.3102287367000001</c:v>
                </c:pt>
                <c:pt idx="56">
                  <c:v>-0.61308745741799997</c:v>
                </c:pt>
                <c:pt idx="57">
                  <c:v>-2.5730801177</c:v>
                </c:pt>
                <c:pt idx="58">
                  <c:v>-4.5566722631500003</c:v>
                </c:pt>
                <c:pt idx="59">
                  <c:v>-6.5053639316599998</c:v>
                </c:pt>
                <c:pt idx="60">
                  <c:v>-8.2883962631199992</c:v>
                </c:pt>
                <c:pt idx="61">
                  <c:v>-10.1168840408</c:v>
                </c:pt>
                <c:pt idx="62">
                  <c:v>-11.5163443375</c:v>
                </c:pt>
                <c:pt idx="63">
                  <c:v>-12.3854945469</c:v>
                </c:pt>
                <c:pt idx="64">
                  <c:v>-12.840027084400001</c:v>
                </c:pt>
                <c:pt idx="65">
                  <c:v>-12.891388988499999</c:v>
                </c:pt>
                <c:pt idx="66">
                  <c:v>-12.678908443499999</c:v>
                </c:pt>
                <c:pt idx="67">
                  <c:v>-12.1078396893</c:v>
                </c:pt>
                <c:pt idx="68">
                  <c:v>-11.1701241302</c:v>
                </c:pt>
                <c:pt idx="69">
                  <c:v>-9.9463966560399992</c:v>
                </c:pt>
                <c:pt idx="70">
                  <c:v>-8.4890991210899998</c:v>
                </c:pt>
                <c:pt idx="71">
                  <c:v>-7.0087167072299996</c:v>
                </c:pt>
                <c:pt idx="72">
                  <c:v>-5.44670982361</c:v>
                </c:pt>
                <c:pt idx="73">
                  <c:v>-3.9699436640700001</c:v>
                </c:pt>
                <c:pt idx="74">
                  <c:v>-2.5549185085300001</c:v>
                </c:pt>
                <c:pt idx="75">
                  <c:v>-1.2648974359</c:v>
                </c:pt>
                <c:pt idx="76">
                  <c:v>-4.6072454452500002E-2</c:v>
                </c:pt>
                <c:pt idx="77">
                  <c:v>0.92817268729199998</c:v>
                </c:pt>
                <c:pt idx="78">
                  <c:v>1.6990093612699999</c:v>
                </c:pt>
                <c:pt idx="79">
                  <c:v>2.5283742773500002</c:v>
                </c:pt>
                <c:pt idx="80">
                  <c:v>3.1024557113600002</c:v>
                </c:pt>
                <c:pt idx="81">
                  <c:v>3.5939512896500001</c:v>
                </c:pt>
                <c:pt idx="82">
                  <c:v>4.0499454402900001</c:v>
                </c:pt>
                <c:pt idx="83">
                  <c:v>4.5151068067600004</c:v>
                </c:pt>
                <c:pt idx="84">
                  <c:v>4.9092087173500003</c:v>
                </c:pt>
                <c:pt idx="85">
                  <c:v>5.2519826173800004</c:v>
                </c:pt>
                <c:pt idx="86">
                  <c:v>5.5679997062700002</c:v>
                </c:pt>
                <c:pt idx="87">
                  <c:v>5.5479770755800004</c:v>
                </c:pt>
                <c:pt idx="88">
                  <c:v>5.4974577140800003</c:v>
                </c:pt>
                <c:pt idx="89">
                  <c:v>5.1200433683400002</c:v>
                </c:pt>
                <c:pt idx="90">
                  <c:v>4.6201695442200004</c:v>
                </c:pt>
                <c:pt idx="91">
                  <c:v>4.04157119036</c:v>
                </c:pt>
                <c:pt idx="92">
                  <c:v>3.36313467026</c:v>
                </c:pt>
                <c:pt idx="93">
                  <c:v>2.7510557007799998</c:v>
                </c:pt>
                <c:pt idx="94">
                  <c:v>1.93347404718</c:v>
                </c:pt>
                <c:pt idx="95">
                  <c:v>1.30429103971</c:v>
                </c:pt>
                <c:pt idx="96">
                  <c:v>0.70280897140499998</c:v>
                </c:pt>
                <c:pt idx="97">
                  <c:v>-0.133570546806</c:v>
                </c:pt>
                <c:pt idx="98">
                  <c:v>-0.809476609826</c:v>
                </c:pt>
                <c:pt idx="99">
                  <c:v>-1.5794217908399999</c:v>
                </c:pt>
                <c:pt idx="100">
                  <c:v>-2.4324219226800001</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data'!$BG$5:$BG$105</c:f>
              <c:numCache>
                <c:formatCode>0.0</c:formatCode>
                <c:ptCount val="101"/>
                <c:pt idx="0">
                  <c:v>-1.0201407671</c:v>
                </c:pt>
                <c:pt idx="1">
                  <c:v>-2.0183694124199998</c:v>
                </c:pt>
                <c:pt idx="2">
                  <c:v>-2.4978891754200001</c:v>
                </c:pt>
                <c:pt idx="3">
                  <c:v>-2.80162871361</c:v>
                </c:pt>
                <c:pt idx="4">
                  <c:v>-2.99197921753</c:v>
                </c:pt>
                <c:pt idx="5">
                  <c:v>-2.7783113241200001</c:v>
                </c:pt>
                <c:pt idx="6">
                  <c:v>-2.37287819862</c:v>
                </c:pt>
                <c:pt idx="7">
                  <c:v>-1.79166967154</c:v>
                </c:pt>
                <c:pt idx="8">
                  <c:v>-1.0294334650000001</c:v>
                </c:pt>
                <c:pt idx="9">
                  <c:v>-0.16376363903300001</c:v>
                </c:pt>
                <c:pt idx="10">
                  <c:v>0.75619662404099997</c:v>
                </c:pt>
                <c:pt idx="11">
                  <c:v>1.7169879746400001</c:v>
                </c:pt>
                <c:pt idx="12">
                  <c:v>2.9395209598499998</c:v>
                </c:pt>
                <c:pt idx="13">
                  <c:v>3.92876503944</c:v>
                </c:pt>
                <c:pt idx="14">
                  <c:v>4.7989555931099996</c:v>
                </c:pt>
                <c:pt idx="15">
                  <c:v>5.6264960765799996</c:v>
                </c:pt>
                <c:pt idx="16">
                  <c:v>6.3651537322999996</c:v>
                </c:pt>
                <c:pt idx="17">
                  <c:v>7.0171280765499997</c:v>
                </c:pt>
                <c:pt idx="18">
                  <c:v>7.5727087211599997</c:v>
                </c:pt>
                <c:pt idx="19">
                  <c:v>8.0577863502499998</c:v>
                </c:pt>
                <c:pt idx="20">
                  <c:v>8.4466054916399997</c:v>
                </c:pt>
                <c:pt idx="21">
                  <c:v>8.8174302673299998</c:v>
                </c:pt>
                <c:pt idx="22">
                  <c:v>9.1216807937599995</c:v>
                </c:pt>
                <c:pt idx="23">
                  <c:v>9.3837797355700001</c:v>
                </c:pt>
                <c:pt idx="24">
                  <c:v>9.6121424102800006</c:v>
                </c:pt>
                <c:pt idx="25">
                  <c:v>9.8135523796099999</c:v>
                </c:pt>
                <c:pt idx="26">
                  <c:v>9.9931295394900008</c:v>
                </c:pt>
                <c:pt idx="27">
                  <c:v>10.1457327461</c:v>
                </c:pt>
                <c:pt idx="28">
                  <c:v>10.3185896301</c:v>
                </c:pt>
                <c:pt idx="29">
                  <c:v>10.4883105278</c:v>
                </c:pt>
                <c:pt idx="30">
                  <c:v>10.640920829800001</c:v>
                </c:pt>
                <c:pt idx="31">
                  <c:v>10.789764995600001</c:v>
                </c:pt>
                <c:pt idx="32">
                  <c:v>10.9588185883</c:v>
                </c:pt>
                <c:pt idx="33">
                  <c:v>11.1188558197</c:v>
                </c:pt>
                <c:pt idx="34">
                  <c:v>11.281063079799999</c:v>
                </c:pt>
                <c:pt idx="35">
                  <c:v>11.4577010155</c:v>
                </c:pt>
                <c:pt idx="36">
                  <c:v>11.646076927199999</c:v>
                </c:pt>
                <c:pt idx="37">
                  <c:v>11.807555084200001</c:v>
                </c:pt>
                <c:pt idx="38">
                  <c:v>11.998024826</c:v>
                </c:pt>
                <c:pt idx="39">
                  <c:v>12.173085498800001</c:v>
                </c:pt>
                <c:pt idx="40">
                  <c:v>12.309255027800001</c:v>
                </c:pt>
                <c:pt idx="41">
                  <c:v>12.3894778633</c:v>
                </c:pt>
                <c:pt idx="42">
                  <c:v>12.455573234599999</c:v>
                </c:pt>
                <c:pt idx="43">
                  <c:v>12.4441438293</c:v>
                </c:pt>
                <c:pt idx="44">
                  <c:v>12.363509864799999</c:v>
                </c:pt>
                <c:pt idx="45">
                  <c:v>12.1777564049</c:v>
                </c:pt>
                <c:pt idx="46">
                  <c:v>11.853953170800001</c:v>
                </c:pt>
                <c:pt idx="47">
                  <c:v>11.454567985500001</c:v>
                </c:pt>
                <c:pt idx="48">
                  <c:v>10.8518862152</c:v>
                </c:pt>
                <c:pt idx="49">
                  <c:v>10.2297721481</c:v>
                </c:pt>
                <c:pt idx="50">
                  <c:v>9.2421255111700003</c:v>
                </c:pt>
                <c:pt idx="51">
                  <c:v>7.96790489197</c:v>
                </c:pt>
                <c:pt idx="52">
                  <c:v>6.5732545471200003</c:v>
                </c:pt>
                <c:pt idx="53">
                  <c:v>5.2597965240500004</c:v>
                </c:pt>
                <c:pt idx="54">
                  <c:v>3.3857260513299998</c:v>
                </c:pt>
                <c:pt idx="55">
                  <c:v>1.4175209365799999</c:v>
                </c:pt>
                <c:pt idx="56">
                  <c:v>-0.61379437923400004</c:v>
                </c:pt>
                <c:pt idx="57">
                  <c:v>-2.6621536254899998</c:v>
                </c:pt>
                <c:pt idx="58">
                  <c:v>-4.7862208366400001</c:v>
                </c:pt>
                <c:pt idx="59">
                  <c:v>-6.8442897987400002</c:v>
                </c:pt>
                <c:pt idx="60">
                  <c:v>-8.5195590972899993</c:v>
                </c:pt>
                <c:pt idx="61">
                  <c:v>-9.8085560035700006</c:v>
                </c:pt>
                <c:pt idx="62">
                  <c:v>-10.6902435684</c:v>
                </c:pt>
                <c:pt idx="63">
                  <c:v>-11.278056163800001</c:v>
                </c:pt>
                <c:pt idx="64">
                  <c:v>-11.6163818741</c:v>
                </c:pt>
                <c:pt idx="65">
                  <c:v>-11.364137554199999</c:v>
                </c:pt>
                <c:pt idx="66">
                  <c:v>-10.7835605621</c:v>
                </c:pt>
                <c:pt idx="67">
                  <c:v>-9.9221842956500002</c:v>
                </c:pt>
                <c:pt idx="68">
                  <c:v>-8.7390178680399995</c:v>
                </c:pt>
                <c:pt idx="69">
                  <c:v>-7.4858422946900003</c:v>
                </c:pt>
                <c:pt idx="70">
                  <c:v>-5.9717591285699996</c:v>
                </c:pt>
                <c:pt idx="71">
                  <c:v>-4.6073632907900004</c:v>
                </c:pt>
                <c:pt idx="72">
                  <c:v>-3.2630088806200002</c:v>
                </c:pt>
                <c:pt idx="73">
                  <c:v>-1.9697683429699999</c:v>
                </c:pt>
                <c:pt idx="74">
                  <c:v>-0.78172259032699998</c:v>
                </c:pt>
                <c:pt idx="75">
                  <c:v>0.37659715861100002</c:v>
                </c:pt>
                <c:pt idx="76">
                  <c:v>1.3567437458</c:v>
                </c:pt>
                <c:pt idx="77">
                  <c:v>2.0829310488699999</c:v>
                </c:pt>
                <c:pt idx="78">
                  <c:v>2.7019787597699998</c:v>
                </c:pt>
                <c:pt idx="79">
                  <c:v>3.3959027433400002</c:v>
                </c:pt>
                <c:pt idx="80">
                  <c:v>3.8830502986900002</c:v>
                </c:pt>
                <c:pt idx="81">
                  <c:v>4.2591263484999997</c:v>
                </c:pt>
                <c:pt idx="82">
                  <c:v>4.6316813659699996</c:v>
                </c:pt>
                <c:pt idx="83">
                  <c:v>4.9332593250299999</c:v>
                </c:pt>
                <c:pt idx="84">
                  <c:v>5.1386331939699996</c:v>
                </c:pt>
                <c:pt idx="85">
                  <c:v>5.2288712024699997</c:v>
                </c:pt>
                <c:pt idx="86">
                  <c:v>5.2968316078199997</c:v>
                </c:pt>
                <c:pt idx="87">
                  <c:v>5.2141619110099997</c:v>
                </c:pt>
                <c:pt idx="88">
                  <c:v>5.0526241874700002</c:v>
                </c:pt>
                <c:pt idx="89">
                  <c:v>4.7181271362299997</c:v>
                </c:pt>
                <c:pt idx="90">
                  <c:v>4.28492078781</c:v>
                </c:pt>
                <c:pt idx="91">
                  <c:v>3.80593576908</c:v>
                </c:pt>
                <c:pt idx="92">
                  <c:v>3.4186124324799998</c:v>
                </c:pt>
                <c:pt idx="93">
                  <c:v>3.0219568491</c:v>
                </c:pt>
                <c:pt idx="94">
                  <c:v>2.65282968521</c:v>
                </c:pt>
                <c:pt idx="95">
                  <c:v>2.3029016256300001</c:v>
                </c:pt>
                <c:pt idx="96">
                  <c:v>1.96714434624</c:v>
                </c:pt>
                <c:pt idx="97">
                  <c:v>1.6020860076000001</c:v>
                </c:pt>
                <c:pt idx="98">
                  <c:v>1.51760121822</c:v>
                </c:pt>
                <c:pt idx="99">
                  <c:v>0.62701106548300001</c:v>
                </c:pt>
                <c:pt idx="100">
                  <c:v>0.117798522115</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data'!$BH$5:$BH$105</c:f>
              <c:numCache>
                <c:formatCode>0.0</c:formatCode>
                <c:ptCount val="101"/>
                <c:pt idx="0">
                  <c:v>-2.0171718597399999</c:v>
                </c:pt>
                <c:pt idx="1">
                  <c:v>-2.5241599082900001</c:v>
                </c:pt>
                <c:pt idx="2">
                  <c:v>-2.9887022972100001</c:v>
                </c:pt>
                <c:pt idx="3">
                  <c:v>-3.5408670187000002</c:v>
                </c:pt>
                <c:pt idx="4">
                  <c:v>-3.42242007256</c:v>
                </c:pt>
                <c:pt idx="5">
                  <c:v>-3.20061790943</c:v>
                </c:pt>
                <c:pt idx="6">
                  <c:v>-2.79183158875</c:v>
                </c:pt>
                <c:pt idx="7">
                  <c:v>-2.2046071767800002</c:v>
                </c:pt>
                <c:pt idx="8">
                  <c:v>-1.47769427299</c:v>
                </c:pt>
                <c:pt idx="9">
                  <c:v>-0.56971396803899998</c:v>
                </c:pt>
                <c:pt idx="10">
                  <c:v>0.34606856107700001</c:v>
                </c:pt>
                <c:pt idx="11">
                  <c:v>1.30269767046</c:v>
                </c:pt>
                <c:pt idx="12">
                  <c:v>2.3561964988700002</c:v>
                </c:pt>
                <c:pt idx="13">
                  <c:v>3.42295899391</c:v>
                </c:pt>
                <c:pt idx="14">
                  <c:v>4.4408401489299996</c:v>
                </c:pt>
                <c:pt idx="15">
                  <c:v>5.4780023097999999</c:v>
                </c:pt>
                <c:pt idx="16">
                  <c:v>6.1961275100700002</c:v>
                </c:pt>
                <c:pt idx="17">
                  <c:v>6.8580036640199999</c:v>
                </c:pt>
                <c:pt idx="18">
                  <c:v>7.42460622787</c:v>
                </c:pt>
                <c:pt idx="19">
                  <c:v>7.9023291111000002</c:v>
                </c:pt>
                <c:pt idx="20">
                  <c:v>8.2959995269799993</c:v>
                </c:pt>
                <c:pt idx="21">
                  <c:v>8.5634936332699993</c:v>
                </c:pt>
                <c:pt idx="22">
                  <c:v>8.7983146667500005</c:v>
                </c:pt>
                <c:pt idx="23">
                  <c:v>8.9825908660899998</c:v>
                </c:pt>
                <c:pt idx="24">
                  <c:v>9.1336025238000005</c:v>
                </c:pt>
                <c:pt idx="25">
                  <c:v>9.2504506111100007</c:v>
                </c:pt>
                <c:pt idx="26">
                  <c:v>9.3539422988900007</c:v>
                </c:pt>
                <c:pt idx="27">
                  <c:v>9.4454330444300005</c:v>
                </c:pt>
                <c:pt idx="28">
                  <c:v>9.6459856033300007</c:v>
                </c:pt>
                <c:pt idx="29">
                  <c:v>9.6658422470099996</c:v>
                </c:pt>
                <c:pt idx="30">
                  <c:v>9.7562618255599993</c:v>
                </c:pt>
                <c:pt idx="31">
                  <c:v>9.8902687072800006</c:v>
                </c:pt>
                <c:pt idx="32">
                  <c:v>10.0330007553</c:v>
                </c:pt>
                <c:pt idx="33">
                  <c:v>10.1989980698</c:v>
                </c:pt>
                <c:pt idx="34">
                  <c:v>10.3621747971</c:v>
                </c:pt>
                <c:pt idx="35">
                  <c:v>10.4956789017</c:v>
                </c:pt>
                <c:pt idx="36">
                  <c:v>10.680363273599999</c:v>
                </c:pt>
                <c:pt idx="37">
                  <c:v>10.8673622131</c:v>
                </c:pt>
                <c:pt idx="38">
                  <c:v>11.0422822952</c:v>
                </c:pt>
                <c:pt idx="39">
                  <c:v>11.198991394</c:v>
                </c:pt>
                <c:pt idx="40">
                  <c:v>11.314805030800001</c:v>
                </c:pt>
                <c:pt idx="41">
                  <c:v>11.3732959747</c:v>
                </c:pt>
                <c:pt idx="42">
                  <c:v>11.3781375885</c:v>
                </c:pt>
                <c:pt idx="43">
                  <c:v>11.283172416699999</c:v>
                </c:pt>
                <c:pt idx="44">
                  <c:v>11.083029937699999</c:v>
                </c:pt>
                <c:pt idx="45">
                  <c:v>10.695272445700001</c:v>
                </c:pt>
                <c:pt idx="46">
                  <c:v>10.2261377335</c:v>
                </c:pt>
                <c:pt idx="47">
                  <c:v>9.6464125633200002</c:v>
                </c:pt>
                <c:pt idx="48">
                  <c:v>8.8696567535399993</c:v>
                </c:pt>
                <c:pt idx="49">
                  <c:v>7.69214401245</c:v>
                </c:pt>
                <c:pt idx="50">
                  <c:v>6.2777009010300002</c:v>
                </c:pt>
                <c:pt idx="51">
                  <c:v>4.9573522090899997</c:v>
                </c:pt>
                <c:pt idx="52">
                  <c:v>3.0316185712800001</c:v>
                </c:pt>
                <c:pt idx="53">
                  <c:v>1.0071177095199999</c:v>
                </c:pt>
                <c:pt idx="54">
                  <c:v>-1.1094029486200001</c:v>
                </c:pt>
                <c:pt idx="55">
                  <c:v>-3.4290865659700001</c:v>
                </c:pt>
                <c:pt idx="56">
                  <c:v>-5.7681081771900002</c:v>
                </c:pt>
                <c:pt idx="57">
                  <c:v>-7.9407142639200003</c:v>
                </c:pt>
                <c:pt idx="58">
                  <c:v>-9.8397739410400007</c:v>
                </c:pt>
                <c:pt idx="59">
                  <c:v>-11.1806308746</c:v>
                </c:pt>
                <c:pt idx="60">
                  <c:v>-12.1249303818</c:v>
                </c:pt>
                <c:pt idx="61">
                  <c:v>-12.9318617821</c:v>
                </c:pt>
                <c:pt idx="62">
                  <c:v>-12.8309738159</c:v>
                </c:pt>
                <c:pt idx="63">
                  <c:v>-12.381363201099999</c:v>
                </c:pt>
                <c:pt idx="64">
                  <c:v>-11.517204856899999</c:v>
                </c:pt>
                <c:pt idx="65">
                  <c:v>-10.3178787231</c:v>
                </c:pt>
                <c:pt idx="66">
                  <c:v>-8.9001747131299993</c:v>
                </c:pt>
                <c:pt idx="67">
                  <c:v>-7.2823834896099999</c:v>
                </c:pt>
                <c:pt idx="68">
                  <c:v>-5.5679646492000003</c:v>
                </c:pt>
                <c:pt idx="69">
                  <c:v>-3.95888946056</c:v>
                </c:pt>
                <c:pt idx="70">
                  <c:v>-2.4590454101599999</c:v>
                </c:pt>
                <c:pt idx="71">
                  <c:v>-1.0690920509399999</c:v>
                </c:pt>
                <c:pt idx="72">
                  <c:v>0.11224612593699999</c:v>
                </c:pt>
                <c:pt idx="73">
                  <c:v>1.10261189938</c:v>
                </c:pt>
                <c:pt idx="74">
                  <c:v>1.8753288984300001</c:v>
                </c:pt>
                <c:pt idx="75">
                  <c:v>2.5619126558300001</c:v>
                </c:pt>
                <c:pt idx="76">
                  <c:v>3.0918418884299999</c:v>
                </c:pt>
                <c:pt idx="77">
                  <c:v>3.4583439350099998</c:v>
                </c:pt>
                <c:pt idx="78">
                  <c:v>3.8052664756799999</c:v>
                </c:pt>
                <c:pt idx="79">
                  <c:v>4.1527414083499998</c:v>
                </c:pt>
                <c:pt idx="80">
                  <c:v>4.4966673851000003</c:v>
                </c:pt>
                <c:pt idx="81">
                  <c:v>5.0137902259800002</c:v>
                </c:pt>
                <c:pt idx="82">
                  <c:v>5.2832517623899999</c:v>
                </c:pt>
                <c:pt idx="83">
                  <c:v>5.3795689105999998</c:v>
                </c:pt>
                <c:pt idx="84">
                  <c:v>5.4456202507000002</c:v>
                </c:pt>
                <c:pt idx="85">
                  <c:v>5.4381279945400003</c:v>
                </c:pt>
                <c:pt idx="86">
                  <c:v>5.2136460304299996</c:v>
                </c:pt>
                <c:pt idx="87">
                  <c:v>4.9273969650299998</c:v>
                </c:pt>
                <c:pt idx="88">
                  <c:v>4.6533398628200002</c:v>
                </c:pt>
                <c:pt idx="89">
                  <c:v>4.1694024085999999</c:v>
                </c:pt>
                <c:pt idx="90">
                  <c:v>3.8817353248600002</c:v>
                </c:pt>
                <c:pt idx="91">
                  <c:v>3.5662309885000001</c:v>
                </c:pt>
                <c:pt idx="92">
                  <c:v>3.3404649257700001</c:v>
                </c:pt>
                <c:pt idx="93">
                  <c:v>3.1026062488599999</c:v>
                </c:pt>
                <c:pt idx="94">
                  <c:v>2.9332508563999999</c:v>
                </c:pt>
                <c:pt idx="95">
                  <c:v>2.78452634811</c:v>
                </c:pt>
                <c:pt idx="96">
                  <c:v>2.5842985629999999</c:v>
                </c:pt>
                <c:pt idx="97">
                  <c:v>2.31356856823</c:v>
                </c:pt>
                <c:pt idx="98">
                  <c:v>1.7624364852900001</c:v>
                </c:pt>
                <c:pt idx="99">
                  <c:v>1.0514844238800001</c:v>
                </c:pt>
                <c:pt idx="100">
                  <c:v>-0.184445634484</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data'!$BI$5:$BI$105</c:f>
              <c:numCache>
                <c:formatCode>0.0</c:formatCode>
                <c:ptCount val="101"/>
                <c:pt idx="0">
                  <c:v>-0.10444706678399999</c:v>
                </c:pt>
                <c:pt idx="1">
                  <c:v>-1.0801715278599999</c:v>
                </c:pt>
                <c:pt idx="2">
                  <c:v>-2.0433030891400001</c:v>
                </c:pt>
                <c:pt idx="3">
                  <c:v>-2.5194566726700001</c:v>
                </c:pt>
                <c:pt idx="4">
                  <c:v>-2.7848201942399999</c:v>
                </c:pt>
                <c:pt idx="5">
                  <c:v>-2.8063896179199999</c:v>
                </c:pt>
                <c:pt idx="6">
                  <c:v>-2.6661139774299998</c:v>
                </c:pt>
                <c:pt idx="7">
                  <c:v>-2.2310476398499999</c:v>
                </c:pt>
                <c:pt idx="8">
                  <c:v>-1.70072549343</c:v>
                </c:pt>
                <c:pt idx="9">
                  <c:v>-1.03473599911</c:v>
                </c:pt>
                <c:pt idx="10">
                  <c:v>-0.197213211656</c:v>
                </c:pt>
                <c:pt idx="11">
                  <c:v>0.72407308593399999</c:v>
                </c:pt>
                <c:pt idx="12">
                  <c:v>1.7782053852099999</c:v>
                </c:pt>
                <c:pt idx="13">
                  <c:v>2.6656781578099999</c:v>
                </c:pt>
                <c:pt idx="14">
                  <c:v>3.6688540840099999</c:v>
                </c:pt>
                <c:pt idx="15">
                  <c:v>4.5920806884800003</c:v>
                </c:pt>
                <c:pt idx="16">
                  <c:v>5.4443480300899996</c:v>
                </c:pt>
                <c:pt idx="17">
                  <c:v>6.2197151756300002</c:v>
                </c:pt>
                <c:pt idx="18">
                  <c:v>6.9108123969999999</c:v>
                </c:pt>
                <c:pt idx="19">
                  <c:v>7.5302856063799997</c:v>
                </c:pt>
                <c:pt idx="20">
                  <c:v>8.0398723602299995</c:v>
                </c:pt>
                <c:pt idx="21">
                  <c:v>8.4679270935099993</c:v>
                </c:pt>
                <c:pt idx="22">
                  <c:v>8.8245254898100001</c:v>
                </c:pt>
                <c:pt idx="23">
                  <c:v>9.1223929977400005</c:v>
                </c:pt>
                <c:pt idx="24">
                  <c:v>9.3638521194499997</c:v>
                </c:pt>
                <c:pt idx="25">
                  <c:v>9.5572776794400003</c:v>
                </c:pt>
                <c:pt idx="26">
                  <c:v>9.7136441040000001</c:v>
                </c:pt>
                <c:pt idx="27">
                  <c:v>9.8600202560400003</c:v>
                </c:pt>
                <c:pt idx="28">
                  <c:v>10.032864608800001</c:v>
                </c:pt>
                <c:pt idx="29">
                  <c:v>10.066489753700001</c:v>
                </c:pt>
                <c:pt idx="30">
                  <c:v>10.188311195400001</c:v>
                </c:pt>
                <c:pt idx="31">
                  <c:v>10.3130283356</c:v>
                </c:pt>
                <c:pt idx="32">
                  <c:v>10.4427198792</c:v>
                </c:pt>
                <c:pt idx="33">
                  <c:v>10.588198432900001</c:v>
                </c:pt>
                <c:pt idx="34">
                  <c:v>10.7533421707</c:v>
                </c:pt>
                <c:pt idx="35">
                  <c:v>10.926875495899999</c:v>
                </c:pt>
                <c:pt idx="36">
                  <c:v>11.1217359543</c:v>
                </c:pt>
                <c:pt idx="37">
                  <c:v>11.2953808212</c:v>
                </c:pt>
                <c:pt idx="38">
                  <c:v>11.4906025314</c:v>
                </c:pt>
                <c:pt idx="39">
                  <c:v>11.690260734600001</c:v>
                </c:pt>
                <c:pt idx="40">
                  <c:v>11.7983289719</c:v>
                </c:pt>
                <c:pt idx="41">
                  <c:v>11.920199928300001</c:v>
                </c:pt>
                <c:pt idx="42">
                  <c:v>11.974678382900001</c:v>
                </c:pt>
                <c:pt idx="43">
                  <c:v>11.959168357799999</c:v>
                </c:pt>
                <c:pt idx="44">
                  <c:v>11.839424057</c:v>
                </c:pt>
                <c:pt idx="45">
                  <c:v>11.6554430008</c:v>
                </c:pt>
                <c:pt idx="46">
                  <c:v>11.3621461868</c:v>
                </c:pt>
                <c:pt idx="47">
                  <c:v>10.9391365433</c:v>
                </c:pt>
                <c:pt idx="48">
                  <c:v>10.297051124599999</c:v>
                </c:pt>
                <c:pt idx="49">
                  <c:v>9.8893488311799995</c:v>
                </c:pt>
                <c:pt idx="50">
                  <c:v>8.8475313186599998</c:v>
                </c:pt>
                <c:pt idx="51">
                  <c:v>8.0363919067400005</c:v>
                </c:pt>
                <c:pt idx="52">
                  <c:v>6.6233913803100002</c:v>
                </c:pt>
                <c:pt idx="53">
                  <c:v>5.2661582565299998</c:v>
                </c:pt>
                <c:pt idx="54">
                  <c:v>3.7678886222800001</c:v>
                </c:pt>
                <c:pt idx="55">
                  <c:v>1.9488100528700001</c:v>
                </c:pt>
                <c:pt idx="56">
                  <c:v>0.15593676090200001</c:v>
                </c:pt>
                <c:pt idx="57">
                  <c:v>-1.6313023257299999</c:v>
                </c:pt>
                <c:pt idx="58">
                  <c:v>-3.3441616916700001</c:v>
                </c:pt>
                <c:pt idx="59">
                  <c:v>-4.8956690597500003</c:v>
                </c:pt>
                <c:pt idx="60">
                  <c:v>-6.5376240730299999</c:v>
                </c:pt>
                <c:pt idx="61">
                  <c:v>-7.6713625907900003</c:v>
                </c:pt>
                <c:pt idx="62">
                  <c:v>-8.3049468803399993</c:v>
                </c:pt>
                <c:pt idx="63">
                  <c:v>-8.5896368408200008</c:v>
                </c:pt>
                <c:pt idx="64">
                  <c:v>-8.8700531387300003</c:v>
                </c:pt>
                <c:pt idx="65">
                  <c:v>-8.4388216972399999</c:v>
                </c:pt>
                <c:pt idx="66">
                  <c:v>-7.7396321868899998</c:v>
                </c:pt>
                <c:pt idx="67">
                  <c:v>-6.8678141784699998</c:v>
                </c:pt>
                <c:pt idx="68">
                  <c:v>-5.8008688735999998</c:v>
                </c:pt>
                <c:pt idx="69">
                  <c:v>-4.5745400047300002</c:v>
                </c:pt>
                <c:pt idx="70">
                  <c:v>-3.1980517387399998</c:v>
                </c:pt>
                <c:pt idx="71">
                  <c:v>-1.78227070808</c:v>
                </c:pt>
                <c:pt idx="72">
                  <c:v>-0.44110679507299999</c:v>
                </c:pt>
                <c:pt idx="73">
                  <c:v>0.72097566366200005</c:v>
                </c:pt>
                <c:pt idx="74">
                  <c:v>1.86706222534</c:v>
                </c:pt>
                <c:pt idx="75">
                  <c:v>2.8781208991999998</c:v>
                </c:pt>
                <c:pt idx="76">
                  <c:v>3.7677324199700002</c:v>
                </c:pt>
                <c:pt idx="77">
                  <c:v>4.7238026618999998</c:v>
                </c:pt>
                <c:pt idx="78">
                  <c:v>5.32810850143</c:v>
                </c:pt>
                <c:pt idx="79">
                  <c:v>5.8039506149299998</c:v>
                </c:pt>
                <c:pt idx="80">
                  <c:v>6.1988698959399997</c:v>
                </c:pt>
                <c:pt idx="81">
                  <c:v>6.5032200813300003</c:v>
                </c:pt>
                <c:pt idx="82">
                  <c:v>6.6800119590799998</c:v>
                </c:pt>
                <c:pt idx="83">
                  <c:v>6.7065245819100001</c:v>
                </c:pt>
                <c:pt idx="84">
                  <c:v>6.5147904968299999</c:v>
                </c:pt>
                <c:pt idx="85">
                  <c:v>6.2976600646999996</c:v>
                </c:pt>
                <c:pt idx="86">
                  <c:v>5.9671658706699997</c:v>
                </c:pt>
                <c:pt idx="87">
                  <c:v>5.3751200294499997</c:v>
                </c:pt>
                <c:pt idx="88">
                  <c:v>4.8581930351300002</c:v>
                </c:pt>
                <c:pt idx="89">
                  <c:v>4.1291554069499998</c:v>
                </c:pt>
                <c:pt idx="90">
                  <c:v>3.5338503837599999</c:v>
                </c:pt>
                <c:pt idx="91">
                  <c:v>2.9114703559900001</c:v>
                </c:pt>
                <c:pt idx="92">
                  <c:v>2.4834552860299999</c:v>
                </c:pt>
                <c:pt idx="93">
                  <c:v>2.1124097061199998</c:v>
                </c:pt>
                <c:pt idx="94">
                  <c:v>1.8174629735900001</c:v>
                </c:pt>
                <c:pt idx="95">
                  <c:v>1.59016218185</c:v>
                </c:pt>
                <c:pt idx="96">
                  <c:v>1.3821166944500001</c:v>
                </c:pt>
                <c:pt idx="97">
                  <c:v>1.30390751839</c:v>
                </c:pt>
                <c:pt idx="98">
                  <c:v>0.90748601674999996</c:v>
                </c:pt>
                <c:pt idx="99">
                  <c:v>0.55666263818700001</c:v>
                </c:pt>
                <c:pt idx="100">
                  <c:v>2.12916620076E-2</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data'!$BJ$5:$BJ$105</c:f>
              <c:numCache>
                <c:formatCode>0.0</c:formatCode>
                <c:ptCount val="101"/>
                <c:pt idx="0">
                  <c:v>-2.3405878543899998</c:v>
                </c:pt>
                <c:pt idx="1">
                  <c:v>-3.1594124317199999</c:v>
                </c:pt>
                <c:pt idx="2">
                  <c:v>-3.8427586460100001</c:v>
                </c:pt>
                <c:pt idx="3">
                  <c:v>-4.25724772453</c:v>
                </c:pt>
                <c:pt idx="4">
                  <c:v>-4.4609143638599997</c:v>
                </c:pt>
                <c:pt idx="5">
                  <c:v>-4.4467623949100004</c:v>
                </c:pt>
                <c:pt idx="6">
                  <c:v>-4.1997703504599997</c:v>
                </c:pt>
                <c:pt idx="7">
                  <c:v>-3.6527393198000002</c:v>
                </c:pt>
                <c:pt idx="8">
                  <c:v>-3.0074224567400001</c:v>
                </c:pt>
                <c:pt idx="9">
                  <c:v>-2.1409578573700001</c:v>
                </c:pt>
                <c:pt idx="10">
                  <c:v>-1.17506527603</c:v>
                </c:pt>
                <c:pt idx="11">
                  <c:v>-0.26237909585199998</c:v>
                </c:pt>
                <c:pt idx="12">
                  <c:v>0.80303846359300002</c:v>
                </c:pt>
                <c:pt idx="13">
                  <c:v>1.9806470000700001</c:v>
                </c:pt>
                <c:pt idx="14">
                  <c:v>2.9816592216500002</c:v>
                </c:pt>
                <c:pt idx="15">
                  <c:v>4.1019124746299997</c:v>
                </c:pt>
                <c:pt idx="16">
                  <c:v>4.9403674316400004</c:v>
                </c:pt>
                <c:pt idx="17">
                  <c:v>5.7198061847700004</c:v>
                </c:pt>
                <c:pt idx="18">
                  <c:v>6.4732263374299999</c:v>
                </c:pt>
                <c:pt idx="19">
                  <c:v>7.1737077999099998</c:v>
                </c:pt>
                <c:pt idx="20">
                  <c:v>7.6689558982800001</c:v>
                </c:pt>
                <c:pt idx="21">
                  <c:v>8.0565609979600001</c:v>
                </c:pt>
                <c:pt idx="22">
                  <c:v>8.3880781936600002</c:v>
                </c:pt>
                <c:pt idx="23">
                  <c:v>8.6595957565300008</c:v>
                </c:pt>
                <c:pt idx="24">
                  <c:v>8.8640684509300005</c:v>
                </c:pt>
                <c:pt idx="25">
                  <c:v>9.0221998691599996</c:v>
                </c:pt>
                <c:pt idx="26">
                  <c:v>9.1535606956500004</c:v>
                </c:pt>
                <c:pt idx="27">
                  <c:v>9.2527530670200004</c:v>
                </c:pt>
                <c:pt idx="28">
                  <c:v>9.3330186462399993</c:v>
                </c:pt>
                <c:pt idx="29">
                  <c:v>9.4003542995499991</c:v>
                </c:pt>
                <c:pt idx="30">
                  <c:v>9.4680827140799995</c:v>
                </c:pt>
                <c:pt idx="31">
                  <c:v>9.5276817894000008</c:v>
                </c:pt>
                <c:pt idx="32">
                  <c:v>9.5941895294199995</c:v>
                </c:pt>
                <c:pt idx="33">
                  <c:v>9.6772488308</c:v>
                </c:pt>
                <c:pt idx="34">
                  <c:v>9.7712949943500007</c:v>
                </c:pt>
                <c:pt idx="35">
                  <c:v>9.8731983184800001</c:v>
                </c:pt>
                <c:pt idx="36">
                  <c:v>9.9920875930800008</c:v>
                </c:pt>
                <c:pt idx="37">
                  <c:v>10.1088619137</c:v>
                </c:pt>
                <c:pt idx="38">
                  <c:v>10.217667732200001</c:v>
                </c:pt>
                <c:pt idx="39">
                  <c:v>10.349134655</c:v>
                </c:pt>
                <c:pt idx="40">
                  <c:v>10.4547504425</c:v>
                </c:pt>
                <c:pt idx="41">
                  <c:v>10.5030322266</c:v>
                </c:pt>
                <c:pt idx="42">
                  <c:v>10.482120628400001</c:v>
                </c:pt>
                <c:pt idx="43">
                  <c:v>10.398753576300001</c:v>
                </c:pt>
                <c:pt idx="44">
                  <c:v>10.2801252365</c:v>
                </c:pt>
                <c:pt idx="45">
                  <c:v>9.99693117142</c:v>
                </c:pt>
                <c:pt idx="46">
                  <c:v>9.6527212715099999</c:v>
                </c:pt>
                <c:pt idx="47">
                  <c:v>9.1898303317999996</c:v>
                </c:pt>
                <c:pt idx="48">
                  <c:v>8.6263349533099998</c:v>
                </c:pt>
                <c:pt idx="49">
                  <c:v>7.87541806698</c:v>
                </c:pt>
                <c:pt idx="50">
                  <c:v>6.9404294490799998</c:v>
                </c:pt>
                <c:pt idx="51">
                  <c:v>5.7826584816000004</c:v>
                </c:pt>
                <c:pt idx="52">
                  <c:v>4.4565296649899997</c:v>
                </c:pt>
                <c:pt idx="53">
                  <c:v>2.9306062221500002</c:v>
                </c:pt>
                <c:pt idx="54">
                  <c:v>1.1772630691499999</c:v>
                </c:pt>
                <c:pt idx="55">
                  <c:v>-0.62465021014199995</c:v>
                </c:pt>
                <c:pt idx="56">
                  <c:v>-2.4712456560099998</c:v>
                </c:pt>
                <c:pt idx="57">
                  <c:v>-4.2243151378599997</c:v>
                </c:pt>
                <c:pt idx="58">
                  <c:v>-5.84415725708</c:v>
                </c:pt>
                <c:pt idx="59">
                  <c:v>-7.3067549991599998</c:v>
                </c:pt>
                <c:pt idx="60">
                  <c:v>-8.6561170577999995</c:v>
                </c:pt>
                <c:pt idx="61">
                  <c:v>-9.5225334548999996</c:v>
                </c:pt>
                <c:pt idx="62">
                  <c:v>-9.9085583686799996</c:v>
                </c:pt>
                <c:pt idx="63">
                  <c:v>-9.9217731094400001</c:v>
                </c:pt>
                <c:pt idx="64">
                  <c:v>-9.5863214492799997</c:v>
                </c:pt>
                <c:pt idx="65">
                  <c:v>-9.1716214656799995</c:v>
                </c:pt>
                <c:pt idx="66">
                  <c:v>-8.3609210586499998</c:v>
                </c:pt>
                <c:pt idx="67">
                  <c:v>-7.1370343923600004</c:v>
                </c:pt>
                <c:pt idx="68">
                  <c:v>-5.8412517738299998</c:v>
                </c:pt>
                <c:pt idx="69">
                  <c:v>-4.3960442352299998</c:v>
                </c:pt>
                <c:pt idx="70">
                  <c:v>-2.9580926656700002</c:v>
                </c:pt>
                <c:pt idx="71">
                  <c:v>-1.5428276884600001</c:v>
                </c:pt>
                <c:pt idx="72">
                  <c:v>-0.16301728010200001</c:v>
                </c:pt>
                <c:pt idx="73">
                  <c:v>1.10915043145</c:v>
                </c:pt>
                <c:pt idx="74">
                  <c:v>2.1875972986200001</c:v>
                </c:pt>
                <c:pt idx="75">
                  <c:v>3.10783654451</c:v>
                </c:pt>
                <c:pt idx="76">
                  <c:v>3.88958694458</c:v>
                </c:pt>
                <c:pt idx="77">
                  <c:v>4.57967852116</c:v>
                </c:pt>
                <c:pt idx="78">
                  <c:v>5.0857606887799998</c:v>
                </c:pt>
                <c:pt idx="79">
                  <c:v>5.5264667940100001</c:v>
                </c:pt>
                <c:pt idx="80">
                  <c:v>6.0013987541200002</c:v>
                </c:pt>
                <c:pt idx="81">
                  <c:v>6.3273049497600002</c:v>
                </c:pt>
                <c:pt idx="82">
                  <c:v>6.5143757724800002</c:v>
                </c:pt>
                <c:pt idx="83">
                  <c:v>6.6837171411499998</c:v>
                </c:pt>
                <c:pt idx="84">
                  <c:v>6.7125288963300003</c:v>
                </c:pt>
                <c:pt idx="85">
                  <c:v>6.7800382614099997</c:v>
                </c:pt>
                <c:pt idx="86">
                  <c:v>6.64562721252</c:v>
                </c:pt>
                <c:pt idx="87">
                  <c:v>6.40634987354</c:v>
                </c:pt>
                <c:pt idx="88">
                  <c:v>6.0502382278400004</c:v>
                </c:pt>
                <c:pt idx="89">
                  <c:v>5.6398315000499997</c:v>
                </c:pt>
                <c:pt idx="90">
                  <c:v>5.19323878288</c:v>
                </c:pt>
                <c:pt idx="91">
                  <c:v>4.8068574667000004</c:v>
                </c:pt>
                <c:pt idx="92">
                  <c:v>4.4157313156100004</c:v>
                </c:pt>
                <c:pt idx="93">
                  <c:v>3.9478998732599999</c:v>
                </c:pt>
                <c:pt idx="94">
                  <c:v>3.6295737218899999</c:v>
                </c:pt>
                <c:pt idx="95">
                  <c:v>3.29874269962</c:v>
                </c:pt>
                <c:pt idx="96">
                  <c:v>3.0078141784699999</c:v>
                </c:pt>
                <c:pt idx="97">
                  <c:v>2.6648025918</c:v>
                </c:pt>
                <c:pt idx="98">
                  <c:v>2.0630456018399999</c:v>
                </c:pt>
                <c:pt idx="99">
                  <c:v>1.34409797549</c:v>
                </c:pt>
                <c:pt idx="100">
                  <c:v>0.54393863677999998</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data'!$BK$5:$BK$105</c:f>
              <c:numCache>
                <c:formatCode>0.0</c:formatCode>
                <c:ptCount val="101"/>
                <c:pt idx="0">
                  <c:v>-1.48632252216</c:v>
                </c:pt>
                <c:pt idx="1">
                  <c:v>-2.4648577594800001</c:v>
                </c:pt>
                <c:pt idx="2">
                  <c:v>-3.1707393550899998</c:v>
                </c:pt>
                <c:pt idx="3">
                  <c:v>-3.6676243400600002</c:v>
                </c:pt>
                <c:pt idx="4">
                  <c:v>-4.1263165092499996</c:v>
                </c:pt>
                <c:pt idx="5">
                  <c:v>-4.0178687572499996</c:v>
                </c:pt>
                <c:pt idx="6">
                  <c:v>-3.6791648769399998</c:v>
                </c:pt>
                <c:pt idx="7">
                  <c:v>-3.1217391109500001</c:v>
                </c:pt>
                <c:pt idx="8">
                  <c:v>-2.4493850994100002</c:v>
                </c:pt>
                <c:pt idx="9">
                  <c:v>-1.59634738207</c:v>
                </c:pt>
                <c:pt idx="10">
                  <c:v>-0.70001648664500005</c:v>
                </c:pt>
                <c:pt idx="11">
                  <c:v>0.19707281112700001</c:v>
                </c:pt>
                <c:pt idx="12">
                  <c:v>1.2207284355200001</c:v>
                </c:pt>
                <c:pt idx="13">
                  <c:v>2.2465807247199998</c:v>
                </c:pt>
                <c:pt idx="14">
                  <c:v>3.2354314517999998</c:v>
                </c:pt>
                <c:pt idx="15">
                  <c:v>4.0702207565300004</c:v>
                </c:pt>
                <c:pt idx="16">
                  <c:v>4.8246216010999996</c:v>
                </c:pt>
                <c:pt idx="17">
                  <c:v>5.5291941070600004</c:v>
                </c:pt>
                <c:pt idx="18">
                  <c:v>6.0589708709699996</c:v>
                </c:pt>
                <c:pt idx="19">
                  <c:v>6.4927770042399997</c:v>
                </c:pt>
                <c:pt idx="20">
                  <c:v>6.8884285926800004</c:v>
                </c:pt>
                <c:pt idx="21">
                  <c:v>7.1824855995199997</c:v>
                </c:pt>
                <c:pt idx="22">
                  <c:v>7.4026932716399996</c:v>
                </c:pt>
                <c:pt idx="23">
                  <c:v>7.5589930152899996</c:v>
                </c:pt>
                <c:pt idx="24">
                  <c:v>7.6941855049100001</c:v>
                </c:pt>
                <c:pt idx="25">
                  <c:v>7.7931714057899999</c:v>
                </c:pt>
                <c:pt idx="26">
                  <c:v>7.8970458412199998</c:v>
                </c:pt>
                <c:pt idx="27">
                  <c:v>7.9792190360999999</c:v>
                </c:pt>
                <c:pt idx="28">
                  <c:v>8.0648123550400008</c:v>
                </c:pt>
                <c:pt idx="29">
                  <c:v>8.1655548477199993</c:v>
                </c:pt>
                <c:pt idx="30">
                  <c:v>8.2791767120399999</c:v>
                </c:pt>
                <c:pt idx="31">
                  <c:v>8.4323913574200002</c:v>
                </c:pt>
                <c:pt idx="32">
                  <c:v>8.6094854736300004</c:v>
                </c:pt>
                <c:pt idx="33">
                  <c:v>8.7962207794200005</c:v>
                </c:pt>
                <c:pt idx="34">
                  <c:v>9.0499661636400006</c:v>
                </c:pt>
                <c:pt idx="35">
                  <c:v>9.34135303497</c:v>
                </c:pt>
                <c:pt idx="36">
                  <c:v>9.6097166061399992</c:v>
                </c:pt>
                <c:pt idx="37">
                  <c:v>9.8688647079499994</c:v>
                </c:pt>
                <c:pt idx="38">
                  <c:v>10.184035759</c:v>
                </c:pt>
                <c:pt idx="39">
                  <c:v>10.497922706600001</c:v>
                </c:pt>
                <c:pt idx="40">
                  <c:v>10.7978151321</c:v>
                </c:pt>
                <c:pt idx="41">
                  <c:v>11.0123836899</c:v>
                </c:pt>
                <c:pt idx="42">
                  <c:v>11.1631953049</c:v>
                </c:pt>
                <c:pt idx="43">
                  <c:v>11.2700375748</c:v>
                </c:pt>
                <c:pt idx="44">
                  <c:v>11.2244295502</c:v>
                </c:pt>
                <c:pt idx="45">
                  <c:v>11.129658126800001</c:v>
                </c:pt>
                <c:pt idx="46">
                  <c:v>10.8983042145</c:v>
                </c:pt>
                <c:pt idx="47">
                  <c:v>10.5583539581</c:v>
                </c:pt>
                <c:pt idx="48">
                  <c:v>10.12866436</c:v>
                </c:pt>
                <c:pt idx="49">
                  <c:v>9.1934772109999994</c:v>
                </c:pt>
                <c:pt idx="50">
                  <c:v>8.0393695831300001</c:v>
                </c:pt>
                <c:pt idx="51">
                  <c:v>6.7618298721299999</c:v>
                </c:pt>
                <c:pt idx="52">
                  <c:v>5.8846693420399996</c:v>
                </c:pt>
                <c:pt idx="53">
                  <c:v>4.17716190338</c:v>
                </c:pt>
                <c:pt idx="54">
                  <c:v>2.1489056396500001</c:v>
                </c:pt>
                <c:pt idx="55">
                  <c:v>0.198040485382</c:v>
                </c:pt>
                <c:pt idx="56">
                  <c:v>-1.9070686531100001</c:v>
                </c:pt>
                <c:pt idx="57">
                  <c:v>-3.8682336425799999</c:v>
                </c:pt>
                <c:pt idx="58">
                  <c:v>-5.7919293975799997</c:v>
                </c:pt>
                <c:pt idx="59">
                  <c:v>-7.5955875015299998</c:v>
                </c:pt>
                <c:pt idx="60">
                  <c:v>-8.8517538070700006</c:v>
                </c:pt>
                <c:pt idx="61">
                  <c:v>-9.7136162185699995</c:v>
                </c:pt>
                <c:pt idx="62">
                  <c:v>-10.4716299057</c:v>
                </c:pt>
                <c:pt idx="63">
                  <c:v>-10.7645127487</c:v>
                </c:pt>
                <c:pt idx="64">
                  <c:v>-10.4358403397</c:v>
                </c:pt>
                <c:pt idx="65">
                  <c:v>-9.8183458328200004</c:v>
                </c:pt>
                <c:pt idx="66">
                  <c:v>-8.9228280258199995</c:v>
                </c:pt>
                <c:pt idx="67">
                  <c:v>-7.7885892867999997</c:v>
                </c:pt>
                <c:pt idx="68">
                  <c:v>-6.4893496322599997</c:v>
                </c:pt>
                <c:pt idx="69">
                  <c:v>-5.03430532455</c:v>
                </c:pt>
                <c:pt idx="70">
                  <c:v>-3.6615357399000001</c:v>
                </c:pt>
                <c:pt idx="71">
                  <c:v>-2.2951337337500002</c:v>
                </c:pt>
                <c:pt idx="72">
                  <c:v>-0.95919817447699995</c:v>
                </c:pt>
                <c:pt idx="73">
                  <c:v>0.250365455151</c:v>
                </c:pt>
                <c:pt idx="74">
                  <c:v>1.27256161451</c:v>
                </c:pt>
                <c:pt idx="75">
                  <c:v>2.0562624931300002</c:v>
                </c:pt>
                <c:pt idx="76">
                  <c:v>2.97643164635</c:v>
                </c:pt>
                <c:pt idx="77">
                  <c:v>3.5603196239499999</c:v>
                </c:pt>
                <c:pt idx="78">
                  <c:v>3.9747115325900002</c:v>
                </c:pt>
                <c:pt idx="79">
                  <c:v>4.3467653465299998</c:v>
                </c:pt>
                <c:pt idx="80">
                  <c:v>4.7268903732299998</c:v>
                </c:pt>
                <c:pt idx="81">
                  <c:v>4.9688535690300002</c:v>
                </c:pt>
                <c:pt idx="82">
                  <c:v>5.10038227081</c:v>
                </c:pt>
                <c:pt idx="83">
                  <c:v>5.2057728195199999</c:v>
                </c:pt>
                <c:pt idx="84">
                  <c:v>5.1959056282000002</c:v>
                </c:pt>
                <c:pt idx="85">
                  <c:v>5.0519740104700004</c:v>
                </c:pt>
                <c:pt idx="86">
                  <c:v>4.9169110870399999</c:v>
                </c:pt>
                <c:pt idx="87">
                  <c:v>4.6841628265399997</c:v>
                </c:pt>
                <c:pt idx="88">
                  <c:v>4.3428828239400001</c:v>
                </c:pt>
                <c:pt idx="89">
                  <c:v>3.8959704780600002</c:v>
                </c:pt>
                <c:pt idx="90">
                  <c:v>3.4218451976800002</c:v>
                </c:pt>
                <c:pt idx="91">
                  <c:v>2.99754162788</c:v>
                </c:pt>
                <c:pt idx="92">
                  <c:v>2.6092909336100001</c:v>
                </c:pt>
                <c:pt idx="93">
                  <c:v>2.3062045383499998</c:v>
                </c:pt>
                <c:pt idx="94">
                  <c:v>1.98175904751</c:v>
                </c:pt>
                <c:pt idx="95">
                  <c:v>1.7820614099500001</c:v>
                </c:pt>
                <c:pt idx="96">
                  <c:v>1.4875339365</c:v>
                </c:pt>
                <c:pt idx="97">
                  <c:v>1.2906112146399999</c:v>
                </c:pt>
                <c:pt idx="98">
                  <c:v>0.96580370426200002</c:v>
                </c:pt>
                <c:pt idx="99">
                  <c:v>0.21356142520900001</c:v>
                </c:pt>
                <c:pt idx="100">
                  <c:v>-0.60398107767099996</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data'!$BL$5:$BL$105</c:f>
              <c:numCache>
                <c:formatCode>0.0</c:formatCode>
                <c:ptCount val="101"/>
                <c:pt idx="0">
                  <c:v>-1.67559742928</c:v>
                </c:pt>
                <c:pt idx="1">
                  <c:v>-2.5067264151600002</c:v>
                </c:pt>
                <c:pt idx="2">
                  <c:v>-3.1192504167599999</c:v>
                </c:pt>
                <c:pt idx="3">
                  <c:v>-3.5184853887599998</c:v>
                </c:pt>
                <c:pt idx="4">
                  <c:v>-3.6470905113200001</c:v>
                </c:pt>
                <c:pt idx="5">
                  <c:v>-3.6456560969399998</c:v>
                </c:pt>
                <c:pt idx="6">
                  <c:v>-3.2821318769499999</c:v>
                </c:pt>
                <c:pt idx="7">
                  <c:v>-2.6935656833600001</c:v>
                </c:pt>
                <c:pt idx="8">
                  <c:v>-1.9604268741599999</c:v>
                </c:pt>
                <c:pt idx="9">
                  <c:v>-1.06753007621</c:v>
                </c:pt>
                <c:pt idx="10">
                  <c:v>-8.4869411587700005E-2</c:v>
                </c:pt>
                <c:pt idx="11">
                  <c:v>0.896323049664</c:v>
                </c:pt>
                <c:pt idx="12">
                  <c:v>1.9033523940999999</c:v>
                </c:pt>
                <c:pt idx="13">
                  <c:v>2.9440564608600002</c:v>
                </c:pt>
                <c:pt idx="14">
                  <c:v>3.8521187066999998</c:v>
                </c:pt>
                <c:pt idx="15">
                  <c:v>4.7481846809399997</c:v>
                </c:pt>
                <c:pt idx="16">
                  <c:v>5.5295269012499997</c:v>
                </c:pt>
                <c:pt idx="17">
                  <c:v>6.2015140151999999</c:v>
                </c:pt>
                <c:pt idx="18">
                  <c:v>6.8163602447500002</c:v>
                </c:pt>
                <c:pt idx="19">
                  <c:v>7.3133683633800004</c:v>
                </c:pt>
                <c:pt idx="20">
                  <c:v>7.7077043533299996</c:v>
                </c:pt>
                <c:pt idx="21">
                  <c:v>8.0557884120899992</c:v>
                </c:pt>
                <c:pt idx="22">
                  <c:v>8.3332797813399999</c:v>
                </c:pt>
                <c:pt idx="23">
                  <c:v>8.5465508842499993</c:v>
                </c:pt>
                <c:pt idx="24">
                  <c:v>8.7162217712400007</c:v>
                </c:pt>
                <c:pt idx="25">
                  <c:v>8.8628797531100005</c:v>
                </c:pt>
                <c:pt idx="26">
                  <c:v>8.99300559998</c:v>
                </c:pt>
                <c:pt idx="27">
                  <c:v>9.1190164279899992</c:v>
                </c:pt>
                <c:pt idx="28">
                  <c:v>9.2470896911599993</c:v>
                </c:pt>
                <c:pt idx="29">
                  <c:v>9.3581326389299999</c:v>
                </c:pt>
                <c:pt idx="30">
                  <c:v>9.5955027580299994</c:v>
                </c:pt>
                <c:pt idx="31">
                  <c:v>9.6225141429899992</c:v>
                </c:pt>
                <c:pt idx="32">
                  <c:v>9.7746241378800001</c:v>
                </c:pt>
                <c:pt idx="33">
                  <c:v>9.9491968536400002</c:v>
                </c:pt>
                <c:pt idx="34">
                  <c:v>10.1608097267</c:v>
                </c:pt>
                <c:pt idx="35">
                  <c:v>10.3538758278</c:v>
                </c:pt>
                <c:pt idx="36">
                  <c:v>10.5824563599</c:v>
                </c:pt>
                <c:pt idx="37">
                  <c:v>10.8117065525</c:v>
                </c:pt>
                <c:pt idx="38">
                  <c:v>11.031611042</c:v>
                </c:pt>
                <c:pt idx="39">
                  <c:v>11.256910228700001</c:v>
                </c:pt>
                <c:pt idx="40">
                  <c:v>11.4893915176</c:v>
                </c:pt>
                <c:pt idx="41">
                  <c:v>11.586897306399999</c:v>
                </c:pt>
                <c:pt idx="42">
                  <c:v>11.700786342600001</c:v>
                </c:pt>
                <c:pt idx="43">
                  <c:v>11.7950775719</c:v>
                </c:pt>
                <c:pt idx="44">
                  <c:v>11.7755366135</c:v>
                </c:pt>
                <c:pt idx="45">
                  <c:v>11.66306777</c:v>
                </c:pt>
                <c:pt idx="46">
                  <c:v>11.4630475807</c:v>
                </c:pt>
                <c:pt idx="47">
                  <c:v>11.0692293835</c:v>
                </c:pt>
                <c:pt idx="48">
                  <c:v>10.6558978653</c:v>
                </c:pt>
                <c:pt idx="49">
                  <c:v>10.162490568200001</c:v>
                </c:pt>
                <c:pt idx="50">
                  <c:v>9.2526497840899999</c:v>
                </c:pt>
                <c:pt idx="51">
                  <c:v>8.4139522361800001</c:v>
                </c:pt>
                <c:pt idx="52">
                  <c:v>7.4912942504900002</c:v>
                </c:pt>
                <c:pt idx="53">
                  <c:v>6.0740632343299996</c:v>
                </c:pt>
                <c:pt idx="54">
                  <c:v>4.5528396034199998</c:v>
                </c:pt>
                <c:pt idx="55">
                  <c:v>2.7998744010899999</c:v>
                </c:pt>
                <c:pt idx="56">
                  <c:v>1.02253823638</c:v>
                </c:pt>
                <c:pt idx="57">
                  <c:v>-0.74676454693100003</c:v>
                </c:pt>
                <c:pt idx="58">
                  <c:v>-2.5314474844900001</c:v>
                </c:pt>
                <c:pt idx="59">
                  <c:v>-4.0831857871999997</c:v>
                </c:pt>
                <c:pt idx="60">
                  <c:v>-5.4529897689800002</c:v>
                </c:pt>
                <c:pt idx="61">
                  <c:v>-6.5476968526799997</c:v>
                </c:pt>
                <c:pt idx="62">
                  <c:v>-7.3016127967799997</c:v>
                </c:pt>
                <c:pt idx="63">
                  <c:v>-8.0676986074400006</c:v>
                </c:pt>
                <c:pt idx="64">
                  <c:v>-8.11226844788</c:v>
                </c:pt>
                <c:pt idx="65">
                  <c:v>-7.8019778013199996</c:v>
                </c:pt>
                <c:pt idx="66">
                  <c:v>-7.2250731086700002</c:v>
                </c:pt>
                <c:pt idx="67">
                  <c:v>-6.3751865005499999</c:v>
                </c:pt>
                <c:pt idx="68">
                  <c:v>-5.2704787445100001</c:v>
                </c:pt>
                <c:pt idx="69">
                  <c:v>-4.1409783124899997</c:v>
                </c:pt>
                <c:pt idx="70">
                  <c:v>-2.84708901644</c:v>
                </c:pt>
                <c:pt idx="71">
                  <c:v>-1.5292516711399999</c:v>
                </c:pt>
                <c:pt idx="72">
                  <c:v>-0.26136269211800001</c:v>
                </c:pt>
                <c:pt idx="73">
                  <c:v>1.01012304723</c:v>
                </c:pt>
                <c:pt idx="74">
                  <c:v>2.12563195705</c:v>
                </c:pt>
                <c:pt idx="75">
                  <c:v>3.1499943137200002</c:v>
                </c:pt>
                <c:pt idx="76">
                  <c:v>4.0014384651199997</c:v>
                </c:pt>
                <c:pt idx="77">
                  <c:v>4.78067064762</c:v>
                </c:pt>
                <c:pt idx="78">
                  <c:v>5.4228665256499999</c:v>
                </c:pt>
                <c:pt idx="79">
                  <c:v>5.9101869821499999</c:v>
                </c:pt>
                <c:pt idx="80">
                  <c:v>6.3380423545799998</c:v>
                </c:pt>
                <c:pt idx="81">
                  <c:v>6.6448563385000003</c:v>
                </c:pt>
                <c:pt idx="82">
                  <c:v>6.8186698722800001</c:v>
                </c:pt>
                <c:pt idx="83">
                  <c:v>6.8977866268200003</c:v>
                </c:pt>
                <c:pt idx="84">
                  <c:v>6.84093364716</c:v>
                </c:pt>
                <c:pt idx="85">
                  <c:v>6.6148451805099997</c:v>
                </c:pt>
                <c:pt idx="86">
                  <c:v>6.1585854721100004</c:v>
                </c:pt>
                <c:pt idx="87">
                  <c:v>5.6453763723400003</c:v>
                </c:pt>
                <c:pt idx="88">
                  <c:v>4.98740861893</c:v>
                </c:pt>
                <c:pt idx="89">
                  <c:v>4.2739061307900004</c:v>
                </c:pt>
                <c:pt idx="90">
                  <c:v>3.5010689020200001</c:v>
                </c:pt>
                <c:pt idx="91">
                  <c:v>2.7953476953499998</c:v>
                </c:pt>
                <c:pt idx="92">
                  <c:v>2.1442545270900002</c:v>
                </c:pt>
                <c:pt idx="93">
                  <c:v>1.6089544653900001</c:v>
                </c:pt>
                <c:pt idx="94">
                  <c:v>1.1529060363800001</c:v>
                </c:pt>
                <c:pt idx="95">
                  <c:v>0.78971032500299998</c:v>
                </c:pt>
                <c:pt idx="96">
                  <c:v>0.49084387779200001</c:v>
                </c:pt>
                <c:pt idx="97">
                  <c:v>0.215964137316</c:v>
                </c:pt>
                <c:pt idx="98">
                  <c:v>4.1427454054400001E-2</c:v>
                </c:pt>
                <c:pt idx="99">
                  <c:v>-0.25625349298099998</c:v>
                </c:pt>
                <c:pt idx="100">
                  <c:v>-0.59178668260599998</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data'!$BM$5:$BM$105</c:f>
              <c:numCache>
                <c:formatCode>0.0</c:formatCode>
                <c:ptCount val="101"/>
                <c:pt idx="0">
                  <c:v>-2.6531217098200002</c:v>
                </c:pt>
                <c:pt idx="1">
                  <c:v>-3.1695685005200001</c:v>
                </c:pt>
                <c:pt idx="2">
                  <c:v>-3.8120483589199998</c:v>
                </c:pt>
                <c:pt idx="3">
                  <c:v>-4.0105790805800003</c:v>
                </c:pt>
                <c:pt idx="4">
                  <c:v>-3.9851683711999999</c:v>
                </c:pt>
                <c:pt idx="5">
                  <c:v>-3.9257071971899999</c:v>
                </c:pt>
                <c:pt idx="6">
                  <c:v>-3.7536976718899999</c:v>
                </c:pt>
                <c:pt idx="7">
                  <c:v>-3.0140558815</c:v>
                </c:pt>
                <c:pt idx="8">
                  <c:v>-2.3402401161199999</c:v>
                </c:pt>
                <c:pt idx="9">
                  <c:v>-1.56737191677</c:v>
                </c:pt>
                <c:pt idx="10">
                  <c:v>-0.67472591996200004</c:v>
                </c:pt>
                <c:pt idx="11">
                  <c:v>0.250657423735</c:v>
                </c:pt>
                <c:pt idx="12">
                  <c:v>1.25935507536</c:v>
                </c:pt>
                <c:pt idx="13">
                  <c:v>2.2885697936999998</c:v>
                </c:pt>
                <c:pt idx="14">
                  <c:v>3.24906967163</c:v>
                </c:pt>
                <c:pt idx="15">
                  <c:v>4.1358713150000002</c:v>
                </c:pt>
                <c:pt idx="16">
                  <c:v>4.9595989418000004</c:v>
                </c:pt>
                <c:pt idx="17">
                  <c:v>5.5969596099899999</c:v>
                </c:pt>
                <c:pt idx="18">
                  <c:v>6.2742554092400002</c:v>
                </c:pt>
                <c:pt idx="19">
                  <c:v>6.8538278961200003</c:v>
                </c:pt>
                <c:pt idx="20">
                  <c:v>7.3023908615100002</c:v>
                </c:pt>
                <c:pt idx="21">
                  <c:v>7.66915317535</c:v>
                </c:pt>
                <c:pt idx="22">
                  <c:v>7.9280174636799998</c:v>
                </c:pt>
                <c:pt idx="23">
                  <c:v>8.2946741485600004</c:v>
                </c:pt>
                <c:pt idx="24">
                  <c:v>8.4647331237800003</c:v>
                </c:pt>
                <c:pt idx="25">
                  <c:v>8.6193313598600003</c:v>
                </c:pt>
                <c:pt idx="26">
                  <c:v>8.7082925415000005</c:v>
                </c:pt>
                <c:pt idx="27">
                  <c:v>8.8070713043200008</c:v>
                </c:pt>
                <c:pt idx="28">
                  <c:v>8.8989804077100008</c:v>
                </c:pt>
                <c:pt idx="29">
                  <c:v>8.9720629119899993</c:v>
                </c:pt>
                <c:pt idx="30">
                  <c:v>9.0568952560400007</c:v>
                </c:pt>
                <c:pt idx="31">
                  <c:v>9.1405439376800004</c:v>
                </c:pt>
                <c:pt idx="32">
                  <c:v>9.2328070449799995</c:v>
                </c:pt>
                <c:pt idx="33">
                  <c:v>9.32428379059</c:v>
                </c:pt>
                <c:pt idx="34">
                  <c:v>9.4324312591599995</c:v>
                </c:pt>
                <c:pt idx="35">
                  <c:v>9.5693923950199995</c:v>
                </c:pt>
                <c:pt idx="36">
                  <c:v>9.7044109725999999</c:v>
                </c:pt>
                <c:pt idx="37">
                  <c:v>9.8635091781599993</c:v>
                </c:pt>
                <c:pt idx="38">
                  <c:v>10.061024437</c:v>
                </c:pt>
                <c:pt idx="39">
                  <c:v>10.256724052399999</c:v>
                </c:pt>
                <c:pt idx="40">
                  <c:v>10.4327140808</c:v>
                </c:pt>
                <c:pt idx="41">
                  <c:v>10.5776735687</c:v>
                </c:pt>
                <c:pt idx="42">
                  <c:v>10.706289672900001</c:v>
                </c:pt>
                <c:pt idx="43">
                  <c:v>10.774160995500001</c:v>
                </c:pt>
                <c:pt idx="44">
                  <c:v>10.79352108</c:v>
                </c:pt>
                <c:pt idx="45">
                  <c:v>10.6995679855</c:v>
                </c:pt>
                <c:pt idx="46">
                  <c:v>10.516764221200001</c:v>
                </c:pt>
                <c:pt idx="47">
                  <c:v>10.1353025055</c:v>
                </c:pt>
                <c:pt idx="48">
                  <c:v>9.8133124542200001</c:v>
                </c:pt>
                <c:pt idx="49">
                  <c:v>9.0340904235800004</c:v>
                </c:pt>
                <c:pt idx="50">
                  <c:v>8.2377824783300007</c:v>
                </c:pt>
                <c:pt idx="51">
                  <c:v>7.0110050964399999</c:v>
                </c:pt>
                <c:pt idx="52">
                  <c:v>5.5783026886</c:v>
                </c:pt>
                <c:pt idx="53">
                  <c:v>4.2588698959400002</c:v>
                </c:pt>
                <c:pt idx="54">
                  <c:v>2.40266019821</c:v>
                </c:pt>
                <c:pt idx="55">
                  <c:v>0.39211595058400001</c:v>
                </c:pt>
                <c:pt idx="56">
                  <c:v>-1.5504277181599999</c:v>
                </c:pt>
                <c:pt idx="57">
                  <c:v>-3.37976730347</c:v>
                </c:pt>
                <c:pt idx="58">
                  <c:v>-5.0265139198300002</c:v>
                </c:pt>
                <c:pt idx="59">
                  <c:v>-6.6285868644699999</c:v>
                </c:pt>
                <c:pt idx="60">
                  <c:v>-7.8406945228599998</c:v>
                </c:pt>
                <c:pt idx="61">
                  <c:v>-8.5928091430699993</c:v>
                </c:pt>
                <c:pt idx="62">
                  <c:v>-8.9956488799999992</c:v>
                </c:pt>
                <c:pt idx="63">
                  <c:v>-8.8266777419999993</c:v>
                </c:pt>
                <c:pt idx="64">
                  <c:v>-8.2872901916499995</c:v>
                </c:pt>
                <c:pt idx="65">
                  <c:v>-7.5252649307299997</c:v>
                </c:pt>
                <c:pt idx="66">
                  <c:v>-6.4930548858600003</c:v>
                </c:pt>
                <c:pt idx="67">
                  <c:v>-5.28274698257</c:v>
                </c:pt>
                <c:pt idx="68">
                  <c:v>-3.8925709152199999</c:v>
                </c:pt>
                <c:pt idx="69">
                  <c:v>-2.5536250114399999</c:v>
                </c:pt>
                <c:pt idx="70">
                  <c:v>-1.21491971016</c:v>
                </c:pt>
                <c:pt idx="71">
                  <c:v>0.132724896669</c:v>
                </c:pt>
                <c:pt idx="72">
                  <c:v>1.2248754966299999</c:v>
                </c:pt>
                <c:pt idx="73">
                  <c:v>2.25013688087</c:v>
                </c:pt>
                <c:pt idx="74">
                  <c:v>3.13861234665</c:v>
                </c:pt>
                <c:pt idx="75">
                  <c:v>3.8127303123499998</c:v>
                </c:pt>
                <c:pt idx="76">
                  <c:v>4.42285242081</c:v>
                </c:pt>
                <c:pt idx="77">
                  <c:v>4.9145422172500002</c:v>
                </c:pt>
                <c:pt idx="78">
                  <c:v>5.3390592002900004</c:v>
                </c:pt>
                <c:pt idx="79">
                  <c:v>5.7107508277900001</c:v>
                </c:pt>
                <c:pt idx="80">
                  <c:v>6.0548594474800002</c:v>
                </c:pt>
                <c:pt idx="81">
                  <c:v>6.3620399284399998</c:v>
                </c:pt>
                <c:pt idx="82">
                  <c:v>6.59076595306</c:v>
                </c:pt>
                <c:pt idx="83">
                  <c:v>6.56945892334</c:v>
                </c:pt>
                <c:pt idx="84">
                  <c:v>6.4534760093700001</c:v>
                </c:pt>
                <c:pt idx="85">
                  <c:v>6.2969958305400002</c:v>
                </c:pt>
                <c:pt idx="86">
                  <c:v>5.9462276649500003</c:v>
                </c:pt>
                <c:pt idx="87">
                  <c:v>5.5254084968599999</c:v>
                </c:pt>
                <c:pt idx="88">
                  <c:v>5.0088139152500002</c:v>
                </c:pt>
                <c:pt idx="89">
                  <c:v>4.4620630454999999</c:v>
                </c:pt>
                <c:pt idx="90">
                  <c:v>3.9988584518399999</c:v>
                </c:pt>
                <c:pt idx="91">
                  <c:v>3.5976052856399998</c:v>
                </c:pt>
                <c:pt idx="92">
                  <c:v>3.2249649906200002</c:v>
                </c:pt>
                <c:pt idx="93">
                  <c:v>2.9732365322100001</c:v>
                </c:pt>
                <c:pt idx="94">
                  <c:v>2.7284236812599998</c:v>
                </c:pt>
                <c:pt idx="95">
                  <c:v>2.4208458423599999</c:v>
                </c:pt>
                <c:pt idx="96">
                  <c:v>2.0895111846900001</c:v>
                </c:pt>
                <c:pt idx="97">
                  <c:v>1.74140843391</c:v>
                </c:pt>
                <c:pt idx="98">
                  <c:v>1.04816695929</c:v>
                </c:pt>
                <c:pt idx="99">
                  <c:v>0.21654326200499999</c:v>
                </c:pt>
                <c:pt idx="100">
                  <c:v>-0.92442709207499996</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data'!$BN$5:$BN$105</c:f>
              <c:numCache>
                <c:formatCode>0.0</c:formatCode>
                <c:ptCount val="101"/>
                <c:pt idx="0">
                  <c:v>-0.48374012112600001</c:v>
                </c:pt>
                <c:pt idx="1">
                  <c:v>-1.6248538136499999</c:v>
                </c:pt>
                <c:pt idx="2">
                  <c:v>-2.6998605918899998</c:v>
                </c:pt>
                <c:pt idx="3">
                  <c:v>-3.2750746583899999</c:v>
                </c:pt>
                <c:pt idx="4">
                  <c:v>-3.6091370677899999</c:v>
                </c:pt>
                <c:pt idx="5">
                  <c:v>-3.5754259586299999</c:v>
                </c:pt>
                <c:pt idx="6">
                  <c:v>-3.3429974555999999</c:v>
                </c:pt>
                <c:pt idx="7">
                  <c:v>-2.84841588974</c:v>
                </c:pt>
                <c:pt idx="8">
                  <c:v>-2.1694773864700001</c:v>
                </c:pt>
                <c:pt idx="9">
                  <c:v>-1.3514471054099999</c:v>
                </c:pt>
                <c:pt idx="10">
                  <c:v>-0.41507933959400001</c:v>
                </c:pt>
                <c:pt idx="11">
                  <c:v>0.56872279100099998</c:v>
                </c:pt>
                <c:pt idx="12">
                  <c:v>1.6623519039200001</c:v>
                </c:pt>
                <c:pt idx="13">
                  <c:v>2.6612345623999998</c:v>
                </c:pt>
                <c:pt idx="14">
                  <c:v>3.58650642395</c:v>
                </c:pt>
                <c:pt idx="15">
                  <c:v>4.4577667236299998</c:v>
                </c:pt>
                <c:pt idx="16">
                  <c:v>5.20498821259</c:v>
                </c:pt>
                <c:pt idx="17">
                  <c:v>5.8623616027800001</c:v>
                </c:pt>
                <c:pt idx="18">
                  <c:v>6.4489916229200004</c:v>
                </c:pt>
                <c:pt idx="19">
                  <c:v>6.9559758281699997</c:v>
                </c:pt>
                <c:pt idx="20">
                  <c:v>7.3901975631700001</c:v>
                </c:pt>
                <c:pt idx="21">
                  <c:v>7.7252749538399996</c:v>
                </c:pt>
                <c:pt idx="22">
                  <c:v>8.03218835831</c:v>
                </c:pt>
                <c:pt idx="23">
                  <c:v>8.2625964546200006</c:v>
                </c:pt>
                <c:pt idx="24">
                  <c:v>8.4946888732900003</c:v>
                </c:pt>
                <c:pt idx="25">
                  <c:v>8.7191925048800005</c:v>
                </c:pt>
                <c:pt idx="26">
                  <c:v>8.9221047210699993</c:v>
                </c:pt>
                <c:pt idx="27">
                  <c:v>9.1179656600999994</c:v>
                </c:pt>
                <c:pt idx="28">
                  <c:v>9.3234793472300002</c:v>
                </c:pt>
                <c:pt idx="29">
                  <c:v>9.5450047493000003</c:v>
                </c:pt>
                <c:pt idx="30">
                  <c:v>9.7813827514600007</c:v>
                </c:pt>
                <c:pt idx="31">
                  <c:v>10.023910560599999</c:v>
                </c:pt>
                <c:pt idx="32">
                  <c:v>10.294420776400001</c:v>
                </c:pt>
                <c:pt idx="33">
                  <c:v>10.578061866800001</c:v>
                </c:pt>
                <c:pt idx="34">
                  <c:v>10.8630490875</c:v>
                </c:pt>
                <c:pt idx="35">
                  <c:v>11.190332031200001</c:v>
                </c:pt>
                <c:pt idx="36">
                  <c:v>11.441282577500001</c:v>
                </c:pt>
                <c:pt idx="37">
                  <c:v>11.706339530899999</c:v>
                </c:pt>
                <c:pt idx="38">
                  <c:v>12.0231402588</c:v>
                </c:pt>
                <c:pt idx="39">
                  <c:v>12.291745777099999</c:v>
                </c:pt>
                <c:pt idx="40">
                  <c:v>12.541444587699999</c:v>
                </c:pt>
                <c:pt idx="41">
                  <c:v>12.7469727325</c:v>
                </c:pt>
                <c:pt idx="42">
                  <c:v>12.867623290999999</c:v>
                </c:pt>
                <c:pt idx="43">
                  <c:v>12.917859458900001</c:v>
                </c:pt>
                <c:pt idx="44">
                  <c:v>12.885326004</c:v>
                </c:pt>
                <c:pt idx="45">
                  <c:v>12.7574565887</c:v>
                </c:pt>
                <c:pt idx="46">
                  <c:v>12.5412612152</c:v>
                </c:pt>
                <c:pt idx="47">
                  <c:v>12.0437078857</c:v>
                </c:pt>
                <c:pt idx="48">
                  <c:v>11.7642806244</c:v>
                </c:pt>
                <c:pt idx="49">
                  <c:v>11.143970623</c:v>
                </c:pt>
                <c:pt idx="50">
                  <c:v>10.045806884799999</c:v>
                </c:pt>
                <c:pt idx="51">
                  <c:v>8.7527512741100004</c:v>
                </c:pt>
                <c:pt idx="52">
                  <c:v>7.8652639579799999</c:v>
                </c:pt>
                <c:pt idx="53">
                  <c:v>6.24422122002</c:v>
                </c:pt>
                <c:pt idx="54">
                  <c:v>4.4004947853100003</c:v>
                </c:pt>
                <c:pt idx="55">
                  <c:v>2.6674452423999999</c:v>
                </c:pt>
                <c:pt idx="56">
                  <c:v>0.83274313509499998</c:v>
                </c:pt>
                <c:pt idx="57">
                  <c:v>-0.94058265298599997</c:v>
                </c:pt>
                <c:pt idx="58">
                  <c:v>-2.6508524227099999</c:v>
                </c:pt>
                <c:pt idx="59">
                  <c:v>-4.1414650344800004</c:v>
                </c:pt>
                <c:pt idx="60">
                  <c:v>-5.3991549491899997</c:v>
                </c:pt>
                <c:pt idx="61">
                  <c:v>-6.5533722495999998</c:v>
                </c:pt>
                <c:pt idx="62">
                  <c:v>-7.1970348930399997</c:v>
                </c:pt>
                <c:pt idx="63">
                  <c:v>-7.4014593124400001</c:v>
                </c:pt>
                <c:pt idx="64">
                  <c:v>-7.3279253005999996</c:v>
                </c:pt>
                <c:pt idx="65">
                  <c:v>-6.8930698871600002</c:v>
                </c:pt>
                <c:pt idx="66">
                  <c:v>-6.3180602073700003</c:v>
                </c:pt>
                <c:pt idx="67">
                  <c:v>-5.4319063377400001</c:v>
                </c:pt>
                <c:pt idx="68">
                  <c:v>-4.42065374374</c:v>
                </c:pt>
                <c:pt idx="69">
                  <c:v>-3.3112971353499998</c:v>
                </c:pt>
                <c:pt idx="70">
                  <c:v>-2.1308100462000001</c:v>
                </c:pt>
                <c:pt idx="71">
                  <c:v>-0.93601915657500001</c:v>
                </c:pt>
                <c:pt idx="72">
                  <c:v>3.05873143673E-2</c:v>
                </c:pt>
                <c:pt idx="73">
                  <c:v>1.0551862168299999</c:v>
                </c:pt>
                <c:pt idx="74">
                  <c:v>1.99756789207</c:v>
                </c:pt>
                <c:pt idx="75">
                  <c:v>2.88491404057</c:v>
                </c:pt>
                <c:pt idx="76">
                  <c:v>3.6255530262</c:v>
                </c:pt>
                <c:pt idx="77">
                  <c:v>4.2058982086199999</c:v>
                </c:pt>
                <c:pt idx="78">
                  <c:v>4.7051674079900003</c:v>
                </c:pt>
                <c:pt idx="79">
                  <c:v>5.1271227931999999</c:v>
                </c:pt>
                <c:pt idx="80">
                  <c:v>5.5016199111899997</c:v>
                </c:pt>
                <c:pt idx="81">
                  <c:v>5.8141974449199996</c:v>
                </c:pt>
                <c:pt idx="82">
                  <c:v>6.0838260269199997</c:v>
                </c:pt>
                <c:pt idx="83">
                  <c:v>6.1526864624000002</c:v>
                </c:pt>
                <c:pt idx="84">
                  <c:v>5.9886114692700003</c:v>
                </c:pt>
                <c:pt idx="85">
                  <c:v>5.8301199913000001</c:v>
                </c:pt>
                <c:pt idx="86">
                  <c:v>5.3369756507900004</c:v>
                </c:pt>
                <c:pt idx="87">
                  <c:v>4.92440187454</c:v>
                </c:pt>
                <c:pt idx="88">
                  <c:v>4.3577058792100001</c:v>
                </c:pt>
                <c:pt idx="89">
                  <c:v>3.7790331077600001</c:v>
                </c:pt>
                <c:pt idx="90">
                  <c:v>3.1854007720899999</c:v>
                </c:pt>
                <c:pt idx="91">
                  <c:v>2.70718184948</c:v>
                </c:pt>
                <c:pt idx="92">
                  <c:v>2.3151185321800001</c:v>
                </c:pt>
                <c:pt idx="93">
                  <c:v>1.9928267955800001</c:v>
                </c:pt>
                <c:pt idx="94">
                  <c:v>1.7422502231600001</c:v>
                </c:pt>
                <c:pt idx="95">
                  <c:v>1.5511545181299999</c:v>
                </c:pt>
                <c:pt idx="96">
                  <c:v>1.3229417133300001</c:v>
                </c:pt>
                <c:pt idx="97">
                  <c:v>1.1269834137000001</c:v>
                </c:pt>
                <c:pt idx="98">
                  <c:v>0.75318803310399995</c:v>
                </c:pt>
                <c:pt idx="99">
                  <c:v>0.183124547005</c:v>
                </c:pt>
                <c:pt idx="100">
                  <c:v>-0.48582965135599998</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data'!$BO$5:$BO$105</c:f>
              <c:numCache>
                <c:formatCode>0.0</c:formatCode>
                <c:ptCount val="101"/>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data'!$BP$5:$BP$105</c:f>
              <c:numCache>
                <c:formatCode>0.0</c:formatCode>
                <c:ptCount val="101"/>
                <c:pt idx="0">
                  <c:v>-0.89816200733200002</c:v>
                </c:pt>
                <c:pt idx="1">
                  <c:v>-1.59779800415</c:v>
                </c:pt>
                <c:pt idx="2">
                  <c:v>-2.1402142143199998</c:v>
                </c:pt>
                <c:pt idx="3">
                  <c:v>-2.46920529366</c:v>
                </c:pt>
                <c:pt idx="4">
                  <c:v>-2.6234825992599999</c:v>
                </c:pt>
                <c:pt idx="5">
                  <c:v>-2.3253426551800001</c:v>
                </c:pt>
                <c:pt idx="6">
                  <c:v>-1.97945558548</c:v>
                </c:pt>
                <c:pt idx="7">
                  <c:v>-1.4689579343800001</c:v>
                </c:pt>
                <c:pt idx="8">
                  <c:v>-0.80545258998900005</c:v>
                </c:pt>
                <c:pt idx="9">
                  <c:v>-1.1890245676E-2</c:v>
                </c:pt>
                <c:pt idx="10">
                  <c:v>0.82096224427200004</c:v>
                </c:pt>
                <c:pt idx="11">
                  <c:v>1.72027866364</c:v>
                </c:pt>
                <c:pt idx="12">
                  <c:v>2.6626013469699998</c:v>
                </c:pt>
                <c:pt idx="13">
                  <c:v>3.5930937385599999</c:v>
                </c:pt>
                <c:pt idx="14">
                  <c:v>4.5350535011300002</c:v>
                </c:pt>
                <c:pt idx="15">
                  <c:v>5.4036079406699997</c:v>
                </c:pt>
                <c:pt idx="16">
                  <c:v>6.1907194900500002</c:v>
                </c:pt>
                <c:pt idx="17">
                  <c:v>6.9690605354299997</c:v>
                </c:pt>
                <c:pt idx="18">
                  <c:v>7.6045856666600002</c:v>
                </c:pt>
                <c:pt idx="19">
                  <c:v>8.1069395828200008</c:v>
                </c:pt>
                <c:pt idx="20">
                  <c:v>8.6095718383800008</c:v>
                </c:pt>
                <c:pt idx="21">
                  <c:v>9.0046592712399995</c:v>
                </c:pt>
                <c:pt idx="22">
                  <c:v>9.2849767303499995</c:v>
                </c:pt>
                <c:pt idx="23">
                  <c:v>9.5249880218499996</c:v>
                </c:pt>
                <c:pt idx="24">
                  <c:v>9.7436810302700003</c:v>
                </c:pt>
                <c:pt idx="25">
                  <c:v>9.8832406997700009</c:v>
                </c:pt>
                <c:pt idx="26">
                  <c:v>10.002934417700001</c:v>
                </c:pt>
                <c:pt idx="27">
                  <c:v>10.1046987152</c:v>
                </c:pt>
                <c:pt idx="28">
                  <c:v>10.2127007294</c:v>
                </c:pt>
                <c:pt idx="29">
                  <c:v>10.2946334839</c:v>
                </c:pt>
                <c:pt idx="30">
                  <c:v>10.4407621384</c:v>
                </c:pt>
                <c:pt idx="31">
                  <c:v>10.3759023666</c:v>
                </c:pt>
                <c:pt idx="32">
                  <c:v>10.4353622437</c:v>
                </c:pt>
                <c:pt idx="33">
                  <c:v>10.5114824677</c:v>
                </c:pt>
                <c:pt idx="34">
                  <c:v>10.581765518199999</c:v>
                </c:pt>
                <c:pt idx="35">
                  <c:v>10.660176849400001</c:v>
                </c:pt>
                <c:pt idx="36">
                  <c:v>10.7567580032</c:v>
                </c:pt>
                <c:pt idx="37">
                  <c:v>10.8644958878</c:v>
                </c:pt>
                <c:pt idx="38">
                  <c:v>10.975905189500001</c:v>
                </c:pt>
                <c:pt idx="39">
                  <c:v>11.056686058</c:v>
                </c:pt>
                <c:pt idx="40">
                  <c:v>11.101462554899999</c:v>
                </c:pt>
                <c:pt idx="41">
                  <c:v>11.127658996599999</c:v>
                </c:pt>
                <c:pt idx="42">
                  <c:v>11.099747772200001</c:v>
                </c:pt>
                <c:pt idx="43">
                  <c:v>10.952518158</c:v>
                </c:pt>
                <c:pt idx="44">
                  <c:v>10.7591473389</c:v>
                </c:pt>
                <c:pt idx="45">
                  <c:v>10.5131530762</c:v>
                </c:pt>
                <c:pt idx="46">
                  <c:v>10.070946769700001</c:v>
                </c:pt>
                <c:pt idx="47">
                  <c:v>9.36484523773</c:v>
                </c:pt>
                <c:pt idx="48">
                  <c:v>8.5601811218300004</c:v>
                </c:pt>
                <c:pt idx="49">
                  <c:v>7.81038627625</c:v>
                </c:pt>
                <c:pt idx="50">
                  <c:v>6.5324397087100001</c:v>
                </c:pt>
                <c:pt idx="51">
                  <c:v>5.1686962509200001</c:v>
                </c:pt>
                <c:pt idx="52">
                  <c:v>3.5814290237400002</c:v>
                </c:pt>
                <c:pt idx="53">
                  <c:v>1.8705943441399999</c:v>
                </c:pt>
                <c:pt idx="54">
                  <c:v>0.32187229633300002</c:v>
                </c:pt>
                <c:pt idx="55">
                  <c:v>-1.65808396339</c:v>
                </c:pt>
                <c:pt idx="56">
                  <c:v>-3.67539006233</c:v>
                </c:pt>
                <c:pt idx="57">
                  <c:v>-5.6967155647299998</c:v>
                </c:pt>
                <c:pt idx="58">
                  <c:v>-7.4121005058299998</c:v>
                </c:pt>
                <c:pt idx="59">
                  <c:v>-8.9601497650099997</c:v>
                </c:pt>
                <c:pt idx="60">
                  <c:v>-10.3286323547</c:v>
                </c:pt>
                <c:pt idx="61">
                  <c:v>-11.3130654907</c:v>
                </c:pt>
                <c:pt idx="62">
                  <c:v>-11.691644516</c:v>
                </c:pt>
                <c:pt idx="63">
                  <c:v>-11.6622806549</c:v>
                </c:pt>
                <c:pt idx="64">
                  <c:v>-11.293989639299999</c:v>
                </c:pt>
                <c:pt idx="65">
                  <c:v>-10.550304603600001</c:v>
                </c:pt>
                <c:pt idx="66">
                  <c:v>-9.4847529220600002</c:v>
                </c:pt>
                <c:pt idx="67">
                  <c:v>-8.2487760162400008</c:v>
                </c:pt>
                <c:pt idx="68">
                  <c:v>-6.8308459472700003</c:v>
                </c:pt>
                <c:pt idx="69">
                  <c:v>-5.2878837394699998</c:v>
                </c:pt>
                <c:pt idx="70">
                  <c:v>-3.7557600975000001</c:v>
                </c:pt>
                <c:pt idx="71">
                  <c:v>-2.3109560775800002</c:v>
                </c:pt>
                <c:pt idx="72">
                  <c:v>-0.96266333103199997</c:v>
                </c:pt>
                <c:pt idx="73">
                  <c:v>0.366105347872</c:v>
                </c:pt>
                <c:pt idx="74">
                  <c:v>1.38231484771</c:v>
                </c:pt>
                <c:pt idx="75">
                  <c:v>2.2363166809099999</c:v>
                </c:pt>
                <c:pt idx="76">
                  <c:v>2.9568879509000001</c:v>
                </c:pt>
                <c:pt idx="77">
                  <c:v>3.5265933227500001</c:v>
                </c:pt>
                <c:pt idx="78">
                  <c:v>4.0379487037699997</c:v>
                </c:pt>
                <c:pt idx="79">
                  <c:v>4.4656215667700003</c:v>
                </c:pt>
                <c:pt idx="80">
                  <c:v>4.8745376586900004</c:v>
                </c:pt>
                <c:pt idx="81">
                  <c:v>5.2818297195400001</c:v>
                </c:pt>
                <c:pt idx="82">
                  <c:v>5.6905959510799997</c:v>
                </c:pt>
                <c:pt idx="83">
                  <c:v>6.1515914344800002</c:v>
                </c:pt>
                <c:pt idx="84">
                  <c:v>6.4566794204700004</c:v>
                </c:pt>
                <c:pt idx="85">
                  <c:v>6.67677345276</c:v>
                </c:pt>
                <c:pt idx="86">
                  <c:v>6.7474383544899998</c:v>
                </c:pt>
                <c:pt idx="87">
                  <c:v>6.6655337142900004</c:v>
                </c:pt>
                <c:pt idx="88">
                  <c:v>6.4346429252600004</c:v>
                </c:pt>
                <c:pt idx="89">
                  <c:v>6.0294965171800001</c:v>
                </c:pt>
                <c:pt idx="90">
                  <c:v>5.5886454582200003</c:v>
                </c:pt>
                <c:pt idx="91">
                  <c:v>5.0585408592199999</c:v>
                </c:pt>
                <c:pt idx="92">
                  <c:v>4.65228281021</c:v>
                </c:pt>
                <c:pt idx="93">
                  <c:v>4.1184001922600002</c:v>
                </c:pt>
                <c:pt idx="94">
                  <c:v>3.6717998600000001</c:v>
                </c:pt>
                <c:pt idx="95">
                  <c:v>3.1712086200699998</c:v>
                </c:pt>
                <c:pt idx="96">
                  <c:v>2.6739702415500002</c:v>
                </c:pt>
                <c:pt idx="97">
                  <c:v>2.17543176651</c:v>
                </c:pt>
                <c:pt idx="98">
                  <c:v>1.7178667163800001</c:v>
                </c:pt>
                <c:pt idx="99">
                  <c:v>1.20974833488</c:v>
                </c:pt>
                <c:pt idx="100">
                  <c:v>0.64393275976200004</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data'!$BQ$5:$BQ$105</c:f>
              <c:numCache>
                <c:formatCode>0.0</c:formatCode>
                <c:ptCount val="101"/>
                <c:pt idx="0">
                  <c:v>0.92588824033700001</c:v>
                </c:pt>
                <c:pt idx="1">
                  <c:v>-0.27214419096699999</c:v>
                </c:pt>
                <c:pt idx="2">
                  <c:v>-0.951849913597</c:v>
                </c:pt>
                <c:pt idx="3">
                  <c:v>-1.62158173323</c:v>
                </c:pt>
                <c:pt idx="4">
                  <c:v>-2.0991344451899998</c:v>
                </c:pt>
                <c:pt idx="5">
                  <c:v>-2.1352108717</c:v>
                </c:pt>
                <c:pt idx="6">
                  <c:v>-1.94611549377</c:v>
                </c:pt>
                <c:pt idx="7">
                  <c:v>-1.59201251268</c:v>
                </c:pt>
                <c:pt idx="8">
                  <c:v>-1.0032447814900001</c:v>
                </c:pt>
                <c:pt idx="9">
                  <c:v>-0.28290507234599999</c:v>
                </c:pt>
                <c:pt idx="10">
                  <c:v>0.51885938271900001</c:v>
                </c:pt>
                <c:pt idx="11">
                  <c:v>1.4163885027200001</c:v>
                </c:pt>
                <c:pt idx="12">
                  <c:v>2.3157346248600001</c:v>
                </c:pt>
                <c:pt idx="13">
                  <c:v>3.19344938993</c:v>
                </c:pt>
                <c:pt idx="14">
                  <c:v>4.1100205182999998</c:v>
                </c:pt>
                <c:pt idx="15">
                  <c:v>4.9617609977699999</c:v>
                </c:pt>
                <c:pt idx="16">
                  <c:v>5.9024648666399999</c:v>
                </c:pt>
                <c:pt idx="17">
                  <c:v>6.6209676981000003</c:v>
                </c:pt>
                <c:pt idx="18">
                  <c:v>7.2434973239899998</c:v>
                </c:pt>
                <c:pt idx="19">
                  <c:v>7.7732061624500002</c:v>
                </c:pt>
                <c:pt idx="20">
                  <c:v>8.1866836547900004</c:v>
                </c:pt>
                <c:pt idx="21">
                  <c:v>8.5566269397700001</c:v>
                </c:pt>
                <c:pt idx="22">
                  <c:v>8.8984950065599993</c:v>
                </c:pt>
                <c:pt idx="23">
                  <c:v>9.2258210659</c:v>
                </c:pt>
                <c:pt idx="24">
                  <c:v>9.4427021026600002</c:v>
                </c:pt>
                <c:pt idx="25">
                  <c:v>9.7127239704099999</c:v>
                </c:pt>
                <c:pt idx="26">
                  <c:v>9.9146030425999996</c:v>
                </c:pt>
                <c:pt idx="27">
                  <c:v>10.107126474399999</c:v>
                </c:pt>
                <c:pt idx="28">
                  <c:v>10.2815692902</c:v>
                </c:pt>
                <c:pt idx="29">
                  <c:v>10.447650671</c:v>
                </c:pt>
                <c:pt idx="30">
                  <c:v>10.6441035271</c:v>
                </c:pt>
                <c:pt idx="31">
                  <c:v>10.8624876499</c:v>
                </c:pt>
                <c:pt idx="32">
                  <c:v>11.0051269531</c:v>
                </c:pt>
                <c:pt idx="33">
                  <c:v>11.188697052</c:v>
                </c:pt>
                <c:pt idx="34">
                  <c:v>11.3459383011</c:v>
                </c:pt>
                <c:pt idx="35">
                  <c:v>11.520834922800001</c:v>
                </c:pt>
                <c:pt idx="36">
                  <c:v>11.707580184899999</c:v>
                </c:pt>
                <c:pt idx="37">
                  <c:v>11.8709466457</c:v>
                </c:pt>
                <c:pt idx="38">
                  <c:v>12.037504673000001</c:v>
                </c:pt>
                <c:pt idx="39">
                  <c:v>12.191585397700001</c:v>
                </c:pt>
                <c:pt idx="40">
                  <c:v>12.301651001</c:v>
                </c:pt>
                <c:pt idx="41">
                  <c:v>12.425426721599999</c:v>
                </c:pt>
                <c:pt idx="42">
                  <c:v>12.4549119949</c:v>
                </c:pt>
                <c:pt idx="43">
                  <c:v>12.446224641800001</c:v>
                </c:pt>
                <c:pt idx="44">
                  <c:v>12.3815490723</c:v>
                </c:pt>
                <c:pt idx="45">
                  <c:v>12.255656480800001</c:v>
                </c:pt>
                <c:pt idx="46">
                  <c:v>12.0234422684</c:v>
                </c:pt>
                <c:pt idx="47">
                  <c:v>11.693954420100001</c:v>
                </c:pt>
                <c:pt idx="48">
                  <c:v>11.250822448699999</c:v>
                </c:pt>
                <c:pt idx="49">
                  <c:v>10.6558953285</c:v>
                </c:pt>
                <c:pt idx="50">
                  <c:v>9.8254556655900007</c:v>
                </c:pt>
                <c:pt idx="51">
                  <c:v>9.0403865337399996</c:v>
                </c:pt>
                <c:pt idx="52">
                  <c:v>7.9946681976300003</c:v>
                </c:pt>
                <c:pt idx="53">
                  <c:v>6.5472888469699999</c:v>
                </c:pt>
                <c:pt idx="54">
                  <c:v>5.2621826648700001</c:v>
                </c:pt>
                <c:pt idx="55">
                  <c:v>3.6155989766099998</c:v>
                </c:pt>
                <c:pt idx="56">
                  <c:v>1.6961414814</c:v>
                </c:pt>
                <c:pt idx="57">
                  <c:v>-0.12159931212699999</c:v>
                </c:pt>
                <c:pt idx="58">
                  <c:v>-2.0596173435399998</c:v>
                </c:pt>
                <c:pt idx="59">
                  <c:v>-4.0951579213100002</c:v>
                </c:pt>
                <c:pt idx="60">
                  <c:v>-5.8438391685499997</c:v>
                </c:pt>
                <c:pt idx="61">
                  <c:v>-7.2820440530799999</c:v>
                </c:pt>
                <c:pt idx="62">
                  <c:v>-8.6511783599900003</c:v>
                </c:pt>
                <c:pt idx="63">
                  <c:v>-9.5718024730700009</c:v>
                </c:pt>
                <c:pt idx="64">
                  <c:v>-10.150620078999999</c:v>
                </c:pt>
                <c:pt idx="65">
                  <c:v>-10.3153588772</c:v>
                </c:pt>
                <c:pt idx="66">
                  <c:v>-10.146900844599999</c:v>
                </c:pt>
                <c:pt idx="67">
                  <c:v>-9.6572748184199995</c:v>
                </c:pt>
                <c:pt idx="68">
                  <c:v>-8.8247480392500002</c:v>
                </c:pt>
                <c:pt idx="69">
                  <c:v>-7.7387659549699999</c:v>
                </c:pt>
                <c:pt idx="70">
                  <c:v>-6.3972868919400003</c:v>
                </c:pt>
                <c:pt idx="71">
                  <c:v>-4.9672451019299997</c:v>
                </c:pt>
                <c:pt idx="72">
                  <c:v>-3.6020346164700001</c:v>
                </c:pt>
                <c:pt idx="73">
                  <c:v>-2.2104956746100002</c:v>
                </c:pt>
                <c:pt idx="74">
                  <c:v>-0.90330550074600002</c:v>
                </c:pt>
                <c:pt idx="75">
                  <c:v>0.32594597339600001</c:v>
                </c:pt>
                <c:pt idx="76">
                  <c:v>1.4565602183299999</c:v>
                </c:pt>
                <c:pt idx="77">
                  <c:v>2.67822831869</c:v>
                </c:pt>
                <c:pt idx="78">
                  <c:v>3.5348448753400001</c:v>
                </c:pt>
                <c:pt idx="79">
                  <c:v>4.2625260114700003</c:v>
                </c:pt>
                <c:pt idx="80">
                  <c:v>4.97526073456</c:v>
                </c:pt>
                <c:pt idx="81">
                  <c:v>5.6766881942699996</c:v>
                </c:pt>
                <c:pt idx="82">
                  <c:v>6.1989636421199998</c:v>
                </c:pt>
                <c:pt idx="83">
                  <c:v>6.7013787984800004</c:v>
                </c:pt>
                <c:pt idx="84">
                  <c:v>7.0755769729600004</c:v>
                </c:pt>
                <c:pt idx="85">
                  <c:v>7.3908668756499996</c:v>
                </c:pt>
                <c:pt idx="86">
                  <c:v>7.4222635269200001</c:v>
                </c:pt>
                <c:pt idx="87">
                  <c:v>7.3902045488399999</c:v>
                </c:pt>
                <c:pt idx="88">
                  <c:v>7.2114231109600002</c:v>
                </c:pt>
                <c:pt idx="89">
                  <c:v>6.9065548658399996</c:v>
                </c:pt>
                <c:pt idx="90">
                  <c:v>6.4596521854400004</c:v>
                </c:pt>
                <c:pt idx="91">
                  <c:v>5.9408188104599997</c:v>
                </c:pt>
                <c:pt idx="92">
                  <c:v>5.534416008</c:v>
                </c:pt>
                <c:pt idx="93">
                  <c:v>5.2164187669800004</c:v>
                </c:pt>
                <c:pt idx="94">
                  <c:v>4.8090214252500001</c:v>
                </c:pt>
                <c:pt idx="95">
                  <c:v>4.4538832902900003</c:v>
                </c:pt>
                <c:pt idx="96">
                  <c:v>4.4066720008900004</c:v>
                </c:pt>
                <c:pt idx="97">
                  <c:v>3.8724514842</c:v>
                </c:pt>
                <c:pt idx="98">
                  <c:v>3.4373344182999999</c:v>
                </c:pt>
                <c:pt idx="99">
                  <c:v>3.0072119474400001</c:v>
                </c:pt>
                <c:pt idx="100">
                  <c:v>2.4396669864699998</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data'!$BR$5:$BR$105</c:f>
              <c:numCache>
                <c:formatCode>0.0</c:formatCode>
                <c:ptCount val="101"/>
                <c:pt idx="0">
                  <c:v>0.24420130252800001</c:v>
                </c:pt>
                <c:pt idx="1">
                  <c:v>-0.65309192419100004</c:v>
                </c:pt>
                <c:pt idx="2">
                  <c:v>-1.36354015589</c:v>
                </c:pt>
                <c:pt idx="3">
                  <c:v>-1.83525281668</c:v>
                </c:pt>
                <c:pt idx="4">
                  <c:v>-2.1834185028099999</c:v>
                </c:pt>
                <c:pt idx="5">
                  <c:v>-2.2756207227699998</c:v>
                </c:pt>
                <c:pt idx="6">
                  <c:v>-2.0885537648199999</c:v>
                </c:pt>
                <c:pt idx="7">
                  <c:v>-1.7861097824600001</c:v>
                </c:pt>
                <c:pt idx="8">
                  <c:v>-1.26834627151</c:v>
                </c:pt>
                <c:pt idx="9">
                  <c:v>-0.57965844243800002</c:v>
                </c:pt>
                <c:pt idx="10">
                  <c:v>0.23640727996800001</c:v>
                </c:pt>
                <c:pt idx="11">
                  <c:v>1.0909659358899999</c:v>
                </c:pt>
                <c:pt idx="12">
                  <c:v>1.9914142608600001</c:v>
                </c:pt>
                <c:pt idx="13">
                  <c:v>2.8469659781500001</c:v>
                </c:pt>
                <c:pt idx="14">
                  <c:v>3.7655417728399998</c:v>
                </c:pt>
                <c:pt idx="15">
                  <c:v>4.64021902084</c:v>
                </c:pt>
                <c:pt idx="16">
                  <c:v>5.4101651954700003</c:v>
                </c:pt>
                <c:pt idx="17">
                  <c:v>6.0889248847999999</c:v>
                </c:pt>
                <c:pt idx="18">
                  <c:v>6.6956635761300003</c:v>
                </c:pt>
                <c:pt idx="19">
                  <c:v>7.2041679000899999</c:v>
                </c:pt>
                <c:pt idx="20">
                  <c:v>7.67594432831</c:v>
                </c:pt>
                <c:pt idx="21">
                  <c:v>8.0398724317599992</c:v>
                </c:pt>
                <c:pt idx="22">
                  <c:v>8.3716671752899998</c:v>
                </c:pt>
                <c:pt idx="23">
                  <c:v>8.6583978939099993</c:v>
                </c:pt>
                <c:pt idx="24">
                  <c:v>8.9232707977299999</c:v>
                </c:pt>
                <c:pt idx="25">
                  <c:v>9.1173350811000002</c:v>
                </c:pt>
                <c:pt idx="26">
                  <c:v>9.3193664169300003</c:v>
                </c:pt>
                <c:pt idx="27">
                  <c:v>9.4976622295399995</c:v>
                </c:pt>
                <c:pt idx="28">
                  <c:v>9.6653976440400005</c:v>
                </c:pt>
                <c:pt idx="29">
                  <c:v>9.8356688404099994</c:v>
                </c:pt>
                <c:pt idx="30">
                  <c:v>10.001071548500001</c:v>
                </c:pt>
                <c:pt idx="31">
                  <c:v>10.2195952797</c:v>
                </c:pt>
                <c:pt idx="32">
                  <c:v>10.356692237900001</c:v>
                </c:pt>
                <c:pt idx="33">
                  <c:v>10.489146509199999</c:v>
                </c:pt>
                <c:pt idx="34">
                  <c:v>10.7122860336</c:v>
                </c:pt>
                <c:pt idx="35">
                  <c:v>10.8528576851</c:v>
                </c:pt>
                <c:pt idx="36">
                  <c:v>11.136247253400001</c:v>
                </c:pt>
                <c:pt idx="37">
                  <c:v>11.321661071799999</c:v>
                </c:pt>
                <c:pt idx="38">
                  <c:v>11.451000042</c:v>
                </c:pt>
                <c:pt idx="39">
                  <c:v>11.539059610400001</c:v>
                </c:pt>
                <c:pt idx="40">
                  <c:v>11.6341630936</c:v>
                </c:pt>
                <c:pt idx="41">
                  <c:v>11.680319452299999</c:v>
                </c:pt>
                <c:pt idx="42">
                  <c:v>11.6844612122</c:v>
                </c:pt>
                <c:pt idx="43">
                  <c:v>11.5978711319</c:v>
                </c:pt>
                <c:pt idx="44">
                  <c:v>11.448142623900001</c:v>
                </c:pt>
                <c:pt idx="45">
                  <c:v>11.138291645100001</c:v>
                </c:pt>
                <c:pt idx="46">
                  <c:v>10.814917812299999</c:v>
                </c:pt>
                <c:pt idx="47">
                  <c:v>10.312848367699999</c:v>
                </c:pt>
                <c:pt idx="48">
                  <c:v>9.7985909271199993</c:v>
                </c:pt>
                <c:pt idx="49">
                  <c:v>8.9900733375499993</c:v>
                </c:pt>
                <c:pt idx="50">
                  <c:v>8.0341341495500007</c:v>
                </c:pt>
                <c:pt idx="51">
                  <c:v>6.8898542785599997</c:v>
                </c:pt>
                <c:pt idx="52">
                  <c:v>5.4028737640399997</c:v>
                </c:pt>
                <c:pt idx="53">
                  <c:v>3.8106386184700001</c:v>
                </c:pt>
                <c:pt idx="54">
                  <c:v>2.3828032922700002</c:v>
                </c:pt>
                <c:pt idx="55">
                  <c:v>0.62813368141699999</c:v>
                </c:pt>
                <c:pt idx="56">
                  <c:v>-1.2294763660400001</c:v>
                </c:pt>
                <c:pt idx="57">
                  <c:v>-3.11660312891</c:v>
                </c:pt>
                <c:pt idx="58">
                  <c:v>-5.0606857204400004</c:v>
                </c:pt>
                <c:pt idx="59">
                  <c:v>-6.6062671613699999</c:v>
                </c:pt>
                <c:pt idx="60">
                  <c:v>-8.0334298133900006</c:v>
                </c:pt>
                <c:pt idx="61">
                  <c:v>-9.2749087238300003</c:v>
                </c:pt>
                <c:pt idx="62">
                  <c:v>-9.9441452598600009</c:v>
                </c:pt>
                <c:pt idx="63">
                  <c:v>-10.257959613800001</c:v>
                </c:pt>
                <c:pt idx="64">
                  <c:v>-10.357085762000001</c:v>
                </c:pt>
                <c:pt idx="65">
                  <c:v>-10.0309678078</c:v>
                </c:pt>
                <c:pt idx="66">
                  <c:v>-9.2988298606900006</c:v>
                </c:pt>
                <c:pt idx="67">
                  <c:v>-8.3139281177500006</c:v>
                </c:pt>
                <c:pt idx="68">
                  <c:v>-7.1262167930600002</c:v>
                </c:pt>
                <c:pt idx="69">
                  <c:v>-5.69932298183</c:v>
                </c:pt>
                <c:pt idx="70">
                  <c:v>-4.3539947748200003</c:v>
                </c:pt>
                <c:pt idx="71">
                  <c:v>-2.9573195409799999</c:v>
                </c:pt>
                <c:pt idx="72">
                  <c:v>-1.6025101757</c:v>
                </c:pt>
                <c:pt idx="73">
                  <c:v>-0.31944529563200003</c:v>
                </c:pt>
                <c:pt idx="74">
                  <c:v>0.84342342793900005</c:v>
                </c:pt>
                <c:pt idx="75">
                  <c:v>1.89518919587</c:v>
                </c:pt>
                <c:pt idx="76">
                  <c:v>2.8262829303700001</c:v>
                </c:pt>
                <c:pt idx="77">
                  <c:v>3.6222107601200002</c:v>
                </c:pt>
                <c:pt idx="78">
                  <c:v>4.4996110439299999</c:v>
                </c:pt>
                <c:pt idx="79">
                  <c:v>5.0608477020300002</c:v>
                </c:pt>
                <c:pt idx="80">
                  <c:v>5.5472396850600001</c:v>
                </c:pt>
                <c:pt idx="81">
                  <c:v>5.9956850242600002</c:v>
                </c:pt>
                <c:pt idx="82">
                  <c:v>6.4030441474900002</c:v>
                </c:pt>
                <c:pt idx="83">
                  <c:v>6.8516641712200004</c:v>
                </c:pt>
                <c:pt idx="84">
                  <c:v>7.2421564865099999</c:v>
                </c:pt>
                <c:pt idx="85">
                  <c:v>7.4279724121099999</c:v>
                </c:pt>
                <c:pt idx="86">
                  <c:v>7.48317570686</c:v>
                </c:pt>
                <c:pt idx="87">
                  <c:v>7.2833680105200003</c:v>
                </c:pt>
                <c:pt idx="88">
                  <c:v>6.9476029968299997</c:v>
                </c:pt>
                <c:pt idx="89">
                  <c:v>6.5090273952500004</c:v>
                </c:pt>
                <c:pt idx="90">
                  <c:v>5.7031851768499999</c:v>
                </c:pt>
                <c:pt idx="91">
                  <c:v>5.0853277492500002</c:v>
                </c:pt>
                <c:pt idx="92">
                  <c:v>4.5690688896199996</c:v>
                </c:pt>
                <c:pt idx="93">
                  <c:v>4.0404219913499997</c:v>
                </c:pt>
                <c:pt idx="94">
                  <c:v>3.6446774435</c:v>
                </c:pt>
                <c:pt idx="95">
                  <c:v>3.3956578135500002</c:v>
                </c:pt>
                <c:pt idx="96">
                  <c:v>3.17030960083</c:v>
                </c:pt>
                <c:pt idx="97">
                  <c:v>3.0639277195900001</c:v>
                </c:pt>
                <c:pt idx="98">
                  <c:v>2.9894386815999998</c:v>
                </c:pt>
                <c:pt idx="99">
                  <c:v>3.3064051103600001</c:v>
                </c:pt>
                <c:pt idx="100">
                  <c:v>4.4556646346999997</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data'!$BS$5:$BS$105</c:f>
              <c:numCache>
                <c:formatCode>0.0</c:formatCode>
                <c:ptCount val="101"/>
                <c:pt idx="0">
                  <c:v>0.67989581823300005</c:v>
                </c:pt>
                <c:pt idx="1">
                  <c:v>-9.0749729499200002E-2</c:v>
                </c:pt>
                <c:pt idx="2">
                  <c:v>-0.52926934301899997</c:v>
                </c:pt>
                <c:pt idx="3">
                  <c:v>-0.92778123796</c:v>
                </c:pt>
                <c:pt idx="4">
                  <c:v>-1.2579269504499999</c:v>
                </c:pt>
                <c:pt idx="5">
                  <c:v>-1.25664391518</c:v>
                </c:pt>
                <c:pt idx="6">
                  <c:v>-1.0969694137599999</c:v>
                </c:pt>
                <c:pt idx="7">
                  <c:v>-0.80428378641599996</c:v>
                </c:pt>
                <c:pt idx="8">
                  <c:v>-0.39591687887900001</c:v>
                </c:pt>
                <c:pt idx="9">
                  <c:v>0.18904312633000001</c:v>
                </c:pt>
                <c:pt idx="10">
                  <c:v>0.92848671078699996</c:v>
                </c:pt>
                <c:pt idx="11">
                  <c:v>1.76327587605</c:v>
                </c:pt>
                <c:pt idx="12">
                  <c:v>2.6524037265799998</c:v>
                </c:pt>
                <c:pt idx="13">
                  <c:v>3.6359047436699998</c:v>
                </c:pt>
                <c:pt idx="14">
                  <c:v>4.5711248254800001</c:v>
                </c:pt>
                <c:pt idx="15">
                  <c:v>5.4386761426900003</c:v>
                </c:pt>
                <c:pt idx="16">
                  <c:v>6.3092617225599996</c:v>
                </c:pt>
                <c:pt idx="17">
                  <c:v>7.0913590526599997</c:v>
                </c:pt>
                <c:pt idx="18">
                  <c:v>7.7873514652300004</c:v>
                </c:pt>
                <c:pt idx="19">
                  <c:v>8.4310120010399991</c:v>
                </c:pt>
                <c:pt idx="20">
                  <c:v>8.8987705230700005</c:v>
                </c:pt>
                <c:pt idx="21">
                  <c:v>9.4188312912000001</c:v>
                </c:pt>
                <c:pt idx="22">
                  <c:v>9.8972058677699994</c:v>
                </c:pt>
                <c:pt idx="23">
                  <c:v>10.2659488201</c:v>
                </c:pt>
                <c:pt idx="24">
                  <c:v>10.600988235499999</c:v>
                </c:pt>
                <c:pt idx="25">
                  <c:v>10.9158859253</c:v>
                </c:pt>
                <c:pt idx="26">
                  <c:v>11.196417408</c:v>
                </c:pt>
                <c:pt idx="27">
                  <c:v>11.448681411700001</c:v>
                </c:pt>
                <c:pt idx="28">
                  <c:v>11.7137247849</c:v>
                </c:pt>
                <c:pt idx="29">
                  <c:v>11.944699287400001</c:v>
                </c:pt>
                <c:pt idx="30">
                  <c:v>12.313476848600001</c:v>
                </c:pt>
                <c:pt idx="31">
                  <c:v>12.547913770699999</c:v>
                </c:pt>
                <c:pt idx="32">
                  <c:v>12.7353707504</c:v>
                </c:pt>
                <c:pt idx="33">
                  <c:v>12.916297950700001</c:v>
                </c:pt>
                <c:pt idx="34">
                  <c:v>13.110140667</c:v>
                </c:pt>
                <c:pt idx="35">
                  <c:v>13.2825069427</c:v>
                </c:pt>
                <c:pt idx="36">
                  <c:v>13.436668167100001</c:v>
                </c:pt>
                <c:pt idx="37">
                  <c:v>13.581853475599999</c:v>
                </c:pt>
                <c:pt idx="38">
                  <c:v>13.730071029699999</c:v>
                </c:pt>
                <c:pt idx="39">
                  <c:v>13.8308067417</c:v>
                </c:pt>
                <c:pt idx="40">
                  <c:v>13.888068580600001</c:v>
                </c:pt>
                <c:pt idx="41">
                  <c:v>13.9033162117</c:v>
                </c:pt>
                <c:pt idx="42">
                  <c:v>13.847695960999999</c:v>
                </c:pt>
                <c:pt idx="43">
                  <c:v>13.717201366399999</c:v>
                </c:pt>
                <c:pt idx="44">
                  <c:v>13.5048431778</c:v>
                </c:pt>
                <c:pt idx="45">
                  <c:v>13.1617944241</c:v>
                </c:pt>
                <c:pt idx="46">
                  <c:v>12.7621808243</c:v>
                </c:pt>
                <c:pt idx="47">
                  <c:v>12.21339818</c:v>
                </c:pt>
                <c:pt idx="48">
                  <c:v>11.488785629300001</c:v>
                </c:pt>
                <c:pt idx="49">
                  <c:v>10.6060492516</c:v>
                </c:pt>
                <c:pt idx="50">
                  <c:v>9.5897884368900002</c:v>
                </c:pt>
                <c:pt idx="51">
                  <c:v>8.5694084358199998</c:v>
                </c:pt>
                <c:pt idx="52">
                  <c:v>7.2057970428499996</c:v>
                </c:pt>
                <c:pt idx="53">
                  <c:v>5.5152793645899996</c:v>
                </c:pt>
                <c:pt idx="54">
                  <c:v>3.7055537509900001</c:v>
                </c:pt>
                <c:pt idx="55">
                  <c:v>2.11158618331</c:v>
                </c:pt>
                <c:pt idx="56">
                  <c:v>6.0189003944400001E-2</c:v>
                </c:pt>
                <c:pt idx="57">
                  <c:v>-1.9038537466500001</c:v>
                </c:pt>
                <c:pt idx="58">
                  <c:v>-3.8203140449499999</c:v>
                </c:pt>
                <c:pt idx="59">
                  <c:v>-5.8299150133099999</c:v>
                </c:pt>
                <c:pt idx="60">
                  <c:v>-7.6080457687400003</c:v>
                </c:pt>
                <c:pt idx="61">
                  <c:v>-8.9280996704100009</c:v>
                </c:pt>
                <c:pt idx="62">
                  <c:v>-9.9298382568400001</c:v>
                </c:pt>
                <c:pt idx="63">
                  <c:v>-10.527391252499999</c:v>
                </c:pt>
                <c:pt idx="64">
                  <c:v>-10.7765663147</c:v>
                </c:pt>
                <c:pt idx="65">
                  <c:v>-10.7304210663</c:v>
                </c:pt>
                <c:pt idx="66">
                  <c:v>-10.393418846099999</c:v>
                </c:pt>
                <c:pt idx="67">
                  <c:v>-9.6141182231899993</c:v>
                </c:pt>
                <c:pt idx="68">
                  <c:v>-8.6318146896400005</c:v>
                </c:pt>
                <c:pt idx="69">
                  <c:v>-7.4578464603399999</c:v>
                </c:pt>
                <c:pt idx="70">
                  <c:v>-6.1063464641599996</c:v>
                </c:pt>
                <c:pt idx="71">
                  <c:v>-4.7123864293100004</c:v>
                </c:pt>
                <c:pt idx="72">
                  <c:v>-3.2584430599199998</c:v>
                </c:pt>
                <c:pt idx="73">
                  <c:v>-2.0058062505700001</c:v>
                </c:pt>
                <c:pt idx="74">
                  <c:v>-0.825046117902</c:v>
                </c:pt>
                <c:pt idx="75">
                  <c:v>0.29488200694299999</c:v>
                </c:pt>
                <c:pt idx="76">
                  <c:v>1.27600601673</c:v>
                </c:pt>
                <c:pt idx="77">
                  <c:v>2.2560156917600001</c:v>
                </c:pt>
                <c:pt idx="78">
                  <c:v>2.9045101547200001</c:v>
                </c:pt>
                <c:pt idx="79">
                  <c:v>3.5462794184700002</c:v>
                </c:pt>
                <c:pt idx="80">
                  <c:v>4.08442034721</c:v>
                </c:pt>
                <c:pt idx="81">
                  <c:v>4.57582230568</c:v>
                </c:pt>
                <c:pt idx="82">
                  <c:v>5.0255615329700003</c:v>
                </c:pt>
                <c:pt idx="83">
                  <c:v>5.4106946277599999</c:v>
                </c:pt>
                <c:pt idx="84">
                  <c:v>5.71638568878</c:v>
                </c:pt>
                <c:pt idx="85">
                  <c:v>6.0933469533900002</c:v>
                </c:pt>
                <c:pt idx="86">
                  <c:v>6.2013572120699996</c:v>
                </c:pt>
                <c:pt idx="87">
                  <c:v>6.0967400503200002</c:v>
                </c:pt>
                <c:pt idx="88">
                  <c:v>5.9201108932500004</c:v>
                </c:pt>
                <c:pt idx="89">
                  <c:v>5.5817630577099999</c:v>
                </c:pt>
                <c:pt idx="90">
                  <c:v>5.1447785854300001</c:v>
                </c:pt>
                <c:pt idx="91">
                  <c:v>4.24625327587</c:v>
                </c:pt>
                <c:pt idx="92">
                  <c:v>3.7483376693700001</c:v>
                </c:pt>
                <c:pt idx="93">
                  <c:v>3.1550251817700001</c:v>
                </c:pt>
                <c:pt idx="94">
                  <c:v>2.6775990152400002</c:v>
                </c:pt>
                <c:pt idx="95">
                  <c:v>2.0623382270300001</c:v>
                </c:pt>
                <c:pt idx="96">
                  <c:v>1.7311059713400001</c:v>
                </c:pt>
                <c:pt idx="97">
                  <c:v>1.3380266487600001</c:v>
                </c:pt>
                <c:pt idx="98">
                  <c:v>0.90204431057000001</c:v>
                </c:pt>
                <c:pt idx="99">
                  <c:v>0.54982848465400003</c:v>
                </c:pt>
                <c:pt idx="100">
                  <c:v>0.126613914967</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data'!$BT$5:$BT$105</c:f>
              <c:numCache>
                <c:formatCode>0.0</c:formatCode>
                <c:ptCount val="101"/>
                <c:pt idx="0">
                  <c:v>0.922677457333</c:v>
                </c:pt>
                <c:pt idx="1">
                  <c:v>1.1158902943099999E-2</c:v>
                </c:pt>
                <c:pt idx="2">
                  <c:v>-1.12401669025</c:v>
                </c:pt>
                <c:pt idx="3">
                  <c:v>-1.8812935710000001</c:v>
                </c:pt>
                <c:pt idx="4">
                  <c:v>-2.19854063988</c:v>
                </c:pt>
                <c:pt idx="5">
                  <c:v>-2.2866265773799999</c:v>
                </c:pt>
                <c:pt idx="6">
                  <c:v>-2.0326070547100001</c:v>
                </c:pt>
                <c:pt idx="7">
                  <c:v>-1.5542618989899999</c:v>
                </c:pt>
                <c:pt idx="8">
                  <c:v>-0.88685758113900004</c:v>
                </c:pt>
                <c:pt idx="9">
                  <c:v>-5.0648541748500003E-2</c:v>
                </c:pt>
                <c:pt idx="10">
                  <c:v>0.81478416919700003</c:v>
                </c:pt>
                <c:pt idx="11">
                  <c:v>1.96369485855</c:v>
                </c:pt>
                <c:pt idx="12">
                  <c:v>2.9212672233600001</c:v>
                </c:pt>
                <c:pt idx="13">
                  <c:v>3.9146896362299999</c:v>
                </c:pt>
                <c:pt idx="14">
                  <c:v>4.8721776008599997</c:v>
                </c:pt>
                <c:pt idx="15">
                  <c:v>5.7643630504600001</c:v>
                </c:pt>
                <c:pt idx="16">
                  <c:v>6.6760967254599999</c:v>
                </c:pt>
                <c:pt idx="17">
                  <c:v>7.45976743698</c:v>
                </c:pt>
                <c:pt idx="18">
                  <c:v>8.1279785156299997</c:v>
                </c:pt>
                <c:pt idx="19">
                  <c:v>8.6854342460599998</c:v>
                </c:pt>
                <c:pt idx="20">
                  <c:v>9.03311252594</c:v>
                </c:pt>
                <c:pt idx="21">
                  <c:v>9.6100719451900005</c:v>
                </c:pt>
                <c:pt idx="22">
                  <c:v>9.9306648254399992</c:v>
                </c:pt>
                <c:pt idx="23">
                  <c:v>10.2255883217</c:v>
                </c:pt>
                <c:pt idx="24">
                  <c:v>10.4645505905</c:v>
                </c:pt>
                <c:pt idx="25">
                  <c:v>10.671121120500001</c:v>
                </c:pt>
                <c:pt idx="26">
                  <c:v>10.8272008896</c:v>
                </c:pt>
                <c:pt idx="27">
                  <c:v>10.9633408546</c:v>
                </c:pt>
                <c:pt idx="28">
                  <c:v>11.069511795</c:v>
                </c:pt>
                <c:pt idx="29">
                  <c:v>11.1569029808</c:v>
                </c:pt>
                <c:pt idx="30">
                  <c:v>11.233605384800001</c:v>
                </c:pt>
                <c:pt idx="31">
                  <c:v>11.3108236313</c:v>
                </c:pt>
                <c:pt idx="32">
                  <c:v>11.441695213299999</c:v>
                </c:pt>
                <c:pt idx="33">
                  <c:v>11.4233675957</c:v>
                </c:pt>
                <c:pt idx="34">
                  <c:v>11.523296737700001</c:v>
                </c:pt>
                <c:pt idx="35">
                  <c:v>11.5480279922</c:v>
                </c:pt>
                <c:pt idx="36">
                  <c:v>11.655113220200001</c:v>
                </c:pt>
                <c:pt idx="37">
                  <c:v>11.766309165999999</c:v>
                </c:pt>
                <c:pt idx="38">
                  <c:v>11.895779037500001</c:v>
                </c:pt>
                <c:pt idx="39">
                  <c:v>12.025696373000001</c:v>
                </c:pt>
                <c:pt idx="40">
                  <c:v>12.1640424728</c:v>
                </c:pt>
                <c:pt idx="41">
                  <c:v>12.2328280449</c:v>
                </c:pt>
                <c:pt idx="42">
                  <c:v>12.319618034399999</c:v>
                </c:pt>
                <c:pt idx="43">
                  <c:v>12.3188959122</c:v>
                </c:pt>
                <c:pt idx="44">
                  <c:v>12.257128334000001</c:v>
                </c:pt>
                <c:pt idx="45">
                  <c:v>12.138351440399999</c:v>
                </c:pt>
                <c:pt idx="46">
                  <c:v>11.896164321900001</c:v>
                </c:pt>
                <c:pt idx="47">
                  <c:v>11.4963937759</c:v>
                </c:pt>
                <c:pt idx="48">
                  <c:v>10.969076538099999</c:v>
                </c:pt>
                <c:pt idx="49">
                  <c:v>10.3709349632</c:v>
                </c:pt>
                <c:pt idx="50">
                  <c:v>9.4045219421400006</c:v>
                </c:pt>
                <c:pt idx="51">
                  <c:v>8.2365476131400008</c:v>
                </c:pt>
                <c:pt idx="52">
                  <c:v>6.7706845283500003</c:v>
                </c:pt>
                <c:pt idx="53">
                  <c:v>5.3859015464800004</c:v>
                </c:pt>
                <c:pt idx="54">
                  <c:v>3.4979514121999999</c:v>
                </c:pt>
                <c:pt idx="55">
                  <c:v>1.6474199891100001</c:v>
                </c:pt>
                <c:pt idx="56">
                  <c:v>-0.22255609035500001</c:v>
                </c:pt>
                <c:pt idx="57">
                  <c:v>-2.1524628996800002</c:v>
                </c:pt>
                <c:pt idx="58">
                  <c:v>-4.1970019817399997</c:v>
                </c:pt>
                <c:pt idx="59">
                  <c:v>-5.77823877335</c:v>
                </c:pt>
                <c:pt idx="60">
                  <c:v>-7.14114046097</c:v>
                </c:pt>
                <c:pt idx="61">
                  <c:v>-8.0906690120700002</c:v>
                </c:pt>
                <c:pt idx="62">
                  <c:v>-9.0351472854600008</c:v>
                </c:pt>
                <c:pt idx="63">
                  <c:v>-9.1419802665700001</c:v>
                </c:pt>
                <c:pt idx="64">
                  <c:v>-8.9310581207300004</c:v>
                </c:pt>
                <c:pt idx="65">
                  <c:v>-8.4199481010399992</c:v>
                </c:pt>
                <c:pt idx="66">
                  <c:v>-7.6185672760000003</c:v>
                </c:pt>
                <c:pt idx="67">
                  <c:v>-6.5335412502299999</c:v>
                </c:pt>
                <c:pt idx="68">
                  <c:v>-5.1895161628700004</c:v>
                </c:pt>
                <c:pt idx="69">
                  <c:v>-3.8313311576800002</c:v>
                </c:pt>
                <c:pt idx="70">
                  <c:v>-2.4409008026099999</c:v>
                </c:pt>
                <c:pt idx="71">
                  <c:v>-1.0796566650299999</c:v>
                </c:pt>
                <c:pt idx="72">
                  <c:v>0.34973593950300003</c:v>
                </c:pt>
                <c:pt idx="73">
                  <c:v>1.5083762407300001</c:v>
                </c:pt>
                <c:pt idx="74">
                  <c:v>2.5426598548900001</c:v>
                </c:pt>
                <c:pt idx="75">
                  <c:v>3.4389997720699998</c:v>
                </c:pt>
                <c:pt idx="76">
                  <c:v>4.2020482063299998</c:v>
                </c:pt>
                <c:pt idx="77">
                  <c:v>4.8430214405100003</c:v>
                </c:pt>
                <c:pt idx="78">
                  <c:v>5.4370450973500004</c:v>
                </c:pt>
                <c:pt idx="79">
                  <c:v>5.8421144962299998</c:v>
                </c:pt>
                <c:pt idx="80">
                  <c:v>6.1323189735400003</c:v>
                </c:pt>
                <c:pt idx="81">
                  <c:v>6.3229196548499997</c:v>
                </c:pt>
                <c:pt idx="82">
                  <c:v>6.4466729164099998</c:v>
                </c:pt>
                <c:pt idx="83">
                  <c:v>6.5007958888999999</c:v>
                </c:pt>
                <c:pt idx="84">
                  <c:v>6.4025447845499999</c:v>
                </c:pt>
                <c:pt idx="85">
                  <c:v>6.1022040844000003</c:v>
                </c:pt>
                <c:pt idx="86">
                  <c:v>5.6758135795599998</c:v>
                </c:pt>
                <c:pt idx="87">
                  <c:v>5.2024321556100004</c:v>
                </c:pt>
                <c:pt idx="88">
                  <c:v>4.6747359275799996</c:v>
                </c:pt>
                <c:pt idx="89">
                  <c:v>4.11302270889</c:v>
                </c:pt>
                <c:pt idx="90">
                  <c:v>3.4746289253199998</c:v>
                </c:pt>
                <c:pt idx="91">
                  <c:v>3.0372295618099998</c:v>
                </c:pt>
                <c:pt idx="92">
                  <c:v>2.8544910907699999</c:v>
                </c:pt>
                <c:pt idx="93">
                  <c:v>2.7041251659399999</c:v>
                </c:pt>
                <c:pt idx="94">
                  <c:v>2.5746997356399999</c:v>
                </c:pt>
                <c:pt idx="95">
                  <c:v>2.5576280355500001</c:v>
                </c:pt>
                <c:pt idx="96">
                  <c:v>2.6074839592000001</c:v>
                </c:pt>
                <c:pt idx="97">
                  <c:v>2.5794592857400001</c:v>
                </c:pt>
                <c:pt idx="98">
                  <c:v>2.44559288025</c:v>
                </c:pt>
                <c:pt idx="99">
                  <c:v>2.1815784692800002</c:v>
                </c:pt>
                <c:pt idx="100">
                  <c:v>1.79947674274</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data'!$BU$5:$BU$105</c:f>
              <c:numCache>
                <c:formatCode>0.0</c:formatCode>
                <c:ptCount val="101"/>
                <c:pt idx="0">
                  <c:v>-0.233377426863</c:v>
                </c:pt>
                <c:pt idx="1">
                  <c:v>-0.96456380486500004</c:v>
                </c:pt>
                <c:pt idx="2">
                  <c:v>-2.06369288445</c:v>
                </c:pt>
                <c:pt idx="3">
                  <c:v>-2.43001326084</c:v>
                </c:pt>
                <c:pt idx="4">
                  <c:v>-2.5615456008900002</c:v>
                </c:pt>
                <c:pt idx="5">
                  <c:v>-2.3290330648399999</c:v>
                </c:pt>
                <c:pt idx="6">
                  <c:v>-2.0802763414399998</c:v>
                </c:pt>
                <c:pt idx="7">
                  <c:v>-1.6933120322199999</c:v>
                </c:pt>
                <c:pt idx="8">
                  <c:v>-0.96477959632900001</c:v>
                </c:pt>
                <c:pt idx="9">
                  <c:v>-6.9171077013000001E-2</c:v>
                </c:pt>
                <c:pt idx="10">
                  <c:v>0.86038999557499996</c:v>
                </c:pt>
                <c:pt idx="11">
                  <c:v>1.8116379284899999</c:v>
                </c:pt>
                <c:pt idx="12">
                  <c:v>2.7973900985700002</c:v>
                </c:pt>
                <c:pt idx="13">
                  <c:v>3.7726803922699998</c:v>
                </c:pt>
                <c:pt idx="14">
                  <c:v>4.8224126434299999</c:v>
                </c:pt>
                <c:pt idx="15">
                  <c:v>5.7443601131399999</c:v>
                </c:pt>
                <c:pt idx="16">
                  <c:v>6.5670480155900002</c:v>
                </c:pt>
                <c:pt idx="17">
                  <c:v>7.2916526031500002</c:v>
                </c:pt>
                <c:pt idx="18">
                  <c:v>7.9476415824900002</c:v>
                </c:pt>
                <c:pt idx="19">
                  <c:v>8.5015766906699994</c:v>
                </c:pt>
                <c:pt idx="20">
                  <c:v>9.0042781829800003</c:v>
                </c:pt>
                <c:pt idx="21">
                  <c:v>9.4032410430900004</c:v>
                </c:pt>
                <c:pt idx="22">
                  <c:v>9.7359133148199994</c:v>
                </c:pt>
                <c:pt idx="23">
                  <c:v>9.9363995170599999</c:v>
                </c:pt>
                <c:pt idx="24">
                  <c:v>10.1343512344</c:v>
                </c:pt>
                <c:pt idx="25">
                  <c:v>10.280038833600001</c:v>
                </c:pt>
                <c:pt idx="26">
                  <c:v>10.3806541061</c:v>
                </c:pt>
                <c:pt idx="27">
                  <c:v>10.4645163918</c:v>
                </c:pt>
                <c:pt idx="28">
                  <c:v>10.5258075333</c:v>
                </c:pt>
                <c:pt idx="29">
                  <c:v>10.587257328</c:v>
                </c:pt>
                <c:pt idx="30">
                  <c:v>10.6232299805</c:v>
                </c:pt>
                <c:pt idx="31">
                  <c:v>10.6506719971</c:v>
                </c:pt>
                <c:pt idx="32">
                  <c:v>10.6917782211</c:v>
                </c:pt>
                <c:pt idx="33">
                  <c:v>10.7486848068</c:v>
                </c:pt>
                <c:pt idx="34">
                  <c:v>10.899205398599999</c:v>
                </c:pt>
                <c:pt idx="35">
                  <c:v>10.916801166500001</c:v>
                </c:pt>
                <c:pt idx="36">
                  <c:v>11.0057923508</c:v>
                </c:pt>
                <c:pt idx="37">
                  <c:v>11.0950449944</c:v>
                </c:pt>
                <c:pt idx="38">
                  <c:v>11.1903015137</c:v>
                </c:pt>
                <c:pt idx="39">
                  <c:v>11.293048477199999</c:v>
                </c:pt>
                <c:pt idx="40">
                  <c:v>11.3764331818</c:v>
                </c:pt>
                <c:pt idx="41">
                  <c:v>11.452734298699999</c:v>
                </c:pt>
                <c:pt idx="42">
                  <c:v>11.477885436999999</c:v>
                </c:pt>
                <c:pt idx="43">
                  <c:v>11.458468132</c:v>
                </c:pt>
                <c:pt idx="44">
                  <c:v>11.316933669999999</c:v>
                </c:pt>
                <c:pt idx="45">
                  <c:v>11.2035767555</c:v>
                </c:pt>
                <c:pt idx="46">
                  <c:v>11.0111157227</c:v>
                </c:pt>
                <c:pt idx="47">
                  <c:v>10.607096862800001</c:v>
                </c:pt>
                <c:pt idx="48">
                  <c:v>10.2216070557</c:v>
                </c:pt>
                <c:pt idx="49">
                  <c:v>9.7636061286900002</c:v>
                </c:pt>
                <c:pt idx="50">
                  <c:v>8.8995361328100007</c:v>
                </c:pt>
                <c:pt idx="51">
                  <c:v>8.0095661067999995</c:v>
                </c:pt>
                <c:pt idx="52">
                  <c:v>6.6643097305300003</c:v>
                </c:pt>
                <c:pt idx="53">
                  <c:v>5.4584823512999998</c:v>
                </c:pt>
                <c:pt idx="54">
                  <c:v>3.7939683532699999</c:v>
                </c:pt>
                <c:pt idx="55">
                  <c:v>2.26457984447</c:v>
                </c:pt>
                <c:pt idx="56">
                  <c:v>0.45570007324200001</c:v>
                </c:pt>
                <c:pt idx="57">
                  <c:v>-1.3633810663199999</c:v>
                </c:pt>
                <c:pt idx="58">
                  <c:v>-3.2765852832800002</c:v>
                </c:pt>
                <c:pt idx="59">
                  <c:v>-5.0268890666999999</c:v>
                </c:pt>
                <c:pt idx="60">
                  <c:v>-6.5974659919700001</c:v>
                </c:pt>
                <c:pt idx="61">
                  <c:v>-7.8451385021200002</c:v>
                </c:pt>
                <c:pt idx="62">
                  <c:v>-8.6950602722199992</c:v>
                </c:pt>
                <c:pt idx="63">
                  <c:v>-9.2068897819500002</c:v>
                </c:pt>
                <c:pt idx="64">
                  <c:v>-9.4406640624999998</c:v>
                </c:pt>
                <c:pt idx="65">
                  <c:v>-9.3441926002500004</c:v>
                </c:pt>
                <c:pt idx="66">
                  <c:v>-9.07062625885</c:v>
                </c:pt>
                <c:pt idx="67">
                  <c:v>-8.4026560974100004</c:v>
                </c:pt>
                <c:pt idx="68">
                  <c:v>-7.40377124786</c:v>
                </c:pt>
                <c:pt idx="69">
                  <c:v>-6.2036779212999997</c:v>
                </c:pt>
                <c:pt idx="70">
                  <c:v>-5.0108090400699998</c:v>
                </c:pt>
                <c:pt idx="71">
                  <c:v>-3.7663091993300002</c:v>
                </c:pt>
                <c:pt idx="72">
                  <c:v>-2.5207553577400001</c:v>
                </c:pt>
                <c:pt idx="73">
                  <c:v>-1.26372499228</c:v>
                </c:pt>
                <c:pt idx="74">
                  <c:v>-9.7086251974099994E-2</c:v>
                </c:pt>
                <c:pt idx="75">
                  <c:v>0.99469386041200003</c:v>
                </c:pt>
                <c:pt idx="76">
                  <c:v>1.9809511470800001</c:v>
                </c:pt>
                <c:pt idx="77">
                  <c:v>2.8213105917000001</c:v>
                </c:pt>
                <c:pt idx="78">
                  <c:v>3.5305794238999999</c:v>
                </c:pt>
                <c:pt idx="79">
                  <c:v>4.1835209322000004</c:v>
                </c:pt>
                <c:pt idx="80">
                  <c:v>4.7388095855700003</c:v>
                </c:pt>
                <c:pt idx="81">
                  <c:v>5.4157120132400003</c:v>
                </c:pt>
                <c:pt idx="82">
                  <c:v>5.8607383155799999</c:v>
                </c:pt>
                <c:pt idx="83">
                  <c:v>6.2755346870400004</c:v>
                </c:pt>
                <c:pt idx="84">
                  <c:v>6.5130581664999996</c:v>
                </c:pt>
                <c:pt idx="85">
                  <c:v>6.8926552295699999</c:v>
                </c:pt>
                <c:pt idx="86">
                  <c:v>7.02160821915</c:v>
                </c:pt>
                <c:pt idx="87">
                  <c:v>6.9270031547500004</c:v>
                </c:pt>
                <c:pt idx="88">
                  <c:v>6.7107771492000001</c:v>
                </c:pt>
                <c:pt idx="89">
                  <c:v>6.2955288982399997</c:v>
                </c:pt>
                <c:pt idx="90">
                  <c:v>5.7949174881000003</c:v>
                </c:pt>
                <c:pt idx="91">
                  <c:v>5.2630856514</c:v>
                </c:pt>
                <c:pt idx="92">
                  <c:v>4.7168111038199996</c:v>
                </c:pt>
                <c:pt idx="93">
                  <c:v>4.18890920639</c:v>
                </c:pt>
                <c:pt idx="94">
                  <c:v>3.7938078308100001</c:v>
                </c:pt>
                <c:pt idx="95">
                  <c:v>3.6934462785700002</c:v>
                </c:pt>
                <c:pt idx="96">
                  <c:v>3.1513792896299999</c:v>
                </c:pt>
                <c:pt idx="97">
                  <c:v>2.8253747892400001</c:v>
                </c:pt>
                <c:pt idx="98">
                  <c:v>2.5467177963299998</c:v>
                </c:pt>
                <c:pt idx="99">
                  <c:v>2.38625</c:v>
                </c:pt>
                <c:pt idx="100">
                  <c:v>2.1763501167300001</c:v>
                </c:pt>
              </c:numCache>
            </c:numRef>
          </c:val>
          <c:smooth val="0"/>
        </c:ser>
        <c:dLbls>
          <c:showLegendKey val="0"/>
          <c:showVal val="0"/>
          <c:showCatName val="0"/>
          <c:showSerName val="0"/>
          <c:showPercent val="0"/>
          <c:showBubbleSize val="0"/>
        </c:dLbls>
        <c:marker val="1"/>
        <c:smooth val="0"/>
        <c:axId val="402110384"/>
        <c:axId val="402110776"/>
      </c:lineChart>
      <c:catAx>
        <c:axId val="402110384"/>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2110776"/>
        <c:crosses val="autoZero"/>
        <c:auto val="1"/>
        <c:lblAlgn val="ctr"/>
        <c:lblOffset val="100"/>
        <c:tickLblSkip val="20"/>
        <c:tickMarkSkip val="20"/>
        <c:noMultiLvlLbl val="0"/>
      </c:catAx>
      <c:valAx>
        <c:axId val="402110776"/>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2110384"/>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2111560"/>
        <c:axId val="402111952"/>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data'!$BV$5:$BV$105</c:f>
              <c:numCache>
                <c:formatCode>0.0</c:formatCode>
                <c:ptCount val="101"/>
                <c:pt idx="0">
                  <c:v>-3.4236192703200001</c:v>
                </c:pt>
                <c:pt idx="1">
                  <c:v>-4.7053949451400001</c:v>
                </c:pt>
                <c:pt idx="2">
                  <c:v>-5.3768732070900001</c:v>
                </c:pt>
                <c:pt idx="3">
                  <c:v>-6.3570514202100004</c:v>
                </c:pt>
                <c:pt idx="4">
                  <c:v>-6.6065789222699998</c:v>
                </c:pt>
                <c:pt idx="5">
                  <c:v>-6.43758153915</c:v>
                </c:pt>
                <c:pt idx="6">
                  <c:v>-6.0350368118300004</c:v>
                </c:pt>
                <c:pt idx="7">
                  <c:v>-5.4396410751299999</c:v>
                </c:pt>
                <c:pt idx="8">
                  <c:v>-4.6079051590000004</c:v>
                </c:pt>
                <c:pt idx="9">
                  <c:v>-3.5219154167200002</c:v>
                </c:pt>
                <c:pt idx="10">
                  <c:v>-2.6442364215900001</c:v>
                </c:pt>
                <c:pt idx="11">
                  <c:v>-1.5557738304099999</c:v>
                </c:pt>
                <c:pt idx="12">
                  <c:v>-0.31294381990999998</c:v>
                </c:pt>
                <c:pt idx="13">
                  <c:v>0.66975628990699998</c:v>
                </c:pt>
                <c:pt idx="14">
                  <c:v>1.62533162117</c:v>
                </c:pt>
                <c:pt idx="15">
                  <c:v>2.77949404716</c:v>
                </c:pt>
                <c:pt idx="16">
                  <c:v>3.49914095879</c:v>
                </c:pt>
                <c:pt idx="17">
                  <c:v>4.1729478931399999</c:v>
                </c:pt>
                <c:pt idx="18">
                  <c:v>4.8420113372799998</c:v>
                </c:pt>
                <c:pt idx="19">
                  <c:v>5.31250187874</c:v>
                </c:pt>
                <c:pt idx="20">
                  <c:v>5.7503492355299999</c:v>
                </c:pt>
                <c:pt idx="21">
                  <c:v>6.1662363624600003</c:v>
                </c:pt>
                <c:pt idx="22">
                  <c:v>6.5481533813499997</c:v>
                </c:pt>
                <c:pt idx="23">
                  <c:v>6.8886664772000001</c:v>
                </c:pt>
                <c:pt idx="24">
                  <c:v>7.1950324821500002</c:v>
                </c:pt>
                <c:pt idx="25">
                  <c:v>7.5047903060900003</c:v>
                </c:pt>
                <c:pt idx="26">
                  <c:v>7.8128394126899998</c:v>
                </c:pt>
                <c:pt idx="27">
                  <c:v>8.1122871017500007</c:v>
                </c:pt>
                <c:pt idx="28">
                  <c:v>8.4044914627100002</c:v>
                </c:pt>
                <c:pt idx="29">
                  <c:v>8.6179530143700003</c:v>
                </c:pt>
                <c:pt idx="30">
                  <c:v>8.9703701019299995</c:v>
                </c:pt>
                <c:pt idx="31">
                  <c:v>8.8712468528699997</c:v>
                </c:pt>
                <c:pt idx="32">
                  <c:v>9.0717696380599993</c:v>
                </c:pt>
                <c:pt idx="33">
                  <c:v>9.3140533256500007</c:v>
                </c:pt>
                <c:pt idx="34">
                  <c:v>9.5016633224499998</c:v>
                </c:pt>
                <c:pt idx="35">
                  <c:v>9.6642141342199999</c:v>
                </c:pt>
                <c:pt idx="36">
                  <c:v>9.8731180954000006</c:v>
                </c:pt>
                <c:pt idx="37">
                  <c:v>10.1115573311</c:v>
                </c:pt>
                <c:pt idx="38">
                  <c:v>10.2578342438</c:v>
                </c:pt>
                <c:pt idx="39">
                  <c:v>10.4762380219</c:v>
                </c:pt>
                <c:pt idx="40">
                  <c:v>10.631705093400001</c:v>
                </c:pt>
                <c:pt idx="41">
                  <c:v>10.9206112289</c:v>
                </c:pt>
                <c:pt idx="42">
                  <c:v>11.2804159546</c:v>
                </c:pt>
                <c:pt idx="43">
                  <c:v>11.369399146999999</c:v>
                </c:pt>
                <c:pt idx="44">
                  <c:v>11.421502456700001</c:v>
                </c:pt>
                <c:pt idx="45">
                  <c:v>11.4178593636</c:v>
                </c:pt>
                <c:pt idx="46">
                  <c:v>11.287086219800001</c:v>
                </c:pt>
                <c:pt idx="47">
                  <c:v>10.9907709694</c:v>
                </c:pt>
                <c:pt idx="48">
                  <c:v>10.5339279175</c:v>
                </c:pt>
                <c:pt idx="49">
                  <c:v>9.9232920646699991</c:v>
                </c:pt>
                <c:pt idx="50">
                  <c:v>9.1211614608799998</c:v>
                </c:pt>
                <c:pt idx="51">
                  <c:v>8.1018545818300005</c:v>
                </c:pt>
                <c:pt idx="52">
                  <c:v>6.74297782898</c:v>
                </c:pt>
                <c:pt idx="53">
                  <c:v>5.2303700447099999</c:v>
                </c:pt>
                <c:pt idx="54">
                  <c:v>3.4710942649800001</c:v>
                </c:pt>
                <c:pt idx="55">
                  <c:v>1.6911298126000001</c:v>
                </c:pt>
                <c:pt idx="56">
                  <c:v>-0.45038146972699999</c:v>
                </c:pt>
                <c:pt idx="57">
                  <c:v>-2.59818171024</c:v>
                </c:pt>
                <c:pt idx="58">
                  <c:v>-4.7168031597100004</c:v>
                </c:pt>
                <c:pt idx="59">
                  <c:v>-6.6624874591800003</c:v>
                </c:pt>
                <c:pt idx="60">
                  <c:v>-8.3341041564899996</c:v>
                </c:pt>
                <c:pt idx="61">
                  <c:v>-9.6313768577599994</c:v>
                </c:pt>
                <c:pt idx="62">
                  <c:v>-10.556522598300001</c:v>
                </c:pt>
                <c:pt idx="63">
                  <c:v>-11.0450421715</c:v>
                </c:pt>
                <c:pt idx="64">
                  <c:v>-11.1013956451</c:v>
                </c:pt>
                <c:pt idx="65">
                  <c:v>-10.8135466576</c:v>
                </c:pt>
                <c:pt idx="66">
                  <c:v>-10.1567320633</c:v>
                </c:pt>
                <c:pt idx="67">
                  <c:v>-9.16065889359</c:v>
                </c:pt>
                <c:pt idx="68">
                  <c:v>-8.2276280593899997</c:v>
                </c:pt>
                <c:pt idx="69">
                  <c:v>-7.0522406768800003</c:v>
                </c:pt>
                <c:pt idx="70">
                  <c:v>-5.7944087028500002</c:v>
                </c:pt>
                <c:pt idx="71">
                  <c:v>-4.7514568901100001</c:v>
                </c:pt>
                <c:pt idx="72">
                  <c:v>-3.7217738151600002</c:v>
                </c:pt>
                <c:pt idx="73">
                  <c:v>-2.80000485897</c:v>
                </c:pt>
                <c:pt idx="74">
                  <c:v>-2.0152815389600001</c:v>
                </c:pt>
                <c:pt idx="75">
                  <c:v>-1.3716343045199999</c:v>
                </c:pt>
                <c:pt idx="76">
                  <c:v>-0.676956028938</c:v>
                </c:pt>
                <c:pt idx="77">
                  <c:v>-0.10710285708300001</c:v>
                </c:pt>
                <c:pt idx="78">
                  <c:v>0.53503525733900004</c:v>
                </c:pt>
                <c:pt idx="79">
                  <c:v>1.0377753245800001</c:v>
                </c:pt>
                <c:pt idx="80">
                  <c:v>1.58125908375</c:v>
                </c:pt>
                <c:pt idx="81">
                  <c:v>1.9924696421600001</c:v>
                </c:pt>
                <c:pt idx="82">
                  <c:v>2.4150735568999999</c:v>
                </c:pt>
                <c:pt idx="83">
                  <c:v>3.0419702482200002</c:v>
                </c:pt>
                <c:pt idx="84">
                  <c:v>3.3922191906000001</c:v>
                </c:pt>
                <c:pt idx="85">
                  <c:v>3.6261499881699999</c:v>
                </c:pt>
                <c:pt idx="86">
                  <c:v>3.6998938274399999</c:v>
                </c:pt>
                <c:pt idx="87">
                  <c:v>3.57935373306</c:v>
                </c:pt>
                <c:pt idx="88">
                  <c:v>3.2783887481699998</c:v>
                </c:pt>
                <c:pt idx="89">
                  <c:v>2.68212497711</c:v>
                </c:pt>
                <c:pt idx="90">
                  <c:v>2.0776218414300001</c:v>
                </c:pt>
                <c:pt idx="91">
                  <c:v>1.2774670398200001</c:v>
                </c:pt>
                <c:pt idx="92">
                  <c:v>0.65701537966699997</c:v>
                </c:pt>
                <c:pt idx="93">
                  <c:v>0.287693672776</c:v>
                </c:pt>
                <c:pt idx="94">
                  <c:v>-0.33103073835399999</c:v>
                </c:pt>
                <c:pt idx="95">
                  <c:v>-0.751374495029</c:v>
                </c:pt>
                <c:pt idx="96">
                  <c:v>-0.85432227134700001</c:v>
                </c:pt>
                <c:pt idx="97">
                  <c:v>-0.89967315793000002</c:v>
                </c:pt>
                <c:pt idx="98">
                  <c:v>-0.74969423055600004</c:v>
                </c:pt>
                <c:pt idx="99">
                  <c:v>-0.84446888923600005</c:v>
                </c:pt>
                <c:pt idx="100">
                  <c:v>3.6361604929000001E-2</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data'!$BW$5:$BW$105</c:f>
              <c:numCache>
                <c:formatCode>0.0</c:formatCode>
                <c:ptCount val="101"/>
                <c:pt idx="0">
                  <c:v>-1.8059620857200001</c:v>
                </c:pt>
                <c:pt idx="1">
                  <c:v>-2.67368261337</c:v>
                </c:pt>
                <c:pt idx="2">
                  <c:v>-3.3290377426100002</c:v>
                </c:pt>
                <c:pt idx="3">
                  <c:v>-3.9976996040300001</c:v>
                </c:pt>
                <c:pt idx="4">
                  <c:v>-4.0132158088700001</c:v>
                </c:pt>
                <c:pt idx="5">
                  <c:v>-3.8496483802800001</c:v>
                </c:pt>
                <c:pt idx="6">
                  <c:v>-3.61566419601</c:v>
                </c:pt>
                <c:pt idx="7">
                  <c:v>-3.0236976099000001</c:v>
                </c:pt>
                <c:pt idx="8">
                  <c:v>-2.30536065102</c:v>
                </c:pt>
                <c:pt idx="9">
                  <c:v>-1.4729178035299999</c:v>
                </c:pt>
                <c:pt idx="10">
                  <c:v>-0.52335296869299996</c:v>
                </c:pt>
                <c:pt idx="11">
                  <c:v>0.35511018395400001</c:v>
                </c:pt>
                <c:pt idx="12">
                  <c:v>1.27447670937</c:v>
                </c:pt>
                <c:pt idx="13">
                  <c:v>2.1694616174700001</c:v>
                </c:pt>
                <c:pt idx="14">
                  <c:v>3.01795196533</c:v>
                </c:pt>
                <c:pt idx="15">
                  <c:v>3.7702582359300001</c:v>
                </c:pt>
                <c:pt idx="16">
                  <c:v>4.3885739517199998</c:v>
                </c:pt>
                <c:pt idx="17">
                  <c:v>4.9460634994500001</c:v>
                </c:pt>
                <c:pt idx="18">
                  <c:v>5.4081361579899996</c:v>
                </c:pt>
                <c:pt idx="19">
                  <c:v>5.78451472282</c:v>
                </c:pt>
                <c:pt idx="20">
                  <c:v>6.0732662200899998</c:v>
                </c:pt>
                <c:pt idx="21">
                  <c:v>6.3147038268999998</c:v>
                </c:pt>
                <c:pt idx="22">
                  <c:v>6.4666514015200001</c:v>
                </c:pt>
                <c:pt idx="23">
                  <c:v>6.6108057975800003</c:v>
                </c:pt>
                <c:pt idx="24">
                  <c:v>6.7268765831000001</c:v>
                </c:pt>
                <c:pt idx="25">
                  <c:v>6.8399178981800004</c:v>
                </c:pt>
                <c:pt idx="26">
                  <c:v>6.9519530105599996</c:v>
                </c:pt>
                <c:pt idx="27">
                  <c:v>7.0728589534799999</c:v>
                </c:pt>
                <c:pt idx="28">
                  <c:v>7.2352713584900004</c:v>
                </c:pt>
                <c:pt idx="29">
                  <c:v>7.4048799037900004</c:v>
                </c:pt>
                <c:pt idx="30">
                  <c:v>7.5735027313199996</c:v>
                </c:pt>
                <c:pt idx="31">
                  <c:v>7.7516858291600004</c:v>
                </c:pt>
                <c:pt idx="32">
                  <c:v>7.9718775177000003</c:v>
                </c:pt>
                <c:pt idx="33">
                  <c:v>8.2319177246099997</c:v>
                </c:pt>
                <c:pt idx="34">
                  <c:v>8.4663142776499996</c:v>
                </c:pt>
                <c:pt idx="35">
                  <c:v>8.7191925048800005</c:v>
                </c:pt>
                <c:pt idx="36">
                  <c:v>8.97499279022</c:v>
                </c:pt>
                <c:pt idx="37">
                  <c:v>9.2994190597500008</c:v>
                </c:pt>
                <c:pt idx="38">
                  <c:v>9.5306266021700008</c:v>
                </c:pt>
                <c:pt idx="39">
                  <c:v>9.6651013183599996</c:v>
                </c:pt>
                <c:pt idx="40">
                  <c:v>9.9624183654799996</c:v>
                </c:pt>
                <c:pt idx="41">
                  <c:v>10.225808773000001</c:v>
                </c:pt>
                <c:pt idx="42">
                  <c:v>10.403976059</c:v>
                </c:pt>
                <c:pt idx="43">
                  <c:v>10.6885368919</c:v>
                </c:pt>
                <c:pt idx="44">
                  <c:v>10.642187461900001</c:v>
                </c:pt>
                <c:pt idx="45">
                  <c:v>10.7285262108</c:v>
                </c:pt>
                <c:pt idx="46">
                  <c:v>10.497462692299999</c:v>
                </c:pt>
                <c:pt idx="47">
                  <c:v>10.4119975853</c:v>
                </c:pt>
                <c:pt idx="48">
                  <c:v>9.7856931686399999</c:v>
                </c:pt>
                <c:pt idx="49">
                  <c:v>9.1351710128800008</c:v>
                </c:pt>
                <c:pt idx="50">
                  <c:v>8.0626850128199994</c:v>
                </c:pt>
                <c:pt idx="51">
                  <c:v>6.79708064079</c:v>
                </c:pt>
                <c:pt idx="52">
                  <c:v>5.42479545593</c:v>
                </c:pt>
                <c:pt idx="53">
                  <c:v>4.1300145292300003</c:v>
                </c:pt>
                <c:pt idx="54">
                  <c:v>2.3109057521800001</c:v>
                </c:pt>
                <c:pt idx="55">
                  <c:v>0.427955412865</c:v>
                </c:pt>
                <c:pt idx="56">
                  <c:v>-1.4839652156800001</c:v>
                </c:pt>
                <c:pt idx="57">
                  <c:v>-3.6035410738000002</c:v>
                </c:pt>
                <c:pt idx="58">
                  <c:v>-5.5650990676900003</c:v>
                </c:pt>
                <c:pt idx="59">
                  <c:v>-7.5254326534300002</c:v>
                </c:pt>
                <c:pt idx="60">
                  <c:v>-9.2354019165000008</c:v>
                </c:pt>
                <c:pt idx="61">
                  <c:v>-10.954180431399999</c:v>
                </c:pt>
                <c:pt idx="62">
                  <c:v>-11.863568534900001</c:v>
                </c:pt>
                <c:pt idx="63">
                  <c:v>-12.6077541733</c:v>
                </c:pt>
                <c:pt idx="64">
                  <c:v>-13.1862759399</c:v>
                </c:pt>
                <c:pt idx="65">
                  <c:v>-13.024464893299999</c:v>
                </c:pt>
                <c:pt idx="66">
                  <c:v>-12.602418479900001</c:v>
                </c:pt>
                <c:pt idx="67">
                  <c:v>-11.9851428795</c:v>
                </c:pt>
                <c:pt idx="68">
                  <c:v>-11.0629808807</c:v>
                </c:pt>
                <c:pt idx="69">
                  <c:v>-9.9117747116100006</c:v>
                </c:pt>
                <c:pt idx="70">
                  <c:v>-8.5765920638999997</c:v>
                </c:pt>
                <c:pt idx="71">
                  <c:v>-7.0929360580400003</c:v>
                </c:pt>
                <c:pt idx="72">
                  <c:v>-5.5619338417100002</c:v>
                </c:pt>
                <c:pt idx="73">
                  <c:v>-4.2015174865700002</c:v>
                </c:pt>
                <c:pt idx="74">
                  <c:v>-2.8496285819999998</c:v>
                </c:pt>
                <c:pt idx="75">
                  <c:v>-1.54728654027</c:v>
                </c:pt>
                <c:pt idx="76">
                  <c:v>-0.198281801939</c:v>
                </c:pt>
                <c:pt idx="77">
                  <c:v>0.94738637626199995</c:v>
                </c:pt>
                <c:pt idx="78">
                  <c:v>1.7801961898800001</c:v>
                </c:pt>
                <c:pt idx="79">
                  <c:v>2.5377610158900001</c:v>
                </c:pt>
                <c:pt idx="80">
                  <c:v>3.2228711128200001</c:v>
                </c:pt>
                <c:pt idx="81">
                  <c:v>3.81742097855</c:v>
                </c:pt>
                <c:pt idx="82">
                  <c:v>4.3563587760900004</c:v>
                </c:pt>
                <c:pt idx="83">
                  <c:v>4.8555707454699997</c:v>
                </c:pt>
                <c:pt idx="84">
                  <c:v>5.2712539291400002</c:v>
                </c:pt>
                <c:pt idx="85">
                  <c:v>5.6483236312900003</c:v>
                </c:pt>
                <c:pt idx="86">
                  <c:v>5.77159812927</c:v>
                </c:pt>
                <c:pt idx="87">
                  <c:v>5.95005779266</c:v>
                </c:pt>
                <c:pt idx="88">
                  <c:v>5.8435897254900002</c:v>
                </c:pt>
                <c:pt idx="89">
                  <c:v>5.3964569568599998</c:v>
                </c:pt>
                <c:pt idx="90">
                  <c:v>5.09070339203</c:v>
                </c:pt>
                <c:pt idx="91">
                  <c:v>4.4460890388500003</c:v>
                </c:pt>
                <c:pt idx="92">
                  <c:v>3.9342966365800001</c:v>
                </c:pt>
                <c:pt idx="93">
                  <c:v>3.1157741165199999</c:v>
                </c:pt>
                <c:pt idx="94">
                  <c:v>2.5384722614299999</c:v>
                </c:pt>
                <c:pt idx="95">
                  <c:v>1.80822643042</c:v>
                </c:pt>
                <c:pt idx="96">
                  <c:v>1.2811280727400001</c:v>
                </c:pt>
                <c:pt idx="97">
                  <c:v>0.89977398991599999</c:v>
                </c:pt>
                <c:pt idx="98">
                  <c:v>0.48195814847899998</c:v>
                </c:pt>
                <c:pt idx="99">
                  <c:v>7.2179807573599999E-2</c:v>
                </c:pt>
                <c:pt idx="100">
                  <c:v>-0.27809959649999999</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data'!$BX$5:$BX$105</c:f>
              <c:numCache>
                <c:formatCode>0.0</c:formatCode>
                <c:ptCount val="101"/>
                <c:pt idx="0">
                  <c:v>-1.8901979923200001</c:v>
                </c:pt>
                <c:pt idx="1">
                  <c:v>-2.9047135829899999</c:v>
                </c:pt>
                <c:pt idx="2">
                  <c:v>-3.3404223442099998</c:v>
                </c:pt>
                <c:pt idx="3">
                  <c:v>-3.7834120154400002</c:v>
                </c:pt>
                <c:pt idx="4">
                  <c:v>-3.84942698479</c:v>
                </c:pt>
                <c:pt idx="5">
                  <c:v>-3.7423617839799999</c:v>
                </c:pt>
                <c:pt idx="6">
                  <c:v>-3.4644076824200001</c:v>
                </c:pt>
                <c:pt idx="7">
                  <c:v>-3.0392220497100002</c:v>
                </c:pt>
                <c:pt idx="8">
                  <c:v>-2.29258542061</c:v>
                </c:pt>
                <c:pt idx="9">
                  <c:v>-1.44526290596</c:v>
                </c:pt>
                <c:pt idx="10">
                  <c:v>-0.464776330628</c:v>
                </c:pt>
                <c:pt idx="11">
                  <c:v>0.575702837016</c:v>
                </c:pt>
                <c:pt idx="12">
                  <c:v>1.63393359184</c:v>
                </c:pt>
                <c:pt idx="13">
                  <c:v>2.8022047638899998</c:v>
                </c:pt>
                <c:pt idx="14">
                  <c:v>3.8225347757299999</c:v>
                </c:pt>
                <c:pt idx="15">
                  <c:v>4.6770774126100001</c:v>
                </c:pt>
                <c:pt idx="16">
                  <c:v>5.4832290649399997</c:v>
                </c:pt>
                <c:pt idx="17">
                  <c:v>6.15420153141</c:v>
                </c:pt>
                <c:pt idx="18">
                  <c:v>6.7287902832000004</c:v>
                </c:pt>
                <c:pt idx="19">
                  <c:v>7.2442802429200004</c:v>
                </c:pt>
                <c:pt idx="20">
                  <c:v>7.7124676704399997</c:v>
                </c:pt>
                <c:pt idx="21">
                  <c:v>8.0999333381700005</c:v>
                </c:pt>
                <c:pt idx="22">
                  <c:v>8.6903573036200008</c:v>
                </c:pt>
                <c:pt idx="23">
                  <c:v>8.9162146091499999</c:v>
                </c:pt>
                <c:pt idx="24">
                  <c:v>9.2120088577299999</c:v>
                </c:pt>
                <c:pt idx="25">
                  <c:v>9.4921598434399996</c:v>
                </c:pt>
                <c:pt idx="26">
                  <c:v>9.8547026634199995</c:v>
                </c:pt>
                <c:pt idx="27">
                  <c:v>10.248416280700001</c:v>
                </c:pt>
                <c:pt idx="28">
                  <c:v>10.441069221499999</c:v>
                </c:pt>
                <c:pt idx="29">
                  <c:v>10.6369953632</c:v>
                </c:pt>
                <c:pt idx="30">
                  <c:v>10.9340291023</c:v>
                </c:pt>
                <c:pt idx="31">
                  <c:v>11.1896624088</c:v>
                </c:pt>
                <c:pt idx="32">
                  <c:v>11.2949378967</c:v>
                </c:pt>
                <c:pt idx="33">
                  <c:v>11.454152107200001</c:v>
                </c:pt>
                <c:pt idx="34">
                  <c:v>11.5147229195</c:v>
                </c:pt>
                <c:pt idx="35">
                  <c:v>11.6258265972</c:v>
                </c:pt>
                <c:pt idx="36">
                  <c:v>11.6634338379</c:v>
                </c:pt>
                <c:pt idx="37">
                  <c:v>11.764310073900001</c:v>
                </c:pt>
                <c:pt idx="38">
                  <c:v>11.867377853400001</c:v>
                </c:pt>
                <c:pt idx="39">
                  <c:v>11.927571153600001</c:v>
                </c:pt>
                <c:pt idx="40">
                  <c:v>12.0329151154</c:v>
                </c:pt>
                <c:pt idx="41">
                  <c:v>12.0320000648</c:v>
                </c:pt>
                <c:pt idx="42">
                  <c:v>12.0313518524</c:v>
                </c:pt>
                <c:pt idx="43">
                  <c:v>11.909659385699999</c:v>
                </c:pt>
                <c:pt idx="44">
                  <c:v>11.662383460999999</c:v>
                </c:pt>
                <c:pt idx="45">
                  <c:v>11.27344203</c:v>
                </c:pt>
                <c:pt idx="46">
                  <c:v>10.769749927499999</c:v>
                </c:pt>
                <c:pt idx="47">
                  <c:v>10.0413761139</c:v>
                </c:pt>
                <c:pt idx="48">
                  <c:v>9.0917379379300005</c:v>
                </c:pt>
                <c:pt idx="49">
                  <c:v>7.8373425960500001</c:v>
                </c:pt>
                <c:pt idx="50">
                  <c:v>6.5064542293500001</c:v>
                </c:pt>
                <c:pt idx="51">
                  <c:v>4.87039017677</c:v>
                </c:pt>
                <c:pt idx="52">
                  <c:v>2.9179643154099999</c:v>
                </c:pt>
                <c:pt idx="53">
                  <c:v>0.80678994916400004</c:v>
                </c:pt>
                <c:pt idx="54">
                  <c:v>-1.4022922448799999</c:v>
                </c:pt>
                <c:pt idx="55">
                  <c:v>-3.7609066963200002</c:v>
                </c:pt>
                <c:pt idx="56">
                  <c:v>-5.9745079994200001</c:v>
                </c:pt>
                <c:pt idx="57">
                  <c:v>-7.9996071577099999</c:v>
                </c:pt>
                <c:pt idx="58">
                  <c:v>-10.1558513641</c:v>
                </c:pt>
                <c:pt idx="59">
                  <c:v>-11.5384183884</c:v>
                </c:pt>
                <c:pt idx="60">
                  <c:v>-12.852538108799999</c:v>
                </c:pt>
                <c:pt idx="61">
                  <c:v>-13.2801710129</c:v>
                </c:pt>
                <c:pt idx="62">
                  <c:v>-13.3339841843</c:v>
                </c:pt>
                <c:pt idx="63">
                  <c:v>-13.089367723500001</c:v>
                </c:pt>
                <c:pt idx="64">
                  <c:v>-12.385989761399999</c:v>
                </c:pt>
                <c:pt idx="65">
                  <c:v>-11.3413984776</c:v>
                </c:pt>
                <c:pt idx="66">
                  <c:v>-10.1561878204</c:v>
                </c:pt>
                <c:pt idx="67">
                  <c:v>-8.7597256183599992</c:v>
                </c:pt>
                <c:pt idx="68">
                  <c:v>-7.2629049301100004</c:v>
                </c:pt>
                <c:pt idx="69">
                  <c:v>-5.8257021665600002</c:v>
                </c:pt>
                <c:pt idx="70">
                  <c:v>-4.4516495466199997</c:v>
                </c:pt>
                <c:pt idx="71">
                  <c:v>-3.18940458298</c:v>
                </c:pt>
                <c:pt idx="72">
                  <c:v>-2.0151062250099998</c:v>
                </c:pt>
                <c:pt idx="73">
                  <c:v>-1.0382294386599999</c:v>
                </c:pt>
                <c:pt idx="74">
                  <c:v>0.108767962456</c:v>
                </c:pt>
                <c:pt idx="75">
                  <c:v>0.95512633025600002</c:v>
                </c:pt>
                <c:pt idx="76">
                  <c:v>1.54407021999</c:v>
                </c:pt>
                <c:pt idx="77">
                  <c:v>2.08068650365</c:v>
                </c:pt>
                <c:pt idx="78">
                  <c:v>2.6349378347400001</c:v>
                </c:pt>
                <c:pt idx="79">
                  <c:v>3.1007322073000001</c:v>
                </c:pt>
                <c:pt idx="80">
                  <c:v>3.54649996758</c:v>
                </c:pt>
                <c:pt idx="81">
                  <c:v>4.2741176366799998</c:v>
                </c:pt>
                <c:pt idx="82">
                  <c:v>4.6590157985699996</c:v>
                </c:pt>
                <c:pt idx="83">
                  <c:v>5.0599752902999997</c:v>
                </c:pt>
                <c:pt idx="84">
                  <c:v>5.1968754768399998</c:v>
                </c:pt>
                <c:pt idx="85">
                  <c:v>5.3749096393600002</c:v>
                </c:pt>
                <c:pt idx="86">
                  <c:v>5.4581798553500001</c:v>
                </c:pt>
                <c:pt idx="87">
                  <c:v>5.3300355672800004</c:v>
                </c:pt>
                <c:pt idx="88">
                  <c:v>5.0361118316700004</c:v>
                </c:pt>
                <c:pt idx="89">
                  <c:v>4.4948558569000001</c:v>
                </c:pt>
                <c:pt idx="90">
                  <c:v>4.0224751234099996</c:v>
                </c:pt>
                <c:pt idx="91">
                  <c:v>3.4929522991200002</c:v>
                </c:pt>
                <c:pt idx="92">
                  <c:v>3.1157933712000001</c:v>
                </c:pt>
                <c:pt idx="93">
                  <c:v>2.7334202051199998</c:v>
                </c:pt>
                <c:pt idx="94">
                  <c:v>2.2691176891299998</c:v>
                </c:pt>
                <c:pt idx="95">
                  <c:v>1.8629941940300001</c:v>
                </c:pt>
                <c:pt idx="96">
                  <c:v>1.43302397728</c:v>
                </c:pt>
                <c:pt idx="97">
                  <c:v>1.0312666803599999</c:v>
                </c:pt>
                <c:pt idx="98">
                  <c:v>0.57905297279400003</c:v>
                </c:pt>
                <c:pt idx="99">
                  <c:v>-0.205629701912</c:v>
                </c:pt>
                <c:pt idx="100">
                  <c:v>-1.0747456550600001</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data'!$BY$5:$BY$105</c:f>
              <c:numCache>
                <c:formatCode>0.0</c:formatCode>
                <c:ptCount val="101"/>
                <c:pt idx="0">
                  <c:v>-4.78209066391</c:v>
                </c:pt>
                <c:pt idx="1">
                  <c:v>-5.3579655647299997</c:v>
                </c:pt>
                <c:pt idx="2">
                  <c:v>-5.8258772277800004</c:v>
                </c:pt>
                <c:pt idx="3">
                  <c:v>-6.1524702072100004</c:v>
                </c:pt>
                <c:pt idx="4">
                  <c:v>-6.2982826995799996</c:v>
                </c:pt>
                <c:pt idx="5">
                  <c:v>-6.13696660995</c:v>
                </c:pt>
                <c:pt idx="6">
                  <c:v>-5.7448175811800004</c:v>
                </c:pt>
                <c:pt idx="7">
                  <c:v>-5.0456601905799996</c:v>
                </c:pt>
                <c:pt idx="8">
                  <c:v>-4.1523090934800004</c:v>
                </c:pt>
                <c:pt idx="9">
                  <c:v>-2.9718731117199999</c:v>
                </c:pt>
                <c:pt idx="10">
                  <c:v>-1.81318159103</c:v>
                </c:pt>
                <c:pt idx="11">
                  <c:v>-0.34447444081299999</c:v>
                </c:pt>
                <c:pt idx="12">
                  <c:v>0.93113093197300001</c:v>
                </c:pt>
                <c:pt idx="13">
                  <c:v>2.4906839084599999</c:v>
                </c:pt>
                <c:pt idx="14">
                  <c:v>3.4581182479899999</c:v>
                </c:pt>
                <c:pt idx="15">
                  <c:v>4.6934343338</c:v>
                </c:pt>
                <c:pt idx="16">
                  <c:v>5.39995260239</c:v>
                </c:pt>
                <c:pt idx="17">
                  <c:v>6.0746487617499998</c:v>
                </c:pt>
                <c:pt idx="18">
                  <c:v>6.6684080886799997</c:v>
                </c:pt>
                <c:pt idx="19">
                  <c:v>7.1605964279199998</c:v>
                </c:pt>
                <c:pt idx="20">
                  <c:v>7.5597986221299998</c:v>
                </c:pt>
                <c:pt idx="21">
                  <c:v>7.8915127944899996</c:v>
                </c:pt>
                <c:pt idx="22">
                  <c:v>8.1542965698199996</c:v>
                </c:pt>
                <c:pt idx="23">
                  <c:v>8.3387437439000003</c:v>
                </c:pt>
                <c:pt idx="24">
                  <c:v>8.5277529144299997</c:v>
                </c:pt>
                <c:pt idx="25">
                  <c:v>8.6255445480299997</c:v>
                </c:pt>
                <c:pt idx="26">
                  <c:v>8.79294815063</c:v>
                </c:pt>
                <c:pt idx="27">
                  <c:v>8.9030118942299996</c:v>
                </c:pt>
                <c:pt idx="28">
                  <c:v>9.0404631042499997</c:v>
                </c:pt>
                <c:pt idx="29">
                  <c:v>9.2041578292799997</c:v>
                </c:pt>
                <c:pt idx="30">
                  <c:v>9.3393951416000007</c:v>
                </c:pt>
                <c:pt idx="31">
                  <c:v>9.4699126052900002</c:v>
                </c:pt>
                <c:pt idx="32">
                  <c:v>9.6115278243999995</c:v>
                </c:pt>
                <c:pt idx="33">
                  <c:v>9.7191944885300003</c:v>
                </c:pt>
                <c:pt idx="34">
                  <c:v>9.7312083816499992</c:v>
                </c:pt>
                <c:pt idx="35">
                  <c:v>9.7240411758400001</c:v>
                </c:pt>
                <c:pt idx="36">
                  <c:v>9.6874797058100004</c:v>
                </c:pt>
                <c:pt idx="37">
                  <c:v>9.7698098754899991</c:v>
                </c:pt>
                <c:pt idx="38">
                  <c:v>9.4512411498999995</c:v>
                </c:pt>
                <c:pt idx="39">
                  <c:v>9.4918402099599994</c:v>
                </c:pt>
                <c:pt idx="40">
                  <c:v>9.1239852905299994</c:v>
                </c:pt>
                <c:pt idx="41">
                  <c:v>8.9379821777299995</c:v>
                </c:pt>
                <c:pt idx="42">
                  <c:v>8.85931388855</c:v>
                </c:pt>
                <c:pt idx="43">
                  <c:v>8.7526051712000008</c:v>
                </c:pt>
                <c:pt idx="44">
                  <c:v>8.5161040115399995</c:v>
                </c:pt>
                <c:pt idx="45">
                  <c:v>8.1656991958600003</c:v>
                </c:pt>
                <c:pt idx="46">
                  <c:v>7.8034825134299997</c:v>
                </c:pt>
                <c:pt idx="47">
                  <c:v>7.2930429077100003</c:v>
                </c:pt>
                <c:pt idx="48">
                  <c:v>6.4805928993200004</c:v>
                </c:pt>
                <c:pt idx="49">
                  <c:v>5.2005649185199996</c:v>
                </c:pt>
                <c:pt idx="50">
                  <c:v>4.3637356758100001</c:v>
                </c:pt>
                <c:pt idx="51">
                  <c:v>2.48293144226</c:v>
                </c:pt>
                <c:pt idx="52">
                  <c:v>0.854925217628</c:v>
                </c:pt>
                <c:pt idx="53">
                  <c:v>-1.4421232605000001</c:v>
                </c:pt>
                <c:pt idx="54">
                  <c:v>-3.6772519683799998</c:v>
                </c:pt>
                <c:pt idx="55">
                  <c:v>-6.1237242698700003</c:v>
                </c:pt>
                <c:pt idx="56">
                  <c:v>-8.5058605003400007</c:v>
                </c:pt>
                <c:pt idx="57">
                  <c:v>-10.768410148599999</c:v>
                </c:pt>
                <c:pt idx="58">
                  <c:v>-12.7568788147</c:v>
                </c:pt>
                <c:pt idx="59">
                  <c:v>-14.1683535004</c:v>
                </c:pt>
                <c:pt idx="60">
                  <c:v>-15.2086858749</c:v>
                </c:pt>
                <c:pt idx="61">
                  <c:v>-16.001116828899999</c:v>
                </c:pt>
                <c:pt idx="62">
                  <c:v>-16.083350524899998</c:v>
                </c:pt>
                <c:pt idx="63">
                  <c:v>-15.634393043499999</c:v>
                </c:pt>
                <c:pt idx="64">
                  <c:v>-14.932022438000001</c:v>
                </c:pt>
                <c:pt idx="65">
                  <c:v>-13.921342277500001</c:v>
                </c:pt>
                <c:pt idx="66">
                  <c:v>-12.583327064500001</c:v>
                </c:pt>
                <c:pt idx="67">
                  <c:v>-11.0759976959</c:v>
                </c:pt>
                <c:pt idx="68">
                  <c:v>-9.5385577773999994</c:v>
                </c:pt>
                <c:pt idx="69">
                  <c:v>-7.9989715385400002</c:v>
                </c:pt>
                <c:pt idx="70">
                  <c:v>-6.5269710540799997</c:v>
                </c:pt>
                <c:pt idx="71">
                  <c:v>-5.1564608383200001</c:v>
                </c:pt>
                <c:pt idx="72">
                  <c:v>-3.86481724739</c:v>
                </c:pt>
                <c:pt idx="73">
                  <c:v>-2.7905168914799998</c:v>
                </c:pt>
                <c:pt idx="74">
                  <c:v>-1.869757967</c:v>
                </c:pt>
                <c:pt idx="75">
                  <c:v>-0.93428146839100001</c:v>
                </c:pt>
                <c:pt idx="76">
                  <c:v>-0.329295743704</c:v>
                </c:pt>
                <c:pt idx="77">
                  <c:v>0.20407635748399999</c:v>
                </c:pt>
                <c:pt idx="78">
                  <c:v>0.72237805366499996</c:v>
                </c:pt>
                <c:pt idx="79">
                  <c:v>1.3472916364700001</c:v>
                </c:pt>
                <c:pt idx="80">
                  <c:v>1.6734480381000001</c:v>
                </c:pt>
                <c:pt idx="81">
                  <c:v>1.979185462</c:v>
                </c:pt>
                <c:pt idx="82">
                  <c:v>2.3059682369200001</c:v>
                </c:pt>
                <c:pt idx="83">
                  <c:v>2.6299014568299999</c:v>
                </c:pt>
                <c:pt idx="84">
                  <c:v>2.9797743797299998</c:v>
                </c:pt>
                <c:pt idx="85">
                  <c:v>3.2857244968399999</c:v>
                </c:pt>
                <c:pt idx="86">
                  <c:v>3.3574390602099999</c:v>
                </c:pt>
                <c:pt idx="87">
                  <c:v>3.2818681144699999</c:v>
                </c:pt>
                <c:pt idx="88">
                  <c:v>3.12153083801</c:v>
                </c:pt>
                <c:pt idx="89">
                  <c:v>2.8406851577799999</c:v>
                </c:pt>
                <c:pt idx="90">
                  <c:v>2.3473484992999998</c:v>
                </c:pt>
                <c:pt idx="91">
                  <c:v>1.8356975412400001</c:v>
                </c:pt>
                <c:pt idx="92">
                  <c:v>1.29754120588</c:v>
                </c:pt>
                <c:pt idx="93">
                  <c:v>0.55864284873000003</c:v>
                </c:pt>
                <c:pt idx="94">
                  <c:v>-3.70466709137E-4</c:v>
                </c:pt>
                <c:pt idx="95">
                  <c:v>-0.554101359844</c:v>
                </c:pt>
                <c:pt idx="96">
                  <c:v>-1.23052735806</c:v>
                </c:pt>
                <c:pt idx="97">
                  <c:v>-1.8061485958100001</c:v>
                </c:pt>
                <c:pt idx="98">
                  <c:v>-2.5917537403100002</c:v>
                </c:pt>
                <c:pt idx="99">
                  <c:v>-3.0357607555400001</c:v>
                </c:pt>
                <c:pt idx="100">
                  <c:v>-3.8945527076699999</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data'!$BZ$5:$BZ$105</c:f>
              <c:numCache>
                <c:formatCode>0.0</c:formatCode>
                <c:ptCount val="101"/>
                <c:pt idx="0">
                  <c:v>-0.72356444597199998</c:v>
                </c:pt>
                <c:pt idx="1">
                  <c:v>-1.20771200657</c:v>
                </c:pt>
                <c:pt idx="2">
                  <c:v>-1.9774525761599999</c:v>
                </c:pt>
                <c:pt idx="3">
                  <c:v>-2.2870906829800002</c:v>
                </c:pt>
                <c:pt idx="4">
                  <c:v>-2.44505562782</c:v>
                </c:pt>
                <c:pt idx="5">
                  <c:v>-2.5981771349899998</c:v>
                </c:pt>
                <c:pt idx="6">
                  <c:v>-2.5814100027100002</c:v>
                </c:pt>
                <c:pt idx="7">
                  <c:v>-2.3619839191400001</c:v>
                </c:pt>
                <c:pt idx="8">
                  <c:v>-2.0981832981099999</c:v>
                </c:pt>
                <c:pt idx="9">
                  <c:v>-1.5077553153000001</c:v>
                </c:pt>
                <c:pt idx="10">
                  <c:v>-0.90901663899399998</c:v>
                </c:pt>
                <c:pt idx="11">
                  <c:v>-0.26200738437499999</c:v>
                </c:pt>
                <c:pt idx="12">
                  <c:v>0.51651444733100005</c:v>
                </c:pt>
                <c:pt idx="13">
                  <c:v>1.2857141614000001</c:v>
                </c:pt>
                <c:pt idx="14">
                  <c:v>2.0791890144299998</c:v>
                </c:pt>
                <c:pt idx="15">
                  <c:v>2.8691608309699999</c:v>
                </c:pt>
                <c:pt idx="16">
                  <c:v>3.6076786041300002</c:v>
                </c:pt>
                <c:pt idx="17">
                  <c:v>4.3091773390799997</c:v>
                </c:pt>
                <c:pt idx="18">
                  <c:v>4.9064159870099999</c:v>
                </c:pt>
                <c:pt idx="19">
                  <c:v>5.3145536184299997</c:v>
                </c:pt>
                <c:pt idx="20">
                  <c:v>5.9235658645599996</c:v>
                </c:pt>
                <c:pt idx="21">
                  <c:v>6.37221915722</c:v>
                </c:pt>
                <c:pt idx="22">
                  <c:v>6.7830532550799996</c:v>
                </c:pt>
                <c:pt idx="23">
                  <c:v>7.1446289777800001</c:v>
                </c:pt>
                <c:pt idx="24">
                  <c:v>7.4990710258500002</c:v>
                </c:pt>
                <c:pt idx="25">
                  <c:v>7.8455168008799996</c:v>
                </c:pt>
                <c:pt idx="26">
                  <c:v>8.1591098785400007</c:v>
                </c:pt>
                <c:pt idx="27">
                  <c:v>8.4804032802599991</c:v>
                </c:pt>
                <c:pt idx="28">
                  <c:v>8.9269632339499996</c:v>
                </c:pt>
                <c:pt idx="29">
                  <c:v>9.3643770217900002</c:v>
                </c:pt>
                <c:pt idx="30">
                  <c:v>9.5958938598600003</c:v>
                </c:pt>
                <c:pt idx="31">
                  <c:v>9.8620028495799996</c:v>
                </c:pt>
                <c:pt idx="32">
                  <c:v>10.1524227142</c:v>
                </c:pt>
                <c:pt idx="33">
                  <c:v>10.5806736946</c:v>
                </c:pt>
                <c:pt idx="34">
                  <c:v>10.897254371600001</c:v>
                </c:pt>
                <c:pt idx="35">
                  <c:v>11.142624854999999</c:v>
                </c:pt>
                <c:pt idx="36">
                  <c:v>11.411997985799999</c:v>
                </c:pt>
                <c:pt idx="37">
                  <c:v>11.661273527100001</c:v>
                </c:pt>
                <c:pt idx="38">
                  <c:v>11.898224735299999</c:v>
                </c:pt>
                <c:pt idx="39">
                  <c:v>12.1175749302</c:v>
                </c:pt>
                <c:pt idx="40">
                  <c:v>12.316751480100001</c:v>
                </c:pt>
                <c:pt idx="41">
                  <c:v>12.5221211433</c:v>
                </c:pt>
                <c:pt idx="42">
                  <c:v>12.623879241899999</c:v>
                </c:pt>
                <c:pt idx="43">
                  <c:v>12.6711753845</c:v>
                </c:pt>
                <c:pt idx="44">
                  <c:v>12.601773834199999</c:v>
                </c:pt>
                <c:pt idx="45">
                  <c:v>12.4737479687</c:v>
                </c:pt>
                <c:pt idx="46">
                  <c:v>12.315649414099999</c:v>
                </c:pt>
                <c:pt idx="47">
                  <c:v>11.890117311499999</c:v>
                </c:pt>
                <c:pt idx="48">
                  <c:v>11.3075183868</c:v>
                </c:pt>
                <c:pt idx="49">
                  <c:v>10.717733812300001</c:v>
                </c:pt>
                <c:pt idx="50">
                  <c:v>9.9341115951500001</c:v>
                </c:pt>
                <c:pt idx="51">
                  <c:v>8.59453186989</c:v>
                </c:pt>
                <c:pt idx="52">
                  <c:v>7.3684389114400002</c:v>
                </c:pt>
                <c:pt idx="53">
                  <c:v>5.80885725021</c:v>
                </c:pt>
                <c:pt idx="54">
                  <c:v>3.9032151699100002</c:v>
                </c:pt>
                <c:pt idx="55">
                  <c:v>1.8861172795300001</c:v>
                </c:pt>
                <c:pt idx="56">
                  <c:v>-0.15579123497</c:v>
                </c:pt>
                <c:pt idx="57">
                  <c:v>-2.3530027151100001</c:v>
                </c:pt>
                <c:pt idx="58">
                  <c:v>-4.2925195693999996</c:v>
                </c:pt>
                <c:pt idx="59">
                  <c:v>-6.3573559522599998</c:v>
                </c:pt>
                <c:pt idx="60">
                  <c:v>-7.8364357948299999</c:v>
                </c:pt>
                <c:pt idx="61">
                  <c:v>-8.9331985950499995</c:v>
                </c:pt>
                <c:pt idx="62">
                  <c:v>-10.120965957599999</c:v>
                </c:pt>
                <c:pt idx="63">
                  <c:v>-10.4572076797</c:v>
                </c:pt>
                <c:pt idx="64">
                  <c:v>-10.4058526993</c:v>
                </c:pt>
                <c:pt idx="65">
                  <c:v>-10.0657486916</c:v>
                </c:pt>
                <c:pt idx="66">
                  <c:v>-9.4688174247700001</c:v>
                </c:pt>
                <c:pt idx="67">
                  <c:v>-8.59199695587</c:v>
                </c:pt>
                <c:pt idx="68">
                  <c:v>-7.4584119796800001</c:v>
                </c:pt>
                <c:pt idx="69">
                  <c:v>-6.1438912391700002</c:v>
                </c:pt>
                <c:pt idx="70">
                  <c:v>-4.7533752918200003</c:v>
                </c:pt>
                <c:pt idx="71">
                  <c:v>-3.38495675325</c:v>
                </c:pt>
                <c:pt idx="72">
                  <c:v>-2.0306234836599999</c:v>
                </c:pt>
                <c:pt idx="73">
                  <c:v>-0.76950775235900004</c:v>
                </c:pt>
                <c:pt idx="74">
                  <c:v>0.38401183783999998</c:v>
                </c:pt>
                <c:pt idx="75">
                  <c:v>1.55700847507</c:v>
                </c:pt>
                <c:pt idx="76">
                  <c:v>2.3844569444700001</c:v>
                </c:pt>
                <c:pt idx="77">
                  <c:v>3.03308701515</c:v>
                </c:pt>
                <c:pt idx="78">
                  <c:v>3.5638128519099999</c:v>
                </c:pt>
                <c:pt idx="79">
                  <c:v>3.9821521520599998</c:v>
                </c:pt>
                <c:pt idx="80">
                  <c:v>4.3775563240100004</c:v>
                </c:pt>
                <c:pt idx="81">
                  <c:v>4.7338582754100003</c:v>
                </c:pt>
                <c:pt idx="82">
                  <c:v>4.9798362255099997</c:v>
                </c:pt>
                <c:pt idx="83">
                  <c:v>5.1769345283500003</c:v>
                </c:pt>
                <c:pt idx="84">
                  <c:v>5.3557822227500003</c:v>
                </c:pt>
                <c:pt idx="85">
                  <c:v>5.43450343609</c:v>
                </c:pt>
                <c:pt idx="86">
                  <c:v>5.3383807182299998</c:v>
                </c:pt>
                <c:pt idx="87">
                  <c:v>5.2604595422699996</c:v>
                </c:pt>
                <c:pt idx="88">
                  <c:v>5.0741318702699996</c:v>
                </c:pt>
                <c:pt idx="89">
                  <c:v>4.8024132967000002</c:v>
                </c:pt>
                <c:pt idx="90">
                  <c:v>4.4035158157299996</c:v>
                </c:pt>
                <c:pt idx="91">
                  <c:v>4.0272397398899997</c:v>
                </c:pt>
                <c:pt idx="92">
                  <c:v>3.72697706223</c:v>
                </c:pt>
                <c:pt idx="93">
                  <c:v>3.3388001322699998</c:v>
                </c:pt>
                <c:pt idx="94">
                  <c:v>3.0189367532700002</c:v>
                </c:pt>
                <c:pt idx="95">
                  <c:v>2.7600009441400002</c:v>
                </c:pt>
                <c:pt idx="96">
                  <c:v>2.40943946838</c:v>
                </c:pt>
                <c:pt idx="97">
                  <c:v>2.1371845603000001</c:v>
                </c:pt>
                <c:pt idx="98">
                  <c:v>1.7736781477900001</c:v>
                </c:pt>
                <c:pt idx="99">
                  <c:v>1.3126944541900001</c:v>
                </c:pt>
                <c:pt idx="100">
                  <c:v>0.735836923122</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data'!$CA$5:$CA$105</c:f>
              <c:numCache>
                <c:formatCode>0.0</c:formatCode>
                <c:ptCount val="101"/>
                <c:pt idx="0">
                  <c:v>-0.257618457079</c:v>
                </c:pt>
                <c:pt idx="1">
                  <c:v>-1.9386320400199999</c:v>
                </c:pt>
                <c:pt idx="2">
                  <c:v>-2.4828639125800001</c:v>
                </c:pt>
                <c:pt idx="3">
                  <c:v>-3.0665459299100002</c:v>
                </c:pt>
                <c:pt idx="4">
                  <c:v>-3.5137724494899998</c:v>
                </c:pt>
                <c:pt idx="5">
                  <c:v>-3.2897787332499999</c:v>
                </c:pt>
                <c:pt idx="6">
                  <c:v>-2.9423562526699998</c:v>
                </c:pt>
                <c:pt idx="7">
                  <c:v>-2.4441859293000001</c:v>
                </c:pt>
                <c:pt idx="8">
                  <c:v>-1.69364973068</c:v>
                </c:pt>
                <c:pt idx="9">
                  <c:v>-0.77801496446100005</c:v>
                </c:pt>
                <c:pt idx="10">
                  <c:v>0.18462743759200001</c:v>
                </c:pt>
                <c:pt idx="11">
                  <c:v>1.1330064332500001</c:v>
                </c:pt>
                <c:pt idx="12">
                  <c:v>2.0782359027899999</c:v>
                </c:pt>
                <c:pt idx="13">
                  <c:v>3.0771912288699999</c:v>
                </c:pt>
                <c:pt idx="14">
                  <c:v>3.9836737441999999</c:v>
                </c:pt>
                <c:pt idx="15">
                  <c:v>4.7864209651899996</c:v>
                </c:pt>
                <c:pt idx="16">
                  <c:v>5.5029900550799997</c:v>
                </c:pt>
                <c:pt idx="17">
                  <c:v>6.12063529968</c:v>
                </c:pt>
                <c:pt idx="18">
                  <c:v>6.6713666534399998</c:v>
                </c:pt>
                <c:pt idx="19">
                  <c:v>7.1226094150500003</c:v>
                </c:pt>
                <c:pt idx="20">
                  <c:v>7.5237851142899999</c:v>
                </c:pt>
                <c:pt idx="21">
                  <c:v>7.9006347942400001</c:v>
                </c:pt>
                <c:pt idx="22">
                  <c:v>8.2400101852399992</c:v>
                </c:pt>
                <c:pt idx="23">
                  <c:v>8.5884701156599998</c:v>
                </c:pt>
                <c:pt idx="24">
                  <c:v>8.9240610504200006</c:v>
                </c:pt>
                <c:pt idx="25">
                  <c:v>9.1530680656399994</c:v>
                </c:pt>
                <c:pt idx="26">
                  <c:v>9.3875203323399994</c:v>
                </c:pt>
                <c:pt idx="27">
                  <c:v>9.5979074668899997</c:v>
                </c:pt>
                <c:pt idx="28">
                  <c:v>9.8260189819299999</c:v>
                </c:pt>
                <c:pt idx="29">
                  <c:v>10.0557105446</c:v>
                </c:pt>
                <c:pt idx="30">
                  <c:v>10.2671388626</c:v>
                </c:pt>
                <c:pt idx="31">
                  <c:v>10.4741705513</c:v>
                </c:pt>
                <c:pt idx="32">
                  <c:v>10.6930602646</c:v>
                </c:pt>
                <c:pt idx="33">
                  <c:v>10.890551757800001</c:v>
                </c:pt>
                <c:pt idx="34">
                  <c:v>11.1254455948</c:v>
                </c:pt>
                <c:pt idx="35">
                  <c:v>11.327112960799999</c:v>
                </c:pt>
                <c:pt idx="36">
                  <c:v>11.5376449203</c:v>
                </c:pt>
                <c:pt idx="37">
                  <c:v>11.8084675598</c:v>
                </c:pt>
                <c:pt idx="38">
                  <c:v>12.048906860400001</c:v>
                </c:pt>
                <c:pt idx="39">
                  <c:v>12.248958931000001</c:v>
                </c:pt>
                <c:pt idx="40">
                  <c:v>12.404404830900001</c:v>
                </c:pt>
                <c:pt idx="41">
                  <c:v>12.488552494</c:v>
                </c:pt>
                <c:pt idx="42">
                  <c:v>12.4825019073</c:v>
                </c:pt>
                <c:pt idx="43">
                  <c:v>12.4478362083</c:v>
                </c:pt>
                <c:pt idx="44">
                  <c:v>12.2708993912</c:v>
                </c:pt>
                <c:pt idx="45">
                  <c:v>11.9188484192</c:v>
                </c:pt>
                <c:pt idx="46">
                  <c:v>11.389850425700001</c:v>
                </c:pt>
                <c:pt idx="47">
                  <c:v>10.6732384109</c:v>
                </c:pt>
                <c:pt idx="48">
                  <c:v>9.7229319381699995</c:v>
                </c:pt>
                <c:pt idx="49">
                  <c:v>8.7291554069499995</c:v>
                </c:pt>
                <c:pt idx="50">
                  <c:v>7.2392096519500004</c:v>
                </c:pt>
                <c:pt idx="51">
                  <c:v>5.4967401838300001</c:v>
                </c:pt>
                <c:pt idx="52">
                  <c:v>3.6626350402800001</c:v>
                </c:pt>
                <c:pt idx="53">
                  <c:v>1.7098452769200001</c:v>
                </c:pt>
                <c:pt idx="54">
                  <c:v>-0.417644682825</c:v>
                </c:pt>
                <c:pt idx="55">
                  <c:v>-2.5890329599399999</c:v>
                </c:pt>
                <c:pt idx="56">
                  <c:v>-4.76755214691</c:v>
                </c:pt>
                <c:pt idx="57">
                  <c:v>-6.8192035770399997</c:v>
                </c:pt>
                <c:pt idx="58">
                  <c:v>-8.6897644615199994</c:v>
                </c:pt>
                <c:pt idx="59">
                  <c:v>-10.2334040642</c:v>
                </c:pt>
                <c:pt idx="60">
                  <c:v>-11.545564842199999</c:v>
                </c:pt>
                <c:pt idx="61">
                  <c:v>-12.329748840300001</c:v>
                </c:pt>
                <c:pt idx="62">
                  <c:v>-12.752899894700001</c:v>
                </c:pt>
                <c:pt idx="63">
                  <c:v>-12.7078560638</c:v>
                </c:pt>
                <c:pt idx="64">
                  <c:v>-12.3015540314</c:v>
                </c:pt>
                <c:pt idx="65">
                  <c:v>-11.529737472500001</c:v>
                </c:pt>
                <c:pt idx="66">
                  <c:v>-10.617832565300001</c:v>
                </c:pt>
                <c:pt idx="67">
                  <c:v>-9.4133019256600008</c:v>
                </c:pt>
                <c:pt idx="68">
                  <c:v>-8.0628290939300005</c:v>
                </c:pt>
                <c:pt idx="69">
                  <c:v>-6.6560705280299999</c:v>
                </c:pt>
                <c:pt idx="70">
                  <c:v>-5.17656183243</c:v>
                </c:pt>
                <c:pt idx="71">
                  <c:v>-3.7752588510499998</c:v>
                </c:pt>
                <c:pt idx="72">
                  <c:v>-2.4096227932000001</c:v>
                </c:pt>
                <c:pt idx="73">
                  <c:v>-1.1049146461499999</c:v>
                </c:pt>
                <c:pt idx="74">
                  <c:v>-0.108951812983</c:v>
                </c:pt>
                <c:pt idx="75">
                  <c:v>0.90564025938500003</c:v>
                </c:pt>
                <c:pt idx="76">
                  <c:v>1.7596525382999999</c:v>
                </c:pt>
                <c:pt idx="77">
                  <c:v>2.3402051591899999</c:v>
                </c:pt>
                <c:pt idx="78">
                  <c:v>2.8397081375100002</c:v>
                </c:pt>
                <c:pt idx="79">
                  <c:v>3.3723594665499999</c:v>
                </c:pt>
                <c:pt idx="80">
                  <c:v>3.7771278381300002</c:v>
                </c:pt>
                <c:pt idx="81">
                  <c:v>4.1192713022199996</c:v>
                </c:pt>
                <c:pt idx="82">
                  <c:v>4.4834143638599997</c:v>
                </c:pt>
                <c:pt idx="83">
                  <c:v>4.8376612377199999</c:v>
                </c:pt>
                <c:pt idx="84">
                  <c:v>5.1058813285799998</c:v>
                </c:pt>
                <c:pt idx="85">
                  <c:v>5.33396625519</c:v>
                </c:pt>
                <c:pt idx="86">
                  <c:v>5.5620782661400003</c:v>
                </c:pt>
                <c:pt idx="87">
                  <c:v>5.4154553890199999</c:v>
                </c:pt>
                <c:pt idx="88">
                  <c:v>5.2393220901499999</c:v>
                </c:pt>
                <c:pt idx="89">
                  <c:v>5.0697383499099997</c:v>
                </c:pt>
                <c:pt idx="90">
                  <c:v>4.6593835830700003</c:v>
                </c:pt>
                <c:pt idx="91">
                  <c:v>4.0087884950600001</c:v>
                </c:pt>
                <c:pt idx="92">
                  <c:v>3.4994525623300001</c:v>
                </c:pt>
                <c:pt idx="93">
                  <c:v>2.8772468852999999</c:v>
                </c:pt>
                <c:pt idx="94">
                  <c:v>2.2364207553900002</c:v>
                </c:pt>
                <c:pt idx="95">
                  <c:v>1.7197181940099999</c:v>
                </c:pt>
                <c:pt idx="96">
                  <c:v>1.1460726022700001</c:v>
                </c:pt>
                <c:pt idx="97">
                  <c:v>0.472937802076</c:v>
                </c:pt>
                <c:pt idx="98">
                  <c:v>-0.25219297885899999</c:v>
                </c:pt>
                <c:pt idx="99">
                  <c:v>-0.96964843094300002</c:v>
                </c:pt>
                <c:pt idx="100">
                  <c:v>-1.7257803678500001</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data'!$CB$5:$CB$105</c:f>
              <c:numCache>
                <c:formatCode>0.0</c:formatCode>
                <c:ptCount val="101"/>
                <c:pt idx="0">
                  <c:v>-0.46218240261100002</c:v>
                </c:pt>
                <c:pt idx="1">
                  <c:v>-0.99664112567899998</c:v>
                </c:pt>
                <c:pt idx="2">
                  <c:v>-1.3994474649399999</c:v>
                </c:pt>
                <c:pt idx="3">
                  <c:v>-1.72956958294</c:v>
                </c:pt>
                <c:pt idx="4">
                  <c:v>-1.93465714931</c:v>
                </c:pt>
                <c:pt idx="5">
                  <c:v>-1.98753750324</c:v>
                </c:pt>
                <c:pt idx="6">
                  <c:v>-1.8483734655399999</c:v>
                </c:pt>
                <c:pt idx="7">
                  <c:v>-1.5690144348099999</c:v>
                </c:pt>
                <c:pt idx="8">
                  <c:v>-1.14453943253</c:v>
                </c:pt>
                <c:pt idx="9">
                  <c:v>-0.43534177660899998</c:v>
                </c:pt>
                <c:pt idx="10">
                  <c:v>0.27228330373800003</c:v>
                </c:pt>
                <c:pt idx="11">
                  <c:v>1.1160320782699999</c:v>
                </c:pt>
                <c:pt idx="12">
                  <c:v>2.0863804245000002</c:v>
                </c:pt>
                <c:pt idx="13">
                  <c:v>3.0963660240199999</c:v>
                </c:pt>
                <c:pt idx="14">
                  <c:v>4.0357432746899997</c:v>
                </c:pt>
                <c:pt idx="15">
                  <c:v>4.9831597328199999</c:v>
                </c:pt>
                <c:pt idx="16">
                  <c:v>5.8328231620800004</c:v>
                </c:pt>
                <c:pt idx="17">
                  <c:v>6.6940205764799998</c:v>
                </c:pt>
                <c:pt idx="18">
                  <c:v>7.4198716354399998</c:v>
                </c:pt>
                <c:pt idx="19">
                  <c:v>7.9506282424899997</c:v>
                </c:pt>
                <c:pt idx="20">
                  <c:v>8.6277038574200002</c:v>
                </c:pt>
                <c:pt idx="21">
                  <c:v>9.0629457092300001</c:v>
                </c:pt>
                <c:pt idx="22">
                  <c:v>9.4527091980000009</c:v>
                </c:pt>
                <c:pt idx="23">
                  <c:v>9.8041239547700005</c:v>
                </c:pt>
                <c:pt idx="24">
                  <c:v>10.066492652899999</c:v>
                </c:pt>
                <c:pt idx="25">
                  <c:v>10.277510642999999</c:v>
                </c:pt>
                <c:pt idx="26">
                  <c:v>10.447467079200001</c:v>
                </c:pt>
                <c:pt idx="27">
                  <c:v>10.569972953800001</c:v>
                </c:pt>
                <c:pt idx="28">
                  <c:v>10.6946300888</c:v>
                </c:pt>
                <c:pt idx="29">
                  <c:v>10.8276200485</c:v>
                </c:pt>
                <c:pt idx="30">
                  <c:v>10.9646823883</c:v>
                </c:pt>
                <c:pt idx="31">
                  <c:v>11.0857750702</c:v>
                </c:pt>
                <c:pt idx="32">
                  <c:v>11.2245275116</c:v>
                </c:pt>
                <c:pt idx="33">
                  <c:v>11.370040206900001</c:v>
                </c:pt>
                <c:pt idx="34">
                  <c:v>11.564041442900001</c:v>
                </c:pt>
                <c:pt idx="35">
                  <c:v>11.7355100632</c:v>
                </c:pt>
                <c:pt idx="36">
                  <c:v>11.9567832565</c:v>
                </c:pt>
                <c:pt idx="37">
                  <c:v>12.2035744095</c:v>
                </c:pt>
                <c:pt idx="38">
                  <c:v>12.4161971664</c:v>
                </c:pt>
                <c:pt idx="39">
                  <c:v>12.6471961212</c:v>
                </c:pt>
                <c:pt idx="40">
                  <c:v>12.927056503299999</c:v>
                </c:pt>
                <c:pt idx="41">
                  <c:v>13.126876106299999</c:v>
                </c:pt>
                <c:pt idx="42">
                  <c:v>13.2151687241</c:v>
                </c:pt>
                <c:pt idx="43">
                  <c:v>13.412259025599999</c:v>
                </c:pt>
                <c:pt idx="44">
                  <c:v>13.4407854462</c:v>
                </c:pt>
                <c:pt idx="45">
                  <c:v>13.3807701111</c:v>
                </c:pt>
                <c:pt idx="46">
                  <c:v>13.1676133728</c:v>
                </c:pt>
                <c:pt idx="47">
                  <c:v>13.0719415283</c:v>
                </c:pt>
                <c:pt idx="48">
                  <c:v>12.744533729600001</c:v>
                </c:pt>
                <c:pt idx="49">
                  <c:v>12.2138757706</c:v>
                </c:pt>
                <c:pt idx="50">
                  <c:v>11.4014492035</c:v>
                </c:pt>
                <c:pt idx="51">
                  <c:v>10.988275680499999</c:v>
                </c:pt>
                <c:pt idx="52">
                  <c:v>9.7925021362300004</c:v>
                </c:pt>
                <c:pt idx="53">
                  <c:v>8.7362748336799996</c:v>
                </c:pt>
                <c:pt idx="54">
                  <c:v>7.3194540023799997</c:v>
                </c:pt>
                <c:pt idx="55">
                  <c:v>5.7233839035000003</c:v>
                </c:pt>
                <c:pt idx="56">
                  <c:v>4.0281350708000003</c:v>
                </c:pt>
                <c:pt idx="57">
                  <c:v>2.1864629459399998</c:v>
                </c:pt>
                <c:pt idx="58">
                  <c:v>0.291406989098</c:v>
                </c:pt>
                <c:pt idx="59">
                  <c:v>-1.3301716613800001</c:v>
                </c:pt>
                <c:pt idx="60">
                  <c:v>-2.8172372818000002</c:v>
                </c:pt>
                <c:pt idx="61">
                  <c:v>-4.0840211486799998</c:v>
                </c:pt>
                <c:pt idx="62">
                  <c:v>-5.1192448234599999</c:v>
                </c:pt>
                <c:pt idx="63">
                  <c:v>-5.7739345741300001</c:v>
                </c:pt>
                <c:pt idx="64">
                  <c:v>-6.0794949150099997</c:v>
                </c:pt>
                <c:pt idx="65">
                  <c:v>-6.4864451408399999</c:v>
                </c:pt>
                <c:pt idx="66">
                  <c:v>-6.1930107307400002</c:v>
                </c:pt>
                <c:pt idx="67">
                  <c:v>-5.5816486167899999</c:v>
                </c:pt>
                <c:pt idx="68">
                  <c:v>-4.7212039756799999</c:v>
                </c:pt>
                <c:pt idx="69">
                  <c:v>-3.6815367221800002</c:v>
                </c:pt>
                <c:pt idx="70">
                  <c:v>-2.4977070331600002</c:v>
                </c:pt>
                <c:pt idx="71">
                  <c:v>-1.22654756308</c:v>
                </c:pt>
                <c:pt idx="72">
                  <c:v>5.0964024066900003E-2</c:v>
                </c:pt>
                <c:pt idx="73">
                  <c:v>1.2479685068099999</c:v>
                </c:pt>
                <c:pt idx="74">
                  <c:v>2.3714376258900001</c:v>
                </c:pt>
                <c:pt idx="75">
                  <c:v>3.3901262283300002</c:v>
                </c:pt>
                <c:pt idx="76">
                  <c:v>4.2705460357699998</c:v>
                </c:pt>
                <c:pt idx="77">
                  <c:v>4.9849457931499996</c:v>
                </c:pt>
                <c:pt idx="78">
                  <c:v>5.7391012954700003</c:v>
                </c:pt>
                <c:pt idx="79">
                  <c:v>6.4581447982800002</c:v>
                </c:pt>
                <c:pt idx="80">
                  <c:v>6.8452073097200001</c:v>
                </c:pt>
                <c:pt idx="81">
                  <c:v>7.1603918647800002</c:v>
                </c:pt>
                <c:pt idx="82">
                  <c:v>7.4361830902100001</c:v>
                </c:pt>
                <c:pt idx="83">
                  <c:v>7.6653410339399999</c:v>
                </c:pt>
                <c:pt idx="84">
                  <c:v>7.6850330543499998</c:v>
                </c:pt>
                <c:pt idx="85">
                  <c:v>7.6614770889299999</c:v>
                </c:pt>
                <c:pt idx="86">
                  <c:v>7.4534692001299998</c:v>
                </c:pt>
                <c:pt idx="87">
                  <c:v>7.22037586212</c:v>
                </c:pt>
                <c:pt idx="88">
                  <c:v>6.6550948333699997</c:v>
                </c:pt>
                <c:pt idx="89">
                  <c:v>6.0496972083999996</c:v>
                </c:pt>
                <c:pt idx="90">
                  <c:v>5.5435124397299997</c:v>
                </c:pt>
                <c:pt idx="91">
                  <c:v>4.7855167770399998</c:v>
                </c:pt>
                <c:pt idx="92">
                  <c:v>4.1947008705100002</c:v>
                </c:pt>
                <c:pt idx="93">
                  <c:v>3.5468322944600001</c:v>
                </c:pt>
                <c:pt idx="94">
                  <c:v>2.97666190147</c:v>
                </c:pt>
                <c:pt idx="95">
                  <c:v>2.4749551296200001</c:v>
                </c:pt>
                <c:pt idx="96">
                  <c:v>2.1743483543400002</c:v>
                </c:pt>
                <c:pt idx="97">
                  <c:v>1.8349788475</c:v>
                </c:pt>
                <c:pt idx="98">
                  <c:v>1.5804242897</c:v>
                </c:pt>
                <c:pt idx="99">
                  <c:v>1.2929854965200001</c:v>
                </c:pt>
                <c:pt idx="100">
                  <c:v>1.3070589304</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data'!$CC$5:$CC$105</c:f>
              <c:numCache>
                <c:formatCode>0.0</c:formatCode>
                <c:ptCount val="101"/>
                <c:pt idx="0">
                  <c:v>-0.29175230860700002</c:v>
                </c:pt>
                <c:pt idx="1">
                  <c:v>-1.0810000419600001</c:v>
                </c:pt>
                <c:pt idx="2">
                  <c:v>-1.75065975189</c:v>
                </c:pt>
                <c:pt idx="3">
                  <c:v>-2.1437666177699999</c:v>
                </c:pt>
                <c:pt idx="4">
                  <c:v>-2.35284123421</c:v>
                </c:pt>
                <c:pt idx="5">
                  <c:v>-2.31805860996</c:v>
                </c:pt>
                <c:pt idx="6">
                  <c:v>-2.0345635414099998</c:v>
                </c:pt>
                <c:pt idx="7">
                  <c:v>-1.58085328341</c:v>
                </c:pt>
                <c:pt idx="8">
                  <c:v>-0.97289865016900001</c:v>
                </c:pt>
                <c:pt idx="9">
                  <c:v>-0.25792999267599998</c:v>
                </c:pt>
                <c:pt idx="10">
                  <c:v>0.64608037471799995</c:v>
                </c:pt>
                <c:pt idx="11">
                  <c:v>1.5272438645399999</c:v>
                </c:pt>
                <c:pt idx="12">
                  <c:v>2.4282575130500001</c:v>
                </c:pt>
                <c:pt idx="13">
                  <c:v>3.4025894880299998</c:v>
                </c:pt>
                <c:pt idx="14">
                  <c:v>4.4706156730700002</c:v>
                </c:pt>
                <c:pt idx="15">
                  <c:v>5.4895312786100003</c:v>
                </c:pt>
                <c:pt idx="16">
                  <c:v>6.31501140594</c:v>
                </c:pt>
                <c:pt idx="17">
                  <c:v>7.0621324539200003</c:v>
                </c:pt>
                <c:pt idx="18">
                  <c:v>7.7586904525799998</c:v>
                </c:pt>
                <c:pt idx="19">
                  <c:v>8.2122863769500007</c:v>
                </c:pt>
                <c:pt idx="20">
                  <c:v>8.8472337722799992</c:v>
                </c:pt>
                <c:pt idx="21">
                  <c:v>9.2353647232099991</c:v>
                </c:pt>
                <c:pt idx="22">
                  <c:v>9.6517898559600006</c:v>
                </c:pt>
                <c:pt idx="23">
                  <c:v>9.9738578796400006</c:v>
                </c:pt>
                <c:pt idx="24">
                  <c:v>10.2123970032</c:v>
                </c:pt>
                <c:pt idx="25">
                  <c:v>10.358288288100001</c:v>
                </c:pt>
                <c:pt idx="26">
                  <c:v>10.510113906899999</c:v>
                </c:pt>
                <c:pt idx="27">
                  <c:v>10.625002861</c:v>
                </c:pt>
                <c:pt idx="28">
                  <c:v>10.803008651700001</c:v>
                </c:pt>
                <c:pt idx="29">
                  <c:v>10.7932234764</c:v>
                </c:pt>
                <c:pt idx="30">
                  <c:v>10.8550720215</c:v>
                </c:pt>
                <c:pt idx="31">
                  <c:v>10.9151926994</c:v>
                </c:pt>
                <c:pt idx="32">
                  <c:v>10.9974357605</c:v>
                </c:pt>
                <c:pt idx="33">
                  <c:v>11.092340850799999</c:v>
                </c:pt>
                <c:pt idx="34">
                  <c:v>11.2177028656</c:v>
                </c:pt>
                <c:pt idx="35">
                  <c:v>11.3535523415</c:v>
                </c:pt>
                <c:pt idx="36">
                  <c:v>11.5157352448</c:v>
                </c:pt>
                <c:pt idx="37">
                  <c:v>11.6790338516</c:v>
                </c:pt>
                <c:pt idx="38">
                  <c:v>11.889397430400001</c:v>
                </c:pt>
                <c:pt idx="39">
                  <c:v>12.1149988174</c:v>
                </c:pt>
                <c:pt idx="40">
                  <c:v>12.2168493271</c:v>
                </c:pt>
                <c:pt idx="41">
                  <c:v>12.3973498344</c:v>
                </c:pt>
                <c:pt idx="42">
                  <c:v>12.526474761999999</c:v>
                </c:pt>
                <c:pt idx="43">
                  <c:v>12.648879432699999</c:v>
                </c:pt>
                <c:pt idx="44">
                  <c:v>12.598198699999999</c:v>
                </c:pt>
                <c:pt idx="45">
                  <c:v>12.584699630699999</c:v>
                </c:pt>
                <c:pt idx="46">
                  <c:v>12.525877380400001</c:v>
                </c:pt>
                <c:pt idx="47">
                  <c:v>12.2684504509</c:v>
                </c:pt>
                <c:pt idx="48">
                  <c:v>11.9968992233</c:v>
                </c:pt>
                <c:pt idx="49">
                  <c:v>11.728279113799999</c:v>
                </c:pt>
                <c:pt idx="50">
                  <c:v>11.168411254900001</c:v>
                </c:pt>
                <c:pt idx="51">
                  <c:v>10.1667404175</c:v>
                </c:pt>
                <c:pt idx="52">
                  <c:v>9.4122415542599995</c:v>
                </c:pt>
                <c:pt idx="53">
                  <c:v>8.1421749114999997</c:v>
                </c:pt>
                <c:pt idx="54">
                  <c:v>6.9603439331099999</c:v>
                </c:pt>
                <c:pt idx="55">
                  <c:v>5.4583811759899996</c:v>
                </c:pt>
                <c:pt idx="56">
                  <c:v>3.93954739571</c:v>
                </c:pt>
                <c:pt idx="57">
                  <c:v>2.3024608254399999</c:v>
                </c:pt>
                <c:pt idx="58">
                  <c:v>0.59712982177700002</c:v>
                </c:pt>
                <c:pt idx="59">
                  <c:v>-0.78812285363699996</c:v>
                </c:pt>
                <c:pt idx="60">
                  <c:v>-2.1049315929399999</c:v>
                </c:pt>
                <c:pt idx="61">
                  <c:v>-3.4664040565500001</c:v>
                </c:pt>
                <c:pt idx="62">
                  <c:v>-4.2817980766300003</c:v>
                </c:pt>
                <c:pt idx="63">
                  <c:v>-4.8438918590500002</c:v>
                </c:pt>
                <c:pt idx="64">
                  <c:v>-5.0959766387899998</c:v>
                </c:pt>
                <c:pt idx="65">
                  <c:v>-5.1910915374800002</c:v>
                </c:pt>
                <c:pt idx="66">
                  <c:v>-5.0031185150099997</c:v>
                </c:pt>
                <c:pt idx="67">
                  <c:v>-4.41337327957</c:v>
                </c:pt>
                <c:pt idx="68">
                  <c:v>-3.7012239456199998</c:v>
                </c:pt>
                <c:pt idx="69">
                  <c:v>-2.7322077512699998</c:v>
                </c:pt>
                <c:pt idx="70">
                  <c:v>-1.6955978870399999</c:v>
                </c:pt>
                <c:pt idx="71">
                  <c:v>-0.47152947187400002</c:v>
                </c:pt>
                <c:pt idx="72">
                  <c:v>0.65710480213199995</c:v>
                </c:pt>
                <c:pt idx="73">
                  <c:v>1.8546926617599999</c:v>
                </c:pt>
                <c:pt idx="74">
                  <c:v>3.0014958381699999</c:v>
                </c:pt>
                <c:pt idx="75">
                  <c:v>4.0897337198299999</c:v>
                </c:pt>
                <c:pt idx="76">
                  <c:v>5.0765029907199999</c:v>
                </c:pt>
                <c:pt idx="77">
                  <c:v>5.9500545024899996</c:v>
                </c:pt>
                <c:pt idx="78">
                  <c:v>6.68783426285</c:v>
                </c:pt>
                <c:pt idx="79">
                  <c:v>7.2884461402899996</c:v>
                </c:pt>
                <c:pt idx="80">
                  <c:v>7.7907309532199998</c:v>
                </c:pt>
                <c:pt idx="81">
                  <c:v>8.2290782928499997</c:v>
                </c:pt>
                <c:pt idx="82">
                  <c:v>8.54583339691</c:v>
                </c:pt>
                <c:pt idx="83">
                  <c:v>8.71234388351</c:v>
                </c:pt>
                <c:pt idx="84">
                  <c:v>8.6724029541000007</c:v>
                </c:pt>
                <c:pt idx="85">
                  <c:v>8.4710116386400003</c:v>
                </c:pt>
                <c:pt idx="86">
                  <c:v>8.1559661865200006</c:v>
                </c:pt>
                <c:pt idx="87">
                  <c:v>7.7903258800500002</c:v>
                </c:pt>
                <c:pt idx="88">
                  <c:v>7.2137742042499999</c:v>
                </c:pt>
                <c:pt idx="89">
                  <c:v>6.6971101760899998</c:v>
                </c:pt>
                <c:pt idx="90">
                  <c:v>6.0583086013800003</c:v>
                </c:pt>
                <c:pt idx="91">
                  <c:v>5.3057732582100003</c:v>
                </c:pt>
                <c:pt idx="92">
                  <c:v>4.6907832145699997</c:v>
                </c:pt>
                <c:pt idx="93">
                  <c:v>4.1101575613000003</c:v>
                </c:pt>
                <c:pt idx="94">
                  <c:v>3.60548682213</c:v>
                </c:pt>
                <c:pt idx="95">
                  <c:v>3.1467096805599999</c:v>
                </c:pt>
                <c:pt idx="96">
                  <c:v>2.7522336006199999</c:v>
                </c:pt>
                <c:pt idx="97">
                  <c:v>2.3791852712599999</c:v>
                </c:pt>
                <c:pt idx="98">
                  <c:v>1.9570029735600001</c:v>
                </c:pt>
                <c:pt idx="99">
                  <c:v>1.4422594308900001</c:v>
                </c:pt>
                <c:pt idx="100">
                  <c:v>0.95818287134199998</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data'!$CD$5:$CD$105</c:f>
              <c:numCache>
                <c:formatCode>0.0</c:formatCode>
                <c:ptCount val="101"/>
                <c:pt idx="0">
                  <c:v>-9.9225230514999995E-3</c:v>
                </c:pt>
                <c:pt idx="1">
                  <c:v>-0.42304866284100001</c:v>
                </c:pt>
                <c:pt idx="2">
                  <c:v>-0.94973610281900001</c:v>
                </c:pt>
                <c:pt idx="3">
                  <c:v>-1.3368768763500001</c:v>
                </c:pt>
                <c:pt idx="4">
                  <c:v>-1.5487738466300001</c:v>
                </c:pt>
                <c:pt idx="5">
                  <c:v>-1.67733777761</c:v>
                </c:pt>
                <c:pt idx="6">
                  <c:v>-1.5684701275799999</c:v>
                </c:pt>
                <c:pt idx="7">
                  <c:v>-1.18324725866</c:v>
                </c:pt>
                <c:pt idx="8">
                  <c:v>-0.87659901142100005</c:v>
                </c:pt>
                <c:pt idx="9">
                  <c:v>-0.19731865018600001</c:v>
                </c:pt>
                <c:pt idx="10">
                  <c:v>0.53821091949900002</c:v>
                </c:pt>
                <c:pt idx="11">
                  <c:v>1.36548984349</c:v>
                </c:pt>
                <c:pt idx="12">
                  <c:v>2.1980554485299999</c:v>
                </c:pt>
                <c:pt idx="13">
                  <c:v>3.0720772194900001</c:v>
                </c:pt>
                <c:pt idx="14">
                  <c:v>3.9365088844299998</c:v>
                </c:pt>
                <c:pt idx="15">
                  <c:v>4.7402799367900004</c:v>
                </c:pt>
                <c:pt idx="16">
                  <c:v>5.49836046219</c:v>
                </c:pt>
                <c:pt idx="17">
                  <c:v>6.2510901594200003</c:v>
                </c:pt>
                <c:pt idx="18">
                  <c:v>6.9104311657000004</c:v>
                </c:pt>
                <c:pt idx="19">
                  <c:v>7.4738468074800002</c:v>
                </c:pt>
                <c:pt idx="20">
                  <c:v>7.9366707801800001</c:v>
                </c:pt>
                <c:pt idx="21">
                  <c:v>8.3451475429500004</c:v>
                </c:pt>
                <c:pt idx="22">
                  <c:v>8.6440435790999999</c:v>
                </c:pt>
                <c:pt idx="23">
                  <c:v>8.9340026664700005</c:v>
                </c:pt>
                <c:pt idx="24">
                  <c:v>9.2303454589800005</c:v>
                </c:pt>
                <c:pt idx="25">
                  <c:v>9.4151451587700006</c:v>
                </c:pt>
                <c:pt idx="26">
                  <c:v>9.6420625495899994</c:v>
                </c:pt>
                <c:pt idx="27">
                  <c:v>9.8745722675300005</c:v>
                </c:pt>
                <c:pt idx="28">
                  <c:v>10.0666296387</c:v>
                </c:pt>
                <c:pt idx="29">
                  <c:v>10.202957620599999</c:v>
                </c:pt>
                <c:pt idx="30">
                  <c:v>10.4324489594</c:v>
                </c:pt>
                <c:pt idx="31">
                  <c:v>10.5497540665</c:v>
                </c:pt>
                <c:pt idx="32">
                  <c:v>10.745093650799999</c:v>
                </c:pt>
                <c:pt idx="33">
                  <c:v>10.9236296177</c:v>
                </c:pt>
                <c:pt idx="34">
                  <c:v>11.124360752099999</c:v>
                </c:pt>
                <c:pt idx="35">
                  <c:v>11.3545079231</c:v>
                </c:pt>
                <c:pt idx="36">
                  <c:v>11.572069473299999</c:v>
                </c:pt>
                <c:pt idx="37">
                  <c:v>11.8068559837</c:v>
                </c:pt>
                <c:pt idx="38">
                  <c:v>12.046932163199999</c:v>
                </c:pt>
                <c:pt idx="39">
                  <c:v>12.279061670300001</c:v>
                </c:pt>
                <c:pt idx="40">
                  <c:v>12.4955606461</c:v>
                </c:pt>
                <c:pt idx="41">
                  <c:v>12.7091997528</c:v>
                </c:pt>
                <c:pt idx="42">
                  <c:v>12.924102916700001</c:v>
                </c:pt>
                <c:pt idx="43">
                  <c:v>13.010518169399999</c:v>
                </c:pt>
                <c:pt idx="44">
                  <c:v>13.084570236199999</c:v>
                </c:pt>
                <c:pt idx="45">
                  <c:v>13.0500200272</c:v>
                </c:pt>
                <c:pt idx="46">
                  <c:v>12.9199531174</c:v>
                </c:pt>
                <c:pt idx="47">
                  <c:v>12.645921554599999</c:v>
                </c:pt>
                <c:pt idx="48">
                  <c:v>12.3426294708</c:v>
                </c:pt>
                <c:pt idx="49">
                  <c:v>11.938109064100001</c:v>
                </c:pt>
                <c:pt idx="50">
                  <c:v>11.3872442245</c:v>
                </c:pt>
                <c:pt idx="51">
                  <c:v>10.611465292</c:v>
                </c:pt>
                <c:pt idx="52">
                  <c:v>9.5221729278599998</c:v>
                </c:pt>
                <c:pt idx="53">
                  <c:v>8.4020343971300004</c:v>
                </c:pt>
                <c:pt idx="54">
                  <c:v>6.9146846675900004</c:v>
                </c:pt>
                <c:pt idx="55">
                  <c:v>5.2462089538600001</c:v>
                </c:pt>
                <c:pt idx="56">
                  <c:v>3.9609706115700001</c:v>
                </c:pt>
                <c:pt idx="57">
                  <c:v>2.2255516749600002</c:v>
                </c:pt>
                <c:pt idx="58">
                  <c:v>0.54200589418400003</c:v>
                </c:pt>
                <c:pt idx="59">
                  <c:v>-1.0890086776000001</c:v>
                </c:pt>
                <c:pt idx="60">
                  <c:v>-2.40339624882</c:v>
                </c:pt>
                <c:pt idx="61">
                  <c:v>-3.61513087273</c:v>
                </c:pt>
                <c:pt idx="62">
                  <c:v>-4.5279648685499998</c:v>
                </c:pt>
                <c:pt idx="63">
                  <c:v>-5.1561761188500004</c:v>
                </c:pt>
                <c:pt idx="64">
                  <c:v>-5.7758972740200001</c:v>
                </c:pt>
                <c:pt idx="65">
                  <c:v>-5.8377166748000002</c:v>
                </c:pt>
                <c:pt idx="66">
                  <c:v>-5.6130356025700001</c:v>
                </c:pt>
                <c:pt idx="67">
                  <c:v>-5.00343373775</c:v>
                </c:pt>
                <c:pt idx="68">
                  <c:v>-4.2201407146500003</c:v>
                </c:pt>
                <c:pt idx="69">
                  <c:v>-3.3728376197799999</c:v>
                </c:pt>
                <c:pt idx="70">
                  <c:v>-2.2905853509899998</c:v>
                </c:pt>
                <c:pt idx="71">
                  <c:v>-1.23289623678</c:v>
                </c:pt>
                <c:pt idx="72">
                  <c:v>-0.149782145023</c:v>
                </c:pt>
                <c:pt idx="73">
                  <c:v>0.95722968876400005</c:v>
                </c:pt>
                <c:pt idx="74">
                  <c:v>2.0260122966799998</c:v>
                </c:pt>
                <c:pt idx="75">
                  <c:v>3.0067352056500001</c:v>
                </c:pt>
                <c:pt idx="76">
                  <c:v>3.88000699997</c:v>
                </c:pt>
                <c:pt idx="77">
                  <c:v>4.93659283638</c:v>
                </c:pt>
                <c:pt idx="78">
                  <c:v>5.6379827880900004</c:v>
                </c:pt>
                <c:pt idx="79">
                  <c:v>6.21422803879</c:v>
                </c:pt>
                <c:pt idx="80">
                  <c:v>6.7207114219699999</c:v>
                </c:pt>
                <c:pt idx="81">
                  <c:v>7.1601309013399996</c:v>
                </c:pt>
                <c:pt idx="82">
                  <c:v>7.5202787017799997</c:v>
                </c:pt>
                <c:pt idx="83">
                  <c:v>7.7531739330300002</c:v>
                </c:pt>
                <c:pt idx="84">
                  <c:v>7.9467946815500001</c:v>
                </c:pt>
                <c:pt idx="85">
                  <c:v>7.82233130932</c:v>
                </c:pt>
                <c:pt idx="86">
                  <c:v>7.5902292919200001</c:v>
                </c:pt>
                <c:pt idx="87">
                  <c:v>7.1177889776200001</c:v>
                </c:pt>
                <c:pt idx="88">
                  <c:v>6.5495148086499997</c:v>
                </c:pt>
                <c:pt idx="89">
                  <c:v>5.8839380311999996</c:v>
                </c:pt>
                <c:pt idx="90">
                  <c:v>5.09599628448</c:v>
                </c:pt>
                <c:pt idx="91">
                  <c:v>4.4214404225299999</c:v>
                </c:pt>
                <c:pt idx="92">
                  <c:v>3.74165140152</c:v>
                </c:pt>
                <c:pt idx="93">
                  <c:v>3.0866895413400002</c:v>
                </c:pt>
                <c:pt idx="94">
                  <c:v>2.4610238122900001</c:v>
                </c:pt>
                <c:pt idx="95">
                  <c:v>1.97346978784</c:v>
                </c:pt>
                <c:pt idx="96">
                  <c:v>1.57000579357</c:v>
                </c:pt>
                <c:pt idx="97">
                  <c:v>1.1598012363900001</c:v>
                </c:pt>
                <c:pt idx="98">
                  <c:v>1.0386299991600001</c:v>
                </c:pt>
                <c:pt idx="99">
                  <c:v>0.37934327483199998</c:v>
                </c:pt>
                <c:pt idx="100">
                  <c:v>7.2417974472000005E-2</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data'!$CE$5:$CE$105</c:f>
              <c:numCache>
                <c:formatCode>0.0</c:formatCode>
                <c:ptCount val="101"/>
                <c:pt idx="0">
                  <c:v>1.7589330673200001</c:v>
                </c:pt>
                <c:pt idx="1">
                  <c:v>-0.142269222029</c:v>
                </c:pt>
                <c:pt idx="2">
                  <c:v>-1.12090516567</c:v>
                </c:pt>
                <c:pt idx="3">
                  <c:v>-1.7978608441399999</c:v>
                </c:pt>
                <c:pt idx="4">
                  <c:v>-2.1914782905600001</c:v>
                </c:pt>
                <c:pt idx="5">
                  <c:v>-2.2434705376599999</c:v>
                </c:pt>
                <c:pt idx="6">
                  <c:v>-2.0125376510600002</c:v>
                </c:pt>
                <c:pt idx="7">
                  <c:v>-1.4240450096099999</c:v>
                </c:pt>
                <c:pt idx="8">
                  <c:v>-0.65865019798299995</c:v>
                </c:pt>
                <c:pt idx="9">
                  <c:v>0.318212848306</c:v>
                </c:pt>
                <c:pt idx="10">
                  <c:v>1.20995562673</c:v>
                </c:pt>
                <c:pt idx="11">
                  <c:v>2.2905672526399998</c:v>
                </c:pt>
                <c:pt idx="12">
                  <c:v>3.2627253818500002</c:v>
                </c:pt>
                <c:pt idx="13">
                  <c:v>4.1244614982599996</c:v>
                </c:pt>
                <c:pt idx="14">
                  <c:v>4.9505764770500003</c:v>
                </c:pt>
                <c:pt idx="15">
                  <c:v>5.6990321397799999</c:v>
                </c:pt>
                <c:pt idx="16">
                  <c:v>6.2656564903299996</c:v>
                </c:pt>
                <c:pt idx="17">
                  <c:v>6.80129090309</c:v>
                </c:pt>
                <c:pt idx="18">
                  <c:v>7.3700971794100001</c:v>
                </c:pt>
                <c:pt idx="19">
                  <c:v>7.8412471055999999</c:v>
                </c:pt>
                <c:pt idx="20">
                  <c:v>8.2508813857999996</c:v>
                </c:pt>
                <c:pt idx="21">
                  <c:v>8.5500605201699997</c:v>
                </c:pt>
                <c:pt idx="22">
                  <c:v>8.9462471580499994</c:v>
                </c:pt>
                <c:pt idx="23">
                  <c:v>9.25651278496</c:v>
                </c:pt>
                <c:pt idx="24">
                  <c:v>9.5370374298100007</c:v>
                </c:pt>
                <c:pt idx="25">
                  <c:v>9.8209040164899992</c:v>
                </c:pt>
                <c:pt idx="26">
                  <c:v>10.090633048999999</c:v>
                </c:pt>
                <c:pt idx="27">
                  <c:v>10.308761386900001</c:v>
                </c:pt>
                <c:pt idx="28">
                  <c:v>10.527779388400001</c:v>
                </c:pt>
                <c:pt idx="29">
                  <c:v>10.731214466100001</c:v>
                </c:pt>
                <c:pt idx="30">
                  <c:v>10.9247074127</c:v>
                </c:pt>
                <c:pt idx="31">
                  <c:v>11.0978367138</c:v>
                </c:pt>
                <c:pt idx="32">
                  <c:v>11.262993507399999</c:v>
                </c:pt>
                <c:pt idx="33">
                  <c:v>11.429240865700001</c:v>
                </c:pt>
                <c:pt idx="34">
                  <c:v>11.560316219300001</c:v>
                </c:pt>
                <c:pt idx="35">
                  <c:v>11.704065036799999</c:v>
                </c:pt>
                <c:pt idx="36">
                  <c:v>11.863473663300001</c:v>
                </c:pt>
                <c:pt idx="37">
                  <c:v>11.9103875828</c:v>
                </c:pt>
                <c:pt idx="38">
                  <c:v>12.039476966900001</c:v>
                </c:pt>
                <c:pt idx="39">
                  <c:v>12.109047632199999</c:v>
                </c:pt>
                <c:pt idx="40">
                  <c:v>12.193935203600001</c:v>
                </c:pt>
                <c:pt idx="41">
                  <c:v>12.303809509300001</c:v>
                </c:pt>
                <c:pt idx="42">
                  <c:v>12.3973819923</c:v>
                </c:pt>
                <c:pt idx="43">
                  <c:v>12.490030088399999</c:v>
                </c:pt>
                <c:pt idx="44">
                  <c:v>12.7183612442</c:v>
                </c:pt>
                <c:pt idx="45">
                  <c:v>12.710330343200001</c:v>
                </c:pt>
                <c:pt idx="46">
                  <c:v>12.598896446199999</c:v>
                </c:pt>
                <c:pt idx="47">
                  <c:v>12.4168016911</c:v>
                </c:pt>
                <c:pt idx="48">
                  <c:v>12.092743415799999</c:v>
                </c:pt>
                <c:pt idx="49">
                  <c:v>11.4890061951</c:v>
                </c:pt>
                <c:pt idx="50">
                  <c:v>10.6366558075</c:v>
                </c:pt>
                <c:pt idx="51">
                  <c:v>9.6228945827499999</c:v>
                </c:pt>
                <c:pt idx="52">
                  <c:v>8.1136251831100008</c:v>
                </c:pt>
                <c:pt idx="53">
                  <c:v>6.4048165988900001</c:v>
                </c:pt>
                <c:pt idx="54">
                  <c:v>4.23257046223</c:v>
                </c:pt>
                <c:pt idx="55">
                  <c:v>2.0450923085200001</c:v>
                </c:pt>
                <c:pt idx="56">
                  <c:v>-0.25784109115600001</c:v>
                </c:pt>
                <c:pt idx="57">
                  <c:v>-2.4656168818499999</c:v>
                </c:pt>
                <c:pt idx="58">
                  <c:v>-4.2984458208099996</c:v>
                </c:pt>
                <c:pt idx="59">
                  <c:v>-5.75967118263</c:v>
                </c:pt>
                <c:pt idx="60">
                  <c:v>-6.7170327186599996</c:v>
                </c:pt>
                <c:pt idx="61">
                  <c:v>-7.1673739147199997</c:v>
                </c:pt>
                <c:pt idx="62">
                  <c:v>-7.1198090171799997</c:v>
                </c:pt>
                <c:pt idx="63">
                  <c:v>-6.7821502685499997</c:v>
                </c:pt>
                <c:pt idx="64">
                  <c:v>-6.0669604873700003</c:v>
                </c:pt>
                <c:pt idx="65">
                  <c:v>-5.0434881687199997</c:v>
                </c:pt>
                <c:pt idx="66">
                  <c:v>-3.9481893158000001</c:v>
                </c:pt>
                <c:pt idx="67">
                  <c:v>-2.7554350042300002</c:v>
                </c:pt>
                <c:pt idx="68">
                  <c:v>-1.56054668188</c:v>
                </c:pt>
                <c:pt idx="69">
                  <c:v>-0.41000373274099999</c:v>
                </c:pt>
                <c:pt idx="70">
                  <c:v>0.72741778791</c:v>
                </c:pt>
                <c:pt idx="71">
                  <c:v>1.7131061005599999</c:v>
                </c:pt>
                <c:pt idx="72">
                  <c:v>2.6004465866099999</c:v>
                </c:pt>
                <c:pt idx="73">
                  <c:v>3.4731812310199999</c:v>
                </c:pt>
                <c:pt idx="74">
                  <c:v>4.2577857399000001</c:v>
                </c:pt>
                <c:pt idx="75">
                  <c:v>4.99038958549</c:v>
                </c:pt>
                <c:pt idx="76">
                  <c:v>5.6399653053299996</c:v>
                </c:pt>
                <c:pt idx="77">
                  <c:v>6.2827882432899997</c:v>
                </c:pt>
                <c:pt idx="78">
                  <c:v>6.8145101833300004</c:v>
                </c:pt>
                <c:pt idx="79">
                  <c:v>7.2717304182099998</c:v>
                </c:pt>
                <c:pt idx="80">
                  <c:v>7.6789093017600001</c:v>
                </c:pt>
                <c:pt idx="81">
                  <c:v>7.9988349151599998</c:v>
                </c:pt>
                <c:pt idx="82">
                  <c:v>8.2314190101599998</c:v>
                </c:pt>
                <c:pt idx="83">
                  <c:v>8.34303001404</c:v>
                </c:pt>
                <c:pt idx="84">
                  <c:v>8.2796386337300003</c:v>
                </c:pt>
                <c:pt idx="85">
                  <c:v>8.0832544803600008</c:v>
                </c:pt>
                <c:pt idx="86">
                  <c:v>7.67978552818</c:v>
                </c:pt>
                <c:pt idx="87">
                  <c:v>7.1759126949300001</c:v>
                </c:pt>
                <c:pt idx="88">
                  <c:v>6.8116041564899996</c:v>
                </c:pt>
                <c:pt idx="89">
                  <c:v>6.1248859548599999</c:v>
                </c:pt>
                <c:pt idx="90">
                  <c:v>5.4640400409699996</c:v>
                </c:pt>
                <c:pt idx="91">
                  <c:v>5.1438697528799997</c:v>
                </c:pt>
                <c:pt idx="92">
                  <c:v>4.8333034324600002</c:v>
                </c:pt>
                <c:pt idx="93">
                  <c:v>4.6078035497699998</c:v>
                </c:pt>
                <c:pt idx="94">
                  <c:v>4.3383689403499996</c:v>
                </c:pt>
                <c:pt idx="95">
                  <c:v>4.0923537015899996</c:v>
                </c:pt>
                <c:pt idx="96">
                  <c:v>3.8965753936800001</c:v>
                </c:pt>
                <c:pt idx="97">
                  <c:v>3.5937688207599998</c:v>
                </c:pt>
                <c:pt idx="98">
                  <c:v>2.9110367107399999</c:v>
                </c:pt>
                <c:pt idx="99">
                  <c:v>2.03283262849</c:v>
                </c:pt>
                <c:pt idx="100">
                  <c:v>0.99931162595699996</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data'!$CF$5:$CF$105</c:f>
              <c:numCache>
                <c:formatCode>0.0</c:formatCode>
                <c:ptCount val="101"/>
                <c:pt idx="0">
                  <c:v>-0.11532114446199999</c:v>
                </c:pt>
                <c:pt idx="1">
                  <c:v>-0.438972859085</c:v>
                </c:pt>
                <c:pt idx="2">
                  <c:v>-0.75733793377900005</c:v>
                </c:pt>
                <c:pt idx="3">
                  <c:v>-0.90952008366600001</c:v>
                </c:pt>
                <c:pt idx="4">
                  <c:v>-1.0532748937600001</c:v>
                </c:pt>
                <c:pt idx="5">
                  <c:v>-0.96031332016000004</c:v>
                </c:pt>
                <c:pt idx="6">
                  <c:v>-0.77389295101199995</c:v>
                </c:pt>
                <c:pt idx="7">
                  <c:v>-0.48396693468099999</c:v>
                </c:pt>
                <c:pt idx="8">
                  <c:v>-0.27863892912900001</c:v>
                </c:pt>
                <c:pt idx="9">
                  <c:v>0.46526316553399999</c:v>
                </c:pt>
                <c:pt idx="10">
                  <c:v>1.08133649826</c:v>
                </c:pt>
                <c:pt idx="11">
                  <c:v>1.74106726646</c:v>
                </c:pt>
                <c:pt idx="12">
                  <c:v>2.4461022138600002</c:v>
                </c:pt>
                <c:pt idx="13">
                  <c:v>3.2199983716</c:v>
                </c:pt>
                <c:pt idx="14">
                  <c:v>4.0437519073499999</c:v>
                </c:pt>
                <c:pt idx="15">
                  <c:v>4.84701168537</c:v>
                </c:pt>
                <c:pt idx="16">
                  <c:v>5.58812942505</c:v>
                </c:pt>
                <c:pt idx="17">
                  <c:v>6.3083145141600001</c:v>
                </c:pt>
                <c:pt idx="18">
                  <c:v>6.9840049266799999</c:v>
                </c:pt>
                <c:pt idx="19">
                  <c:v>7.5572941064799997</c:v>
                </c:pt>
                <c:pt idx="20">
                  <c:v>8.0957384109500001</c:v>
                </c:pt>
                <c:pt idx="21">
                  <c:v>8.5799692630800006</c:v>
                </c:pt>
                <c:pt idx="22">
                  <c:v>8.9566800117500005</c:v>
                </c:pt>
                <c:pt idx="23">
                  <c:v>9.3065128326399993</c:v>
                </c:pt>
                <c:pt idx="24">
                  <c:v>9.5992740631100002</c:v>
                </c:pt>
                <c:pt idx="25">
                  <c:v>9.8237495422399999</c:v>
                </c:pt>
                <c:pt idx="26">
                  <c:v>10.0241226196</c:v>
                </c:pt>
                <c:pt idx="27">
                  <c:v>10.1959259987</c:v>
                </c:pt>
                <c:pt idx="28">
                  <c:v>10.375587081899999</c:v>
                </c:pt>
                <c:pt idx="29">
                  <c:v>10.577856493000001</c:v>
                </c:pt>
                <c:pt idx="30">
                  <c:v>10.7753186226</c:v>
                </c:pt>
                <c:pt idx="31">
                  <c:v>10.9008067608</c:v>
                </c:pt>
                <c:pt idx="32">
                  <c:v>11.0950613022</c:v>
                </c:pt>
                <c:pt idx="33">
                  <c:v>11.3293477535</c:v>
                </c:pt>
                <c:pt idx="34">
                  <c:v>11.5802661896</c:v>
                </c:pt>
                <c:pt idx="35">
                  <c:v>11.824159145399999</c:v>
                </c:pt>
                <c:pt idx="36">
                  <c:v>12.073713684099999</c:v>
                </c:pt>
                <c:pt idx="37">
                  <c:v>12.319385242499999</c:v>
                </c:pt>
                <c:pt idx="38">
                  <c:v>12.458551979099999</c:v>
                </c:pt>
                <c:pt idx="39">
                  <c:v>12.597143125500001</c:v>
                </c:pt>
                <c:pt idx="40">
                  <c:v>12.7815856934</c:v>
                </c:pt>
                <c:pt idx="41">
                  <c:v>12.8103130341</c:v>
                </c:pt>
                <c:pt idx="42">
                  <c:v>12.7818896294</c:v>
                </c:pt>
                <c:pt idx="43">
                  <c:v>12.6984935284</c:v>
                </c:pt>
                <c:pt idx="44">
                  <c:v>12.618753051800001</c:v>
                </c:pt>
                <c:pt idx="45">
                  <c:v>12.4556055069</c:v>
                </c:pt>
                <c:pt idx="46">
                  <c:v>11.932513713800001</c:v>
                </c:pt>
                <c:pt idx="47">
                  <c:v>11.625066518800001</c:v>
                </c:pt>
                <c:pt idx="48">
                  <c:v>10.8509056091</c:v>
                </c:pt>
                <c:pt idx="49">
                  <c:v>9.9586256980899996</c:v>
                </c:pt>
                <c:pt idx="50">
                  <c:v>9.021484375</c:v>
                </c:pt>
                <c:pt idx="51">
                  <c:v>7.8833297014200001</c:v>
                </c:pt>
                <c:pt idx="52">
                  <c:v>6.5710885047899996</c:v>
                </c:pt>
                <c:pt idx="53">
                  <c:v>4.9425723314300001</c:v>
                </c:pt>
                <c:pt idx="54">
                  <c:v>3.4515443563499999</c:v>
                </c:pt>
                <c:pt idx="55">
                  <c:v>1.88846620917</c:v>
                </c:pt>
                <c:pt idx="56">
                  <c:v>0.38468935489700001</c:v>
                </c:pt>
                <c:pt idx="57">
                  <c:v>-1.0319653451399999</c:v>
                </c:pt>
                <c:pt idx="58">
                  <c:v>-2.29599006176</c:v>
                </c:pt>
                <c:pt idx="59">
                  <c:v>-3.3918393254299999</c:v>
                </c:pt>
                <c:pt idx="60">
                  <c:v>-4.2744445800799999</c:v>
                </c:pt>
                <c:pt idx="61">
                  <c:v>-5.0163957119000004</c:v>
                </c:pt>
                <c:pt idx="62">
                  <c:v>-5.2813127994500002</c:v>
                </c:pt>
                <c:pt idx="63">
                  <c:v>-5.3076983213400002</c:v>
                </c:pt>
                <c:pt idx="64">
                  <c:v>-4.9585671424899997</c:v>
                </c:pt>
                <c:pt idx="65">
                  <c:v>-4.41895771027</c:v>
                </c:pt>
                <c:pt idx="66">
                  <c:v>-3.63013207912</c:v>
                </c:pt>
                <c:pt idx="67">
                  <c:v>-2.6510622978199998</c:v>
                </c:pt>
                <c:pt idx="68">
                  <c:v>-1.52033884525</c:v>
                </c:pt>
                <c:pt idx="69">
                  <c:v>-0.29424118995699999</c:v>
                </c:pt>
                <c:pt idx="70">
                  <c:v>0.98220998048800001</c:v>
                </c:pt>
                <c:pt idx="71">
                  <c:v>2.28419915438</c:v>
                </c:pt>
                <c:pt idx="72">
                  <c:v>3.5912581443799998</c:v>
                </c:pt>
                <c:pt idx="73">
                  <c:v>4.7541780352599998</c:v>
                </c:pt>
                <c:pt idx="74">
                  <c:v>5.8299950122800004</c:v>
                </c:pt>
                <c:pt idx="75">
                  <c:v>6.7987591028200001</c:v>
                </c:pt>
                <c:pt idx="76">
                  <c:v>7.6119083404500003</c:v>
                </c:pt>
                <c:pt idx="77">
                  <c:v>8.2856763362900008</c:v>
                </c:pt>
                <c:pt idx="78">
                  <c:v>8.9541333198499995</c:v>
                </c:pt>
                <c:pt idx="79">
                  <c:v>9.4192851543400007</c:v>
                </c:pt>
                <c:pt idx="80">
                  <c:v>9.6977939605699994</c:v>
                </c:pt>
                <c:pt idx="81">
                  <c:v>9.8376194477100007</c:v>
                </c:pt>
                <c:pt idx="82">
                  <c:v>9.8040256500199998</c:v>
                </c:pt>
                <c:pt idx="83">
                  <c:v>9.7686081886299991</c:v>
                </c:pt>
                <c:pt idx="84">
                  <c:v>9.5361551284800008</c:v>
                </c:pt>
                <c:pt idx="85">
                  <c:v>8.8954610824600007</c:v>
                </c:pt>
                <c:pt idx="86">
                  <c:v>8.3148445129400006</c:v>
                </c:pt>
                <c:pt idx="87">
                  <c:v>7.6503536701200003</c:v>
                </c:pt>
                <c:pt idx="88">
                  <c:v>6.9474311828599999</c:v>
                </c:pt>
                <c:pt idx="89">
                  <c:v>6.1359644174600003</c:v>
                </c:pt>
                <c:pt idx="90">
                  <c:v>5.4062435627000003</c:v>
                </c:pt>
                <c:pt idx="91">
                  <c:v>4.7511191368099999</c:v>
                </c:pt>
                <c:pt idx="92">
                  <c:v>4.0914951324500004</c:v>
                </c:pt>
                <c:pt idx="93">
                  <c:v>3.52972130775</c:v>
                </c:pt>
                <c:pt idx="94">
                  <c:v>3.06751823425</c:v>
                </c:pt>
                <c:pt idx="95">
                  <c:v>2.7767674326899998</c:v>
                </c:pt>
                <c:pt idx="96">
                  <c:v>2.1659657001500001</c:v>
                </c:pt>
                <c:pt idx="97">
                  <c:v>1.59530590773</c:v>
                </c:pt>
                <c:pt idx="98">
                  <c:v>1.2389564394999999</c:v>
                </c:pt>
                <c:pt idx="99">
                  <c:v>0.539017471671</c:v>
                </c:pt>
                <c:pt idx="100">
                  <c:v>0.123487427831</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data'!$CG$5:$CG$105</c:f>
              <c:numCache>
                <c:formatCode>0.0</c:formatCode>
                <c:ptCount val="101"/>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data'!$CH$5:$CH$105</c:f>
              <c:numCache>
                <c:formatCode>0.0</c:formatCode>
                <c:ptCount val="101"/>
                <c:pt idx="0">
                  <c:v>0.65599977970099999</c:v>
                </c:pt>
                <c:pt idx="1">
                  <c:v>-0.41313793867800003</c:v>
                </c:pt>
                <c:pt idx="2">
                  <c:v>-0.90959569930999995</c:v>
                </c:pt>
                <c:pt idx="3">
                  <c:v>-1.1561767971500001</c:v>
                </c:pt>
                <c:pt idx="4">
                  <c:v>-1.01683909893</c:v>
                </c:pt>
                <c:pt idx="5">
                  <c:v>-1.01138363183</c:v>
                </c:pt>
                <c:pt idx="6">
                  <c:v>-0.44350925803199998</c:v>
                </c:pt>
                <c:pt idx="7">
                  <c:v>0.10086748302</c:v>
                </c:pt>
                <c:pt idx="8">
                  <c:v>0.79545246839499995</c:v>
                </c:pt>
                <c:pt idx="9">
                  <c:v>1.6088862907899999</c:v>
                </c:pt>
                <c:pt idx="10">
                  <c:v>2.5824780702600001</c:v>
                </c:pt>
                <c:pt idx="11">
                  <c:v>3.4635384893399999</c:v>
                </c:pt>
                <c:pt idx="12">
                  <c:v>4.4142449379000004</c:v>
                </c:pt>
                <c:pt idx="13">
                  <c:v>5.3258374738700001</c:v>
                </c:pt>
                <c:pt idx="14">
                  <c:v>6.2471401023900004</c:v>
                </c:pt>
                <c:pt idx="15">
                  <c:v>7.0829952478399996</c:v>
                </c:pt>
                <c:pt idx="16">
                  <c:v>7.7404437446600003</c:v>
                </c:pt>
                <c:pt idx="17">
                  <c:v>8.3356161308299992</c:v>
                </c:pt>
                <c:pt idx="18">
                  <c:v>8.8567440032999993</c:v>
                </c:pt>
                <c:pt idx="19">
                  <c:v>9.2708272934</c:v>
                </c:pt>
                <c:pt idx="20">
                  <c:v>9.6075975418099997</c:v>
                </c:pt>
                <c:pt idx="21">
                  <c:v>9.8552904129000005</c:v>
                </c:pt>
                <c:pt idx="22">
                  <c:v>10.0442982674</c:v>
                </c:pt>
                <c:pt idx="23">
                  <c:v>10.185670185099999</c:v>
                </c:pt>
                <c:pt idx="24">
                  <c:v>10.2706710815</c:v>
                </c:pt>
                <c:pt idx="25">
                  <c:v>10.3241143227</c:v>
                </c:pt>
                <c:pt idx="26">
                  <c:v>10.357455444299999</c:v>
                </c:pt>
                <c:pt idx="27">
                  <c:v>10.3808065414</c:v>
                </c:pt>
                <c:pt idx="28">
                  <c:v>10.3942864227</c:v>
                </c:pt>
                <c:pt idx="29">
                  <c:v>10.543220825200001</c:v>
                </c:pt>
                <c:pt idx="30">
                  <c:v>10.436360073099999</c:v>
                </c:pt>
                <c:pt idx="31">
                  <c:v>10.435728044499999</c:v>
                </c:pt>
                <c:pt idx="32">
                  <c:v>10.4785335541</c:v>
                </c:pt>
                <c:pt idx="33">
                  <c:v>10.517315549899999</c:v>
                </c:pt>
                <c:pt idx="34">
                  <c:v>10.6071517754</c:v>
                </c:pt>
                <c:pt idx="35">
                  <c:v>10.6772231579</c:v>
                </c:pt>
                <c:pt idx="36">
                  <c:v>10.7797045898</c:v>
                </c:pt>
                <c:pt idx="37">
                  <c:v>10.7915886497</c:v>
                </c:pt>
                <c:pt idx="38">
                  <c:v>10.8533533859</c:v>
                </c:pt>
                <c:pt idx="39">
                  <c:v>11.000379562399999</c:v>
                </c:pt>
                <c:pt idx="40">
                  <c:v>10.9697031021</c:v>
                </c:pt>
                <c:pt idx="41">
                  <c:v>10.8607121181</c:v>
                </c:pt>
                <c:pt idx="42">
                  <c:v>10.6974112892</c:v>
                </c:pt>
                <c:pt idx="43">
                  <c:v>10.458644552200001</c:v>
                </c:pt>
                <c:pt idx="44">
                  <c:v>10.1310080719</c:v>
                </c:pt>
                <c:pt idx="45">
                  <c:v>9.6321014404300005</c:v>
                </c:pt>
                <c:pt idx="46">
                  <c:v>8.9686604690599996</c:v>
                </c:pt>
                <c:pt idx="47">
                  <c:v>8.1676770639399994</c:v>
                </c:pt>
                <c:pt idx="48">
                  <c:v>7.40798561096</c:v>
                </c:pt>
                <c:pt idx="49">
                  <c:v>6.3511170768699996</c:v>
                </c:pt>
                <c:pt idx="50">
                  <c:v>4.9604122638700003</c:v>
                </c:pt>
                <c:pt idx="51">
                  <c:v>3.3904894542699999</c:v>
                </c:pt>
                <c:pt idx="52">
                  <c:v>1.8030062770799999</c:v>
                </c:pt>
                <c:pt idx="53">
                  <c:v>0.122832271457</c:v>
                </c:pt>
                <c:pt idx="54">
                  <c:v>-1.7600752389400001</c:v>
                </c:pt>
                <c:pt idx="55">
                  <c:v>-3.5808724165000001</c:v>
                </c:pt>
                <c:pt idx="56">
                  <c:v>-5.4862366867099999</c:v>
                </c:pt>
                <c:pt idx="57">
                  <c:v>-7.2494070959099997</c:v>
                </c:pt>
                <c:pt idx="58">
                  <c:v>-8.5927293872800004</c:v>
                </c:pt>
                <c:pt idx="59">
                  <c:v>-9.5792217540699998</c:v>
                </c:pt>
                <c:pt idx="60">
                  <c:v>-10.2842838287</c:v>
                </c:pt>
                <c:pt idx="61">
                  <c:v>-10.620755987200001</c:v>
                </c:pt>
                <c:pt idx="62">
                  <c:v>-10.565256938899999</c:v>
                </c:pt>
                <c:pt idx="63">
                  <c:v>-10.5009784698</c:v>
                </c:pt>
                <c:pt idx="64">
                  <c:v>-9.78024181366</c:v>
                </c:pt>
                <c:pt idx="65">
                  <c:v>-8.7527623653400006</c:v>
                </c:pt>
                <c:pt idx="66">
                  <c:v>-7.4072462558699996</c:v>
                </c:pt>
                <c:pt idx="67">
                  <c:v>-6.0640288829799998</c:v>
                </c:pt>
                <c:pt idx="68">
                  <c:v>-4.4840710449200003</c:v>
                </c:pt>
                <c:pt idx="69">
                  <c:v>-2.8760046851599999</c:v>
                </c:pt>
                <c:pt idx="70">
                  <c:v>-1.36297746822</c:v>
                </c:pt>
                <c:pt idx="71">
                  <c:v>6.2623900696599996E-2</c:v>
                </c:pt>
                <c:pt idx="72">
                  <c:v>1.38123171806</c:v>
                </c:pt>
                <c:pt idx="73">
                  <c:v>2.5846881961800001</c:v>
                </c:pt>
                <c:pt idx="74">
                  <c:v>3.6673664617499999</c:v>
                </c:pt>
                <c:pt idx="75">
                  <c:v>4.7055852413199997</c:v>
                </c:pt>
                <c:pt idx="76">
                  <c:v>5.3684976005599996</c:v>
                </c:pt>
                <c:pt idx="77">
                  <c:v>5.95034086227</c:v>
                </c:pt>
                <c:pt idx="78">
                  <c:v>6.4774508476300001</c:v>
                </c:pt>
                <c:pt idx="79">
                  <c:v>6.9910267162300004</c:v>
                </c:pt>
                <c:pt idx="80">
                  <c:v>7.38632516861</c:v>
                </c:pt>
                <c:pt idx="81">
                  <c:v>7.7254906415900004</c:v>
                </c:pt>
                <c:pt idx="82">
                  <c:v>7.9959095096599997</c:v>
                </c:pt>
                <c:pt idx="83">
                  <c:v>8.2206821155499998</c:v>
                </c:pt>
                <c:pt idx="84">
                  <c:v>8.3736726760900009</c:v>
                </c:pt>
                <c:pt idx="85">
                  <c:v>8.3763442993199995</c:v>
                </c:pt>
                <c:pt idx="86">
                  <c:v>8.27555105209</c:v>
                </c:pt>
                <c:pt idx="87">
                  <c:v>8.0296183776899994</c:v>
                </c:pt>
                <c:pt idx="88">
                  <c:v>7.6435718536400001</c:v>
                </c:pt>
                <c:pt idx="89">
                  <c:v>7.1387913560899996</c:v>
                </c:pt>
                <c:pt idx="90">
                  <c:v>6.5276108264900001</c:v>
                </c:pt>
                <c:pt idx="91">
                  <c:v>6.0046059846900004</c:v>
                </c:pt>
                <c:pt idx="92">
                  <c:v>5.4631791496300002</c:v>
                </c:pt>
                <c:pt idx="93">
                  <c:v>5.0251516056099996</c:v>
                </c:pt>
                <c:pt idx="94">
                  <c:v>4.5685804557800003</c:v>
                </c:pt>
                <c:pt idx="95">
                  <c:v>4.16912155151</c:v>
                </c:pt>
                <c:pt idx="96">
                  <c:v>3.8538132476800002</c:v>
                </c:pt>
                <c:pt idx="97">
                  <c:v>3.3892893910400002</c:v>
                </c:pt>
                <c:pt idx="98">
                  <c:v>3.1679907274199999</c:v>
                </c:pt>
                <c:pt idx="99">
                  <c:v>2.8104800295799999</c:v>
                </c:pt>
                <c:pt idx="100">
                  <c:v>2.3280084133100001</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data'!$CI$5:$CI$105</c:f>
              <c:numCache>
                <c:formatCode>0.0</c:formatCode>
                <c:ptCount val="101"/>
                <c:pt idx="0">
                  <c:v>0.86548310518299998</c:v>
                </c:pt>
                <c:pt idx="1">
                  <c:v>0.10624437928200001</c:v>
                </c:pt>
                <c:pt idx="2">
                  <c:v>-0.76788441181199996</c:v>
                </c:pt>
                <c:pt idx="3">
                  <c:v>-1.0689085006700001</c:v>
                </c:pt>
                <c:pt idx="4">
                  <c:v>-1.3171945524199999</c:v>
                </c:pt>
                <c:pt idx="5">
                  <c:v>-1.48071272373</c:v>
                </c:pt>
                <c:pt idx="6">
                  <c:v>-1.30359405994</c:v>
                </c:pt>
                <c:pt idx="7">
                  <c:v>-1.09379547119</c:v>
                </c:pt>
                <c:pt idx="8">
                  <c:v>-0.61822410583499998</c:v>
                </c:pt>
                <c:pt idx="9">
                  <c:v>-1.9091094136199999E-2</c:v>
                </c:pt>
                <c:pt idx="10">
                  <c:v>0.62888998985300004</c:v>
                </c:pt>
                <c:pt idx="11">
                  <c:v>1.41085254192</c:v>
                </c:pt>
                <c:pt idx="12">
                  <c:v>2.2608637046800002</c:v>
                </c:pt>
                <c:pt idx="13">
                  <c:v>3.1342795562700001</c:v>
                </c:pt>
                <c:pt idx="14">
                  <c:v>4.0376298904399999</c:v>
                </c:pt>
                <c:pt idx="15">
                  <c:v>5.0273574352299999</c:v>
                </c:pt>
                <c:pt idx="16">
                  <c:v>5.7861240768400002</c:v>
                </c:pt>
                <c:pt idx="17">
                  <c:v>6.4977186012299999</c:v>
                </c:pt>
                <c:pt idx="18">
                  <c:v>7.1455171966600002</c:v>
                </c:pt>
                <c:pt idx="19">
                  <c:v>7.7224311637899996</c:v>
                </c:pt>
                <c:pt idx="20">
                  <c:v>8.2080591201799997</c:v>
                </c:pt>
                <c:pt idx="21">
                  <c:v>8.6044403457600005</c:v>
                </c:pt>
                <c:pt idx="22">
                  <c:v>8.9198535919200008</c:v>
                </c:pt>
                <c:pt idx="23">
                  <c:v>9.1444699478100002</c:v>
                </c:pt>
                <c:pt idx="24">
                  <c:v>9.2954418945300006</c:v>
                </c:pt>
                <c:pt idx="25">
                  <c:v>9.4058752059900002</c:v>
                </c:pt>
                <c:pt idx="26">
                  <c:v>9.4728280639599998</c:v>
                </c:pt>
                <c:pt idx="27">
                  <c:v>9.5043097877499996</c:v>
                </c:pt>
                <c:pt idx="28">
                  <c:v>9.5272137832600006</c:v>
                </c:pt>
                <c:pt idx="29">
                  <c:v>9.5440257835400004</c:v>
                </c:pt>
                <c:pt idx="30">
                  <c:v>9.5634159088100006</c:v>
                </c:pt>
                <c:pt idx="31">
                  <c:v>9.6031513214099995</c:v>
                </c:pt>
                <c:pt idx="32">
                  <c:v>9.6752514648400005</c:v>
                </c:pt>
                <c:pt idx="33">
                  <c:v>9.7572411727899997</c:v>
                </c:pt>
                <c:pt idx="34">
                  <c:v>9.8713607025099996</c:v>
                </c:pt>
                <c:pt idx="35">
                  <c:v>10.017471885699999</c:v>
                </c:pt>
                <c:pt idx="36">
                  <c:v>10.2005451965</c:v>
                </c:pt>
                <c:pt idx="37">
                  <c:v>10.4061927032</c:v>
                </c:pt>
                <c:pt idx="38">
                  <c:v>10.6133760834</c:v>
                </c:pt>
                <c:pt idx="39">
                  <c:v>10.864634265899999</c:v>
                </c:pt>
                <c:pt idx="40">
                  <c:v>11.0430673599</c:v>
                </c:pt>
                <c:pt idx="41">
                  <c:v>11.2161014748</c:v>
                </c:pt>
                <c:pt idx="42">
                  <c:v>11.330566597000001</c:v>
                </c:pt>
                <c:pt idx="43">
                  <c:v>11.2743626022</c:v>
                </c:pt>
                <c:pt idx="44">
                  <c:v>11.3864112473</c:v>
                </c:pt>
                <c:pt idx="45">
                  <c:v>11.251968574499999</c:v>
                </c:pt>
                <c:pt idx="46">
                  <c:v>10.8395837784</c:v>
                </c:pt>
                <c:pt idx="47">
                  <c:v>10.772900485999999</c:v>
                </c:pt>
                <c:pt idx="48">
                  <c:v>10.067822723400001</c:v>
                </c:pt>
                <c:pt idx="49">
                  <c:v>9.3945352363599994</c:v>
                </c:pt>
                <c:pt idx="50">
                  <c:v>8.5018291473400005</c:v>
                </c:pt>
                <c:pt idx="51">
                  <c:v>7.5173016262100001</c:v>
                </c:pt>
                <c:pt idx="52">
                  <c:v>5.8891727638200004</c:v>
                </c:pt>
                <c:pt idx="53">
                  <c:v>4.2320761823700002</c:v>
                </c:pt>
                <c:pt idx="54">
                  <c:v>2.4904112148299999</c:v>
                </c:pt>
                <c:pt idx="55">
                  <c:v>0.72099699378000004</c:v>
                </c:pt>
                <c:pt idx="56">
                  <c:v>-1.21936051846</c:v>
                </c:pt>
                <c:pt idx="57">
                  <c:v>-3.07592453003</c:v>
                </c:pt>
                <c:pt idx="58">
                  <c:v>-4.89785844803</c:v>
                </c:pt>
                <c:pt idx="59">
                  <c:v>-6.7419199466700004</c:v>
                </c:pt>
                <c:pt idx="60">
                  <c:v>-7.8617845535299997</c:v>
                </c:pt>
                <c:pt idx="61">
                  <c:v>-8.7151561927800003</c:v>
                </c:pt>
                <c:pt idx="62">
                  <c:v>-9.3261272430400002</c:v>
                </c:pt>
                <c:pt idx="63">
                  <c:v>-9.7264282608000006</c:v>
                </c:pt>
                <c:pt idx="64">
                  <c:v>-9.3794832611099999</c:v>
                </c:pt>
                <c:pt idx="65">
                  <c:v>-8.6812386512799993</c:v>
                </c:pt>
                <c:pt idx="66">
                  <c:v>-7.71385974884</c:v>
                </c:pt>
                <c:pt idx="67">
                  <c:v>-6.6002421760600001</c:v>
                </c:pt>
                <c:pt idx="68">
                  <c:v>-5.2850594520599996</c:v>
                </c:pt>
                <c:pt idx="69">
                  <c:v>-3.86745429039</c:v>
                </c:pt>
                <c:pt idx="70">
                  <c:v>-2.4061906337700001</c:v>
                </c:pt>
                <c:pt idx="71">
                  <c:v>-0.99718700647400005</c:v>
                </c:pt>
                <c:pt idx="72">
                  <c:v>0.47778655052199998</c:v>
                </c:pt>
                <c:pt idx="73">
                  <c:v>1.80866595268</c:v>
                </c:pt>
                <c:pt idx="74">
                  <c:v>2.8473208522800002</c:v>
                </c:pt>
                <c:pt idx="75">
                  <c:v>3.7520815133999998</c:v>
                </c:pt>
                <c:pt idx="76">
                  <c:v>4.4888764953600004</c:v>
                </c:pt>
                <c:pt idx="77">
                  <c:v>5.1945640277900003</c:v>
                </c:pt>
                <c:pt idx="78">
                  <c:v>5.7724634361299998</c:v>
                </c:pt>
                <c:pt idx="79">
                  <c:v>6.20048821449</c:v>
                </c:pt>
                <c:pt idx="80">
                  <c:v>6.6286190986599998</c:v>
                </c:pt>
                <c:pt idx="81">
                  <c:v>7.0107514572099996</c:v>
                </c:pt>
                <c:pt idx="82">
                  <c:v>7.3928829383899997</c:v>
                </c:pt>
                <c:pt idx="83">
                  <c:v>7.6827923679400003</c:v>
                </c:pt>
                <c:pt idx="84">
                  <c:v>7.8817285346999997</c:v>
                </c:pt>
                <c:pt idx="85">
                  <c:v>7.9778749465900001</c:v>
                </c:pt>
                <c:pt idx="86">
                  <c:v>8.0541052436800005</c:v>
                </c:pt>
                <c:pt idx="87">
                  <c:v>7.8651700687400004</c:v>
                </c:pt>
                <c:pt idx="88">
                  <c:v>7.5296399879499996</c:v>
                </c:pt>
                <c:pt idx="89">
                  <c:v>7.0719196319600002</c:v>
                </c:pt>
                <c:pt idx="90">
                  <c:v>6.4728980064400004</c:v>
                </c:pt>
                <c:pt idx="91">
                  <c:v>5.9806340408300001</c:v>
                </c:pt>
                <c:pt idx="92">
                  <c:v>5.3853910636900002</c:v>
                </c:pt>
                <c:pt idx="93">
                  <c:v>4.9700373935700002</c:v>
                </c:pt>
                <c:pt idx="94">
                  <c:v>4.2457172012299997</c:v>
                </c:pt>
                <c:pt idx="95">
                  <c:v>3.8907897949199999</c:v>
                </c:pt>
                <c:pt idx="96">
                  <c:v>3.4899277782399998</c:v>
                </c:pt>
                <c:pt idx="97">
                  <c:v>2.9840020895000001</c:v>
                </c:pt>
                <c:pt idx="98">
                  <c:v>2.7756520843499999</c:v>
                </c:pt>
                <c:pt idx="99">
                  <c:v>1.9386858677900001</c:v>
                </c:pt>
                <c:pt idx="100">
                  <c:v>1.72225689888</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data'!$CJ$5:$CJ$105</c:f>
              <c:numCache>
                <c:formatCode>0.0</c:formatCode>
                <c:ptCount val="101"/>
                <c:pt idx="0">
                  <c:v>-0.42812284827199998</c:v>
                </c:pt>
                <c:pt idx="1">
                  <c:v>-1.05030035377</c:v>
                </c:pt>
                <c:pt idx="2">
                  <c:v>-2.0802266836199999</c:v>
                </c:pt>
                <c:pt idx="3">
                  <c:v>-2.2964569687799998</c:v>
                </c:pt>
                <c:pt idx="4">
                  <c:v>-2.3554331302599998</c:v>
                </c:pt>
                <c:pt idx="5">
                  <c:v>-2.2970638871200002</c:v>
                </c:pt>
                <c:pt idx="6">
                  <c:v>-2.2090039253199998</c:v>
                </c:pt>
                <c:pt idx="7">
                  <c:v>-1.6925783455400001</c:v>
                </c:pt>
                <c:pt idx="8">
                  <c:v>-1.02013044357</c:v>
                </c:pt>
                <c:pt idx="9">
                  <c:v>-0.221999112517</c:v>
                </c:pt>
                <c:pt idx="10">
                  <c:v>0.56645946949699999</c:v>
                </c:pt>
                <c:pt idx="11">
                  <c:v>1.4935357809100001</c:v>
                </c:pt>
                <c:pt idx="12">
                  <c:v>2.44234004021</c:v>
                </c:pt>
                <c:pt idx="13">
                  <c:v>3.3896559715299999</c:v>
                </c:pt>
                <c:pt idx="14">
                  <c:v>4.3111391782800004</c:v>
                </c:pt>
                <c:pt idx="15">
                  <c:v>5.1343408823000001</c:v>
                </c:pt>
                <c:pt idx="16">
                  <c:v>5.8610741615300004</c:v>
                </c:pt>
                <c:pt idx="17">
                  <c:v>6.5437720298800004</c:v>
                </c:pt>
                <c:pt idx="18">
                  <c:v>7.1690131187399997</c:v>
                </c:pt>
                <c:pt idx="19">
                  <c:v>7.5541807889900001</c:v>
                </c:pt>
                <c:pt idx="20">
                  <c:v>8.0802040100100001</c:v>
                </c:pt>
                <c:pt idx="21">
                  <c:v>8.4514956474300007</c:v>
                </c:pt>
                <c:pt idx="22">
                  <c:v>8.7661711692799997</c:v>
                </c:pt>
                <c:pt idx="23">
                  <c:v>9.0136144638100006</c:v>
                </c:pt>
                <c:pt idx="24">
                  <c:v>9.21715011597</c:v>
                </c:pt>
                <c:pt idx="25">
                  <c:v>9.3725073337599998</c:v>
                </c:pt>
                <c:pt idx="26">
                  <c:v>9.5004003524799998</c:v>
                </c:pt>
                <c:pt idx="27">
                  <c:v>9.6157047271699998</c:v>
                </c:pt>
                <c:pt idx="28">
                  <c:v>9.7011625289900003</c:v>
                </c:pt>
                <c:pt idx="29">
                  <c:v>9.7835041999799994</c:v>
                </c:pt>
                <c:pt idx="30">
                  <c:v>9.87370967865</c:v>
                </c:pt>
                <c:pt idx="31">
                  <c:v>9.9911073684700007</c:v>
                </c:pt>
                <c:pt idx="32">
                  <c:v>10.108094596899999</c:v>
                </c:pt>
                <c:pt idx="33">
                  <c:v>10.2397569656</c:v>
                </c:pt>
                <c:pt idx="34">
                  <c:v>10.380903053300001</c:v>
                </c:pt>
                <c:pt idx="35">
                  <c:v>10.5450603962</c:v>
                </c:pt>
                <c:pt idx="36">
                  <c:v>10.7039878845</c:v>
                </c:pt>
                <c:pt idx="37">
                  <c:v>10.9201429367</c:v>
                </c:pt>
                <c:pt idx="38">
                  <c:v>11.138268756900001</c:v>
                </c:pt>
                <c:pt idx="39">
                  <c:v>11.3311469555</c:v>
                </c:pt>
                <c:pt idx="40">
                  <c:v>11.5243320465</c:v>
                </c:pt>
                <c:pt idx="41">
                  <c:v>11.7279619217</c:v>
                </c:pt>
                <c:pt idx="42">
                  <c:v>11.8649701118</c:v>
                </c:pt>
                <c:pt idx="43">
                  <c:v>11.943990707399999</c:v>
                </c:pt>
                <c:pt idx="44">
                  <c:v>12.0822141647</c:v>
                </c:pt>
                <c:pt idx="45">
                  <c:v>11.9566323757</c:v>
                </c:pt>
                <c:pt idx="46">
                  <c:v>11.687708663900001</c:v>
                </c:pt>
                <c:pt idx="47">
                  <c:v>11.3321177483</c:v>
                </c:pt>
                <c:pt idx="48">
                  <c:v>11.0197666168</c:v>
                </c:pt>
                <c:pt idx="49">
                  <c:v>10.224286937700001</c:v>
                </c:pt>
                <c:pt idx="50">
                  <c:v>9.2103204727199994</c:v>
                </c:pt>
                <c:pt idx="51">
                  <c:v>8.0570076942399993</c:v>
                </c:pt>
                <c:pt idx="52">
                  <c:v>6.72463903427</c:v>
                </c:pt>
                <c:pt idx="53">
                  <c:v>5.6006378650700004</c:v>
                </c:pt>
                <c:pt idx="54">
                  <c:v>4.1312102079399997</c:v>
                </c:pt>
                <c:pt idx="55">
                  <c:v>2.3571221530400002</c:v>
                </c:pt>
                <c:pt idx="56">
                  <c:v>0.55460975170100002</c:v>
                </c:pt>
                <c:pt idx="57">
                  <c:v>-1.2282024145099999</c:v>
                </c:pt>
                <c:pt idx="58">
                  <c:v>-3.1404206752800001</c:v>
                </c:pt>
                <c:pt idx="59">
                  <c:v>-4.5436926603299996</c:v>
                </c:pt>
                <c:pt idx="60">
                  <c:v>-5.9901237487800003</c:v>
                </c:pt>
                <c:pt idx="61">
                  <c:v>-6.7264897584899996</c:v>
                </c:pt>
                <c:pt idx="62">
                  <c:v>-7.4183223724399996</c:v>
                </c:pt>
                <c:pt idx="63">
                  <c:v>-7.4972192287399997</c:v>
                </c:pt>
                <c:pt idx="64">
                  <c:v>-7.2838805198700003</c:v>
                </c:pt>
                <c:pt idx="65">
                  <c:v>-6.78237843513</c:v>
                </c:pt>
                <c:pt idx="66">
                  <c:v>-5.9825631618499999</c:v>
                </c:pt>
                <c:pt idx="67">
                  <c:v>-4.9638319015499999</c:v>
                </c:pt>
                <c:pt idx="68">
                  <c:v>-3.7771942138700001</c:v>
                </c:pt>
                <c:pt idx="69">
                  <c:v>-2.4798898756500001</c:v>
                </c:pt>
                <c:pt idx="70">
                  <c:v>-1.2067818641700001</c:v>
                </c:pt>
                <c:pt idx="71">
                  <c:v>4.1667699813800002E-2</c:v>
                </c:pt>
                <c:pt idx="72">
                  <c:v>1.24454782009</c:v>
                </c:pt>
                <c:pt idx="73">
                  <c:v>2.4747808396800002</c:v>
                </c:pt>
                <c:pt idx="74">
                  <c:v>3.48870303631</c:v>
                </c:pt>
                <c:pt idx="75">
                  <c:v>4.3096952438400002</c:v>
                </c:pt>
                <c:pt idx="76">
                  <c:v>5.2250313758900004</c:v>
                </c:pt>
                <c:pt idx="77">
                  <c:v>5.79144749641</c:v>
                </c:pt>
                <c:pt idx="78">
                  <c:v>6.27339382172</c:v>
                </c:pt>
                <c:pt idx="79">
                  <c:v>6.71951580048</c:v>
                </c:pt>
                <c:pt idx="80">
                  <c:v>7.0924105644199997</c:v>
                </c:pt>
                <c:pt idx="81">
                  <c:v>7.4239243745800003</c:v>
                </c:pt>
                <c:pt idx="82">
                  <c:v>7.7662566184999999</c:v>
                </c:pt>
                <c:pt idx="83">
                  <c:v>8.0219056844699992</c:v>
                </c:pt>
                <c:pt idx="84">
                  <c:v>8.2127487182600003</c:v>
                </c:pt>
                <c:pt idx="85">
                  <c:v>8.3082880973800002</c:v>
                </c:pt>
                <c:pt idx="86">
                  <c:v>8.2960131645199997</c:v>
                </c:pt>
                <c:pt idx="87">
                  <c:v>8.0901009082800002</c:v>
                </c:pt>
                <c:pt idx="88">
                  <c:v>7.7262052535999999</c:v>
                </c:pt>
                <c:pt idx="89">
                  <c:v>7.2830531835599999</c:v>
                </c:pt>
                <c:pt idx="90">
                  <c:v>6.5611009597800001</c:v>
                </c:pt>
                <c:pt idx="91">
                  <c:v>5.9460681199999996</c:v>
                </c:pt>
                <c:pt idx="92">
                  <c:v>5.4001609802199999</c:v>
                </c:pt>
                <c:pt idx="93">
                  <c:v>4.7068525552700002</c:v>
                </c:pt>
                <c:pt idx="94">
                  <c:v>4.2310577869400001</c:v>
                </c:pt>
                <c:pt idx="95">
                  <c:v>3.8472290635099999</c:v>
                </c:pt>
                <c:pt idx="96">
                  <c:v>3.4641694545699999</c:v>
                </c:pt>
                <c:pt idx="97">
                  <c:v>3.2382342934600001</c:v>
                </c:pt>
                <c:pt idx="98">
                  <c:v>3.0944465398799998</c:v>
                </c:pt>
                <c:pt idx="99">
                  <c:v>2.66242049932</c:v>
                </c:pt>
                <c:pt idx="100">
                  <c:v>2.4647614955899999</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data'!$CK$5:$CK$105</c:f>
              <c:numCache>
                <c:formatCode>0.0</c:formatCode>
                <c:ptCount val="101"/>
                <c:pt idx="0">
                  <c:v>0.29018947482099999</c:v>
                </c:pt>
                <c:pt idx="1">
                  <c:v>-0.271675035954</c:v>
                </c:pt>
                <c:pt idx="2">
                  <c:v>-0.97915671110199998</c:v>
                </c:pt>
                <c:pt idx="3">
                  <c:v>-1.2184926462200001</c:v>
                </c:pt>
                <c:pt idx="4">
                  <c:v>-1.3528931522400001</c:v>
                </c:pt>
                <c:pt idx="5">
                  <c:v>-1.2776855468699999</c:v>
                </c:pt>
                <c:pt idx="6">
                  <c:v>-1.0061942100500001</c:v>
                </c:pt>
                <c:pt idx="7">
                  <c:v>-0.59349105835000004</c:v>
                </c:pt>
                <c:pt idx="8">
                  <c:v>-3.2196801900899998E-2</c:v>
                </c:pt>
                <c:pt idx="9">
                  <c:v>0.70947476029400003</c:v>
                </c:pt>
                <c:pt idx="10">
                  <c:v>1.49545435905</c:v>
                </c:pt>
                <c:pt idx="11">
                  <c:v>2.3503850555399999</c:v>
                </c:pt>
                <c:pt idx="12">
                  <c:v>3.1974788475000002</c:v>
                </c:pt>
                <c:pt idx="13">
                  <c:v>4.1275722694399999</c:v>
                </c:pt>
                <c:pt idx="14">
                  <c:v>5.0157958412200001</c:v>
                </c:pt>
                <c:pt idx="15">
                  <c:v>5.8100936889600003</c:v>
                </c:pt>
                <c:pt idx="16">
                  <c:v>6.5923336029100001</c:v>
                </c:pt>
                <c:pt idx="17">
                  <c:v>7.41251363754</c:v>
                </c:pt>
                <c:pt idx="18">
                  <c:v>7.9433114623999996</c:v>
                </c:pt>
                <c:pt idx="19">
                  <c:v>8.3739976882900002</c:v>
                </c:pt>
                <c:pt idx="20">
                  <c:v>8.7727567672699998</c:v>
                </c:pt>
                <c:pt idx="21">
                  <c:v>9.1207154083299997</c:v>
                </c:pt>
                <c:pt idx="22">
                  <c:v>9.4219447708100006</c:v>
                </c:pt>
                <c:pt idx="23">
                  <c:v>9.6900409317000005</c:v>
                </c:pt>
                <c:pt idx="24">
                  <c:v>9.8929444885300004</c:v>
                </c:pt>
                <c:pt idx="25">
                  <c:v>10.107524871800001</c:v>
                </c:pt>
                <c:pt idx="26">
                  <c:v>10.3369358063</c:v>
                </c:pt>
                <c:pt idx="27">
                  <c:v>10.479727668800001</c:v>
                </c:pt>
                <c:pt idx="28">
                  <c:v>10.6524530029</c:v>
                </c:pt>
                <c:pt idx="29">
                  <c:v>10.8496852493</c:v>
                </c:pt>
                <c:pt idx="30">
                  <c:v>11.075446128799999</c:v>
                </c:pt>
                <c:pt idx="31">
                  <c:v>11.249674644500001</c:v>
                </c:pt>
                <c:pt idx="32">
                  <c:v>11.462620086699999</c:v>
                </c:pt>
                <c:pt idx="33">
                  <c:v>11.7066493988</c:v>
                </c:pt>
                <c:pt idx="34">
                  <c:v>11.968151817300001</c:v>
                </c:pt>
                <c:pt idx="35">
                  <c:v>12.253918266299999</c:v>
                </c:pt>
                <c:pt idx="36">
                  <c:v>12.516263351399999</c:v>
                </c:pt>
                <c:pt idx="37">
                  <c:v>12.710911445600001</c:v>
                </c:pt>
                <c:pt idx="38">
                  <c:v>12.9478182602</c:v>
                </c:pt>
                <c:pt idx="39">
                  <c:v>13.2324047852</c:v>
                </c:pt>
                <c:pt idx="40">
                  <c:v>13.4199216843</c:v>
                </c:pt>
                <c:pt idx="41">
                  <c:v>13.5857416534</c:v>
                </c:pt>
                <c:pt idx="42">
                  <c:v>13.662425880400001</c:v>
                </c:pt>
                <c:pt idx="43">
                  <c:v>13.6416175842</c:v>
                </c:pt>
                <c:pt idx="44">
                  <c:v>13.536994133</c:v>
                </c:pt>
                <c:pt idx="45">
                  <c:v>13.3309703827</c:v>
                </c:pt>
                <c:pt idx="46">
                  <c:v>12.9529810715</c:v>
                </c:pt>
                <c:pt idx="47">
                  <c:v>12.485135383599999</c:v>
                </c:pt>
                <c:pt idx="48">
                  <c:v>12.016277694699999</c:v>
                </c:pt>
                <c:pt idx="49">
                  <c:v>11.026673317</c:v>
                </c:pt>
                <c:pt idx="50">
                  <c:v>9.8705940246600008</c:v>
                </c:pt>
                <c:pt idx="51">
                  <c:v>8.5687765121500004</c:v>
                </c:pt>
                <c:pt idx="52">
                  <c:v>7.5112674903899999</c:v>
                </c:pt>
                <c:pt idx="53">
                  <c:v>5.7494857788099996</c:v>
                </c:pt>
                <c:pt idx="54">
                  <c:v>4.0029529190100002</c:v>
                </c:pt>
                <c:pt idx="55">
                  <c:v>2.0844978094100002</c:v>
                </c:pt>
                <c:pt idx="56">
                  <c:v>9.5230791568800002E-2</c:v>
                </c:pt>
                <c:pt idx="57">
                  <c:v>-1.78577339649</c:v>
                </c:pt>
                <c:pt idx="58">
                  <c:v>-3.7532871723199999</c:v>
                </c:pt>
                <c:pt idx="59">
                  <c:v>-5.4096154403699996</c:v>
                </c:pt>
                <c:pt idx="60">
                  <c:v>-6.7314597129799996</c:v>
                </c:pt>
                <c:pt idx="61">
                  <c:v>-7.6797197341899999</c:v>
                </c:pt>
                <c:pt idx="62">
                  <c:v>-8.7797765922500002</c:v>
                </c:pt>
                <c:pt idx="63">
                  <c:v>-9.1276112365700008</c:v>
                </c:pt>
                <c:pt idx="64">
                  <c:v>-8.9796287155200005</c:v>
                </c:pt>
                <c:pt idx="65">
                  <c:v>-8.5451725006100006</c:v>
                </c:pt>
                <c:pt idx="66">
                  <c:v>-7.8763608550999997</c:v>
                </c:pt>
                <c:pt idx="67">
                  <c:v>-6.9909300994899999</c:v>
                </c:pt>
                <c:pt idx="68">
                  <c:v>-5.8398121070900002</c:v>
                </c:pt>
                <c:pt idx="69">
                  <c:v>-4.5734664916999996</c:v>
                </c:pt>
                <c:pt idx="70">
                  <c:v>-3.2520129203799999</c:v>
                </c:pt>
                <c:pt idx="71">
                  <c:v>-1.9184572649</c:v>
                </c:pt>
                <c:pt idx="72">
                  <c:v>-0.60855820536600003</c:v>
                </c:pt>
                <c:pt idx="73">
                  <c:v>0.61242358922999995</c:v>
                </c:pt>
                <c:pt idx="74">
                  <c:v>1.9470155382200001</c:v>
                </c:pt>
                <c:pt idx="75">
                  <c:v>2.93354392052</c:v>
                </c:pt>
                <c:pt idx="76">
                  <c:v>3.8090897464800002</c:v>
                </c:pt>
                <c:pt idx="77">
                  <c:v>4.8250191688499999</c:v>
                </c:pt>
                <c:pt idx="78">
                  <c:v>5.4631821250900003</c:v>
                </c:pt>
                <c:pt idx="79">
                  <c:v>6.14107046127</c:v>
                </c:pt>
                <c:pt idx="80">
                  <c:v>6.8615513801599999</c:v>
                </c:pt>
                <c:pt idx="81">
                  <c:v>7.3530660247800004</c:v>
                </c:pt>
                <c:pt idx="82">
                  <c:v>7.8484872245800004</c:v>
                </c:pt>
                <c:pt idx="83">
                  <c:v>8.3383356094399996</c:v>
                </c:pt>
                <c:pt idx="84">
                  <c:v>8.7506205749500001</c:v>
                </c:pt>
                <c:pt idx="85">
                  <c:v>8.9083713531500006</c:v>
                </c:pt>
                <c:pt idx="86">
                  <c:v>8.98746425629</c:v>
                </c:pt>
                <c:pt idx="87">
                  <c:v>8.8418386459399994</c:v>
                </c:pt>
                <c:pt idx="88">
                  <c:v>8.4599599075299992</c:v>
                </c:pt>
                <c:pt idx="89">
                  <c:v>8.07626050949</c:v>
                </c:pt>
                <c:pt idx="90">
                  <c:v>7.3178054809599997</c:v>
                </c:pt>
                <c:pt idx="91">
                  <c:v>6.3664951515199997</c:v>
                </c:pt>
                <c:pt idx="92">
                  <c:v>5.6777495384199996</c:v>
                </c:pt>
                <c:pt idx="93">
                  <c:v>4.95207220078</c:v>
                </c:pt>
                <c:pt idx="94">
                  <c:v>4.3839894294699997</c:v>
                </c:pt>
                <c:pt idx="95">
                  <c:v>3.8001665115400001</c:v>
                </c:pt>
                <c:pt idx="96">
                  <c:v>3.2374533939400001</c:v>
                </c:pt>
                <c:pt idx="97">
                  <c:v>2.69778659821</c:v>
                </c:pt>
                <c:pt idx="98">
                  <c:v>2.2478002452900001</c:v>
                </c:pt>
                <c:pt idx="99">
                  <c:v>1.60745441437</c:v>
                </c:pt>
                <c:pt idx="100">
                  <c:v>1.1187020540199999</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data'!$CL$5:$CL$105</c:f>
              <c:numCache>
                <c:formatCode>0.0</c:formatCode>
                <c:ptCount val="101"/>
                <c:pt idx="0">
                  <c:v>0.375968754292</c:v>
                </c:pt>
                <c:pt idx="1">
                  <c:v>-3.8356272578199999E-2</c:v>
                </c:pt>
                <c:pt idx="2">
                  <c:v>-0.75481590270999999</c:v>
                </c:pt>
                <c:pt idx="3">
                  <c:v>-1.0352123785</c:v>
                </c:pt>
                <c:pt idx="4">
                  <c:v>-1.1204090261499999</c:v>
                </c:pt>
                <c:pt idx="5">
                  <c:v>-1.1682465314899999</c:v>
                </c:pt>
                <c:pt idx="6">
                  <c:v>-0.99353936672200005</c:v>
                </c:pt>
                <c:pt idx="7">
                  <c:v>-0.78240137100200002</c:v>
                </c:pt>
                <c:pt idx="8">
                  <c:v>-0.21891087055200001</c:v>
                </c:pt>
                <c:pt idx="9">
                  <c:v>0.36264304161100003</c:v>
                </c:pt>
                <c:pt idx="10">
                  <c:v>1.0284270286599999</c:v>
                </c:pt>
                <c:pt idx="11">
                  <c:v>1.7934981536900001</c:v>
                </c:pt>
                <c:pt idx="12">
                  <c:v>2.60525161743</c:v>
                </c:pt>
                <c:pt idx="13">
                  <c:v>3.4492838478099999</c:v>
                </c:pt>
                <c:pt idx="14">
                  <c:v>4.29217645645</c:v>
                </c:pt>
                <c:pt idx="15">
                  <c:v>5.2528157234200004</c:v>
                </c:pt>
                <c:pt idx="16">
                  <c:v>6.0920083046000002</c:v>
                </c:pt>
                <c:pt idx="17">
                  <c:v>6.7403669166600002</c:v>
                </c:pt>
                <c:pt idx="18">
                  <c:v>7.3159757804899996</c:v>
                </c:pt>
                <c:pt idx="19">
                  <c:v>7.8241367149399998</c:v>
                </c:pt>
                <c:pt idx="20">
                  <c:v>8.2728024482699993</c:v>
                </c:pt>
                <c:pt idx="21">
                  <c:v>8.6141917800899996</c:v>
                </c:pt>
                <c:pt idx="22">
                  <c:v>8.8521912765500002</c:v>
                </c:pt>
                <c:pt idx="23">
                  <c:v>9.1170083236699995</c:v>
                </c:pt>
                <c:pt idx="24">
                  <c:v>9.2391122818000007</c:v>
                </c:pt>
                <c:pt idx="25">
                  <c:v>9.34884357452</c:v>
                </c:pt>
                <c:pt idx="26">
                  <c:v>9.4534135818500005</c:v>
                </c:pt>
                <c:pt idx="27">
                  <c:v>9.6531195449799991</c:v>
                </c:pt>
                <c:pt idx="28">
                  <c:v>9.5971900176999991</c:v>
                </c:pt>
                <c:pt idx="29">
                  <c:v>9.6879731750500007</c:v>
                </c:pt>
                <c:pt idx="30">
                  <c:v>9.7707187652599998</c:v>
                </c:pt>
                <c:pt idx="31">
                  <c:v>9.8834075927700002</c:v>
                </c:pt>
                <c:pt idx="32">
                  <c:v>10.018146019</c:v>
                </c:pt>
                <c:pt idx="33">
                  <c:v>10.1652747726</c:v>
                </c:pt>
                <c:pt idx="34">
                  <c:v>10.399600639299999</c:v>
                </c:pt>
                <c:pt idx="35">
                  <c:v>10.6478628159</c:v>
                </c:pt>
                <c:pt idx="36">
                  <c:v>10.9203075409</c:v>
                </c:pt>
                <c:pt idx="37">
                  <c:v>11.195547943099999</c:v>
                </c:pt>
                <c:pt idx="38">
                  <c:v>11.4772504807</c:v>
                </c:pt>
                <c:pt idx="39">
                  <c:v>11.8030443192</c:v>
                </c:pt>
                <c:pt idx="40">
                  <c:v>12.1001958847</c:v>
                </c:pt>
                <c:pt idx="41">
                  <c:v>12.360988044699999</c:v>
                </c:pt>
                <c:pt idx="42">
                  <c:v>12.5847247314</c:v>
                </c:pt>
                <c:pt idx="43">
                  <c:v>12.841868438700001</c:v>
                </c:pt>
                <c:pt idx="44">
                  <c:v>12.929793052699999</c:v>
                </c:pt>
                <c:pt idx="45">
                  <c:v>12.914550209</c:v>
                </c:pt>
                <c:pt idx="46">
                  <c:v>12.6594489288</c:v>
                </c:pt>
                <c:pt idx="47">
                  <c:v>12.5758344269</c:v>
                </c:pt>
                <c:pt idx="48">
                  <c:v>12.1013594437</c:v>
                </c:pt>
                <c:pt idx="49">
                  <c:v>11.8106620407</c:v>
                </c:pt>
                <c:pt idx="50">
                  <c:v>10.821820259100001</c:v>
                </c:pt>
                <c:pt idx="51">
                  <c:v>9.8802665329000003</c:v>
                </c:pt>
                <c:pt idx="52">
                  <c:v>8.9489722824100006</c:v>
                </c:pt>
                <c:pt idx="53">
                  <c:v>7.4629303741499999</c:v>
                </c:pt>
                <c:pt idx="54">
                  <c:v>6.0177258300799998</c:v>
                </c:pt>
                <c:pt idx="55">
                  <c:v>4.3713191509199998</c:v>
                </c:pt>
                <c:pt idx="56">
                  <c:v>2.6030122089400001</c:v>
                </c:pt>
                <c:pt idx="57">
                  <c:v>0.74760102748900004</c:v>
                </c:pt>
                <c:pt idx="58">
                  <c:v>-1.1124162817000001</c:v>
                </c:pt>
                <c:pt idx="59">
                  <c:v>-2.7170434761000002</c:v>
                </c:pt>
                <c:pt idx="60">
                  <c:v>-4.3337430000300001</c:v>
                </c:pt>
                <c:pt idx="61">
                  <c:v>-5.7506934547400004</c:v>
                </c:pt>
                <c:pt idx="62">
                  <c:v>-6.7238894081099998</c:v>
                </c:pt>
                <c:pt idx="63">
                  <c:v>-7.3960759544399997</c:v>
                </c:pt>
                <c:pt idx="64">
                  <c:v>-7.5778922843899998</c:v>
                </c:pt>
                <c:pt idx="65">
                  <c:v>-7.6038940429700004</c:v>
                </c:pt>
                <c:pt idx="66">
                  <c:v>-7.2877240371700003</c:v>
                </c:pt>
                <c:pt idx="67">
                  <c:v>-6.5804371070899998</c:v>
                </c:pt>
                <c:pt idx="68">
                  <c:v>-5.6091993522600001</c:v>
                </c:pt>
                <c:pt idx="69">
                  <c:v>-4.5841061592100001</c:v>
                </c:pt>
                <c:pt idx="70">
                  <c:v>-3.33366861343</c:v>
                </c:pt>
                <c:pt idx="71">
                  <c:v>-2.0806516265899999</c:v>
                </c:pt>
                <c:pt idx="72">
                  <c:v>-0.93030757427199995</c:v>
                </c:pt>
                <c:pt idx="73">
                  <c:v>0.27619734287300002</c:v>
                </c:pt>
                <c:pt idx="74">
                  <c:v>1.4741456127200001</c:v>
                </c:pt>
                <c:pt idx="75">
                  <c:v>2.7536895275100002</c:v>
                </c:pt>
                <c:pt idx="76">
                  <c:v>3.52585868835</c:v>
                </c:pt>
                <c:pt idx="77">
                  <c:v>4.3077025222799996</c:v>
                </c:pt>
                <c:pt idx="78">
                  <c:v>5.0559605217000003</c:v>
                </c:pt>
                <c:pt idx="79">
                  <c:v>5.6185675621</c:v>
                </c:pt>
                <c:pt idx="80">
                  <c:v>6.2016236305200003</c:v>
                </c:pt>
                <c:pt idx="81">
                  <c:v>6.65613862991</c:v>
                </c:pt>
                <c:pt idx="82">
                  <c:v>7.0497015571599997</c:v>
                </c:pt>
                <c:pt idx="83">
                  <c:v>7.3860269355800003</c:v>
                </c:pt>
                <c:pt idx="84">
                  <c:v>7.6558675193800001</c:v>
                </c:pt>
                <c:pt idx="85">
                  <c:v>7.7662989616400004</c:v>
                </c:pt>
                <c:pt idx="86">
                  <c:v>7.7258854103100001</c:v>
                </c:pt>
                <c:pt idx="87">
                  <c:v>7.4973720741300003</c:v>
                </c:pt>
                <c:pt idx="88">
                  <c:v>7.1454798317000003</c:v>
                </c:pt>
                <c:pt idx="89">
                  <c:v>6.5829786491400002</c:v>
                </c:pt>
                <c:pt idx="90">
                  <c:v>5.9112265586900001</c:v>
                </c:pt>
                <c:pt idx="91">
                  <c:v>5.2554375648500002</c:v>
                </c:pt>
                <c:pt idx="92">
                  <c:v>4.6930601120000004</c:v>
                </c:pt>
                <c:pt idx="93">
                  <c:v>4.1689670944200001</c:v>
                </c:pt>
                <c:pt idx="94">
                  <c:v>3.7215920543699998</c:v>
                </c:pt>
                <c:pt idx="95">
                  <c:v>3.28741402626</c:v>
                </c:pt>
                <c:pt idx="96">
                  <c:v>2.9252690029099999</c:v>
                </c:pt>
                <c:pt idx="97">
                  <c:v>2.6127953052500001</c:v>
                </c:pt>
                <c:pt idx="98">
                  <c:v>2.4525132846800002</c:v>
                </c:pt>
                <c:pt idx="99">
                  <c:v>1.9174528789500001</c:v>
                </c:pt>
                <c:pt idx="100">
                  <c:v>1.53274202347</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data'!$CM$5:$CM$105</c:f>
              <c:numCache>
                <c:formatCode>0.0</c:formatCode>
                <c:ptCount val="101"/>
                <c:pt idx="0">
                  <c:v>1.3145469427100001</c:v>
                </c:pt>
                <c:pt idx="1">
                  <c:v>0.25409743621899999</c:v>
                </c:pt>
                <c:pt idx="2">
                  <c:v>-0.19497487992000001</c:v>
                </c:pt>
                <c:pt idx="3">
                  <c:v>-0.58373968660800002</c:v>
                </c:pt>
                <c:pt idx="4">
                  <c:v>-0.77193805694600004</c:v>
                </c:pt>
                <c:pt idx="5">
                  <c:v>-0.82790481150200002</c:v>
                </c:pt>
                <c:pt idx="6">
                  <c:v>-0.80308419585199997</c:v>
                </c:pt>
                <c:pt idx="7">
                  <c:v>-0.56206503033599997</c:v>
                </c:pt>
                <c:pt idx="8">
                  <c:v>-0.180046055801</c:v>
                </c:pt>
                <c:pt idx="9">
                  <c:v>0.36629659642000001</c:v>
                </c:pt>
                <c:pt idx="10">
                  <c:v>0.96719333529499996</c:v>
                </c:pt>
                <c:pt idx="11">
                  <c:v>1.61088570476</c:v>
                </c:pt>
                <c:pt idx="12">
                  <c:v>2.3995498943300002</c:v>
                </c:pt>
                <c:pt idx="13">
                  <c:v>3.14053004742</c:v>
                </c:pt>
                <c:pt idx="14">
                  <c:v>4.1953367376299999</c:v>
                </c:pt>
                <c:pt idx="15">
                  <c:v>4.9761333704000004</c:v>
                </c:pt>
                <c:pt idx="16">
                  <c:v>5.7394246864299996</c:v>
                </c:pt>
                <c:pt idx="17">
                  <c:v>6.43254675865</c:v>
                </c:pt>
                <c:pt idx="18">
                  <c:v>7.0756305027000002</c:v>
                </c:pt>
                <c:pt idx="19">
                  <c:v>7.6257153511000002</c:v>
                </c:pt>
                <c:pt idx="20">
                  <c:v>8.1156082153300009</c:v>
                </c:pt>
                <c:pt idx="21">
                  <c:v>8.53812841415</c:v>
                </c:pt>
                <c:pt idx="22">
                  <c:v>8.8688359832800003</c:v>
                </c:pt>
                <c:pt idx="23">
                  <c:v>9.1262245845799992</c:v>
                </c:pt>
                <c:pt idx="24">
                  <c:v>9.3749022293100008</c:v>
                </c:pt>
                <c:pt idx="25">
                  <c:v>9.5320060253100003</c:v>
                </c:pt>
                <c:pt idx="26">
                  <c:v>9.6320171737700004</c:v>
                </c:pt>
                <c:pt idx="27">
                  <c:v>9.7145880889900003</c:v>
                </c:pt>
                <c:pt idx="28">
                  <c:v>9.9256739807100001</c:v>
                </c:pt>
                <c:pt idx="29">
                  <c:v>9.8450699138599997</c:v>
                </c:pt>
                <c:pt idx="30">
                  <c:v>10.047312831899999</c:v>
                </c:pt>
                <c:pt idx="31">
                  <c:v>10.033155174299999</c:v>
                </c:pt>
                <c:pt idx="32">
                  <c:v>10.2062398529</c:v>
                </c:pt>
                <c:pt idx="33">
                  <c:v>10.2664593983</c:v>
                </c:pt>
                <c:pt idx="34">
                  <c:v>10.4697279739</c:v>
                </c:pt>
                <c:pt idx="35">
                  <c:v>10.682042217299999</c:v>
                </c:pt>
                <c:pt idx="36">
                  <c:v>10.9096451569</c:v>
                </c:pt>
                <c:pt idx="37">
                  <c:v>11.132027988400001</c:v>
                </c:pt>
                <c:pt idx="38">
                  <c:v>11.4104104805</c:v>
                </c:pt>
                <c:pt idx="39">
                  <c:v>11.695223541300001</c:v>
                </c:pt>
                <c:pt idx="40">
                  <c:v>11.9779390335</c:v>
                </c:pt>
                <c:pt idx="41">
                  <c:v>12.242032957099999</c:v>
                </c:pt>
                <c:pt idx="42">
                  <c:v>12.494877986900001</c:v>
                </c:pt>
                <c:pt idx="43">
                  <c:v>12.7714189529</c:v>
                </c:pt>
                <c:pt idx="44">
                  <c:v>12.8619133759</c:v>
                </c:pt>
                <c:pt idx="45">
                  <c:v>12.8902893543</c:v>
                </c:pt>
                <c:pt idx="46">
                  <c:v>12.7947659874</c:v>
                </c:pt>
                <c:pt idx="47">
                  <c:v>12.5438931656</c:v>
                </c:pt>
                <c:pt idx="48">
                  <c:v>12.2837386703</c:v>
                </c:pt>
                <c:pt idx="49">
                  <c:v>11.7515027046</c:v>
                </c:pt>
                <c:pt idx="50">
                  <c:v>11.292208194700001</c:v>
                </c:pt>
                <c:pt idx="51">
                  <c:v>10.4395307541</c:v>
                </c:pt>
                <c:pt idx="52">
                  <c:v>9.4175573730500002</c:v>
                </c:pt>
                <c:pt idx="53">
                  <c:v>8.2149036693599999</c:v>
                </c:pt>
                <c:pt idx="54">
                  <c:v>6.61652614594</c:v>
                </c:pt>
                <c:pt idx="55">
                  <c:v>4.8709355115899999</c:v>
                </c:pt>
                <c:pt idx="56">
                  <c:v>3.1051195430799998</c:v>
                </c:pt>
                <c:pt idx="57">
                  <c:v>1.41902880073</c:v>
                </c:pt>
                <c:pt idx="58">
                  <c:v>-0.359268884063</c:v>
                </c:pt>
                <c:pt idx="59">
                  <c:v>-2.3759834623299998</c:v>
                </c:pt>
                <c:pt idx="60">
                  <c:v>-3.9230674743699998</c:v>
                </c:pt>
                <c:pt idx="61">
                  <c:v>-5.0539826965300003</c:v>
                </c:pt>
                <c:pt idx="62">
                  <c:v>-6.0778603267699998</c:v>
                </c:pt>
                <c:pt idx="63">
                  <c:v>-6.8927595043199998</c:v>
                </c:pt>
                <c:pt idx="64">
                  <c:v>-7.0843389701800001</c:v>
                </c:pt>
                <c:pt idx="65">
                  <c:v>-6.9834726810500003</c:v>
                </c:pt>
                <c:pt idx="66">
                  <c:v>-6.5357727718399996</c:v>
                </c:pt>
                <c:pt idx="67">
                  <c:v>-5.87772451878</c:v>
                </c:pt>
                <c:pt idx="68">
                  <c:v>-4.9730533027600003</c:v>
                </c:pt>
                <c:pt idx="69">
                  <c:v>-3.9944155931499998</c:v>
                </c:pt>
                <c:pt idx="70">
                  <c:v>-2.8494826555300001</c:v>
                </c:pt>
                <c:pt idx="71">
                  <c:v>-1.66379053235</c:v>
                </c:pt>
                <c:pt idx="72">
                  <c:v>-0.45539423704100002</c:v>
                </c:pt>
                <c:pt idx="73">
                  <c:v>0.74343918383100005</c:v>
                </c:pt>
                <c:pt idx="74">
                  <c:v>2.0306176853200002</c:v>
                </c:pt>
                <c:pt idx="75">
                  <c:v>2.9315671920800002</c:v>
                </c:pt>
                <c:pt idx="76">
                  <c:v>3.8012263488800002</c:v>
                </c:pt>
                <c:pt idx="77">
                  <c:v>4.6029361105</c:v>
                </c:pt>
                <c:pt idx="78">
                  <c:v>5.2665945434600001</c:v>
                </c:pt>
                <c:pt idx="79">
                  <c:v>5.8174476862000004</c:v>
                </c:pt>
                <c:pt idx="80">
                  <c:v>6.3472992896999996</c:v>
                </c:pt>
                <c:pt idx="81">
                  <c:v>6.9301579379999998</c:v>
                </c:pt>
                <c:pt idx="82">
                  <c:v>7.3583519649499998</c:v>
                </c:pt>
                <c:pt idx="83">
                  <c:v>7.7174932718299996</c:v>
                </c:pt>
                <c:pt idx="84">
                  <c:v>7.9176059150700002</c:v>
                </c:pt>
                <c:pt idx="85">
                  <c:v>8.1495642185200001</c:v>
                </c:pt>
                <c:pt idx="86">
                  <c:v>8.1729715156600005</c:v>
                </c:pt>
                <c:pt idx="87">
                  <c:v>7.9947394657100004</c:v>
                </c:pt>
                <c:pt idx="88">
                  <c:v>7.7177145004299996</c:v>
                </c:pt>
                <c:pt idx="89">
                  <c:v>7.2896146154399997</c:v>
                </c:pt>
                <c:pt idx="90">
                  <c:v>6.6838416576400004</c:v>
                </c:pt>
                <c:pt idx="91">
                  <c:v>6.00308861256</c:v>
                </c:pt>
                <c:pt idx="92">
                  <c:v>5.5149341392500002</c:v>
                </c:pt>
                <c:pt idx="93">
                  <c:v>4.9432689380600001</c:v>
                </c:pt>
                <c:pt idx="94">
                  <c:v>4.4873463344599998</c:v>
                </c:pt>
                <c:pt idx="95">
                  <c:v>4.1102159619299998</c:v>
                </c:pt>
                <c:pt idx="96">
                  <c:v>3.7609763431499998</c:v>
                </c:pt>
                <c:pt idx="97">
                  <c:v>3.4323403525399998</c:v>
                </c:pt>
                <c:pt idx="98">
                  <c:v>3.34937032223</c:v>
                </c:pt>
                <c:pt idx="99">
                  <c:v>2.8423154234900001</c:v>
                </c:pt>
                <c:pt idx="100">
                  <c:v>2.6085777282699998</c:v>
                </c:pt>
              </c:numCache>
            </c:numRef>
          </c:val>
          <c:smooth val="0"/>
        </c:ser>
        <c:dLbls>
          <c:showLegendKey val="0"/>
          <c:showVal val="0"/>
          <c:showCatName val="0"/>
          <c:showSerName val="0"/>
          <c:showPercent val="0"/>
          <c:showBubbleSize val="0"/>
        </c:dLbls>
        <c:marker val="1"/>
        <c:smooth val="0"/>
        <c:axId val="402111560"/>
        <c:axId val="402111952"/>
      </c:lineChart>
      <c:catAx>
        <c:axId val="402111560"/>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2111952"/>
        <c:crosses val="autoZero"/>
        <c:auto val="1"/>
        <c:lblAlgn val="ctr"/>
        <c:lblOffset val="100"/>
        <c:tickLblSkip val="20"/>
        <c:tickMarkSkip val="20"/>
        <c:noMultiLvlLbl val="0"/>
      </c:catAx>
      <c:valAx>
        <c:axId val="402111952"/>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2111560"/>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multiLvlStrRef>
              <c:f>#REF!</c:f>
            </c:multiLvlStr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multiLvlStrRef>
              <c:f>#REF!</c:f>
            </c:multiLvlStr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1347112"/>
        <c:axId val="401347504"/>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data'!$CN$5:$CN$105</c:f>
              <c:numCache>
                <c:formatCode>0.0</c:formatCode>
                <c:ptCount val="101"/>
                <c:pt idx="0">
                  <c:v>0.23557668924299999</c:v>
                </c:pt>
                <c:pt idx="1">
                  <c:v>-0.41990248322500001</c:v>
                </c:pt>
                <c:pt idx="2">
                  <c:v>-0.73692020654699997</c:v>
                </c:pt>
                <c:pt idx="3">
                  <c:v>-0.78634002924000002</c:v>
                </c:pt>
                <c:pt idx="4">
                  <c:v>-0.78665471077000004</c:v>
                </c:pt>
                <c:pt idx="5">
                  <c:v>-0.58910740613900003</c:v>
                </c:pt>
                <c:pt idx="6">
                  <c:v>-0.21185442164500001</c:v>
                </c:pt>
                <c:pt idx="7">
                  <c:v>0.37682270359199999</c:v>
                </c:pt>
                <c:pt idx="8">
                  <c:v>1.0972938561400001</c:v>
                </c:pt>
                <c:pt idx="9">
                  <c:v>1.8841897583</c:v>
                </c:pt>
                <c:pt idx="10">
                  <c:v>2.81401057243</c:v>
                </c:pt>
                <c:pt idx="11">
                  <c:v>3.7653710842099999</c:v>
                </c:pt>
                <c:pt idx="12">
                  <c:v>4.7237241077399998</c:v>
                </c:pt>
                <c:pt idx="13">
                  <c:v>5.6584861373899997</c:v>
                </c:pt>
                <c:pt idx="14">
                  <c:v>6.57170452118</c:v>
                </c:pt>
                <c:pt idx="15">
                  <c:v>7.3831472396900004</c:v>
                </c:pt>
                <c:pt idx="16">
                  <c:v>8.1030999374399997</c:v>
                </c:pt>
                <c:pt idx="17">
                  <c:v>8.7471085357699998</c:v>
                </c:pt>
                <c:pt idx="18">
                  <c:v>9.2161954879800003</c:v>
                </c:pt>
                <c:pt idx="19">
                  <c:v>9.61870918274</c:v>
                </c:pt>
                <c:pt idx="20">
                  <c:v>9.8996616363500003</c:v>
                </c:pt>
                <c:pt idx="21">
                  <c:v>10.140525245699999</c:v>
                </c:pt>
                <c:pt idx="22">
                  <c:v>10.3460734177</c:v>
                </c:pt>
                <c:pt idx="23">
                  <c:v>10.505329628</c:v>
                </c:pt>
                <c:pt idx="24">
                  <c:v>10.698129119900001</c:v>
                </c:pt>
                <c:pt idx="25">
                  <c:v>10.645355224599999</c:v>
                </c:pt>
                <c:pt idx="26">
                  <c:v>10.7342767334</c:v>
                </c:pt>
                <c:pt idx="27">
                  <c:v>10.8093887329</c:v>
                </c:pt>
                <c:pt idx="28">
                  <c:v>10.8881563568</c:v>
                </c:pt>
                <c:pt idx="29">
                  <c:v>10.9804629517</c:v>
                </c:pt>
                <c:pt idx="30">
                  <c:v>11.0804636002</c:v>
                </c:pt>
                <c:pt idx="31">
                  <c:v>11.190820007299999</c:v>
                </c:pt>
                <c:pt idx="32">
                  <c:v>11.3166226578</c:v>
                </c:pt>
                <c:pt idx="33">
                  <c:v>11.4703944016</c:v>
                </c:pt>
                <c:pt idx="34">
                  <c:v>11.6535557175</c:v>
                </c:pt>
                <c:pt idx="35">
                  <c:v>11.8244756699</c:v>
                </c:pt>
                <c:pt idx="36">
                  <c:v>12.05201931</c:v>
                </c:pt>
                <c:pt idx="37">
                  <c:v>12.275651741000001</c:v>
                </c:pt>
                <c:pt idx="38">
                  <c:v>12.4889672089</c:v>
                </c:pt>
                <c:pt idx="39">
                  <c:v>12.6523509598</c:v>
                </c:pt>
                <c:pt idx="40">
                  <c:v>12.8607584</c:v>
                </c:pt>
                <c:pt idx="41">
                  <c:v>13.0633506012</c:v>
                </c:pt>
                <c:pt idx="42">
                  <c:v>13.1743955994</c:v>
                </c:pt>
                <c:pt idx="43">
                  <c:v>13.194693946799999</c:v>
                </c:pt>
                <c:pt idx="44">
                  <c:v>13.1294274139</c:v>
                </c:pt>
                <c:pt idx="45">
                  <c:v>12.9511377335</c:v>
                </c:pt>
                <c:pt idx="46">
                  <c:v>12.652973938000001</c:v>
                </c:pt>
                <c:pt idx="47">
                  <c:v>12.2008293152</c:v>
                </c:pt>
                <c:pt idx="48">
                  <c:v>11.623188323999999</c:v>
                </c:pt>
                <c:pt idx="49">
                  <c:v>10.7859822464</c:v>
                </c:pt>
                <c:pt idx="50">
                  <c:v>9.97282505035</c:v>
                </c:pt>
                <c:pt idx="51">
                  <c:v>8.5176659011800009</c:v>
                </c:pt>
                <c:pt idx="52">
                  <c:v>7.1326061630200002</c:v>
                </c:pt>
                <c:pt idx="53">
                  <c:v>5.32929395676</c:v>
                </c:pt>
                <c:pt idx="54">
                  <c:v>3.4699773025499998</c:v>
                </c:pt>
                <c:pt idx="55">
                  <c:v>1.3605784654599999</c:v>
                </c:pt>
                <c:pt idx="56">
                  <c:v>-0.68968062639200001</c:v>
                </c:pt>
                <c:pt idx="57">
                  <c:v>-2.6556055975000001</c:v>
                </c:pt>
                <c:pt idx="58">
                  <c:v>-4.6621147346500003</c:v>
                </c:pt>
                <c:pt idx="59">
                  <c:v>-6.3802780914300001</c:v>
                </c:pt>
                <c:pt idx="60">
                  <c:v>-7.9287794113199999</c:v>
                </c:pt>
                <c:pt idx="61">
                  <c:v>-8.9397002792400002</c:v>
                </c:pt>
                <c:pt idx="62">
                  <c:v>-9.7373261260999993</c:v>
                </c:pt>
                <c:pt idx="63">
                  <c:v>-9.9123374175999999</c:v>
                </c:pt>
                <c:pt idx="64">
                  <c:v>-9.8821411514299999</c:v>
                </c:pt>
                <c:pt idx="65">
                  <c:v>-9.2799846649200006</c:v>
                </c:pt>
                <c:pt idx="66">
                  <c:v>-8.5517074584999992</c:v>
                </c:pt>
                <c:pt idx="67">
                  <c:v>-7.4607214736899996</c:v>
                </c:pt>
                <c:pt idx="68">
                  <c:v>-6.1962214088399996</c:v>
                </c:pt>
                <c:pt idx="69">
                  <c:v>-4.8781534004199996</c:v>
                </c:pt>
                <c:pt idx="70">
                  <c:v>-3.4917880535100001</c:v>
                </c:pt>
                <c:pt idx="71">
                  <c:v>-2.0930843591700001</c:v>
                </c:pt>
                <c:pt idx="72">
                  <c:v>-0.799005036354</c:v>
                </c:pt>
                <c:pt idx="73">
                  <c:v>0.41480822563199998</c:v>
                </c:pt>
                <c:pt idx="74">
                  <c:v>1.5192850923500001</c:v>
                </c:pt>
                <c:pt idx="75">
                  <c:v>2.51590371132</c:v>
                </c:pt>
                <c:pt idx="76">
                  <c:v>3.4734807109800001</c:v>
                </c:pt>
                <c:pt idx="77">
                  <c:v>4.4368410873400004</c:v>
                </c:pt>
                <c:pt idx="78">
                  <c:v>4.9935599327100002</c:v>
                </c:pt>
                <c:pt idx="79">
                  <c:v>5.4919542503400001</c:v>
                </c:pt>
                <c:pt idx="80">
                  <c:v>5.94473199844</c:v>
                </c:pt>
                <c:pt idx="81">
                  <c:v>6.4770277786300001</c:v>
                </c:pt>
                <c:pt idx="82">
                  <c:v>6.9322513580300003</c:v>
                </c:pt>
                <c:pt idx="83">
                  <c:v>7.2535905647299996</c:v>
                </c:pt>
                <c:pt idx="84">
                  <c:v>7.5287836646999997</c:v>
                </c:pt>
                <c:pt idx="85">
                  <c:v>7.4852013588000004</c:v>
                </c:pt>
                <c:pt idx="86">
                  <c:v>7.3931142234799996</c:v>
                </c:pt>
                <c:pt idx="87">
                  <c:v>7.3395595359800003</c:v>
                </c:pt>
                <c:pt idx="88">
                  <c:v>7.1685106849700002</c:v>
                </c:pt>
                <c:pt idx="89">
                  <c:v>6.8118136787400001</c:v>
                </c:pt>
                <c:pt idx="90">
                  <c:v>6.38174781799</c:v>
                </c:pt>
                <c:pt idx="91">
                  <c:v>5.82798851013</c:v>
                </c:pt>
                <c:pt idx="92">
                  <c:v>5.4703158950799997</c:v>
                </c:pt>
                <c:pt idx="93">
                  <c:v>5.1259473609899997</c:v>
                </c:pt>
                <c:pt idx="94">
                  <c:v>4.8174321937600002</c:v>
                </c:pt>
                <c:pt idx="95">
                  <c:v>4.5474882125900002</c:v>
                </c:pt>
                <c:pt idx="96">
                  <c:v>4.4338839721700003</c:v>
                </c:pt>
                <c:pt idx="97">
                  <c:v>4.1777577018700001</c:v>
                </c:pt>
                <c:pt idx="98">
                  <c:v>4.0805483245799996</c:v>
                </c:pt>
                <c:pt idx="99">
                  <c:v>3.4916638183600002</c:v>
                </c:pt>
                <c:pt idx="100">
                  <c:v>3.0912039279900001</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data'!$CO$5:$CO$105</c:f>
              <c:numCache>
                <c:formatCode>0.0</c:formatCode>
                <c:ptCount val="101"/>
                <c:pt idx="0">
                  <c:v>0.67289119958900001</c:v>
                </c:pt>
                <c:pt idx="1">
                  <c:v>-0.48254747092700001</c:v>
                </c:pt>
                <c:pt idx="2">
                  <c:v>-1.2743389654199999</c:v>
                </c:pt>
                <c:pt idx="3">
                  <c:v>-1.6333392906199999</c:v>
                </c:pt>
                <c:pt idx="4">
                  <c:v>-1.75102004528</c:v>
                </c:pt>
                <c:pt idx="5">
                  <c:v>-1.5696043610599999</c:v>
                </c:pt>
                <c:pt idx="6">
                  <c:v>-1.11032568455</c:v>
                </c:pt>
                <c:pt idx="7">
                  <c:v>-0.416467649005</c:v>
                </c:pt>
                <c:pt idx="8">
                  <c:v>0.421726712063</c:v>
                </c:pt>
                <c:pt idx="9">
                  <c:v>1.3624353337299999</c:v>
                </c:pt>
                <c:pt idx="10">
                  <c:v>2.3332168102300002</c:v>
                </c:pt>
                <c:pt idx="11">
                  <c:v>3.4359003925299998</c:v>
                </c:pt>
                <c:pt idx="12">
                  <c:v>4.5662709903699996</c:v>
                </c:pt>
                <c:pt idx="13">
                  <c:v>5.7292317104299997</c:v>
                </c:pt>
                <c:pt idx="14">
                  <c:v>6.6666094970699996</c:v>
                </c:pt>
                <c:pt idx="15">
                  <c:v>7.4720731735200001</c:v>
                </c:pt>
                <c:pt idx="16">
                  <c:v>8.2379155731200004</c:v>
                </c:pt>
                <c:pt idx="17">
                  <c:v>8.8464174270600004</c:v>
                </c:pt>
                <c:pt idx="18">
                  <c:v>9.4145924377399997</c:v>
                </c:pt>
                <c:pt idx="19">
                  <c:v>9.9078573226900009</c:v>
                </c:pt>
                <c:pt idx="20">
                  <c:v>10.350187873799999</c:v>
                </c:pt>
                <c:pt idx="21">
                  <c:v>10.6085709381</c:v>
                </c:pt>
                <c:pt idx="22">
                  <c:v>10.8017975998</c:v>
                </c:pt>
                <c:pt idx="23">
                  <c:v>10.9528855324</c:v>
                </c:pt>
                <c:pt idx="24">
                  <c:v>11.058805656400001</c:v>
                </c:pt>
                <c:pt idx="25">
                  <c:v>11.1252655983</c:v>
                </c:pt>
                <c:pt idx="26">
                  <c:v>11.1551618195</c:v>
                </c:pt>
                <c:pt idx="27">
                  <c:v>11.157423591600001</c:v>
                </c:pt>
                <c:pt idx="28">
                  <c:v>11.1404051971</c:v>
                </c:pt>
                <c:pt idx="29">
                  <c:v>11.111716899899999</c:v>
                </c:pt>
                <c:pt idx="30">
                  <c:v>11.068353462199999</c:v>
                </c:pt>
                <c:pt idx="31">
                  <c:v>11.013357029</c:v>
                </c:pt>
                <c:pt idx="32">
                  <c:v>10.970591735799999</c:v>
                </c:pt>
                <c:pt idx="33">
                  <c:v>10.9290068436</c:v>
                </c:pt>
                <c:pt idx="34">
                  <c:v>10.897139320400001</c:v>
                </c:pt>
                <c:pt idx="35">
                  <c:v>10.9229548454</c:v>
                </c:pt>
                <c:pt idx="36">
                  <c:v>10.9169997406</c:v>
                </c:pt>
                <c:pt idx="37">
                  <c:v>10.930970840500001</c:v>
                </c:pt>
                <c:pt idx="38">
                  <c:v>10.965320243800001</c:v>
                </c:pt>
                <c:pt idx="39">
                  <c:v>11.019239540099999</c:v>
                </c:pt>
                <c:pt idx="40">
                  <c:v>11.0743619919</c:v>
                </c:pt>
                <c:pt idx="41">
                  <c:v>11.137422733299999</c:v>
                </c:pt>
                <c:pt idx="42">
                  <c:v>11.1982578659</c:v>
                </c:pt>
                <c:pt idx="43">
                  <c:v>11.166746444699999</c:v>
                </c:pt>
                <c:pt idx="44">
                  <c:v>11.078877754200001</c:v>
                </c:pt>
                <c:pt idx="45">
                  <c:v>10.915644455000001</c:v>
                </c:pt>
                <c:pt idx="46">
                  <c:v>10.6400379562</c:v>
                </c:pt>
                <c:pt idx="47">
                  <c:v>10.1477534485</c:v>
                </c:pt>
                <c:pt idx="48">
                  <c:v>9.7600040817299991</c:v>
                </c:pt>
                <c:pt idx="49">
                  <c:v>8.9050567054700007</c:v>
                </c:pt>
                <c:pt idx="50">
                  <c:v>8.1383886337300009</c:v>
                </c:pt>
                <c:pt idx="51">
                  <c:v>6.7667134952500003</c:v>
                </c:pt>
                <c:pt idx="52">
                  <c:v>5.3163800430299997</c:v>
                </c:pt>
                <c:pt idx="53">
                  <c:v>4.0013171529799996</c:v>
                </c:pt>
                <c:pt idx="54">
                  <c:v>2.2115718555499999</c:v>
                </c:pt>
                <c:pt idx="55">
                  <c:v>0.335337859392</c:v>
                </c:pt>
                <c:pt idx="56">
                  <c:v>-1.61181368828</c:v>
                </c:pt>
                <c:pt idx="57">
                  <c:v>-3.5595556783700002</c:v>
                </c:pt>
                <c:pt idx="58">
                  <c:v>-5.4288838958700003</c:v>
                </c:pt>
                <c:pt idx="59">
                  <c:v>-7.0031041812900003</c:v>
                </c:pt>
                <c:pt idx="60">
                  <c:v>-8.3398103714000005</c:v>
                </c:pt>
                <c:pt idx="61">
                  <c:v>-9.2953447914100007</c:v>
                </c:pt>
                <c:pt idx="62">
                  <c:v>-9.7835924148599993</c:v>
                </c:pt>
                <c:pt idx="63">
                  <c:v>-10.107273597700001</c:v>
                </c:pt>
                <c:pt idx="64">
                  <c:v>-9.8804070663499992</c:v>
                </c:pt>
                <c:pt idx="65">
                  <c:v>-9.3039216041599992</c:v>
                </c:pt>
                <c:pt idx="66">
                  <c:v>-8.4228237152100007</c:v>
                </c:pt>
                <c:pt idx="67">
                  <c:v>-7.2599360275300002</c:v>
                </c:pt>
                <c:pt idx="68">
                  <c:v>-5.9873441314700004</c:v>
                </c:pt>
                <c:pt idx="69">
                  <c:v>-4.6052373123199999</c:v>
                </c:pt>
                <c:pt idx="70">
                  <c:v>-3.1813280105600001</c:v>
                </c:pt>
                <c:pt idx="71">
                  <c:v>-1.79669627547</c:v>
                </c:pt>
                <c:pt idx="72">
                  <c:v>-0.48963992834100001</c:v>
                </c:pt>
                <c:pt idx="73">
                  <c:v>0.70687574744199999</c:v>
                </c:pt>
                <c:pt idx="74">
                  <c:v>1.8506601810500001</c:v>
                </c:pt>
                <c:pt idx="75">
                  <c:v>2.8310935497299998</c:v>
                </c:pt>
                <c:pt idx="76">
                  <c:v>3.5445673370400002</c:v>
                </c:pt>
                <c:pt idx="77">
                  <c:v>4.1545267629599998</c:v>
                </c:pt>
                <c:pt idx="78">
                  <c:v>4.6746110916100001</c:v>
                </c:pt>
                <c:pt idx="79">
                  <c:v>5.1093229675299998</c:v>
                </c:pt>
                <c:pt idx="80">
                  <c:v>5.8024194717400004</c:v>
                </c:pt>
                <c:pt idx="81">
                  <c:v>6.2207694911999996</c:v>
                </c:pt>
                <c:pt idx="82">
                  <c:v>6.5003481483499996</c:v>
                </c:pt>
                <c:pt idx="83">
                  <c:v>6.7816847896599999</c:v>
                </c:pt>
                <c:pt idx="84">
                  <c:v>6.9589174461400001</c:v>
                </c:pt>
                <c:pt idx="85">
                  <c:v>7.0490865707400001</c:v>
                </c:pt>
                <c:pt idx="86">
                  <c:v>6.9900991249100004</c:v>
                </c:pt>
                <c:pt idx="87">
                  <c:v>6.8447122478500004</c:v>
                </c:pt>
                <c:pt idx="88">
                  <c:v>6.5461947631799999</c:v>
                </c:pt>
                <c:pt idx="89">
                  <c:v>6.1113944816599997</c:v>
                </c:pt>
                <c:pt idx="90">
                  <c:v>5.4289882659900002</c:v>
                </c:pt>
                <c:pt idx="91">
                  <c:v>4.8223220634499997</c:v>
                </c:pt>
                <c:pt idx="92">
                  <c:v>4.2356090164199998</c:v>
                </c:pt>
                <c:pt idx="93">
                  <c:v>3.7519925117500001</c:v>
                </c:pt>
                <c:pt idx="94">
                  <c:v>3.2886636352499998</c:v>
                </c:pt>
                <c:pt idx="95">
                  <c:v>2.84340085983</c:v>
                </c:pt>
                <c:pt idx="96">
                  <c:v>2.4356519889800001</c:v>
                </c:pt>
                <c:pt idx="97">
                  <c:v>2.00780465364</c:v>
                </c:pt>
                <c:pt idx="98">
                  <c:v>1.7408400964699999</c:v>
                </c:pt>
                <c:pt idx="99">
                  <c:v>1.44461251497</c:v>
                </c:pt>
                <c:pt idx="100">
                  <c:v>1.03038585186</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data'!$CP$5:$CP$105</c:f>
              <c:numCache>
                <c:formatCode>0.0</c:formatCode>
                <c:ptCount val="101"/>
                <c:pt idx="0">
                  <c:v>0.66182005405400002</c:v>
                </c:pt>
                <c:pt idx="1">
                  <c:v>-0.37736093699899997</c:v>
                </c:pt>
                <c:pt idx="2">
                  <c:v>-1.0113590002099999</c:v>
                </c:pt>
                <c:pt idx="3">
                  <c:v>-1.54000891447</c:v>
                </c:pt>
                <c:pt idx="4">
                  <c:v>-1.9871971607200001</c:v>
                </c:pt>
                <c:pt idx="5">
                  <c:v>-2.04866272211</c:v>
                </c:pt>
                <c:pt idx="6">
                  <c:v>-2.0224338531499999</c:v>
                </c:pt>
                <c:pt idx="7">
                  <c:v>-1.7987097144099999</c:v>
                </c:pt>
                <c:pt idx="8">
                  <c:v>-1.3818834066400001</c:v>
                </c:pt>
                <c:pt idx="9">
                  <c:v>-0.77062798738500005</c:v>
                </c:pt>
                <c:pt idx="10">
                  <c:v>-0.10200329869999999</c:v>
                </c:pt>
                <c:pt idx="11">
                  <c:v>0.75289081335100005</c:v>
                </c:pt>
                <c:pt idx="12">
                  <c:v>1.6001729488400001</c:v>
                </c:pt>
                <c:pt idx="13">
                  <c:v>2.49588623047</c:v>
                </c:pt>
                <c:pt idx="14">
                  <c:v>3.3472290515899998</c:v>
                </c:pt>
                <c:pt idx="15">
                  <c:v>4.2902697324799997</c:v>
                </c:pt>
                <c:pt idx="16">
                  <c:v>5.1790662765500004</c:v>
                </c:pt>
                <c:pt idx="17">
                  <c:v>5.8643818855300003</c:v>
                </c:pt>
                <c:pt idx="18">
                  <c:v>6.4591590881299998</c:v>
                </c:pt>
                <c:pt idx="19">
                  <c:v>6.98047037125</c:v>
                </c:pt>
                <c:pt idx="20">
                  <c:v>7.50877666473</c:v>
                </c:pt>
                <c:pt idx="21">
                  <c:v>7.8880499839800002</c:v>
                </c:pt>
                <c:pt idx="22">
                  <c:v>8.2504770278899997</c:v>
                </c:pt>
                <c:pt idx="23">
                  <c:v>8.4701212882999997</c:v>
                </c:pt>
                <c:pt idx="24">
                  <c:v>8.6882003784199995</c:v>
                </c:pt>
                <c:pt idx="25">
                  <c:v>8.8567299842799994</c:v>
                </c:pt>
                <c:pt idx="26">
                  <c:v>9.00312728882</c:v>
                </c:pt>
                <c:pt idx="27">
                  <c:v>9.1254436492900002</c:v>
                </c:pt>
                <c:pt idx="28">
                  <c:v>9.2371822357200006</c:v>
                </c:pt>
                <c:pt idx="29">
                  <c:v>9.3794625282300004</c:v>
                </c:pt>
                <c:pt idx="30">
                  <c:v>9.4737453460700003</c:v>
                </c:pt>
                <c:pt idx="31">
                  <c:v>9.5805850028999995</c:v>
                </c:pt>
                <c:pt idx="32">
                  <c:v>9.6919136047399999</c:v>
                </c:pt>
                <c:pt idx="33">
                  <c:v>9.8320930481000008</c:v>
                </c:pt>
                <c:pt idx="34">
                  <c:v>9.9946151733399997</c:v>
                </c:pt>
                <c:pt idx="35">
                  <c:v>10.183553695700001</c:v>
                </c:pt>
                <c:pt idx="36">
                  <c:v>10.355715179400001</c:v>
                </c:pt>
                <c:pt idx="37">
                  <c:v>10.5448358536</c:v>
                </c:pt>
                <c:pt idx="38">
                  <c:v>10.7950847626</c:v>
                </c:pt>
                <c:pt idx="39">
                  <c:v>10.914602088900001</c:v>
                </c:pt>
                <c:pt idx="40">
                  <c:v>11.1879396439</c:v>
                </c:pt>
                <c:pt idx="41">
                  <c:v>11.301042556800001</c:v>
                </c:pt>
                <c:pt idx="42">
                  <c:v>11.378587341299999</c:v>
                </c:pt>
                <c:pt idx="43">
                  <c:v>11.5163947105</c:v>
                </c:pt>
                <c:pt idx="44">
                  <c:v>11.5354391098</c:v>
                </c:pt>
                <c:pt idx="45">
                  <c:v>11.4735035896</c:v>
                </c:pt>
                <c:pt idx="46">
                  <c:v>11.300625610399999</c:v>
                </c:pt>
                <c:pt idx="47">
                  <c:v>10.9169798851</c:v>
                </c:pt>
                <c:pt idx="48">
                  <c:v>10.596638298</c:v>
                </c:pt>
                <c:pt idx="49">
                  <c:v>9.9365616798400005</c:v>
                </c:pt>
                <c:pt idx="50">
                  <c:v>9.4085121154800007</c:v>
                </c:pt>
                <c:pt idx="51">
                  <c:v>8.3368635654399998</c:v>
                </c:pt>
                <c:pt idx="52">
                  <c:v>7.3259400367699996</c:v>
                </c:pt>
                <c:pt idx="53">
                  <c:v>5.86815748215</c:v>
                </c:pt>
                <c:pt idx="54">
                  <c:v>4.34867067337</c:v>
                </c:pt>
                <c:pt idx="55">
                  <c:v>2.5774000287100001</c:v>
                </c:pt>
                <c:pt idx="56">
                  <c:v>0.78977629542399996</c:v>
                </c:pt>
                <c:pt idx="57">
                  <c:v>-0.91629226505799999</c:v>
                </c:pt>
                <c:pt idx="58">
                  <c:v>-2.5968883752799998</c:v>
                </c:pt>
                <c:pt idx="59">
                  <c:v>-4.19296946526</c:v>
                </c:pt>
                <c:pt idx="60">
                  <c:v>-5.6797199249299997</c:v>
                </c:pt>
                <c:pt idx="61">
                  <c:v>-6.5849123001100001</c:v>
                </c:pt>
                <c:pt idx="62">
                  <c:v>-7.2497748374900004</c:v>
                </c:pt>
                <c:pt idx="63">
                  <c:v>-7.6461169242900002</c:v>
                </c:pt>
                <c:pt idx="64">
                  <c:v>-7.7931406974800002</c:v>
                </c:pt>
                <c:pt idx="65">
                  <c:v>-7.4488196372999997</c:v>
                </c:pt>
                <c:pt idx="66">
                  <c:v>-6.8196305275000002</c:v>
                </c:pt>
                <c:pt idx="67">
                  <c:v>-5.9831416606900003</c:v>
                </c:pt>
                <c:pt idx="68">
                  <c:v>-4.9170692443800004</c:v>
                </c:pt>
                <c:pt idx="69">
                  <c:v>-3.7104626655600002</c:v>
                </c:pt>
                <c:pt idx="70">
                  <c:v>-2.3904659748100001</c:v>
                </c:pt>
                <c:pt idx="71">
                  <c:v>-1.02578474283</c:v>
                </c:pt>
                <c:pt idx="72">
                  <c:v>0.49334869384800001</c:v>
                </c:pt>
                <c:pt idx="73">
                  <c:v>1.7309017181399999</c:v>
                </c:pt>
                <c:pt idx="74">
                  <c:v>2.98271007538</c:v>
                </c:pt>
                <c:pt idx="75">
                  <c:v>4.1303828954700004</c:v>
                </c:pt>
                <c:pt idx="76">
                  <c:v>5.0190031051600004</c:v>
                </c:pt>
                <c:pt idx="77">
                  <c:v>5.8161586761499997</c:v>
                </c:pt>
                <c:pt idx="78">
                  <c:v>6.4564460754399997</c:v>
                </c:pt>
                <c:pt idx="79">
                  <c:v>6.9916551113100001</c:v>
                </c:pt>
                <c:pt idx="80">
                  <c:v>7.3809509277299998</c:v>
                </c:pt>
                <c:pt idx="81">
                  <c:v>7.6809496402699997</c:v>
                </c:pt>
                <c:pt idx="82">
                  <c:v>7.7666831970199999</c:v>
                </c:pt>
                <c:pt idx="83">
                  <c:v>7.8566859722100002</c:v>
                </c:pt>
                <c:pt idx="84">
                  <c:v>7.6674231529199997</c:v>
                </c:pt>
                <c:pt idx="85">
                  <c:v>7.1978118419600001</c:v>
                </c:pt>
                <c:pt idx="86">
                  <c:v>6.6595205307000001</c:v>
                </c:pt>
                <c:pt idx="87">
                  <c:v>6.0530009269700003</c:v>
                </c:pt>
                <c:pt idx="88">
                  <c:v>5.3593225479099997</c:v>
                </c:pt>
                <c:pt idx="89">
                  <c:v>4.5590345859500001</c:v>
                </c:pt>
                <c:pt idx="90">
                  <c:v>3.9111273288700001</c:v>
                </c:pt>
                <c:pt idx="91">
                  <c:v>3.1305267095599998</c:v>
                </c:pt>
                <c:pt idx="92">
                  <c:v>2.5209114551499998</c:v>
                </c:pt>
                <c:pt idx="93">
                  <c:v>1.9890864849100001</c:v>
                </c:pt>
                <c:pt idx="94">
                  <c:v>1.54166059494</c:v>
                </c:pt>
                <c:pt idx="95">
                  <c:v>1.19895112514</c:v>
                </c:pt>
                <c:pt idx="96">
                  <c:v>0.89350347518899997</c:v>
                </c:pt>
                <c:pt idx="97">
                  <c:v>0.79904688596700002</c:v>
                </c:pt>
                <c:pt idx="98">
                  <c:v>0.43967194557200001</c:v>
                </c:pt>
                <c:pt idx="99">
                  <c:v>0.211062803864</c:v>
                </c:pt>
                <c:pt idx="100">
                  <c:v>-0.190858215094</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data'!$CQ$5:$CQ$105</c:f>
              <c:numCache>
                <c:formatCode>0.0</c:formatCode>
                <c:ptCount val="101"/>
                <c:pt idx="0">
                  <c:v>-0.38404244184500003</c:v>
                </c:pt>
                <c:pt idx="1">
                  <c:v>-1.1066042327900001</c:v>
                </c:pt>
                <c:pt idx="2">
                  <c:v>-2.0967388057699998</c:v>
                </c:pt>
                <c:pt idx="3">
                  <c:v>-2.65695644379</c:v>
                </c:pt>
                <c:pt idx="4">
                  <c:v>-2.7343846511800001</c:v>
                </c:pt>
                <c:pt idx="5">
                  <c:v>-2.5846349239299999</c:v>
                </c:pt>
                <c:pt idx="6">
                  <c:v>-2.26271864891</c:v>
                </c:pt>
                <c:pt idx="7">
                  <c:v>-1.76247725964</c:v>
                </c:pt>
                <c:pt idx="8">
                  <c:v>-1.0586744451500001</c:v>
                </c:pt>
                <c:pt idx="9">
                  <c:v>-0.231419500113</c:v>
                </c:pt>
                <c:pt idx="10">
                  <c:v>0.63029108047500004</c:v>
                </c:pt>
                <c:pt idx="11">
                  <c:v>1.6978389358499999</c:v>
                </c:pt>
                <c:pt idx="12">
                  <c:v>2.8415141105699999</c:v>
                </c:pt>
                <c:pt idx="13">
                  <c:v>3.7975072860700001</c:v>
                </c:pt>
                <c:pt idx="14">
                  <c:v>4.7921580696100001</c:v>
                </c:pt>
                <c:pt idx="15">
                  <c:v>5.7284718513500001</c:v>
                </c:pt>
                <c:pt idx="16">
                  <c:v>6.5651432228099997</c:v>
                </c:pt>
                <c:pt idx="17">
                  <c:v>7.2992725563</c:v>
                </c:pt>
                <c:pt idx="18">
                  <c:v>7.9424173164400003</c:v>
                </c:pt>
                <c:pt idx="19">
                  <c:v>8.40185546875</c:v>
                </c:pt>
                <c:pt idx="20">
                  <c:v>9.0396686553999999</c:v>
                </c:pt>
                <c:pt idx="21">
                  <c:v>9.4640523529100005</c:v>
                </c:pt>
                <c:pt idx="22">
                  <c:v>9.8215280914300003</c:v>
                </c:pt>
                <c:pt idx="23">
                  <c:v>10.1329803467</c:v>
                </c:pt>
                <c:pt idx="24">
                  <c:v>10.4028150177</c:v>
                </c:pt>
                <c:pt idx="25">
                  <c:v>10.6616926193</c:v>
                </c:pt>
                <c:pt idx="26">
                  <c:v>10.847420845</c:v>
                </c:pt>
                <c:pt idx="27">
                  <c:v>10.998538780200001</c:v>
                </c:pt>
                <c:pt idx="28">
                  <c:v>11.159177475</c:v>
                </c:pt>
                <c:pt idx="29">
                  <c:v>11.283652572599999</c:v>
                </c:pt>
                <c:pt idx="30">
                  <c:v>11.410481643700001</c:v>
                </c:pt>
                <c:pt idx="31">
                  <c:v>11.523072280899999</c:v>
                </c:pt>
                <c:pt idx="32">
                  <c:v>11.619630966200001</c:v>
                </c:pt>
                <c:pt idx="33">
                  <c:v>11.6951650238</c:v>
                </c:pt>
                <c:pt idx="34">
                  <c:v>11.754572830200001</c:v>
                </c:pt>
                <c:pt idx="35">
                  <c:v>11.8200918198</c:v>
                </c:pt>
                <c:pt idx="36">
                  <c:v>11.8747889328</c:v>
                </c:pt>
                <c:pt idx="37">
                  <c:v>11.9516277695</c:v>
                </c:pt>
                <c:pt idx="38">
                  <c:v>12.031942558300001</c:v>
                </c:pt>
                <c:pt idx="39">
                  <c:v>12.0683267593</c:v>
                </c:pt>
                <c:pt idx="40">
                  <c:v>12.0793352127</c:v>
                </c:pt>
                <c:pt idx="41">
                  <c:v>12.1267874908</c:v>
                </c:pt>
                <c:pt idx="42">
                  <c:v>12.1340254593</c:v>
                </c:pt>
                <c:pt idx="43">
                  <c:v>12.097825050399999</c:v>
                </c:pt>
                <c:pt idx="44">
                  <c:v>12.044939727799999</c:v>
                </c:pt>
                <c:pt idx="45">
                  <c:v>11.8650924683</c:v>
                </c:pt>
                <c:pt idx="46">
                  <c:v>11.642820739699999</c:v>
                </c:pt>
                <c:pt idx="47">
                  <c:v>11.352073364300001</c:v>
                </c:pt>
                <c:pt idx="48">
                  <c:v>10.905762939500001</c:v>
                </c:pt>
                <c:pt idx="49">
                  <c:v>10.2954042816</c:v>
                </c:pt>
                <c:pt idx="50">
                  <c:v>9.4372577667200002</c:v>
                </c:pt>
                <c:pt idx="51">
                  <c:v>8.8611799621599996</c:v>
                </c:pt>
                <c:pt idx="52">
                  <c:v>7.6079991912800002</c:v>
                </c:pt>
                <c:pt idx="53">
                  <c:v>6.2582256889299996</c:v>
                </c:pt>
                <c:pt idx="54">
                  <c:v>4.6248681831400003</c:v>
                </c:pt>
                <c:pt idx="55">
                  <c:v>2.8615369319899999</c:v>
                </c:pt>
                <c:pt idx="56">
                  <c:v>0.85063362836800005</c:v>
                </c:pt>
                <c:pt idx="57">
                  <c:v>-1.0445384693099999</c:v>
                </c:pt>
                <c:pt idx="58">
                  <c:v>-3.0511198282200001</c:v>
                </c:pt>
                <c:pt idx="59">
                  <c:v>-4.8874078750600001</c:v>
                </c:pt>
                <c:pt idx="60">
                  <c:v>-6.4710663795499999</c:v>
                </c:pt>
                <c:pt idx="61">
                  <c:v>-7.7322131538400001</c:v>
                </c:pt>
                <c:pt idx="62">
                  <c:v>-8.8287372207600008</c:v>
                </c:pt>
                <c:pt idx="63">
                  <c:v>-9.5299922561599999</c:v>
                </c:pt>
                <c:pt idx="64">
                  <c:v>-9.6022220993000005</c:v>
                </c:pt>
                <c:pt idx="65">
                  <c:v>-9.5250440597499999</c:v>
                </c:pt>
                <c:pt idx="66">
                  <c:v>-8.9821492004400003</c:v>
                </c:pt>
                <c:pt idx="67">
                  <c:v>-8.1199380302400002</c:v>
                </c:pt>
                <c:pt idx="68">
                  <c:v>-7.0094682121299998</c:v>
                </c:pt>
                <c:pt idx="69">
                  <c:v>-5.7623406028700002</c:v>
                </c:pt>
                <c:pt idx="70">
                  <c:v>-4.3734727859499998</c:v>
                </c:pt>
                <c:pt idx="71">
                  <c:v>-2.9490191936499999</c:v>
                </c:pt>
                <c:pt idx="72">
                  <c:v>-1.5914397716499999</c:v>
                </c:pt>
                <c:pt idx="73">
                  <c:v>-0.27496644645000001</c:v>
                </c:pt>
                <c:pt idx="74">
                  <c:v>0.95587861464400004</c:v>
                </c:pt>
                <c:pt idx="75">
                  <c:v>2.3315808773</c:v>
                </c:pt>
                <c:pt idx="76">
                  <c:v>3.2533548259699998</c:v>
                </c:pt>
                <c:pt idx="77">
                  <c:v>4.1429299259199999</c:v>
                </c:pt>
                <c:pt idx="78">
                  <c:v>5.0313261413600001</c:v>
                </c:pt>
                <c:pt idx="79">
                  <c:v>5.6543541717499997</c:v>
                </c:pt>
                <c:pt idx="80">
                  <c:v>6.1691036224399998</c:v>
                </c:pt>
                <c:pt idx="81">
                  <c:v>6.66911727905</c:v>
                </c:pt>
                <c:pt idx="82">
                  <c:v>7.1043277740499997</c:v>
                </c:pt>
                <c:pt idx="83">
                  <c:v>7.4900878906199999</c:v>
                </c:pt>
                <c:pt idx="84">
                  <c:v>7.6755708885200002</c:v>
                </c:pt>
                <c:pt idx="85">
                  <c:v>7.8108705520599999</c:v>
                </c:pt>
                <c:pt idx="86">
                  <c:v>7.7457352066</c:v>
                </c:pt>
                <c:pt idx="87">
                  <c:v>7.5836839485200001</c:v>
                </c:pt>
                <c:pt idx="88">
                  <c:v>7.1908445167500004</c:v>
                </c:pt>
                <c:pt idx="89">
                  <c:v>6.76141952515</c:v>
                </c:pt>
                <c:pt idx="90">
                  <c:v>6.3331554412799997</c:v>
                </c:pt>
                <c:pt idx="91">
                  <c:v>5.7081580352800003</c:v>
                </c:pt>
                <c:pt idx="92">
                  <c:v>5.2254017639199999</c:v>
                </c:pt>
                <c:pt idx="93">
                  <c:v>4.7785405731199999</c:v>
                </c:pt>
                <c:pt idx="94">
                  <c:v>4.3760217475900003</c:v>
                </c:pt>
                <c:pt idx="95">
                  <c:v>4.00328292847</c:v>
                </c:pt>
                <c:pt idx="96">
                  <c:v>3.6522411251100002</c:v>
                </c:pt>
                <c:pt idx="97">
                  <c:v>3.3083891201000002</c:v>
                </c:pt>
                <c:pt idx="98">
                  <c:v>2.9547458839399998</c:v>
                </c:pt>
                <c:pt idx="99">
                  <c:v>2.6515205001800002</c:v>
                </c:pt>
                <c:pt idx="100">
                  <c:v>1.95862698555</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data'!$CR$5:$CR$105</c:f>
              <c:numCache>
                <c:formatCode>0.0</c:formatCode>
                <c:ptCount val="101"/>
                <c:pt idx="0">
                  <c:v>-0.19717676937600001</c:v>
                </c:pt>
                <c:pt idx="1">
                  <c:v>-0.54730089306800001</c:v>
                </c:pt>
                <c:pt idx="2">
                  <c:v>-0.79933731555900001</c:v>
                </c:pt>
                <c:pt idx="3">
                  <c:v>-0.83424673676500005</c:v>
                </c:pt>
                <c:pt idx="4">
                  <c:v>-0.69657064676299996</c:v>
                </c:pt>
                <c:pt idx="5">
                  <c:v>-0.41546675562899998</c:v>
                </c:pt>
                <c:pt idx="6">
                  <c:v>-1.6821303963700001E-2</c:v>
                </c:pt>
                <c:pt idx="7">
                  <c:v>0.61827956289099995</c:v>
                </c:pt>
                <c:pt idx="8">
                  <c:v>1.34913145304</c:v>
                </c:pt>
                <c:pt idx="9">
                  <c:v>2.0797659993200002</c:v>
                </c:pt>
                <c:pt idx="10">
                  <c:v>2.9366965293899998</c:v>
                </c:pt>
                <c:pt idx="11">
                  <c:v>3.7745755434000001</c:v>
                </c:pt>
                <c:pt idx="12">
                  <c:v>4.7180458068800002</c:v>
                </c:pt>
                <c:pt idx="13">
                  <c:v>5.4858281612399997</c:v>
                </c:pt>
                <c:pt idx="14">
                  <c:v>6.2134919166599998</c:v>
                </c:pt>
                <c:pt idx="15">
                  <c:v>6.8612618446400004</c:v>
                </c:pt>
                <c:pt idx="16">
                  <c:v>7.4605952262899997</c:v>
                </c:pt>
                <c:pt idx="17">
                  <c:v>7.9804071903200002</c:v>
                </c:pt>
                <c:pt idx="18">
                  <c:v>8.4331089019800007</c:v>
                </c:pt>
                <c:pt idx="19">
                  <c:v>8.8049980163600008</c:v>
                </c:pt>
                <c:pt idx="20">
                  <c:v>9.0878047943099993</c:v>
                </c:pt>
                <c:pt idx="21">
                  <c:v>9.4369603157000004</c:v>
                </c:pt>
                <c:pt idx="22">
                  <c:v>9.64542961121</c:v>
                </c:pt>
                <c:pt idx="23">
                  <c:v>9.8619154930100006</c:v>
                </c:pt>
                <c:pt idx="24">
                  <c:v>10.049013710000001</c:v>
                </c:pt>
                <c:pt idx="25">
                  <c:v>10.292376518199999</c:v>
                </c:pt>
                <c:pt idx="26">
                  <c:v>10.472373962400001</c:v>
                </c:pt>
                <c:pt idx="27">
                  <c:v>10.630887126899999</c:v>
                </c:pt>
                <c:pt idx="28">
                  <c:v>10.894968605000001</c:v>
                </c:pt>
                <c:pt idx="29">
                  <c:v>11.0316810608</c:v>
                </c:pt>
                <c:pt idx="30">
                  <c:v>11.226280212400001</c:v>
                </c:pt>
                <c:pt idx="31">
                  <c:v>11.442255020099999</c:v>
                </c:pt>
                <c:pt idx="32">
                  <c:v>11.6335506439</c:v>
                </c:pt>
                <c:pt idx="33">
                  <c:v>11.846214103699999</c:v>
                </c:pt>
                <c:pt idx="34">
                  <c:v>12.0524959564</c:v>
                </c:pt>
                <c:pt idx="35">
                  <c:v>12.277424335499999</c:v>
                </c:pt>
                <c:pt idx="36">
                  <c:v>12.528363990800001</c:v>
                </c:pt>
                <c:pt idx="37">
                  <c:v>12.758983516700001</c:v>
                </c:pt>
                <c:pt idx="38">
                  <c:v>13.031205368</c:v>
                </c:pt>
                <c:pt idx="39">
                  <c:v>13.2352341652</c:v>
                </c:pt>
                <c:pt idx="40">
                  <c:v>13.518576621999999</c:v>
                </c:pt>
                <c:pt idx="41">
                  <c:v>13.7251454353</c:v>
                </c:pt>
                <c:pt idx="42">
                  <c:v>13.925971794100001</c:v>
                </c:pt>
                <c:pt idx="43">
                  <c:v>14.0280485153</c:v>
                </c:pt>
                <c:pt idx="44">
                  <c:v>14.0504308701</c:v>
                </c:pt>
                <c:pt idx="45">
                  <c:v>14.008140564</c:v>
                </c:pt>
                <c:pt idx="46">
                  <c:v>13.832681083700001</c:v>
                </c:pt>
                <c:pt idx="47">
                  <c:v>13.4874084473</c:v>
                </c:pt>
                <c:pt idx="48">
                  <c:v>13.0873468399</c:v>
                </c:pt>
                <c:pt idx="49">
                  <c:v>12.5530863762</c:v>
                </c:pt>
                <c:pt idx="50">
                  <c:v>11.6001873016</c:v>
                </c:pt>
                <c:pt idx="51">
                  <c:v>10.459032344800001</c:v>
                </c:pt>
                <c:pt idx="52">
                  <c:v>9.4027292251599999</c:v>
                </c:pt>
                <c:pt idx="53">
                  <c:v>7.9325644016299997</c:v>
                </c:pt>
                <c:pt idx="54">
                  <c:v>6.0945475578300004</c:v>
                </c:pt>
                <c:pt idx="55">
                  <c:v>4.3114984035499999</c:v>
                </c:pt>
                <c:pt idx="56">
                  <c:v>2.45797939301</c:v>
                </c:pt>
                <c:pt idx="57">
                  <c:v>0.48342798873800003</c:v>
                </c:pt>
                <c:pt idx="58">
                  <c:v>-1.3550679788</c:v>
                </c:pt>
                <c:pt idx="59">
                  <c:v>-2.9983746409399998</c:v>
                </c:pt>
                <c:pt idx="60">
                  <c:v>-4.4676003456100002</c:v>
                </c:pt>
                <c:pt idx="61">
                  <c:v>-5.5361668586699997</c:v>
                </c:pt>
                <c:pt idx="62">
                  <c:v>-6.1930319786099997</c:v>
                </c:pt>
                <c:pt idx="63">
                  <c:v>-6.7043850421900002</c:v>
                </c:pt>
                <c:pt idx="64">
                  <c:v>-6.8928537368800002</c:v>
                </c:pt>
                <c:pt idx="65">
                  <c:v>-6.4124970436100002</c:v>
                </c:pt>
                <c:pt idx="66">
                  <c:v>-5.6836499214199998</c:v>
                </c:pt>
                <c:pt idx="67">
                  <c:v>-4.7194787979099999</c:v>
                </c:pt>
                <c:pt idx="68">
                  <c:v>-3.6994177818299998</c:v>
                </c:pt>
                <c:pt idx="69">
                  <c:v>-2.459319067</c:v>
                </c:pt>
                <c:pt idx="70">
                  <c:v>-1.1772592067700001</c:v>
                </c:pt>
                <c:pt idx="71">
                  <c:v>0.15031436718999999</c:v>
                </c:pt>
                <c:pt idx="72">
                  <c:v>1.35875144005</c:v>
                </c:pt>
                <c:pt idx="73">
                  <c:v>2.5001781463600001</c:v>
                </c:pt>
                <c:pt idx="74">
                  <c:v>3.5746159076700001</c:v>
                </c:pt>
                <c:pt idx="75">
                  <c:v>4.5153322219799996</c:v>
                </c:pt>
                <c:pt idx="76">
                  <c:v>5.4109752655000003</c:v>
                </c:pt>
                <c:pt idx="77">
                  <c:v>6.1518779277800002</c:v>
                </c:pt>
                <c:pt idx="78">
                  <c:v>6.6652743339500002</c:v>
                </c:pt>
                <c:pt idx="79">
                  <c:v>7.0611845493300001</c:v>
                </c:pt>
                <c:pt idx="80">
                  <c:v>7.4465379714999997</c:v>
                </c:pt>
                <c:pt idx="81">
                  <c:v>7.7967119693800004</c:v>
                </c:pt>
                <c:pt idx="82">
                  <c:v>8.1247737884499998</c:v>
                </c:pt>
                <c:pt idx="83">
                  <c:v>8.4178339958200006</c:v>
                </c:pt>
                <c:pt idx="84">
                  <c:v>8.6646699905400002</c:v>
                </c:pt>
                <c:pt idx="85">
                  <c:v>8.7641835212700006</c:v>
                </c:pt>
                <c:pt idx="86">
                  <c:v>8.5914976119999995</c:v>
                </c:pt>
                <c:pt idx="87">
                  <c:v>8.2951961517299999</c:v>
                </c:pt>
                <c:pt idx="88">
                  <c:v>8.0301000595099996</c:v>
                </c:pt>
                <c:pt idx="89">
                  <c:v>7.3353551387799998</c:v>
                </c:pt>
                <c:pt idx="90">
                  <c:v>6.8004059791599998</c:v>
                </c:pt>
                <c:pt idx="91">
                  <c:v>5.9414568901100004</c:v>
                </c:pt>
                <c:pt idx="92">
                  <c:v>5.2903834342999998</c:v>
                </c:pt>
                <c:pt idx="93">
                  <c:v>4.5859539032000001</c:v>
                </c:pt>
                <c:pt idx="94">
                  <c:v>3.9257898330700001</c:v>
                </c:pt>
                <c:pt idx="95">
                  <c:v>3.3149660825699998</c:v>
                </c:pt>
                <c:pt idx="96">
                  <c:v>2.7354669570899999</c:v>
                </c:pt>
                <c:pt idx="97">
                  <c:v>2.2991939544700002</c:v>
                </c:pt>
                <c:pt idx="98">
                  <c:v>1.7770721435500001</c:v>
                </c:pt>
                <c:pt idx="99">
                  <c:v>1.2463121891</c:v>
                </c:pt>
                <c:pt idx="100">
                  <c:v>0.73961889743800002</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data'!$CS$5:$CS$105</c:f>
              <c:numCache>
                <c:formatCode>0.0</c:formatCode>
                <c:ptCount val="101"/>
                <c:pt idx="0">
                  <c:v>1.86516833305</c:v>
                </c:pt>
                <c:pt idx="1">
                  <c:v>0.64406818807099997</c:v>
                </c:pt>
                <c:pt idx="2">
                  <c:v>-0.62156359672499994</c:v>
                </c:pt>
                <c:pt idx="3">
                  <c:v>-1.2034745502499999</c:v>
                </c:pt>
                <c:pt idx="4">
                  <c:v>-1.68196493149</c:v>
                </c:pt>
                <c:pt idx="5">
                  <c:v>-1.85311610699</c:v>
                </c:pt>
                <c:pt idx="6">
                  <c:v>-1.7640905713999999</c:v>
                </c:pt>
                <c:pt idx="7">
                  <c:v>-1.5013192665599999</c:v>
                </c:pt>
                <c:pt idx="8">
                  <c:v>-1.00240334988</c:v>
                </c:pt>
                <c:pt idx="9">
                  <c:v>-0.30585462838400002</c:v>
                </c:pt>
                <c:pt idx="10">
                  <c:v>0.56522133648399997</c:v>
                </c:pt>
                <c:pt idx="11">
                  <c:v>1.42831236482</c:v>
                </c:pt>
                <c:pt idx="12">
                  <c:v>2.3536122417400001</c:v>
                </c:pt>
                <c:pt idx="13">
                  <c:v>3.2762839770299998</c:v>
                </c:pt>
                <c:pt idx="14">
                  <c:v>4.17622397423</c:v>
                </c:pt>
                <c:pt idx="15">
                  <c:v>5.1215719461400004</c:v>
                </c:pt>
                <c:pt idx="16">
                  <c:v>5.9035496520999997</c:v>
                </c:pt>
                <c:pt idx="17">
                  <c:v>6.61536210537</c:v>
                </c:pt>
                <c:pt idx="18">
                  <c:v>7.4919381809200001</c:v>
                </c:pt>
                <c:pt idx="19">
                  <c:v>7.9558398246799999</c:v>
                </c:pt>
                <c:pt idx="20">
                  <c:v>8.3193820953399999</c:v>
                </c:pt>
                <c:pt idx="21">
                  <c:v>8.6254933071100002</c:v>
                </c:pt>
                <c:pt idx="22">
                  <c:v>8.8596909522999994</c:v>
                </c:pt>
                <c:pt idx="23">
                  <c:v>9.0826406955699994</c:v>
                </c:pt>
                <c:pt idx="24">
                  <c:v>9.2800526046799998</c:v>
                </c:pt>
                <c:pt idx="25">
                  <c:v>9.4491369724300007</c:v>
                </c:pt>
                <c:pt idx="26">
                  <c:v>9.6046084213299991</c:v>
                </c:pt>
                <c:pt idx="27">
                  <c:v>9.7950692748999995</c:v>
                </c:pt>
                <c:pt idx="28">
                  <c:v>9.9562149047900004</c:v>
                </c:pt>
                <c:pt idx="29">
                  <c:v>10.1550971985</c:v>
                </c:pt>
                <c:pt idx="30">
                  <c:v>10.3640417099</c:v>
                </c:pt>
                <c:pt idx="31">
                  <c:v>10.603463573499999</c:v>
                </c:pt>
                <c:pt idx="32">
                  <c:v>10.878065567</c:v>
                </c:pt>
                <c:pt idx="33">
                  <c:v>11.1419666672</c:v>
                </c:pt>
                <c:pt idx="34">
                  <c:v>11.431955776200001</c:v>
                </c:pt>
                <c:pt idx="35">
                  <c:v>11.7399895191</c:v>
                </c:pt>
                <c:pt idx="36">
                  <c:v>12.051012954699999</c:v>
                </c:pt>
                <c:pt idx="37">
                  <c:v>12.4174136066</c:v>
                </c:pt>
                <c:pt idx="38">
                  <c:v>12.675406265299999</c:v>
                </c:pt>
                <c:pt idx="39">
                  <c:v>12.987333726899999</c:v>
                </c:pt>
                <c:pt idx="40">
                  <c:v>13.207265853899999</c:v>
                </c:pt>
                <c:pt idx="41">
                  <c:v>13.4140064621</c:v>
                </c:pt>
                <c:pt idx="42">
                  <c:v>13.580918026000001</c:v>
                </c:pt>
                <c:pt idx="43">
                  <c:v>13.675547781000001</c:v>
                </c:pt>
                <c:pt idx="44">
                  <c:v>13.6479174805</c:v>
                </c:pt>
                <c:pt idx="45">
                  <c:v>13.540935564</c:v>
                </c:pt>
                <c:pt idx="46">
                  <c:v>13.311958580000001</c:v>
                </c:pt>
                <c:pt idx="47">
                  <c:v>12.8987714958</c:v>
                </c:pt>
                <c:pt idx="48">
                  <c:v>12.4100731659</c:v>
                </c:pt>
                <c:pt idx="49">
                  <c:v>11.671514654199999</c:v>
                </c:pt>
                <c:pt idx="50">
                  <c:v>10.747463226300001</c:v>
                </c:pt>
                <c:pt idx="51">
                  <c:v>9.5994960689499997</c:v>
                </c:pt>
                <c:pt idx="52">
                  <c:v>8.1517802047700005</c:v>
                </c:pt>
                <c:pt idx="53">
                  <c:v>6.6550823354700004</c:v>
                </c:pt>
                <c:pt idx="54">
                  <c:v>4.8476659202599999</c:v>
                </c:pt>
                <c:pt idx="55">
                  <c:v>2.9330040514500002</c:v>
                </c:pt>
                <c:pt idx="56">
                  <c:v>0.857581515312</c:v>
                </c:pt>
                <c:pt idx="57">
                  <c:v>-1.1515033864999999</c:v>
                </c:pt>
                <c:pt idx="58">
                  <c:v>-3.0229407453500001</c:v>
                </c:pt>
                <c:pt idx="59">
                  <c:v>-4.6968047571199998</c:v>
                </c:pt>
                <c:pt idx="60">
                  <c:v>-5.9667421340900004</c:v>
                </c:pt>
                <c:pt idx="61">
                  <c:v>-7.0112311458600001</c:v>
                </c:pt>
                <c:pt idx="62">
                  <c:v>-7.5770531558999998</c:v>
                </c:pt>
                <c:pt idx="63">
                  <c:v>-7.7330125236500002</c:v>
                </c:pt>
                <c:pt idx="64">
                  <c:v>-7.39726905823</c:v>
                </c:pt>
                <c:pt idx="65">
                  <c:v>-6.8688134431799996</c:v>
                </c:pt>
                <c:pt idx="66">
                  <c:v>-6.0949703407299998</c:v>
                </c:pt>
                <c:pt idx="67">
                  <c:v>-4.8917914390600004</c:v>
                </c:pt>
                <c:pt idx="68">
                  <c:v>-3.5817952918999998</c:v>
                </c:pt>
                <c:pt idx="69">
                  <c:v>-2.1757188117499999</c:v>
                </c:pt>
                <c:pt idx="70">
                  <c:v>-0.68360185623199998</c:v>
                </c:pt>
                <c:pt idx="71">
                  <c:v>0.74678112983699996</c:v>
                </c:pt>
                <c:pt idx="72">
                  <c:v>2.1239117908499998</c:v>
                </c:pt>
                <c:pt idx="73">
                  <c:v>3.3893095946299998</c:v>
                </c:pt>
                <c:pt idx="74">
                  <c:v>4.51324051857</c:v>
                </c:pt>
                <c:pt idx="75">
                  <c:v>5.4891598224599996</c:v>
                </c:pt>
                <c:pt idx="76">
                  <c:v>6.3290018081700001</c:v>
                </c:pt>
                <c:pt idx="77">
                  <c:v>6.9888775444000002</c:v>
                </c:pt>
                <c:pt idx="78">
                  <c:v>7.55997612</c:v>
                </c:pt>
                <c:pt idx="79">
                  <c:v>8.0147501945500004</c:v>
                </c:pt>
                <c:pt idx="80">
                  <c:v>8.3365659713699998</c:v>
                </c:pt>
                <c:pt idx="81">
                  <c:v>8.7309558582300006</c:v>
                </c:pt>
                <c:pt idx="82">
                  <c:v>8.9039274978599998</c:v>
                </c:pt>
                <c:pt idx="83">
                  <c:v>8.8809946155499997</c:v>
                </c:pt>
                <c:pt idx="84">
                  <c:v>8.7480807876599993</c:v>
                </c:pt>
                <c:pt idx="85">
                  <c:v>8.4712427139299997</c:v>
                </c:pt>
                <c:pt idx="86">
                  <c:v>8.0070974350000004</c:v>
                </c:pt>
                <c:pt idx="87">
                  <c:v>7.6141866731599999</c:v>
                </c:pt>
                <c:pt idx="88">
                  <c:v>7.0671063423199998</c:v>
                </c:pt>
                <c:pt idx="89">
                  <c:v>6.5425768232300001</c:v>
                </c:pt>
                <c:pt idx="90">
                  <c:v>5.9209962844800001</c:v>
                </c:pt>
                <c:pt idx="91">
                  <c:v>5.4372062635400003</c:v>
                </c:pt>
                <c:pt idx="92">
                  <c:v>4.9805574035599998</c:v>
                </c:pt>
                <c:pt idx="93">
                  <c:v>4.6091155004499997</c:v>
                </c:pt>
                <c:pt idx="94">
                  <c:v>4.3107293319700002</c:v>
                </c:pt>
                <c:pt idx="95">
                  <c:v>4.0206344723700003</c:v>
                </c:pt>
                <c:pt idx="96">
                  <c:v>3.7709726619700001</c:v>
                </c:pt>
                <c:pt idx="97">
                  <c:v>3.6598926520299999</c:v>
                </c:pt>
                <c:pt idx="98">
                  <c:v>3.2513865756999998</c:v>
                </c:pt>
                <c:pt idx="99">
                  <c:v>2.80562267065</c:v>
                </c:pt>
                <c:pt idx="100">
                  <c:v>2.0789864063299999</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data'!$CT$5:$CT$105</c:f>
              <c:numCache>
                <c:formatCode>0.0</c:formatCode>
                <c:ptCount val="101"/>
                <c:pt idx="0">
                  <c:v>-0.140151232481</c:v>
                </c:pt>
                <c:pt idx="1">
                  <c:v>-0.69226794540900005</c:v>
                </c:pt>
                <c:pt idx="2">
                  <c:v>-1.2235172223999999</c:v>
                </c:pt>
                <c:pt idx="3">
                  <c:v>-1.6296680056999999</c:v>
                </c:pt>
                <c:pt idx="4">
                  <c:v>-1.77186957836</c:v>
                </c:pt>
                <c:pt idx="5">
                  <c:v>-1.7566619515399999</c:v>
                </c:pt>
                <c:pt idx="6">
                  <c:v>-1.5045073986099999</c:v>
                </c:pt>
                <c:pt idx="7">
                  <c:v>-1.13710779548</c:v>
                </c:pt>
                <c:pt idx="8">
                  <c:v>-0.63974877715099998</c:v>
                </c:pt>
                <c:pt idx="9">
                  <c:v>-3.3897621929600001E-3</c:v>
                </c:pt>
                <c:pt idx="10">
                  <c:v>0.72615301013</c:v>
                </c:pt>
                <c:pt idx="11">
                  <c:v>1.547382195</c:v>
                </c:pt>
                <c:pt idx="12">
                  <c:v>2.46034383774</c:v>
                </c:pt>
                <c:pt idx="13">
                  <c:v>3.3683847475099999</c:v>
                </c:pt>
                <c:pt idx="14">
                  <c:v>4.25267969131</c:v>
                </c:pt>
                <c:pt idx="15">
                  <c:v>5.0160750627499997</c:v>
                </c:pt>
                <c:pt idx="16">
                  <c:v>5.8426618385299998</c:v>
                </c:pt>
                <c:pt idx="17">
                  <c:v>6.6530714702599996</c:v>
                </c:pt>
                <c:pt idx="18">
                  <c:v>7.2681806850399999</c:v>
                </c:pt>
                <c:pt idx="19">
                  <c:v>7.81744533062</c:v>
                </c:pt>
                <c:pt idx="20">
                  <c:v>8.2762460708599992</c:v>
                </c:pt>
                <c:pt idx="21">
                  <c:v>8.6545287132300004</c:v>
                </c:pt>
                <c:pt idx="22">
                  <c:v>8.8553758239700002</c:v>
                </c:pt>
                <c:pt idx="23">
                  <c:v>8.9713181495699992</c:v>
                </c:pt>
                <c:pt idx="24">
                  <c:v>9.0675029373200005</c:v>
                </c:pt>
                <c:pt idx="25">
                  <c:v>9.1197690963699998</c:v>
                </c:pt>
                <c:pt idx="26">
                  <c:v>9.1520958328200006</c:v>
                </c:pt>
                <c:pt idx="27">
                  <c:v>9.1597455882999999</c:v>
                </c:pt>
                <c:pt idx="28">
                  <c:v>9.1573676299999995</c:v>
                </c:pt>
                <c:pt idx="29">
                  <c:v>9.1739639663699997</c:v>
                </c:pt>
                <c:pt idx="30">
                  <c:v>9.2067317962599997</c:v>
                </c:pt>
                <c:pt idx="31">
                  <c:v>9.2667671680500003</c:v>
                </c:pt>
                <c:pt idx="32">
                  <c:v>9.3570132064799996</c:v>
                </c:pt>
                <c:pt idx="33">
                  <c:v>9.4690610599500005</c:v>
                </c:pt>
                <c:pt idx="34">
                  <c:v>9.5849529457100004</c:v>
                </c:pt>
                <c:pt idx="35">
                  <c:v>9.7446292877200005</c:v>
                </c:pt>
                <c:pt idx="36">
                  <c:v>9.8860081100499997</c:v>
                </c:pt>
                <c:pt idx="37">
                  <c:v>10.0026034832</c:v>
                </c:pt>
                <c:pt idx="38">
                  <c:v>10.1377382278</c:v>
                </c:pt>
                <c:pt idx="39">
                  <c:v>10.1844592476</c:v>
                </c:pt>
                <c:pt idx="40">
                  <c:v>10.2163902283</c:v>
                </c:pt>
                <c:pt idx="41">
                  <c:v>10.144472799300001</c:v>
                </c:pt>
                <c:pt idx="42">
                  <c:v>9.9962047195399997</c:v>
                </c:pt>
                <c:pt idx="43">
                  <c:v>9.7319947624199994</c:v>
                </c:pt>
                <c:pt idx="44">
                  <c:v>9.3245652389499991</c:v>
                </c:pt>
                <c:pt idx="45">
                  <c:v>8.7625386238100003</c:v>
                </c:pt>
                <c:pt idx="46">
                  <c:v>7.9900736236599998</c:v>
                </c:pt>
                <c:pt idx="47">
                  <c:v>7.0224068021799999</c:v>
                </c:pt>
                <c:pt idx="48">
                  <c:v>5.9583412551899997</c:v>
                </c:pt>
                <c:pt idx="49">
                  <c:v>4.5852011322999999</c:v>
                </c:pt>
                <c:pt idx="50">
                  <c:v>3.0114424228700001</c:v>
                </c:pt>
                <c:pt idx="51">
                  <c:v>1.3569502448999999</c:v>
                </c:pt>
                <c:pt idx="52">
                  <c:v>-0.585947380066</c:v>
                </c:pt>
                <c:pt idx="53">
                  <c:v>-2.6942683064900002</c:v>
                </c:pt>
                <c:pt idx="54">
                  <c:v>-4.8767140388500003</c:v>
                </c:pt>
                <c:pt idx="55">
                  <c:v>-6.9705024480800004</c:v>
                </c:pt>
                <c:pt idx="56">
                  <c:v>-8.8436565399199996</c:v>
                </c:pt>
                <c:pt idx="57">
                  <c:v>-10.5622871399</c:v>
                </c:pt>
                <c:pt idx="58">
                  <c:v>-12.0331628227</c:v>
                </c:pt>
                <c:pt idx="59">
                  <c:v>-13.2639583778</c:v>
                </c:pt>
                <c:pt idx="60">
                  <c:v>-14.1081319809</c:v>
                </c:pt>
                <c:pt idx="61">
                  <c:v>-14.4676522255</c:v>
                </c:pt>
                <c:pt idx="62">
                  <c:v>-14.4214851189</c:v>
                </c:pt>
                <c:pt idx="63">
                  <c:v>-13.973100338</c:v>
                </c:pt>
                <c:pt idx="64">
                  <c:v>-13.2262640381</c:v>
                </c:pt>
                <c:pt idx="65">
                  <c:v>-12.0852786541</c:v>
                </c:pt>
                <c:pt idx="66">
                  <c:v>-10.8440125465</c:v>
                </c:pt>
                <c:pt idx="67">
                  <c:v>-9.2978547239299996</c:v>
                </c:pt>
                <c:pt idx="68">
                  <c:v>-7.66560905457</c:v>
                </c:pt>
                <c:pt idx="69">
                  <c:v>-6.0409441709499996</c:v>
                </c:pt>
                <c:pt idx="70">
                  <c:v>-4.3990117073099997</c:v>
                </c:pt>
                <c:pt idx="71">
                  <c:v>-2.8358559823</c:v>
                </c:pt>
                <c:pt idx="72">
                  <c:v>-1.3909903669399999</c:v>
                </c:pt>
                <c:pt idx="73">
                  <c:v>-0.16588483959399999</c:v>
                </c:pt>
                <c:pt idx="74">
                  <c:v>0.97769310235999995</c:v>
                </c:pt>
                <c:pt idx="75">
                  <c:v>1.8580596447</c:v>
                </c:pt>
                <c:pt idx="76">
                  <c:v>2.6560491752600002</c:v>
                </c:pt>
                <c:pt idx="77">
                  <c:v>3.3336293482800001</c:v>
                </c:pt>
                <c:pt idx="78">
                  <c:v>3.9361756563200001</c:v>
                </c:pt>
                <c:pt idx="79">
                  <c:v>4.4788020134000002</c:v>
                </c:pt>
                <c:pt idx="80">
                  <c:v>5.06349382401</c:v>
                </c:pt>
                <c:pt idx="81">
                  <c:v>5.6560269165000001</c:v>
                </c:pt>
                <c:pt idx="82">
                  <c:v>6.1042142581899999</c:v>
                </c:pt>
                <c:pt idx="83">
                  <c:v>6.4755639982200002</c:v>
                </c:pt>
                <c:pt idx="84">
                  <c:v>6.7681216430699997</c:v>
                </c:pt>
                <c:pt idx="85">
                  <c:v>6.9268141746499996</c:v>
                </c:pt>
                <c:pt idx="86">
                  <c:v>6.92241166115</c:v>
                </c:pt>
                <c:pt idx="87">
                  <c:v>6.7081841611900002</c:v>
                </c:pt>
                <c:pt idx="88">
                  <c:v>6.40714836121</c:v>
                </c:pt>
                <c:pt idx="89">
                  <c:v>6.0065565109300003</c:v>
                </c:pt>
                <c:pt idx="90">
                  <c:v>5.4727362155900003</c:v>
                </c:pt>
                <c:pt idx="91">
                  <c:v>4.9741932106000002</c:v>
                </c:pt>
                <c:pt idx="92">
                  <c:v>4.4715751266500003</c:v>
                </c:pt>
                <c:pt idx="93">
                  <c:v>4.0512151980400004</c:v>
                </c:pt>
                <c:pt idx="94">
                  <c:v>3.6616126108199998</c:v>
                </c:pt>
                <c:pt idx="95">
                  <c:v>3.2964049339299999</c:v>
                </c:pt>
                <c:pt idx="96">
                  <c:v>2.9116574668899999</c:v>
                </c:pt>
                <c:pt idx="97">
                  <c:v>2.5196350431400001</c:v>
                </c:pt>
                <c:pt idx="98">
                  <c:v>2.0179984045000001</c:v>
                </c:pt>
                <c:pt idx="99">
                  <c:v>1.34307015896</c:v>
                </c:pt>
                <c:pt idx="100">
                  <c:v>0.47109299898099999</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data'!$CU$5:$CU$105</c:f>
              <c:numCache>
                <c:formatCode>0.0</c:formatCode>
                <c:ptCount val="101"/>
                <c:pt idx="0">
                  <c:v>-0.62736821174599999</c:v>
                </c:pt>
                <c:pt idx="1">
                  <c:v>-1.2598198032400001</c:v>
                </c:pt>
                <c:pt idx="2">
                  <c:v>-1.87738454819</c:v>
                </c:pt>
                <c:pt idx="3">
                  <c:v>-2.1716441345200002</c:v>
                </c:pt>
                <c:pt idx="4">
                  <c:v>-2.29192368507</c:v>
                </c:pt>
                <c:pt idx="5">
                  <c:v>-2.07302894592</c:v>
                </c:pt>
                <c:pt idx="6">
                  <c:v>-1.65774501324</c:v>
                </c:pt>
                <c:pt idx="7">
                  <c:v>-1.0974206829099999</c:v>
                </c:pt>
                <c:pt idx="8">
                  <c:v>-0.40346994638400002</c:v>
                </c:pt>
                <c:pt idx="9">
                  <c:v>0.42331670165099999</c:v>
                </c:pt>
                <c:pt idx="10">
                  <c:v>1.32864108086</c:v>
                </c:pt>
                <c:pt idx="11">
                  <c:v>2.2753487396200001</c:v>
                </c:pt>
                <c:pt idx="12">
                  <c:v>3.3136049270600001</c:v>
                </c:pt>
                <c:pt idx="13">
                  <c:v>4.26117876053</c:v>
                </c:pt>
                <c:pt idx="14">
                  <c:v>5.1739230155899998</c:v>
                </c:pt>
                <c:pt idx="15">
                  <c:v>5.9571540832499998</c:v>
                </c:pt>
                <c:pt idx="16">
                  <c:v>6.7131746101400003</c:v>
                </c:pt>
                <c:pt idx="17">
                  <c:v>7.3518708038299998</c:v>
                </c:pt>
                <c:pt idx="18">
                  <c:v>7.8406534957899998</c:v>
                </c:pt>
                <c:pt idx="19">
                  <c:v>8.2969935226399993</c:v>
                </c:pt>
                <c:pt idx="20">
                  <c:v>8.7035341262799992</c:v>
                </c:pt>
                <c:pt idx="21">
                  <c:v>8.99531333923</c:v>
                </c:pt>
                <c:pt idx="22">
                  <c:v>9.2166538619999994</c:v>
                </c:pt>
                <c:pt idx="23">
                  <c:v>9.3993626785300002</c:v>
                </c:pt>
                <c:pt idx="24">
                  <c:v>9.5601308822599993</c:v>
                </c:pt>
                <c:pt idx="25">
                  <c:v>9.7488260269199998</c:v>
                </c:pt>
                <c:pt idx="26">
                  <c:v>9.9167199707000009</c:v>
                </c:pt>
                <c:pt idx="27">
                  <c:v>10.0535687256</c:v>
                </c:pt>
                <c:pt idx="28">
                  <c:v>10.2530185318</c:v>
                </c:pt>
                <c:pt idx="29">
                  <c:v>10.3628252029</c:v>
                </c:pt>
                <c:pt idx="30">
                  <c:v>10.5359470367</c:v>
                </c:pt>
                <c:pt idx="31">
                  <c:v>10.7449643326</c:v>
                </c:pt>
                <c:pt idx="32">
                  <c:v>10.9399163818</c:v>
                </c:pt>
                <c:pt idx="33">
                  <c:v>11.128539161699999</c:v>
                </c:pt>
                <c:pt idx="34">
                  <c:v>11.358720588700001</c:v>
                </c:pt>
                <c:pt idx="35">
                  <c:v>11.5786985397</c:v>
                </c:pt>
                <c:pt idx="36">
                  <c:v>11.8615875626</c:v>
                </c:pt>
                <c:pt idx="37">
                  <c:v>12.0736725616</c:v>
                </c:pt>
                <c:pt idx="38">
                  <c:v>12.2539341354</c:v>
                </c:pt>
                <c:pt idx="39">
                  <c:v>12.385565567</c:v>
                </c:pt>
                <c:pt idx="40">
                  <c:v>12.5066661835</c:v>
                </c:pt>
                <c:pt idx="41">
                  <c:v>12.541793441799999</c:v>
                </c:pt>
                <c:pt idx="42">
                  <c:v>12.531346473699999</c:v>
                </c:pt>
                <c:pt idx="43">
                  <c:v>12.400054969799999</c:v>
                </c:pt>
                <c:pt idx="44">
                  <c:v>12.1698374557</c:v>
                </c:pt>
                <c:pt idx="45">
                  <c:v>11.822009277299999</c:v>
                </c:pt>
                <c:pt idx="46">
                  <c:v>11.2909701157</c:v>
                </c:pt>
                <c:pt idx="47">
                  <c:v>10.5595571136</c:v>
                </c:pt>
                <c:pt idx="48">
                  <c:v>9.59830410004</c:v>
                </c:pt>
                <c:pt idx="49">
                  <c:v>8.3477661514299992</c:v>
                </c:pt>
                <c:pt idx="50">
                  <c:v>6.9145188331599998</c:v>
                </c:pt>
                <c:pt idx="51">
                  <c:v>5.5352360916099999</c:v>
                </c:pt>
                <c:pt idx="52">
                  <c:v>3.5974026775399999</c:v>
                </c:pt>
                <c:pt idx="53">
                  <c:v>1.6196156671599999</c:v>
                </c:pt>
                <c:pt idx="54">
                  <c:v>-0.64194301083700001</c:v>
                </c:pt>
                <c:pt idx="55">
                  <c:v>-3.01497573853</c:v>
                </c:pt>
                <c:pt idx="56">
                  <c:v>-5.2681129646300002</c:v>
                </c:pt>
                <c:pt idx="57">
                  <c:v>-7.3284944152799998</c:v>
                </c:pt>
                <c:pt idx="58">
                  <c:v>-9.3289166641199994</c:v>
                </c:pt>
                <c:pt idx="59">
                  <c:v>-10.921814422600001</c:v>
                </c:pt>
                <c:pt idx="60">
                  <c:v>-12.0726390839</c:v>
                </c:pt>
                <c:pt idx="61">
                  <c:v>-12.9403826904</c:v>
                </c:pt>
                <c:pt idx="62">
                  <c:v>-13.264895706200001</c:v>
                </c:pt>
                <c:pt idx="63">
                  <c:v>-13.324601707499999</c:v>
                </c:pt>
                <c:pt idx="64">
                  <c:v>-12.760323982199999</c:v>
                </c:pt>
                <c:pt idx="65">
                  <c:v>-11.854832458500001</c:v>
                </c:pt>
                <c:pt idx="66">
                  <c:v>-10.6038698196</c:v>
                </c:pt>
                <c:pt idx="67">
                  <c:v>-9.2387701415999999</c:v>
                </c:pt>
                <c:pt idx="68">
                  <c:v>-7.61728715897</c:v>
                </c:pt>
                <c:pt idx="69">
                  <c:v>-5.9049315452600002</c:v>
                </c:pt>
                <c:pt idx="70">
                  <c:v>-4.2703410148599996</c:v>
                </c:pt>
                <c:pt idx="71">
                  <c:v>-2.6817368793499998</c:v>
                </c:pt>
                <c:pt idx="72">
                  <c:v>-1.2704600667999999</c:v>
                </c:pt>
                <c:pt idx="73">
                  <c:v>6.8872383832899994E-2</c:v>
                </c:pt>
                <c:pt idx="74">
                  <c:v>1.0637277865400001</c:v>
                </c:pt>
                <c:pt idx="75">
                  <c:v>1.9525688886599999</c:v>
                </c:pt>
                <c:pt idx="76">
                  <c:v>2.6406722545600001</c:v>
                </c:pt>
                <c:pt idx="77">
                  <c:v>3.1826283168799998</c:v>
                </c:pt>
                <c:pt idx="78">
                  <c:v>3.6471064949000001</c:v>
                </c:pt>
                <c:pt idx="79">
                  <c:v>4.0730016517600003</c:v>
                </c:pt>
                <c:pt idx="80">
                  <c:v>4.4164022445700004</c:v>
                </c:pt>
                <c:pt idx="81">
                  <c:v>4.7344500351000001</c:v>
                </c:pt>
                <c:pt idx="82">
                  <c:v>5.0506689834599996</c:v>
                </c:pt>
                <c:pt idx="83">
                  <c:v>5.29267414093</c:v>
                </c:pt>
                <c:pt idx="84">
                  <c:v>5.42416624069</c:v>
                </c:pt>
                <c:pt idx="85">
                  <c:v>5.4622194290200001</c:v>
                </c:pt>
                <c:pt idx="86">
                  <c:v>5.38622123718</c:v>
                </c:pt>
                <c:pt idx="87">
                  <c:v>5.2190624237099996</c:v>
                </c:pt>
                <c:pt idx="88">
                  <c:v>4.9518035888699998</c:v>
                </c:pt>
                <c:pt idx="89">
                  <c:v>4.5195049095200002</c:v>
                </c:pt>
                <c:pt idx="90">
                  <c:v>4.1720988750499997</c:v>
                </c:pt>
                <c:pt idx="91">
                  <c:v>3.8587763881699999</c:v>
                </c:pt>
                <c:pt idx="92">
                  <c:v>3.6045926666299999</c:v>
                </c:pt>
                <c:pt idx="93">
                  <c:v>3.36591786385</c:v>
                </c:pt>
                <c:pt idx="94">
                  <c:v>3.1996916198699998</c:v>
                </c:pt>
                <c:pt idx="95">
                  <c:v>3.0881787300100001</c:v>
                </c:pt>
                <c:pt idx="96">
                  <c:v>2.9818957805599999</c:v>
                </c:pt>
                <c:pt idx="97">
                  <c:v>2.8292275619499998</c:v>
                </c:pt>
                <c:pt idx="98">
                  <c:v>2.4726492595699998</c:v>
                </c:pt>
                <c:pt idx="99">
                  <c:v>2.0985901927900001</c:v>
                </c:pt>
                <c:pt idx="100">
                  <c:v>1.4323629140900001</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data'!$CV$5:$CV$105</c:f>
              <c:numCache>
                <c:formatCode>0.0</c:formatCode>
                <c:ptCount val="101"/>
                <c:pt idx="0">
                  <c:v>-8.1184558570399995E-2</c:v>
                </c:pt>
                <c:pt idx="1">
                  <c:v>-0.60247912406899995</c:v>
                </c:pt>
                <c:pt idx="2">
                  <c:v>-1.27428678274</c:v>
                </c:pt>
                <c:pt idx="3">
                  <c:v>-1.70453546047</c:v>
                </c:pt>
                <c:pt idx="4">
                  <c:v>-1.88949589729</c:v>
                </c:pt>
                <c:pt idx="5">
                  <c:v>-1.94787961245</c:v>
                </c:pt>
                <c:pt idx="6">
                  <c:v>-1.77986904383</c:v>
                </c:pt>
                <c:pt idx="7">
                  <c:v>-1.3959933102099999</c:v>
                </c:pt>
                <c:pt idx="8">
                  <c:v>-0.80964705944100002</c:v>
                </c:pt>
                <c:pt idx="9">
                  <c:v>-3.5649460554100003E-2</c:v>
                </c:pt>
                <c:pt idx="10">
                  <c:v>0.89606931805599999</c:v>
                </c:pt>
                <c:pt idx="11">
                  <c:v>1.8727979540799999</c:v>
                </c:pt>
                <c:pt idx="12">
                  <c:v>2.9521500110600001</c:v>
                </c:pt>
                <c:pt idx="13">
                  <c:v>4.0725952267599999</c:v>
                </c:pt>
                <c:pt idx="14">
                  <c:v>5.1358910083799998</c:v>
                </c:pt>
                <c:pt idx="15">
                  <c:v>6.0871787071199996</c:v>
                </c:pt>
                <c:pt idx="16">
                  <c:v>6.8758492469799997</c:v>
                </c:pt>
                <c:pt idx="17">
                  <c:v>7.4192498922299999</c:v>
                </c:pt>
                <c:pt idx="18">
                  <c:v>8.1542749404899997</c:v>
                </c:pt>
                <c:pt idx="19">
                  <c:v>8.7119816780099999</c:v>
                </c:pt>
                <c:pt idx="20">
                  <c:v>9.0907554626499998</c:v>
                </c:pt>
                <c:pt idx="21">
                  <c:v>9.4131095409400007</c:v>
                </c:pt>
                <c:pt idx="22">
                  <c:v>9.6673760414099998</c:v>
                </c:pt>
                <c:pt idx="23">
                  <c:v>9.85570173264</c:v>
                </c:pt>
                <c:pt idx="24">
                  <c:v>9.9717020034800008</c:v>
                </c:pt>
                <c:pt idx="25">
                  <c:v>10.108095884300001</c:v>
                </c:pt>
                <c:pt idx="26">
                  <c:v>10.233877468099999</c:v>
                </c:pt>
                <c:pt idx="27">
                  <c:v>10.3401008606</c:v>
                </c:pt>
                <c:pt idx="28">
                  <c:v>10.435180473300001</c:v>
                </c:pt>
                <c:pt idx="29">
                  <c:v>10.526701879499999</c:v>
                </c:pt>
                <c:pt idx="30">
                  <c:v>10.654508590700001</c:v>
                </c:pt>
                <c:pt idx="31">
                  <c:v>10.723030805600001</c:v>
                </c:pt>
                <c:pt idx="32">
                  <c:v>10.7596952438</c:v>
                </c:pt>
                <c:pt idx="33">
                  <c:v>10.8152862549</c:v>
                </c:pt>
                <c:pt idx="34">
                  <c:v>10.836735343899999</c:v>
                </c:pt>
                <c:pt idx="35">
                  <c:v>10.8186409473</c:v>
                </c:pt>
                <c:pt idx="36">
                  <c:v>10.8181846619</c:v>
                </c:pt>
                <c:pt idx="37">
                  <c:v>10.8089678288</c:v>
                </c:pt>
                <c:pt idx="38">
                  <c:v>10.7689548492</c:v>
                </c:pt>
                <c:pt idx="39">
                  <c:v>10.7080422878</c:v>
                </c:pt>
                <c:pt idx="40">
                  <c:v>10.6388053894</c:v>
                </c:pt>
                <c:pt idx="41">
                  <c:v>10.524962139099999</c:v>
                </c:pt>
                <c:pt idx="42">
                  <c:v>10.326160144799999</c:v>
                </c:pt>
                <c:pt idx="43">
                  <c:v>10.0750557423</c:v>
                </c:pt>
                <c:pt idx="44">
                  <c:v>9.81426124573</c:v>
                </c:pt>
                <c:pt idx="45">
                  <c:v>9.3344089984899998</c:v>
                </c:pt>
                <c:pt idx="46">
                  <c:v>8.6594185829200008</c:v>
                </c:pt>
                <c:pt idx="47">
                  <c:v>7.8871075153400003</c:v>
                </c:pt>
                <c:pt idx="48">
                  <c:v>6.8353763580300004</c:v>
                </c:pt>
                <c:pt idx="49">
                  <c:v>5.5909453868899996</c:v>
                </c:pt>
                <c:pt idx="50">
                  <c:v>4.1294167041799996</c:v>
                </c:pt>
                <c:pt idx="51">
                  <c:v>2.5136964559599999</c:v>
                </c:pt>
                <c:pt idx="52">
                  <c:v>0.68695306628899999</c:v>
                </c:pt>
                <c:pt idx="53">
                  <c:v>-1.3294186104100001</c:v>
                </c:pt>
                <c:pt idx="54">
                  <c:v>-3.5187075495700002</c:v>
                </c:pt>
                <c:pt idx="55">
                  <c:v>-5.6845709085499996</c:v>
                </c:pt>
                <c:pt idx="56">
                  <c:v>-7.7558630943300004</c:v>
                </c:pt>
                <c:pt idx="57">
                  <c:v>-9.6799705982200006</c:v>
                </c:pt>
                <c:pt idx="58">
                  <c:v>-11.322149276699999</c:v>
                </c:pt>
                <c:pt idx="59">
                  <c:v>-12.6097771168</c:v>
                </c:pt>
                <c:pt idx="60">
                  <c:v>-13.5589408875</c:v>
                </c:pt>
                <c:pt idx="61">
                  <c:v>-13.9557374001</c:v>
                </c:pt>
                <c:pt idx="62">
                  <c:v>-13.8984970093</c:v>
                </c:pt>
                <c:pt idx="63">
                  <c:v>-13.376114273100001</c:v>
                </c:pt>
                <c:pt idx="64">
                  <c:v>-12.4326438904</c:v>
                </c:pt>
                <c:pt idx="65">
                  <c:v>-11.279356479600001</c:v>
                </c:pt>
                <c:pt idx="66">
                  <c:v>-9.8196173667900002</c:v>
                </c:pt>
                <c:pt idx="67">
                  <c:v>-8.1269681453700002</c:v>
                </c:pt>
                <c:pt idx="68">
                  <c:v>-6.4599594116199999</c:v>
                </c:pt>
                <c:pt idx="69">
                  <c:v>-4.7380329728100001</c:v>
                </c:pt>
                <c:pt idx="70">
                  <c:v>-3.1037186384200002</c:v>
                </c:pt>
                <c:pt idx="71">
                  <c:v>-1.6252399146600001</c:v>
                </c:pt>
                <c:pt idx="72">
                  <c:v>-0.33054083287699998</c:v>
                </c:pt>
                <c:pt idx="73">
                  <c:v>0.75311393216300004</c:v>
                </c:pt>
                <c:pt idx="74">
                  <c:v>1.5788388609899999</c:v>
                </c:pt>
                <c:pt idx="75">
                  <c:v>2.2279489636399998</c:v>
                </c:pt>
                <c:pt idx="76">
                  <c:v>2.76411366463</c:v>
                </c:pt>
                <c:pt idx="77">
                  <c:v>3.1942761063599998</c:v>
                </c:pt>
                <c:pt idx="78">
                  <c:v>3.5927418231999999</c:v>
                </c:pt>
                <c:pt idx="79">
                  <c:v>3.9596459746399999</c:v>
                </c:pt>
                <c:pt idx="80">
                  <c:v>4.4835195541399999</c:v>
                </c:pt>
                <c:pt idx="81">
                  <c:v>4.8814342260399997</c:v>
                </c:pt>
                <c:pt idx="82">
                  <c:v>5.2460293292999998</c:v>
                </c:pt>
                <c:pt idx="83">
                  <c:v>5.6857375145000004</c:v>
                </c:pt>
                <c:pt idx="84">
                  <c:v>6.0320541381800004</c:v>
                </c:pt>
                <c:pt idx="85">
                  <c:v>6.1861734390300001</c:v>
                </c:pt>
                <c:pt idx="86">
                  <c:v>6.2671202182799997</c:v>
                </c:pt>
                <c:pt idx="87">
                  <c:v>6.1966401338599999</c:v>
                </c:pt>
                <c:pt idx="88">
                  <c:v>5.9747579574599996</c:v>
                </c:pt>
                <c:pt idx="89">
                  <c:v>5.6327467679999996</c:v>
                </c:pt>
                <c:pt idx="90">
                  <c:v>5.1923124790199999</c:v>
                </c:pt>
                <c:pt idx="91">
                  <c:v>4.7649453163100004</c:v>
                </c:pt>
                <c:pt idx="92">
                  <c:v>4.2456574916800003</c:v>
                </c:pt>
                <c:pt idx="93">
                  <c:v>3.73772307634</c:v>
                </c:pt>
                <c:pt idx="94">
                  <c:v>3.2519533634200002</c:v>
                </c:pt>
                <c:pt idx="95">
                  <c:v>2.7603253722200001</c:v>
                </c:pt>
                <c:pt idx="96">
                  <c:v>2.2593138217900002</c:v>
                </c:pt>
                <c:pt idx="97">
                  <c:v>1.66803507805</c:v>
                </c:pt>
                <c:pt idx="98">
                  <c:v>1.18205453157</c:v>
                </c:pt>
                <c:pt idx="99">
                  <c:v>0.66634928584099995</c:v>
                </c:pt>
                <c:pt idx="100">
                  <c:v>-6.3528299331699997E-2</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data'!$CW$5:$CW$105</c:f>
              <c:numCache>
                <c:formatCode>0.0</c:formatCode>
                <c:ptCount val="101"/>
                <c:pt idx="0">
                  <c:v>-1.0530836582200001</c:v>
                </c:pt>
                <c:pt idx="1">
                  <c:v>-1.86178189516</c:v>
                </c:pt>
                <c:pt idx="2">
                  <c:v>-2.9325633048999999</c:v>
                </c:pt>
                <c:pt idx="3">
                  <c:v>-3.5619960546499998</c:v>
                </c:pt>
                <c:pt idx="4">
                  <c:v>-3.6929267406499999</c:v>
                </c:pt>
                <c:pt idx="5">
                  <c:v>-3.4446669817000002</c:v>
                </c:pt>
                <c:pt idx="6">
                  <c:v>-3.0853237152099999</c:v>
                </c:pt>
                <c:pt idx="7">
                  <c:v>-2.4967603921900001</c:v>
                </c:pt>
                <c:pt idx="8">
                  <c:v>-1.6761144161199999</c:v>
                </c:pt>
                <c:pt idx="9">
                  <c:v>-0.69421877264999998</c:v>
                </c:pt>
                <c:pt idx="10">
                  <c:v>0.29454311728499999</c:v>
                </c:pt>
                <c:pt idx="11">
                  <c:v>1.4316951632499999</c:v>
                </c:pt>
                <c:pt idx="12">
                  <c:v>2.6135989189100002</c:v>
                </c:pt>
                <c:pt idx="13">
                  <c:v>3.68600635529</c:v>
                </c:pt>
                <c:pt idx="14">
                  <c:v>4.6937590599099996</c:v>
                </c:pt>
                <c:pt idx="15">
                  <c:v>5.6159160137199997</c:v>
                </c:pt>
                <c:pt idx="16">
                  <c:v>6.39247522354</c:v>
                </c:pt>
                <c:pt idx="17">
                  <c:v>7.0791275978100003</c:v>
                </c:pt>
                <c:pt idx="18">
                  <c:v>7.6946433067299997</c:v>
                </c:pt>
                <c:pt idx="19">
                  <c:v>8.2298483848600004</c:v>
                </c:pt>
                <c:pt idx="20">
                  <c:v>8.6356267929099992</c:v>
                </c:pt>
                <c:pt idx="21">
                  <c:v>9.0732072830200003</c:v>
                </c:pt>
                <c:pt idx="22">
                  <c:v>9.3554096221900007</c:v>
                </c:pt>
                <c:pt idx="23">
                  <c:v>9.60103635788</c:v>
                </c:pt>
                <c:pt idx="24">
                  <c:v>9.7896535873400001</c:v>
                </c:pt>
                <c:pt idx="25">
                  <c:v>9.9969711303699995</c:v>
                </c:pt>
                <c:pt idx="26">
                  <c:v>10.1933515549</c:v>
                </c:pt>
                <c:pt idx="27">
                  <c:v>10.416829204600001</c:v>
                </c:pt>
                <c:pt idx="28">
                  <c:v>10.593670272800001</c:v>
                </c:pt>
                <c:pt idx="29">
                  <c:v>10.7449120522</c:v>
                </c:pt>
                <c:pt idx="30">
                  <c:v>10.9504394531</c:v>
                </c:pt>
                <c:pt idx="31">
                  <c:v>11.1121221542</c:v>
                </c:pt>
                <c:pt idx="32">
                  <c:v>11.2825819016</c:v>
                </c:pt>
                <c:pt idx="33">
                  <c:v>11.4351490974</c:v>
                </c:pt>
                <c:pt idx="34">
                  <c:v>11.5768024445</c:v>
                </c:pt>
                <c:pt idx="35">
                  <c:v>11.7623076439</c:v>
                </c:pt>
                <c:pt idx="36">
                  <c:v>11.942279624899999</c:v>
                </c:pt>
                <c:pt idx="37">
                  <c:v>12.1257899284</c:v>
                </c:pt>
                <c:pt idx="38">
                  <c:v>12.2486297607</c:v>
                </c:pt>
                <c:pt idx="39">
                  <c:v>12.348073864</c:v>
                </c:pt>
                <c:pt idx="40">
                  <c:v>12.4080286026</c:v>
                </c:pt>
                <c:pt idx="41">
                  <c:v>12.4544965744</c:v>
                </c:pt>
                <c:pt idx="42">
                  <c:v>12.419120788600001</c:v>
                </c:pt>
                <c:pt idx="43">
                  <c:v>12.281180191000001</c:v>
                </c:pt>
                <c:pt idx="44">
                  <c:v>12.047885131799999</c:v>
                </c:pt>
                <c:pt idx="45">
                  <c:v>11.672372341199999</c:v>
                </c:pt>
                <c:pt idx="46">
                  <c:v>11.132964706399999</c:v>
                </c:pt>
                <c:pt idx="47">
                  <c:v>10.4233846664</c:v>
                </c:pt>
                <c:pt idx="48">
                  <c:v>9.4407512664799995</c:v>
                </c:pt>
                <c:pt idx="49">
                  <c:v>8.4890452384900001</c:v>
                </c:pt>
                <c:pt idx="50">
                  <c:v>7.0651259422299999</c:v>
                </c:pt>
                <c:pt idx="51">
                  <c:v>5.4181601047500001</c:v>
                </c:pt>
                <c:pt idx="52">
                  <c:v>3.5802509307900001</c:v>
                </c:pt>
                <c:pt idx="53">
                  <c:v>1.64358941913</c:v>
                </c:pt>
                <c:pt idx="54">
                  <c:v>-0.27910319566699998</c:v>
                </c:pt>
                <c:pt idx="55">
                  <c:v>-2.5240287184699999</c:v>
                </c:pt>
                <c:pt idx="56">
                  <c:v>-4.6925251960800001</c:v>
                </c:pt>
                <c:pt idx="57">
                  <c:v>-6.7002625942199998</c:v>
                </c:pt>
                <c:pt idx="58">
                  <c:v>-8.3990249633800005</c:v>
                </c:pt>
                <c:pt idx="59">
                  <c:v>-10.0407438278</c:v>
                </c:pt>
                <c:pt idx="60">
                  <c:v>-11.3101863861</c:v>
                </c:pt>
                <c:pt idx="61">
                  <c:v>-12.0512733459</c:v>
                </c:pt>
                <c:pt idx="62">
                  <c:v>-12.3452203751</c:v>
                </c:pt>
                <c:pt idx="63">
                  <c:v>-12.3840273857</c:v>
                </c:pt>
                <c:pt idx="64">
                  <c:v>-11.944556427</c:v>
                </c:pt>
                <c:pt idx="65">
                  <c:v>-11.184092998500001</c:v>
                </c:pt>
                <c:pt idx="66">
                  <c:v>-10.093042373699999</c:v>
                </c:pt>
                <c:pt idx="67">
                  <c:v>-8.8012702941899992</c:v>
                </c:pt>
                <c:pt idx="68">
                  <c:v>-7.4201118469200003</c:v>
                </c:pt>
                <c:pt idx="69">
                  <c:v>-5.8243213176699999</c:v>
                </c:pt>
                <c:pt idx="70">
                  <c:v>-4.2753591537500002</c:v>
                </c:pt>
                <c:pt idx="71">
                  <c:v>-2.73673734665</c:v>
                </c:pt>
                <c:pt idx="72">
                  <c:v>-1.3897603869399999</c:v>
                </c:pt>
                <c:pt idx="73">
                  <c:v>-0.124260872602</c:v>
                </c:pt>
                <c:pt idx="74">
                  <c:v>0.95641343593600003</c:v>
                </c:pt>
                <c:pt idx="75">
                  <c:v>1.89671015739</c:v>
                </c:pt>
                <c:pt idx="76">
                  <c:v>2.64360122681</c:v>
                </c:pt>
                <c:pt idx="77">
                  <c:v>3.2626169919999999</c:v>
                </c:pt>
                <c:pt idx="78">
                  <c:v>3.7857336521099998</c:v>
                </c:pt>
                <c:pt idx="79">
                  <c:v>4.2180694818499997</c:v>
                </c:pt>
                <c:pt idx="80">
                  <c:v>4.6166906356800004</c:v>
                </c:pt>
                <c:pt idx="81">
                  <c:v>4.9776733398399999</c:v>
                </c:pt>
                <c:pt idx="82">
                  <c:v>5.2588732719399998</c:v>
                </c:pt>
                <c:pt idx="83">
                  <c:v>5.53207836151</c:v>
                </c:pt>
                <c:pt idx="84">
                  <c:v>5.6906929969800002</c:v>
                </c:pt>
                <c:pt idx="85">
                  <c:v>5.75652098656</c:v>
                </c:pt>
                <c:pt idx="86">
                  <c:v>5.6850161552399996</c:v>
                </c:pt>
                <c:pt idx="87">
                  <c:v>5.4695701122299996</c:v>
                </c:pt>
                <c:pt idx="88">
                  <c:v>5.1533592224099998</c:v>
                </c:pt>
                <c:pt idx="89">
                  <c:v>4.7303805351300001</c:v>
                </c:pt>
                <c:pt idx="90">
                  <c:v>4.2591090202300004</c:v>
                </c:pt>
                <c:pt idx="91">
                  <c:v>3.8626611947999998</c:v>
                </c:pt>
                <c:pt idx="92">
                  <c:v>3.6024700164799999</c:v>
                </c:pt>
                <c:pt idx="93">
                  <c:v>3.0784435272200001</c:v>
                </c:pt>
                <c:pt idx="94">
                  <c:v>2.8325287818899998</c:v>
                </c:pt>
                <c:pt idx="95">
                  <c:v>2.6773173809099999</c:v>
                </c:pt>
                <c:pt idx="96">
                  <c:v>2.4217664718599998</c:v>
                </c:pt>
                <c:pt idx="97">
                  <c:v>2.2018388509800002</c:v>
                </c:pt>
                <c:pt idx="98">
                  <c:v>1.9240464687300001</c:v>
                </c:pt>
                <c:pt idx="99">
                  <c:v>1.4025068402300001</c:v>
                </c:pt>
                <c:pt idx="100">
                  <c:v>0.81305932998700003</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data'!$CX$5:$CX$105</c:f>
              <c:numCache>
                <c:formatCode>0.0</c:formatCode>
                <c:ptCount val="101"/>
                <c:pt idx="0">
                  <c:v>-0.467855095863</c:v>
                </c:pt>
                <c:pt idx="1">
                  <c:v>-0.94668294906600003</c:v>
                </c:pt>
                <c:pt idx="2">
                  <c:v>-1.44435903072</c:v>
                </c:pt>
                <c:pt idx="3">
                  <c:v>-1.7996964502299999</c:v>
                </c:pt>
                <c:pt idx="4">
                  <c:v>-1.9324877882</c:v>
                </c:pt>
                <c:pt idx="5">
                  <c:v>-1.89039731026</c:v>
                </c:pt>
                <c:pt idx="6">
                  <c:v>-1.6889288520800001</c:v>
                </c:pt>
                <c:pt idx="7">
                  <c:v>-1.22373178959</c:v>
                </c:pt>
                <c:pt idx="8">
                  <c:v>-0.48971454858800001</c:v>
                </c:pt>
                <c:pt idx="9">
                  <c:v>0.41030923724200002</c:v>
                </c:pt>
                <c:pt idx="10">
                  <c:v>1.48093850613</c:v>
                </c:pt>
                <c:pt idx="11">
                  <c:v>2.5826977205300001</c:v>
                </c:pt>
                <c:pt idx="12">
                  <c:v>3.80864280701</c:v>
                </c:pt>
                <c:pt idx="13">
                  <c:v>4.9451049232499997</c:v>
                </c:pt>
                <c:pt idx="14">
                  <c:v>6.0184700965899998</c:v>
                </c:pt>
                <c:pt idx="15">
                  <c:v>7.02933635712</c:v>
                </c:pt>
                <c:pt idx="16">
                  <c:v>7.9244643402100001</c:v>
                </c:pt>
                <c:pt idx="17">
                  <c:v>8.6846993637099992</c:v>
                </c:pt>
                <c:pt idx="18">
                  <c:v>9.3525445938100003</c:v>
                </c:pt>
                <c:pt idx="19">
                  <c:v>9.9034252166699996</c:v>
                </c:pt>
                <c:pt idx="20">
                  <c:v>10.2846113205</c:v>
                </c:pt>
                <c:pt idx="21">
                  <c:v>10.5808584595</c:v>
                </c:pt>
                <c:pt idx="22">
                  <c:v>10.8299102783</c:v>
                </c:pt>
                <c:pt idx="23">
                  <c:v>11.0087289047</c:v>
                </c:pt>
                <c:pt idx="24">
                  <c:v>11.1578827667</c:v>
                </c:pt>
                <c:pt idx="25">
                  <c:v>11.2771759033</c:v>
                </c:pt>
                <c:pt idx="26">
                  <c:v>11.361751823400001</c:v>
                </c:pt>
                <c:pt idx="27">
                  <c:v>11.458116950999999</c:v>
                </c:pt>
                <c:pt idx="28">
                  <c:v>11.531619834900001</c:v>
                </c:pt>
                <c:pt idx="29">
                  <c:v>11.5918136215</c:v>
                </c:pt>
                <c:pt idx="30">
                  <c:v>11.667730522199999</c:v>
                </c:pt>
                <c:pt idx="31">
                  <c:v>11.735779151899999</c:v>
                </c:pt>
                <c:pt idx="32">
                  <c:v>11.8233997726</c:v>
                </c:pt>
                <c:pt idx="33">
                  <c:v>11.933976554899999</c:v>
                </c:pt>
                <c:pt idx="34">
                  <c:v>12.0255805588</c:v>
                </c:pt>
                <c:pt idx="35">
                  <c:v>12.1160161972</c:v>
                </c:pt>
                <c:pt idx="36">
                  <c:v>12.236161041300001</c:v>
                </c:pt>
                <c:pt idx="37">
                  <c:v>12.3557759476</c:v>
                </c:pt>
                <c:pt idx="38">
                  <c:v>12.498307991000001</c:v>
                </c:pt>
                <c:pt idx="39">
                  <c:v>12.6277972031</c:v>
                </c:pt>
                <c:pt idx="40">
                  <c:v>12.762021064800001</c:v>
                </c:pt>
                <c:pt idx="41">
                  <c:v>12.836451759299999</c:v>
                </c:pt>
                <c:pt idx="42">
                  <c:v>12.914050598099999</c:v>
                </c:pt>
                <c:pt idx="43">
                  <c:v>12.8795634842</c:v>
                </c:pt>
                <c:pt idx="44">
                  <c:v>12.753915939300001</c:v>
                </c:pt>
                <c:pt idx="45">
                  <c:v>12.4852100372</c:v>
                </c:pt>
                <c:pt idx="46">
                  <c:v>12.045677528400001</c:v>
                </c:pt>
                <c:pt idx="47">
                  <c:v>11.4268393326</c:v>
                </c:pt>
                <c:pt idx="48">
                  <c:v>10.504209785500001</c:v>
                </c:pt>
                <c:pt idx="49">
                  <c:v>9.36082950592</c:v>
                </c:pt>
                <c:pt idx="50">
                  <c:v>7.9959726333600001</c:v>
                </c:pt>
                <c:pt idx="51">
                  <c:v>6.6954264068600002</c:v>
                </c:pt>
                <c:pt idx="52">
                  <c:v>4.7301880645800001</c:v>
                </c:pt>
                <c:pt idx="53">
                  <c:v>2.6012145423900002</c:v>
                </c:pt>
                <c:pt idx="54">
                  <c:v>0.35490849971799998</c:v>
                </c:pt>
                <c:pt idx="55">
                  <c:v>-1.9784514903999999</c:v>
                </c:pt>
                <c:pt idx="56">
                  <c:v>-4.2866999435400004</c:v>
                </c:pt>
                <c:pt idx="57">
                  <c:v>-6.3599566650400003</c:v>
                </c:pt>
                <c:pt idx="58">
                  <c:v>-8.2967715263400006</c:v>
                </c:pt>
                <c:pt idx="59">
                  <c:v>-9.9395374298100005</c:v>
                </c:pt>
                <c:pt idx="60">
                  <c:v>-11.2792009354</c:v>
                </c:pt>
                <c:pt idx="61">
                  <c:v>-12.189592323299999</c:v>
                </c:pt>
                <c:pt idx="62">
                  <c:v>-12.528747024499999</c:v>
                </c:pt>
                <c:pt idx="63">
                  <c:v>-12.474772529599999</c:v>
                </c:pt>
                <c:pt idx="64">
                  <c:v>-11.9973015594</c:v>
                </c:pt>
                <c:pt idx="65">
                  <c:v>-11.2280778885</c:v>
                </c:pt>
                <c:pt idx="66">
                  <c:v>-10.066356582599999</c:v>
                </c:pt>
                <c:pt idx="67">
                  <c:v>-8.7554155540499998</c:v>
                </c:pt>
                <c:pt idx="68">
                  <c:v>-7.3634268760700001</c:v>
                </c:pt>
                <c:pt idx="69">
                  <c:v>-5.8688154602099996</c:v>
                </c:pt>
                <c:pt idx="70">
                  <c:v>-4.3242768287700004</c:v>
                </c:pt>
                <c:pt idx="71">
                  <c:v>-2.8981786251099999</c:v>
                </c:pt>
                <c:pt idx="72">
                  <c:v>-1.60971260071</c:v>
                </c:pt>
                <c:pt idx="73">
                  <c:v>-0.4474576509</c:v>
                </c:pt>
                <c:pt idx="74">
                  <c:v>0.58923647165299997</c:v>
                </c:pt>
                <c:pt idx="75">
                  <c:v>1.42191290855</c:v>
                </c:pt>
                <c:pt idx="76">
                  <c:v>2.1158244991299999</c:v>
                </c:pt>
                <c:pt idx="77">
                  <c:v>2.7392665672300001</c:v>
                </c:pt>
                <c:pt idx="78">
                  <c:v>3.1855094718900001</c:v>
                </c:pt>
                <c:pt idx="79">
                  <c:v>3.59046877861</c:v>
                </c:pt>
                <c:pt idx="80">
                  <c:v>3.9321724414800001</c:v>
                </c:pt>
                <c:pt idx="81">
                  <c:v>4.2616325378399997</c:v>
                </c:pt>
                <c:pt idx="82">
                  <c:v>4.5722780609100004</c:v>
                </c:pt>
                <c:pt idx="83">
                  <c:v>4.8510974502600002</c:v>
                </c:pt>
                <c:pt idx="84">
                  <c:v>5.0975978660600001</c:v>
                </c:pt>
                <c:pt idx="85">
                  <c:v>5.2641403198200001</c:v>
                </c:pt>
                <c:pt idx="86">
                  <c:v>5.3282506561299998</c:v>
                </c:pt>
                <c:pt idx="87">
                  <c:v>5.2928530502299997</c:v>
                </c:pt>
                <c:pt idx="88">
                  <c:v>5.0608515358000004</c:v>
                </c:pt>
                <c:pt idx="89">
                  <c:v>4.7811005401599997</c:v>
                </c:pt>
                <c:pt idx="90">
                  <c:v>4.4147893905600002</c:v>
                </c:pt>
                <c:pt idx="91">
                  <c:v>3.91763917923</c:v>
                </c:pt>
                <c:pt idx="92">
                  <c:v>3.5311898517600002</c:v>
                </c:pt>
                <c:pt idx="93">
                  <c:v>3.1763689136500002</c:v>
                </c:pt>
                <c:pt idx="94">
                  <c:v>2.8486416244499999</c:v>
                </c:pt>
                <c:pt idx="95">
                  <c:v>2.5774145603199998</c:v>
                </c:pt>
                <c:pt idx="96">
                  <c:v>2.32757227898</c:v>
                </c:pt>
                <c:pt idx="97">
                  <c:v>2.05186165333</c:v>
                </c:pt>
                <c:pt idx="98">
                  <c:v>1.75365595818</c:v>
                </c:pt>
                <c:pt idx="99">
                  <c:v>1.22129471302</c:v>
                </c:pt>
                <c:pt idx="100">
                  <c:v>0.45034074783299999</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data'!$CY$5:$CY$105</c:f>
              <c:numCache>
                <c:formatCode>0.0</c:formatCode>
                <c:ptCount val="101"/>
                <c:pt idx="0">
                  <c:v>-1.1292612552600001</c:v>
                </c:pt>
                <c:pt idx="1">
                  <c:v>-1.75021339178</c:v>
                </c:pt>
                <c:pt idx="2">
                  <c:v>-2.3628648662599998</c:v>
                </c:pt>
                <c:pt idx="3">
                  <c:v>-2.6496000099199999</c:v>
                </c:pt>
                <c:pt idx="4">
                  <c:v>-2.6178694248199998</c:v>
                </c:pt>
                <c:pt idx="5">
                  <c:v>-2.41143028736</c:v>
                </c:pt>
                <c:pt idx="6">
                  <c:v>-2.0584557342499998</c:v>
                </c:pt>
                <c:pt idx="7">
                  <c:v>-1.50906839132</c:v>
                </c:pt>
                <c:pt idx="8">
                  <c:v>-0.78341811657000004</c:v>
                </c:pt>
                <c:pt idx="9">
                  <c:v>8.1482369899699994E-2</c:v>
                </c:pt>
                <c:pt idx="10">
                  <c:v>0.98987116813700005</c:v>
                </c:pt>
                <c:pt idx="11">
                  <c:v>2.0026287174199999</c:v>
                </c:pt>
                <c:pt idx="12">
                  <c:v>3.04586446762</c:v>
                </c:pt>
                <c:pt idx="13">
                  <c:v>4.0652508115800003</c:v>
                </c:pt>
                <c:pt idx="14">
                  <c:v>5.0462619781500004</c:v>
                </c:pt>
                <c:pt idx="15">
                  <c:v>5.9287048339800004</c:v>
                </c:pt>
                <c:pt idx="16">
                  <c:v>6.7788822174099996</c:v>
                </c:pt>
                <c:pt idx="17">
                  <c:v>7.54119758606</c:v>
                </c:pt>
                <c:pt idx="18">
                  <c:v>8.1527936554</c:v>
                </c:pt>
                <c:pt idx="19">
                  <c:v>8.7473050880399992</c:v>
                </c:pt>
                <c:pt idx="20">
                  <c:v>9.1357381820699999</c:v>
                </c:pt>
                <c:pt idx="21">
                  <c:v>9.4606497955299993</c:v>
                </c:pt>
                <c:pt idx="22">
                  <c:v>9.7637932205200002</c:v>
                </c:pt>
                <c:pt idx="23">
                  <c:v>9.9682513427699995</c:v>
                </c:pt>
                <c:pt idx="24">
                  <c:v>10.111679496800001</c:v>
                </c:pt>
                <c:pt idx="25">
                  <c:v>10.239911556199999</c:v>
                </c:pt>
                <c:pt idx="26">
                  <c:v>10.3497298431</c:v>
                </c:pt>
                <c:pt idx="27">
                  <c:v>10.432622375499999</c:v>
                </c:pt>
                <c:pt idx="28">
                  <c:v>10.497234992999999</c:v>
                </c:pt>
                <c:pt idx="29">
                  <c:v>10.562652587900001</c:v>
                </c:pt>
                <c:pt idx="30">
                  <c:v>10.7056493759</c:v>
                </c:pt>
                <c:pt idx="31">
                  <c:v>10.653979702000001</c:v>
                </c:pt>
                <c:pt idx="32">
                  <c:v>10.677337036100001</c:v>
                </c:pt>
                <c:pt idx="33">
                  <c:v>10.712453117400001</c:v>
                </c:pt>
                <c:pt idx="34">
                  <c:v>10.7564424515</c:v>
                </c:pt>
                <c:pt idx="35">
                  <c:v>10.803325939200001</c:v>
                </c:pt>
                <c:pt idx="36">
                  <c:v>10.893855972300001</c:v>
                </c:pt>
                <c:pt idx="37">
                  <c:v>10.8503240776</c:v>
                </c:pt>
                <c:pt idx="38">
                  <c:v>10.883987274200001</c:v>
                </c:pt>
                <c:pt idx="39">
                  <c:v>10.894351348900001</c:v>
                </c:pt>
                <c:pt idx="40">
                  <c:v>10.901594924899999</c:v>
                </c:pt>
                <c:pt idx="41">
                  <c:v>10.8897031403</c:v>
                </c:pt>
                <c:pt idx="42">
                  <c:v>10.781640129099999</c:v>
                </c:pt>
                <c:pt idx="43">
                  <c:v>10.607991485599999</c:v>
                </c:pt>
                <c:pt idx="44">
                  <c:v>10.3165730667</c:v>
                </c:pt>
                <c:pt idx="45">
                  <c:v>9.9453966140700008</c:v>
                </c:pt>
                <c:pt idx="46">
                  <c:v>9.4577735137900003</c:v>
                </c:pt>
                <c:pt idx="47">
                  <c:v>8.7754508781399991</c:v>
                </c:pt>
                <c:pt idx="48">
                  <c:v>7.9352417373700002</c:v>
                </c:pt>
                <c:pt idx="49">
                  <c:v>6.7715511703500004</c:v>
                </c:pt>
                <c:pt idx="50">
                  <c:v>5.3731541633599997</c:v>
                </c:pt>
                <c:pt idx="51">
                  <c:v>4.06496435642</c:v>
                </c:pt>
                <c:pt idx="52">
                  <c:v>2.2528732466700001</c:v>
                </c:pt>
                <c:pt idx="53">
                  <c:v>0.49057000040999998</c:v>
                </c:pt>
                <c:pt idx="54">
                  <c:v>-1.7061992692900001</c:v>
                </c:pt>
                <c:pt idx="55">
                  <c:v>-3.9131313800799998</c:v>
                </c:pt>
                <c:pt idx="56">
                  <c:v>-6.0576811408999998</c:v>
                </c:pt>
                <c:pt idx="57">
                  <c:v>-8.2078471851299994</c:v>
                </c:pt>
                <c:pt idx="58">
                  <c:v>-10.1993690491</c:v>
                </c:pt>
                <c:pt idx="59">
                  <c:v>-11.8043637466</c:v>
                </c:pt>
                <c:pt idx="60">
                  <c:v>-13.163080215500001</c:v>
                </c:pt>
                <c:pt idx="61">
                  <c:v>-14.171732501999999</c:v>
                </c:pt>
                <c:pt idx="62">
                  <c:v>-14.577198448200001</c:v>
                </c:pt>
                <c:pt idx="63">
                  <c:v>-14.574939155599999</c:v>
                </c:pt>
                <c:pt idx="64">
                  <c:v>-14.128417625399999</c:v>
                </c:pt>
                <c:pt idx="65">
                  <c:v>-13.4265070915</c:v>
                </c:pt>
                <c:pt idx="66">
                  <c:v>-12.3282383728</c:v>
                </c:pt>
                <c:pt idx="67">
                  <c:v>-10.971205368</c:v>
                </c:pt>
                <c:pt idx="68">
                  <c:v>-9.3998826599100003</c:v>
                </c:pt>
                <c:pt idx="69">
                  <c:v>-7.7031120204899999</c:v>
                </c:pt>
                <c:pt idx="70">
                  <c:v>-6.0018268585200003</c:v>
                </c:pt>
                <c:pt idx="71">
                  <c:v>-4.3609209775900002</c:v>
                </c:pt>
                <c:pt idx="72">
                  <c:v>-2.8749555492400001</c:v>
                </c:pt>
                <c:pt idx="73">
                  <c:v>-1.53435850024</c:v>
                </c:pt>
                <c:pt idx="74">
                  <c:v>-0.36308347761600002</c:v>
                </c:pt>
                <c:pt idx="75">
                  <c:v>0.69552979618300004</c:v>
                </c:pt>
                <c:pt idx="76">
                  <c:v>1.5806681299200001</c:v>
                </c:pt>
                <c:pt idx="77">
                  <c:v>2.30605364561</c:v>
                </c:pt>
                <c:pt idx="78">
                  <c:v>2.9459677314800001</c:v>
                </c:pt>
                <c:pt idx="79">
                  <c:v>3.5209282064399998</c:v>
                </c:pt>
                <c:pt idx="80">
                  <c:v>4.0451662540399997</c:v>
                </c:pt>
                <c:pt idx="81">
                  <c:v>4.5511370658899999</c:v>
                </c:pt>
                <c:pt idx="82">
                  <c:v>5.04150690079</c:v>
                </c:pt>
                <c:pt idx="83">
                  <c:v>5.4582827949499997</c:v>
                </c:pt>
                <c:pt idx="84">
                  <c:v>5.71563570023</c:v>
                </c:pt>
                <c:pt idx="85">
                  <c:v>5.8974639415699999</c:v>
                </c:pt>
                <c:pt idx="86">
                  <c:v>5.9211163711500001</c:v>
                </c:pt>
                <c:pt idx="87">
                  <c:v>5.7465888118699997</c:v>
                </c:pt>
                <c:pt idx="88">
                  <c:v>5.4450707626300003</c:v>
                </c:pt>
                <c:pt idx="89">
                  <c:v>5.0294996738400002</c:v>
                </c:pt>
                <c:pt idx="90">
                  <c:v>4.57355012894</c:v>
                </c:pt>
                <c:pt idx="91">
                  <c:v>4.1529509353599998</c:v>
                </c:pt>
                <c:pt idx="92">
                  <c:v>3.76447737694</c:v>
                </c:pt>
                <c:pt idx="93">
                  <c:v>3.4623571109800002</c:v>
                </c:pt>
                <c:pt idx="94">
                  <c:v>3.2092632961300001</c:v>
                </c:pt>
                <c:pt idx="95">
                  <c:v>3.0298943996399998</c:v>
                </c:pt>
                <c:pt idx="96">
                  <c:v>2.8398248004900002</c:v>
                </c:pt>
                <c:pt idx="97">
                  <c:v>2.6624104595200002</c:v>
                </c:pt>
                <c:pt idx="98">
                  <c:v>2.4617663860299999</c:v>
                </c:pt>
                <c:pt idx="99">
                  <c:v>1.9128995799999999</c:v>
                </c:pt>
                <c:pt idx="100">
                  <c:v>1.27172422409</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data'!$CZ$5:$CZ$105</c:f>
              <c:numCache>
                <c:formatCode>0.0</c:formatCode>
                <c:ptCount val="101"/>
                <c:pt idx="0">
                  <c:v>0.63018578290899996</c:v>
                </c:pt>
                <c:pt idx="1">
                  <c:v>-0.35122130900600002</c:v>
                </c:pt>
                <c:pt idx="2">
                  <c:v>-0.92391629576699996</c:v>
                </c:pt>
                <c:pt idx="3">
                  <c:v>-1.46786709905</c:v>
                </c:pt>
                <c:pt idx="4">
                  <c:v>-1.6866421222700001</c:v>
                </c:pt>
                <c:pt idx="5">
                  <c:v>-1.6023403585</c:v>
                </c:pt>
                <c:pt idx="6">
                  <c:v>-1.33070788503</c:v>
                </c:pt>
                <c:pt idx="7">
                  <c:v>-0.86174038738000003</c:v>
                </c:pt>
                <c:pt idx="8">
                  <c:v>-0.29055483937299997</c:v>
                </c:pt>
                <c:pt idx="9">
                  <c:v>0.38372751951200001</c:v>
                </c:pt>
                <c:pt idx="10">
                  <c:v>1.2551276087800001</c:v>
                </c:pt>
                <c:pt idx="11">
                  <c:v>2.0680080723800001</c:v>
                </c:pt>
                <c:pt idx="12">
                  <c:v>2.9267055797600001</c:v>
                </c:pt>
                <c:pt idx="13">
                  <c:v>3.9217111611400002</c:v>
                </c:pt>
                <c:pt idx="14">
                  <c:v>4.73771535873</c:v>
                </c:pt>
                <c:pt idx="15">
                  <c:v>5.4035100221599999</c:v>
                </c:pt>
                <c:pt idx="16">
                  <c:v>6.0468369865399998</c:v>
                </c:pt>
                <c:pt idx="17">
                  <c:v>6.6075145149200001</c:v>
                </c:pt>
                <c:pt idx="18">
                  <c:v>7.0350091648099999</c:v>
                </c:pt>
                <c:pt idx="19">
                  <c:v>7.3741814899399998</c:v>
                </c:pt>
                <c:pt idx="20">
                  <c:v>7.6365034103399996</c:v>
                </c:pt>
                <c:pt idx="21">
                  <c:v>7.8110778570199999</c:v>
                </c:pt>
                <c:pt idx="22">
                  <c:v>7.8922228717799996</c:v>
                </c:pt>
                <c:pt idx="23">
                  <c:v>7.9332773637800003</c:v>
                </c:pt>
                <c:pt idx="24">
                  <c:v>7.9359716606099999</c:v>
                </c:pt>
                <c:pt idx="25">
                  <c:v>7.9139410257299998</c:v>
                </c:pt>
                <c:pt idx="26">
                  <c:v>7.8731086921699998</c:v>
                </c:pt>
                <c:pt idx="27">
                  <c:v>7.85251367569</c:v>
                </c:pt>
                <c:pt idx="28">
                  <c:v>7.8609879303000003</c:v>
                </c:pt>
                <c:pt idx="29">
                  <c:v>7.8818949508699996</c:v>
                </c:pt>
                <c:pt idx="30">
                  <c:v>7.9349914550799996</c:v>
                </c:pt>
                <c:pt idx="31">
                  <c:v>8.0153323650400008</c:v>
                </c:pt>
                <c:pt idx="32">
                  <c:v>8.1293345642099997</c:v>
                </c:pt>
                <c:pt idx="33">
                  <c:v>8.2660384654999994</c:v>
                </c:pt>
                <c:pt idx="34">
                  <c:v>8.4445008087200009</c:v>
                </c:pt>
                <c:pt idx="35">
                  <c:v>8.6479396820099996</c:v>
                </c:pt>
                <c:pt idx="36">
                  <c:v>8.8510994339</c:v>
                </c:pt>
                <c:pt idx="37">
                  <c:v>9.0568523120899993</c:v>
                </c:pt>
                <c:pt idx="38">
                  <c:v>9.2547713089000005</c:v>
                </c:pt>
                <c:pt idx="39">
                  <c:v>9.4126762962299999</c:v>
                </c:pt>
                <c:pt idx="40">
                  <c:v>9.5037338256799995</c:v>
                </c:pt>
                <c:pt idx="41">
                  <c:v>9.5756401348099995</c:v>
                </c:pt>
                <c:pt idx="42">
                  <c:v>9.5658553695700004</c:v>
                </c:pt>
                <c:pt idx="43">
                  <c:v>9.4405846500399999</c:v>
                </c:pt>
                <c:pt idx="44">
                  <c:v>9.1609494399999996</c:v>
                </c:pt>
                <c:pt idx="45">
                  <c:v>8.8010583877599995</c:v>
                </c:pt>
                <c:pt idx="46">
                  <c:v>8.3443668174700001</c:v>
                </c:pt>
                <c:pt idx="47">
                  <c:v>7.65478203297</c:v>
                </c:pt>
                <c:pt idx="48">
                  <c:v>6.7337096214300001</c:v>
                </c:pt>
                <c:pt idx="49">
                  <c:v>5.6047251462899998</c:v>
                </c:pt>
                <c:pt idx="50">
                  <c:v>4.2826865911500001</c:v>
                </c:pt>
                <c:pt idx="51">
                  <c:v>2.9726963686899999</c:v>
                </c:pt>
                <c:pt idx="52">
                  <c:v>1.4227721142800001</c:v>
                </c:pt>
                <c:pt idx="53">
                  <c:v>-0.411887711883</c:v>
                </c:pt>
                <c:pt idx="54">
                  <c:v>-2.3082108473799998</c:v>
                </c:pt>
                <c:pt idx="55">
                  <c:v>-4.3488121390299996</c:v>
                </c:pt>
                <c:pt idx="56">
                  <c:v>-6.3464731025700001</c:v>
                </c:pt>
                <c:pt idx="57">
                  <c:v>-8.1661717081099994</c:v>
                </c:pt>
                <c:pt idx="58">
                  <c:v>-9.8515224647499995</c:v>
                </c:pt>
                <c:pt idx="59">
                  <c:v>-11.450623502699999</c:v>
                </c:pt>
                <c:pt idx="60">
                  <c:v>-12.551145744299999</c:v>
                </c:pt>
                <c:pt idx="61">
                  <c:v>-13.1318937492</c:v>
                </c:pt>
                <c:pt idx="62">
                  <c:v>-13.372172279400001</c:v>
                </c:pt>
                <c:pt idx="63">
                  <c:v>-13.2434549236</c:v>
                </c:pt>
                <c:pt idx="64">
                  <c:v>-12.756102676399999</c:v>
                </c:pt>
                <c:pt idx="65">
                  <c:v>-11.941368627499999</c:v>
                </c:pt>
                <c:pt idx="66">
                  <c:v>-10.818015003199999</c:v>
                </c:pt>
                <c:pt idx="67">
                  <c:v>-9.48205957413</c:v>
                </c:pt>
                <c:pt idx="68">
                  <c:v>-7.9572156524700004</c:v>
                </c:pt>
                <c:pt idx="69">
                  <c:v>-6.3482224369000004</c:v>
                </c:pt>
                <c:pt idx="70">
                  <c:v>-4.7745157241799996</c:v>
                </c:pt>
                <c:pt idx="71">
                  <c:v>-3.24216869831</c:v>
                </c:pt>
                <c:pt idx="72">
                  <c:v>-1.80453203201</c:v>
                </c:pt>
                <c:pt idx="73">
                  <c:v>-0.52366063192500001</c:v>
                </c:pt>
                <c:pt idx="74">
                  <c:v>0.58729705423099998</c:v>
                </c:pt>
                <c:pt idx="75">
                  <c:v>1.5519639998700001</c:v>
                </c:pt>
                <c:pt idx="76">
                  <c:v>2.4580319213899999</c:v>
                </c:pt>
                <c:pt idx="77">
                  <c:v>3.1752099013300001</c:v>
                </c:pt>
                <c:pt idx="78">
                  <c:v>3.76941087246</c:v>
                </c:pt>
                <c:pt idx="79">
                  <c:v>4.3138149762199998</c:v>
                </c:pt>
                <c:pt idx="80">
                  <c:v>4.8163096427900003</c:v>
                </c:pt>
                <c:pt idx="81">
                  <c:v>5.2853009223900003</c:v>
                </c:pt>
                <c:pt idx="82">
                  <c:v>5.7637130451200003</c:v>
                </c:pt>
                <c:pt idx="83">
                  <c:v>6.1293183612800002</c:v>
                </c:pt>
                <c:pt idx="84">
                  <c:v>6.3772690582299996</c:v>
                </c:pt>
                <c:pt idx="85">
                  <c:v>6.5171407461199999</c:v>
                </c:pt>
                <c:pt idx="86">
                  <c:v>6.4936874866499998</c:v>
                </c:pt>
                <c:pt idx="87">
                  <c:v>6.4602389431000002</c:v>
                </c:pt>
                <c:pt idx="88">
                  <c:v>6.1047480392500004</c:v>
                </c:pt>
                <c:pt idx="89">
                  <c:v>5.7843370151500002</c:v>
                </c:pt>
                <c:pt idx="90">
                  <c:v>5.3402536392200002</c:v>
                </c:pt>
                <c:pt idx="91">
                  <c:v>4.97039792061</c:v>
                </c:pt>
                <c:pt idx="92">
                  <c:v>4.5079280471800001</c:v>
                </c:pt>
                <c:pt idx="93">
                  <c:v>4.2525584268600003</c:v>
                </c:pt>
                <c:pt idx="94">
                  <c:v>4.2797145652799999</c:v>
                </c:pt>
                <c:pt idx="95">
                  <c:v>3.8446474313699999</c:v>
                </c:pt>
                <c:pt idx="96">
                  <c:v>3.7761977005</c:v>
                </c:pt>
                <c:pt idx="97">
                  <c:v>3.6594683647199999</c:v>
                </c:pt>
                <c:pt idx="98">
                  <c:v>3.4979836368599999</c:v>
                </c:pt>
                <c:pt idx="99">
                  <c:v>3.3734263253200001</c:v>
                </c:pt>
                <c:pt idx="100">
                  <c:v>2.9905514717099999</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data'!$DA$5:$DA$105</c:f>
              <c:numCache>
                <c:formatCode>0.0</c:formatCode>
                <c:ptCount val="101"/>
                <c:pt idx="0">
                  <c:v>0.65058010816599998</c:v>
                </c:pt>
                <c:pt idx="1">
                  <c:v>-0.34001348316699997</c:v>
                </c:pt>
                <c:pt idx="2">
                  <c:v>-1.0002966976200001</c:v>
                </c:pt>
                <c:pt idx="3">
                  <c:v>-1.5253845453299999</c:v>
                </c:pt>
                <c:pt idx="4">
                  <c:v>-1.66703297615</c:v>
                </c:pt>
                <c:pt idx="5">
                  <c:v>-1.58291313648</c:v>
                </c:pt>
                <c:pt idx="6">
                  <c:v>-1.27792877674</c:v>
                </c:pt>
                <c:pt idx="7">
                  <c:v>-0.79633784860400003</c:v>
                </c:pt>
                <c:pt idx="8">
                  <c:v>-0.119685660005</c:v>
                </c:pt>
                <c:pt idx="9">
                  <c:v>0.66246678590800001</c:v>
                </c:pt>
                <c:pt idx="10">
                  <c:v>1.6061108589199999</c:v>
                </c:pt>
                <c:pt idx="11">
                  <c:v>2.5346552276600001</c:v>
                </c:pt>
                <c:pt idx="12">
                  <c:v>3.5063166427599999</c:v>
                </c:pt>
                <c:pt idx="13">
                  <c:v>4.5341416740399998</c:v>
                </c:pt>
                <c:pt idx="14">
                  <c:v>5.4397518730199996</c:v>
                </c:pt>
                <c:pt idx="15">
                  <c:v>6.2878982067100004</c:v>
                </c:pt>
                <c:pt idx="16">
                  <c:v>7.0558455658000003</c:v>
                </c:pt>
                <c:pt idx="17">
                  <c:v>7.6770805740399997</c:v>
                </c:pt>
                <c:pt idx="18">
                  <c:v>8.2507765579200001</c:v>
                </c:pt>
                <c:pt idx="19">
                  <c:v>8.7112589645400007</c:v>
                </c:pt>
                <c:pt idx="20">
                  <c:v>9.0470209121699998</c:v>
                </c:pt>
                <c:pt idx="21">
                  <c:v>9.2917640304599995</c:v>
                </c:pt>
                <c:pt idx="22">
                  <c:v>9.4643987274200008</c:v>
                </c:pt>
                <c:pt idx="23">
                  <c:v>9.6071921729999996</c:v>
                </c:pt>
                <c:pt idx="24">
                  <c:v>9.6992609786999999</c:v>
                </c:pt>
                <c:pt idx="25">
                  <c:v>9.7400517463699998</c:v>
                </c:pt>
                <c:pt idx="26">
                  <c:v>9.7784075927699998</c:v>
                </c:pt>
                <c:pt idx="27">
                  <c:v>9.8249788665800004</c:v>
                </c:pt>
                <c:pt idx="28">
                  <c:v>9.8710891723599996</c:v>
                </c:pt>
                <c:pt idx="29">
                  <c:v>9.92356958389</c:v>
                </c:pt>
                <c:pt idx="30">
                  <c:v>10.0068096161</c:v>
                </c:pt>
                <c:pt idx="31">
                  <c:v>10.1195064163</c:v>
                </c:pt>
                <c:pt idx="32">
                  <c:v>10.2514092255</c:v>
                </c:pt>
                <c:pt idx="33">
                  <c:v>10.421806201900001</c:v>
                </c:pt>
                <c:pt idx="34">
                  <c:v>10.630453796399999</c:v>
                </c:pt>
                <c:pt idx="35">
                  <c:v>10.8400671959</c:v>
                </c:pt>
                <c:pt idx="36">
                  <c:v>11.045274467500001</c:v>
                </c:pt>
                <c:pt idx="37">
                  <c:v>11.295328617099999</c:v>
                </c:pt>
                <c:pt idx="38">
                  <c:v>11.5033538055</c:v>
                </c:pt>
                <c:pt idx="39">
                  <c:v>11.7085830498</c:v>
                </c:pt>
                <c:pt idx="40">
                  <c:v>11.871927833599999</c:v>
                </c:pt>
                <c:pt idx="41">
                  <c:v>11.959000492099999</c:v>
                </c:pt>
                <c:pt idx="42">
                  <c:v>12.008066291800001</c:v>
                </c:pt>
                <c:pt idx="43">
                  <c:v>11.9378344917</c:v>
                </c:pt>
                <c:pt idx="44">
                  <c:v>11.7486309814</c:v>
                </c:pt>
                <c:pt idx="45">
                  <c:v>11.449947166399999</c:v>
                </c:pt>
                <c:pt idx="46">
                  <c:v>11.0052602768</c:v>
                </c:pt>
                <c:pt idx="47">
                  <c:v>10.330598678599999</c:v>
                </c:pt>
                <c:pt idx="48">
                  <c:v>9.6165597915600003</c:v>
                </c:pt>
                <c:pt idx="49">
                  <c:v>8.5328245925899999</c:v>
                </c:pt>
                <c:pt idx="50">
                  <c:v>7.5083413124099998</c:v>
                </c:pt>
                <c:pt idx="51">
                  <c:v>5.9457639026600004</c:v>
                </c:pt>
                <c:pt idx="52">
                  <c:v>4.2380439948999999</c:v>
                </c:pt>
                <c:pt idx="53">
                  <c:v>2.3947402310400001</c:v>
                </c:pt>
                <c:pt idx="54">
                  <c:v>0.64416978359199994</c:v>
                </c:pt>
                <c:pt idx="55">
                  <c:v>-1.5370744109200001</c:v>
                </c:pt>
                <c:pt idx="56">
                  <c:v>-3.6632869529700001</c:v>
                </c:pt>
                <c:pt idx="57">
                  <c:v>-5.6750670433000003</c:v>
                </c:pt>
                <c:pt idx="58">
                  <c:v>-7.6924261856099996</c:v>
                </c:pt>
                <c:pt idx="59">
                  <c:v>-9.62598331451</c:v>
                </c:pt>
                <c:pt idx="60">
                  <c:v>-11.028930664100001</c:v>
                </c:pt>
                <c:pt idx="61">
                  <c:v>-12.174544410699999</c:v>
                </c:pt>
                <c:pt idx="62">
                  <c:v>-13.0385512543</c:v>
                </c:pt>
                <c:pt idx="63">
                  <c:v>-13.298980541200001</c:v>
                </c:pt>
                <c:pt idx="64">
                  <c:v>-13.1264782715</c:v>
                </c:pt>
                <c:pt idx="65">
                  <c:v>-12.643460750599999</c:v>
                </c:pt>
                <c:pt idx="66">
                  <c:v>-11.829527091999999</c:v>
                </c:pt>
                <c:pt idx="67">
                  <c:v>-10.7246366882</c:v>
                </c:pt>
                <c:pt idx="68">
                  <c:v>-9.39780776978</c:v>
                </c:pt>
                <c:pt idx="69">
                  <c:v>-7.8927740573899996</c:v>
                </c:pt>
                <c:pt idx="70">
                  <c:v>-6.3314291954000002</c:v>
                </c:pt>
                <c:pt idx="71">
                  <c:v>-4.8377071952800001</c:v>
                </c:pt>
                <c:pt idx="72">
                  <c:v>-3.3874991798399998</c:v>
                </c:pt>
                <c:pt idx="73">
                  <c:v>-2.06249173403</c:v>
                </c:pt>
                <c:pt idx="74">
                  <c:v>-0.89798191547399997</c:v>
                </c:pt>
                <c:pt idx="75">
                  <c:v>0.12790855765299999</c:v>
                </c:pt>
                <c:pt idx="76">
                  <c:v>1.0236484289200001</c:v>
                </c:pt>
                <c:pt idx="77">
                  <c:v>1.78709345579</c:v>
                </c:pt>
                <c:pt idx="78">
                  <c:v>2.4375574970199998</c:v>
                </c:pt>
                <c:pt idx="79">
                  <c:v>3.1132802104900001</c:v>
                </c:pt>
                <c:pt idx="80">
                  <c:v>3.7251581192000001</c:v>
                </c:pt>
                <c:pt idx="81">
                  <c:v>4.2415472316700003</c:v>
                </c:pt>
                <c:pt idx="82">
                  <c:v>4.7187701225299996</c:v>
                </c:pt>
                <c:pt idx="83">
                  <c:v>5.1522837638899999</c:v>
                </c:pt>
                <c:pt idx="84">
                  <c:v>5.5197398948699998</c:v>
                </c:pt>
                <c:pt idx="85">
                  <c:v>5.7669575691199997</c:v>
                </c:pt>
                <c:pt idx="86">
                  <c:v>5.9121564292900004</c:v>
                </c:pt>
                <c:pt idx="87">
                  <c:v>5.9235715198500003</c:v>
                </c:pt>
                <c:pt idx="88">
                  <c:v>5.7565313720700004</c:v>
                </c:pt>
                <c:pt idx="89">
                  <c:v>5.5481919097899999</c:v>
                </c:pt>
                <c:pt idx="90">
                  <c:v>5.1531314849900003</c:v>
                </c:pt>
                <c:pt idx="91">
                  <c:v>4.7354948234599998</c:v>
                </c:pt>
                <c:pt idx="92">
                  <c:v>4.4175476837199996</c:v>
                </c:pt>
                <c:pt idx="93">
                  <c:v>4.08556553841</c:v>
                </c:pt>
                <c:pt idx="94">
                  <c:v>3.83258384705</c:v>
                </c:pt>
                <c:pt idx="95">
                  <c:v>3.61388251781</c:v>
                </c:pt>
                <c:pt idx="96">
                  <c:v>3.42068044662</c:v>
                </c:pt>
                <c:pt idx="97">
                  <c:v>3.3538124751999998</c:v>
                </c:pt>
                <c:pt idx="98">
                  <c:v>2.9070907211299999</c:v>
                </c:pt>
                <c:pt idx="99">
                  <c:v>2.6349548912</c:v>
                </c:pt>
                <c:pt idx="100">
                  <c:v>2.3315091133100001</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data'!$DB$5:$DB$105</c:f>
              <c:numCache>
                <c:formatCode>0.0</c:formatCode>
                <c:ptCount val="101"/>
                <c:pt idx="0">
                  <c:v>-0.79507678747199995</c:v>
                </c:pt>
                <c:pt idx="1">
                  <c:v>-1.64690786481</c:v>
                </c:pt>
                <c:pt idx="2">
                  <c:v>-2.5456001615499999</c:v>
                </c:pt>
                <c:pt idx="3">
                  <c:v>-2.8596276664700002</c:v>
                </c:pt>
                <c:pt idx="4">
                  <c:v>-2.8823502159099998</c:v>
                </c:pt>
                <c:pt idx="5">
                  <c:v>-2.7471979975699998</c:v>
                </c:pt>
                <c:pt idx="6">
                  <c:v>-2.42209794521</c:v>
                </c:pt>
                <c:pt idx="7">
                  <c:v>-1.8723063147100001</c:v>
                </c:pt>
                <c:pt idx="8">
                  <c:v>-1.0824399471299999</c:v>
                </c:pt>
                <c:pt idx="9">
                  <c:v>-0.23786543410300001</c:v>
                </c:pt>
                <c:pt idx="10">
                  <c:v>0.73829966224700005</c:v>
                </c:pt>
                <c:pt idx="11">
                  <c:v>1.71568519473</c:v>
                </c:pt>
                <c:pt idx="12">
                  <c:v>2.6838670539899998</c:v>
                </c:pt>
                <c:pt idx="13">
                  <c:v>3.76395442963</c:v>
                </c:pt>
                <c:pt idx="14">
                  <c:v>4.6555396842999999</c:v>
                </c:pt>
                <c:pt idx="15">
                  <c:v>5.42875084877</c:v>
                </c:pt>
                <c:pt idx="16">
                  <c:v>6.2085425949099999</c:v>
                </c:pt>
                <c:pt idx="17">
                  <c:v>6.80948753834</c:v>
                </c:pt>
                <c:pt idx="18">
                  <c:v>7.3637861633300004</c:v>
                </c:pt>
                <c:pt idx="19">
                  <c:v>7.8698224210700003</c:v>
                </c:pt>
                <c:pt idx="20">
                  <c:v>8.2106925964399995</c:v>
                </c:pt>
                <c:pt idx="21">
                  <c:v>8.5291419315300008</c:v>
                </c:pt>
                <c:pt idx="22">
                  <c:v>8.77511926651</c:v>
                </c:pt>
                <c:pt idx="23">
                  <c:v>9.0096536922499997</c:v>
                </c:pt>
                <c:pt idx="24">
                  <c:v>9.2186517715500003</c:v>
                </c:pt>
                <c:pt idx="25">
                  <c:v>9.3735785484300003</c:v>
                </c:pt>
                <c:pt idx="26">
                  <c:v>9.5075075340299993</c:v>
                </c:pt>
                <c:pt idx="27">
                  <c:v>9.6296702480299992</c:v>
                </c:pt>
                <c:pt idx="28">
                  <c:v>9.7331327438400006</c:v>
                </c:pt>
                <c:pt idx="29">
                  <c:v>9.8279580116300007</c:v>
                </c:pt>
                <c:pt idx="30">
                  <c:v>9.9189032554600001</c:v>
                </c:pt>
                <c:pt idx="31">
                  <c:v>10.0260705662</c:v>
                </c:pt>
                <c:pt idx="32">
                  <c:v>10.170316162100001</c:v>
                </c:pt>
                <c:pt idx="33">
                  <c:v>10.188414573699999</c:v>
                </c:pt>
                <c:pt idx="34">
                  <c:v>10.2709220314</c:v>
                </c:pt>
                <c:pt idx="35">
                  <c:v>10.3538368702</c:v>
                </c:pt>
                <c:pt idx="36">
                  <c:v>10.440277137800001</c:v>
                </c:pt>
                <c:pt idx="37">
                  <c:v>10.546871099500001</c:v>
                </c:pt>
                <c:pt idx="38">
                  <c:v>10.6404677773</c:v>
                </c:pt>
                <c:pt idx="39">
                  <c:v>10.7132066727</c:v>
                </c:pt>
                <c:pt idx="40">
                  <c:v>10.791490745500001</c:v>
                </c:pt>
                <c:pt idx="41">
                  <c:v>10.845496177699999</c:v>
                </c:pt>
                <c:pt idx="42">
                  <c:v>10.824028205899999</c:v>
                </c:pt>
                <c:pt idx="43">
                  <c:v>10.748780393600001</c:v>
                </c:pt>
                <c:pt idx="44">
                  <c:v>10.539544792199999</c:v>
                </c:pt>
                <c:pt idx="45">
                  <c:v>10.2111858368</c:v>
                </c:pt>
                <c:pt idx="46">
                  <c:v>9.6968553352400004</c:v>
                </c:pt>
                <c:pt idx="47">
                  <c:v>9.1319983863799994</c:v>
                </c:pt>
                <c:pt idx="48">
                  <c:v>8.3216665840099999</c:v>
                </c:pt>
                <c:pt idx="49">
                  <c:v>7.2543429613099999</c:v>
                </c:pt>
                <c:pt idx="50">
                  <c:v>5.9021611213699998</c:v>
                </c:pt>
                <c:pt idx="51">
                  <c:v>4.3557724499699999</c:v>
                </c:pt>
                <c:pt idx="52">
                  <c:v>2.5799411106100001</c:v>
                </c:pt>
                <c:pt idx="53">
                  <c:v>0.83164267391000002</c:v>
                </c:pt>
                <c:pt idx="54">
                  <c:v>-1.16074098885</c:v>
                </c:pt>
                <c:pt idx="55">
                  <c:v>-3.2942402243600002</c:v>
                </c:pt>
                <c:pt idx="56">
                  <c:v>-5.4994212722800002</c:v>
                </c:pt>
                <c:pt idx="57">
                  <c:v>-7.52061763763</c:v>
                </c:pt>
                <c:pt idx="58">
                  <c:v>-9.4291910362200007</c:v>
                </c:pt>
                <c:pt idx="59">
                  <c:v>-10.8915286541</c:v>
                </c:pt>
                <c:pt idx="60">
                  <c:v>-12.1234336853</c:v>
                </c:pt>
                <c:pt idx="61">
                  <c:v>-12.7798636341</c:v>
                </c:pt>
                <c:pt idx="62">
                  <c:v>-12.957290973699999</c:v>
                </c:pt>
                <c:pt idx="63">
                  <c:v>-12.809101800900001</c:v>
                </c:pt>
                <c:pt idx="64">
                  <c:v>-12.3126401901</c:v>
                </c:pt>
                <c:pt idx="65">
                  <c:v>-11.4416286945</c:v>
                </c:pt>
                <c:pt idx="66">
                  <c:v>-10.300954971299999</c:v>
                </c:pt>
                <c:pt idx="67">
                  <c:v>-8.9238134384199999</c:v>
                </c:pt>
                <c:pt idx="68">
                  <c:v>-7.4799036598199997</c:v>
                </c:pt>
                <c:pt idx="69">
                  <c:v>-5.9301731014300003</c:v>
                </c:pt>
                <c:pt idx="70">
                  <c:v>-4.4211349010500003</c:v>
                </c:pt>
                <c:pt idx="71">
                  <c:v>-2.9967270398100001</c:v>
                </c:pt>
                <c:pt idx="72">
                  <c:v>-1.78545195341</c:v>
                </c:pt>
                <c:pt idx="73">
                  <c:v>-0.66396104991399996</c:v>
                </c:pt>
                <c:pt idx="74">
                  <c:v>0.33206401944199998</c:v>
                </c:pt>
                <c:pt idx="75">
                  <c:v>1.19675119221</c:v>
                </c:pt>
                <c:pt idx="76">
                  <c:v>1.9968628931000001</c:v>
                </c:pt>
                <c:pt idx="77">
                  <c:v>2.5900364518200001</c:v>
                </c:pt>
                <c:pt idx="78">
                  <c:v>3.1338423156699999</c:v>
                </c:pt>
                <c:pt idx="79">
                  <c:v>3.624168396</c:v>
                </c:pt>
                <c:pt idx="80">
                  <c:v>4.0486270904500001</c:v>
                </c:pt>
                <c:pt idx="81">
                  <c:v>4.4586165809600002</c:v>
                </c:pt>
                <c:pt idx="82">
                  <c:v>4.7996611213699998</c:v>
                </c:pt>
                <c:pt idx="83">
                  <c:v>5.02246414661</c:v>
                </c:pt>
                <c:pt idx="84">
                  <c:v>5.1465883445699996</c:v>
                </c:pt>
                <c:pt idx="85">
                  <c:v>5.0605725526800001</c:v>
                </c:pt>
                <c:pt idx="86">
                  <c:v>4.9433976268800004</c:v>
                </c:pt>
                <c:pt idx="87">
                  <c:v>4.5369042301200002</c:v>
                </c:pt>
                <c:pt idx="88">
                  <c:v>4.15555915833</c:v>
                </c:pt>
                <c:pt idx="89">
                  <c:v>3.6590902113900001</c:v>
                </c:pt>
                <c:pt idx="90">
                  <c:v>3.0935991287200002</c:v>
                </c:pt>
                <c:pt idx="91">
                  <c:v>2.7081280899000002</c:v>
                </c:pt>
                <c:pt idx="92">
                  <c:v>2.3719042587299999</c:v>
                </c:pt>
                <c:pt idx="93">
                  <c:v>2.1549113988899999</c:v>
                </c:pt>
                <c:pt idx="94">
                  <c:v>2.01816023111</c:v>
                </c:pt>
                <c:pt idx="95">
                  <c:v>1.91246840954</c:v>
                </c:pt>
                <c:pt idx="96">
                  <c:v>1.982446208</c:v>
                </c:pt>
                <c:pt idx="97">
                  <c:v>2.00257352114</c:v>
                </c:pt>
                <c:pt idx="98">
                  <c:v>1.8601228714</c:v>
                </c:pt>
                <c:pt idx="99">
                  <c:v>1.5432364749900001</c:v>
                </c:pt>
                <c:pt idx="100">
                  <c:v>0.998180270195</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data'!$DC$5:$DC$105</c:f>
              <c:numCache>
                <c:formatCode>0.0</c:formatCode>
                <c:ptCount val="101"/>
                <c:pt idx="0">
                  <c:v>-0.139136359096</c:v>
                </c:pt>
                <c:pt idx="1">
                  <c:v>-1.12878010273</c:v>
                </c:pt>
                <c:pt idx="2">
                  <c:v>-2.0775632143</c:v>
                </c:pt>
                <c:pt idx="3">
                  <c:v>-2.4605092763899998</c:v>
                </c:pt>
                <c:pt idx="4">
                  <c:v>-2.65337057114</c:v>
                </c:pt>
                <c:pt idx="5">
                  <c:v>-2.4986380934699999</c:v>
                </c:pt>
                <c:pt idx="6">
                  <c:v>-2.1259420394899999</c:v>
                </c:pt>
                <c:pt idx="7">
                  <c:v>-1.55788205862</c:v>
                </c:pt>
                <c:pt idx="8">
                  <c:v>-0.85634814500800005</c:v>
                </c:pt>
                <c:pt idx="9">
                  <c:v>7.1473796665700001E-2</c:v>
                </c:pt>
                <c:pt idx="10">
                  <c:v>1.06159543991</c:v>
                </c:pt>
                <c:pt idx="11">
                  <c:v>2.0479944109899999</c:v>
                </c:pt>
                <c:pt idx="12">
                  <c:v>3.0461055755599999</c:v>
                </c:pt>
                <c:pt idx="13">
                  <c:v>4.0144033670399999</c:v>
                </c:pt>
                <c:pt idx="14">
                  <c:v>5.0518308162699999</c:v>
                </c:pt>
                <c:pt idx="15">
                  <c:v>5.8914971351599998</c:v>
                </c:pt>
                <c:pt idx="16">
                  <c:v>6.5916557312000004</c:v>
                </c:pt>
                <c:pt idx="17">
                  <c:v>7.1971040725700002</c:v>
                </c:pt>
                <c:pt idx="18">
                  <c:v>7.7174789428699997</c:v>
                </c:pt>
                <c:pt idx="19">
                  <c:v>8.1673712253600002</c:v>
                </c:pt>
                <c:pt idx="20">
                  <c:v>8.4431114196799992</c:v>
                </c:pt>
                <c:pt idx="21">
                  <c:v>8.6659850120499993</c:v>
                </c:pt>
                <c:pt idx="22">
                  <c:v>8.8430341720599994</c:v>
                </c:pt>
                <c:pt idx="23">
                  <c:v>8.9595171451599995</c:v>
                </c:pt>
                <c:pt idx="24">
                  <c:v>9.0330497741699993</c:v>
                </c:pt>
                <c:pt idx="25">
                  <c:v>9.0865061283100008</c:v>
                </c:pt>
                <c:pt idx="26">
                  <c:v>9.1449935913099996</c:v>
                </c:pt>
                <c:pt idx="27">
                  <c:v>9.1961342811600009</c:v>
                </c:pt>
                <c:pt idx="28">
                  <c:v>9.2330648422199992</c:v>
                </c:pt>
                <c:pt idx="29">
                  <c:v>9.2693725109099994</c:v>
                </c:pt>
                <c:pt idx="30">
                  <c:v>9.3266277313200003</c:v>
                </c:pt>
                <c:pt idx="31">
                  <c:v>9.3942763328600005</c:v>
                </c:pt>
                <c:pt idx="32">
                  <c:v>9.4846946716300007</c:v>
                </c:pt>
                <c:pt idx="33">
                  <c:v>9.6033616066</c:v>
                </c:pt>
                <c:pt idx="34">
                  <c:v>9.7385322570799993</c:v>
                </c:pt>
                <c:pt idx="35">
                  <c:v>9.8934898376499998</c:v>
                </c:pt>
                <c:pt idx="36">
                  <c:v>10.0245033264</c:v>
                </c:pt>
                <c:pt idx="37">
                  <c:v>10.1551817417</c:v>
                </c:pt>
                <c:pt idx="38">
                  <c:v>10.2497303963</c:v>
                </c:pt>
                <c:pt idx="39">
                  <c:v>10.3164547443</c:v>
                </c:pt>
                <c:pt idx="40">
                  <c:v>10.3697881699</c:v>
                </c:pt>
                <c:pt idx="41">
                  <c:v>10.3162835121</c:v>
                </c:pt>
                <c:pt idx="42">
                  <c:v>10.166412735</c:v>
                </c:pt>
                <c:pt idx="43">
                  <c:v>9.9190601348899996</c:v>
                </c:pt>
                <c:pt idx="44">
                  <c:v>9.5833063125599995</c:v>
                </c:pt>
                <c:pt idx="45">
                  <c:v>9.1273980140699997</c:v>
                </c:pt>
                <c:pt idx="46">
                  <c:v>8.5122949600200002</c:v>
                </c:pt>
                <c:pt idx="47">
                  <c:v>7.6723249673799998</c:v>
                </c:pt>
                <c:pt idx="48">
                  <c:v>6.6345507621799999</c:v>
                </c:pt>
                <c:pt idx="49">
                  <c:v>5.42488536835</c:v>
                </c:pt>
                <c:pt idx="50">
                  <c:v>3.9111576080299999</c:v>
                </c:pt>
                <c:pt idx="51">
                  <c:v>2.26387863755</c:v>
                </c:pt>
                <c:pt idx="52">
                  <c:v>0.487383648753</c:v>
                </c:pt>
                <c:pt idx="53">
                  <c:v>-1.2170796908399999</c:v>
                </c:pt>
                <c:pt idx="54">
                  <c:v>-3.1101994395300001</c:v>
                </c:pt>
                <c:pt idx="55">
                  <c:v>-5.1301877498600001</c:v>
                </c:pt>
                <c:pt idx="56">
                  <c:v>-7.0950121879600001</c:v>
                </c:pt>
                <c:pt idx="57">
                  <c:v>-9.0682526588400005</c:v>
                </c:pt>
                <c:pt idx="58">
                  <c:v>-10.556592845899999</c:v>
                </c:pt>
                <c:pt idx="59">
                  <c:v>-11.908637952799999</c:v>
                </c:pt>
                <c:pt idx="60">
                  <c:v>-12.691609382599999</c:v>
                </c:pt>
                <c:pt idx="61">
                  <c:v>-13.1243350983</c:v>
                </c:pt>
                <c:pt idx="62">
                  <c:v>-13.1142723083</c:v>
                </c:pt>
                <c:pt idx="63">
                  <c:v>-12.751648378400001</c:v>
                </c:pt>
                <c:pt idx="64">
                  <c:v>-12.0396684647</c:v>
                </c:pt>
                <c:pt idx="65">
                  <c:v>-11.079533576999999</c:v>
                </c:pt>
                <c:pt idx="66">
                  <c:v>-9.8398363113399991</c:v>
                </c:pt>
                <c:pt idx="67">
                  <c:v>-8.3897587299299996</c:v>
                </c:pt>
                <c:pt idx="68">
                  <c:v>-6.8659151077300002</c:v>
                </c:pt>
                <c:pt idx="69">
                  <c:v>-5.2367211818700001</c:v>
                </c:pt>
                <c:pt idx="70">
                  <c:v>-3.65762078762</c:v>
                </c:pt>
                <c:pt idx="71">
                  <c:v>-2.25820085406</c:v>
                </c:pt>
                <c:pt idx="72">
                  <c:v>-1.0174117326700001</c:v>
                </c:pt>
                <c:pt idx="73">
                  <c:v>9.1866162419299999E-2</c:v>
                </c:pt>
                <c:pt idx="74">
                  <c:v>1.0283919155600001</c:v>
                </c:pt>
                <c:pt idx="75">
                  <c:v>1.81775099039</c:v>
                </c:pt>
                <c:pt idx="76">
                  <c:v>2.4634121894800001</c:v>
                </c:pt>
                <c:pt idx="77">
                  <c:v>3.0262126922600001</c:v>
                </c:pt>
                <c:pt idx="78">
                  <c:v>3.5920585155500002</c:v>
                </c:pt>
                <c:pt idx="79">
                  <c:v>4.0964346766500004</c:v>
                </c:pt>
                <c:pt idx="80">
                  <c:v>4.5096006393400003</c:v>
                </c:pt>
                <c:pt idx="81">
                  <c:v>4.9365954160700003</c:v>
                </c:pt>
                <c:pt idx="82">
                  <c:v>5.2685142040299997</c:v>
                </c:pt>
                <c:pt idx="83">
                  <c:v>5.6709180116700004</c:v>
                </c:pt>
                <c:pt idx="84">
                  <c:v>5.8623043060300004</c:v>
                </c:pt>
                <c:pt idx="85">
                  <c:v>6.0564460754400002</c:v>
                </c:pt>
                <c:pt idx="86">
                  <c:v>6.0068549633000003</c:v>
                </c:pt>
                <c:pt idx="87">
                  <c:v>5.8258004188500001</c:v>
                </c:pt>
                <c:pt idx="88">
                  <c:v>5.4311440467800001</c:v>
                </c:pt>
                <c:pt idx="89">
                  <c:v>5.0353143692</c:v>
                </c:pt>
                <c:pt idx="90">
                  <c:v>4.5818052291900004</c:v>
                </c:pt>
                <c:pt idx="91">
                  <c:v>4.1560146570200001</c:v>
                </c:pt>
                <c:pt idx="92">
                  <c:v>3.7305083751699999</c:v>
                </c:pt>
                <c:pt idx="93">
                  <c:v>3.3854816198300002</c:v>
                </c:pt>
                <c:pt idx="94">
                  <c:v>3.1266000270799998</c:v>
                </c:pt>
                <c:pt idx="95">
                  <c:v>2.9138207435600001</c:v>
                </c:pt>
                <c:pt idx="96">
                  <c:v>2.6769330501600002</c:v>
                </c:pt>
                <c:pt idx="97">
                  <c:v>2.4010132670400002</c:v>
                </c:pt>
                <c:pt idx="98">
                  <c:v>2.0989414215100002</c:v>
                </c:pt>
                <c:pt idx="99">
                  <c:v>1.8634512186100001</c:v>
                </c:pt>
                <c:pt idx="100">
                  <c:v>1.26505315304</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data'!$DD$5:$DD$105</c:f>
              <c:numCache>
                <c:formatCode>0.0</c:formatCode>
                <c:ptCount val="101"/>
                <c:pt idx="0">
                  <c:v>-0.46800285577799999</c:v>
                </c:pt>
                <c:pt idx="1">
                  <c:v>-1.2852259397500001</c:v>
                </c:pt>
                <c:pt idx="2">
                  <c:v>-2.1643223476400002</c:v>
                </c:pt>
                <c:pt idx="3">
                  <c:v>-2.5546494483900002</c:v>
                </c:pt>
                <c:pt idx="4">
                  <c:v>-2.7762863445299999</c:v>
                </c:pt>
                <c:pt idx="5">
                  <c:v>-2.7375711440999999</c:v>
                </c:pt>
                <c:pt idx="6">
                  <c:v>-2.4892338943499999</c:v>
                </c:pt>
                <c:pt idx="7">
                  <c:v>-1.97046313286</c:v>
                </c:pt>
                <c:pt idx="8">
                  <c:v>-1.3048700237299999</c:v>
                </c:pt>
                <c:pt idx="9">
                  <c:v>-0.53709541797600002</c:v>
                </c:pt>
                <c:pt idx="10">
                  <c:v>0.29681677818300001</c:v>
                </c:pt>
                <c:pt idx="11">
                  <c:v>1.2096536243</c:v>
                </c:pt>
                <c:pt idx="12">
                  <c:v>2.15005704403</c:v>
                </c:pt>
                <c:pt idx="13">
                  <c:v>3.0794315052000001</c:v>
                </c:pt>
                <c:pt idx="14">
                  <c:v>4.0588717842099999</c:v>
                </c:pt>
                <c:pt idx="15">
                  <c:v>4.8361988067599997</c:v>
                </c:pt>
                <c:pt idx="16">
                  <c:v>5.5383903503400003</c:v>
                </c:pt>
                <c:pt idx="17">
                  <c:v>6.15120155334</c:v>
                </c:pt>
                <c:pt idx="18">
                  <c:v>6.6698196983300004</c:v>
                </c:pt>
                <c:pt idx="19">
                  <c:v>7.0955090331999999</c:v>
                </c:pt>
                <c:pt idx="20">
                  <c:v>7.4305752754199998</c:v>
                </c:pt>
                <c:pt idx="21">
                  <c:v>7.6960394859300001</c:v>
                </c:pt>
                <c:pt idx="22">
                  <c:v>7.9269551277200003</c:v>
                </c:pt>
                <c:pt idx="23">
                  <c:v>8.1479573059099994</c:v>
                </c:pt>
                <c:pt idx="24">
                  <c:v>8.3180233764599993</c:v>
                </c:pt>
                <c:pt idx="25">
                  <c:v>8.4887304306000004</c:v>
                </c:pt>
                <c:pt idx="26">
                  <c:v>8.6758515930200009</c:v>
                </c:pt>
                <c:pt idx="27">
                  <c:v>8.8998791885399999</c:v>
                </c:pt>
                <c:pt idx="28">
                  <c:v>9.1492394256599994</c:v>
                </c:pt>
                <c:pt idx="29">
                  <c:v>9.3646756362900003</c:v>
                </c:pt>
                <c:pt idx="30">
                  <c:v>9.7183816909799994</c:v>
                </c:pt>
                <c:pt idx="31">
                  <c:v>9.9941227340700003</c:v>
                </c:pt>
                <c:pt idx="32">
                  <c:v>10.2553663635</c:v>
                </c:pt>
                <c:pt idx="33">
                  <c:v>10.516610183699999</c:v>
                </c:pt>
                <c:pt idx="34">
                  <c:v>10.8253033447</c:v>
                </c:pt>
                <c:pt idx="35">
                  <c:v>11.1435411453</c:v>
                </c:pt>
                <c:pt idx="36">
                  <c:v>11.485418624899999</c:v>
                </c:pt>
                <c:pt idx="37">
                  <c:v>11.771476058999999</c:v>
                </c:pt>
                <c:pt idx="38">
                  <c:v>12.0167075729</c:v>
                </c:pt>
                <c:pt idx="39">
                  <c:v>12.184658432000001</c:v>
                </c:pt>
                <c:pt idx="40">
                  <c:v>12.359164810199999</c:v>
                </c:pt>
                <c:pt idx="41">
                  <c:v>12.3996039581</c:v>
                </c:pt>
                <c:pt idx="42">
                  <c:v>12.3662292099</c:v>
                </c:pt>
                <c:pt idx="43">
                  <c:v>12.216287231400001</c:v>
                </c:pt>
                <c:pt idx="44">
                  <c:v>11.9254819107</c:v>
                </c:pt>
                <c:pt idx="45">
                  <c:v>11.4809211731</c:v>
                </c:pt>
                <c:pt idx="46">
                  <c:v>10.856735801699999</c:v>
                </c:pt>
                <c:pt idx="47">
                  <c:v>10.033409538300001</c:v>
                </c:pt>
                <c:pt idx="48">
                  <c:v>9.11836021423</c:v>
                </c:pt>
                <c:pt idx="49">
                  <c:v>8.0157866096500001</c:v>
                </c:pt>
                <c:pt idx="50">
                  <c:v>6.4852929115300002</c:v>
                </c:pt>
                <c:pt idx="51">
                  <c:v>4.7164333343499996</c:v>
                </c:pt>
                <c:pt idx="52">
                  <c:v>2.8307900714900001</c:v>
                </c:pt>
                <c:pt idx="53">
                  <c:v>1.01400942802</c:v>
                </c:pt>
                <c:pt idx="54">
                  <c:v>-1.23692648649</c:v>
                </c:pt>
                <c:pt idx="55">
                  <c:v>-3.5018732070900001</c:v>
                </c:pt>
                <c:pt idx="56">
                  <c:v>-5.7975666046100001</c:v>
                </c:pt>
                <c:pt idx="57">
                  <c:v>-7.9423394203199997</c:v>
                </c:pt>
                <c:pt idx="58">
                  <c:v>-9.9662522125200006</c:v>
                </c:pt>
                <c:pt idx="59">
                  <c:v>-11.6712730026</c:v>
                </c:pt>
                <c:pt idx="60">
                  <c:v>-12.961631584199999</c:v>
                </c:pt>
                <c:pt idx="61">
                  <c:v>-13.7382685852</c:v>
                </c:pt>
                <c:pt idx="62">
                  <c:v>-14.072754440300001</c:v>
                </c:pt>
                <c:pt idx="63">
                  <c:v>-13.9749407959</c:v>
                </c:pt>
                <c:pt idx="64">
                  <c:v>-13.4968072128</c:v>
                </c:pt>
                <c:pt idx="65">
                  <c:v>-12.6417215347</c:v>
                </c:pt>
                <c:pt idx="66">
                  <c:v>-11.433452491800001</c:v>
                </c:pt>
                <c:pt idx="67">
                  <c:v>-9.9978374099699998</c:v>
                </c:pt>
                <c:pt idx="68">
                  <c:v>-8.4282900428800005</c:v>
                </c:pt>
                <c:pt idx="69">
                  <c:v>-6.77914567947</c:v>
                </c:pt>
                <c:pt idx="70">
                  <c:v>-5.1489124298100002</c:v>
                </c:pt>
                <c:pt idx="71">
                  <c:v>-3.5883011054999998</c:v>
                </c:pt>
                <c:pt idx="72">
                  <c:v>-2.1118849039100001</c:v>
                </c:pt>
                <c:pt idx="73">
                  <c:v>-0.79992017984399999</c:v>
                </c:pt>
                <c:pt idx="74">
                  <c:v>0.32656755208999999</c:v>
                </c:pt>
                <c:pt idx="75">
                  <c:v>1.32398736477</c:v>
                </c:pt>
                <c:pt idx="76">
                  <c:v>2.1073355770100002</c:v>
                </c:pt>
                <c:pt idx="77">
                  <c:v>2.75389800072</c:v>
                </c:pt>
                <c:pt idx="78">
                  <c:v>3.3747875881199998</c:v>
                </c:pt>
                <c:pt idx="79">
                  <c:v>4.0050448226900004</c:v>
                </c:pt>
                <c:pt idx="80">
                  <c:v>4.4406185150099997</c:v>
                </c:pt>
                <c:pt idx="81">
                  <c:v>4.8310959052999998</c:v>
                </c:pt>
                <c:pt idx="82">
                  <c:v>5.1457526588400002</c:v>
                </c:pt>
                <c:pt idx="83">
                  <c:v>5.39645505905</c:v>
                </c:pt>
                <c:pt idx="84">
                  <c:v>5.5684733200099998</c:v>
                </c:pt>
                <c:pt idx="85">
                  <c:v>5.58266859055</c:v>
                </c:pt>
                <c:pt idx="86">
                  <c:v>5.4306991195699998</c:v>
                </c:pt>
                <c:pt idx="87">
                  <c:v>5.1928498649600003</c:v>
                </c:pt>
                <c:pt idx="88">
                  <c:v>4.8537180900600001</c:v>
                </c:pt>
                <c:pt idx="89">
                  <c:v>4.1633338546800003</c:v>
                </c:pt>
                <c:pt idx="90">
                  <c:v>3.74747753143</c:v>
                </c:pt>
                <c:pt idx="91">
                  <c:v>3.29102673531</c:v>
                </c:pt>
                <c:pt idx="92">
                  <c:v>2.7666360759700002</c:v>
                </c:pt>
                <c:pt idx="93">
                  <c:v>2.5201200485199999</c:v>
                </c:pt>
                <c:pt idx="94">
                  <c:v>2.3193048381799999</c:v>
                </c:pt>
                <c:pt idx="95">
                  <c:v>2.18776679039</c:v>
                </c:pt>
                <c:pt idx="96">
                  <c:v>2.0811024284399999</c:v>
                </c:pt>
                <c:pt idx="97">
                  <c:v>1.9881581401799999</c:v>
                </c:pt>
                <c:pt idx="98">
                  <c:v>1.9172787284899999</c:v>
                </c:pt>
                <c:pt idx="99">
                  <c:v>2.0501916217799998</c:v>
                </c:pt>
                <c:pt idx="100">
                  <c:v>1.5280480384799999</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data'!$DE$5:$DE$105</c:f>
              <c:numCache>
                <c:formatCode>0.0</c:formatCode>
                <c:ptCount val="101"/>
                <c:pt idx="0">
                  <c:v>-0.68511372804600001</c:v>
                </c:pt>
                <c:pt idx="1">
                  <c:v>-1.5582163977600001</c:v>
                </c:pt>
                <c:pt idx="2">
                  <c:v>-2.4346866703000001</c:v>
                </c:pt>
                <c:pt idx="3">
                  <c:v>-2.7249102783199999</c:v>
                </c:pt>
                <c:pt idx="4">
                  <c:v>-2.6250218677500001</c:v>
                </c:pt>
                <c:pt idx="5">
                  <c:v>-2.3950412511799999</c:v>
                </c:pt>
                <c:pt idx="6">
                  <c:v>-1.9459731626500001</c:v>
                </c:pt>
                <c:pt idx="7">
                  <c:v>-1.33038106084</c:v>
                </c:pt>
                <c:pt idx="8">
                  <c:v>-0.56039903163899996</c:v>
                </c:pt>
                <c:pt idx="9">
                  <c:v>0.33879328519099999</c:v>
                </c:pt>
                <c:pt idx="10">
                  <c:v>1.3862632989899999</c:v>
                </c:pt>
                <c:pt idx="11">
                  <c:v>2.4828358006500002</c:v>
                </c:pt>
                <c:pt idx="12">
                  <c:v>3.5109769058200002</c:v>
                </c:pt>
                <c:pt idx="13">
                  <c:v>4.5115595483800002</c:v>
                </c:pt>
                <c:pt idx="14">
                  <c:v>5.4912347030599999</c:v>
                </c:pt>
                <c:pt idx="15">
                  <c:v>6.3250141143800001</c:v>
                </c:pt>
                <c:pt idx="16">
                  <c:v>7.1264875412000004</c:v>
                </c:pt>
                <c:pt idx="17">
                  <c:v>7.8096521854400001</c:v>
                </c:pt>
                <c:pt idx="18">
                  <c:v>8.3600951766999998</c:v>
                </c:pt>
                <c:pt idx="19">
                  <c:v>8.8642584037799992</c:v>
                </c:pt>
                <c:pt idx="20">
                  <c:v>9.2821716308600006</c:v>
                </c:pt>
                <c:pt idx="21">
                  <c:v>9.5513169097899997</c:v>
                </c:pt>
                <c:pt idx="22">
                  <c:v>9.7975239562999992</c:v>
                </c:pt>
                <c:pt idx="23">
                  <c:v>9.9699591064500002</c:v>
                </c:pt>
                <c:pt idx="24">
                  <c:v>10.115240592999999</c:v>
                </c:pt>
                <c:pt idx="25">
                  <c:v>10.245093822499999</c:v>
                </c:pt>
                <c:pt idx="26">
                  <c:v>10.361456756600001</c:v>
                </c:pt>
                <c:pt idx="27">
                  <c:v>10.4666262627</c:v>
                </c:pt>
                <c:pt idx="28">
                  <c:v>10.582300567600001</c:v>
                </c:pt>
                <c:pt idx="29">
                  <c:v>10.7061763954</c:v>
                </c:pt>
                <c:pt idx="30">
                  <c:v>10.8306383133</c:v>
                </c:pt>
                <c:pt idx="31">
                  <c:v>10.966524162300001</c:v>
                </c:pt>
                <c:pt idx="32">
                  <c:v>11.1125672531</c:v>
                </c:pt>
                <c:pt idx="33">
                  <c:v>11.256126975999999</c:v>
                </c:pt>
                <c:pt idx="34">
                  <c:v>11.4100449371</c:v>
                </c:pt>
                <c:pt idx="35">
                  <c:v>11.5471446037</c:v>
                </c:pt>
                <c:pt idx="36">
                  <c:v>11.6971153641</c:v>
                </c:pt>
                <c:pt idx="37">
                  <c:v>11.8141752243</c:v>
                </c:pt>
                <c:pt idx="38">
                  <c:v>11.9153997421</c:v>
                </c:pt>
                <c:pt idx="39">
                  <c:v>12.0032409668</c:v>
                </c:pt>
                <c:pt idx="40">
                  <c:v>12.0214006424</c:v>
                </c:pt>
                <c:pt idx="41">
                  <c:v>11.9838110542</c:v>
                </c:pt>
                <c:pt idx="42">
                  <c:v>11.8737586212</c:v>
                </c:pt>
                <c:pt idx="43">
                  <c:v>11.695192279800001</c:v>
                </c:pt>
                <c:pt idx="44">
                  <c:v>11.364502525300001</c:v>
                </c:pt>
                <c:pt idx="45">
                  <c:v>10.915814876600001</c:v>
                </c:pt>
                <c:pt idx="46">
                  <c:v>10.3473556137</c:v>
                </c:pt>
                <c:pt idx="47">
                  <c:v>9.6788616561899996</c:v>
                </c:pt>
                <c:pt idx="48">
                  <c:v>8.7574164962799994</c:v>
                </c:pt>
                <c:pt idx="49">
                  <c:v>7.6573623847999999</c:v>
                </c:pt>
                <c:pt idx="50">
                  <c:v>6.6368961334199996</c:v>
                </c:pt>
                <c:pt idx="51">
                  <c:v>5.0629703235600001</c:v>
                </c:pt>
                <c:pt idx="52">
                  <c:v>3.3440103435499999</c:v>
                </c:pt>
                <c:pt idx="53">
                  <c:v>1.5098654386399999</c:v>
                </c:pt>
                <c:pt idx="54">
                  <c:v>-0.32607726275900001</c:v>
                </c:pt>
                <c:pt idx="55">
                  <c:v>-2.47526991367</c:v>
                </c:pt>
                <c:pt idx="56">
                  <c:v>-4.6327319335899997</c:v>
                </c:pt>
                <c:pt idx="57">
                  <c:v>-6.7324402618399999</c:v>
                </c:pt>
                <c:pt idx="58">
                  <c:v>-8.6649198913600003</c:v>
                </c:pt>
                <c:pt idx="59">
                  <c:v>-10.540949230200001</c:v>
                </c:pt>
                <c:pt idx="60">
                  <c:v>-12.0379331589</c:v>
                </c:pt>
                <c:pt idx="61">
                  <c:v>-13.0467645836</c:v>
                </c:pt>
                <c:pt idx="62">
                  <c:v>-13.7234981537</c:v>
                </c:pt>
                <c:pt idx="63">
                  <c:v>-13.946049652099999</c:v>
                </c:pt>
                <c:pt idx="64">
                  <c:v>-13.744005317699999</c:v>
                </c:pt>
                <c:pt idx="65">
                  <c:v>-13.278686142</c:v>
                </c:pt>
                <c:pt idx="66">
                  <c:v>-12.3778466415</c:v>
                </c:pt>
                <c:pt idx="67">
                  <c:v>-11.172122058899999</c:v>
                </c:pt>
                <c:pt idx="68">
                  <c:v>-9.6948387908899996</c:v>
                </c:pt>
                <c:pt idx="69">
                  <c:v>-8.0829979705799992</c:v>
                </c:pt>
                <c:pt idx="70">
                  <c:v>-6.3844759941099998</c:v>
                </c:pt>
                <c:pt idx="71">
                  <c:v>-4.6457003545799997</c:v>
                </c:pt>
                <c:pt idx="72">
                  <c:v>-3.08566788673</c:v>
                </c:pt>
                <c:pt idx="73">
                  <c:v>-1.61795225978</c:v>
                </c:pt>
                <c:pt idx="74">
                  <c:v>-0.300474091768</c:v>
                </c:pt>
                <c:pt idx="75">
                  <c:v>0.849264100194</c:v>
                </c:pt>
                <c:pt idx="76">
                  <c:v>1.82078781605</c:v>
                </c:pt>
                <c:pt idx="77">
                  <c:v>2.6228263807299999</c:v>
                </c:pt>
                <c:pt idx="78">
                  <c:v>3.3097092914599999</c:v>
                </c:pt>
                <c:pt idx="79">
                  <c:v>3.8910007715199999</c:v>
                </c:pt>
                <c:pt idx="80">
                  <c:v>4.3753305435199996</c:v>
                </c:pt>
                <c:pt idx="81">
                  <c:v>4.7753058624299998</c:v>
                </c:pt>
                <c:pt idx="82">
                  <c:v>5.1325911521899998</c:v>
                </c:pt>
                <c:pt idx="83">
                  <c:v>5.4545277690900003</c:v>
                </c:pt>
                <c:pt idx="84">
                  <c:v>5.5085492324800001</c:v>
                </c:pt>
                <c:pt idx="85">
                  <c:v>5.5931569576299998</c:v>
                </c:pt>
                <c:pt idx="86">
                  <c:v>5.51167840958</c:v>
                </c:pt>
                <c:pt idx="87">
                  <c:v>5.3995749568900004</c:v>
                </c:pt>
                <c:pt idx="88">
                  <c:v>5.0923196411099996</c:v>
                </c:pt>
                <c:pt idx="89">
                  <c:v>4.6067276763900002</c:v>
                </c:pt>
                <c:pt idx="90">
                  <c:v>4.1403629303000002</c:v>
                </c:pt>
                <c:pt idx="91">
                  <c:v>3.60537969589</c:v>
                </c:pt>
                <c:pt idx="92">
                  <c:v>3.1438262939500001</c:v>
                </c:pt>
                <c:pt idx="93">
                  <c:v>2.7136801338200001</c:v>
                </c:pt>
                <c:pt idx="94">
                  <c:v>2.3623635482799998</c:v>
                </c:pt>
                <c:pt idx="95">
                  <c:v>2.0809530019800002</c:v>
                </c:pt>
                <c:pt idx="96">
                  <c:v>2.0296516418500001</c:v>
                </c:pt>
                <c:pt idx="97">
                  <c:v>1.66020806789</c:v>
                </c:pt>
                <c:pt idx="98">
                  <c:v>1.3679781341599999</c:v>
                </c:pt>
                <c:pt idx="99">
                  <c:v>1.12293959141</c:v>
                </c:pt>
                <c:pt idx="100">
                  <c:v>0.86095547676100004</c:v>
                </c:pt>
              </c:numCache>
            </c:numRef>
          </c:val>
          <c:smooth val="0"/>
        </c:ser>
        <c:dLbls>
          <c:showLegendKey val="0"/>
          <c:showVal val="0"/>
          <c:showCatName val="0"/>
          <c:showSerName val="0"/>
          <c:showPercent val="0"/>
          <c:showBubbleSize val="0"/>
        </c:dLbls>
        <c:marker val="1"/>
        <c:smooth val="0"/>
        <c:axId val="401347112"/>
        <c:axId val="401347504"/>
      </c:lineChart>
      <c:catAx>
        <c:axId val="401347112"/>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1347504"/>
        <c:crosses val="autoZero"/>
        <c:auto val="1"/>
        <c:lblAlgn val="ctr"/>
        <c:lblOffset val="100"/>
        <c:tickLblSkip val="20"/>
        <c:tickMarkSkip val="20"/>
        <c:noMultiLvlLbl val="0"/>
      </c:catAx>
      <c:valAx>
        <c:axId val="401347504"/>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1347112"/>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1348288"/>
        <c:axId val="403655008"/>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data'!$B$5:$B$105</c:f>
              <c:numCache>
                <c:formatCode>0.0</c:formatCode>
                <c:ptCount val="101"/>
                <c:pt idx="0">
                  <c:v>-0.32253679633100002</c:v>
                </c:pt>
                <c:pt idx="1">
                  <c:v>-1.16561389923</c:v>
                </c:pt>
                <c:pt idx="2">
                  <c:v>-1.9279482650799999</c:v>
                </c:pt>
                <c:pt idx="3">
                  <c:v>-2.4571404171000002</c:v>
                </c:pt>
                <c:pt idx="4">
                  <c:v>-2.7162714099900001</c:v>
                </c:pt>
                <c:pt idx="5">
                  <c:v>-2.8250164031999998</c:v>
                </c:pt>
                <c:pt idx="6">
                  <c:v>-2.7659032630899998</c:v>
                </c:pt>
                <c:pt idx="7">
                  <c:v>-2.47379131317</c:v>
                </c:pt>
                <c:pt idx="8">
                  <c:v>-2.0550113487199999</c:v>
                </c:pt>
                <c:pt idx="9">
                  <c:v>-1.53588299274</c:v>
                </c:pt>
                <c:pt idx="10">
                  <c:v>-0.89057610034900003</c:v>
                </c:pt>
                <c:pt idx="11">
                  <c:v>-0.231741862297</c:v>
                </c:pt>
                <c:pt idx="12">
                  <c:v>0.48317520618400001</c:v>
                </c:pt>
                <c:pt idx="13">
                  <c:v>1.2161822795899999</c:v>
                </c:pt>
                <c:pt idx="14">
                  <c:v>1.9557536602000001</c:v>
                </c:pt>
                <c:pt idx="15">
                  <c:v>2.6316256523099999</c:v>
                </c:pt>
                <c:pt idx="16">
                  <c:v>3.1793753433199998</c:v>
                </c:pt>
                <c:pt idx="17">
                  <c:v>3.6824254131299998</c:v>
                </c:pt>
                <c:pt idx="18">
                  <c:v>4.0803087711300003</c:v>
                </c:pt>
                <c:pt idx="19">
                  <c:v>4.4333216667200004</c:v>
                </c:pt>
                <c:pt idx="20">
                  <c:v>4.7546175956700001</c:v>
                </c:pt>
                <c:pt idx="21">
                  <c:v>4.9787210273699998</c:v>
                </c:pt>
                <c:pt idx="22">
                  <c:v>5.1815025138899999</c:v>
                </c:pt>
                <c:pt idx="23">
                  <c:v>5.3696255111699998</c:v>
                </c:pt>
                <c:pt idx="24">
                  <c:v>5.5413010025</c:v>
                </c:pt>
                <c:pt idx="25">
                  <c:v>5.7104845047000001</c:v>
                </c:pt>
                <c:pt idx="26">
                  <c:v>5.90478336334</c:v>
                </c:pt>
                <c:pt idx="27">
                  <c:v>6.1238051986700004</c:v>
                </c:pt>
                <c:pt idx="28">
                  <c:v>6.3814333343499996</c:v>
                </c:pt>
                <c:pt idx="29">
                  <c:v>6.6330302429200003</c:v>
                </c:pt>
                <c:pt idx="30">
                  <c:v>7.0518850326500004</c:v>
                </c:pt>
                <c:pt idx="31">
                  <c:v>7.5618220901499997</c:v>
                </c:pt>
                <c:pt idx="32">
                  <c:v>7.9940346145600003</c:v>
                </c:pt>
                <c:pt idx="33">
                  <c:v>8.5028544998199997</c:v>
                </c:pt>
                <c:pt idx="34">
                  <c:v>9.0952061843899994</c:v>
                </c:pt>
                <c:pt idx="35">
                  <c:v>9.6756368637100003</c:v>
                </c:pt>
                <c:pt idx="36">
                  <c:v>10.299949531599999</c:v>
                </c:pt>
                <c:pt idx="37">
                  <c:v>10.856061821000001</c:v>
                </c:pt>
                <c:pt idx="38">
                  <c:v>11.5179006958</c:v>
                </c:pt>
                <c:pt idx="39">
                  <c:v>12.250338516199999</c:v>
                </c:pt>
                <c:pt idx="40">
                  <c:v>12.874421501200001</c:v>
                </c:pt>
                <c:pt idx="41">
                  <c:v>13.4490154648</c:v>
                </c:pt>
                <c:pt idx="42">
                  <c:v>13.9943461227</c:v>
                </c:pt>
                <c:pt idx="43">
                  <c:v>14.4307439041</c:v>
                </c:pt>
                <c:pt idx="44">
                  <c:v>14.979539299000001</c:v>
                </c:pt>
                <c:pt idx="45">
                  <c:v>15.1533586502</c:v>
                </c:pt>
                <c:pt idx="46">
                  <c:v>15.3078848648</c:v>
                </c:pt>
                <c:pt idx="47">
                  <c:v>15.5310087967</c:v>
                </c:pt>
                <c:pt idx="48">
                  <c:v>15.2196398926</c:v>
                </c:pt>
                <c:pt idx="49">
                  <c:v>15.1316648102</c:v>
                </c:pt>
                <c:pt idx="50">
                  <c:v>14.2937364578</c:v>
                </c:pt>
                <c:pt idx="51">
                  <c:v>13.285278549199999</c:v>
                </c:pt>
                <c:pt idx="52">
                  <c:v>12.804524993899999</c:v>
                </c:pt>
                <c:pt idx="53">
                  <c:v>11.324989242599999</c:v>
                </c:pt>
                <c:pt idx="54">
                  <c:v>9.8359738159199992</c:v>
                </c:pt>
                <c:pt idx="55">
                  <c:v>8.1787068367</c:v>
                </c:pt>
                <c:pt idx="56">
                  <c:v>6.6037879371599999</c:v>
                </c:pt>
                <c:pt idx="57">
                  <c:v>4.9720824241599999</c:v>
                </c:pt>
                <c:pt idx="58">
                  <c:v>3.4348454093899998</c:v>
                </c:pt>
                <c:pt idx="59">
                  <c:v>1.9810771513000001</c:v>
                </c:pt>
                <c:pt idx="60">
                  <c:v>0.69558894634199997</c:v>
                </c:pt>
                <c:pt idx="61">
                  <c:v>-0.16018081665</c:v>
                </c:pt>
                <c:pt idx="62">
                  <c:v>-0.71082149505600001</c:v>
                </c:pt>
                <c:pt idx="63">
                  <c:v>-0.82018891572999997</c:v>
                </c:pt>
                <c:pt idx="64">
                  <c:v>-0.80182216405899998</c:v>
                </c:pt>
                <c:pt idx="65">
                  <c:v>-0.530261540413</c:v>
                </c:pt>
                <c:pt idx="66">
                  <c:v>5.4157948493999998E-2</c:v>
                </c:pt>
                <c:pt idx="67">
                  <c:v>0.69236774206200002</c:v>
                </c:pt>
                <c:pt idx="68">
                  <c:v>1.48226038218</c:v>
                </c:pt>
                <c:pt idx="69">
                  <c:v>2.3791572094000002</c:v>
                </c:pt>
                <c:pt idx="70">
                  <c:v>3.0914233207700001</c:v>
                </c:pt>
                <c:pt idx="71">
                  <c:v>3.8200716781600002</c:v>
                </c:pt>
                <c:pt idx="72">
                  <c:v>4.4833739471399996</c:v>
                </c:pt>
                <c:pt idx="73">
                  <c:v>5.0520717811600004</c:v>
                </c:pt>
                <c:pt idx="74">
                  <c:v>5.5832998847999997</c:v>
                </c:pt>
                <c:pt idx="75">
                  <c:v>6.1006817817699996</c:v>
                </c:pt>
                <c:pt idx="76">
                  <c:v>6.5575224113499999</c:v>
                </c:pt>
                <c:pt idx="77">
                  <c:v>7.25350198746</c:v>
                </c:pt>
                <c:pt idx="78">
                  <c:v>7.6271630668599997</c:v>
                </c:pt>
                <c:pt idx="79">
                  <c:v>7.9884182167100004</c:v>
                </c:pt>
                <c:pt idx="80">
                  <c:v>8.1412166595500004</c:v>
                </c:pt>
                <c:pt idx="81">
                  <c:v>8.3151410675000008</c:v>
                </c:pt>
                <c:pt idx="82">
                  <c:v>8.2417007827800006</c:v>
                </c:pt>
                <c:pt idx="83">
                  <c:v>7.6180164718599999</c:v>
                </c:pt>
                <c:pt idx="84">
                  <c:v>7.18688009262</c:v>
                </c:pt>
                <c:pt idx="85">
                  <c:v>6.4448685646100001</c:v>
                </c:pt>
                <c:pt idx="86">
                  <c:v>5.3179045105</c:v>
                </c:pt>
                <c:pt idx="87">
                  <c:v>4.3028044509900001</c:v>
                </c:pt>
                <c:pt idx="88">
                  <c:v>3.3010756111099999</c:v>
                </c:pt>
                <c:pt idx="89">
                  <c:v>2.3176221084600002</c:v>
                </c:pt>
                <c:pt idx="90">
                  <c:v>1.6247170448299999</c:v>
                </c:pt>
                <c:pt idx="91">
                  <c:v>0.97637409210199999</c:v>
                </c:pt>
                <c:pt idx="92">
                  <c:v>0.62001909494399998</c:v>
                </c:pt>
                <c:pt idx="93">
                  <c:v>0.13518536865700001</c:v>
                </c:pt>
                <c:pt idx="94">
                  <c:v>-0.21876085579400001</c:v>
                </c:pt>
                <c:pt idx="95">
                  <c:v>-0.38499777317</c:v>
                </c:pt>
                <c:pt idx="96">
                  <c:v>-0.41949170947100001</c:v>
                </c:pt>
                <c:pt idx="97">
                  <c:v>-0.45165562033700002</c:v>
                </c:pt>
                <c:pt idx="98">
                  <c:v>-0.52739520311400001</c:v>
                </c:pt>
                <c:pt idx="99">
                  <c:v>-0.58779741764100002</c:v>
                </c:pt>
                <c:pt idx="100">
                  <c:v>-0.68282818794300004</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data'!$C$5:$C$105</c:f>
              <c:numCache>
                <c:formatCode>0.0</c:formatCode>
                <c:ptCount val="101"/>
                <c:pt idx="0">
                  <c:v>-1.1106094121900001</c:v>
                </c:pt>
                <c:pt idx="1">
                  <c:v>-1.5785249114</c:v>
                </c:pt>
                <c:pt idx="2">
                  <c:v>-2.0204317927400002</c:v>
                </c:pt>
                <c:pt idx="3">
                  <c:v>-2.4308513283700002</c:v>
                </c:pt>
                <c:pt idx="4">
                  <c:v>-2.8626100063300002</c:v>
                </c:pt>
                <c:pt idx="5">
                  <c:v>-2.8588490486100002</c:v>
                </c:pt>
                <c:pt idx="6">
                  <c:v>-2.739499259</c:v>
                </c:pt>
                <c:pt idx="7">
                  <c:v>-2.5382762789700002</c:v>
                </c:pt>
                <c:pt idx="8">
                  <c:v>-2.2152778148699999</c:v>
                </c:pt>
                <c:pt idx="9">
                  <c:v>-1.7252019643800001</c:v>
                </c:pt>
                <c:pt idx="10">
                  <c:v>-1.1969947814899999</c:v>
                </c:pt>
                <c:pt idx="11">
                  <c:v>-0.62111514210700003</c:v>
                </c:pt>
                <c:pt idx="12">
                  <c:v>-5.5456697940800001E-3</c:v>
                </c:pt>
                <c:pt idx="13">
                  <c:v>0.74547832459200003</c:v>
                </c:pt>
                <c:pt idx="14">
                  <c:v>1.4348202347800001</c:v>
                </c:pt>
                <c:pt idx="15">
                  <c:v>1.8816794753099999</c:v>
                </c:pt>
                <c:pt idx="16">
                  <c:v>2.5162508249300002</c:v>
                </c:pt>
                <c:pt idx="17">
                  <c:v>3.03386441469</c:v>
                </c:pt>
                <c:pt idx="18">
                  <c:v>3.5987443208699998</c:v>
                </c:pt>
                <c:pt idx="19">
                  <c:v>3.93890368938</c:v>
                </c:pt>
                <c:pt idx="20">
                  <c:v>4.1855807304399999</c:v>
                </c:pt>
                <c:pt idx="21">
                  <c:v>4.40540513992</c:v>
                </c:pt>
                <c:pt idx="22">
                  <c:v>4.5776616096499998</c:v>
                </c:pt>
                <c:pt idx="23">
                  <c:v>4.7063072204600003</c:v>
                </c:pt>
                <c:pt idx="24">
                  <c:v>4.8243574142499996</c:v>
                </c:pt>
                <c:pt idx="25">
                  <c:v>4.9646997451799999</c:v>
                </c:pt>
                <c:pt idx="26">
                  <c:v>5.11093206406</c:v>
                </c:pt>
                <c:pt idx="27">
                  <c:v>5.2959481477699999</c:v>
                </c:pt>
                <c:pt idx="28">
                  <c:v>5.5153349876400002</c:v>
                </c:pt>
                <c:pt idx="29">
                  <c:v>5.81050794125</c:v>
                </c:pt>
                <c:pt idx="30">
                  <c:v>6.16383481026</c:v>
                </c:pt>
                <c:pt idx="31">
                  <c:v>6.53016245365</c:v>
                </c:pt>
                <c:pt idx="32">
                  <c:v>6.9612935066199997</c:v>
                </c:pt>
                <c:pt idx="33">
                  <c:v>7.4693785429000004</c:v>
                </c:pt>
                <c:pt idx="34">
                  <c:v>8.0118500709500005</c:v>
                </c:pt>
                <c:pt idx="35">
                  <c:v>8.6034777164499996</c:v>
                </c:pt>
                <c:pt idx="36">
                  <c:v>9.3341768264800002</c:v>
                </c:pt>
                <c:pt idx="37">
                  <c:v>9.9693302631399998</c:v>
                </c:pt>
                <c:pt idx="38">
                  <c:v>10.7060432434</c:v>
                </c:pt>
                <c:pt idx="39">
                  <c:v>11.2779050827</c:v>
                </c:pt>
                <c:pt idx="40">
                  <c:v>11.9180364609</c:v>
                </c:pt>
                <c:pt idx="41">
                  <c:v>12.6606383324</c:v>
                </c:pt>
                <c:pt idx="42">
                  <c:v>13.0835160255</c:v>
                </c:pt>
                <c:pt idx="43">
                  <c:v>13.572746372199999</c:v>
                </c:pt>
                <c:pt idx="44">
                  <c:v>14.0280090332</c:v>
                </c:pt>
                <c:pt idx="45">
                  <c:v>14.2185251713</c:v>
                </c:pt>
                <c:pt idx="46">
                  <c:v>14.25616436</c:v>
                </c:pt>
                <c:pt idx="47">
                  <c:v>14.1324552536</c:v>
                </c:pt>
                <c:pt idx="48">
                  <c:v>13.840317344700001</c:v>
                </c:pt>
                <c:pt idx="49">
                  <c:v>13.658162450800001</c:v>
                </c:pt>
                <c:pt idx="50">
                  <c:v>13.278676033</c:v>
                </c:pt>
                <c:pt idx="51">
                  <c:v>12.2575128078</c:v>
                </c:pt>
                <c:pt idx="52">
                  <c:v>11.412466049200001</c:v>
                </c:pt>
                <c:pt idx="53">
                  <c:v>10.1877938271</c:v>
                </c:pt>
                <c:pt idx="54">
                  <c:v>8.5676606178300005</c:v>
                </c:pt>
                <c:pt idx="55">
                  <c:v>6.9143495559700003</c:v>
                </c:pt>
                <c:pt idx="56">
                  <c:v>5.1949922561599999</c:v>
                </c:pt>
                <c:pt idx="57">
                  <c:v>3.4705347418799999</c:v>
                </c:pt>
                <c:pt idx="58">
                  <c:v>1.95793401003</c:v>
                </c:pt>
                <c:pt idx="59">
                  <c:v>0.59486846923799996</c:v>
                </c:pt>
                <c:pt idx="60">
                  <c:v>-0.62549936771400005</c:v>
                </c:pt>
                <c:pt idx="61">
                  <c:v>-2.0220444261999999</c:v>
                </c:pt>
                <c:pt idx="62">
                  <c:v>-2.60486209393</c:v>
                </c:pt>
                <c:pt idx="63">
                  <c:v>-2.8605180263499999</c:v>
                </c:pt>
                <c:pt idx="64">
                  <c:v>-2.8356198310899998</c:v>
                </c:pt>
                <c:pt idx="65">
                  <c:v>-2.6040765643100001</c:v>
                </c:pt>
                <c:pt idx="66">
                  <c:v>-2.1899217844000001</c:v>
                </c:pt>
                <c:pt idx="67">
                  <c:v>-1.6896453142200001</c:v>
                </c:pt>
                <c:pt idx="68">
                  <c:v>-1.1977248191800001</c:v>
                </c:pt>
                <c:pt idx="69">
                  <c:v>-0.34005949422699999</c:v>
                </c:pt>
                <c:pt idx="70">
                  <c:v>0.67229980975400006</c:v>
                </c:pt>
                <c:pt idx="71">
                  <c:v>1.66241253614</c:v>
                </c:pt>
                <c:pt idx="72">
                  <c:v>2.4878688335399999</c:v>
                </c:pt>
                <c:pt idx="73">
                  <c:v>3.2796326756499998</c:v>
                </c:pt>
                <c:pt idx="74">
                  <c:v>4.3001117229499997</c:v>
                </c:pt>
                <c:pt idx="75">
                  <c:v>5.0970005989100002</c:v>
                </c:pt>
                <c:pt idx="76">
                  <c:v>5.7263284683200002</c:v>
                </c:pt>
                <c:pt idx="77">
                  <c:v>6.2796975374199997</c:v>
                </c:pt>
                <c:pt idx="78">
                  <c:v>6.7848670005800003</c:v>
                </c:pt>
                <c:pt idx="79">
                  <c:v>7.2868975162499998</c:v>
                </c:pt>
                <c:pt idx="80">
                  <c:v>7.6762537956200001</c:v>
                </c:pt>
                <c:pt idx="81">
                  <c:v>7.8901780366900001</c:v>
                </c:pt>
                <c:pt idx="82">
                  <c:v>7.6089681148499997</c:v>
                </c:pt>
                <c:pt idx="83">
                  <c:v>7.5118285179099997</c:v>
                </c:pt>
                <c:pt idx="84">
                  <c:v>6.6997651100200004</c:v>
                </c:pt>
                <c:pt idx="85">
                  <c:v>6.0706639289900002</c:v>
                </c:pt>
                <c:pt idx="86">
                  <c:v>5.1281741619099996</c:v>
                </c:pt>
                <c:pt idx="87">
                  <c:v>4.0966518044500004</c:v>
                </c:pt>
                <c:pt idx="88">
                  <c:v>3.08008599281</c:v>
                </c:pt>
                <c:pt idx="89">
                  <c:v>2.0781470120000001</c:v>
                </c:pt>
                <c:pt idx="90">
                  <c:v>1.26939412951</c:v>
                </c:pt>
                <c:pt idx="91">
                  <c:v>0.51232100203599995</c:v>
                </c:pt>
                <c:pt idx="92">
                  <c:v>1.46738767624E-2</c:v>
                </c:pt>
                <c:pt idx="93">
                  <c:v>-0.13031180799</c:v>
                </c:pt>
                <c:pt idx="94">
                  <c:v>-0.41753951013099999</c:v>
                </c:pt>
                <c:pt idx="95">
                  <c:v>-0.472853168845</c:v>
                </c:pt>
                <c:pt idx="96">
                  <c:v>-0.34300367832200002</c:v>
                </c:pt>
                <c:pt idx="97">
                  <c:v>-3.44702159055E-2</c:v>
                </c:pt>
                <c:pt idx="98">
                  <c:v>0.49032302405700001</c:v>
                </c:pt>
                <c:pt idx="99">
                  <c:v>0.856988573074</c:v>
                </c:pt>
                <c:pt idx="100">
                  <c:v>1.0943689346300001</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data'!$D$5:$D$105</c:f>
              <c:numCache>
                <c:formatCode>0.0</c:formatCode>
                <c:ptCount val="101"/>
                <c:pt idx="0">
                  <c:v>2.1133506298100002</c:v>
                </c:pt>
                <c:pt idx="1">
                  <c:v>1.14324938178</c:v>
                </c:pt>
                <c:pt idx="2">
                  <c:v>0.39842415928800001</c:v>
                </c:pt>
                <c:pt idx="3">
                  <c:v>-0.49732261836500002</c:v>
                </c:pt>
                <c:pt idx="4">
                  <c:v>-1.0274044776</c:v>
                </c:pt>
                <c:pt idx="5">
                  <c:v>-1.41825908422</c:v>
                </c:pt>
                <c:pt idx="6">
                  <c:v>-1.5355441570299999</c:v>
                </c:pt>
                <c:pt idx="7">
                  <c:v>-1.55686493397</c:v>
                </c:pt>
                <c:pt idx="8">
                  <c:v>-1.3773143959</c:v>
                </c:pt>
                <c:pt idx="9">
                  <c:v>-1.02666658998</c:v>
                </c:pt>
                <c:pt idx="10">
                  <c:v>-0.79529994726200004</c:v>
                </c:pt>
                <c:pt idx="11">
                  <c:v>-0.26579172633600001</c:v>
                </c:pt>
                <c:pt idx="12">
                  <c:v>0.441668466777</c:v>
                </c:pt>
                <c:pt idx="13">
                  <c:v>1.04321416855</c:v>
                </c:pt>
                <c:pt idx="14">
                  <c:v>1.60357366085</c:v>
                </c:pt>
                <c:pt idx="15">
                  <c:v>2.1971898436499999</c:v>
                </c:pt>
                <c:pt idx="16">
                  <c:v>2.7751926994299998</c:v>
                </c:pt>
                <c:pt idx="17">
                  <c:v>3.3569554090499998</c:v>
                </c:pt>
                <c:pt idx="18">
                  <c:v>3.8122612381000001</c:v>
                </c:pt>
                <c:pt idx="19">
                  <c:v>4.2252520465899996</c:v>
                </c:pt>
                <c:pt idx="20">
                  <c:v>4.6385534286499999</c:v>
                </c:pt>
                <c:pt idx="21">
                  <c:v>4.9533114147199999</c:v>
                </c:pt>
                <c:pt idx="22">
                  <c:v>5.2725545692400004</c:v>
                </c:pt>
                <c:pt idx="23">
                  <c:v>5.5597501850100004</c:v>
                </c:pt>
                <c:pt idx="24">
                  <c:v>5.8132392311099998</c:v>
                </c:pt>
                <c:pt idx="25">
                  <c:v>6.0845861434900002</c:v>
                </c:pt>
                <c:pt idx="26">
                  <c:v>6.3431519889799999</c:v>
                </c:pt>
                <c:pt idx="27">
                  <c:v>6.6249233436599999</c:v>
                </c:pt>
                <c:pt idx="28">
                  <c:v>6.9349794960000004</c:v>
                </c:pt>
                <c:pt idx="29">
                  <c:v>7.2855803966500003</c:v>
                </c:pt>
                <c:pt idx="30">
                  <c:v>7.7840993881199996</c:v>
                </c:pt>
                <c:pt idx="31">
                  <c:v>8.2620209407799994</c:v>
                </c:pt>
                <c:pt idx="32">
                  <c:v>8.6310372543299998</c:v>
                </c:pt>
                <c:pt idx="33">
                  <c:v>9.3008912277199993</c:v>
                </c:pt>
                <c:pt idx="34">
                  <c:v>9.8644603347800004</c:v>
                </c:pt>
                <c:pt idx="35">
                  <c:v>10.4644574165</c:v>
                </c:pt>
                <c:pt idx="36">
                  <c:v>11.0971290588</c:v>
                </c:pt>
                <c:pt idx="37">
                  <c:v>11.7251950264</c:v>
                </c:pt>
                <c:pt idx="38">
                  <c:v>12.311170578</c:v>
                </c:pt>
                <c:pt idx="39">
                  <c:v>12.885048961600001</c:v>
                </c:pt>
                <c:pt idx="40">
                  <c:v>13.3968305588</c:v>
                </c:pt>
                <c:pt idx="41">
                  <c:v>13.8721439934</c:v>
                </c:pt>
                <c:pt idx="42">
                  <c:v>14.2269868088</c:v>
                </c:pt>
                <c:pt idx="43">
                  <c:v>14.6108843422</c:v>
                </c:pt>
                <c:pt idx="44">
                  <c:v>14.835961837799999</c:v>
                </c:pt>
                <c:pt idx="45">
                  <c:v>14.837252235399999</c:v>
                </c:pt>
                <c:pt idx="46">
                  <c:v>15.016336212200001</c:v>
                </c:pt>
                <c:pt idx="47">
                  <c:v>14.803057498899999</c:v>
                </c:pt>
                <c:pt idx="48">
                  <c:v>14.2257560349</c:v>
                </c:pt>
                <c:pt idx="49">
                  <c:v>13.5584474182</c:v>
                </c:pt>
                <c:pt idx="50">
                  <c:v>12.700634002699999</c:v>
                </c:pt>
                <c:pt idx="51">
                  <c:v>12.5952860832</c:v>
                </c:pt>
                <c:pt idx="52">
                  <c:v>11.233619575500001</c:v>
                </c:pt>
                <c:pt idx="53">
                  <c:v>9.8996863555899992</c:v>
                </c:pt>
                <c:pt idx="54">
                  <c:v>8.4000782012900004</c:v>
                </c:pt>
                <c:pt idx="55">
                  <c:v>6.7774595260600003</c:v>
                </c:pt>
                <c:pt idx="56">
                  <c:v>5.1517372322100004</c:v>
                </c:pt>
                <c:pt idx="57">
                  <c:v>3.5753149318699999</c:v>
                </c:pt>
                <c:pt idx="58">
                  <c:v>2.1002520370500002</c:v>
                </c:pt>
                <c:pt idx="59">
                  <c:v>0.86833297431500001</c:v>
                </c:pt>
                <c:pt idx="60">
                  <c:v>-0.10572087168700001</c:v>
                </c:pt>
                <c:pt idx="61">
                  <c:v>-0.83493594348400002</c:v>
                </c:pt>
                <c:pt idx="62">
                  <c:v>-1.26505069256</c:v>
                </c:pt>
                <c:pt idx="63">
                  <c:v>-1.47837231874</c:v>
                </c:pt>
                <c:pt idx="64">
                  <c:v>-1.47917202473</c:v>
                </c:pt>
                <c:pt idx="65">
                  <c:v>-1.26962738037</c:v>
                </c:pt>
                <c:pt idx="66">
                  <c:v>-1.28796893597</c:v>
                </c:pt>
                <c:pt idx="67">
                  <c:v>-0.68628919728100002</c:v>
                </c:pt>
                <c:pt idx="68">
                  <c:v>1.39622296393E-2</c:v>
                </c:pt>
                <c:pt idx="69">
                  <c:v>0.76206262230900002</c:v>
                </c:pt>
                <c:pt idx="70">
                  <c:v>1.58813991547</c:v>
                </c:pt>
                <c:pt idx="71">
                  <c:v>2.4233862447700001</c:v>
                </c:pt>
                <c:pt idx="72">
                  <c:v>3.3495640850099999</c:v>
                </c:pt>
                <c:pt idx="73">
                  <c:v>4.2203806400300001</c:v>
                </c:pt>
                <c:pt idx="74">
                  <c:v>4.8893471145599996</c:v>
                </c:pt>
                <c:pt idx="75">
                  <c:v>5.7321064472199996</c:v>
                </c:pt>
                <c:pt idx="76">
                  <c:v>6.3271674537699996</c:v>
                </c:pt>
                <c:pt idx="77">
                  <c:v>6.9974612999000003</c:v>
                </c:pt>
                <c:pt idx="78">
                  <c:v>7.5681199264499996</c:v>
                </c:pt>
                <c:pt idx="79">
                  <c:v>7.9033682346300003</c:v>
                </c:pt>
                <c:pt idx="80">
                  <c:v>7.9243487358099998</c:v>
                </c:pt>
                <c:pt idx="81">
                  <c:v>7.9582033538800001</c:v>
                </c:pt>
                <c:pt idx="82">
                  <c:v>7.4934687995899996</c:v>
                </c:pt>
                <c:pt idx="83">
                  <c:v>7.0302711963700002</c:v>
                </c:pt>
                <c:pt idx="84">
                  <c:v>6.6006734847999997</c:v>
                </c:pt>
                <c:pt idx="85">
                  <c:v>5.1606102943399996</c:v>
                </c:pt>
                <c:pt idx="86">
                  <c:v>4.2294758606</c:v>
                </c:pt>
                <c:pt idx="87">
                  <c:v>3.2236878824200002</c:v>
                </c:pt>
                <c:pt idx="88">
                  <c:v>2.38520843983</c:v>
                </c:pt>
                <c:pt idx="89">
                  <c:v>1.5477573418599999</c:v>
                </c:pt>
                <c:pt idx="90">
                  <c:v>0.92710506916000002</c:v>
                </c:pt>
                <c:pt idx="91">
                  <c:v>0.440305877924</c:v>
                </c:pt>
                <c:pt idx="92">
                  <c:v>0.11897313308</c:v>
                </c:pt>
                <c:pt idx="93">
                  <c:v>-6.2998780999299994E-2</c:v>
                </c:pt>
                <c:pt idx="94">
                  <c:v>-6.4048920869800005E-2</c:v>
                </c:pt>
                <c:pt idx="95">
                  <c:v>-5.0303281284899996E-3</c:v>
                </c:pt>
                <c:pt idx="96">
                  <c:v>0.198049181923</c:v>
                </c:pt>
                <c:pt idx="97">
                  <c:v>0.45032666385199999</c:v>
                </c:pt>
                <c:pt idx="98">
                  <c:v>0.63684462070500003</c:v>
                </c:pt>
                <c:pt idx="99">
                  <c:v>0.80526925682999995</c:v>
                </c:pt>
                <c:pt idx="100">
                  <c:v>0.298228144646</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data'!$E$5:$E$105</c:f>
              <c:numCache>
                <c:formatCode>0.0</c:formatCode>
                <c:ptCount val="101"/>
                <c:pt idx="0">
                  <c:v>-0.80535733699800005</c:v>
                </c:pt>
                <c:pt idx="1">
                  <c:v>-1.81648666739</c:v>
                </c:pt>
                <c:pt idx="2">
                  <c:v>-2.4277575445199999</c:v>
                </c:pt>
                <c:pt idx="3">
                  <c:v>-2.8107273483299999</c:v>
                </c:pt>
                <c:pt idx="4">
                  <c:v>-3.0149144840200002</c:v>
                </c:pt>
                <c:pt idx="5">
                  <c:v>-3.0762874841699999</c:v>
                </c:pt>
                <c:pt idx="6">
                  <c:v>-2.9767982816699998</c:v>
                </c:pt>
                <c:pt idx="7">
                  <c:v>-2.7472206783300002</c:v>
                </c:pt>
                <c:pt idx="8">
                  <c:v>-2.35442616463</c:v>
                </c:pt>
                <c:pt idx="9">
                  <c:v>-1.9132433629000001</c:v>
                </c:pt>
                <c:pt idx="10">
                  <c:v>-1.34080523849</c:v>
                </c:pt>
                <c:pt idx="11">
                  <c:v>-0.646450916529</c:v>
                </c:pt>
                <c:pt idx="12">
                  <c:v>-0.20757175684000001</c:v>
                </c:pt>
                <c:pt idx="13">
                  <c:v>0.58888841211800003</c:v>
                </c:pt>
                <c:pt idx="14">
                  <c:v>1.1338030242899999</c:v>
                </c:pt>
                <c:pt idx="15">
                  <c:v>1.5929174482799999</c:v>
                </c:pt>
                <c:pt idx="16">
                  <c:v>2.0630089425999998</c:v>
                </c:pt>
                <c:pt idx="17">
                  <c:v>2.4928854012500001</c:v>
                </c:pt>
                <c:pt idx="18">
                  <c:v>2.8742410707500001</c:v>
                </c:pt>
                <c:pt idx="19">
                  <c:v>3.1876115894299999</c:v>
                </c:pt>
                <c:pt idx="20">
                  <c:v>3.4500220775599999</c:v>
                </c:pt>
                <c:pt idx="21">
                  <c:v>3.6712084650999999</c:v>
                </c:pt>
                <c:pt idx="22">
                  <c:v>3.8875704765300001</c:v>
                </c:pt>
                <c:pt idx="23">
                  <c:v>4.0934092569400002</c:v>
                </c:pt>
                <c:pt idx="24">
                  <c:v>4.33191791534</c:v>
                </c:pt>
                <c:pt idx="25">
                  <c:v>4.5745278596899999</c:v>
                </c:pt>
                <c:pt idx="26">
                  <c:v>4.8441168880500003</c:v>
                </c:pt>
                <c:pt idx="27">
                  <c:v>5.15936955929</c:v>
                </c:pt>
                <c:pt idx="28">
                  <c:v>5.4976521110499998</c:v>
                </c:pt>
                <c:pt idx="29">
                  <c:v>5.8758093786199996</c:v>
                </c:pt>
                <c:pt idx="30">
                  <c:v>6.3337347984300001</c:v>
                </c:pt>
                <c:pt idx="31">
                  <c:v>6.8577824115799997</c:v>
                </c:pt>
                <c:pt idx="32">
                  <c:v>7.41343669891</c:v>
                </c:pt>
                <c:pt idx="33">
                  <c:v>8.0241470527600001</c:v>
                </c:pt>
                <c:pt idx="34">
                  <c:v>8.5580664253199998</c:v>
                </c:pt>
                <c:pt idx="35">
                  <c:v>9.1436506271399995</c:v>
                </c:pt>
                <c:pt idx="36">
                  <c:v>9.7877333068799999</c:v>
                </c:pt>
                <c:pt idx="37">
                  <c:v>10.488389596899999</c:v>
                </c:pt>
                <c:pt idx="38">
                  <c:v>11.1195146561</c:v>
                </c:pt>
                <c:pt idx="39">
                  <c:v>11.7233212948</c:v>
                </c:pt>
                <c:pt idx="40">
                  <c:v>12.348050689700001</c:v>
                </c:pt>
                <c:pt idx="41">
                  <c:v>12.946638269399999</c:v>
                </c:pt>
                <c:pt idx="42">
                  <c:v>13.527617168400001</c:v>
                </c:pt>
                <c:pt idx="43">
                  <c:v>14.0284135723</c:v>
                </c:pt>
                <c:pt idx="44">
                  <c:v>14.3679179001</c:v>
                </c:pt>
                <c:pt idx="45">
                  <c:v>14.5809822083</c:v>
                </c:pt>
                <c:pt idx="46">
                  <c:v>14.628565177900001</c:v>
                </c:pt>
                <c:pt idx="47">
                  <c:v>14.498760499999999</c:v>
                </c:pt>
                <c:pt idx="48">
                  <c:v>14.2211679077</c:v>
                </c:pt>
                <c:pt idx="49">
                  <c:v>13.771366024000001</c:v>
                </c:pt>
                <c:pt idx="50">
                  <c:v>13.459997654</c:v>
                </c:pt>
                <c:pt idx="51">
                  <c:v>12.8598345661</c:v>
                </c:pt>
                <c:pt idx="52">
                  <c:v>11.709520721400001</c:v>
                </c:pt>
                <c:pt idx="53">
                  <c:v>10.343686533</c:v>
                </c:pt>
                <c:pt idx="54">
                  <c:v>8.7591563224800009</c:v>
                </c:pt>
                <c:pt idx="55">
                  <c:v>7.1419761657700001</c:v>
                </c:pt>
                <c:pt idx="56">
                  <c:v>5.6514825820899999</c:v>
                </c:pt>
                <c:pt idx="57">
                  <c:v>4.1112007760999996</c:v>
                </c:pt>
                <c:pt idx="58">
                  <c:v>2.631219244</c:v>
                </c:pt>
                <c:pt idx="59">
                  <c:v>1.3770323634099999</c:v>
                </c:pt>
                <c:pt idx="60">
                  <c:v>0.27023101747</c:v>
                </c:pt>
                <c:pt idx="61">
                  <c:v>-0.54812876358600005</c:v>
                </c:pt>
                <c:pt idx="62">
                  <c:v>-1.0114240598699999</c:v>
                </c:pt>
                <c:pt idx="63">
                  <c:v>-1.1487470555299999</c:v>
                </c:pt>
                <c:pt idx="64">
                  <c:v>-1.0336758613599999</c:v>
                </c:pt>
                <c:pt idx="65">
                  <c:v>-1.0743845462799999</c:v>
                </c:pt>
                <c:pt idx="66">
                  <c:v>-0.71380410134799999</c:v>
                </c:pt>
                <c:pt idx="67">
                  <c:v>-4.6122705787399999E-2</c:v>
                </c:pt>
                <c:pt idx="68">
                  <c:v>0.72027127742800001</c:v>
                </c:pt>
                <c:pt idx="69">
                  <c:v>1.4720939826999999</c:v>
                </c:pt>
                <c:pt idx="70">
                  <c:v>2.0626087665599999</c:v>
                </c:pt>
                <c:pt idx="71">
                  <c:v>2.7072747611999999</c:v>
                </c:pt>
                <c:pt idx="72">
                  <c:v>3.4249006748199999</c:v>
                </c:pt>
                <c:pt idx="73">
                  <c:v>3.9136193275500002</c:v>
                </c:pt>
                <c:pt idx="74">
                  <c:v>4.2449944019299997</c:v>
                </c:pt>
                <c:pt idx="75">
                  <c:v>4.5327152013800003</c:v>
                </c:pt>
                <c:pt idx="76">
                  <c:v>4.82515369415</c:v>
                </c:pt>
                <c:pt idx="77">
                  <c:v>5.1423444652599999</c:v>
                </c:pt>
                <c:pt idx="78">
                  <c:v>5.76857366562</c:v>
                </c:pt>
                <c:pt idx="79">
                  <c:v>6.2011674547200002</c:v>
                </c:pt>
                <c:pt idx="80">
                  <c:v>6.5884909629799999</c:v>
                </c:pt>
                <c:pt idx="81">
                  <c:v>6.9042066001900002</c:v>
                </c:pt>
                <c:pt idx="82">
                  <c:v>7.1586647319800001</c:v>
                </c:pt>
                <c:pt idx="83">
                  <c:v>7.0557361936599996</c:v>
                </c:pt>
                <c:pt idx="84">
                  <c:v>6.9772533798199996</c:v>
                </c:pt>
                <c:pt idx="85">
                  <c:v>6.4620013713800004</c:v>
                </c:pt>
                <c:pt idx="86">
                  <c:v>6.0015857028999999</c:v>
                </c:pt>
                <c:pt idx="87">
                  <c:v>5.2290603685399999</c:v>
                </c:pt>
                <c:pt idx="88">
                  <c:v>4.5498170471200003</c:v>
                </c:pt>
                <c:pt idx="89">
                  <c:v>3.6194762945200001</c:v>
                </c:pt>
                <c:pt idx="90">
                  <c:v>3.01686398983</c:v>
                </c:pt>
                <c:pt idx="91">
                  <c:v>2.34178253412</c:v>
                </c:pt>
                <c:pt idx="92">
                  <c:v>1.7757662677799999</c:v>
                </c:pt>
                <c:pt idx="93">
                  <c:v>1.3164422965</c:v>
                </c:pt>
                <c:pt idx="94">
                  <c:v>1.18716218233</c:v>
                </c:pt>
                <c:pt idx="95">
                  <c:v>0.65530133545400004</c:v>
                </c:pt>
                <c:pt idx="96">
                  <c:v>0.36545349359500001</c:v>
                </c:pt>
                <c:pt idx="97">
                  <c:v>9.6918075978800006E-2</c:v>
                </c:pt>
                <c:pt idx="98">
                  <c:v>-0.225251415372</c:v>
                </c:pt>
                <c:pt idx="99">
                  <c:v>-0.561139451861</c:v>
                </c:pt>
                <c:pt idx="100">
                  <c:v>-0.79955452680600003</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data'!$F$5:$F$105</c:f>
              <c:numCache>
                <c:formatCode>0.0</c:formatCode>
                <c:ptCount val="101"/>
                <c:pt idx="0">
                  <c:v>-0.397518664598</c:v>
                </c:pt>
                <c:pt idx="1">
                  <c:v>-1.0551774168000001</c:v>
                </c:pt>
                <c:pt idx="2">
                  <c:v>-1.7421355485900001</c:v>
                </c:pt>
                <c:pt idx="3">
                  <c:v>-2.06584531784</c:v>
                </c:pt>
                <c:pt idx="4">
                  <c:v>-2.36678007126</c:v>
                </c:pt>
                <c:pt idx="5">
                  <c:v>-2.3509428978</c:v>
                </c:pt>
                <c:pt idx="6">
                  <c:v>-2.1933719635000002</c:v>
                </c:pt>
                <c:pt idx="7">
                  <c:v>-1.8835470676399999</c:v>
                </c:pt>
                <c:pt idx="8">
                  <c:v>-1.48947770119</c:v>
                </c:pt>
                <c:pt idx="9">
                  <c:v>-0.970786681175</c:v>
                </c:pt>
                <c:pt idx="10">
                  <c:v>-0.35771667212199998</c:v>
                </c:pt>
                <c:pt idx="11">
                  <c:v>0.284992199838</c:v>
                </c:pt>
                <c:pt idx="12">
                  <c:v>0.88104290962200005</c:v>
                </c:pt>
                <c:pt idx="13">
                  <c:v>1.59234942913</c:v>
                </c:pt>
                <c:pt idx="14">
                  <c:v>2.24680860996</c:v>
                </c:pt>
                <c:pt idx="15">
                  <c:v>2.7677655219999999</c:v>
                </c:pt>
                <c:pt idx="16">
                  <c:v>3.27778865814</c:v>
                </c:pt>
                <c:pt idx="17">
                  <c:v>3.71247170448</c:v>
                </c:pt>
                <c:pt idx="18">
                  <c:v>4.10647933006</c:v>
                </c:pt>
                <c:pt idx="19">
                  <c:v>4.4597175788900003</c:v>
                </c:pt>
                <c:pt idx="20">
                  <c:v>4.7838232994099998</c:v>
                </c:pt>
                <c:pt idx="21">
                  <c:v>5.0511228942899997</c:v>
                </c:pt>
                <c:pt idx="22">
                  <c:v>5.2926116943399997</c:v>
                </c:pt>
                <c:pt idx="23">
                  <c:v>5.5202797508200003</c:v>
                </c:pt>
                <c:pt idx="24">
                  <c:v>5.7460852241499998</c:v>
                </c:pt>
                <c:pt idx="25">
                  <c:v>5.9640526771499998</c:v>
                </c:pt>
                <c:pt idx="26">
                  <c:v>6.2225804138200003</c:v>
                </c:pt>
                <c:pt idx="27">
                  <c:v>6.4658110046399999</c:v>
                </c:pt>
                <c:pt idx="28">
                  <c:v>6.7481538391100004</c:v>
                </c:pt>
                <c:pt idx="29">
                  <c:v>7.1019447326699998</c:v>
                </c:pt>
                <c:pt idx="30">
                  <c:v>7.4418885231000003</c:v>
                </c:pt>
                <c:pt idx="31">
                  <c:v>7.7826923942599997</c:v>
                </c:pt>
                <c:pt idx="32">
                  <c:v>8.2905438613900007</c:v>
                </c:pt>
                <c:pt idx="33">
                  <c:v>8.7807448196400006</c:v>
                </c:pt>
                <c:pt idx="34">
                  <c:v>9.2567789077799993</c:v>
                </c:pt>
                <c:pt idx="35">
                  <c:v>9.78831157684</c:v>
                </c:pt>
                <c:pt idx="36">
                  <c:v>10.347255287199999</c:v>
                </c:pt>
                <c:pt idx="37">
                  <c:v>10.901037712100001</c:v>
                </c:pt>
                <c:pt idx="38">
                  <c:v>11.484204330400001</c:v>
                </c:pt>
                <c:pt idx="39">
                  <c:v>12.0347222137</c:v>
                </c:pt>
                <c:pt idx="40">
                  <c:v>12.5814891815</c:v>
                </c:pt>
                <c:pt idx="41">
                  <c:v>13.1384340668</c:v>
                </c:pt>
                <c:pt idx="42">
                  <c:v>13.6280585861</c:v>
                </c:pt>
                <c:pt idx="43">
                  <c:v>14.0520559311</c:v>
                </c:pt>
                <c:pt idx="44">
                  <c:v>14.414814910900001</c:v>
                </c:pt>
                <c:pt idx="45">
                  <c:v>14.602044296300001</c:v>
                </c:pt>
                <c:pt idx="46">
                  <c:v>14.728646316500001</c:v>
                </c:pt>
                <c:pt idx="47">
                  <c:v>14.7560740662</c:v>
                </c:pt>
                <c:pt idx="48">
                  <c:v>14.6304101563</c:v>
                </c:pt>
                <c:pt idx="49">
                  <c:v>14.280885849000001</c:v>
                </c:pt>
                <c:pt idx="50">
                  <c:v>14.352197647100001</c:v>
                </c:pt>
                <c:pt idx="51">
                  <c:v>13.604129905700001</c:v>
                </c:pt>
                <c:pt idx="52">
                  <c:v>13.2530927658</c:v>
                </c:pt>
                <c:pt idx="53">
                  <c:v>12.0131053543</c:v>
                </c:pt>
                <c:pt idx="54">
                  <c:v>10.662023658800001</c:v>
                </c:pt>
                <c:pt idx="55">
                  <c:v>9.2464408874499995</c:v>
                </c:pt>
                <c:pt idx="56">
                  <c:v>7.7773186492899997</c:v>
                </c:pt>
                <c:pt idx="57">
                  <c:v>6.4875415802000003</c:v>
                </c:pt>
                <c:pt idx="58">
                  <c:v>4.8983630371100002</c:v>
                </c:pt>
                <c:pt idx="59">
                  <c:v>3.34311997414</c:v>
                </c:pt>
                <c:pt idx="60">
                  <c:v>1.9847535133400001</c:v>
                </c:pt>
                <c:pt idx="61">
                  <c:v>0.86764381170299998</c:v>
                </c:pt>
                <c:pt idx="62">
                  <c:v>-0.218327796459</c:v>
                </c:pt>
                <c:pt idx="63">
                  <c:v>-1.05208832264</c:v>
                </c:pt>
                <c:pt idx="64">
                  <c:v>-1.3505303525900001</c:v>
                </c:pt>
                <c:pt idx="65">
                  <c:v>-1.54080796242</c:v>
                </c:pt>
                <c:pt idx="66">
                  <c:v>-1.44107512474</c:v>
                </c:pt>
                <c:pt idx="67">
                  <c:v>-1.0090771841999999</c:v>
                </c:pt>
                <c:pt idx="68">
                  <c:v>-0.45103498935699998</c:v>
                </c:pt>
                <c:pt idx="69">
                  <c:v>0.205531529188</c:v>
                </c:pt>
                <c:pt idx="70">
                  <c:v>1.0018854081599999</c:v>
                </c:pt>
                <c:pt idx="71">
                  <c:v>1.8228653669399999</c:v>
                </c:pt>
                <c:pt idx="72">
                  <c:v>2.5891017007800001</c:v>
                </c:pt>
                <c:pt idx="73">
                  <c:v>3.5263539218900002</c:v>
                </c:pt>
                <c:pt idx="74">
                  <c:v>4.2329551792100002</c:v>
                </c:pt>
                <c:pt idx="75">
                  <c:v>4.8508491516100003</c:v>
                </c:pt>
                <c:pt idx="76">
                  <c:v>5.4079410553000002</c:v>
                </c:pt>
                <c:pt idx="77">
                  <c:v>6.1996832275399996</c:v>
                </c:pt>
                <c:pt idx="78">
                  <c:v>6.6580738258399998</c:v>
                </c:pt>
                <c:pt idx="79">
                  <c:v>7.0541406059299998</c:v>
                </c:pt>
                <c:pt idx="80">
                  <c:v>7.3752058029200001</c:v>
                </c:pt>
                <c:pt idx="81">
                  <c:v>7.6121379852300004</c:v>
                </c:pt>
                <c:pt idx="82">
                  <c:v>7.7717037963899998</c:v>
                </c:pt>
                <c:pt idx="83">
                  <c:v>7.6974168014500002</c:v>
                </c:pt>
                <c:pt idx="84">
                  <c:v>7.4457460975599998</c:v>
                </c:pt>
                <c:pt idx="85">
                  <c:v>6.9197089195299997</c:v>
                </c:pt>
                <c:pt idx="86">
                  <c:v>6.3615634345999998</c:v>
                </c:pt>
                <c:pt idx="87">
                  <c:v>5.48013242722</c:v>
                </c:pt>
                <c:pt idx="88">
                  <c:v>4.4634283256499998</c:v>
                </c:pt>
                <c:pt idx="89">
                  <c:v>3.3478255271899999</c:v>
                </c:pt>
                <c:pt idx="90">
                  <c:v>2.28256869316</c:v>
                </c:pt>
                <c:pt idx="91">
                  <c:v>1.45931725502</c:v>
                </c:pt>
                <c:pt idx="92">
                  <c:v>0.68613072872199998</c:v>
                </c:pt>
                <c:pt idx="93">
                  <c:v>4.3057013750100001E-2</c:v>
                </c:pt>
                <c:pt idx="94">
                  <c:v>-0.46925912976299999</c:v>
                </c:pt>
                <c:pt idx="95">
                  <c:v>-0.61979608535800002</c:v>
                </c:pt>
                <c:pt idx="96">
                  <c:v>-0.99209064006799996</c:v>
                </c:pt>
                <c:pt idx="97">
                  <c:v>-1.1015847158400001</c:v>
                </c:pt>
                <c:pt idx="98">
                  <c:v>-1.08519120693</c:v>
                </c:pt>
                <c:pt idx="99">
                  <c:v>-0.99146822452500005</c:v>
                </c:pt>
                <c:pt idx="100">
                  <c:v>-0.89441406726799999</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data'!$G$5:$G$105</c:f>
              <c:numCache>
                <c:formatCode>0.0</c:formatCode>
                <c:ptCount val="101"/>
                <c:pt idx="0">
                  <c:v>-0.99994152784300006</c:v>
                </c:pt>
                <c:pt idx="1">
                  <c:v>-1.7556141161900001</c:v>
                </c:pt>
                <c:pt idx="2">
                  <c:v>-2.2171787595699999</c:v>
                </c:pt>
                <c:pt idx="3">
                  <c:v>-2.6770944404599999</c:v>
                </c:pt>
                <c:pt idx="4">
                  <c:v>-2.8311678791000001</c:v>
                </c:pt>
                <c:pt idx="5">
                  <c:v>-2.9043644905099999</c:v>
                </c:pt>
                <c:pt idx="6">
                  <c:v>-2.9785544824599999</c:v>
                </c:pt>
                <c:pt idx="7">
                  <c:v>-2.80591730595</c:v>
                </c:pt>
                <c:pt idx="8">
                  <c:v>-2.46875944138</c:v>
                </c:pt>
                <c:pt idx="9">
                  <c:v>-2.0481853044</c:v>
                </c:pt>
                <c:pt idx="10">
                  <c:v>-1.57683752775</c:v>
                </c:pt>
                <c:pt idx="11">
                  <c:v>-1.0918515360400001</c:v>
                </c:pt>
                <c:pt idx="12">
                  <c:v>-0.51862438917200004</c:v>
                </c:pt>
                <c:pt idx="13">
                  <c:v>3.1274755299100003E-2</c:v>
                </c:pt>
                <c:pt idx="14">
                  <c:v>0.588919469714</c:v>
                </c:pt>
                <c:pt idx="15">
                  <c:v>1.1277866751000001</c:v>
                </c:pt>
                <c:pt idx="16">
                  <c:v>1.5257700729400001</c:v>
                </c:pt>
                <c:pt idx="17">
                  <c:v>1.9240318167199999</c:v>
                </c:pt>
                <c:pt idx="18">
                  <c:v>2.38327043533</c:v>
                </c:pt>
                <c:pt idx="19">
                  <c:v>2.7720106601699999</c:v>
                </c:pt>
                <c:pt idx="20">
                  <c:v>3.0988224983200001</c:v>
                </c:pt>
                <c:pt idx="21">
                  <c:v>3.3740830326100002</c:v>
                </c:pt>
                <c:pt idx="22">
                  <c:v>3.6330898332600001</c:v>
                </c:pt>
                <c:pt idx="23">
                  <c:v>3.9053284072899999</c:v>
                </c:pt>
                <c:pt idx="24">
                  <c:v>4.1816162776899999</c:v>
                </c:pt>
                <c:pt idx="25">
                  <c:v>4.4694268703500004</c:v>
                </c:pt>
                <c:pt idx="26">
                  <c:v>4.7478997039799999</c:v>
                </c:pt>
                <c:pt idx="27">
                  <c:v>5.0772102975799998</c:v>
                </c:pt>
                <c:pt idx="28">
                  <c:v>5.4686602211000004</c:v>
                </c:pt>
                <c:pt idx="29">
                  <c:v>5.8568130540799999</c:v>
                </c:pt>
                <c:pt idx="30">
                  <c:v>6.2728455066700004</c:v>
                </c:pt>
                <c:pt idx="31">
                  <c:v>6.7826821374900002</c:v>
                </c:pt>
                <c:pt idx="32">
                  <c:v>7.2679987716700003</c:v>
                </c:pt>
                <c:pt idx="33">
                  <c:v>7.7788494443899996</c:v>
                </c:pt>
                <c:pt idx="34">
                  <c:v>8.3593429756200006</c:v>
                </c:pt>
                <c:pt idx="35">
                  <c:v>9.07582812309</c:v>
                </c:pt>
                <c:pt idx="36">
                  <c:v>9.6739498519900007</c:v>
                </c:pt>
                <c:pt idx="37">
                  <c:v>10.300108442300001</c:v>
                </c:pt>
                <c:pt idx="38">
                  <c:v>10.9417057419</c:v>
                </c:pt>
                <c:pt idx="39">
                  <c:v>11.604859466600001</c:v>
                </c:pt>
                <c:pt idx="40">
                  <c:v>12.264346122699999</c:v>
                </c:pt>
                <c:pt idx="41">
                  <c:v>12.872519798300001</c:v>
                </c:pt>
                <c:pt idx="42">
                  <c:v>13.4425110435</c:v>
                </c:pt>
                <c:pt idx="43">
                  <c:v>13.943023567199999</c:v>
                </c:pt>
                <c:pt idx="44">
                  <c:v>14.325740203900001</c:v>
                </c:pt>
                <c:pt idx="45">
                  <c:v>14.6903205395</c:v>
                </c:pt>
                <c:pt idx="46">
                  <c:v>15.0578606415</c:v>
                </c:pt>
                <c:pt idx="47">
                  <c:v>14.9830805397</c:v>
                </c:pt>
                <c:pt idx="48">
                  <c:v>14.733781738299999</c:v>
                </c:pt>
                <c:pt idx="49">
                  <c:v>14.5933851719</c:v>
                </c:pt>
                <c:pt idx="50">
                  <c:v>14.1755843163</c:v>
                </c:pt>
                <c:pt idx="51">
                  <c:v>13.3812534618</c:v>
                </c:pt>
                <c:pt idx="52">
                  <c:v>12.509782829300001</c:v>
                </c:pt>
                <c:pt idx="53">
                  <c:v>11.149031152699999</c:v>
                </c:pt>
                <c:pt idx="54">
                  <c:v>9.4513026618999998</c:v>
                </c:pt>
                <c:pt idx="55">
                  <c:v>7.6573468446700002</c:v>
                </c:pt>
                <c:pt idx="56">
                  <c:v>5.9533792305000004</c:v>
                </c:pt>
                <c:pt idx="57">
                  <c:v>4.2300794935199999</c:v>
                </c:pt>
                <c:pt idx="58">
                  <c:v>2.51711958408</c:v>
                </c:pt>
                <c:pt idx="59">
                  <c:v>0.97867387592800004</c:v>
                </c:pt>
                <c:pt idx="60">
                  <c:v>-0.59322980642300005</c:v>
                </c:pt>
                <c:pt idx="61">
                  <c:v>-1.6372647738499999</c:v>
                </c:pt>
                <c:pt idx="62">
                  <c:v>-2.3791596078900001</c:v>
                </c:pt>
                <c:pt idx="63">
                  <c:v>-2.6550052285199999</c:v>
                </c:pt>
                <c:pt idx="64">
                  <c:v>-2.6029812908199998</c:v>
                </c:pt>
                <c:pt idx="65">
                  <c:v>-2.25107450485</c:v>
                </c:pt>
                <c:pt idx="66">
                  <c:v>-1.75557540178</c:v>
                </c:pt>
                <c:pt idx="67">
                  <c:v>-1.2259643068899999</c:v>
                </c:pt>
                <c:pt idx="68">
                  <c:v>-0.45437232851999998</c:v>
                </c:pt>
                <c:pt idx="69">
                  <c:v>0.28777126997699998</c:v>
                </c:pt>
                <c:pt idx="70">
                  <c:v>0.91431521773299995</c:v>
                </c:pt>
                <c:pt idx="71">
                  <c:v>1.60108486176</c:v>
                </c:pt>
                <c:pt idx="72">
                  <c:v>2.2089304351800001</c:v>
                </c:pt>
                <c:pt idx="73">
                  <c:v>2.66765599489</c:v>
                </c:pt>
                <c:pt idx="74">
                  <c:v>2.9766137552299998</c:v>
                </c:pt>
                <c:pt idx="75">
                  <c:v>3.2369973659500002</c:v>
                </c:pt>
                <c:pt idx="76">
                  <c:v>3.58954397202</c:v>
                </c:pt>
                <c:pt idx="77">
                  <c:v>4.0880445527999996</c:v>
                </c:pt>
                <c:pt idx="78">
                  <c:v>4.3562063121800003</c:v>
                </c:pt>
                <c:pt idx="79">
                  <c:v>4.6942797040900004</c:v>
                </c:pt>
                <c:pt idx="80">
                  <c:v>5.0815757751500001</c:v>
                </c:pt>
                <c:pt idx="81">
                  <c:v>5.4869043445600001</c:v>
                </c:pt>
                <c:pt idx="82">
                  <c:v>5.8623909950300002</c:v>
                </c:pt>
                <c:pt idx="83">
                  <c:v>6.0383315515499998</c:v>
                </c:pt>
                <c:pt idx="84">
                  <c:v>6.0770037651099997</c:v>
                </c:pt>
                <c:pt idx="85">
                  <c:v>5.97004518509</c:v>
                </c:pt>
                <c:pt idx="86">
                  <c:v>5.5078348636600003</c:v>
                </c:pt>
                <c:pt idx="87">
                  <c:v>4.8192868137399998</c:v>
                </c:pt>
                <c:pt idx="88">
                  <c:v>3.6356446075400002</c:v>
                </c:pt>
                <c:pt idx="89">
                  <c:v>2.6263416480999999</c:v>
                </c:pt>
                <c:pt idx="90">
                  <c:v>1.7131242155999999</c:v>
                </c:pt>
                <c:pt idx="91">
                  <c:v>0.94097498774499999</c:v>
                </c:pt>
                <c:pt idx="92">
                  <c:v>0.235897391737</c:v>
                </c:pt>
                <c:pt idx="93">
                  <c:v>-0.30101591639199998</c:v>
                </c:pt>
                <c:pt idx="94">
                  <c:v>-0.74794084846999997</c:v>
                </c:pt>
                <c:pt idx="95">
                  <c:v>-1.0449273556500001</c:v>
                </c:pt>
                <c:pt idx="96">
                  <c:v>-1.2790841722499999</c:v>
                </c:pt>
                <c:pt idx="97">
                  <c:v>-1.4439076685900001</c:v>
                </c:pt>
                <c:pt idx="98">
                  <c:v>-1.70276321173</c:v>
                </c:pt>
                <c:pt idx="99">
                  <c:v>-1.74309741974</c:v>
                </c:pt>
                <c:pt idx="100">
                  <c:v>-1.85664832592</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data'!$H$5:$H$105</c:f>
              <c:numCache>
                <c:formatCode>0.0</c:formatCode>
                <c:ptCount val="101"/>
                <c:pt idx="0">
                  <c:v>3.4643354415899998</c:v>
                </c:pt>
                <c:pt idx="1">
                  <c:v>2.3908124923699998</c:v>
                </c:pt>
                <c:pt idx="2">
                  <c:v>1.6881319403599999</c:v>
                </c:pt>
                <c:pt idx="3">
                  <c:v>0.97390397191</c:v>
                </c:pt>
                <c:pt idx="4">
                  <c:v>0.35288285016999998</c:v>
                </c:pt>
                <c:pt idx="5">
                  <c:v>-0.28064121305900003</c:v>
                </c:pt>
                <c:pt idx="6">
                  <c:v>-0.65821219086600002</c:v>
                </c:pt>
                <c:pt idx="7">
                  <c:v>-0.73980931043599996</c:v>
                </c:pt>
                <c:pt idx="8">
                  <c:v>-0.55784515142400004</c:v>
                </c:pt>
                <c:pt idx="9">
                  <c:v>-0.453108546138</c:v>
                </c:pt>
                <c:pt idx="10">
                  <c:v>-0.16338539868599999</c:v>
                </c:pt>
                <c:pt idx="11">
                  <c:v>0.45754052922100003</c:v>
                </c:pt>
                <c:pt idx="12">
                  <c:v>1.1360444307299999</c:v>
                </c:pt>
                <c:pt idx="13">
                  <c:v>1.81308610439</c:v>
                </c:pt>
                <c:pt idx="14">
                  <c:v>2.5130712509199999</c:v>
                </c:pt>
                <c:pt idx="15">
                  <c:v>3.20779371262</c:v>
                </c:pt>
                <c:pt idx="16">
                  <c:v>3.8151012420699999</c:v>
                </c:pt>
                <c:pt idx="17">
                  <c:v>4.3594304084799997</c:v>
                </c:pt>
                <c:pt idx="18">
                  <c:v>4.7784697055800001</c:v>
                </c:pt>
                <c:pt idx="19">
                  <c:v>5.1959239721300001</c:v>
                </c:pt>
                <c:pt idx="20">
                  <c:v>5.5110859870900004</c:v>
                </c:pt>
                <c:pt idx="21">
                  <c:v>5.7580314636200001</c:v>
                </c:pt>
                <c:pt idx="22">
                  <c:v>5.9576144695300002</c:v>
                </c:pt>
                <c:pt idx="23">
                  <c:v>6.1433863401400002</c:v>
                </c:pt>
                <c:pt idx="24">
                  <c:v>6.3245050430300003</c:v>
                </c:pt>
                <c:pt idx="25">
                  <c:v>6.50787937641</c:v>
                </c:pt>
                <c:pt idx="26">
                  <c:v>6.70658578873</c:v>
                </c:pt>
                <c:pt idx="27">
                  <c:v>6.9333775281900003</c:v>
                </c:pt>
                <c:pt idx="28">
                  <c:v>7.2131643295299996</c:v>
                </c:pt>
                <c:pt idx="29">
                  <c:v>7.5416280031199996</c:v>
                </c:pt>
                <c:pt idx="30">
                  <c:v>7.9870495796199998</c:v>
                </c:pt>
                <c:pt idx="31">
                  <c:v>8.4773982048000001</c:v>
                </c:pt>
                <c:pt idx="32">
                  <c:v>8.8280323028600005</c:v>
                </c:pt>
                <c:pt idx="33">
                  <c:v>9.2592302799200006</c:v>
                </c:pt>
                <c:pt idx="34">
                  <c:v>9.7598722457899996</c:v>
                </c:pt>
                <c:pt idx="35">
                  <c:v>10.215404748899999</c:v>
                </c:pt>
                <c:pt idx="36">
                  <c:v>10.778118514999999</c:v>
                </c:pt>
                <c:pt idx="37">
                  <c:v>11.358653926800001</c:v>
                </c:pt>
                <c:pt idx="38">
                  <c:v>11.9716378212</c:v>
                </c:pt>
                <c:pt idx="39">
                  <c:v>12.6072161198</c:v>
                </c:pt>
                <c:pt idx="40">
                  <c:v>13.2784090042</c:v>
                </c:pt>
                <c:pt idx="41">
                  <c:v>13.9692131996</c:v>
                </c:pt>
                <c:pt idx="42">
                  <c:v>14.580947971300001</c:v>
                </c:pt>
                <c:pt idx="43">
                  <c:v>15.2471464634</c:v>
                </c:pt>
                <c:pt idx="44">
                  <c:v>15.828421402</c:v>
                </c:pt>
                <c:pt idx="45">
                  <c:v>16.363791942599999</c:v>
                </c:pt>
                <c:pt idx="46">
                  <c:v>16.8060079575</c:v>
                </c:pt>
                <c:pt idx="47">
                  <c:v>17.094732189199998</c:v>
                </c:pt>
                <c:pt idx="48">
                  <c:v>17.223404693599999</c:v>
                </c:pt>
                <c:pt idx="49">
                  <c:v>17.171420764899999</c:v>
                </c:pt>
                <c:pt idx="50">
                  <c:v>16.893761634800001</c:v>
                </c:pt>
                <c:pt idx="51">
                  <c:v>16.635020923599999</c:v>
                </c:pt>
                <c:pt idx="52">
                  <c:v>16.0863965988</c:v>
                </c:pt>
                <c:pt idx="53">
                  <c:v>14.9596639156</c:v>
                </c:pt>
                <c:pt idx="54">
                  <c:v>13.932410430899999</c:v>
                </c:pt>
                <c:pt idx="55">
                  <c:v>12.577618360500001</c:v>
                </c:pt>
                <c:pt idx="56">
                  <c:v>10.758307075499999</c:v>
                </c:pt>
                <c:pt idx="57">
                  <c:v>8.9901644229900004</c:v>
                </c:pt>
                <c:pt idx="58">
                  <c:v>7.1667656898500001</c:v>
                </c:pt>
                <c:pt idx="59">
                  <c:v>5.3749107360800004</c:v>
                </c:pt>
                <c:pt idx="60">
                  <c:v>3.61464810371</c:v>
                </c:pt>
                <c:pt idx="61">
                  <c:v>2.2302336394800002</c:v>
                </c:pt>
                <c:pt idx="62">
                  <c:v>1.03103309274</c:v>
                </c:pt>
                <c:pt idx="63">
                  <c:v>0.264616459794</c:v>
                </c:pt>
                <c:pt idx="64">
                  <c:v>-2.2055317461499999E-2</c:v>
                </c:pt>
                <c:pt idx="65">
                  <c:v>3.5229692235599998E-2</c:v>
                </c:pt>
                <c:pt idx="66">
                  <c:v>0.36756758540899998</c:v>
                </c:pt>
                <c:pt idx="67">
                  <c:v>0.89218140542500002</c:v>
                </c:pt>
                <c:pt idx="68">
                  <c:v>1.6049466133100001</c:v>
                </c:pt>
                <c:pt idx="69">
                  <c:v>2.4192414164499998</c:v>
                </c:pt>
                <c:pt idx="70">
                  <c:v>3.2756935357999999</c:v>
                </c:pt>
                <c:pt idx="71">
                  <c:v>4.0194158911700004</c:v>
                </c:pt>
                <c:pt idx="72">
                  <c:v>4.7081793785099997</c:v>
                </c:pt>
                <c:pt idx="73">
                  <c:v>5.28037364483</c:v>
                </c:pt>
                <c:pt idx="74">
                  <c:v>5.9543658733399996</c:v>
                </c:pt>
                <c:pt idx="75">
                  <c:v>6.4316229820300004</c:v>
                </c:pt>
                <c:pt idx="76">
                  <c:v>6.73565702438</c:v>
                </c:pt>
                <c:pt idx="77">
                  <c:v>7.0803241729700002</c:v>
                </c:pt>
                <c:pt idx="78">
                  <c:v>7.4486784458199997</c:v>
                </c:pt>
                <c:pt idx="79">
                  <c:v>7.8497636794999996</c:v>
                </c:pt>
                <c:pt idx="80">
                  <c:v>8.2749776840199996</c:v>
                </c:pt>
                <c:pt idx="81">
                  <c:v>8.7341279029799992</c:v>
                </c:pt>
                <c:pt idx="82">
                  <c:v>9.4252964973399997</c:v>
                </c:pt>
                <c:pt idx="83">
                  <c:v>9.6546421051000006</c:v>
                </c:pt>
                <c:pt idx="84">
                  <c:v>9.6909364700299996</c:v>
                </c:pt>
                <c:pt idx="85">
                  <c:v>9.4101860523200003</c:v>
                </c:pt>
                <c:pt idx="86">
                  <c:v>8.7756702423099995</c:v>
                </c:pt>
                <c:pt idx="87">
                  <c:v>7.77557625771</c:v>
                </c:pt>
                <c:pt idx="88">
                  <c:v>6.5066774368300004</c:v>
                </c:pt>
                <c:pt idx="89">
                  <c:v>5.5476056814200003</c:v>
                </c:pt>
                <c:pt idx="90">
                  <c:v>4.6156814098399996</c:v>
                </c:pt>
                <c:pt idx="91">
                  <c:v>3.75609223843</c:v>
                </c:pt>
                <c:pt idx="92">
                  <c:v>3.0344075679800002</c:v>
                </c:pt>
                <c:pt idx="93">
                  <c:v>2.5493135213899998</c:v>
                </c:pt>
                <c:pt idx="94">
                  <c:v>2.2677354812599999</c:v>
                </c:pt>
                <c:pt idx="95">
                  <c:v>2.16880255938</c:v>
                </c:pt>
                <c:pt idx="96">
                  <c:v>2.1671920776400002</c:v>
                </c:pt>
                <c:pt idx="97">
                  <c:v>2.2300188779800001</c:v>
                </c:pt>
                <c:pt idx="98">
                  <c:v>2.3256296873100002</c:v>
                </c:pt>
                <c:pt idx="99">
                  <c:v>3.77157152891</c:v>
                </c:pt>
                <c:pt idx="100">
                  <c:v>3.3801999092099999</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data'!$I$5:$I$105</c:f>
              <c:numCache>
                <c:formatCode>0.0</c:formatCode>
                <c:ptCount val="101"/>
                <c:pt idx="0">
                  <c:v>-0.91330558061599998</c:v>
                </c:pt>
                <c:pt idx="1">
                  <c:v>-0.81934347868000001</c:v>
                </c:pt>
                <c:pt idx="2">
                  <c:v>-0.73152416944499998</c:v>
                </c:pt>
                <c:pt idx="3">
                  <c:v>-0.49842576980600001</c:v>
                </c:pt>
                <c:pt idx="4">
                  <c:v>-0.21873578086500001</c:v>
                </c:pt>
                <c:pt idx="5">
                  <c:v>3.6940797604599999E-2</c:v>
                </c:pt>
                <c:pt idx="6">
                  <c:v>0.55409677207499997</c:v>
                </c:pt>
                <c:pt idx="7">
                  <c:v>1.1434687960100001</c:v>
                </c:pt>
                <c:pt idx="8">
                  <c:v>1.8012924003599999</c:v>
                </c:pt>
                <c:pt idx="9">
                  <c:v>2.4948802590399999</c:v>
                </c:pt>
                <c:pt idx="10">
                  <c:v>3.1923926591899998</c:v>
                </c:pt>
                <c:pt idx="11">
                  <c:v>3.88036464214</c:v>
                </c:pt>
                <c:pt idx="12">
                  <c:v>4.4735570335399997</c:v>
                </c:pt>
                <c:pt idx="13">
                  <c:v>4.9521138525000001</c:v>
                </c:pt>
                <c:pt idx="14">
                  <c:v>5.30551901817</c:v>
                </c:pt>
                <c:pt idx="15">
                  <c:v>5.6895048141500002</c:v>
                </c:pt>
                <c:pt idx="16">
                  <c:v>5.9588663291900001</c:v>
                </c:pt>
                <c:pt idx="17">
                  <c:v>6.1878983068500002</c:v>
                </c:pt>
                <c:pt idx="18">
                  <c:v>6.3505629921000004</c:v>
                </c:pt>
                <c:pt idx="19">
                  <c:v>6.4708032846499997</c:v>
                </c:pt>
                <c:pt idx="20">
                  <c:v>6.5625756263700001</c:v>
                </c:pt>
                <c:pt idx="21">
                  <c:v>6.6510847473099997</c:v>
                </c:pt>
                <c:pt idx="22">
                  <c:v>6.7521413421599998</c:v>
                </c:pt>
                <c:pt idx="23">
                  <c:v>6.8768896150599996</c:v>
                </c:pt>
                <c:pt idx="24">
                  <c:v>7.0418766403199999</c:v>
                </c:pt>
                <c:pt idx="25">
                  <c:v>7.2461365461299998</c:v>
                </c:pt>
                <c:pt idx="26">
                  <c:v>7.4950212478599996</c:v>
                </c:pt>
                <c:pt idx="27">
                  <c:v>7.8060681009300001</c:v>
                </c:pt>
                <c:pt idx="28">
                  <c:v>8.1285776519800006</c:v>
                </c:pt>
                <c:pt idx="29">
                  <c:v>8.4729142952000007</c:v>
                </c:pt>
                <c:pt idx="30">
                  <c:v>8.9978610992399997</c:v>
                </c:pt>
                <c:pt idx="31">
                  <c:v>9.5460358524300002</c:v>
                </c:pt>
                <c:pt idx="32">
                  <c:v>10.0736312485</c:v>
                </c:pt>
                <c:pt idx="33">
                  <c:v>10.6139984226</c:v>
                </c:pt>
                <c:pt idx="34">
                  <c:v>11.0865303421</c:v>
                </c:pt>
                <c:pt idx="35">
                  <c:v>11.7496919632</c:v>
                </c:pt>
                <c:pt idx="36">
                  <c:v>12.400598220799999</c:v>
                </c:pt>
                <c:pt idx="37">
                  <c:v>12.9986245441</c:v>
                </c:pt>
                <c:pt idx="38">
                  <c:v>13.6693816757</c:v>
                </c:pt>
                <c:pt idx="39">
                  <c:v>14.2637091446</c:v>
                </c:pt>
                <c:pt idx="40">
                  <c:v>14.8929122925</c:v>
                </c:pt>
                <c:pt idx="41">
                  <c:v>15.478010082200001</c:v>
                </c:pt>
                <c:pt idx="42">
                  <c:v>15.9536326981</c:v>
                </c:pt>
                <c:pt idx="43">
                  <c:v>16.311954364799998</c:v>
                </c:pt>
                <c:pt idx="44">
                  <c:v>16.512618331900001</c:v>
                </c:pt>
                <c:pt idx="45">
                  <c:v>16.5739467621</c:v>
                </c:pt>
                <c:pt idx="46">
                  <c:v>16.402239074699999</c:v>
                </c:pt>
                <c:pt idx="47">
                  <c:v>16.208308792099999</c:v>
                </c:pt>
                <c:pt idx="48">
                  <c:v>15.8096330261</c:v>
                </c:pt>
                <c:pt idx="49">
                  <c:v>14.775180378</c:v>
                </c:pt>
                <c:pt idx="50">
                  <c:v>13.558055400800001</c:v>
                </c:pt>
                <c:pt idx="51">
                  <c:v>12.201984958600001</c:v>
                </c:pt>
                <c:pt idx="52">
                  <c:v>10.448105278</c:v>
                </c:pt>
                <c:pt idx="53">
                  <c:v>8.8296294403100006</c:v>
                </c:pt>
                <c:pt idx="54">
                  <c:v>7.0789177131700001</c:v>
                </c:pt>
                <c:pt idx="55">
                  <c:v>5.0222733974500002</c:v>
                </c:pt>
                <c:pt idx="56">
                  <c:v>3.1492065239000002</c:v>
                </c:pt>
                <c:pt idx="57">
                  <c:v>1.54914021015</c:v>
                </c:pt>
                <c:pt idx="58">
                  <c:v>0.29525818201699999</c:v>
                </c:pt>
                <c:pt idx="59">
                  <c:v>-0.54024074703000002</c:v>
                </c:pt>
                <c:pt idx="60">
                  <c:v>-1.34899783134</c:v>
                </c:pt>
                <c:pt idx="61">
                  <c:v>-1.5169591069199999</c:v>
                </c:pt>
                <c:pt idx="62">
                  <c:v>-1.2181721568099999</c:v>
                </c:pt>
                <c:pt idx="63">
                  <c:v>-0.73043827354900004</c:v>
                </c:pt>
                <c:pt idx="64">
                  <c:v>3.8436183035400001E-2</c:v>
                </c:pt>
                <c:pt idx="65">
                  <c:v>0.92438461892299995</c:v>
                </c:pt>
                <c:pt idx="66">
                  <c:v>1.82176737189</c:v>
                </c:pt>
                <c:pt idx="67">
                  <c:v>2.6960684704800002</c:v>
                </c:pt>
                <c:pt idx="68">
                  <c:v>3.5304319953899999</c:v>
                </c:pt>
                <c:pt idx="69">
                  <c:v>4.1337966013000003</c:v>
                </c:pt>
                <c:pt idx="70">
                  <c:v>4.8425369262700002</c:v>
                </c:pt>
                <c:pt idx="71">
                  <c:v>5.2532519769699997</c:v>
                </c:pt>
                <c:pt idx="72">
                  <c:v>5.5383345222499996</c:v>
                </c:pt>
                <c:pt idx="73">
                  <c:v>5.8106461095800004</c:v>
                </c:pt>
                <c:pt idx="74">
                  <c:v>6.0799826908099996</c:v>
                </c:pt>
                <c:pt idx="75">
                  <c:v>6.3818988799999996</c:v>
                </c:pt>
                <c:pt idx="76">
                  <c:v>6.7449086761499997</c:v>
                </c:pt>
                <c:pt idx="77">
                  <c:v>7.1808479118299999</c:v>
                </c:pt>
                <c:pt idx="78">
                  <c:v>7.8186015892</c:v>
                </c:pt>
                <c:pt idx="79">
                  <c:v>8.5417763519300003</c:v>
                </c:pt>
                <c:pt idx="80">
                  <c:v>8.9305074691800002</c:v>
                </c:pt>
                <c:pt idx="81">
                  <c:v>9.1938124656699998</c:v>
                </c:pt>
                <c:pt idx="82">
                  <c:v>9.0691100311300001</c:v>
                </c:pt>
                <c:pt idx="83">
                  <c:v>8.6359732818600001</c:v>
                </c:pt>
                <c:pt idx="84">
                  <c:v>7.8183758926399998</c:v>
                </c:pt>
                <c:pt idx="85">
                  <c:v>6.8062462806699999</c:v>
                </c:pt>
                <c:pt idx="86">
                  <c:v>5.8296037483200003</c:v>
                </c:pt>
                <c:pt idx="87">
                  <c:v>4.50173116684</c:v>
                </c:pt>
                <c:pt idx="88">
                  <c:v>3.4286685180699998</c:v>
                </c:pt>
                <c:pt idx="89">
                  <c:v>2.7775462794300001</c:v>
                </c:pt>
                <c:pt idx="90">
                  <c:v>2.3047645330400002</c:v>
                </c:pt>
                <c:pt idx="91">
                  <c:v>2.06181195498</c:v>
                </c:pt>
                <c:pt idx="92">
                  <c:v>1.94698949814</c:v>
                </c:pt>
                <c:pt idx="93">
                  <c:v>2.0051675367400001</c:v>
                </c:pt>
                <c:pt idx="94">
                  <c:v>2.1574743843099999</c:v>
                </c:pt>
                <c:pt idx="95">
                  <c:v>2.3634109973899999</c:v>
                </c:pt>
                <c:pt idx="96">
                  <c:v>3.6052157783499998</c:v>
                </c:pt>
                <c:pt idx="97">
                  <c:v>3.8164256596600001</c:v>
                </c:pt>
                <c:pt idx="98">
                  <c:v>3.79957080364</c:v>
                </c:pt>
                <c:pt idx="99">
                  <c:v>3.59435242176</c:v>
                </c:pt>
                <c:pt idx="100">
                  <c:v>3.2539675235700001</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data'!$J$5:$J$105</c:f>
              <c:numCache>
                <c:formatCode>0.0</c:formatCode>
                <c:ptCount val="101"/>
                <c:pt idx="0">
                  <c:v>2.9860951900499999</c:v>
                </c:pt>
                <c:pt idx="1">
                  <c:v>1.9023739099500001</c:v>
                </c:pt>
                <c:pt idx="2">
                  <c:v>0.97606494426699997</c:v>
                </c:pt>
                <c:pt idx="3">
                  <c:v>0.377790269628</c:v>
                </c:pt>
                <c:pt idx="4">
                  <c:v>-0.10319064259500001</c:v>
                </c:pt>
                <c:pt idx="5">
                  <c:v>-0.18282150849699999</c:v>
                </c:pt>
                <c:pt idx="6">
                  <c:v>-0.129164950922</c:v>
                </c:pt>
                <c:pt idx="7">
                  <c:v>0.113434869237</c:v>
                </c:pt>
                <c:pt idx="8">
                  <c:v>0.62531879544299995</c:v>
                </c:pt>
                <c:pt idx="9">
                  <c:v>1.2252667069400001</c:v>
                </c:pt>
                <c:pt idx="10">
                  <c:v>1.9059720039400001</c:v>
                </c:pt>
                <c:pt idx="11">
                  <c:v>2.3780164718600001</c:v>
                </c:pt>
                <c:pt idx="12">
                  <c:v>2.9109731197399999</c:v>
                </c:pt>
                <c:pt idx="13">
                  <c:v>3.5977392077400001</c:v>
                </c:pt>
                <c:pt idx="14">
                  <c:v>4.2244163513200004</c:v>
                </c:pt>
                <c:pt idx="15">
                  <c:v>4.76937377453</c:v>
                </c:pt>
                <c:pt idx="16">
                  <c:v>5.22177438736</c:v>
                </c:pt>
                <c:pt idx="17">
                  <c:v>5.57829811573</c:v>
                </c:pt>
                <c:pt idx="18">
                  <c:v>5.8512497901899998</c:v>
                </c:pt>
                <c:pt idx="19">
                  <c:v>6.0506335735299999</c:v>
                </c:pt>
                <c:pt idx="20">
                  <c:v>6.2041745185900004</c:v>
                </c:pt>
                <c:pt idx="21">
                  <c:v>6.31787216663</c:v>
                </c:pt>
                <c:pt idx="22">
                  <c:v>6.4222331523899996</c:v>
                </c:pt>
                <c:pt idx="23">
                  <c:v>6.5464638471600001</c:v>
                </c:pt>
                <c:pt idx="24">
                  <c:v>6.6964381218</c:v>
                </c:pt>
                <c:pt idx="25">
                  <c:v>6.8771024942399999</c:v>
                </c:pt>
                <c:pt idx="26">
                  <c:v>7.10849022865</c:v>
                </c:pt>
                <c:pt idx="27">
                  <c:v>7.3664378881500001</c:v>
                </c:pt>
                <c:pt idx="28">
                  <c:v>7.6843280792200002</c:v>
                </c:pt>
                <c:pt idx="29">
                  <c:v>8.1141418457000007</c:v>
                </c:pt>
                <c:pt idx="30">
                  <c:v>8.5387430191</c:v>
                </c:pt>
                <c:pt idx="31">
                  <c:v>9.1050880909000007</c:v>
                </c:pt>
                <c:pt idx="32">
                  <c:v>9.6802001953100003</c:v>
                </c:pt>
                <c:pt idx="33">
                  <c:v>10.224051809300001</c:v>
                </c:pt>
                <c:pt idx="34">
                  <c:v>10.7973202705</c:v>
                </c:pt>
                <c:pt idx="35">
                  <c:v>11.393655300100001</c:v>
                </c:pt>
                <c:pt idx="36">
                  <c:v>12.0651435852</c:v>
                </c:pt>
                <c:pt idx="37">
                  <c:v>12.730387496900001</c:v>
                </c:pt>
                <c:pt idx="38">
                  <c:v>13.439847373999999</c:v>
                </c:pt>
                <c:pt idx="39">
                  <c:v>14.121787214299999</c:v>
                </c:pt>
                <c:pt idx="40">
                  <c:v>14.8263216019</c:v>
                </c:pt>
                <c:pt idx="41">
                  <c:v>15.426698350900001</c:v>
                </c:pt>
                <c:pt idx="42">
                  <c:v>16.044751167299999</c:v>
                </c:pt>
                <c:pt idx="43">
                  <c:v>16.605772876700001</c:v>
                </c:pt>
                <c:pt idx="44">
                  <c:v>17.072333908099999</c:v>
                </c:pt>
                <c:pt idx="45">
                  <c:v>17.3328261375</c:v>
                </c:pt>
                <c:pt idx="46">
                  <c:v>17.4894262314</c:v>
                </c:pt>
                <c:pt idx="47">
                  <c:v>17.4572011948</c:v>
                </c:pt>
                <c:pt idx="48">
                  <c:v>17.204478073099999</c:v>
                </c:pt>
                <c:pt idx="49">
                  <c:v>16.727964115100001</c:v>
                </c:pt>
                <c:pt idx="50">
                  <c:v>16.0716629028</c:v>
                </c:pt>
                <c:pt idx="51">
                  <c:v>15.479799079899999</c:v>
                </c:pt>
                <c:pt idx="52">
                  <c:v>14.4835777283</c:v>
                </c:pt>
                <c:pt idx="53">
                  <c:v>13.2262878895</c:v>
                </c:pt>
                <c:pt idx="54">
                  <c:v>11.564034557299999</c:v>
                </c:pt>
                <c:pt idx="55">
                  <c:v>9.7468373775499995</c:v>
                </c:pt>
                <c:pt idx="56">
                  <c:v>7.9111707687399999</c:v>
                </c:pt>
                <c:pt idx="57">
                  <c:v>6.0376245737099996</c:v>
                </c:pt>
                <c:pt idx="58">
                  <c:v>4.3495588779399998</c:v>
                </c:pt>
                <c:pt idx="59">
                  <c:v>2.83351836205</c:v>
                </c:pt>
                <c:pt idx="60">
                  <c:v>1.6270974874499999</c:v>
                </c:pt>
                <c:pt idx="61">
                  <c:v>0.84335381835699996</c:v>
                </c:pt>
                <c:pt idx="62">
                  <c:v>0.373179885745</c:v>
                </c:pt>
                <c:pt idx="63">
                  <c:v>0.38049270957699999</c:v>
                </c:pt>
                <c:pt idx="64">
                  <c:v>0.59388993978500004</c:v>
                </c:pt>
                <c:pt idx="65">
                  <c:v>1.06213785708</c:v>
                </c:pt>
                <c:pt idx="66">
                  <c:v>1.5471397280700001</c:v>
                </c:pt>
                <c:pt idx="67">
                  <c:v>2.33146984577</c:v>
                </c:pt>
                <c:pt idx="68">
                  <c:v>3.0781805038500001</c:v>
                </c:pt>
                <c:pt idx="69">
                  <c:v>3.7774422645599999</c:v>
                </c:pt>
                <c:pt idx="70">
                  <c:v>4.3889393806500001</c:v>
                </c:pt>
                <c:pt idx="71">
                  <c:v>4.9451866149899999</c:v>
                </c:pt>
                <c:pt idx="72">
                  <c:v>5.4574184417699998</c:v>
                </c:pt>
                <c:pt idx="73">
                  <c:v>5.8384318828600001</c:v>
                </c:pt>
                <c:pt idx="74">
                  <c:v>6.0544284820599996</c:v>
                </c:pt>
                <c:pt idx="75">
                  <c:v>6.3027189970000004</c:v>
                </c:pt>
                <c:pt idx="76">
                  <c:v>6.5316876411399996</c:v>
                </c:pt>
                <c:pt idx="77">
                  <c:v>6.7642480373399998</c:v>
                </c:pt>
                <c:pt idx="78">
                  <c:v>7.08860864639</c:v>
                </c:pt>
                <c:pt idx="79">
                  <c:v>7.4473434209800002</c:v>
                </c:pt>
                <c:pt idx="80">
                  <c:v>8.1397943496699998</c:v>
                </c:pt>
                <c:pt idx="81">
                  <c:v>8.4460343837699998</c:v>
                </c:pt>
                <c:pt idx="82">
                  <c:v>8.6744009971599993</c:v>
                </c:pt>
                <c:pt idx="83">
                  <c:v>8.7516624927500004</c:v>
                </c:pt>
                <c:pt idx="84">
                  <c:v>8.6753602981599993</c:v>
                </c:pt>
                <c:pt idx="85">
                  <c:v>8.5694556236300006</c:v>
                </c:pt>
                <c:pt idx="86">
                  <c:v>7.93534679413</c:v>
                </c:pt>
                <c:pt idx="87">
                  <c:v>7.0379258871100001</c:v>
                </c:pt>
                <c:pt idx="88">
                  <c:v>5.8055964469900001</c:v>
                </c:pt>
                <c:pt idx="89">
                  <c:v>4.7411857604999996</c:v>
                </c:pt>
                <c:pt idx="90">
                  <c:v>3.89219808578</c:v>
                </c:pt>
                <c:pt idx="91">
                  <c:v>3.1632880568499999</c:v>
                </c:pt>
                <c:pt idx="92">
                  <c:v>2.4101268768300002</c:v>
                </c:pt>
                <c:pt idx="93">
                  <c:v>1.83107129931</c:v>
                </c:pt>
                <c:pt idx="94">
                  <c:v>1.72722659111</c:v>
                </c:pt>
                <c:pt idx="95">
                  <c:v>1.5898835063000001</c:v>
                </c:pt>
                <c:pt idx="96">
                  <c:v>1.59648988247</c:v>
                </c:pt>
                <c:pt idx="97">
                  <c:v>1.6342163383999999</c:v>
                </c:pt>
                <c:pt idx="98">
                  <c:v>3.1407934904100001</c:v>
                </c:pt>
                <c:pt idx="99">
                  <c:v>3.1449935674699998</c:v>
                </c:pt>
                <c:pt idx="100">
                  <c:v>2.32365679741</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data'!$K$5:$K$105</c:f>
              <c:numCache>
                <c:formatCode>0.0</c:formatCode>
                <c:ptCount val="101"/>
                <c:pt idx="0">
                  <c:v>1.92382609844</c:v>
                </c:pt>
                <c:pt idx="1">
                  <c:v>1.19474973679</c:v>
                </c:pt>
                <c:pt idx="2">
                  <c:v>0.78848408460599995</c:v>
                </c:pt>
                <c:pt idx="3">
                  <c:v>0.35167684614700001</c:v>
                </c:pt>
                <c:pt idx="4">
                  <c:v>-0.51654693961099996</c:v>
                </c:pt>
                <c:pt idx="5">
                  <c:v>-0.90682020187400003</c:v>
                </c:pt>
                <c:pt idx="6">
                  <c:v>-0.74290592670400002</c:v>
                </c:pt>
                <c:pt idx="7">
                  <c:v>-0.454068177342</c:v>
                </c:pt>
                <c:pt idx="8">
                  <c:v>-0.26874786019300001</c:v>
                </c:pt>
                <c:pt idx="9">
                  <c:v>3.3488427400599999E-2</c:v>
                </c:pt>
                <c:pt idx="10">
                  <c:v>0.69136172532999995</c:v>
                </c:pt>
                <c:pt idx="11">
                  <c:v>1.3766935086300001</c:v>
                </c:pt>
                <c:pt idx="12">
                  <c:v>2.0664560174900002</c:v>
                </c:pt>
                <c:pt idx="13">
                  <c:v>2.7603570032100002</c:v>
                </c:pt>
                <c:pt idx="14">
                  <c:v>3.38705040932</c:v>
                </c:pt>
                <c:pt idx="15">
                  <c:v>4.0219758748999999</c:v>
                </c:pt>
                <c:pt idx="16">
                  <c:v>4.4988889503499996</c:v>
                </c:pt>
                <c:pt idx="17">
                  <c:v>4.9947301769300001</c:v>
                </c:pt>
                <c:pt idx="18">
                  <c:v>5.3639115524300003</c:v>
                </c:pt>
                <c:pt idx="19">
                  <c:v>5.7047709846499997</c:v>
                </c:pt>
                <c:pt idx="20">
                  <c:v>5.9295497894300002</c:v>
                </c:pt>
                <c:pt idx="21">
                  <c:v>6.1210104274699999</c:v>
                </c:pt>
                <c:pt idx="22">
                  <c:v>6.2895360374499996</c:v>
                </c:pt>
                <c:pt idx="23">
                  <c:v>6.4699852657300001</c:v>
                </c:pt>
                <c:pt idx="24">
                  <c:v>6.66706790924</c:v>
                </c:pt>
                <c:pt idx="25">
                  <c:v>6.8746314048799997</c:v>
                </c:pt>
                <c:pt idx="26">
                  <c:v>7.0309456634499998</c:v>
                </c:pt>
                <c:pt idx="27">
                  <c:v>7.2671147060400001</c:v>
                </c:pt>
                <c:pt idx="28">
                  <c:v>7.6029905700700002</c:v>
                </c:pt>
                <c:pt idx="29">
                  <c:v>7.9655230331400002</c:v>
                </c:pt>
                <c:pt idx="30">
                  <c:v>8.3417888641399998</c:v>
                </c:pt>
                <c:pt idx="31">
                  <c:v>8.7773958396899996</c:v>
                </c:pt>
                <c:pt idx="32">
                  <c:v>9.2785522079499998</c:v>
                </c:pt>
                <c:pt idx="33">
                  <c:v>9.7186697959899995</c:v>
                </c:pt>
                <c:pt idx="34">
                  <c:v>10.2817850494</c:v>
                </c:pt>
                <c:pt idx="35">
                  <c:v>10.8451877594</c:v>
                </c:pt>
                <c:pt idx="36">
                  <c:v>11.4270738983</c:v>
                </c:pt>
                <c:pt idx="37">
                  <c:v>11.955264377600001</c:v>
                </c:pt>
                <c:pt idx="38">
                  <c:v>12.5633752441</c:v>
                </c:pt>
                <c:pt idx="39">
                  <c:v>13.1437092018</c:v>
                </c:pt>
                <c:pt idx="40">
                  <c:v>13.6986291885</c:v>
                </c:pt>
                <c:pt idx="41">
                  <c:v>14.2290820694</c:v>
                </c:pt>
                <c:pt idx="42">
                  <c:v>14.674069023099999</c:v>
                </c:pt>
                <c:pt idx="43">
                  <c:v>15.050496883399999</c:v>
                </c:pt>
                <c:pt idx="44">
                  <c:v>15.335484771699999</c:v>
                </c:pt>
                <c:pt idx="45">
                  <c:v>15.525579834</c:v>
                </c:pt>
                <c:pt idx="46">
                  <c:v>15.574711303699999</c:v>
                </c:pt>
                <c:pt idx="47">
                  <c:v>15.4453360748</c:v>
                </c:pt>
                <c:pt idx="48">
                  <c:v>15.115195846600001</c:v>
                </c:pt>
                <c:pt idx="49">
                  <c:v>14.607202835100001</c:v>
                </c:pt>
                <c:pt idx="50">
                  <c:v>14.4898452759</c:v>
                </c:pt>
                <c:pt idx="51">
                  <c:v>13.430025730100001</c:v>
                </c:pt>
                <c:pt idx="52">
                  <c:v>12.2745838165</c:v>
                </c:pt>
                <c:pt idx="53">
                  <c:v>10.919803810099999</c:v>
                </c:pt>
                <c:pt idx="54">
                  <c:v>9.3191220855699992</c:v>
                </c:pt>
                <c:pt idx="55">
                  <c:v>7.8380862712899999</c:v>
                </c:pt>
                <c:pt idx="56">
                  <c:v>6.12106212616</c:v>
                </c:pt>
                <c:pt idx="57">
                  <c:v>4.4175419616699996</c:v>
                </c:pt>
                <c:pt idx="58">
                  <c:v>2.7730821228</c:v>
                </c:pt>
                <c:pt idx="59">
                  <c:v>1.3380910182000001</c:v>
                </c:pt>
                <c:pt idx="60">
                  <c:v>0.15638748407399999</c:v>
                </c:pt>
                <c:pt idx="61">
                  <c:v>-0.70539141774199998</c:v>
                </c:pt>
                <c:pt idx="62">
                  <c:v>-1.08991278648</c:v>
                </c:pt>
                <c:pt idx="63">
                  <c:v>-1.1447572207500001</c:v>
                </c:pt>
                <c:pt idx="64">
                  <c:v>-0.88833905696899995</c:v>
                </c:pt>
                <c:pt idx="65">
                  <c:v>-0.407509535551</c:v>
                </c:pt>
                <c:pt idx="66">
                  <c:v>0.22783283948899999</c:v>
                </c:pt>
                <c:pt idx="67">
                  <c:v>0.99098200798000002</c:v>
                </c:pt>
                <c:pt idx="68">
                  <c:v>1.7001789617500001</c:v>
                </c:pt>
                <c:pt idx="69">
                  <c:v>2.4890551757799999</c:v>
                </c:pt>
                <c:pt idx="70">
                  <c:v>3.22575469017</c:v>
                </c:pt>
                <c:pt idx="71">
                  <c:v>3.7214950513799998</c:v>
                </c:pt>
                <c:pt idx="72">
                  <c:v>4.2181901931799999</c:v>
                </c:pt>
                <c:pt idx="73">
                  <c:v>4.64912389755</c:v>
                </c:pt>
                <c:pt idx="74">
                  <c:v>4.9919011688200001</c:v>
                </c:pt>
                <c:pt idx="75">
                  <c:v>5.3342216014900004</c:v>
                </c:pt>
                <c:pt idx="76">
                  <c:v>5.7157060813899996</c:v>
                </c:pt>
                <c:pt idx="77">
                  <c:v>6.12731508255</c:v>
                </c:pt>
                <c:pt idx="78">
                  <c:v>6.8043814849900004</c:v>
                </c:pt>
                <c:pt idx="79">
                  <c:v>7.3842662239100001</c:v>
                </c:pt>
                <c:pt idx="80">
                  <c:v>7.8578779220600001</c:v>
                </c:pt>
                <c:pt idx="81">
                  <c:v>8.2711621665999999</c:v>
                </c:pt>
                <c:pt idx="82">
                  <c:v>9.1793145370500007</c:v>
                </c:pt>
                <c:pt idx="83">
                  <c:v>9.2893738746600008</c:v>
                </c:pt>
                <c:pt idx="84">
                  <c:v>9.3425315094000005</c:v>
                </c:pt>
                <c:pt idx="85">
                  <c:v>8.9087201118500001</c:v>
                </c:pt>
                <c:pt idx="86">
                  <c:v>8.1559805679299995</c:v>
                </c:pt>
                <c:pt idx="87">
                  <c:v>7.1313035297400003</c:v>
                </c:pt>
                <c:pt idx="88">
                  <c:v>6.07029455185</c:v>
                </c:pt>
                <c:pt idx="89">
                  <c:v>5.0468173694600003</c:v>
                </c:pt>
                <c:pt idx="90">
                  <c:v>3.96554031372</c:v>
                </c:pt>
                <c:pt idx="91">
                  <c:v>2.75384223461</c:v>
                </c:pt>
                <c:pt idx="92">
                  <c:v>2.34673635483</c:v>
                </c:pt>
                <c:pt idx="93">
                  <c:v>2.2006706714600002</c:v>
                </c:pt>
                <c:pt idx="94">
                  <c:v>2.3914244079600002</c:v>
                </c:pt>
                <c:pt idx="95">
                  <c:v>2.5164472341500002</c:v>
                </c:pt>
                <c:pt idx="96">
                  <c:v>2.5316114139599999</c:v>
                </c:pt>
                <c:pt idx="97">
                  <c:v>3.5847733974499998</c:v>
                </c:pt>
                <c:pt idx="98">
                  <c:v>3.6771832180000001</c:v>
                </c:pt>
                <c:pt idx="99">
                  <c:v>3.4446545505500001</c:v>
                </c:pt>
                <c:pt idx="100">
                  <c:v>3.07718920708</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data'!$L$5:$L$105</c:f>
              <c:numCache>
                <c:formatCode>0.0</c:formatCode>
                <c:ptCount val="101"/>
                <c:pt idx="0">
                  <c:v>1.6869121789899999</c:v>
                </c:pt>
                <c:pt idx="1">
                  <c:v>1.2614368271800001</c:v>
                </c:pt>
                <c:pt idx="2">
                  <c:v>0.68075978517500002</c:v>
                </c:pt>
                <c:pt idx="3">
                  <c:v>0.46027968846299999</c:v>
                </c:pt>
                <c:pt idx="4">
                  <c:v>-3.9559628963500001E-2</c:v>
                </c:pt>
                <c:pt idx="5">
                  <c:v>-2.25296013057E-2</c:v>
                </c:pt>
                <c:pt idx="6">
                  <c:v>-0.46609654814000001</c:v>
                </c:pt>
                <c:pt idx="7">
                  <c:v>-0.109181435257</c:v>
                </c:pt>
                <c:pt idx="8">
                  <c:v>0.30896681189500003</c:v>
                </c:pt>
                <c:pt idx="9">
                  <c:v>0.97165655136100004</c:v>
                </c:pt>
                <c:pt idx="10">
                  <c:v>1.6424261927599999</c:v>
                </c:pt>
                <c:pt idx="11">
                  <c:v>2.2584419250500001</c:v>
                </c:pt>
                <c:pt idx="12">
                  <c:v>3.0192496967300002</c:v>
                </c:pt>
                <c:pt idx="13">
                  <c:v>3.7208243298500001</c:v>
                </c:pt>
                <c:pt idx="14">
                  <c:v>4.4014998149900002</c:v>
                </c:pt>
                <c:pt idx="15">
                  <c:v>4.9910037756000003</c:v>
                </c:pt>
                <c:pt idx="16">
                  <c:v>5.4285643768299998</c:v>
                </c:pt>
                <c:pt idx="17">
                  <c:v>5.79370672703</c:v>
                </c:pt>
                <c:pt idx="18">
                  <c:v>6.0588742732999998</c:v>
                </c:pt>
                <c:pt idx="19">
                  <c:v>6.2491302728699996</c:v>
                </c:pt>
                <c:pt idx="20">
                  <c:v>6.3748414993300004</c:v>
                </c:pt>
                <c:pt idx="21">
                  <c:v>6.4610202884700003</c:v>
                </c:pt>
                <c:pt idx="22">
                  <c:v>6.5134013938899997</c:v>
                </c:pt>
                <c:pt idx="23">
                  <c:v>6.5739947509799999</c:v>
                </c:pt>
                <c:pt idx="24">
                  <c:v>6.6667076110799997</c:v>
                </c:pt>
                <c:pt idx="25">
                  <c:v>6.7954303026199998</c:v>
                </c:pt>
                <c:pt idx="26">
                  <c:v>6.9743512535100001</c:v>
                </c:pt>
                <c:pt idx="27">
                  <c:v>7.2157564830799998</c:v>
                </c:pt>
                <c:pt idx="28">
                  <c:v>7.5277930641199999</c:v>
                </c:pt>
                <c:pt idx="29">
                  <c:v>7.8514690494500003</c:v>
                </c:pt>
                <c:pt idx="30">
                  <c:v>8.3439107418099994</c:v>
                </c:pt>
                <c:pt idx="31">
                  <c:v>8.7752991580999993</c:v>
                </c:pt>
                <c:pt idx="32">
                  <c:v>9.2209215927100008</c:v>
                </c:pt>
                <c:pt idx="33">
                  <c:v>9.8478364181500009</c:v>
                </c:pt>
                <c:pt idx="34">
                  <c:v>10.463599395799999</c:v>
                </c:pt>
                <c:pt idx="35">
                  <c:v>11.0758797646</c:v>
                </c:pt>
                <c:pt idx="36">
                  <c:v>11.6763308334</c:v>
                </c:pt>
                <c:pt idx="37">
                  <c:v>12.352898464200001</c:v>
                </c:pt>
                <c:pt idx="38">
                  <c:v>12.9632731819</c:v>
                </c:pt>
                <c:pt idx="39">
                  <c:v>13.632128095600001</c:v>
                </c:pt>
                <c:pt idx="40">
                  <c:v>14.2671632767</c:v>
                </c:pt>
                <c:pt idx="41">
                  <c:v>14.847700290700001</c:v>
                </c:pt>
                <c:pt idx="42">
                  <c:v>15.341556587199999</c:v>
                </c:pt>
                <c:pt idx="43">
                  <c:v>15.7581433773</c:v>
                </c:pt>
                <c:pt idx="44">
                  <c:v>16.106283492999999</c:v>
                </c:pt>
                <c:pt idx="45">
                  <c:v>16.3262682915</c:v>
                </c:pt>
                <c:pt idx="46">
                  <c:v>16.411453857400002</c:v>
                </c:pt>
                <c:pt idx="47">
                  <c:v>16.219855842600001</c:v>
                </c:pt>
                <c:pt idx="48">
                  <c:v>15.834976425200001</c:v>
                </c:pt>
                <c:pt idx="49">
                  <c:v>15.2596752644</c:v>
                </c:pt>
                <c:pt idx="50">
                  <c:v>14.701562404600001</c:v>
                </c:pt>
                <c:pt idx="51">
                  <c:v>13.8471436501</c:v>
                </c:pt>
                <c:pt idx="52">
                  <c:v>12.5323583984</c:v>
                </c:pt>
                <c:pt idx="53">
                  <c:v>11.082181568099999</c:v>
                </c:pt>
                <c:pt idx="54">
                  <c:v>9.3874342536899995</c:v>
                </c:pt>
                <c:pt idx="55">
                  <c:v>7.6773151874499996</c:v>
                </c:pt>
                <c:pt idx="56">
                  <c:v>5.8515604400600001</c:v>
                </c:pt>
                <c:pt idx="57">
                  <c:v>4.2602284383800004</c:v>
                </c:pt>
                <c:pt idx="58">
                  <c:v>2.8205228185700002</c:v>
                </c:pt>
                <c:pt idx="59">
                  <c:v>1.6434397029900001</c:v>
                </c:pt>
                <c:pt idx="60">
                  <c:v>0.76068310737599998</c:v>
                </c:pt>
                <c:pt idx="61">
                  <c:v>0.315761362612</c:v>
                </c:pt>
                <c:pt idx="62">
                  <c:v>0.26727080583599999</c:v>
                </c:pt>
                <c:pt idx="63">
                  <c:v>0.14333063602400001</c:v>
                </c:pt>
                <c:pt idx="64">
                  <c:v>0.66868345499000004</c:v>
                </c:pt>
                <c:pt idx="65">
                  <c:v>1.39592795372</c:v>
                </c:pt>
                <c:pt idx="66">
                  <c:v>2.1685080814400002</c:v>
                </c:pt>
                <c:pt idx="67">
                  <c:v>3.0110016822799999</c:v>
                </c:pt>
                <c:pt idx="68">
                  <c:v>3.8174634742700002</c:v>
                </c:pt>
                <c:pt idx="69">
                  <c:v>4.5814926004399998</c:v>
                </c:pt>
                <c:pt idx="70">
                  <c:v>5.1369946003000004</c:v>
                </c:pt>
                <c:pt idx="71">
                  <c:v>5.6416814041099999</c:v>
                </c:pt>
                <c:pt idx="72">
                  <c:v>5.9732384681699999</c:v>
                </c:pt>
                <c:pt idx="73">
                  <c:v>6.3099433565099998</c:v>
                </c:pt>
                <c:pt idx="74">
                  <c:v>6.81013996124</c:v>
                </c:pt>
                <c:pt idx="75">
                  <c:v>6.9908598661400001</c:v>
                </c:pt>
                <c:pt idx="76">
                  <c:v>7.1955471611000004</c:v>
                </c:pt>
                <c:pt idx="77">
                  <c:v>7.5753815126399999</c:v>
                </c:pt>
                <c:pt idx="78">
                  <c:v>8.1284151649500007</c:v>
                </c:pt>
                <c:pt idx="79">
                  <c:v>8.4681889724699992</c:v>
                </c:pt>
                <c:pt idx="80">
                  <c:v>8.9244724273700005</c:v>
                </c:pt>
                <c:pt idx="81">
                  <c:v>9.3440500545499994</c:v>
                </c:pt>
                <c:pt idx="82">
                  <c:v>9.3984142112699995</c:v>
                </c:pt>
                <c:pt idx="83">
                  <c:v>9.1973095416999993</c:v>
                </c:pt>
                <c:pt idx="84">
                  <c:v>8.9247640228300007</c:v>
                </c:pt>
                <c:pt idx="85">
                  <c:v>8.3864283084900002</c:v>
                </c:pt>
                <c:pt idx="86">
                  <c:v>7.3725204849199999</c:v>
                </c:pt>
                <c:pt idx="87">
                  <c:v>6.2983756637599999</c:v>
                </c:pt>
                <c:pt idx="88">
                  <c:v>5.3196435928300003</c:v>
                </c:pt>
                <c:pt idx="89">
                  <c:v>4.3603366994900004</c:v>
                </c:pt>
                <c:pt idx="90">
                  <c:v>3.4342703342399998</c:v>
                </c:pt>
                <c:pt idx="91">
                  <c:v>2.69899907827</c:v>
                </c:pt>
                <c:pt idx="92">
                  <c:v>2.2409390926400001</c:v>
                </c:pt>
                <c:pt idx="93">
                  <c:v>2.0150455439099999</c:v>
                </c:pt>
                <c:pt idx="94">
                  <c:v>1.95277169704</c:v>
                </c:pt>
                <c:pt idx="95">
                  <c:v>2.08890143037</c:v>
                </c:pt>
                <c:pt idx="96">
                  <c:v>2.2820987987499999</c:v>
                </c:pt>
                <c:pt idx="97">
                  <c:v>2.4907277941700001</c:v>
                </c:pt>
                <c:pt idx="98">
                  <c:v>2.6634310531600001</c:v>
                </c:pt>
                <c:pt idx="99">
                  <c:v>2.28261625767</c:v>
                </c:pt>
                <c:pt idx="100">
                  <c:v>1.52429449558</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data'!$M$5:$M$105</c:f>
              <c:numCache>
                <c:formatCode>0.0</c:formatCode>
                <c:ptCount val="101"/>
                <c:pt idx="0">
                  <c:v>1.8793349266099999</c:v>
                </c:pt>
                <c:pt idx="1">
                  <c:v>1.2522371804700001</c:v>
                </c:pt>
                <c:pt idx="2">
                  <c:v>0.80183205231999999</c:v>
                </c:pt>
                <c:pt idx="3">
                  <c:v>1.8145315721600001E-2</c:v>
                </c:pt>
                <c:pt idx="4">
                  <c:v>-0.126728753448</c:v>
                </c:pt>
                <c:pt idx="5">
                  <c:v>-0.19855715632400001</c:v>
                </c:pt>
                <c:pt idx="6">
                  <c:v>-0.25091852128499997</c:v>
                </c:pt>
                <c:pt idx="7">
                  <c:v>-8.6484953761099999E-3</c:v>
                </c:pt>
                <c:pt idx="8">
                  <c:v>8.4812523964800005E-2</c:v>
                </c:pt>
                <c:pt idx="9">
                  <c:v>0.29196686750500001</c:v>
                </c:pt>
                <c:pt idx="10">
                  <c:v>0.87991888523100004</c:v>
                </c:pt>
                <c:pt idx="11">
                  <c:v>1.49804464817</c:v>
                </c:pt>
                <c:pt idx="12">
                  <c:v>1.9710564994799999</c:v>
                </c:pt>
                <c:pt idx="13">
                  <c:v>2.7988930034599999</c:v>
                </c:pt>
                <c:pt idx="14">
                  <c:v>3.50996074677</c:v>
                </c:pt>
                <c:pt idx="15">
                  <c:v>4.0510148048400003</c:v>
                </c:pt>
                <c:pt idx="16">
                  <c:v>4.5717393875100001</c:v>
                </c:pt>
                <c:pt idx="17">
                  <c:v>5.0567938899999998</c:v>
                </c:pt>
                <c:pt idx="18">
                  <c:v>5.3577645301799999</c:v>
                </c:pt>
                <c:pt idx="19">
                  <c:v>5.8038894271899997</c:v>
                </c:pt>
                <c:pt idx="20">
                  <c:v>6.1010573387100004</c:v>
                </c:pt>
                <c:pt idx="21">
                  <c:v>6.3803080463399997</c:v>
                </c:pt>
                <c:pt idx="22">
                  <c:v>6.60419048309</c:v>
                </c:pt>
                <c:pt idx="23">
                  <c:v>6.80996542931</c:v>
                </c:pt>
                <c:pt idx="24">
                  <c:v>7.0392967605600001</c:v>
                </c:pt>
                <c:pt idx="25">
                  <c:v>7.2696793079399997</c:v>
                </c:pt>
                <c:pt idx="26">
                  <c:v>7.5175031089799997</c:v>
                </c:pt>
                <c:pt idx="27">
                  <c:v>7.7865083980599996</c:v>
                </c:pt>
                <c:pt idx="28">
                  <c:v>8.1088562393199997</c:v>
                </c:pt>
                <c:pt idx="29">
                  <c:v>8.4628929138199993</c:v>
                </c:pt>
                <c:pt idx="30">
                  <c:v>8.84354991913</c:v>
                </c:pt>
                <c:pt idx="31">
                  <c:v>9.3292768478399992</c:v>
                </c:pt>
                <c:pt idx="32">
                  <c:v>9.8044544601400005</c:v>
                </c:pt>
                <c:pt idx="33">
                  <c:v>10.3339653587</c:v>
                </c:pt>
                <c:pt idx="34">
                  <c:v>10.836771965000001</c:v>
                </c:pt>
                <c:pt idx="35">
                  <c:v>11.3631237984</c:v>
                </c:pt>
                <c:pt idx="36">
                  <c:v>11.9142995453</c:v>
                </c:pt>
                <c:pt idx="37">
                  <c:v>12.455546779600001</c:v>
                </c:pt>
                <c:pt idx="38">
                  <c:v>12.917543868999999</c:v>
                </c:pt>
                <c:pt idx="39">
                  <c:v>13.326860694900001</c:v>
                </c:pt>
                <c:pt idx="40">
                  <c:v>13.702720642099999</c:v>
                </c:pt>
                <c:pt idx="41">
                  <c:v>14.006848259</c:v>
                </c:pt>
                <c:pt idx="42">
                  <c:v>14.246878776599999</c:v>
                </c:pt>
                <c:pt idx="43">
                  <c:v>14.3771069908</c:v>
                </c:pt>
                <c:pt idx="44">
                  <c:v>14.384965515099999</c:v>
                </c:pt>
                <c:pt idx="45">
                  <c:v>14.266617679599999</c:v>
                </c:pt>
                <c:pt idx="46">
                  <c:v>14.008458252</c:v>
                </c:pt>
                <c:pt idx="47">
                  <c:v>13.6406542778</c:v>
                </c:pt>
                <c:pt idx="48">
                  <c:v>13.4797138596</c:v>
                </c:pt>
                <c:pt idx="49">
                  <c:v>12.794141273499999</c:v>
                </c:pt>
                <c:pt idx="50">
                  <c:v>11.8282203674</c:v>
                </c:pt>
                <c:pt idx="51">
                  <c:v>11.1209193611</c:v>
                </c:pt>
                <c:pt idx="52">
                  <c:v>9.9676820755000008</c:v>
                </c:pt>
                <c:pt idx="53">
                  <c:v>9.3156934547399999</c:v>
                </c:pt>
                <c:pt idx="54">
                  <c:v>7.8950222778299999</c:v>
                </c:pt>
                <c:pt idx="55">
                  <c:v>6.4929883003200004</c:v>
                </c:pt>
                <c:pt idx="56">
                  <c:v>5.0939198875400002</c:v>
                </c:pt>
                <c:pt idx="57">
                  <c:v>3.76588794708</c:v>
                </c:pt>
                <c:pt idx="58">
                  <c:v>2.5329812431300001</c:v>
                </c:pt>
                <c:pt idx="59">
                  <c:v>1.46825188637</c:v>
                </c:pt>
                <c:pt idx="60">
                  <c:v>0.65674473643300002</c:v>
                </c:pt>
                <c:pt idx="61">
                  <c:v>-0.13081021606900001</c:v>
                </c:pt>
                <c:pt idx="62">
                  <c:v>-0.54277564763999997</c:v>
                </c:pt>
                <c:pt idx="63">
                  <c:v>-0.58217794537500001</c:v>
                </c:pt>
                <c:pt idx="64">
                  <c:v>-0.63025609254799997</c:v>
                </c:pt>
                <c:pt idx="65">
                  <c:v>-0.26282355636400001</c:v>
                </c:pt>
                <c:pt idx="66">
                  <c:v>0.35688306629700001</c:v>
                </c:pt>
                <c:pt idx="67">
                  <c:v>1.00680116534</c:v>
                </c:pt>
                <c:pt idx="68">
                  <c:v>1.76073885441</c:v>
                </c:pt>
                <c:pt idx="69">
                  <c:v>2.65195833206</c:v>
                </c:pt>
                <c:pt idx="70">
                  <c:v>3.4151602745099998</c:v>
                </c:pt>
                <c:pt idx="71">
                  <c:v>4.3994516277300004</c:v>
                </c:pt>
                <c:pt idx="72">
                  <c:v>5.1881171035799998</c:v>
                </c:pt>
                <c:pt idx="73">
                  <c:v>5.9677037239099997</c:v>
                </c:pt>
                <c:pt idx="74">
                  <c:v>6.7700889205900001</c:v>
                </c:pt>
                <c:pt idx="75">
                  <c:v>7.3845357894900001</c:v>
                </c:pt>
                <c:pt idx="76">
                  <c:v>7.9449822235100003</c:v>
                </c:pt>
                <c:pt idx="77">
                  <c:v>8.9061604881300003</c:v>
                </c:pt>
                <c:pt idx="78">
                  <c:v>9.6303274917599992</c:v>
                </c:pt>
                <c:pt idx="79">
                  <c:v>10.405649776500001</c:v>
                </c:pt>
                <c:pt idx="80">
                  <c:v>10.822347641</c:v>
                </c:pt>
                <c:pt idx="81">
                  <c:v>10.9013505745</c:v>
                </c:pt>
                <c:pt idx="82">
                  <c:v>11.4760675049</c:v>
                </c:pt>
                <c:pt idx="83">
                  <c:v>11.2005872726</c:v>
                </c:pt>
                <c:pt idx="84">
                  <c:v>10.5871107864</c:v>
                </c:pt>
                <c:pt idx="85">
                  <c:v>9.5136627197300001</c:v>
                </c:pt>
                <c:pt idx="86">
                  <c:v>7.8026539230300003</c:v>
                </c:pt>
                <c:pt idx="87">
                  <c:v>6.7259271049500002</c:v>
                </c:pt>
                <c:pt idx="88">
                  <c:v>5.22584413528</c:v>
                </c:pt>
                <c:pt idx="89">
                  <c:v>3.2259801864600002</c:v>
                </c:pt>
                <c:pt idx="90">
                  <c:v>2.2031343936900001</c:v>
                </c:pt>
                <c:pt idx="91">
                  <c:v>1.2746471607700001</c:v>
                </c:pt>
                <c:pt idx="92">
                  <c:v>0.77361372709300003</c:v>
                </c:pt>
                <c:pt idx="93">
                  <c:v>0.44157116591899997</c:v>
                </c:pt>
                <c:pt idx="94">
                  <c:v>0.31868420720099999</c:v>
                </c:pt>
                <c:pt idx="95">
                  <c:v>0.416090115905</c:v>
                </c:pt>
                <c:pt idx="96">
                  <c:v>1.1298231244100001</c:v>
                </c:pt>
                <c:pt idx="97">
                  <c:v>2.31982838392</c:v>
                </c:pt>
                <c:pt idx="98">
                  <c:v>2.9463729286200002</c:v>
                </c:pt>
                <c:pt idx="99">
                  <c:v>4.8245141649200001</c:v>
                </c:pt>
                <c:pt idx="100">
                  <c:v>5.1146435737599996</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data'!$N$5:$N$105</c:f>
              <c:numCache>
                <c:formatCode>0.0</c:formatCode>
                <c:ptCount val="101"/>
                <c:pt idx="0">
                  <c:v>-2.7453496456100002</c:v>
                </c:pt>
                <c:pt idx="1">
                  <c:v>-3.0891717410099999</c:v>
                </c:pt>
                <c:pt idx="2">
                  <c:v>-3.5863948774300001</c:v>
                </c:pt>
                <c:pt idx="3">
                  <c:v>-3.5519091439200001</c:v>
                </c:pt>
                <c:pt idx="4">
                  <c:v>-3.4948820400199998</c:v>
                </c:pt>
                <c:pt idx="5">
                  <c:v>-3.1193831324599999</c:v>
                </c:pt>
                <c:pt idx="6">
                  <c:v>-2.6100494050999998</c:v>
                </c:pt>
                <c:pt idx="7">
                  <c:v>-1.9785867404899999</c:v>
                </c:pt>
                <c:pt idx="8">
                  <c:v>-1.31546934128</c:v>
                </c:pt>
                <c:pt idx="9">
                  <c:v>-0.59790660448400001</c:v>
                </c:pt>
                <c:pt idx="10">
                  <c:v>8.3690541237600002E-2</c:v>
                </c:pt>
                <c:pt idx="11">
                  <c:v>0.79748306036000005</c:v>
                </c:pt>
                <c:pt idx="12">
                  <c:v>1.4043265152</c:v>
                </c:pt>
                <c:pt idx="13">
                  <c:v>2.0195588994000002</c:v>
                </c:pt>
                <c:pt idx="14">
                  <c:v>2.4591123771699999</c:v>
                </c:pt>
                <c:pt idx="15">
                  <c:v>2.82459523678</c:v>
                </c:pt>
                <c:pt idx="16">
                  <c:v>3.1151905632000001</c:v>
                </c:pt>
                <c:pt idx="17">
                  <c:v>3.3256436300300001</c:v>
                </c:pt>
                <c:pt idx="18">
                  <c:v>3.4762280464200002</c:v>
                </c:pt>
                <c:pt idx="19">
                  <c:v>3.5785680961600002</c:v>
                </c:pt>
                <c:pt idx="20">
                  <c:v>3.6419715404500002</c:v>
                </c:pt>
                <c:pt idx="21">
                  <c:v>3.7057128500899998</c:v>
                </c:pt>
                <c:pt idx="22">
                  <c:v>3.8366115188599998</c:v>
                </c:pt>
                <c:pt idx="23">
                  <c:v>3.8521431875199998</c:v>
                </c:pt>
                <c:pt idx="24">
                  <c:v>3.9879228210400002</c:v>
                </c:pt>
                <c:pt idx="25">
                  <c:v>4.1678737402000001</c:v>
                </c:pt>
                <c:pt idx="26">
                  <c:v>4.3975015258800001</c:v>
                </c:pt>
                <c:pt idx="27">
                  <c:v>4.6943878269199999</c:v>
                </c:pt>
                <c:pt idx="28">
                  <c:v>5.02115207672</c:v>
                </c:pt>
                <c:pt idx="29">
                  <c:v>5.4245857095699996</c:v>
                </c:pt>
                <c:pt idx="30">
                  <c:v>5.8618912219999997</c:v>
                </c:pt>
                <c:pt idx="31">
                  <c:v>6.3343326473200001</c:v>
                </c:pt>
                <c:pt idx="32">
                  <c:v>6.8632181549100002</c:v>
                </c:pt>
                <c:pt idx="33">
                  <c:v>7.43556311607</c:v>
                </c:pt>
                <c:pt idx="34">
                  <c:v>8.0137195968599997</c:v>
                </c:pt>
                <c:pt idx="35">
                  <c:v>8.6311335563699991</c:v>
                </c:pt>
                <c:pt idx="36">
                  <c:v>9.2454324340799996</c:v>
                </c:pt>
                <c:pt idx="37">
                  <c:v>9.8813864898699997</c:v>
                </c:pt>
                <c:pt idx="38">
                  <c:v>10.5511303139</c:v>
                </c:pt>
                <c:pt idx="39">
                  <c:v>11.190784816700001</c:v>
                </c:pt>
                <c:pt idx="40">
                  <c:v>11.684250068700001</c:v>
                </c:pt>
                <c:pt idx="41">
                  <c:v>12.149940300000001</c:v>
                </c:pt>
                <c:pt idx="42">
                  <c:v>12.541718292200001</c:v>
                </c:pt>
                <c:pt idx="43">
                  <c:v>12.7767414951</c:v>
                </c:pt>
                <c:pt idx="44">
                  <c:v>12.8009696579</c:v>
                </c:pt>
                <c:pt idx="45">
                  <c:v>12.696629715</c:v>
                </c:pt>
                <c:pt idx="46">
                  <c:v>12.4558632469</c:v>
                </c:pt>
                <c:pt idx="47">
                  <c:v>11.984489603</c:v>
                </c:pt>
                <c:pt idx="48">
                  <c:v>11.299451103199999</c:v>
                </c:pt>
                <c:pt idx="49">
                  <c:v>10.6232121277</c:v>
                </c:pt>
                <c:pt idx="50">
                  <c:v>9.7242312431299993</c:v>
                </c:pt>
                <c:pt idx="51">
                  <c:v>8.2701192378999995</c:v>
                </c:pt>
                <c:pt idx="52">
                  <c:v>6.8578720474199999</c:v>
                </c:pt>
                <c:pt idx="53">
                  <c:v>5.2731453180300001</c:v>
                </c:pt>
                <c:pt idx="54">
                  <c:v>3.5552701568599998</c:v>
                </c:pt>
                <c:pt idx="55">
                  <c:v>1.85308127403</c:v>
                </c:pt>
                <c:pt idx="56">
                  <c:v>0.20249385118499999</c:v>
                </c:pt>
                <c:pt idx="57">
                  <c:v>-1.1321634110800001</c:v>
                </c:pt>
                <c:pt idx="58">
                  <c:v>-2.2242781996700001</c:v>
                </c:pt>
                <c:pt idx="59">
                  <c:v>-3.0625121068999999</c:v>
                </c:pt>
                <c:pt idx="60">
                  <c:v>-3.51717133522</c:v>
                </c:pt>
                <c:pt idx="61">
                  <c:v>-3.5429091501199999</c:v>
                </c:pt>
                <c:pt idx="62">
                  <c:v>-3.25534276485</c:v>
                </c:pt>
                <c:pt idx="63">
                  <c:v>-2.6598145389600001</c:v>
                </c:pt>
                <c:pt idx="64">
                  <c:v>-1.86196905136</c:v>
                </c:pt>
                <c:pt idx="65">
                  <c:v>-1.0238293349700001</c:v>
                </c:pt>
                <c:pt idx="66">
                  <c:v>-0.12887713521700001</c:v>
                </c:pt>
                <c:pt idx="67">
                  <c:v>0.82544497922100002</c:v>
                </c:pt>
                <c:pt idx="68">
                  <c:v>1.6644952631000001</c:v>
                </c:pt>
                <c:pt idx="69">
                  <c:v>2.31132981896</c:v>
                </c:pt>
                <c:pt idx="70">
                  <c:v>2.8049485921900001</c:v>
                </c:pt>
                <c:pt idx="71">
                  <c:v>3.2935734343499998</c:v>
                </c:pt>
                <c:pt idx="72">
                  <c:v>3.6009066677099999</c:v>
                </c:pt>
                <c:pt idx="73">
                  <c:v>3.82352010489</c:v>
                </c:pt>
                <c:pt idx="74">
                  <c:v>4.0127145624200002</c:v>
                </c:pt>
                <c:pt idx="75">
                  <c:v>4.2573246955900004</c:v>
                </c:pt>
                <c:pt idx="76">
                  <c:v>4.5571949005099999</c:v>
                </c:pt>
                <c:pt idx="77">
                  <c:v>4.8830448198300003</c:v>
                </c:pt>
                <c:pt idx="78">
                  <c:v>5.4190698051500004</c:v>
                </c:pt>
                <c:pt idx="79">
                  <c:v>5.7724806404100004</c:v>
                </c:pt>
                <c:pt idx="80">
                  <c:v>6.01035680771</c:v>
                </c:pt>
                <c:pt idx="81">
                  <c:v>6.0770922756200001</c:v>
                </c:pt>
                <c:pt idx="82">
                  <c:v>5.8854502391799999</c:v>
                </c:pt>
                <c:pt idx="83">
                  <c:v>5.4115864229200001</c:v>
                </c:pt>
                <c:pt idx="84">
                  <c:v>4.4049855995199998</c:v>
                </c:pt>
                <c:pt idx="85">
                  <c:v>3.4292041420900001</c:v>
                </c:pt>
                <c:pt idx="86">
                  <c:v>2.3805166387600001</c:v>
                </c:pt>
                <c:pt idx="87">
                  <c:v>1.29357119322</c:v>
                </c:pt>
                <c:pt idx="88">
                  <c:v>-0.162278592587</c:v>
                </c:pt>
                <c:pt idx="89">
                  <c:v>-1.02481714934</c:v>
                </c:pt>
                <c:pt idx="90">
                  <c:v>-1.6128506302800001</c:v>
                </c:pt>
                <c:pt idx="91">
                  <c:v>-1.94199348688</c:v>
                </c:pt>
                <c:pt idx="92">
                  <c:v>-2.2025419425999999</c:v>
                </c:pt>
                <c:pt idx="93">
                  <c:v>-2.4018176794100001</c:v>
                </c:pt>
                <c:pt idx="94">
                  <c:v>-2.5683209657699999</c:v>
                </c:pt>
                <c:pt idx="95">
                  <c:v>-2.5527812838599999</c:v>
                </c:pt>
                <c:pt idx="96">
                  <c:v>-2.44389223099</c:v>
                </c:pt>
                <c:pt idx="97">
                  <c:v>-2.3141292571999998</c:v>
                </c:pt>
                <c:pt idx="98">
                  <c:v>-2.2260164308500001</c:v>
                </c:pt>
                <c:pt idx="99">
                  <c:v>-2.23484920263</c:v>
                </c:pt>
                <c:pt idx="100">
                  <c:v>-2.6926040649399998</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data'!$O$5:$O$105</c:f>
              <c:numCache>
                <c:formatCode>0.0</c:formatCode>
                <c:ptCount val="101"/>
                <c:pt idx="0">
                  <c:v>-1.7432044744499999</c:v>
                </c:pt>
                <c:pt idx="1">
                  <c:v>-2.2245936024200001</c:v>
                </c:pt>
                <c:pt idx="2">
                  <c:v>-2.4881391763699998</c:v>
                </c:pt>
                <c:pt idx="3">
                  <c:v>-2.51325887442</c:v>
                </c:pt>
                <c:pt idx="4">
                  <c:v>-2.3032898902899999</c:v>
                </c:pt>
                <c:pt idx="5">
                  <c:v>-1.8564142107999999</c:v>
                </c:pt>
                <c:pt idx="6">
                  <c:v>-1.4265491104100001</c:v>
                </c:pt>
                <c:pt idx="7">
                  <c:v>-0.79069446981000002</c:v>
                </c:pt>
                <c:pt idx="8">
                  <c:v>-0.11502767100899999</c:v>
                </c:pt>
                <c:pt idx="9">
                  <c:v>0.61738241042899999</c:v>
                </c:pt>
                <c:pt idx="10">
                  <c:v>1.3825274169399999</c:v>
                </c:pt>
                <c:pt idx="11">
                  <c:v>2.0273585116900001</c:v>
                </c:pt>
                <c:pt idx="12">
                  <c:v>2.6947734451300001</c:v>
                </c:pt>
                <c:pt idx="13">
                  <c:v>3.2907614231100002</c:v>
                </c:pt>
                <c:pt idx="14">
                  <c:v>3.76802880287</c:v>
                </c:pt>
                <c:pt idx="15">
                  <c:v>4.1461598873099996</c:v>
                </c:pt>
                <c:pt idx="16">
                  <c:v>4.4169578933700002</c:v>
                </c:pt>
                <c:pt idx="17">
                  <c:v>4.5575881528900002</c:v>
                </c:pt>
                <c:pt idx="18">
                  <c:v>4.6032683277100004</c:v>
                </c:pt>
                <c:pt idx="19">
                  <c:v>4.6044957876200003</c:v>
                </c:pt>
                <c:pt idx="20">
                  <c:v>4.5544743537899999</c:v>
                </c:pt>
                <c:pt idx="21">
                  <c:v>4.4848396301299998</c:v>
                </c:pt>
                <c:pt idx="22">
                  <c:v>4.4219133186299997</c:v>
                </c:pt>
                <c:pt idx="23">
                  <c:v>4.3638216209399996</c:v>
                </c:pt>
                <c:pt idx="24">
                  <c:v>4.36209589005</c:v>
                </c:pt>
                <c:pt idx="25">
                  <c:v>4.4316570758799996</c:v>
                </c:pt>
                <c:pt idx="26">
                  <c:v>4.5667670345299998</c:v>
                </c:pt>
                <c:pt idx="27">
                  <c:v>4.7757293033600003</c:v>
                </c:pt>
                <c:pt idx="28">
                  <c:v>5.0654466629000003</c:v>
                </c:pt>
                <c:pt idx="29">
                  <c:v>5.4217939662900001</c:v>
                </c:pt>
                <c:pt idx="30">
                  <c:v>5.8369852065999996</c:v>
                </c:pt>
                <c:pt idx="31">
                  <c:v>6.2808638858799997</c:v>
                </c:pt>
                <c:pt idx="32">
                  <c:v>6.8438566970799997</c:v>
                </c:pt>
                <c:pt idx="33">
                  <c:v>7.5969373130799998</c:v>
                </c:pt>
                <c:pt idx="34">
                  <c:v>8.1402404022199999</c:v>
                </c:pt>
                <c:pt idx="35">
                  <c:v>8.8756107807200006</c:v>
                </c:pt>
                <c:pt idx="36">
                  <c:v>9.5267040634200004</c:v>
                </c:pt>
                <c:pt idx="37">
                  <c:v>10.2385809326</c:v>
                </c:pt>
                <c:pt idx="38">
                  <c:v>10.9278671646</c:v>
                </c:pt>
                <c:pt idx="39">
                  <c:v>11.535447235099999</c:v>
                </c:pt>
                <c:pt idx="40">
                  <c:v>12.2016870499</c:v>
                </c:pt>
                <c:pt idx="41">
                  <c:v>12.747205534000001</c:v>
                </c:pt>
                <c:pt idx="42">
                  <c:v>13.2462988663</c:v>
                </c:pt>
                <c:pt idx="43">
                  <c:v>13.6542267799</c:v>
                </c:pt>
                <c:pt idx="44">
                  <c:v>13.933781318699999</c:v>
                </c:pt>
                <c:pt idx="45">
                  <c:v>14.047996807100001</c:v>
                </c:pt>
                <c:pt idx="46">
                  <c:v>14.0056087875</c:v>
                </c:pt>
                <c:pt idx="47">
                  <c:v>13.791470928200001</c:v>
                </c:pt>
                <c:pt idx="48">
                  <c:v>13.585862922700001</c:v>
                </c:pt>
                <c:pt idx="49">
                  <c:v>13.0992000198</c:v>
                </c:pt>
                <c:pt idx="50">
                  <c:v>12.3413071632</c:v>
                </c:pt>
                <c:pt idx="51">
                  <c:v>11.331779260599999</c:v>
                </c:pt>
                <c:pt idx="52">
                  <c:v>10.0246343613</c:v>
                </c:pt>
                <c:pt idx="53">
                  <c:v>8.76160327911</c:v>
                </c:pt>
                <c:pt idx="54">
                  <c:v>7.36308236122</c:v>
                </c:pt>
                <c:pt idx="55">
                  <c:v>5.6083170890799998</c:v>
                </c:pt>
                <c:pt idx="56">
                  <c:v>3.8370849800100002</c:v>
                </c:pt>
                <c:pt idx="57">
                  <c:v>2.1459994792899999</c:v>
                </c:pt>
                <c:pt idx="58">
                  <c:v>0.63570342063899998</c:v>
                </c:pt>
                <c:pt idx="59">
                  <c:v>-0.79410415887800001</c:v>
                </c:pt>
                <c:pt idx="60">
                  <c:v>-1.8459621906300001</c:v>
                </c:pt>
                <c:pt idx="61">
                  <c:v>-2.3675778436699999</c:v>
                </c:pt>
                <c:pt idx="62">
                  <c:v>-2.58593249798</c:v>
                </c:pt>
                <c:pt idx="63">
                  <c:v>-2.42481317282</c:v>
                </c:pt>
                <c:pt idx="64">
                  <c:v>-1.9718023681600001</c:v>
                </c:pt>
                <c:pt idx="65">
                  <c:v>-1.31538645923</c:v>
                </c:pt>
                <c:pt idx="66">
                  <c:v>-0.54312440931799999</c:v>
                </c:pt>
                <c:pt idx="67">
                  <c:v>0.42537568598999997</c:v>
                </c:pt>
                <c:pt idx="68">
                  <c:v>1.46661831975</c:v>
                </c:pt>
                <c:pt idx="69">
                  <c:v>2.4437103521800001</c:v>
                </c:pt>
                <c:pt idx="70">
                  <c:v>3.37235910892</c:v>
                </c:pt>
                <c:pt idx="71">
                  <c:v>4.0540853834200004</c:v>
                </c:pt>
                <c:pt idx="72">
                  <c:v>4.6340237808199998</c:v>
                </c:pt>
                <c:pt idx="73">
                  <c:v>5.1004562234900002</c:v>
                </c:pt>
                <c:pt idx="74">
                  <c:v>5.4463908672299999</c:v>
                </c:pt>
                <c:pt idx="75">
                  <c:v>6.0885899066900002</c:v>
                </c:pt>
                <c:pt idx="76">
                  <c:v>6.4364152526899998</c:v>
                </c:pt>
                <c:pt idx="77">
                  <c:v>6.6454011249500002</c:v>
                </c:pt>
                <c:pt idx="78">
                  <c:v>6.87007581711</c:v>
                </c:pt>
                <c:pt idx="79">
                  <c:v>7.1058210658999998</c:v>
                </c:pt>
                <c:pt idx="80">
                  <c:v>7.31252059937</c:v>
                </c:pt>
                <c:pt idx="81">
                  <c:v>7.4357938718799996</c:v>
                </c:pt>
                <c:pt idx="82">
                  <c:v>7.3865307807900003</c:v>
                </c:pt>
                <c:pt idx="83">
                  <c:v>7.1143252086600004</c:v>
                </c:pt>
                <c:pt idx="84">
                  <c:v>6.5693968391400004</c:v>
                </c:pt>
                <c:pt idx="85">
                  <c:v>5.7247215032599996</c:v>
                </c:pt>
                <c:pt idx="86">
                  <c:v>4.6784060192099997</c:v>
                </c:pt>
                <c:pt idx="87">
                  <c:v>3.6346332883799999</c:v>
                </c:pt>
                <c:pt idx="88">
                  <c:v>2.52943302631</c:v>
                </c:pt>
                <c:pt idx="89">
                  <c:v>1.32471533954</c:v>
                </c:pt>
                <c:pt idx="90">
                  <c:v>0.42838795334099999</c:v>
                </c:pt>
                <c:pt idx="91">
                  <c:v>-0.38558504238699998</c:v>
                </c:pt>
                <c:pt idx="92">
                  <c:v>-0.84790318012200006</c:v>
                </c:pt>
                <c:pt idx="93">
                  <c:v>-1.13133398533</c:v>
                </c:pt>
                <c:pt idx="94">
                  <c:v>-1.25375503302</c:v>
                </c:pt>
                <c:pt idx="95">
                  <c:v>-1.6497576057900001</c:v>
                </c:pt>
                <c:pt idx="96">
                  <c:v>-1.72889128208</c:v>
                </c:pt>
                <c:pt idx="97">
                  <c:v>-1.8030514764800001</c:v>
                </c:pt>
                <c:pt idx="98">
                  <c:v>-1.34995924473</c:v>
                </c:pt>
                <c:pt idx="99">
                  <c:v>-1.27774597764</c:v>
                </c:pt>
                <c:pt idx="100">
                  <c:v>-1.30431509018</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data'!$P$5:$P$105</c:f>
              <c:numCache>
                <c:formatCode>0.0</c:formatCode>
                <c:ptCount val="101"/>
                <c:pt idx="0">
                  <c:v>-0.674668371677</c:v>
                </c:pt>
                <c:pt idx="1">
                  <c:v>-0.65934546947499995</c:v>
                </c:pt>
                <c:pt idx="2">
                  <c:v>-0.58747806310700001</c:v>
                </c:pt>
                <c:pt idx="3">
                  <c:v>-0.446142487526</c:v>
                </c:pt>
                <c:pt idx="4">
                  <c:v>-0.206836738884</c:v>
                </c:pt>
                <c:pt idx="5">
                  <c:v>0.10891378969</c:v>
                </c:pt>
                <c:pt idx="6">
                  <c:v>0.54674520015700001</c:v>
                </c:pt>
                <c:pt idx="7">
                  <c:v>1.1387369108200001</c:v>
                </c:pt>
                <c:pt idx="8">
                  <c:v>1.90095894337</c:v>
                </c:pt>
                <c:pt idx="9">
                  <c:v>2.5948682880399998</c:v>
                </c:pt>
                <c:pt idx="10">
                  <c:v>3.3444339275399999</c:v>
                </c:pt>
                <c:pt idx="11">
                  <c:v>4.04723199844</c:v>
                </c:pt>
                <c:pt idx="12">
                  <c:v>4.67158124924</c:v>
                </c:pt>
                <c:pt idx="13">
                  <c:v>5.3312929153399997</c:v>
                </c:pt>
                <c:pt idx="14">
                  <c:v>5.8484513091999997</c:v>
                </c:pt>
                <c:pt idx="15">
                  <c:v>6.2460083007799998</c:v>
                </c:pt>
                <c:pt idx="16">
                  <c:v>6.5867619705199996</c:v>
                </c:pt>
                <c:pt idx="17">
                  <c:v>6.8068588829000003</c:v>
                </c:pt>
                <c:pt idx="18">
                  <c:v>6.9324601554900003</c:v>
                </c:pt>
                <c:pt idx="19">
                  <c:v>6.9753053093000004</c:v>
                </c:pt>
                <c:pt idx="20">
                  <c:v>6.9575308799700002</c:v>
                </c:pt>
                <c:pt idx="21">
                  <c:v>6.9140069580099999</c:v>
                </c:pt>
                <c:pt idx="22">
                  <c:v>6.8300184249899996</c:v>
                </c:pt>
                <c:pt idx="23">
                  <c:v>6.7770588684100002</c:v>
                </c:pt>
                <c:pt idx="24">
                  <c:v>6.7188160324100004</c:v>
                </c:pt>
                <c:pt idx="25">
                  <c:v>6.7310643196099997</c:v>
                </c:pt>
                <c:pt idx="26">
                  <c:v>6.7853840065000002</c:v>
                </c:pt>
                <c:pt idx="27">
                  <c:v>6.9136853981000002</c:v>
                </c:pt>
                <c:pt idx="28">
                  <c:v>7.09672267914</c:v>
                </c:pt>
                <c:pt idx="29">
                  <c:v>7.3476817321799999</c:v>
                </c:pt>
                <c:pt idx="30">
                  <c:v>7.6430325508100001</c:v>
                </c:pt>
                <c:pt idx="31">
                  <c:v>7.9680534935000003</c:v>
                </c:pt>
                <c:pt idx="32">
                  <c:v>8.3592623519899991</c:v>
                </c:pt>
                <c:pt idx="33">
                  <c:v>8.7859673690799998</c:v>
                </c:pt>
                <c:pt idx="34">
                  <c:v>9.3101125335700008</c:v>
                </c:pt>
                <c:pt idx="35">
                  <c:v>9.83040008545</c:v>
                </c:pt>
                <c:pt idx="36">
                  <c:v>10.3820743561</c:v>
                </c:pt>
                <c:pt idx="37">
                  <c:v>10.9608532715</c:v>
                </c:pt>
                <c:pt idx="38">
                  <c:v>11.5745193863</c:v>
                </c:pt>
                <c:pt idx="39">
                  <c:v>12.205908088699999</c:v>
                </c:pt>
                <c:pt idx="40">
                  <c:v>12.788166046100001</c:v>
                </c:pt>
                <c:pt idx="41">
                  <c:v>13.368061752299999</c:v>
                </c:pt>
                <c:pt idx="42">
                  <c:v>13.8981264114</c:v>
                </c:pt>
                <c:pt idx="43">
                  <c:v>14.396223945599999</c:v>
                </c:pt>
                <c:pt idx="44">
                  <c:v>14.8441506577</c:v>
                </c:pt>
                <c:pt idx="45">
                  <c:v>15.187956809999999</c:v>
                </c:pt>
                <c:pt idx="46">
                  <c:v>15.4070819855</c:v>
                </c:pt>
                <c:pt idx="47">
                  <c:v>15.444183044400001</c:v>
                </c:pt>
                <c:pt idx="48">
                  <c:v>15.467009468100001</c:v>
                </c:pt>
                <c:pt idx="49">
                  <c:v>15.2215475845</c:v>
                </c:pt>
                <c:pt idx="50">
                  <c:v>14.77597332</c:v>
                </c:pt>
                <c:pt idx="51">
                  <c:v>14.5074831009</c:v>
                </c:pt>
                <c:pt idx="52">
                  <c:v>13.628856925999999</c:v>
                </c:pt>
                <c:pt idx="53">
                  <c:v>12.4863289642</c:v>
                </c:pt>
                <c:pt idx="54">
                  <c:v>11.178311386100001</c:v>
                </c:pt>
                <c:pt idx="55">
                  <c:v>10.0654693604</c:v>
                </c:pt>
                <c:pt idx="56">
                  <c:v>8.3976488494900003</c:v>
                </c:pt>
                <c:pt idx="57">
                  <c:v>6.5732069015499999</c:v>
                </c:pt>
                <c:pt idx="58">
                  <c:v>4.8465256118799998</c:v>
                </c:pt>
                <c:pt idx="59">
                  <c:v>3.0509691000000001</c:v>
                </c:pt>
                <c:pt idx="60">
                  <c:v>1.36929658651</c:v>
                </c:pt>
                <c:pt idx="61">
                  <c:v>-6.5679976940200002E-2</c:v>
                </c:pt>
                <c:pt idx="62">
                  <c:v>-1.2271342992800001</c:v>
                </c:pt>
                <c:pt idx="63">
                  <c:v>-2.0109464263899999</c:v>
                </c:pt>
                <c:pt idx="64">
                  <c:v>-2.3775979805</c:v>
                </c:pt>
                <c:pt idx="65">
                  <c:v>-2.4128559589399998</c:v>
                </c:pt>
                <c:pt idx="66">
                  <c:v>-2.1367798900600001</c:v>
                </c:pt>
                <c:pt idx="67">
                  <c:v>-1.54543086529</c:v>
                </c:pt>
                <c:pt idx="68">
                  <c:v>-0.72696343183500001</c:v>
                </c:pt>
                <c:pt idx="69">
                  <c:v>0.20380983829499999</c:v>
                </c:pt>
                <c:pt idx="70">
                  <c:v>1.1816772341699999</c:v>
                </c:pt>
                <c:pt idx="71">
                  <c:v>2.2220881080599999</c:v>
                </c:pt>
                <c:pt idx="72">
                  <c:v>3.1949348640399999</c:v>
                </c:pt>
                <c:pt idx="73">
                  <c:v>3.96314685822</c:v>
                </c:pt>
                <c:pt idx="74">
                  <c:v>4.6943202781700002</c:v>
                </c:pt>
                <c:pt idx="75">
                  <c:v>5.5086989402800004</c:v>
                </c:pt>
                <c:pt idx="76">
                  <c:v>6.0085914421100002</c:v>
                </c:pt>
                <c:pt idx="77">
                  <c:v>6.4417464256299999</c:v>
                </c:pt>
                <c:pt idx="78">
                  <c:v>6.8125443267800003</c:v>
                </c:pt>
                <c:pt idx="79">
                  <c:v>7.1478783798199999</c:v>
                </c:pt>
                <c:pt idx="80">
                  <c:v>7.4862263679499996</c:v>
                </c:pt>
                <c:pt idx="81">
                  <c:v>7.7867569541900004</c:v>
                </c:pt>
                <c:pt idx="82">
                  <c:v>8.0495091247600001</c:v>
                </c:pt>
                <c:pt idx="83">
                  <c:v>8.2390655517599996</c:v>
                </c:pt>
                <c:pt idx="84">
                  <c:v>8.3162205123900002</c:v>
                </c:pt>
                <c:pt idx="85">
                  <c:v>8.1729431152299998</c:v>
                </c:pt>
                <c:pt idx="86">
                  <c:v>7.7467262649500004</c:v>
                </c:pt>
                <c:pt idx="87">
                  <c:v>7.1511471557600004</c:v>
                </c:pt>
                <c:pt idx="88">
                  <c:v>6.3868776893600003</c:v>
                </c:pt>
                <c:pt idx="89">
                  <c:v>5.5568267631500001</c:v>
                </c:pt>
                <c:pt idx="90">
                  <c:v>4.4499609947199996</c:v>
                </c:pt>
                <c:pt idx="91">
                  <c:v>3.4990558052099998</c:v>
                </c:pt>
                <c:pt idx="92">
                  <c:v>2.8057016086600002</c:v>
                </c:pt>
                <c:pt idx="93">
                  <c:v>2.1795927524600001</c:v>
                </c:pt>
                <c:pt idx="94">
                  <c:v>1.69148314953</c:v>
                </c:pt>
                <c:pt idx="95">
                  <c:v>1.3989017724999999</c:v>
                </c:pt>
                <c:pt idx="96">
                  <c:v>1.19962341785</c:v>
                </c:pt>
                <c:pt idx="97">
                  <c:v>1.1793494558299999</c:v>
                </c:pt>
                <c:pt idx="98">
                  <c:v>1.11393781662</c:v>
                </c:pt>
                <c:pt idx="99">
                  <c:v>1.4573913192700001</c:v>
                </c:pt>
                <c:pt idx="100">
                  <c:v>1.52188658714</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data'!$Q$5:$Q$105</c:f>
              <c:numCache>
                <c:formatCode>0.0</c:formatCode>
                <c:ptCount val="101"/>
                <c:pt idx="0">
                  <c:v>-2.1481947898899998</c:v>
                </c:pt>
                <c:pt idx="1">
                  <c:v>-2.6488718604999999</c:v>
                </c:pt>
                <c:pt idx="2">
                  <c:v>-3.09793838501</c:v>
                </c:pt>
                <c:pt idx="3">
                  <c:v>-3.3294964504200002</c:v>
                </c:pt>
                <c:pt idx="4">
                  <c:v>-3.3430004692100002</c:v>
                </c:pt>
                <c:pt idx="5">
                  <c:v>-3.1560972452199998</c:v>
                </c:pt>
                <c:pt idx="6">
                  <c:v>-2.8010012531299999</c:v>
                </c:pt>
                <c:pt idx="7">
                  <c:v>-2.28711681366</c:v>
                </c:pt>
                <c:pt idx="8">
                  <c:v>-1.7108884334600001</c:v>
                </c:pt>
                <c:pt idx="9">
                  <c:v>-1.0902979779199999</c:v>
                </c:pt>
                <c:pt idx="10">
                  <c:v>-0.41202812194799998</c:v>
                </c:pt>
                <c:pt idx="11">
                  <c:v>0.308496364355</c:v>
                </c:pt>
                <c:pt idx="12">
                  <c:v>0.986791231632</c:v>
                </c:pt>
                <c:pt idx="13">
                  <c:v>1.59995018244</c:v>
                </c:pt>
                <c:pt idx="14">
                  <c:v>2.0625039672900001</c:v>
                </c:pt>
                <c:pt idx="15">
                  <c:v>2.4782558202699998</c:v>
                </c:pt>
                <c:pt idx="16">
                  <c:v>2.9175486850699999</c:v>
                </c:pt>
                <c:pt idx="17">
                  <c:v>3.1159568738900001</c:v>
                </c:pt>
                <c:pt idx="18">
                  <c:v>3.3756853008299998</c:v>
                </c:pt>
                <c:pt idx="19">
                  <c:v>3.5168605136900002</c:v>
                </c:pt>
                <c:pt idx="20">
                  <c:v>3.67028665543</c:v>
                </c:pt>
                <c:pt idx="21">
                  <c:v>3.7931205511099999</c:v>
                </c:pt>
                <c:pt idx="22">
                  <c:v>3.94860226631</c:v>
                </c:pt>
                <c:pt idx="23">
                  <c:v>4.1147774410200002</c:v>
                </c:pt>
                <c:pt idx="24">
                  <c:v>4.2701336479199998</c:v>
                </c:pt>
                <c:pt idx="25">
                  <c:v>4.5050621032700002</c:v>
                </c:pt>
                <c:pt idx="26">
                  <c:v>4.78970197678</c:v>
                </c:pt>
                <c:pt idx="27">
                  <c:v>5.11719758987</c:v>
                </c:pt>
                <c:pt idx="28">
                  <c:v>5.5007352447500004</c:v>
                </c:pt>
                <c:pt idx="29">
                  <c:v>5.8985753822299998</c:v>
                </c:pt>
                <c:pt idx="30">
                  <c:v>6.3439378738399999</c:v>
                </c:pt>
                <c:pt idx="31">
                  <c:v>6.7886709404000003</c:v>
                </c:pt>
                <c:pt idx="32">
                  <c:v>7.3064591216999997</c:v>
                </c:pt>
                <c:pt idx="33">
                  <c:v>7.84901502609</c:v>
                </c:pt>
                <c:pt idx="34">
                  <c:v>8.4277539825400005</c:v>
                </c:pt>
                <c:pt idx="35">
                  <c:v>8.9842246055599997</c:v>
                </c:pt>
                <c:pt idx="36">
                  <c:v>9.6129841995199996</c:v>
                </c:pt>
                <c:pt idx="37">
                  <c:v>10.3233303833</c:v>
                </c:pt>
                <c:pt idx="38">
                  <c:v>10.8977962875</c:v>
                </c:pt>
                <c:pt idx="39">
                  <c:v>11.4982509422</c:v>
                </c:pt>
                <c:pt idx="40">
                  <c:v>12.091234588600001</c:v>
                </c:pt>
                <c:pt idx="41">
                  <c:v>12.687137661</c:v>
                </c:pt>
                <c:pt idx="42">
                  <c:v>13.172501907299999</c:v>
                </c:pt>
                <c:pt idx="43">
                  <c:v>13.497268695800001</c:v>
                </c:pt>
                <c:pt idx="44">
                  <c:v>13.865307579</c:v>
                </c:pt>
                <c:pt idx="45">
                  <c:v>14.116262340500001</c:v>
                </c:pt>
                <c:pt idx="46">
                  <c:v>14.097500076299999</c:v>
                </c:pt>
                <c:pt idx="47">
                  <c:v>13.978173980699999</c:v>
                </c:pt>
                <c:pt idx="48">
                  <c:v>13.6240275574</c:v>
                </c:pt>
                <c:pt idx="49">
                  <c:v>13.490263690900001</c:v>
                </c:pt>
                <c:pt idx="50">
                  <c:v>12.693870544399999</c:v>
                </c:pt>
                <c:pt idx="51">
                  <c:v>11.6408651733</c:v>
                </c:pt>
                <c:pt idx="52">
                  <c:v>10.660264205900001</c:v>
                </c:pt>
                <c:pt idx="53">
                  <c:v>9.0913532543199995</c:v>
                </c:pt>
                <c:pt idx="54">
                  <c:v>7.3182766914400004</c:v>
                </c:pt>
                <c:pt idx="55">
                  <c:v>5.6964658260299998</c:v>
                </c:pt>
                <c:pt idx="56">
                  <c:v>3.7751305580099999</c:v>
                </c:pt>
                <c:pt idx="57">
                  <c:v>1.9740201044100001</c:v>
                </c:pt>
                <c:pt idx="58">
                  <c:v>0.22850122451800001</c:v>
                </c:pt>
                <c:pt idx="59">
                  <c:v>-1.1874786698799999</c:v>
                </c:pt>
                <c:pt idx="60">
                  <c:v>-2.14019351006</c:v>
                </c:pt>
                <c:pt idx="61">
                  <c:v>-2.8163923072800001</c:v>
                </c:pt>
                <c:pt idx="62">
                  <c:v>-3.1274432373000001</c:v>
                </c:pt>
                <c:pt idx="63">
                  <c:v>-3.27467008591</c:v>
                </c:pt>
                <c:pt idx="64">
                  <c:v>-2.8529667568199999</c:v>
                </c:pt>
                <c:pt idx="65">
                  <c:v>-2.10016226768</c:v>
                </c:pt>
                <c:pt idx="66">
                  <c:v>-1.24529105186</c:v>
                </c:pt>
                <c:pt idx="67">
                  <c:v>-0.28533338367900002</c:v>
                </c:pt>
                <c:pt idx="68">
                  <c:v>0.661457464695</c:v>
                </c:pt>
                <c:pt idx="69">
                  <c:v>1.5304587030400001</c:v>
                </c:pt>
                <c:pt idx="70">
                  <c:v>2.3475325584400002</c:v>
                </c:pt>
                <c:pt idx="71">
                  <c:v>2.9988937902499999</c:v>
                </c:pt>
                <c:pt idx="72">
                  <c:v>3.6549292469000001</c:v>
                </c:pt>
                <c:pt idx="73">
                  <c:v>4.0966404771800002</c:v>
                </c:pt>
                <c:pt idx="74">
                  <c:v>4.4550301170299997</c:v>
                </c:pt>
                <c:pt idx="75">
                  <c:v>4.82141709328</c:v>
                </c:pt>
                <c:pt idx="76">
                  <c:v>5.1648492050200003</c:v>
                </c:pt>
                <c:pt idx="77">
                  <c:v>5.4721972942399999</c:v>
                </c:pt>
                <c:pt idx="78">
                  <c:v>5.7660418129000002</c:v>
                </c:pt>
                <c:pt idx="79">
                  <c:v>6.0477370262100001</c:v>
                </c:pt>
                <c:pt idx="80">
                  <c:v>6.2807240486099998</c:v>
                </c:pt>
                <c:pt idx="81">
                  <c:v>6.3893346881899999</c:v>
                </c:pt>
                <c:pt idx="82">
                  <c:v>6.30253395081</c:v>
                </c:pt>
                <c:pt idx="83">
                  <c:v>5.9651412963899997</c:v>
                </c:pt>
                <c:pt idx="84">
                  <c:v>5.3296323013300002</c:v>
                </c:pt>
                <c:pt idx="85">
                  <c:v>4.4143422842</c:v>
                </c:pt>
                <c:pt idx="86">
                  <c:v>3.1751956081400001</c:v>
                </c:pt>
                <c:pt idx="87">
                  <c:v>2.16414691687</c:v>
                </c:pt>
                <c:pt idx="88">
                  <c:v>1.1524114108100001</c:v>
                </c:pt>
                <c:pt idx="89">
                  <c:v>0.23365762829799999</c:v>
                </c:pt>
                <c:pt idx="90">
                  <c:v>-0.39954450130500002</c:v>
                </c:pt>
                <c:pt idx="91">
                  <c:v>-0.89219753861399997</c:v>
                </c:pt>
                <c:pt idx="92">
                  <c:v>-1.1871812105199999</c:v>
                </c:pt>
                <c:pt idx="93">
                  <c:v>-1.2867653131500001</c:v>
                </c:pt>
                <c:pt idx="94">
                  <c:v>-1.21010866642</c:v>
                </c:pt>
                <c:pt idx="95">
                  <c:v>-1.0360861063</c:v>
                </c:pt>
                <c:pt idx="96">
                  <c:v>-0.78766103029300005</c:v>
                </c:pt>
                <c:pt idx="97">
                  <c:v>-0.57174213528600004</c:v>
                </c:pt>
                <c:pt idx="98">
                  <c:v>-0.419151096344</c:v>
                </c:pt>
                <c:pt idx="99">
                  <c:v>-0.39387849628900001</c:v>
                </c:pt>
                <c:pt idx="100">
                  <c:v>-0.56949180364600005</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data'!$R$5:$R$105</c:f>
              <c:numCache>
                <c:formatCode>0.0</c:formatCode>
                <c:ptCount val="101"/>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data'!$S$5:$S$105</c:f>
              <c:numCache>
                <c:formatCode>0.0</c:formatCode>
                <c:ptCount val="101"/>
              </c:numCache>
            </c:numRef>
          </c:val>
          <c:smooth val="0"/>
        </c:ser>
        <c:dLbls>
          <c:showLegendKey val="0"/>
          <c:showVal val="0"/>
          <c:showCatName val="0"/>
          <c:showSerName val="0"/>
          <c:showPercent val="0"/>
          <c:showBubbleSize val="0"/>
        </c:dLbls>
        <c:marker val="1"/>
        <c:smooth val="0"/>
        <c:axId val="401348288"/>
        <c:axId val="403655008"/>
      </c:lineChart>
      <c:catAx>
        <c:axId val="401348288"/>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3655008"/>
        <c:crosses val="autoZero"/>
        <c:auto val="1"/>
        <c:lblAlgn val="ctr"/>
        <c:lblOffset val="100"/>
        <c:tickLblSkip val="20"/>
        <c:tickMarkSkip val="20"/>
        <c:noMultiLvlLbl val="0"/>
      </c:catAx>
      <c:valAx>
        <c:axId val="403655008"/>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1348288"/>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3655792"/>
        <c:axId val="403656184"/>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data'!$T$5:$T$105</c:f>
              <c:numCache>
                <c:formatCode>0.0</c:formatCode>
                <c:ptCount val="101"/>
                <c:pt idx="0">
                  <c:v>-0.86828356981300003</c:v>
                </c:pt>
                <c:pt idx="1">
                  <c:v>-1.5799544894699999</c:v>
                </c:pt>
                <c:pt idx="2">
                  <c:v>-2.06516212463</c:v>
                </c:pt>
                <c:pt idx="3">
                  <c:v>-2.4513314843199998</c:v>
                </c:pt>
                <c:pt idx="4">
                  <c:v>-2.60088862419</c:v>
                </c:pt>
                <c:pt idx="5">
                  <c:v>-2.5427844643599999</c:v>
                </c:pt>
                <c:pt idx="6">
                  <c:v>-2.2990834140800001</c:v>
                </c:pt>
                <c:pt idx="7">
                  <c:v>-2.0525286328800001</c:v>
                </c:pt>
                <c:pt idx="8">
                  <c:v>-1.4731429338499999</c:v>
                </c:pt>
                <c:pt idx="9">
                  <c:v>-0.71812703072999995</c:v>
                </c:pt>
                <c:pt idx="10">
                  <c:v>4.6902000904100002E-2</c:v>
                </c:pt>
                <c:pt idx="11">
                  <c:v>0.75809330403800002</c:v>
                </c:pt>
                <c:pt idx="12">
                  <c:v>1.40346373081</c:v>
                </c:pt>
                <c:pt idx="13">
                  <c:v>2.0450459134600001</c:v>
                </c:pt>
                <c:pt idx="14">
                  <c:v>2.75717272282</c:v>
                </c:pt>
                <c:pt idx="15">
                  <c:v>3.2357105970400002</c:v>
                </c:pt>
                <c:pt idx="16">
                  <c:v>3.7306717872599999</c:v>
                </c:pt>
                <c:pt idx="17">
                  <c:v>4.0280154991100003</c:v>
                </c:pt>
                <c:pt idx="18">
                  <c:v>4.3523015403700001</c:v>
                </c:pt>
                <c:pt idx="19">
                  <c:v>4.6680749225599998</c:v>
                </c:pt>
                <c:pt idx="20">
                  <c:v>4.84363145828</c:v>
                </c:pt>
                <c:pt idx="21">
                  <c:v>5.0682000303299999</c:v>
                </c:pt>
                <c:pt idx="22">
                  <c:v>5.2692366313900001</c:v>
                </c:pt>
                <c:pt idx="23">
                  <c:v>5.4658475923500003</c:v>
                </c:pt>
                <c:pt idx="24">
                  <c:v>5.7188549232500003</c:v>
                </c:pt>
                <c:pt idx="25">
                  <c:v>5.9983845949200001</c:v>
                </c:pt>
                <c:pt idx="26">
                  <c:v>6.3423644256599996</c:v>
                </c:pt>
                <c:pt idx="27">
                  <c:v>6.7301715230900001</c:v>
                </c:pt>
                <c:pt idx="28">
                  <c:v>7.1376093864400003</c:v>
                </c:pt>
                <c:pt idx="29">
                  <c:v>7.5888893652</c:v>
                </c:pt>
                <c:pt idx="30">
                  <c:v>8.1900010108900005</c:v>
                </c:pt>
                <c:pt idx="31">
                  <c:v>8.6527137184100003</c:v>
                </c:pt>
                <c:pt idx="32">
                  <c:v>9.1675897979700007</c:v>
                </c:pt>
                <c:pt idx="33">
                  <c:v>9.6977783584600008</c:v>
                </c:pt>
                <c:pt idx="34">
                  <c:v>10.2462106705</c:v>
                </c:pt>
                <c:pt idx="35">
                  <c:v>10.810017204299999</c:v>
                </c:pt>
                <c:pt idx="36">
                  <c:v>11.3915830612</c:v>
                </c:pt>
                <c:pt idx="37">
                  <c:v>12.059682025900001</c:v>
                </c:pt>
                <c:pt idx="38">
                  <c:v>12.6662762642</c:v>
                </c:pt>
                <c:pt idx="39">
                  <c:v>13.203638649</c:v>
                </c:pt>
                <c:pt idx="40">
                  <c:v>13.917201995799999</c:v>
                </c:pt>
                <c:pt idx="41">
                  <c:v>14.4581276989</c:v>
                </c:pt>
                <c:pt idx="42">
                  <c:v>14.877469368</c:v>
                </c:pt>
                <c:pt idx="43">
                  <c:v>15.352052221299999</c:v>
                </c:pt>
                <c:pt idx="44">
                  <c:v>15.607667236299999</c:v>
                </c:pt>
                <c:pt idx="45">
                  <c:v>15.7645718098</c:v>
                </c:pt>
                <c:pt idx="46">
                  <c:v>15.718635749800001</c:v>
                </c:pt>
                <c:pt idx="47">
                  <c:v>15.451112413400001</c:v>
                </c:pt>
                <c:pt idx="48">
                  <c:v>14.9527913284</c:v>
                </c:pt>
                <c:pt idx="49">
                  <c:v>14.199944706</c:v>
                </c:pt>
                <c:pt idx="50">
                  <c:v>13.188559055300001</c:v>
                </c:pt>
                <c:pt idx="51">
                  <c:v>12.1473920441</c:v>
                </c:pt>
                <c:pt idx="52">
                  <c:v>10.7608989716</c:v>
                </c:pt>
                <c:pt idx="53">
                  <c:v>8.9555756187399993</c:v>
                </c:pt>
                <c:pt idx="54">
                  <c:v>6.9780165958399998</c:v>
                </c:pt>
                <c:pt idx="55">
                  <c:v>4.7846060991300003</c:v>
                </c:pt>
                <c:pt idx="56">
                  <c:v>2.7214992046400002</c:v>
                </c:pt>
                <c:pt idx="57">
                  <c:v>0.68027219593499999</c:v>
                </c:pt>
                <c:pt idx="58">
                  <c:v>-1.0696963322199999</c:v>
                </c:pt>
                <c:pt idx="59">
                  <c:v>-2.5608558106400001</c:v>
                </c:pt>
                <c:pt idx="60">
                  <c:v>-3.6844699859599999</c:v>
                </c:pt>
                <c:pt idx="61">
                  <c:v>-4.3791122293500004</c:v>
                </c:pt>
                <c:pt idx="62">
                  <c:v>-4.77030063629</c:v>
                </c:pt>
                <c:pt idx="63">
                  <c:v>-4.6391153049499998</c:v>
                </c:pt>
                <c:pt idx="64">
                  <c:v>-4.2058334159899999</c:v>
                </c:pt>
                <c:pt idx="65">
                  <c:v>-3.5261176228500002</c:v>
                </c:pt>
                <c:pt idx="66">
                  <c:v>-2.6851641130399999</c:v>
                </c:pt>
                <c:pt idx="67">
                  <c:v>-1.75107771873</c:v>
                </c:pt>
                <c:pt idx="68">
                  <c:v>-0.82533984661100002</c:v>
                </c:pt>
                <c:pt idx="69">
                  <c:v>3.1844676285999997E-2</c:v>
                </c:pt>
                <c:pt idx="70">
                  <c:v>0.77749511450499997</c:v>
                </c:pt>
                <c:pt idx="71">
                  <c:v>1.37694719136</c:v>
                </c:pt>
                <c:pt idx="72">
                  <c:v>1.8405522060399999</c:v>
                </c:pt>
                <c:pt idx="73">
                  <c:v>2.1971764063800001</c:v>
                </c:pt>
                <c:pt idx="74">
                  <c:v>2.5149001502999999</c:v>
                </c:pt>
                <c:pt idx="75">
                  <c:v>2.7881875038100001</c:v>
                </c:pt>
                <c:pt idx="76">
                  <c:v>3.0702516555799999</c:v>
                </c:pt>
                <c:pt idx="77">
                  <c:v>3.4152846336399998</c:v>
                </c:pt>
                <c:pt idx="78">
                  <c:v>3.8148746490500001</c:v>
                </c:pt>
                <c:pt idx="79">
                  <c:v>4.2909668493300002</c:v>
                </c:pt>
                <c:pt idx="80">
                  <c:v>4.85741853714</c:v>
                </c:pt>
                <c:pt idx="81">
                  <c:v>5.4431582069399997</c:v>
                </c:pt>
                <c:pt idx="82">
                  <c:v>5.9917698955500001</c:v>
                </c:pt>
                <c:pt idx="83">
                  <c:v>6.3784015226399999</c:v>
                </c:pt>
                <c:pt idx="84">
                  <c:v>6.3706609153700002</c:v>
                </c:pt>
                <c:pt idx="85">
                  <c:v>5.9125120639800004</c:v>
                </c:pt>
                <c:pt idx="86">
                  <c:v>5.1553096294399996</c:v>
                </c:pt>
                <c:pt idx="87">
                  <c:v>4.4723316741000003</c:v>
                </c:pt>
                <c:pt idx="88">
                  <c:v>3.6451890659299999</c:v>
                </c:pt>
                <c:pt idx="89">
                  <c:v>2.6593179631199999</c:v>
                </c:pt>
                <c:pt idx="90">
                  <c:v>2.0056653618800002</c:v>
                </c:pt>
                <c:pt idx="91">
                  <c:v>1.46510324359</c:v>
                </c:pt>
                <c:pt idx="92">
                  <c:v>1.25683912277</c:v>
                </c:pt>
                <c:pt idx="93">
                  <c:v>1.04909939706</c:v>
                </c:pt>
                <c:pt idx="94">
                  <c:v>0.81470033764799998</c:v>
                </c:pt>
                <c:pt idx="95">
                  <c:v>0.85699019432099999</c:v>
                </c:pt>
                <c:pt idx="96">
                  <c:v>0.89682893753100001</c:v>
                </c:pt>
                <c:pt idx="97">
                  <c:v>0.97391079902599997</c:v>
                </c:pt>
                <c:pt idx="98">
                  <c:v>1.02910738707</c:v>
                </c:pt>
                <c:pt idx="99">
                  <c:v>0.99589229524099998</c:v>
                </c:pt>
                <c:pt idx="100">
                  <c:v>0.64768928289399996</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data'!$U$5:$U$105</c:f>
              <c:numCache>
                <c:formatCode>0.0</c:formatCode>
                <c:ptCount val="101"/>
                <c:pt idx="0">
                  <c:v>0.34729054570200002</c:v>
                </c:pt>
                <c:pt idx="1">
                  <c:v>-0.48343053996599999</c:v>
                </c:pt>
                <c:pt idx="2">
                  <c:v>-1.1881887578999999</c:v>
                </c:pt>
                <c:pt idx="3">
                  <c:v>-1.5490661335</c:v>
                </c:pt>
                <c:pt idx="4">
                  <c:v>-1.69470757484</c:v>
                </c:pt>
                <c:pt idx="5">
                  <c:v>-1.62430748343</c:v>
                </c:pt>
                <c:pt idx="6">
                  <c:v>-1.3699906635300001</c:v>
                </c:pt>
                <c:pt idx="7">
                  <c:v>-0.95933900058300003</c:v>
                </c:pt>
                <c:pt idx="8">
                  <c:v>-0.45430337429000001</c:v>
                </c:pt>
                <c:pt idx="9">
                  <c:v>0.139749266654</c:v>
                </c:pt>
                <c:pt idx="10">
                  <c:v>0.77766424417500002</c:v>
                </c:pt>
                <c:pt idx="11">
                  <c:v>1.48436192513</c:v>
                </c:pt>
                <c:pt idx="12">
                  <c:v>2.12301247597</c:v>
                </c:pt>
                <c:pt idx="13">
                  <c:v>2.6927091836899999</c:v>
                </c:pt>
                <c:pt idx="14">
                  <c:v>3.20619831562</c:v>
                </c:pt>
                <c:pt idx="15">
                  <c:v>3.69741102457</c:v>
                </c:pt>
                <c:pt idx="16">
                  <c:v>4.0980379295300002</c:v>
                </c:pt>
                <c:pt idx="17">
                  <c:v>4.4574651098300002</c:v>
                </c:pt>
                <c:pt idx="18">
                  <c:v>4.7297959041600004</c:v>
                </c:pt>
                <c:pt idx="19">
                  <c:v>4.9705107879600003</c:v>
                </c:pt>
                <c:pt idx="20">
                  <c:v>5.14920082092</c:v>
                </c:pt>
                <c:pt idx="21">
                  <c:v>5.3686163711499999</c:v>
                </c:pt>
                <c:pt idx="22">
                  <c:v>5.5955921935999999</c:v>
                </c:pt>
                <c:pt idx="23">
                  <c:v>5.83696260452</c:v>
                </c:pt>
                <c:pt idx="24">
                  <c:v>6.1038119506799999</c:v>
                </c:pt>
                <c:pt idx="25">
                  <c:v>6.4080159664199998</c:v>
                </c:pt>
                <c:pt idx="26">
                  <c:v>6.6762738418599996</c:v>
                </c:pt>
                <c:pt idx="27">
                  <c:v>7.0955893755000004</c:v>
                </c:pt>
                <c:pt idx="28">
                  <c:v>7.3772572326699999</c:v>
                </c:pt>
                <c:pt idx="29">
                  <c:v>7.9968733215299999</c:v>
                </c:pt>
                <c:pt idx="30">
                  <c:v>8.6576045990000008</c:v>
                </c:pt>
                <c:pt idx="31">
                  <c:v>9.1561316108700002</c:v>
                </c:pt>
                <c:pt idx="32">
                  <c:v>9.6361055374099998</c:v>
                </c:pt>
                <c:pt idx="33">
                  <c:v>10.1793466759</c:v>
                </c:pt>
                <c:pt idx="34">
                  <c:v>10.7765825462</c:v>
                </c:pt>
                <c:pt idx="35">
                  <c:v>11.3229457855</c:v>
                </c:pt>
                <c:pt idx="36">
                  <c:v>11.875906219499999</c:v>
                </c:pt>
                <c:pt idx="37">
                  <c:v>12.479804916399999</c:v>
                </c:pt>
                <c:pt idx="38">
                  <c:v>13.187556076</c:v>
                </c:pt>
                <c:pt idx="39">
                  <c:v>14.033020372399999</c:v>
                </c:pt>
                <c:pt idx="40">
                  <c:v>14.704514122000001</c:v>
                </c:pt>
                <c:pt idx="41">
                  <c:v>15.239920120200001</c:v>
                </c:pt>
                <c:pt idx="42">
                  <c:v>15.870882911700001</c:v>
                </c:pt>
                <c:pt idx="43">
                  <c:v>16.441175823199998</c:v>
                </c:pt>
                <c:pt idx="44">
                  <c:v>16.9310076141</c:v>
                </c:pt>
                <c:pt idx="45">
                  <c:v>17.058946800200001</c:v>
                </c:pt>
                <c:pt idx="46">
                  <c:v>17.3490923309</c:v>
                </c:pt>
                <c:pt idx="47">
                  <c:v>17.266443443299998</c:v>
                </c:pt>
                <c:pt idx="48">
                  <c:v>16.981487960799999</c:v>
                </c:pt>
                <c:pt idx="49">
                  <c:v>16.4410490227</c:v>
                </c:pt>
                <c:pt idx="50">
                  <c:v>15.636635780300001</c:v>
                </c:pt>
                <c:pt idx="51">
                  <c:v>14.802322197000001</c:v>
                </c:pt>
                <c:pt idx="52">
                  <c:v>13.5464511108</c:v>
                </c:pt>
                <c:pt idx="53">
                  <c:v>11.8968985748</c:v>
                </c:pt>
                <c:pt idx="54">
                  <c:v>9.9449819183300008</c:v>
                </c:pt>
                <c:pt idx="55">
                  <c:v>7.7858033895499998</c:v>
                </c:pt>
                <c:pt idx="56">
                  <c:v>5.5247394180300002</c:v>
                </c:pt>
                <c:pt idx="57">
                  <c:v>3.3280037367299999</c:v>
                </c:pt>
                <c:pt idx="58">
                  <c:v>1.25605565786</c:v>
                </c:pt>
                <c:pt idx="59">
                  <c:v>-0.59396554589299999</c:v>
                </c:pt>
                <c:pt idx="60">
                  <c:v>-2.1180978774999999</c:v>
                </c:pt>
                <c:pt idx="61">
                  <c:v>-3.05868831635</c:v>
                </c:pt>
                <c:pt idx="62">
                  <c:v>-3.52420068741</c:v>
                </c:pt>
                <c:pt idx="63">
                  <c:v>-3.7428865170500001</c:v>
                </c:pt>
                <c:pt idx="64">
                  <c:v>-3.4677625274700001</c:v>
                </c:pt>
                <c:pt idx="65">
                  <c:v>-2.88291448355</c:v>
                </c:pt>
                <c:pt idx="66">
                  <c:v>-2.0963021087599998</c:v>
                </c:pt>
                <c:pt idx="67">
                  <c:v>-1.20394039929</c:v>
                </c:pt>
                <c:pt idx="68">
                  <c:v>-0.24087824821500001</c:v>
                </c:pt>
                <c:pt idx="69">
                  <c:v>0.67320876166200005</c:v>
                </c:pt>
                <c:pt idx="70">
                  <c:v>1.3911805689300001</c:v>
                </c:pt>
                <c:pt idx="71">
                  <c:v>2.0338092565500001</c:v>
                </c:pt>
                <c:pt idx="72">
                  <c:v>2.6667129325899999</c:v>
                </c:pt>
                <c:pt idx="73">
                  <c:v>3.0141230773899998</c:v>
                </c:pt>
                <c:pt idx="74">
                  <c:v>3.28887896061</c:v>
                </c:pt>
                <c:pt idx="75">
                  <c:v>3.5237358212499998</c:v>
                </c:pt>
                <c:pt idx="76">
                  <c:v>3.7922319603000001</c:v>
                </c:pt>
                <c:pt idx="77">
                  <c:v>4.1072230148299997</c:v>
                </c:pt>
                <c:pt idx="78">
                  <c:v>4.4944804859199996</c:v>
                </c:pt>
                <c:pt idx="79">
                  <c:v>4.9644668483699999</c:v>
                </c:pt>
                <c:pt idx="80">
                  <c:v>5.4783344268800001</c:v>
                </c:pt>
                <c:pt idx="81">
                  <c:v>5.9693890714600002</c:v>
                </c:pt>
                <c:pt idx="82">
                  <c:v>6.4144338798499998</c:v>
                </c:pt>
                <c:pt idx="83">
                  <c:v>6.6447174453700004</c:v>
                </c:pt>
                <c:pt idx="84">
                  <c:v>6.71724643707</c:v>
                </c:pt>
                <c:pt idx="85">
                  <c:v>6.4322637796400004</c:v>
                </c:pt>
                <c:pt idx="86">
                  <c:v>5.83093178749</c:v>
                </c:pt>
                <c:pt idx="87">
                  <c:v>5.3104272270199999</c:v>
                </c:pt>
                <c:pt idx="88">
                  <c:v>4.60112276077</c:v>
                </c:pt>
                <c:pt idx="89">
                  <c:v>3.85439338684</c:v>
                </c:pt>
                <c:pt idx="90">
                  <c:v>3.1720902681399998</c:v>
                </c:pt>
                <c:pt idx="91">
                  <c:v>2.6485821342500002</c:v>
                </c:pt>
                <c:pt idx="92">
                  <c:v>2.26047355652</c:v>
                </c:pt>
                <c:pt idx="93">
                  <c:v>2.24245584726</c:v>
                </c:pt>
                <c:pt idx="94">
                  <c:v>1.9847219348</c:v>
                </c:pt>
                <c:pt idx="95">
                  <c:v>1.9547130048300001</c:v>
                </c:pt>
                <c:pt idx="96">
                  <c:v>1.98914268494</c:v>
                </c:pt>
                <c:pt idx="97">
                  <c:v>1.9874685490099999</c:v>
                </c:pt>
                <c:pt idx="98">
                  <c:v>1.93138550043</c:v>
                </c:pt>
                <c:pt idx="99">
                  <c:v>1.40858953834</c:v>
                </c:pt>
                <c:pt idx="100">
                  <c:v>0.965383291245</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data'!$V$5:$V$105</c:f>
              <c:numCache>
                <c:formatCode>0.0</c:formatCode>
                <c:ptCount val="101"/>
                <c:pt idx="0">
                  <c:v>-1.1243747472800001</c:v>
                </c:pt>
                <c:pt idx="1">
                  <c:v>-1.7068654060399999</c:v>
                </c:pt>
                <c:pt idx="2">
                  <c:v>-2.2993673992199999</c:v>
                </c:pt>
                <c:pt idx="3">
                  <c:v>-2.6525812912000002</c:v>
                </c:pt>
                <c:pt idx="4">
                  <c:v>-2.9181993866</c:v>
                </c:pt>
                <c:pt idx="5">
                  <c:v>-3.03657336235</c:v>
                </c:pt>
                <c:pt idx="6">
                  <c:v>-2.98092036247</c:v>
                </c:pt>
                <c:pt idx="7">
                  <c:v>-2.7246354579899998</c:v>
                </c:pt>
                <c:pt idx="8">
                  <c:v>-2.1850850582099999</c:v>
                </c:pt>
                <c:pt idx="9">
                  <c:v>-1.6733997011199999</c:v>
                </c:pt>
                <c:pt idx="10">
                  <c:v>-1.05199663639</c:v>
                </c:pt>
                <c:pt idx="11">
                  <c:v>-0.43960140943499998</c:v>
                </c:pt>
                <c:pt idx="12">
                  <c:v>0.35428702652499999</c:v>
                </c:pt>
                <c:pt idx="13">
                  <c:v>1.1873618054399999</c:v>
                </c:pt>
                <c:pt idx="14">
                  <c:v>1.8921246624000001</c:v>
                </c:pt>
                <c:pt idx="15">
                  <c:v>2.35196681023</c:v>
                </c:pt>
                <c:pt idx="16">
                  <c:v>2.7837986564600001</c:v>
                </c:pt>
                <c:pt idx="17">
                  <c:v>3.0880728149399999</c:v>
                </c:pt>
                <c:pt idx="18">
                  <c:v>3.38691741943</c:v>
                </c:pt>
                <c:pt idx="19">
                  <c:v>3.5996400451700001</c:v>
                </c:pt>
                <c:pt idx="20">
                  <c:v>3.8223325729400002</c:v>
                </c:pt>
                <c:pt idx="21">
                  <c:v>4.0342629432699999</c:v>
                </c:pt>
                <c:pt idx="22">
                  <c:v>4.2592640876800001</c:v>
                </c:pt>
                <c:pt idx="23">
                  <c:v>4.4980286598200001</c:v>
                </c:pt>
                <c:pt idx="24">
                  <c:v>4.7636733436599998</c:v>
                </c:pt>
                <c:pt idx="25">
                  <c:v>5.0825061798100002</c:v>
                </c:pt>
                <c:pt idx="26">
                  <c:v>5.4293598747300003</c:v>
                </c:pt>
                <c:pt idx="27">
                  <c:v>5.7526912879900003</c:v>
                </c:pt>
                <c:pt idx="28">
                  <c:v>6.2400555038499999</c:v>
                </c:pt>
                <c:pt idx="29">
                  <c:v>6.7017118454000002</c:v>
                </c:pt>
                <c:pt idx="30">
                  <c:v>7.2803833961500004</c:v>
                </c:pt>
                <c:pt idx="31">
                  <c:v>7.8485971641500001</c:v>
                </c:pt>
                <c:pt idx="32">
                  <c:v>8.3193477249099992</c:v>
                </c:pt>
                <c:pt idx="33">
                  <c:v>8.8608240890500003</c:v>
                </c:pt>
                <c:pt idx="34">
                  <c:v>9.40566539764</c:v>
                </c:pt>
                <c:pt idx="35">
                  <c:v>10.0140888214</c:v>
                </c:pt>
                <c:pt idx="36">
                  <c:v>10.547710647600001</c:v>
                </c:pt>
                <c:pt idx="37">
                  <c:v>11.113204078700001</c:v>
                </c:pt>
                <c:pt idx="38">
                  <c:v>11.6666896439</c:v>
                </c:pt>
                <c:pt idx="39">
                  <c:v>12.3566410828</c:v>
                </c:pt>
                <c:pt idx="40">
                  <c:v>12.971936035200001</c:v>
                </c:pt>
                <c:pt idx="41">
                  <c:v>13.5951079559</c:v>
                </c:pt>
                <c:pt idx="42">
                  <c:v>13.8146674347</c:v>
                </c:pt>
                <c:pt idx="43">
                  <c:v>14.5369846344</c:v>
                </c:pt>
                <c:pt idx="44">
                  <c:v>14.9141799164</c:v>
                </c:pt>
                <c:pt idx="45">
                  <c:v>15.249740600599999</c:v>
                </c:pt>
                <c:pt idx="46">
                  <c:v>15.378992691000001</c:v>
                </c:pt>
                <c:pt idx="47">
                  <c:v>15.3839861298</c:v>
                </c:pt>
                <c:pt idx="48">
                  <c:v>15.202716751100001</c:v>
                </c:pt>
                <c:pt idx="49">
                  <c:v>14.959834670999999</c:v>
                </c:pt>
                <c:pt idx="50">
                  <c:v>14.2863883972</c:v>
                </c:pt>
                <c:pt idx="51">
                  <c:v>13.2552390289</c:v>
                </c:pt>
                <c:pt idx="52">
                  <c:v>12.046455612200001</c:v>
                </c:pt>
                <c:pt idx="53">
                  <c:v>10.6641968536</c:v>
                </c:pt>
                <c:pt idx="54">
                  <c:v>9.1262790679899997</c:v>
                </c:pt>
                <c:pt idx="55">
                  <c:v>7.1237297058099998</c:v>
                </c:pt>
                <c:pt idx="56">
                  <c:v>5.0715122604399996</c:v>
                </c:pt>
                <c:pt idx="57">
                  <c:v>2.9898154830900001</c:v>
                </c:pt>
                <c:pt idx="58">
                  <c:v>1.04565818787</c:v>
                </c:pt>
                <c:pt idx="59">
                  <c:v>-0.57932595968199996</c:v>
                </c:pt>
                <c:pt idx="60">
                  <c:v>-1.8812195301100001</c:v>
                </c:pt>
                <c:pt idx="61">
                  <c:v>-2.8429640674600001</c:v>
                </c:pt>
                <c:pt idx="62">
                  <c:v>-3.4916446685800002</c:v>
                </c:pt>
                <c:pt idx="63">
                  <c:v>-3.78490745544</c:v>
                </c:pt>
                <c:pt idx="64">
                  <c:v>-3.5414168357800002</c:v>
                </c:pt>
                <c:pt idx="65">
                  <c:v>-3.00989408493</c:v>
                </c:pt>
                <c:pt idx="66">
                  <c:v>-2.4037410640700001</c:v>
                </c:pt>
                <c:pt idx="67">
                  <c:v>-1.4772648429899999</c:v>
                </c:pt>
                <c:pt idx="68">
                  <c:v>-0.59388903975499996</c:v>
                </c:pt>
                <c:pt idx="69">
                  <c:v>0.30964050590999997</c:v>
                </c:pt>
                <c:pt idx="70">
                  <c:v>1.01858184338</c:v>
                </c:pt>
                <c:pt idx="71">
                  <c:v>1.62319518566</c:v>
                </c:pt>
                <c:pt idx="72">
                  <c:v>2.1298746442800001</c:v>
                </c:pt>
                <c:pt idx="73">
                  <c:v>2.4605056095100002</c:v>
                </c:pt>
                <c:pt idx="74">
                  <c:v>2.8975690174099999</c:v>
                </c:pt>
                <c:pt idx="75">
                  <c:v>3.12518239021</c:v>
                </c:pt>
                <c:pt idx="76">
                  <c:v>3.35883812904</c:v>
                </c:pt>
                <c:pt idx="77">
                  <c:v>3.6656071376799999</c:v>
                </c:pt>
                <c:pt idx="78">
                  <c:v>4.0451155853299996</c:v>
                </c:pt>
                <c:pt idx="79">
                  <c:v>4.4890913391099998</c:v>
                </c:pt>
                <c:pt idx="80">
                  <c:v>4.9855208396900004</c:v>
                </c:pt>
                <c:pt idx="81">
                  <c:v>5.53541196823</c:v>
                </c:pt>
                <c:pt idx="82">
                  <c:v>6.0229984283400002</c:v>
                </c:pt>
                <c:pt idx="83">
                  <c:v>6.0522673034699999</c:v>
                </c:pt>
                <c:pt idx="84">
                  <c:v>6.1771648216199999</c:v>
                </c:pt>
                <c:pt idx="85">
                  <c:v>5.9289575576800004</c:v>
                </c:pt>
                <c:pt idx="86">
                  <c:v>5.3729848098800002</c:v>
                </c:pt>
                <c:pt idx="87">
                  <c:v>4.6932089805599997</c:v>
                </c:pt>
                <c:pt idx="88">
                  <c:v>3.8732720565799998</c:v>
                </c:pt>
                <c:pt idx="89">
                  <c:v>3.1776638412499998</c:v>
                </c:pt>
                <c:pt idx="90">
                  <c:v>2.6990591049199999</c:v>
                </c:pt>
                <c:pt idx="91">
                  <c:v>2.1868980789200001</c:v>
                </c:pt>
                <c:pt idx="92">
                  <c:v>2.22405408382</c:v>
                </c:pt>
                <c:pt idx="93">
                  <c:v>1.6754590559</c:v>
                </c:pt>
                <c:pt idx="94">
                  <c:v>1.60124934673</c:v>
                </c:pt>
                <c:pt idx="95">
                  <c:v>1.5062505483599999</c:v>
                </c:pt>
                <c:pt idx="96">
                  <c:v>1.4673917722700001</c:v>
                </c:pt>
                <c:pt idx="97">
                  <c:v>1.3277369451500001</c:v>
                </c:pt>
                <c:pt idx="98">
                  <c:v>1.06257410526</c:v>
                </c:pt>
                <c:pt idx="99">
                  <c:v>0.61786175727799997</c:v>
                </c:pt>
                <c:pt idx="100">
                  <c:v>4.46267127991E-2</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data'!$W$5:$W$105</c:f>
              <c:numCache>
                <c:formatCode>0.0</c:formatCode>
                <c:ptCount val="101"/>
                <c:pt idx="0">
                  <c:v>-1.35897028446</c:v>
                </c:pt>
                <c:pt idx="1">
                  <c:v>-1.8930771529699999</c:v>
                </c:pt>
                <c:pt idx="2">
                  <c:v>-2.2405768919</c:v>
                </c:pt>
                <c:pt idx="3">
                  <c:v>-2.4764934039100002</c:v>
                </c:pt>
                <c:pt idx="4">
                  <c:v>-2.5490385818500001</c:v>
                </c:pt>
                <c:pt idx="5">
                  <c:v>-2.4717320203800002</c:v>
                </c:pt>
                <c:pt idx="6">
                  <c:v>-2.23931750774</c:v>
                </c:pt>
                <c:pt idx="7">
                  <c:v>-1.8296815037700001</c:v>
                </c:pt>
                <c:pt idx="8">
                  <c:v>-1.38039560318</c:v>
                </c:pt>
                <c:pt idx="9">
                  <c:v>-0.83574405372100002</c:v>
                </c:pt>
                <c:pt idx="10">
                  <c:v>-1.18129171431E-2</c:v>
                </c:pt>
                <c:pt idx="11">
                  <c:v>0.680982995629</c:v>
                </c:pt>
                <c:pt idx="12">
                  <c:v>1.34590337276</c:v>
                </c:pt>
                <c:pt idx="13">
                  <c:v>1.9799737966099999</c:v>
                </c:pt>
                <c:pt idx="14">
                  <c:v>2.6078792381300002</c:v>
                </c:pt>
                <c:pt idx="15">
                  <c:v>3.20049154758</c:v>
                </c:pt>
                <c:pt idx="16">
                  <c:v>3.7280870532999999</c:v>
                </c:pt>
                <c:pt idx="17">
                  <c:v>4.1095032620399996</c:v>
                </c:pt>
                <c:pt idx="18">
                  <c:v>4.4269845295000003</c:v>
                </c:pt>
                <c:pt idx="19">
                  <c:v>4.7139538717300002</c:v>
                </c:pt>
                <c:pt idx="20">
                  <c:v>4.9381344795200004</c:v>
                </c:pt>
                <c:pt idx="21">
                  <c:v>5.0977249765400003</c:v>
                </c:pt>
                <c:pt idx="22">
                  <c:v>5.3090708160400002</c:v>
                </c:pt>
                <c:pt idx="23">
                  <c:v>5.5096345758399998</c:v>
                </c:pt>
                <c:pt idx="24">
                  <c:v>5.7332518958999996</c:v>
                </c:pt>
                <c:pt idx="25">
                  <c:v>5.98030221462</c:v>
                </c:pt>
                <c:pt idx="26">
                  <c:v>6.2656554126700001</c:v>
                </c:pt>
                <c:pt idx="27">
                  <c:v>6.6202209138899999</c:v>
                </c:pt>
                <c:pt idx="28">
                  <c:v>6.9471695518500001</c:v>
                </c:pt>
                <c:pt idx="29">
                  <c:v>7.3762319278700001</c:v>
                </c:pt>
                <c:pt idx="30">
                  <c:v>7.7567763328600003</c:v>
                </c:pt>
                <c:pt idx="31">
                  <c:v>8.3273455715200004</c:v>
                </c:pt>
                <c:pt idx="32">
                  <c:v>8.9073572540299999</c:v>
                </c:pt>
                <c:pt idx="33">
                  <c:v>9.4640006828299992</c:v>
                </c:pt>
                <c:pt idx="34">
                  <c:v>9.9995009613000008</c:v>
                </c:pt>
                <c:pt idx="35">
                  <c:v>10.6243375778</c:v>
                </c:pt>
                <c:pt idx="36">
                  <c:v>11.267190551800001</c:v>
                </c:pt>
                <c:pt idx="37">
                  <c:v>11.8850375748</c:v>
                </c:pt>
                <c:pt idx="38">
                  <c:v>12.7244507217</c:v>
                </c:pt>
                <c:pt idx="39">
                  <c:v>13.294916543999999</c:v>
                </c:pt>
                <c:pt idx="40">
                  <c:v>13.977977943400001</c:v>
                </c:pt>
                <c:pt idx="41">
                  <c:v>14.607680911999999</c:v>
                </c:pt>
                <c:pt idx="42">
                  <c:v>14.973207607300001</c:v>
                </c:pt>
                <c:pt idx="43">
                  <c:v>15.4300541306</c:v>
                </c:pt>
                <c:pt idx="44">
                  <c:v>15.781334533700001</c:v>
                </c:pt>
                <c:pt idx="45">
                  <c:v>15.968563318299999</c:v>
                </c:pt>
                <c:pt idx="46">
                  <c:v>15.962614154800001</c:v>
                </c:pt>
                <c:pt idx="47">
                  <c:v>15.705049371699999</c:v>
                </c:pt>
                <c:pt idx="48">
                  <c:v>15.3282590485</c:v>
                </c:pt>
                <c:pt idx="49">
                  <c:v>14.7874528122</c:v>
                </c:pt>
                <c:pt idx="50">
                  <c:v>13.8009061813</c:v>
                </c:pt>
                <c:pt idx="51">
                  <c:v>12.592248382599999</c:v>
                </c:pt>
                <c:pt idx="52">
                  <c:v>11.144685897800001</c:v>
                </c:pt>
                <c:pt idx="53">
                  <c:v>9.6004606723800006</c:v>
                </c:pt>
                <c:pt idx="54">
                  <c:v>7.8232036018400004</c:v>
                </c:pt>
                <c:pt idx="55">
                  <c:v>5.9186308622399997</c:v>
                </c:pt>
                <c:pt idx="56">
                  <c:v>4.03673749924</c:v>
                </c:pt>
                <c:pt idx="57">
                  <c:v>2.1560462594000001</c:v>
                </c:pt>
                <c:pt idx="58">
                  <c:v>0.431069083214</c:v>
                </c:pt>
                <c:pt idx="59">
                  <c:v>-1.0095390236399999</c:v>
                </c:pt>
                <c:pt idx="60">
                  <c:v>-2.1248654365499999</c:v>
                </c:pt>
                <c:pt idx="61">
                  <c:v>-2.9117208933800001</c:v>
                </c:pt>
                <c:pt idx="62">
                  <c:v>-3.3058744335200001</c:v>
                </c:pt>
                <c:pt idx="63">
                  <c:v>-3.3055549430800002</c:v>
                </c:pt>
                <c:pt idx="64">
                  <c:v>-3.0672882175399998</c:v>
                </c:pt>
                <c:pt idx="65">
                  <c:v>-2.5541461706200002</c:v>
                </c:pt>
                <c:pt idx="66">
                  <c:v>-1.88261822939</c:v>
                </c:pt>
                <c:pt idx="67">
                  <c:v>-1.1031482261400001</c:v>
                </c:pt>
                <c:pt idx="68">
                  <c:v>-0.29947365641599999</c:v>
                </c:pt>
                <c:pt idx="69">
                  <c:v>0.47647348113400001</c:v>
                </c:pt>
                <c:pt idx="70">
                  <c:v>1.3274866581</c:v>
                </c:pt>
                <c:pt idx="71">
                  <c:v>1.9811607897300001</c:v>
                </c:pt>
                <c:pt idx="72">
                  <c:v>2.4853680515300001</c:v>
                </c:pt>
                <c:pt idx="73">
                  <c:v>2.93268088579</c:v>
                </c:pt>
                <c:pt idx="74">
                  <c:v>3.2841559791599999</c:v>
                </c:pt>
                <c:pt idx="75">
                  <c:v>3.6930128932000001</c:v>
                </c:pt>
                <c:pt idx="76">
                  <c:v>4.0568250274700004</c:v>
                </c:pt>
                <c:pt idx="77">
                  <c:v>4.4745869875000004</c:v>
                </c:pt>
                <c:pt idx="78">
                  <c:v>4.9425506877899998</c:v>
                </c:pt>
                <c:pt idx="79">
                  <c:v>5.4689219331699999</c:v>
                </c:pt>
                <c:pt idx="80">
                  <c:v>6.0092900276199996</c:v>
                </c:pt>
                <c:pt idx="81">
                  <c:v>6.4764368534100001</c:v>
                </c:pt>
                <c:pt idx="82">
                  <c:v>6.7832074069999999</c:v>
                </c:pt>
                <c:pt idx="83">
                  <c:v>6.7453954982799997</c:v>
                </c:pt>
                <c:pt idx="84">
                  <c:v>6.4344672203100002</c:v>
                </c:pt>
                <c:pt idx="85">
                  <c:v>5.8967447280899998</c:v>
                </c:pt>
                <c:pt idx="86">
                  <c:v>5.0193922424300004</c:v>
                </c:pt>
                <c:pt idx="87">
                  <c:v>4.1813725853000001</c:v>
                </c:pt>
                <c:pt idx="88">
                  <c:v>3.31455269814</c:v>
                </c:pt>
                <c:pt idx="89">
                  <c:v>2.52153760195</c:v>
                </c:pt>
                <c:pt idx="90">
                  <c:v>1.89606630802</c:v>
                </c:pt>
                <c:pt idx="91">
                  <c:v>1.4120649063599999</c:v>
                </c:pt>
                <c:pt idx="92">
                  <c:v>1.06649781227</c:v>
                </c:pt>
                <c:pt idx="93">
                  <c:v>0.88137851118999999</c:v>
                </c:pt>
                <c:pt idx="94">
                  <c:v>0.80550376653699995</c:v>
                </c:pt>
                <c:pt idx="95">
                  <c:v>0.76828942894899999</c:v>
                </c:pt>
                <c:pt idx="96">
                  <c:v>0.84169345378899996</c:v>
                </c:pt>
                <c:pt idx="97">
                  <c:v>0.948745801449</c:v>
                </c:pt>
                <c:pt idx="98">
                  <c:v>0.85369824886300005</c:v>
                </c:pt>
                <c:pt idx="99">
                  <c:v>0.88332376718500005</c:v>
                </c:pt>
                <c:pt idx="100">
                  <c:v>0.81650024652499997</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data'!$X$5:$X$105</c:f>
              <c:numCache>
                <c:formatCode>0.0</c:formatCode>
                <c:ptCount val="101"/>
                <c:pt idx="0">
                  <c:v>-0.61900329589799996</c:v>
                </c:pt>
                <c:pt idx="1">
                  <c:v>-1.1796110391600001</c:v>
                </c:pt>
                <c:pt idx="2">
                  <c:v>-1.76118621826</c:v>
                </c:pt>
                <c:pt idx="3">
                  <c:v>-2.2938898325000001</c:v>
                </c:pt>
                <c:pt idx="4">
                  <c:v>-2.7063299655900002</c:v>
                </c:pt>
                <c:pt idx="5">
                  <c:v>-2.94986277819</c:v>
                </c:pt>
                <c:pt idx="6">
                  <c:v>-2.98982758522</c:v>
                </c:pt>
                <c:pt idx="7">
                  <c:v>-2.9088875651400001</c:v>
                </c:pt>
                <c:pt idx="8">
                  <c:v>-2.5512495994600002</c:v>
                </c:pt>
                <c:pt idx="9">
                  <c:v>-2.0663125634199999</c:v>
                </c:pt>
                <c:pt idx="10">
                  <c:v>-1.4507902860599999</c:v>
                </c:pt>
                <c:pt idx="11">
                  <c:v>-0.76728489697000002</c:v>
                </c:pt>
                <c:pt idx="12">
                  <c:v>0.19309939145999999</c:v>
                </c:pt>
                <c:pt idx="13">
                  <c:v>0.96422686874899999</c:v>
                </c:pt>
                <c:pt idx="14">
                  <c:v>1.72010655403</c:v>
                </c:pt>
                <c:pt idx="15">
                  <c:v>2.4171441793400001</c:v>
                </c:pt>
                <c:pt idx="16">
                  <c:v>3.0671957969700001</c:v>
                </c:pt>
                <c:pt idx="17">
                  <c:v>3.6695950508099999</c:v>
                </c:pt>
                <c:pt idx="18">
                  <c:v>4.07691502571</c:v>
                </c:pt>
                <c:pt idx="19">
                  <c:v>4.4383029222500001</c:v>
                </c:pt>
                <c:pt idx="20">
                  <c:v>4.7144927978500002</c:v>
                </c:pt>
                <c:pt idx="21">
                  <c:v>4.9764995575000004</c:v>
                </c:pt>
                <c:pt idx="22">
                  <c:v>5.1881885051700003</c:v>
                </c:pt>
                <c:pt idx="23">
                  <c:v>5.3636757850599999</c:v>
                </c:pt>
                <c:pt idx="24">
                  <c:v>5.5861807823199996</c:v>
                </c:pt>
                <c:pt idx="25">
                  <c:v>5.8048104047800004</c:v>
                </c:pt>
                <c:pt idx="26">
                  <c:v>6.0798787593799997</c:v>
                </c:pt>
                <c:pt idx="27">
                  <c:v>6.3537631988500003</c:v>
                </c:pt>
                <c:pt idx="28">
                  <c:v>6.6944169044499997</c:v>
                </c:pt>
                <c:pt idx="29">
                  <c:v>7.0819670438799998</c:v>
                </c:pt>
                <c:pt idx="30">
                  <c:v>7.5214059352899998</c:v>
                </c:pt>
                <c:pt idx="31">
                  <c:v>7.9973457098000003</c:v>
                </c:pt>
                <c:pt idx="32">
                  <c:v>8.5026428222699995</c:v>
                </c:pt>
                <c:pt idx="33">
                  <c:v>9.0394423961600001</c:v>
                </c:pt>
                <c:pt idx="34">
                  <c:v>9.5639149665800005</c:v>
                </c:pt>
                <c:pt idx="35">
                  <c:v>10.1455395222</c:v>
                </c:pt>
                <c:pt idx="36">
                  <c:v>10.737232399</c:v>
                </c:pt>
                <c:pt idx="37">
                  <c:v>11.348862838700001</c:v>
                </c:pt>
                <c:pt idx="38">
                  <c:v>12.078940963699999</c:v>
                </c:pt>
                <c:pt idx="39">
                  <c:v>12.7279922962</c:v>
                </c:pt>
                <c:pt idx="40">
                  <c:v>13.3874368668</c:v>
                </c:pt>
                <c:pt idx="41">
                  <c:v>14.0922839165</c:v>
                </c:pt>
                <c:pt idx="42">
                  <c:v>14.6896856308</c:v>
                </c:pt>
                <c:pt idx="43">
                  <c:v>15.2671658516</c:v>
                </c:pt>
                <c:pt idx="44">
                  <c:v>15.774911880499999</c:v>
                </c:pt>
                <c:pt idx="45">
                  <c:v>16.1565351486</c:v>
                </c:pt>
                <c:pt idx="46">
                  <c:v>16.300035858200001</c:v>
                </c:pt>
                <c:pt idx="47">
                  <c:v>16.285052394899999</c:v>
                </c:pt>
                <c:pt idx="48">
                  <c:v>16.1102645874</c:v>
                </c:pt>
                <c:pt idx="49">
                  <c:v>15.857803297</c:v>
                </c:pt>
                <c:pt idx="50">
                  <c:v>15.098369121599999</c:v>
                </c:pt>
                <c:pt idx="51">
                  <c:v>14.0522917747</c:v>
                </c:pt>
                <c:pt idx="52">
                  <c:v>12.8527923584</c:v>
                </c:pt>
                <c:pt idx="53">
                  <c:v>11.2510501385</c:v>
                </c:pt>
                <c:pt idx="54">
                  <c:v>9.1761902332300007</c:v>
                </c:pt>
                <c:pt idx="55">
                  <c:v>7.1392283439600002</c:v>
                </c:pt>
                <c:pt idx="56">
                  <c:v>4.9535870552099999</c:v>
                </c:pt>
                <c:pt idx="57">
                  <c:v>2.8902787804600001</c:v>
                </c:pt>
                <c:pt idx="58">
                  <c:v>1.0342832982500001</c:v>
                </c:pt>
                <c:pt idx="59">
                  <c:v>-0.88537627160499999</c:v>
                </c:pt>
                <c:pt idx="60">
                  <c:v>-2.1553523540500001</c:v>
                </c:pt>
                <c:pt idx="61">
                  <c:v>-2.93051769733</c:v>
                </c:pt>
                <c:pt idx="62">
                  <c:v>-3.30754556656</c:v>
                </c:pt>
                <c:pt idx="63">
                  <c:v>-3.2973145484900002</c:v>
                </c:pt>
                <c:pt idx="64">
                  <c:v>-3.0000604152700001</c:v>
                </c:pt>
                <c:pt idx="65">
                  <c:v>-2.4444859623899999</c:v>
                </c:pt>
                <c:pt idx="66">
                  <c:v>-1.7071902990300001</c:v>
                </c:pt>
                <c:pt idx="67">
                  <c:v>-0.79481598585799995</c:v>
                </c:pt>
                <c:pt idx="68">
                  <c:v>-3.8051092624700002E-2</c:v>
                </c:pt>
                <c:pt idx="69">
                  <c:v>0.66423021256899994</c:v>
                </c:pt>
                <c:pt idx="70">
                  <c:v>1.2836306095100001</c:v>
                </c:pt>
                <c:pt idx="71">
                  <c:v>1.78800612092</c:v>
                </c:pt>
                <c:pt idx="72">
                  <c:v>2.1576237201700001</c:v>
                </c:pt>
                <c:pt idx="73">
                  <c:v>2.4330707669299998</c:v>
                </c:pt>
                <c:pt idx="74">
                  <c:v>2.6842393875099999</c:v>
                </c:pt>
                <c:pt idx="75">
                  <c:v>2.9774516224899998</c:v>
                </c:pt>
                <c:pt idx="76">
                  <c:v>3.2615597724900001</c:v>
                </c:pt>
                <c:pt idx="77">
                  <c:v>3.6376656770700002</c:v>
                </c:pt>
                <c:pt idx="78">
                  <c:v>4.0471433877900003</c:v>
                </c:pt>
                <c:pt idx="79">
                  <c:v>4.5926419735000001</c:v>
                </c:pt>
                <c:pt idx="80">
                  <c:v>5.1678891181899997</c:v>
                </c:pt>
                <c:pt idx="81">
                  <c:v>5.5888495206800002</c:v>
                </c:pt>
                <c:pt idx="82">
                  <c:v>6.0439053535499996</c:v>
                </c:pt>
                <c:pt idx="83">
                  <c:v>6.0839277267499998</c:v>
                </c:pt>
                <c:pt idx="84">
                  <c:v>5.7512661933900002</c:v>
                </c:pt>
                <c:pt idx="85">
                  <c:v>5.1290490627300001</c:v>
                </c:pt>
                <c:pt idx="86">
                  <c:v>4.2618087291700002</c:v>
                </c:pt>
                <c:pt idx="87">
                  <c:v>3.41619170904</c:v>
                </c:pt>
                <c:pt idx="88">
                  <c:v>2.5759469032300002</c:v>
                </c:pt>
                <c:pt idx="89">
                  <c:v>1.87915891409</c:v>
                </c:pt>
                <c:pt idx="90">
                  <c:v>1.38703089952</c:v>
                </c:pt>
                <c:pt idx="91">
                  <c:v>0.97736302316199997</c:v>
                </c:pt>
                <c:pt idx="92">
                  <c:v>0.686865913868</c:v>
                </c:pt>
                <c:pt idx="93">
                  <c:v>0.59300417602099997</c:v>
                </c:pt>
                <c:pt idx="94">
                  <c:v>0.55873398780799999</c:v>
                </c:pt>
                <c:pt idx="95">
                  <c:v>0.491923004389</c:v>
                </c:pt>
                <c:pt idx="96">
                  <c:v>0.59022464752199999</c:v>
                </c:pt>
                <c:pt idx="97">
                  <c:v>0.53215902447700003</c:v>
                </c:pt>
                <c:pt idx="98">
                  <c:v>0.38050346374499999</c:v>
                </c:pt>
                <c:pt idx="99">
                  <c:v>0.17165551930699999</c:v>
                </c:pt>
                <c:pt idx="100">
                  <c:v>-0.21739922463899999</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data'!$Y$5:$Y$105</c:f>
              <c:numCache>
                <c:formatCode>0.0</c:formatCode>
                <c:ptCount val="101"/>
                <c:pt idx="0">
                  <c:v>-6.1002857983099998E-2</c:v>
                </c:pt>
                <c:pt idx="1">
                  <c:v>-0.81331450164300001</c:v>
                </c:pt>
                <c:pt idx="2">
                  <c:v>-1.34668481827</c:v>
                </c:pt>
                <c:pt idx="3">
                  <c:v>-1.61992233992</c:v>
                </c:pt>
                <c:pt idx="4">
                  <c:v>-1.65721979141</c:v>
                </c:pt>
                <c:pt idx="5">
                  <c:v>-1.4926145553600001</c:v>
                </c:pt>
                <c:pt idx="6">
                  <c:v>-1.13376065135</c:v>
                </c:pt>
                <c:pt idx="7">
                  <c:v>-0.66957942306999996</c:v>
                </c:pt>
                <c:pt idx="8">
                  <c:v>-2.8730362653699999E-2</c:v>
                </c:pt>
                <c:pt idx="9">
                  <c:v>0.67437752574700005</c:v>
                </c:pt>
                <c:pt idx="10">
                  <c:v>1.3728060662699999</c:v>
                </c:pt>
                <c:pt idx="11">
                  <c:v>2.24009277105</c:v>
                </c:pt>
                <c:pt idx="12">
                  <c:v>2.9211808395399999</c:v>
                </c:pt>
                <c:pt idx="13">
                  <c:v>3.5339479637100002</c:v>
                </c:pt>
                <c:pt idx="14">
                  <c:v>4.10020363808</c:v>
                </c:pt>
                <c:pt idx="15">
                  <c:v>4.5812211036699999</c:v>
                </c:pt>
                <c:pt idx="16">
                  <c:v>5.0050618362400003</c:v>
                </c:pt>
                <c:pt idx="17">
                  <c:v>5.2727534580200004</c:v>
                </c:pt>
                <c:pt idx="18">
                  <c:v>5.5142588520100002</c:v>
                </c:pt>
                <c:pt idx="19">
                  <c:v>5.7217434692399998</c:v>
                </c:pt>
                <c:pt idx="20">
                  <c:v>5.8937840461700004</c:v>
                </c:pt>
                <c:pt idx="21">
                  <c:v>6.0403572559400001</c:v>
                </c:pt>
                <c:pt idx="22">
                  <c:v>6.2107123184199997</c:v>
                </c:pt>
                <c:pt idx="23">
                  <c:v>6.3971061754200003</c:v>
                </c:pt>
                <c:pt idx="24">
                  <c:v>6.6253112983699998</c:v>
                </c:pt>
                <c:pt idx="25">
                  <c:v>6.9016654491400002</c:v>
                </c:pt>
                <c:pt idx="26">
                  <c:v>7.2132437515300003</c:v>
                </c:pt>
                <c:pt idx="27">
                  <c:v>7.5809142351199998</c:v>
                </c:pt>
                <c:pt idx="28">
                  <c:v>8.0098345756500002</c:v>
                </c:pt>
                <c:pt idx="29">
                  <c:v>8.4697439002999992</c:v>
                </c:pt>
                <c:pt idx="30">
                  <c:v>8.9673738479599994</c:v>
                </c:pt>
                <c:pt idx="31">
                  <c:v>9.4977519512199997</c:v>
                </c:pt>
                <c:pt idx="32">
                  <c:v>10.249888496400001</c:v>
                </c:pt>
                <c:pt idx="33">
                  <c:v>10.771188564299999</c:v>
                </c:pt>
                <c:pt idx="34">
                  <c:v>11.3460478783</c:v>
                </c:pt>
                <c:pt idx="35">
                  <c:v>11.9245820999</c:v>
                </c:pt>
                <c:pt idx="36">
                  <c:v>12.5350729752</c:v>
                </c:pt>
                <c:pt idx="37">
                  <c:v>13.3694816589</c:v>
                </c:pt>
                <c:pt idx="38">
                  <c:v>13.9195601463</c:v>
                </c:pt>
                <c:pt idx="39">
                  <c:v>14.512177829700001</c:v>
                </c:pt>
                <c:pt idx="40">
                  <c:v>15.1868793488</c:v>
                </c:pt>
                <c:pt idx="41">
                  <c:v>15.755969038</c:v>
                </c:pt>
                <c:pt idx="42">
                  <c:v>16.270013713800001</c:v>
                </c:pt>
                <c:pt idx="43">
                  <c:v>16.696240596799999</c:v>
                </c:pt>
                <c:pt idx="44">
                  <c:v>17.0100085449</c:v>
                </c:pt>
                <c:pt idx="45">
                  <c:v>17.2018614769</c:v>
                </c:pt>
                <c:pt idx="46">
                  <c:v>17.277424507100001</c:v>
                </c:pt>
                <c:pt idx="47">
                  <c:v>17.150626811999999</c:v>
                </c:pt>
                <c:pt idx="48">
                  <c:v>16.802993240399999</c:v>
                </c:pt>
                <c:pt idx="49">
                  <c:v>16.091209192299999</c:v>
                </c:pt>
                <c:pt idx="50">
                  <c:v>15.211462497699999</c:v>
                </c:pt>
                <c:pt idx="51">
                  <c:v>14.0827205181</c:v>
                </c:pt>
                <c:pt idx="52">
                  <c:v>12.9634859848</c:v>
                </c:pt>
                <c:pt idx="53">
                  <c:v>11.2697864532</c:v>
                </c:pt>
                <c:pt idx="54">
                  <c:v>9.2443930721300003</c:v>
                </c:pt>
                <c:pt idx="55">
                  <c:v>7.1590899705900002</c:v>
                </c:pt>
                <c:pt idx="56">
                  <c:v>5.0650719070400001</c:v>
                </c:pt>
                <c:pt idx="57">
                  <c:v>3.0390134096099999</c:v>
                </c:pt>
                <c:pt idx="58">
                  <c:v>1.2028020969</c:v>
                </c:pt>
                <c:pt idx="59">
                  <c:v>-0.34861330226100001</c:v>
                </c:pt>
                <c:pt idx="60">
                  <c:v>-1.40261135101</c:v>
                </c:pt>
                <c:pt idx="61">
                  <c:v>-2.10849321842</c:v>
                </c:pt>
                <c:pt idx="62">
                  <c:v>-2.4625341081599998</c:v>
                </c:pt>
                <c:pt idx="63">
                  <c:v>-2.43770243168</c:v>
                </c:pt>
                <c:pt idx="64">
                  <c:v>-2.0294698810599998</c:v>
                </c:pt>
                <c:pt idx="65">
                  <c:v>-1.3998772293299999</c:v>
                </c:pt>
                <c:pt idx="66">
                  <c:v>-0.59732937097500005</c:v>
                </c:pt>
                <c:pt idx="67">
                  <c:v>0.24588592201500001</c:v>
                </c:pt>
                <c:pt idx="68">
                  <c:v>1.0330270266499999</c:v>
                </c:pt>
                <c:pt idx="69">
                  <c:v>1.75493974328</c:v>
                </c:pt>
                <c:pt idx="70">
                  <c:v>2.3930019140200001</c:v>
                </c:pt>
                <c:pt idx="71">
                  <c:v>2.9785540842999998</c:v>
                </c:pt>
                <c:pt idx="72">
                  <c:v>3.3162509822800001</c:v>
                </c:pt>
                <c:pt idx="73">
                  <c:v>3.6617884707499999</c:v>
                </c:pt>
                <c:pt idx="74">
                  <c:v>3.9149617481200001</c:v>
                </c:pt>
                <c:pt idx="75">
                  <c:v>4.1995525360099997</c:v>
                </c:pt>
                <c:pt idx="76">
                  <c:v>4.6213978385900001</c:v>
                </c:pt>
                <c:pt idx="77">
                  <c:v>4.9568465709699998</c:v>
                </c:pt>
                <c:pt idx="78">
                  <c:v>5.4076045799300001</c:v>
                </c:pt>
                <c:pt idx="79">
                  <c:v>5.9711223220800003</c:v>
                </c:pt>
                <c:pt idx="80">
                  <c:v>6.388742733</c:v>
                </c:pt>
                <c:pt idx="81">
                  <c:v>6.7215565156899997</c:v>
                </c:pt>
                <c:pt idx="82">
                  <c:v>6.8538034725200001</c:v>
                </c:pt>
                <c:pt idx="83">
                  <c:v>6.6173026323300004</c:v>
                </c:pt>
                <c:pt idx="84">
                  <c:v>6.20226177216</c:v>
                </c:pt>
                <c:pt idx="85">
                  <c:v>5.2881184339500003</c:v>
                </c:pt>
                <c:pt idx="86">
                  <c:v>4.4503303909299996</c:v>
                </c:pt>
                <c:pt idx="87">
                  <c:v>3.5616549468000001</c:v>
                </c:pt>
                <c:pt idx="88">
                  <c:v>2.7911143588999998</c:v>
                </c:pt>
                <c:pt idx="89">
                  <c:v>2.1113846993399998</c:v>
                </c:pt>
                <c:pt idx="90">
                  <c:v>1.64011355639</c:v>
                </c:pt>
                <c:pt idx="91">
                  <c:v>1.50834823012</c:v>
                </c:pt>
                <c:pt idx="92">
                  <c:v>1.0664618635200001</c:v>
                </c:pt>
                <c:pt idx="93">
                  <c:v>0.88742918133699999</c:v>
                </c:pt>
                <c:pt idx="94">
                  <c:v>0.71764267444600005</c:v>
                </c:pt>
                <c:pt idx="95">
                  <c:v>0.68931942880200003</c:v>
                </c:pt>
                <c:pt idx="96">
                  <c:v>0.58379570484200005</c:v>
                </c:pt>
                <c:pt idx="97">
                  <c:v>0.52402956008900003</c:v>
                </c:pt>
                <c:pt idx="98">
                  <c:v>0.464895982742</c:v>
                </c:pt>
                <c:pt idx="99">
                  <c:v>-8.2160322368100003E-2</c:v>
                </c:pt>
                <c:pt idx="100">
                  <c:v>-0.76813930273099995</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data'!$Z$5:$Z$105</c:f>
              <c:numCache>
                <c:formatCode>0.0</c:formatCode>
                <c:ptCount val="101"/>
                <c:pt idx="0">
                  <c:v>-0.64787638187399998</c:v>
                </c:pt>
                <c:pt idx="1">
                  <c:v>-1.11120389938</c:v>
                </c:pt>
                <c:pt idx="2">
                  <c:v>-1.5401433467900001</c:v>
                </c:pt>
                <c:pt idx="3">
                  <c:v>-1.93018364906</c:v>
                </c:pt>
                <c:pt idx="4">
                  <c:v>-2.1876588153799998</c:v>
                </c:pt>
                <c:pt idx="5">
                  <c:v>-2.3085166454300001</c:v>
                </c:pt>
                <c:pt idx="6">
                  <c:v>-2.2234131336199998</c:v>
                </c:pt>
                <c:pt idx="7">
                  <c:v>-2.1792398929600001</c:v>
                </c:pt>
                <c:pt idx="8">
                  <c:v>-2.0179061985</c:v>
                </c:pt>
                <c:pt idx="9">
                  <c:v>-1.1144036150000001</c:v>
                </c:pt>
                <c:pt idx="10">
                  <c:v>-0.40477794110799997</c:v>
                </c:pt>
                <c:pt idx="11">
                  <c:v>0.31491870224500002</c:v>
                </c:pt>
                <c:pt idx="12">
                  <c:v>0.95469563007400005</c:v>
                </c:pt>
                <c:pt idx="13">
                  <c:v>1.5251963043200001</c:v>
                </c:pt>
                <c:pt idx="14">
                  <c:v>1.97896022797</c:v>
                </c:pt>
                <c:pt idx="15">
                  <c:v>2.5822591781600002</c:v>
                </c:pt>
                <c:pt idx="16">
                  <c:v>3.0384553623200001</c:v>
                </c:pt>
                <c:pt idx="17">
                  <c:v>3.3875948619799998</c:v>
                </c:pt>
                <c:pt idx="18">
                  <c:v>3.6444164943700001</c:v>
                </c:pt>
                <c:pt idx="19">
                  <c:v>3.7880234527600001</c:v>
                </c:pt>
                <c:pt idx="20">
                  <c:v>3.9487010955800002</c:v>
                </c:pt>
                <c:pt idx="21">
                  <c:v>4.07133914948</c:v>
                </c:pt>
                <c:pt idx="22">
                  <c:v>4.1921255111700004</c:v>
                </c:pt>
                <c:pt idx="23">
                  <c:v>4.34877836227</c:v>
                </c:pt>
                <c:pt idx="24">
                  <c:v>4.5091329383899996</c:v>
                </c:pt>
                <c:pt idx="25">
                  <c:v>4.7411494255099997</c:v>
                </c:pt>
                <c:pt idx="26">
                  <c:v>5.0163475227400003</c:v>
                </c:pt>
                <c:pt idx="27">
                  <c:v>5.32987642288</c:v>
                </c:pt>
                <c:pt idx="28">
                  <c:v>5.7216764831500004</c:v>
                </c:pt>
                <c:pt idx="29">
                  <c:v>6.2033947753899996</c:v>
                </c:pt>
                <c:pt idx="30">
                  <c:v>6.6649694442699996</c:v>
                </c:pt>
                <c:pt idx="31">
                  <c:v>7.1493889617899997</c:v>
                </c:pt>
                <c:pt idx="32">
                  <c:v>7.6589872741700002</c:v>
                </c:pt>
                <c:pt idx="33">
                  <c:v>8.3981574249299999</c:v>
                </c:pt>
                <c:pt idx="34">
                  <c:v>8.9591966629000002</c:v>
                </c:pt>
                <c:pt idx="35">
                  <c:v>9.4730648040799998</c:v>
                </c:pt>
                <c:pt idx="36">
                  <c:v>10.073688278200001</c:v>
                </c:pt>
                <c:pt idx="37">
                  <c:v>10.633128967299999</c:v>
                </c:pt>
                <c:pt idx="38">
                  <c:v>11.181104660000001</c:v>
                </c:pt>
                <c:pt idx="39">
                  <c:v>11.7704841995</c:v>
                </c:pt>
                <c:pt idx="40">
                  <c:v>12.411115455599999</c:v>
                </c:pt>
                <c:pt idx="41">
                  <c:v>12.963802490200001</c:v>
                </c:pt>
                <c:pt idx="42">
                  <c:v>13.593695869399999</c:v>
                </c:pt>
                <c:pt idx="43">
                  <c:v>14.0948935318</c:v>
                </c:pt>
                <c:pt idx="44">
                  <c:v>14.578286437999999</c:v>
                </c:pt>
                <c:pt idx="45">
                  <c:v>14.9675365448</c:v>
                </c:pt>
                <c:pt idx="46">
                  <c:v>15.2554436493</c:v>
                </c:pt>
                <c:pt idx="47">
                  <c:v>15.410015335100001</c:v>
                </c:pt>
                <c:pt idx="48">
                  <c:v>15.384942894</c:v>
                </c:pt>
                <c:pt idx="49">
                  <c:v>15.129832267799999</c:v>
                </c:pt>
                <c:pt idx="50">
                  <c:v>14.6291894913</c:v>
                </c:pt>
                <c:pt idx="51">
                  <c:v>13.863466987600001</c:v>
                </c:pt>
                <c:pt idx="52">
                  <c:v>12.8203854752</c:v>
                </c:pt>
                <c:pt idx="53">
                  <c:v>11.5805760193</c:v>
                </c:pt>
                <c:pt idx="54">
                  <c:v>10.0553387451</c:v>
                </c:pt>
                <c:pt idx="55">
                  <c:v>8.4535277366599999</c:v>
                </c:pt>
                <c:pt idx="56">
                  <c:v>6.3835470390299998</c:v>
                </c:pt>
                <c:pt idx="57">
                  <c:v>4.2164415645600002</c:v>
                </c:pt>
                <c:pt idx="58">
                  <c:v>2.13720271111</c:v>
                </c:pt>
                <c:pt idx="59">
                  <c:v>0.18645673990299999</c:v>
                </c:pt>
                <c:pt idx="60">
                  <c:v>-1.41052846909</c:v>
                </c:pt>
                <c:pt idx="61">
                  <c:v>-2.7537822723400001</c:v>
                </c:pt>
                <c:pt idx="62">
                  <c:v>-3.7897039985699998</c:v>
                </c:pt>
                <c:pt idx="63">
                  <c:v>-4.28780431747</c:v>
                </c:pt>
                <c:pt idx="64">
                  <c:v>-4.5286963272099996</c:v>
                </c:pt>
                <c:pt idx="65">
                  <c:v>-4.3747854232799996</c:v>
                </c:pt>
                <c:pt idx="66">
                  <c:v>-3.8824125766800002</c:v>
                </c:pt>
                <c:pt idx="67">
                  <c:v>-3.1870043182400001</c:v>
                </c:pt>
                <c:pt idx="68">
                  <c:v>-2.4068466186499999</c:v>
                </c:pt>
                <c:pt idx="69">
                  <c:v>-1.56077845573</c:v>
                </c:pt>
                <c:pt idx="70">
                  <c:v>-0.83062630891800004</c:v>
                </c:pt>
                <c:pt idx="71">
                  <c:v>-0.176886911392</c:v>
                </c:pt>
                <c:pt idx="72">
                  <c:v>0.34957623004900001</c:v>
                </c:pt>
                <c:pt idx="73">
                  <c:v>0.77187354087799998</c:v>
                </c:pt>
                <c:pt idx="74">
                  <c:v>1.05799030304</c:v>
                </c:pt>
                <c:pt idx="75">
                  <c:v>1.3066573143</c:v>
                </c:pt>
                <c:pt idx="76">
                  <c:v>1.4924861574199999</c:v>
                </c:pt>
                <c:pt idx="77">
                  <c:v>1.704542346</c:v>
                </c:pt>
                <c:pt idx="78">
                  <c:v>1.9698094940199999</c:v>
                </c:pt>
                <c:pt idx="79">
                  <c:v>2.3169775772099999</c:v>
                </c:pt>
                <c:pt idx="80">
                  <c:v>2.72702689171</c:v>
                </c:pt>
                <c:pt idx="81">
                  <c:v>3.1836828708599998</c:v>
                </c:pt>
                <c:pt idx="82">
                  <c:v>3.6518080043799999</c:v>
                </c:pt>
                <c:pt idx="83">
                  <c:v>4.01726847649</c:v>
                </c:pt>
                <c:pt idx="84">
                  <c:v>4.1703022384599997</c:v>
                </c:pt>
                <c:pt idx="85">
                  <c:v>4.0594369888299999</c:v>
                </c:pt>
                <c:pt idx="86">
                  <c:v>3.5892177963299998</c:v>
                </c:pt>
                <c:pt idx="87">
                  <c:v>2.8134070014999999</c:v>
                </c:pt>
                <c:pt idx="88">
                  <c:v>1.8147440910299999</c:v>
                </c:pt>
                <c:pt idx="89">
                  <c:v>0.87048342704799997</c:v>
                </c:pt>
                <c:pt idx="90">
                  <c:v>-2.72017717361E-2</c:v>
                </c:pt>
                <c:pt idx="91">
                  <c:v>-0.82722575187699998</c:v>
                </c:pt>
                <c:pt idx="92">
                  <c:v>-1.4484122133299999</c:v>
                </c:pt>
                <c:pt idx="93">
                  <c:v>-1.5231502771400001</c:v>
                </c:pt>
                <c:pt idx="94">
                  <c:v>-1.9754577255200001</c:v>
                </c:pt>
                <c:pt idx="95">
                  <c:v>-1.9928839683499999</c:v>
                </c:pt>
                <c:pt idx="96">
                  <c:v>-1.83349799633</c:v>
                </c:pt>
                <c:pt idx="97">
                  <c:v>-1.49255441189</c:v>
                </c:pt>
                <c:pt idx="98">
                  <c:v>-1.5651497697800001</c:v>
                </c:pt>
                <c:pt idx="99">
                  <c:v>-1.5870913362500001</c:v>
                </c:pt>
                <c:pt idx="100">
                  <c:v>-2.0398888587999999</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data'!$AA$5:$AA$105</c:f>
              <c:numCache>
                <c:formatCode>0.0</c:formatCode>
                <c:ptCount val="101"/>
                <c:pt idx="0">
                  <c:v>-2.88294506073</c:v>
                </c:pt>
                <c:pt idx="1">
                  <c:v>-3.9795524597199998</c:v>
                </c:pt>
                <c:pt idx="2">
                  <c:v>-4.4780381202699999</c:v>
                </c:pt>
                <c:pt idx="3">
                  <c:v>-4.7827178001400004</c:v>
                </c:pt>
                <c:pt idx="4">
                  <c:v>-4.8447745323199998</c:v>
                </c:pt>
                <c:pt idx="5">
                  <c:v>-4.6620576381700003</c:v>
                </c:pt>
                <c:pt idx="6">
                  <c:v>-4.2482539176899996</c:v>
                </c:pt>
                <c:pt idx="7">
                  <c:v>-3.6507445335400002</c:v>
                </c:pt>
                <c:pt idx="8">
                  <c:v>-2.96377706528</c:v>
                </c:pt>
                <c:pt idx="9">
                  <c:v>-2.18585281372</c:v>
                </c:pt>
                <c:pt idx="10">
                  <c:v>-1.34832036495</c:v>
                </c:pt>
                <c:pt idx="11">
                  <c:v>-0.53674773424900002</c:v>
                </c:pt>
                <c:pt idx="12">
                  <c:v>0.31385807990999998</c:v>
                </c:pt>
                <c:pt idx="13">
                  <c:v>0.97735583186099995</c:v>
                </c:pt>
                <c:pt idx="14">
                  <c:v>1.6072483778</c:v>
                </c:pt>
                <c:pt idx="15">
                  <c:v>2.1000396013299998</c:v>
                </c:pt>
                <c:pt idx="16">
                  <c:v>2.4514834880800001</c:v>
                </c:pt>
                <c:pt idx="17">
                  <c:v>2.7739795923199999</c:v>
                </c:pt>
                <c:pt idx="18">
                  <c:v>2.98690824509</c:v>
                </c:pt>
                <c:pt idx="19">
                  <c:v>3.1918334007300002</c:v>
                </c:pt>
                <c:pt idx="20">
                  <c:v>3.3948056697800002</c:v>
                </c:pt>
                <c:pt idx="21">
                  <c:v>3.5223158597899999</c:v>
                </c:pt>
                <c:pt idx="22">
                  <c:v>3.7127592086800001</c:v>
                </c:pt>
                <c:pt idx="23">
                  <c:v>3.93536610603</c:v>
                </c:pt>
                <c:pt idx="24">
                  <c:v>4.3019677162200001</c:v>
                </c:pt>
                <c:pt idx="25">
                  <c:v>4.7643458843199999</c:v>
                </c:pt>
                <c:pt idx="26">
                  <c:v>5.0903611183199997</c:v>
                </c:pt>
                <c:pt idx="27">
                  <c:v>5.4758273124699999</c:v>
                </c:pt>
                <c:pt idx="28">
                  <c:v>5.9334235191299998</c:v>
                </c:pt>
                <c:pt idx="29">
                  <c:v>6.2270364761400003</c:v>
                </c:pt>
                <c:pt idx="30">
                  <c:v>6.9453883171099999</c:v>
                </c:pt>
                <c:pt idx="31">
                  <c:v>7.4612843513499998</c:v>
                </c:pt>
                <c:pt idx="32">
                  <c:v>7.98918037415</c:v>
                </c:pt>
                <c:pt idx="33">
                  <c:v>8.5616147994999992</c:v>
                </c:pt>
                <c:pt idx="34">
                  <c:v>9.1412197112999998</c:v>
                </c:pt>
                <c:pt idx="35">
                  <c:v>9.7295274734500001</c:v>
                </c:pt>
                <c:pt idx="36">
                  <c:v>10.2726402283</c:v>
                </c:pt>
                <c:pt idx="37">
                  <c:v>10.8570324898</c:v>
                </c:pt>
                <c:pt idx="38">
                  <c:v>11.448249244699999</c:v>
                </c:pt>
                <c:pt idx="39">
                  <c:v>12.039710617100001</c:v>
                </c:pt>
                <c:pt idx="40">
                  <c:v>12.4717321396</c:v>
                </c:pt>
                <c:pt idx="41">
                  <c:v>13.0054561615</c:v>
                </c:pt>
                <c:pt idx="42">
                  <c:v>13.3886177063</c:v>
                </c:pt>
                <c:pt idx="43">
                  <c:v>13.780642128</c:v>
                </c:pt>
                <c:pt idx="44">
                  <c:v>14.108311843899999</c:v>
                </c:pt>
                <c:pt idx="45">
                  <c:v>14.230813980100001</c:v>
                </c:pt>
                <c:pt idx="46">
                  <c:v>14.178453254700001</c:v>
                </c:pt>
                <c:pt idx="47">
                  <c:v>13.9224809647</c:v>
                </c:pt>
                <c:pt idx="48">
                  <c:v>13.4692838669</c:v>
                </c:pt>
                <c:pt idx="49">
                  <c:v>12.812519550299999</c:v>
                </c:pt>
                <c:pt idx="50">
                  <c:v>11.8197231293</c:v>
                </c:pt>
                <c:pt idx="51">
                  <c:v>11.134856986999999</c:v>
                </c:pt>
                <c:pt idx="52">
                  <c:v>9.6199844360399993</c:v>
                </c:pt>
                <c:pt idx="53">
                  <c:v>7.9096706867200002</c:v>
                </c:pt>
                <c:pt idx="54">
                  <c:v>6.1055754661600004</c:v>
                </c:pt>
                <c:pt idx="55">
                  <c:v>4.06996464729</c:v>
                </c:pt>
                <c:pt idx="56">
                  <c:v>2.0261524200399998</c:v>
                </c:pt>
                <c:pt idx="57">
                  <c:v>5.10302722454E-2</c:v>
                </c:pt>
                <c:pt idx="58">
                  <c:v>-1.5485063910500001</c:v>
                </c:pt>
                <c:pt idx="59">
                  <c:v>-3.08831585646</c:v>
                </c:pt>
                <c:pt idx="60">
                  <c:v>-4.1309151649500002</c:v>
                </c:pt>
                <c:pt idx="61">
                  <c:v>-4.7422923564900001</c:v>
                </c:pt>
                <c:pt idx="62">
                  <c:v>-5.1349506378200003</c:v>
                </c:pt>
                <c:pt idx="63">
                  <c:v>-5.05734343529</c:v>
                </c:pt>
                <c:pt idx="64">
                  <c:v>-4.7030194282500002</c:v>
                </c:pt>
                <c:pt idx="65">
                  <c:v>-4.0550342798200001</c:v>
                </c:pt>
                <c:pt idx="66">
                  <c:v>-3.2377433776900002</c:v>
                </c:pt>
                <c:pt idx="67">
                  <c:v>-2.3360275745400001</c:v>
                </c:pt>
                <c:pt idx="68">
                  <c:v>-1.4945753097500001</c:v>
                </c:pt>
                <c:pt idx="69">
                  <c:v>-0.74960671663300005</c:v>
                </c:pt>
                <c:pt idx="70">
                  <c:v>1.37071525678E-2</c:v>
                </c:pt>
                <c:pt idx="71">
                  <c:v>0.49332118928399998</c:v>
                </c:pt>
                <c:pt idx="72">
                  <c:v>0.90883655548099995</c:v>
                </c:pt>
                <c:pt idx="73">
                  <c:v>1.1857847213699999</c:v>
                </c:pt>
                <c:pt idx="74">
                  <c:v>1.39813222885</c:v>
                </c:pt>
                <c:pt idx="75">
                  <c:v>1.5548259019899999</c:v>
                </c:pt>
                <c:pt idx="76">
                  <c:v>1.7334257125899999</c:v>
                </c:pt>
                <c:pt idx="77">
                  <c:v>1.9791277408600001</c:v>
                </c:pt>
                <c:pt idx="78">
                  <c:v>2.2959891796099998</c:v>
                </c:pt>
                <c:pt idx="79">
                  <c:v>2.6746938466999999</c:v>
                </c:pt>
                <c:pt idx="80">
                  <c:v>3.1029446125</c:v>
                </c:pt>
                <c:pt idx="81">
                  <c:v>3.6127250909800002</c:v>
                </c:pt>
                <c:pt idx="82">
                  <c:v>3.89375314713</c:v>
                </c:pt>
                <c:pt idx="83">
                  <c:v>4.0149960041000003</c:v>
                </c:pt>
                <c:pt idx="84">
                  <c:v>3.9233198165899998</c:v>
                </c:pt>
                <c:pt idx="85">
                  <c:v>3.4240537881900002</c:v>
                </c:pt>
                <c:pt idx="86">
                  <c:v>2.59435520172</c:v>
                </c:pt>
                <c:pt idx="87">
                  <c:v>1.62349947691</c:v>
                </c:pt>
                <c:pt idx="88">
                  <c:v>0.57969613075299997</c:v>
                </c:pt>
                <c:pt idx="89">
                  <c:v>-0.48706847131300002</c:v>
                </c:pt>
                <c:pt idx="90">
                  <c:v>-1.47908937931</c:v>
                </c:pt>
                <c:pt idx="91">
                  <c:v>-2.3135929107700002</c:v>
                </c:pt>
                <c:pt idx="92">
                  <c:v>-2.74077448845</c:v>
                </c:pt>
                <c:pt idx="93">
                  <c:v>-2.78281180859</c:v>
                </c:pt>
                <c:pt idx="94">
                  <c:v>-2.9397469520600001</c:v>
                </c:pt>
                <c:pt idx="95">
                  <c:v>-2.8097528219200001</c:v>
                </c:pt>
                <c:pt idx="96">
                  <c:v>-2.51790089607</c:v>
                </c:pt>
                <c:pt idx="97">
                  <c:v>-2.2435863256499999</c:v>
                </c:pt>
                <c:pt idx="98">
                  <c:v>-2.06513576508</c:v>
                </c:pt>
                <c:pt idx="99">
                  <c:v>-2.01959753036</c:v>
                </c:pt>
                <c:pt idx="100">
                  <c:v>-2.6317348480199998</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data'!$AB$5:$AB$105</c:f>
              <c:numCache>
                <c:formatCode>0.0</c:formatCode>
                <c:ptCount val="101"/>
                <c:pt idx="0">
                  <c:v>-2.77295541763</c:v>
                </c:pt>
                <c:pt idx="1">
                  <c:v>-3.5741933536500001</c:v>
                </c:pt>
                <c:pt idx="2">
                  <c:v>-4.2855574989300003</c:v>
                </c:pt>
                <c:pt idx="3">
                  <c:v>-5.0766362380999999</c:v>
                </c:pt>
                <c:pt idx="4">
                  <c:v>-5.3180463790900001</c:v>
                </c:pt>
                <c:pt idx="5">
                  <c:v>-5.4272219657900003</c:v>
                </c:pt>
                <c:pt idx="6">
                  <c:v>-5.3387234878500003</c:v>
                </c:pt>
                <c:pt idx="7">
                  <c:v>-5.0555039024399999</c:v>
                </c:pt>
                <c:pt idx="8">
                  <c:v>-4.6166359138499997</c:v>
                </c:pt>
                <c:pt idx="9">
                  <c:v>-4.0088720703099998</c:v>
                </c:pt>
                <c:pt idx="10">
                  <c:v>-3.36468434334</c:v>
                </c:pt>
                <c:pt idx="11">
                  <c:v>-2.6522896289800002</c:v>
                </c:pt>
                <c:pt idx="12">
                  <c:v>-1.88937728882</c:v>
                </c:pt>
                <c:pt idx="13">
                  <c:v>-1.09891544461</c:v>
                </c:pt>
                <c:pt idx="14">
                  <c:v>-0.34147395610800002</c:v>
                </c:pt>
                <c:pt idx="15">
                  <c:v>0.344795906544</c:v>
                </c:pt>
                <c:pt idx="16">
                  <c:v>0.89433688640599995</c:v>
                </c:pt>
                <c:pt idx="17">
                  <c:v>1.4231520318999999</c:v>
                </c:pt>
                <c:pt idx="18">
                  <c:v>1.86773304939</c:v>
                </c:pt>
                <c:pt idx="19">
                  <c:v>2.1990195560500001</c:v>
                </c:pt>
                <c:pt idx="20">
                  <c:v>2.5047764778100001</c:v>
                </c:pt>
                <c:pt idx="21">
                  <c:v>2.7457467746700002</c:v>
                </c:pt>
                <c:pt idx="22">
                  <c:v>2.9449592495000001</c:v>
                </c:pt>
                <c:pt idx="23">
                  <c:v>3.1308197689099999</c:v>
                </c:pt>
                <c:pt idx="24">
                  <c:v>3.4738661670700002</c:v>
                </c:pt>
                <c:pt idx="25">
                  <c:v>3.69978117943</c:v>
                </c:pt>
                <c:pt idx="26">
                  <c:v>3.9520715427400002</c:v>
                </c:pt>
                <c:pt idx="27">
                  <c:v>4.2425951004</c:v>
                </c:pt>
                <c:pt idx="28">
                  <c:v>4.5897487640400003</c:v>
                </c:pt>
                <c:pt idx="29">
                  <c:v>5.1328448295599998</c:v>
                </c:pt>
                <c:pt idx="30">
                  <c:v>5.8461915969799998</c:v>
                </c:pt>
                <c:pt idx="31">
                  <c:v>6.3160054397599996</c:v>
                </c:pt>
                <c:pt idx="32">
                  <c:v>6.82015113831</c:v>
                </c:pt>
                <c:pt idx="33">
                  <c:v>7.3778509521500002</c:v>
                </c:pt>
                <c:pt idx="34">
                  <c:v>7.9891832923899999</c:v>
                </c:pt>
                <c:pt idx="35">
                  <c:v>8.58359489441</c:v>
                </c:pt>
                <c:pt idx="36">
                  <c:v>9.1314602279700008</c:v>
                </c:pt>
                <c:pt idx="37">
                  <c:v>9.8044915008500002</c:v>
                </c:pt>
                <c:pt idx="38">
                  <c:v>10.2457600784</c:v>
                </c:pt>
                <c:pt idx="39">
                  <c:v>10.8569716263</c:v>
                </c:pt>
                <c:pt idx="40">
                  <c:v>11.3157066345</c:v>
                </c:pt>
                <c:pt idx="41">
                  <c:v>11.3315912247</c:v>
                </c:pt>
                <c:pt idx="42">
                  <c:v>11.791768341099999</c:v>
                </c:pt>
                <c:pt idx="43">
                  <c:v>12.0857756424</c:v>
                </c:pt>
                <c:pt idx="44">
                  <c:v>12.330409164400001</c:v>
                </c:pt>
                <c:pt idx="45">
                  <c:v>12.4345537186</c:v>
                </c:pt>
                <c:pt idx="46">
                  <c:v>12.331497306799999</c:v>
                </c:pt>
                <c:pt idx="47">
                  <c:v>12.1327084351</c:v>
                </c:pt>
                <c:pt idx="48">
                  <c:v>11.6906560135</c:v>
                </c:pt>
                <c:pt idx="49">
                  <c:v>11.0163589859</c:v>
                </c:pt>
                <c:pt idx="50">
                  <c:v>10.2073259354</c:v>
                </c:pt>
                <c:pt idx="51">
                  <c:v>9.5995365524299991</c:v>
                </c:pt>
                <c:pt idx="52">
                  <c:v>8.2265218353300007</c:v>
                </c:pt>
                <c:pt idx="53">
                  <c:v>6.7584676742600003</c:v>
                </c:pt>
                <c:pt idx="54">
                  <c:v>5.0589851188699999</c:v>
                </c:pt>
                <c:pt idx="55">
                  <c:v>3.2988786697400001</c:v>
                </c:pt>
                <c:pt idx="56">
                  <c:v>1.54131047249</c:v>
                </c:pt>
                <c:pt idx="57">
                  <c:v>-0.21577741622900001</c:v>
                </c:pt>
                <c:pt idx="58">
                  <c:v>-1.7793407368700001</c:v>
                </c:pt>
                <c:pt idx="59">
                  <c:v>-3.2367149066900001</c:v>
                </c:pt>
                <c:pt idx="60">
                  <c:v>-4.4007335662799996</c:v>
                </c:pt>
                <c:pt idx="61">
                  <c:v>-5.1531180954</c:v>
                </c:pt>
                <c:pt idx="62">
                  <c:v>-5.5170024490399996</c:v>
                </c:pt>
                <c:pt idx="63">
                  <c:v>-5.5567491149899997</c:v>
                </c:pt>
                <c:pt idx="64">
                  <c:v>-5.3815658760099998</c:v>
                </c:pt>
                <c:pt idx="65">
                  <c:v>-5.2336625099200003</c:v>
                </c:pt>
                <c:pt idx="66">
                  <c:v>-4.6535097312899998</c:v>
                </c:pt>
                <c:pt idx="67">
                  <c:v>-3.9118374824500002</c:v>
                </c:pt>
                <c:pt idx="68">
                  <c:v>-3.1552784729000001</c:v>
                </c:pt>
                <c:pt idx="69">
                  <c:v>-2.4183740615799998</c:v>
                </c:pt>
                <c:pt idx="70">
                  <c:v>-1.6182333469400001</c:v>
                </c:pt>
                <c:pt idx="71">
                  <c:v>-0.95461199760399995</c:v>
                </c:pt>
                <c:pt idx="72">
                  <c:v>-0.44129657626199997</c:v>
                </c:pt>
                <c:pt idx="73">
                  <c:v>0.32867917180099998</c:v>
                </c:pt>
                <c:pt idx="74">
                  <c:v>0.72688441515000002</c:v>
                </c:pt>
                <c:pt idx="75">
                  <c:v>1.10472023487</c:v>
                </c:pt>
                <c:pt idx="76">
                  <c:v>1.46337542534</c:v>
                </c:pt>
                <c:pt idx="77">
                  <c:v>2.1326808261900001</c:v>
                </c:pt>
                <c:pt idx="78">
                  <c:v>2.5654391002699999</c:v>
                </c:pt>
                <c:pt idx="79">
                  <c:v>3.0242886734000001</c:v>
                </c:pt>
                <c:pt idx="80">
                  <c:v>3.4354615688300001</c:v>
                </c:pt>
                <c:pt idx="81">
                  <c:v>3.76025304794</c:v>
                </c:pt>
                <c:pt idx="82">
                  <c:v>3.7732585906999998</c:v>
                </c:pt>
                <c:pt idx="83">
                  <c:v>3.5904440403</c:v>
                </c:pt>
                <c:pt idx="84">
                  <c:v>3.0171830177299999</c:v>
                </c:pt>
                <c:pt idx="85">
                  <c:v>2.2883544921899999</c:v>
                </c:pt>
                <c:pt idx="86">
                  <c:v>1.3538753128100001</c:v>
                </c:pt>
                <c:pt idx="87">
                  <c:v>0.134928610325</c:v>
                </c:pt>
                <c:pt idx="88">
                  <c:v>-0.85346045494099998</c:v>
                </c:pt>
                <c:pt idx="89">
                  <c:v>-1.9094148159</c:v>
                </c:pt>
                <c:pt idx="90">
                  <c:v>-2.6178670883200001</c:v>
                </c:pt>
                <c:pt idx="91">
                  <c:v>-3.1533129405999998</c:v>
                </c:pt>
                <c:pt idx="92">
                  <c:v>-3.4586937236800002</c:v>
                </c:pt>
                <c:pt idx="93">
                  <c:v>-3.5315461731000002</c:v>
                </c:pt>
                <c:pt idx="94">
                  <c:v>-3.45141003609</c:v>
                </c:pt>
                <c:pt idx="95">
                  <c:v>-3.2487720489499998</c:v>
                </c:pt>
                <c:pt idx="96">
                  <c:v>-3.0024697971299998</c:v>
                </c:pt>
                <c:pt idx="97">
                  <c:v>-2.7838495731399999</c:v>
                </c:pt>
                <c:pt idx="98">
                  <c:v>-2.6062135505700001</c:v>
                </c:pt>
                <c:pt idx="99">
                  <c:v>-2.6836051368699998</c:v>
                </c:pt>
                <c:pt idx="100">
                  <c:v>-2.7939920425400002</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data'!$AC$5:$AC$105</c:f>
              <c:numCache>
                <c:formatCode>0.0</c:formatCode>
                <c:ptCount val="101"/>
                <c:pt idx="0">
                  <c:v>-5.5873494148300002</c:v>
                </c:pt>
                <c:pt idx="1">
                  <c:v>-5.7818056345000004</c:v>
                </c:pt>
                <c:pt idx="2">
                  <c:v>-5.8484916114800001</c:v>
                </c:pt>
                <c:pt idx="3">
                  <c:v>-5.7856882762900002</c:v>
                </c:pt>
                <c:pt idx="4">
                  <c:v>-5.5714767456100001</c:v>
                </c:pt>
                <c:pt idx="5">
                  <c:v>-5.22303957939</c:v>
                </c:pt>
                <c:pt idx="6">
                  <c:v>-4.7255751800499999</c:v>
                </c:pt>
                <c:pt idx="7">
                  <c:v>-4.1022525858899996</c:v>
                </c:pt>
                <c:pt idx="8">
                  <c:v>-3.4330053996999998</c:v>
                </c:pt>
                <c:pt idx="9">
                  <c:v>-2.74798455</c:v>
                </c:pt>
                <c:pt idx="10">
                  <c:v>-1.98339213133</c:v>
                </c:pt>
                <c:pt idx="11">
                  <c:v>-1.24165977478</c:v>
                </c:pt>
                <c:pt idx="12">
                  <c:v>-0.51297969758499995</c:v>
                </c:pt>
                <c:pt idx="13">
                  <c:v>0.18089203856899999</c:v>
                </c:pt>
                <c:pt idx="14">
                  <c:v>0.72951286196700005</c:v>
                </c:pt>
                <c:pt idx="15">
                  <c:v>1.2656625509299999</c:v>
                </c:pt>
                <c:pt idx="16">
                  <c:v>1.7502741241499999</c:v>
                </c:pt>
                <c:pt idx="17">
                  <c:v>2.1480776071499998</c:v>
                </c:pt>
                <c:pt idx="18">
                  <c:v>2.4669109535199998</c:v>
                </c:pt>
                <c:pt idx="19">
                  <c:v>2.71384488106</c:v>
                </c:pt>
                <c:pt idx="20">
                  <c:v>2.96938114166</c:v>
                </c:pt>
                <c:pt idx="21">
                  <c:v>3.1569104600000002</c:v>
                </c:pt>
                <c:pt idx="22">
                  <c:v>3.3551654100400001</c:v>
                </c:pt>
                <c:pt idx="23">
                  <c:v>3.5706782126399998</c:v>
                </c:pt>
                <c:pt idx="24">
                  <c:v>3.8164564800299998</c:v>
                </c:pt>
                <c:pt idx="25">
                  <c:v>4.0730841159800004</c:v>
                </c:pt>
                <c:pt idx="26">
                  <c:v>4.39708333969</c:v>
                </c:pt>
                <c:pt idx="27">
                  <c:v>4.9693338871000003</c:v>
                </c:pt>
                <c:pt idx="28">
                  <c:v>5.6595561599700002</c:v>
                </c:pt>
                <c:pt idx="29">
                  <c:v>6.0989182376900004</c:v>
                </c:pt>
                <c:pt idx="30">
                  <c:v>6.70885429382</c:v>
                </c:pt>
                <c:pt idx="31">
                  <c:v>7.2976526594199997</c:v>
                </c:pt>
                <c:pt idx="32">
                  <c:v>7.8322058296200003</c:v>
                </c:pt>
                <c:pt idx="33">
                  <c:v>8.4099047040899997</c:v>
                </c:pt>
                <c:pt idx="34">
                  <c:v>9.1226788711500006</c:v>
                </c:pt>
                <c:pt idx="35">
                  <c:v>9.7507312297799995</c:v>
                </c:pt>
                <c:pt idx="36">
                  <c:v>10.4249596024</c:v>
                </c:pt>
                <c:pt idx="37">
                  <c:v>11.099734993</c:v>
                </c:pt>
                <c:pt idx="38">
                  <c:v>11.769630317700001</c:v>
                </c:pt>
                <c:pt idx="39">
                  <c:v>12.3866834736</c:v>
                </c:pt>
                <c:pt idx="40">
                  <c:v>12.9420793533</c:v>
                </c:pt>
                <c:pt idx="41">
                  <c:v>13.4605050087</c:v>
                </c:pt>
                <c:pt idx="42">
                  <c:v>13.942140693700001</c:v>
                </c:pt>
                <c:pt idx="43">
                  <c:v>14.3107485104</c:v>
                </c:pt>
                <c:pt idx="44">
                  <c:v>14.446640930199999</c:v>
                </c:pt>
                <c:pt idx="45">
                  <c:v>14.570638370499999</c:v>
                </c:pt>
                <c:pt idx="46">
                  <c:v>14.4955960083</c:v>
                </c:pt>
                <c:pt idx="47">
                  <c:v>14.216902380000001</c:v>
                </c:pt>
                <c:pt idx="48">
                  <c:v>13.748055877700001</c:v>
                </c:pt>
                <c:pt idx="49">
                  <c:v>13.235378341700001</c:v>
                </c:pt>
                <c:pt idx="50">
                  <c:v>12.4460964203</c:v>
                </c:pt>
                <c:pt idx="51">
                  <c:v>11.561665678000001</c:v>
                </c:pt>
                <c:pt idx="52">
                  <c:v>10.513133049</c:v>
                </c:pt>
                <c:pt idx="53">
                  <c:v>9.2048019313800005</c:v>
                </c:pt>
                <c:pt idx="54">
                  <c:v>7.9122716617600002</c:v>
                </c:pt>
                <c:pt idx="55">
                  <c:v>6.39318666458</c:v>
                </c:pt>
                <c:pt idx="56">
                  <c:v>4.7073688221000003</c:v>
                </c:pt>
                <c:pt idx="57">
                  <c:v>3.01972129941</c:v>
                </c:pt>
                <c:pt idx="58">
                  <c:v>1.4441632664199999</c:v>
                </c:pt>
                <c:pt idx="59">
                  <c:v>-2.4373165965099999E-2</c:v>
                </c:pt>
                <c:pt idx="60">
                  <c:v>-1.3464852809900001</c:v>
                </c:pt>
                <c:pt idx="61">
                  <c:v>-2.4301886153200001</c:v>
                </c:pt>
                <c:pt idx="62">
                  <c:v>-3.2823903560600001</c:v>
                </c:pt>
                <c:pt idx="63">
                  <c:v>-3.85984584332</c:v>
                </c:pt>
                <c:pt idx="64">
                  <c:v>-4.3009879875200001</c:v>
                </c:pt>
                <c:pt idx="65">
                  <c:v>-4.4094494819600003</c:v>
                </c:pt>
                <c:pt idx="66">
                  <c:v>-4.2049378776599999</c:v>
                </c:pt>
                <c:pt idx="67">
                  <c:v>-3.7729816937399998</c:v>
                </c:pt>
                <c:pt idx="68">
                  <c:v>-3.2502210426299998</c:v>
                </c:pt>
                <c:pt idx="69">
                  <c:v>-2.54248803616</c:v>
                </c:pt>
                <c:pt idx="70">
                  <c:v>-1.8248506546000001</c:v>
                </c:pt>
                <c:pt idx="71">
                  <c:v>-1.07197556198</c:v>
                </c:pt>
                <c:pt idx="72">
                  <c:v>-0.30092141509100001</c:v>
                </c:pt>
                <c:pt idx="73">
                  <c:v>0.47779272906499998</c:v>
                </c:pt>
                <c:pt idx="74">
                  <c:v>1.1822615099</c:v>
                </c:pt>
                <c:pt idx="75">
                  <c:v>1.86727270484</c:v>
                </c:pt>
                <c:pt idx="76">
                  <c:v>2.4856619167299998</c:v>
                </c:pt>
                <c:pt idx="77">
                  <c:v>3.10947147131</c:v>
                </c:pt>
                <c:pt idx="78">
                  <c:v>3.6451651906999998</c:v>
                </c:pt>
                <c:pt idx="79">
                  <c:v>4.1043373298599999</c:v>
                </c:pt>
                <c:pt idx="80">
                  <c:v>4.4766272544900003</c:v>
                </c:pt>
                <c:pt idx="81">
                  <c:v>4.7610647106200004</c:v>
                </c:pt>
                <c:pt idx="82">
                  <c:v>4.8149473667100002</c:v>
                </c:pt>
                <c:pt idx="83">
                  <c:v>4.5550171852099997</c:v>
                </c:pt>
                <c:pt idx="84">
                  <c:v>4.1153539276100002</c:v>
                </c:pt>
                <c:pt idx="85">
                  <c:v>3.5852547049500001</c:v>
                </c:pt>
                <c:pt idx="86">
                  <c:v>2.7902186489099998</c:v>
                </c:pt>
                <c:pt idx="87">
                  <c:v>1.85298632145</c:v>
                </c:pt>
                <c:pt idx="88">
                  <c:v>0.791156446934</c:v>
                </c:pt>
                <c:pt idx="89">
                  <c:v>-0.202032854855</c:v>
                </c:pt>
                <c:pt idx="90">
                  <c:v>-1.17424176931</c:v>
                </c:pt>
                <c:pt idx="91">
                  <c:v>-1.7245114505300001</c:v>
                </c:pt>
                <c:pt idx="92">
                  <c:v>-2.3237342357599999</c:v>
                </c:pt>
                <c:pt idx="93">
                  <c:v>-2.7089461421999999</c:v>
                </c:pt>
                <c:pt idx="94">
                  <c:v>-2.8521659421900001</c:v>
                </c:pt>
                <c:pt idx="95">
                  <c:v>-2.7878923654599999</c:v>
                </c:pt>
                <c:pt idx="96">
                  <c:v>-2.5735232353200002</c:v>
                </c:pt>
                <c:pt idx="97">
                  <c:v>-2.2220065665200002</c:v>
                </c:pt>
                <c:pt idx="98">
                  <c:v>-1.7881814980499999</c:v>
                </c:pt>
                <c:pt idx="99">
                  <c:v>-1.69363740206</c:v>
                </c:pt>
                <c:pt idx="100">
                  <c:v>-1.3369979858400001</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data'!$AD$5:$AD$105</c:f>
              <c:numCache>
                <c:formatCode>0.0</c:formatCode>
                <c:ptCount val="101"/>
                <c:pt idx="0">
                  <c:v>-3.40284276009</c:v>
                </c:pt>
                <c:pt idx="1">
                  <c:v>-3.5668279361700002</c:v>
                </c:pt>
                <c:pt idx="2">
                  <c:v>-3.5870265531499999</c:v>
                </c:pt>
                <c:pt idx="3">
                  <c:v>-3.5751310372399998</c:v>
                </c:pt>
                <c:pt idx="4">
                  <c:v>-3.4151327037799999</c:v>
                </c:pt>
                <c:pt idx="5">
                  <c:v>-3.1786051392600001</c:v>
                </c:pt>
                <c:pt idx="6">
                  <c:v>-2.73847462177</c:v>
                </c:pt>
                <c:pt idx="7">
                  <c:v>-2.1249701118500002</c:v>
                </c:pt>
                <c:pt idx="8">
                  <c:v>-1.43522660255</c:v>
                </c:pt>
                <c:pt idx="9">
                  <c:v>-0.72043190479300001</c:v>
                </c:pt>
                <c:pt idx="10">
                  <c:v>4.8218262195599999E-2</c:v>
                </c:pt>
                <c:pt idx="11">
                  <c:v>0.86007616400700004</c:v>
                </c:pt>
                <c:pt idx="12">
                  <c:v>1.61895607471</c:v>
                </c:pt>
                <c:pt idx="13">
                  <c:v>2.3011414611299998</c:v>
                </c:pt>
                <c:pt idx="14">
                  <c:v>2.9313762474099998</c:v>
                </c:pt>
                <c:pt idx="15">
                  <c:v>3.5004548191999998</c:v>
                </c:pt>
                <c:pt idx="16">
                  <c:v>3.8883752441400001</c:v>
                </c:pt>
                <c:pt idx="17">
                  <c:v>4.2162582540500004</c:v>
                </c:pt>
                <c:pt idx="18">
                  <c:v>4.4803160381299998</c:v>
                </c:pt>
                <c:pt idx="19">
                  <c:v>4.6566918659200001</c:v>
                </c:pt>
                <c:pt idx="20">
                  <c:v>4.8171946525599996</c:v>
                </c:pt>
                <c:pt idx="21">
                  <c:v>4.9299547529199996</c:v>
                </c:pt>
                <c:pt idx="22">
                  <c:v>5.0422878742200004</c:v>
                </c:pt>
                <c:pt idx="23">
                  <c:v>5.1741120052299996</c:v>
                </c:pt>
                <c:pt idx="24">
                  <c:v>5.3762341308600003</c:v>
                </c:pt>
                <c:pt idx="25">
                  <c:v>5.6065210103999998</c:v>
                </c:pt>
                <c:pt idx="26">
                  <c:v>5.8740440177900002</c:v>
                </c:pt>
                <c:pt idx="27">
                  <c:v>6.1983206748999997</c:v>
                </c:pt>
                <c:pt idx="28">
                  <c:v>6.5903299903899999</c:v>
                </c:pt>
                <c:pt idx="29">
                  <c:v>7.5299746608699998</c:v>
                </c:pt>
                <c:pt idx="30">
                  <c:v>7.9602859497100003</c:v>
                </c:pt>
                <c:pt idx="31">
                  <c:v>8.4278892517100008</c:v>
                </c:pt>
                <c:pt idx="32">
                  <c:v>8.9388710403400005</c:v>
                </c:pt>
                <c:pt idx="33">
                  <c:v>9.4642976570100004</c:v>
                </c:pt>
                <c:pt idx="34">
                  <c:v>10.037159042400001</c:v>
                </c:pt>
                <c:pt idx="35">
                  <c:v>10.636572408699999</c:v>
                </c:pt>
                <c:pt idx="36">
                  <c:v>11.236382713299999</c:v>
                </c:pt>
                <c:pt idx="37">
                  <c:v>11.826635808900001</c:v>
                </c:pt>
                <c:pt idx="38">
                  <c:v>12.3964600563</c:v>
                </c:pt>
                <c:pt idx="39">
                  <c:v>12.9547885036</c:v>
                </c:pt>
                <c:pt idx="40">
                  <c:v>13.572182464600001</c:v>
                </c:pt>
                <c:pt idx="41">
                  <c:v>14.138822507900001</c:v>
                </c:pt>
                <c:pt idx="42">
                  <c:v>14.629904231999999</c:v>
                </c:pt>
                <c:pt idx="43">
                  <c:v>15.0625902939</c:v>
                </c:pt>
                <c:pt idx="44">
                  <c:v>15.452825279200001</c:v>
                </c:pt>
                <c:pt idx="45">
                  <c:v>15.724036073700001</c:v>
                </c:pt>
                <c:pt idx="46">
                  <c:v>15.8187621498</c:v>
                </c:pt>
                <c:pt idx="47">
                  <c:v>15.7207341957</c:v>
                </c:pt>
                <c:pt idx="48">
                  <c:v>15.5542787552</c:v>
                </c:pt>
                <c:pt idx="49">
                  <c:v>15.0456793022</c:v>
                </c:pt>
                <c:pt idx="50">
                  <c:v>14.1895432472</c:v>
                </c:pt>
                <c:pt idx="51">
                  <c:v>13.2273171425</c:v>
                </c:pt>
                <c:pt idx="52">
                  <c:v>12.0795979309</c:v>
                </c:pt>
                <c:pt idx="53">
                  <c:v>10.792838439900001</c:v>
                </c:pt>
                <c:pt idx="54">
                  <c:v>9.1882633018500002</c:v>
                </c:pt>
                <c:pt idx="55">
                  <c:v>7.3496728897099999</c:v>
                </c:pt>
                <c:pt idx="56">
                  <c:v>5.32645656586</c:v>
                </c:pt>
                <c:pt idx="57">
                  <c:v>3.3097261595699998</c:v>
                </c:pt>
                <c:pt idx="58">
                  <c:v>1.3158739543</c:v>
                </c:pt>
                <c:pt idx="59">
                  <c:v>-0.495378170013</c:v>
                </c:pt>
                <c:pt idx="60">
                  <c:v>-2.0678210258499998</c:v>
                </c:pt>
                <c:pt idx="61">
                  <c:v>-3.36806265354</c:v>
                </c:pt>
                <c:pt idx="62">
                  <c:v>-4.3056683540299998</c:v>
                </c:pt>
                <c:pt idx="63">
                  <c:v>-4.8746160125699998</c:v>
                </c:pt>
                <c:pt idx="64">
                  <c:v>-5.0482718658400003</c:v>
                </c:pt>
                <c:pt idx="65">
                  <c:v>-4.9019533872599999</c:v>
                </c:pt>
                <c:pt idx="66">
                  <c:v>-4.44708990097</c:v>
                </c:pt>
                <c:pt idx="67">
                  <c:v>-3.7671268224699999</c:v>
                </c:pt>
                <c:pt idx="68">
                  <c:v>-2.9559842777299998</c:v>
                </c:pt>
                <c:pt idx="69">
                  <c:v>-2.1677278089500001</c:v>
                </c:pt>
                <c:pt idx="70">
                  <c:v>-1.25472056866</c:v>
                </c:pt>
                <c:pt idx="71">
                  <c:v>-0.54765224039600002</c:v>
                </c:pt>
                <c:pt idx="72">
                  <c:v>9.3762803077700005E-2</c:v>
                </c:pt>
                <c:pt idx="73">
                  <c:v>0.56882390558700002</c:v>
                </c:pt>
                <c:pt idx="74">
                  <c:v>0.96680505156499996</c:v>
                </c:pt>
                <c:pt idx="75">
                  <c:v>1.2100274264799999</c:v>
                </c:pt>
                <c:pt idx="76">
                  <c:v>1.43791977882</c:v>
                </c:pt>
                <c:pt idx="77">
                  <c:v>1.6775175094599999</c:v>
                </c:pt>
                <c:pt idx="78">
                  <c:v>1.8424696564700001</c:v>
                </c:pt>
                <c:pt idx="79">
                  <c:v>2.04766815782</c:v>
                </c:pt>
                <c:pt idx="80">
                  <c:v>2.3574969291699999</c:v>
                </c:pt>
                <c:pt idx="81">
                  <c:v>2.7316147661199999</c:v>
                </c:pt>
                <c:pt idx="82">
                  <c:v>3.1221263122599998</c:v>
                </c:pt>
                <c:pt idx="83">
                  <c:v>3.5263800024999998</c:v>
                </c:pt>
                <c:pt idx="84">
                  <c:v>3.8430518055</c:v>
                </c:pt>
                <c:pt idx="85">
                  <c:v>3.95669935942</c:v>
                </c:pt>
                <c:pt idx="86">
                  <c:v>3.8648480892200001</c:v>
                </c:pt>
                <c:pt idx="87">
                  <c:v>3.4025550365399999</c:v>
                </c:pt>
                <c:pt idx="88">
                  <c:v>2.7770958328200002</c:v>
                </c:pt>
                <c:pt idx="89">
                  <c:v>1.93876781106</c:v>
                </c:pt>
                <c:pt idx="90">
                  <c:v>1.0417782366299999</c:v>
                </c:pt>
                <c:pt idx="91">
                  <c:v>0.15666118234400001</c:v>
                </c:pt>
                <c:pt idx="92">
                  <c:v>-0.71717242479300003</c:v>
                </c:pt>
                <c:pt idx="93">
                  <c:v>-1.4824663662899999</c:v>
                </c:pt>
                <c:pt idx="94">
                  <c:v>-2.0098056125600001</c:v>
                </c:pt>
                <c:pt idx="95">
                  <c:v>-2.3874151229899998</c:v>
                </c:pt>
                <c:pt idx="96">
                  <c:v>-2.6526512908900002</c:v>
                </c:pt>
                <c:pt idx="97">
                  <c:v>-2.8311085510299998</c:v>
                </c:pt>
                <c:pt idx="98">
                  <c:v>-3.1731374597499999</c:v>
                </c:pt>
                <c:pt idx="99">
                  <c:v>-3.33266066313</c:v>
                </c:pt>
                <c:pt idx="100">
                  <c:v>-3.5745031833600001</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data'!$AE$5:$AE$105</c:f>
              <c:numCache>
                <c:formatCode>0.0</c:formatCode>
                <c:ptCount val="101"/>
                <c:pt idx="0">
                  <c:v>-2.75857210159</c:v>
                </c:pt>
                <c:pt idx="1">
                  <c:v>-2.7352296161699998</c:v>
                </c:pt>
                <c:pt idx="2">
                  <c:v>-3.03939253807</c:v>
                </c:pt>
                <c:pt idx="3">
                  <c:v>-2.7870135498000002</c:v>
                </c:pt>
                <c:pt idx="4">
                  <c:v>-2.4337225818600001</c:v>
                </c:pt>
                <c:pt idx="5">
                  <c:v>-2.0151641845700001</c:v>
                </c:pt>
                <c:pt idx="6">
                  <c:v>-1.4789320850400001</c:v>
                </c:pt>
                <c:pt idx="7">
                  <c:v>-0.84021411597700002</c:v>
                </c:pt>
                <c:pt idx="8">
                  <c:v>-0.150995885134</c:v>
                </c:pt>
                <c:pt idx="9">
                  <c:v>0.60225045472399996</c:v>
                </c:pt>
                <c:pt idx="10">
                  <c:v>1.3654691696200001</c:v>
                </c:pt>
                <c:pt idx="11">
                  <c:v>2.1294081115700001</c:v>
                </c:pt>
                <c:pt idx="12">
                  <c:v>2.8297165966</c:v>
                </c:pt>
                <c:pt idx="13">
                  <c:v>3.4916899633399998</c:v>
                </c:pt>
                <c:pt idx="14">
                  <c:v>3.8304980564100002</c:v>
                </c:pt>
                <c:pt idx="15">
                  <c:v>4.5226407766300003</c:v>
                </c:pt>
                <c:pt idx="16">
                  <c:v>4.8071866416900004</c:v>
                </c:pt>
                <c:pt idx="17">
                  <c:v>5.1357940483100002</c:v>
                </c:pt>
                <c:pt idx="18">
                  <c:v>5.3354580879200002</c:v>
                </c:pt>
                <c:pt idx="19">
                  <c:v>5.47507021904</c:v>
                </c:pt>
                <c:pt idx="20">
                  <c:v>5.6107755661000001</c:v>
                </c:pt>
                <c:pt idx="21">
                  <c:v>5.7079130744900004</c:v>
                </c:pt>
                <c:pt idx="22">
                  <c:v>5.7848981475799999</c:v>
                </c:pt>
                <c:pt idx="23">
                  <c:v>5.9000705337500001</c:v>
                </c:pt>
                <c:pt idx="24">
                  <c:v>6.0633838844300003</c:v>
                </c:pt>
                <c:pt idx="25">
                  <c:v>6.2564954757700004</c:v>
                </c:pt>
                <c:pt idx="26">
                  <c:v>6.66230005264</c:v>
                </c:pt>
                <c:pt idx="27">
                  <c:v>7.1034168720200004</c:v>
                </c:pt>
                <c:pt idx="28">
                  <c:v>7.45615861893</c:v>
                </c:pt>
                <c:pt idx="29">
                  <c:v>7.8400838851900003</c:v>
                </c:pt>
                <c:pt idx="30">
                  <c:v>8.2770953178400006</c:v>
                </c:pt>
                <c:pt idx="31">
                  <c:v>8.7413606452899995</c:v>
                </c:pt>
                <c:pt idx="32">
                  <c:v>9.2401802444500003</c:v>
                </c:pt>
                <c:pt idx="33">
                  <c:v>10.1078993416</c:v>
                </c:pt>
                <c:pt idx="34">
                  <c:v>10.6484779739</c:v>
                </c:pt>
                <c:pt idx="35">
                  <c:v>11.187887287100001</c:v>
                </c:pt>
                <c:pt idx="36">
                  <c:v>11.7374578857</c:v>
                </c:pt>
                <c:pt idx="37">
                  <c:v>12.2674527931</c:v>
                </c:pt>
                <c:pt idx="38">
                  <c:v>12.828774452199999</c:v>
                </c:pt>
                <c:pt idx="39">
                  <c:v>13.3760172653</c:v>
                </c:pt>
                <c:pt idx="40">
                  <c:v>13.908692741399999</c:v>
                </c:pt>
                <c:pt idx="41">
                  <c:v>14.388770275100001</c:v>
                </c:pt>
                <c:pt idx="42">
                  <c:v>14.8433941269</c:v>
                </c:pt>
                <c:pt idx="43">
                  <c:v>15.2625476646</c:v>
                </c:pt>
                <c:pt idx="44">
                  <c:v>15.552662353500001</c:v>
                </c:pt>
                <c:pt idx="45">
                  <c:v>15.6504519463</c:v>
                </c:pt>
                <c:pt idx="46">
                  <c:v>15.688655281100001</c:v>
                </c:pt>
                <c:pt idx="47">
                  <c:v>15.5613942146</c:v>
                </c:pt>
                <c:pt idx="48">
                  <c:v>15.363691940300001</c:v>
                </c:pt>
                <c:pt idx="49">
                  <c:v>14.664956569699999</c:v>
                </c:pt>
                <c:pt idx="50">
                  <c:v>13.934600830100001</c:v>
                </c:pt>
                <c:pt idx="51">
                  <c:v>12.9596718407</c:v>
                </c:pt>
                <c:pt idx="52">
                  <c:v>11.762356071499999</c:v>
                </c:pt>
                <c:pt idx="53">
                  <c:v>10.420861911799999</c:v>
                </c:pt>
                <c:pt idx="54">
                  <c:v>9.1688079834000007</c:v>
                </c:pt>
                <c:pt idx="55">
                  <c:v>7.3752926826499996</c:v>
                </c:pt>
                <c:pt idx="56">
                  <c:v>5.4540054321299998</c:v>
                </c:pt>
                <c:pt idx="57">
                  <c:v>3.52827872753</c:v>
                </c:pt>
                <c:pt idx="58">
                  <c:v>1.66270468712</c:v>
                </c:pt>
                <c:pt idx="59">
                  <c:v>-3.62052059174E-2</c:v>
                </c:pt>
                <c:pt idx="60">
                  <c:v>-1.52241897583</c:v>
                </c:pt>
                <c:pt idx="61">
                  <c:v>-2.7648734950999998</c:v>
                </c:pt>
                <c:pt idx="62">
                  <c:v>-3.7292477607699999</c:v>
                </c:pt>
                <c:pt idx="63">
                  <c:v>-4.3723424911500004</c:v>
                </c:pt>
                <c:pt idx="64">
                  <c:v>-4.5915645027199998</c:v>
                </c:pt>
                <c:pt idx="65">
                  <c:v>-4.4602523326899997</c:v>
                </c:pt>
                <c:pt idx="66">
                  <c:v>-4.0722790145900003</c:v>
                </c:pt>
                <c:pt idx="67">
                  <c:v>-3.4880657720600001</c:v>
                </c:pt>
                <c:pt idx="68">
                  <c:v>-2.7796942520100001</c:v>
                </c:pt>
                <c:pt idx="69">
                  <c:v>-1.9435842275599999</c:v>
                </c:pt>
                <c:pt idx="70">
                  <c:v>-1.15440762043</c:v>
                </c:pt>
                <c:pt idx="71">
                  <c:v>-0.34980461657</c:v>
                </c:pt>
                <c:pt idx="72">
                  <c:v>0.33023735880900001</c:v>
                </c:pt>
                <c:pt idx="73">
                  <c:v>0.89844591259999995</c:v>
                </c:pt>
                <c:pt idx="74">
                  <c:v>1.2503692102399999</c:v>
                </c:pt>
                <c:pt idx="75">
                  <c:v>1.6015506982800001</c:v>
                </c:pt>
                <c:pt idx="76">
                  <c:v>2.03484134197</c:v>
                </c:pt>
                <c:pt idx="77">
                  <c:v>2.32541342735</c:v>
                </c:pt>
                <c:pt idx="78">
                  <c:v>2.59037869453</c:v>
                </c:pt>
                <c:pt idx="79">
                  <c:v>2.8622804451000001</c:v>
                </c:pt>
                <c:pt idx="80">
                  <c:v>3.1754678249400001</c:v>
                </c:pt>
                <c:pt idx="81">
                  <c:v>3.4741221952400001</c:v>
                </c:pt>
                <c:pt idx="82">
                  <c:v>3.7404849052400002</c:v>
                </c:pt>
                <c:pt idx="83">
                  <c:v>3.9518758297000001</c:v>
                </c:pt>
                <c:pt idx="84">
                  <c:v>4.0433674716899999</c:v>
                </c:pt>
                <c:pt idx="85">
                  <c:v>3.90901455879</c:v>
                </c:pt>
                <c:pt idx="86">
                  <c:v>3.6137819766999999</c:v>
                </c:pt>
                <c:pt idx="87">
                  <c:v>3.0512813758899999</c:v>
                </c:pt>
                <c:pt idx="88">
                  <c:v>2.3650156259499999</c:v>
                </c:pt>
                <c:pt idx="89">
                  <c:v>1.5489220476200001</c:v>
                </c:pt>
                <c:pt idx="90">
                  <c:v>0.70420076250999997</c:v>
                </c:pt>
                <c:pt idx="91">
                  <c:v>-0.104678969681</c:v>
                </c:pt>
                <c:pt idx="92">
                  <c:v>-0.78457755565599996</c:v>
                </c:pt>
                <c:pt idx="93">
                  <c:v>-1.3192332363099999</c:v>
                </c:pt>
                <c:pt idx="94">
                  <c:v>-1.5932907295200001</c:v>
                </c:pt>
                <c:pt idx="95">
                  <c:v>-1.7282576561</c:v>
                </c:pt>
                <c:pt idx="96">
                  <c:v>-1.6681342935600001</c:v>
                </c:pt>
                <c:pt idx="97">
                  <c:v>-1.54991597176</c:v>
                </c:pt>
                <c:pt idx="98">
                  <c:v>-1.34924701214</c:v>
                </c:pt>
                <c:pt idx="99">
                  <c:v>-1.1918782782599999</c:v>
                </c:pt>
                <c:pt idx="100">
                  <c:v>-1.1618760824200001</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data'!$AF$5:$AF$105</c:f>
              <c:numCache>
                <c:formatCode>0.0</c:formatCode>
                <c:ptCount val="101"/>
                <c:pt idx="0">
                  <c:v>9.9724760055499999</c:v>
                </c:pt>
                <c:pt idx="1">
                  <c:v>8.6276102828999992</c:v>
                </c:pt>
                <c:pt idx="2">
                  <c:v>7.9850543975799999</c:v>
                </c:pt>
                <c:pt idx="3">
                  <c:v>6.8171526718099997</c:v>
                </c:pt>
                <c:pt idx="4">
                  <c:v>4.5304238891599997</c:v>
                </c:pt>
                <c:pt idx="5">
                  <c:v>4.2620601654100003</c:v>
                </c:pt>
                <c:pt idx="6">
                  <c:v>4.0656150627100001</c:v>
                </c:pt>
                <c:pt idx="7">
                  <c:v>2.88759885788</c:v>
                </c:pt>
                <c:pt idx="8">
                  <c:v>2.1027789783499999</c:v>
                </c:pt>
                <c:pt idx="9">
                  <c:v>2.54518768311</c:v>
                </c:pt>
                <c:pt idx="10">
                  <c:v>3.1005289554600002</c:v>
                </c:pt>
                <c:pt idx="11">
                  <c:v>3.6424086952199999</c:v>
                </c:pt>
                <c:pt idx="12">
                  <c:v>4.2173395824400002</c:v>
                </c:pt>
                <c:pt idx="13">
                  <c:v>4.8535029983499998</c:v>
                </c:pt>
                <c:pt idx="14">
                  <c:v>5.5229809379599999</c:v>
                </c:pt>
                <c:pt idx="15">
                  <c:v>6.0848146438599997</c:v>
                </c:pt>
                <c:pt idx="16">
                  <c:v>6.65282493591</c:v>
                </c:pt>
                <c:pt idx="17">
                  <c:v>7.0812536239600004</c:v>
                </c:pt>
                <c:pt idx="18">
                  <c:v>7.4910655784599998</c:v>
                </c:pt>
                <c:pt idx="19">
                  <c:v>7.8188815307599997</c:v>
                </c:pt>
                <c:pt idx="20">
                  <c:v>8.0843448638899993</c:v>
                </c:pt>
                <c:pt idx="21">
                  <c:v>8.2816073608400007</c:v>
                </c:pt>
                <c:pt idx="22">
                  <c:v>8.4300026321400008</c:v>
                </c:pt>
                <c:pt idx="23">
                  <c:v>8.5845009612999998</c:v>
                </c:pt>
                <c:pt idx="24">
                  <c:v>8.75586151123</c:v>
                </c:pt>
                <c:pt idx="25">
                  <c:v>8.9414949417099994</c:v>
                </c:pt>
                <c:pt idx="26">
                  <c:v>8.8984725189200002</c:v>
                </c:pt>
                <c:pt idx="27">
                  <c:v>9.1586598968500006</c:v>
                </c:pt>
                <c:pt idx="28">
                  <c:v>9.4772193527200006</c:v>
                </c:pt>
                <c:pt idx="29">
                  <c:v>9.8194371032699994</c:v>
                </c:pt>
                <c:pt idx="30">
                  <c:v>10.2047437668</c:v>
                </c:pt>
                <c:pt idx="31">
                  <c:v>10.6639484787</c:v>
                </c:pt>
                <c:pt idx="32">
                  <c:v>11.135346527099999</c:v>
                </c:pt>
                <c:pt idx="33">
                  <c:v>11.666121826199999</c:v>
                </c:pt>
                <c:pt idx="34">
                  <c:v>12.224854888899999</c:v>
                </c:pt>
                <c:pt idx="35">
                  <c:v>12.8108808517</c:v>
                </c:pt>
                <c:pt idx="36">
                  <c:v>13.327825737</c:v>
                </c:pt>
                <c:pt idx="37">
                  <c:v>13.988347816499999</c:v>
                </c:pt>
                <c:pt idx="38">
                  <c:v>14.1579005814</c:v>
                </c:pt>
                <c:pt idx="39">
                  <c:v>14.748713951099999</c:v>
                </c:pt>
                <c:pt idx="40">
                  <c:v>15.3116548538</c:v>
                </c:pt>
                <c:pt idx="41">
                  <c:v>15.7982086182</c:v>
                </c:pt>
                <c:pt idx="42">
                  <c:v>16.174747161900001</c:v>
                </c:pt>
                <c:pt idx="43">
                  <c:v>16.413933715799999</c:v>
                </c:pt>
                <c:pt idx="44">
                  <c:v>16.515170364399999</c:v>
                </c:pt>
                <c:pt idx="45">
                  <c:v>16.5692604065</c:v>
                </c:pt>
                <c:pt idx="46">
                  <c:v>16.480109634400002</c:v>
                </c:pt>
                <c:pt idx="47">
                  <c:v>16.212422180200001</c:v>
                </c:pt>
                <c:pt idx="48">
                  <c:v>15.8015923309</c:v>
                </c:pt>
                <c:pt idx="49">
                  <c:v>14.9636172867</c:v>
                </c:pt>
                <c:pt idx="50">
                  <c:v>14.124831199600001</c:v>
                </c:pt>
                <c:pt idx="51">
                  <c:v>13.043400802600001</c:v>
                </c:pt>
                <c:pt idx="52">
                  <c:v>11.9406340027</c:v>
                </c:pt>
                <c:pt idx="53">
                  <c:v>10.2717739105</c:v>
                </c:pt>
                <c:pt idx="54">
                  <c:v>8.4950455856300007</c:v>
                </c:pt>
                <c:pt idx="55">
                  <c:v>6.6593745231600003</c:v>
                </c:pt>
                <c:pt idx="56">
                  <c:v>4.9193217659000004</c:v>
                </c:pt>
                <c:pt idx="57">
                  <c:v>3.2214871406599999</c:v>
                </c:pt>
                <c:pt idx="58">
                  <c:v>1.6935000228899999</c:v>
                </c:pt>
                <c:pt idx="59">
                  <c:v>0.499548025131</c:v>
                </c:pt>
                <c:pt idx="60">
                  <c:v>-0.30650018453599998</c:v>
                </c:pt>
                <c:pt idx="61">
                  <c:v>-0.90008466243700003</c:v>
                </c:pt>
                <c:pt idx="62">
                  <c:v>-1.0477545237500001</c:v>
                </c:pt>
                <c:pt idx="63">
                  <c:v>-0.94361330270800003</c:v>
                </c:pt>
                <c:pt idx="64">
                  <c:v>-0.56945230394599999</c:v>
                </c:pt>
                <c:pt idx="65">
                  <c:v>-3.4513473510599998E-4</c:v>
                </c:pt>
                <c:pt idx="66">
                  <c:v>0.65552554369000005</c:v>
                </c:pt>
                <c:pt idx="67">
                  <c:v>1.4531105422999999</c:v>
                </c:pt>
                <c:pt idx="68">
                  <c:v>2.1936856746700002</c:v>
                </c:pt>
                <c:pt idx="69">
                  <c:v>2.8659731769599999</c:v>
                </c:pt>
                <c:pt idx="70">
                  <c:v>3.4677625179299998</c:v>
                </c:pt>
                <c:pt idx="71">
                  <c:v>3.9779685783400001</c:v>
                </c:pt>
                <c:pt idx="72">
                  <c:v>4.4561069297799998</c:v>
                </c:pt>
                <c:pt idx="73">
                  <c:v>4.81855373383</c:v>
                </c:pt>
                <c:pt idx="74">
                  <c:v>5.1829746437099997</c:v>
                </c:pt>
                <c:pt idx="75">
                  <c:v>5.6980843543999997</c:v>
                </c:pt>
                <c:pt idx="76">
                  <c:v>6.0054488372800003</c:v>
                </c:pt>
                <c:pt idx="77">
                  <c:v>6.4271928787199997</c:v>
                </c:pt>
                <c:pt idx="78">
                  <c:v>6.9268257904099997</c:v>
                </c:pt>
                <c:pt idx="79">
                  <c:v>7.4784634780900001</c:v>
                </c:pt>
                <c:pt idx="80">
                  <c:v>8.8375259399400008</c:v>
                </c:pt>
                <c:pt idx="81">
                  <c:v>10.569059944199999</c:v>
                </c:pt>
                <c:pt idx="82">
                  <c:v>10.923489723199999</c:v>
                </c:pt>
                <c:pt idx="83">
                  <c:v>12.7357183456</c:v>
                </c:pt>
                <c:pt idx="84">
                  <c:v>13.631786270099999</c:v>
                </c:pt>
                <c:pt idx="85">
                  <c:v>13.3214752197</c:v>
                </c:pt>
                <c:pt idx="86">
                  <c:v>12.5672505188</c:v>
                </c:pt>
                <c:pt idx="87">
                  <c:v>11.9547326279</c:v>
                </c:pt>
                <c:pt idx="88">
                  <c:v>10.5270290756</c:v>
                </c:pt>
                <c:pt idx="89">
                  <c:v>9.8948090362500007</c:v>
                </c:pt>
                <c:pt idx="90">
                  <c:v>9.0332402229300008</c:v>
                </c:pt>
                <c:pt idx="91">
                  <c:v>7.3613430023199999</c:v>
                </c:pt>
                <c:pt idx="92">
                  <c:v>7.1465185737599999</c:v>
                </c:pt>
                <c:pt idx="93">
                  <c:v>6.9573388290400002</c:v>
                </c:pt>
                <c:pt idx="94">
                  <c:v>7.8095328903199999</c:v>
                </c:pt>
                <c:pt idx="95">
                  <c:v>8.7126464843800004</c:v>
                </c:pt>
                <c:pt idx="96">
                  <c:v>9.9274635314899999</c:v>
                </c:pt>
                <c:pt idx="97">
                  <c:v>10.3766963577</c:v>
                </c:pt>
                <c:pt idx="98">
                  <c:v>11.090112342799999</c:v>
                </c:pt>
                <c:pt idx="99">
                  <c:v>10.916019249</c:v>
                </c:pt>
                <c:pt idx="100">
                  <c:v>10.453967094399999</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data'!$AG$5:$AG$105</c:f>
              <c:numCache>
                <c:formatCode>0.0</c:formatCode>
                <c:ptCount val="101"/>
                <c:pt idx="0">
                  <c:v>9.3495578765899996</c:v>
                </c:pt>
                <c:pt idx="1">
                  <c:v>6.9240464878100001</c:v>
                </c:pt>
                <c:pt idx="2">
                  <c:v>6.4068134689300003</c:v>
                </c:pt>
                <c:pt idx="3">
                  <c:v>5.18402853012</c:v>
                </c:pt>
                <c:pt idx="4">
                  <c:v>3.7479400062599999</c:v>
                </c:pt>
                <c:pt idx="5">
                  <c:v>3.5852982878700002</c:v>
                </c:pt>
                <c:pt idx="6">
                  <c:v>3.6039250469200002</c:v>
                </c:pt>
                <c:pt idx="7">
                  <c:v>3.8214580273599998</c:v>
                </c:pt>
                <c:pt idx="8">
                  <c:v>3.17264507294</c:v>
                </c:pt>
                <c:pt idx="9">
                  <c:v>3.1141147518199999</c:v>
                </c:pt>
                <c:pt idx="10">
                  <c:v>3.7279793262499998</c:v>
                </c:pt>
                <c:pt idx="11">
                  <c:v>4.3457544088400004</c:v>
                </c:pt>
                <c:pt idx="12">
                  <c:v>5.0078171539299996</c:v>
                </c:pt>
                <c:pt idx="13">
                  <c:v>5.6123980855899998</c:v>
                </c:pt>
                <c:pt idx="14">
                  <c:v>6.1619302940400003</c:v>
                </c:pt>
                <c:pt idx="15">
                  <c:v>6.6983093738599999</c:v>
                </c:pt>
                <c:pt idx="16">
                  <c:v>7.0741181182900004</c:v>
                </c:pt>
                <c:pt idx="17">
                  <c:v>7.43246531487</c:v>
                </c:pt>
                <c:pt idx="18">
                  <c:v>7.6561981868700002</c:v>
                </c:pt>
                <c:pt idx="19">
                  <c:v>7.8248192977900004</c:v>
                </c:pt>
                <c:pt idx="20">
                  <c:v>8.0074989318800007</c:v>
                </c:pt>
                <c:pt idx="21">
                  <c:v>8.1309887123099998</c:v>
                </c:pt>
                <c:pt idx="22">
                  <c:v>8.3056653404199992</c:v>
                </c:pt>
                <c:pt idx="23">
                  <c:v>8.4902758407600007</c:v>
                </c:pt>
                <c:pt idx="24">
                  <c:v>8.7277427673299997</c:v>
                </c:pt>
                <c:pt idx="25">
                  <c:v>8.9897465705900004</c:v>
                </c:pt>
                <c:pt idx="26">
                  <c:v>9.3157201766999993</c:v>
                </c:pt>
                <c:pt idx="27">
                  <c:v>9.6980538749700003</c:v>
                </c:pt>
                <c:pt idx="28">
                  <c:v>10.1340355682</c:v>
                </c:pt>
                <c:pt idx="29">
                  <c:v>10.5944165516</c:v>
                </c:pt>
                <c:pt idx="30">
                  <c:v>11.093425464599999</c:v>
                </c:pt>
                <c:pt idx="31">
                  <c:v>11.6101380348</c:v>
                </c:pt>
                <c:pt idx="32">
                  <c:v>12.181472854600001</c:v>
                </c:pt>
                <c:pt idx="33">
                  <c:v>12.78249053</c:v>
                </c:pt>
                <c:pt idx="34">
                  <c:v>13.351066207900001</c:v>
                </c:pt>
                <c:pt idx="35">
                  <c:v>13.937484979600001</c:v>
                </c:pt>
                <c:pt idx="36">
                  <c:v>14.133219451900001</c:v>
                </c:pt>
                <c:pt idx="37">
                  <c:v>14.5126523685</c:v>
                </c:pt>
                <c:pt idx="38">
                  <c:v>15.0654609299</c:v>
                </c:pt>
                <c:pt idx="39">
                  <c:v>15.5950217247</c:v>
                </c:pt>
                <c:pt idx="40">
                  <c:v>16.157464218099999</c:v>
                </c:pt>
                <c:pt idx="41">
                  <c:v>16.728134613000002</c:v>
                </c:pt>
                <c:pt idx="42">
                  <c:v>17.1356539917</c:v>
                </c:pt>
                <c:pt idx="43">
                  <c:v>17.4535663986</c:v>
                </c:pt>
                <c:pt idx="44">
                  <c:v>17.784658279399999</c:v>
                </c:pt>
                <c:pt idx="45">
                  <c:v>17.990297412899999</c:v>
                </c:pt>
                <c:pt idx="46">
                  <c:v>17.968598632799999</c:v>
                </c:pt>
                <c:pt idx="47">
                  <c:v>17.825514430999998</c:v>
                </c:pt>
                <c:pt idx="48">
                  <c:v>17.501947021500001</c:v>
                </c:pt>
                <c:pt idx="49">
                  <c:v>16.9588117218</c:v>
                </c:pt>
                <c:pt idx="50">
                  <c:v>16.194746494299999</c:v>
                </c:pt>
                <c:pt idx="51">
                  <c:v>15.031943903</c:v>
                </c:pt>
                <c:pt idx="52">
                  <c:v>13.6996878052</c:v>
                </c:pt>
                <c:pt idx="53">
                  <c:v>12.256652813000001</c:v>
                </c:pt>
                <c:pt idx="54">
                  <c:v>10.3189203644</c:v>
                </c:pt>
                <c:pt idx="55">
                  <c:v>8.2473284721399995</c:v>
                </c:pt>
                <c:pt idx="56">
                  <c:v>6.1464754295299997</c:v>
                </c:pt>
                <c:pt idx="57">
                  <c:v>4.1307821035399996</c:v>
                </c:pt>
                <c:pt idx="58">
                  <c:v>2.2159768080700002</c:v>
                </c:pt>
                <c:pt idx="59">
                  <c:v>0.59858091190499996</c:v>
                </c:pt>
                <c:pt idx="60">
                  <c:v>-0.48121686279800002</c:v>
                </c:pt>
                <c:pt idx="61">
                  <c:v>-1.24249661684</c:v>
                </c:pt>
                <c:pt idx="62">
                  <c:v>-1.5623590993900001</c:v>
                </c:pt>
                <c:pt idx="63">
                  <c:v>-1.4532396102</c:v>
                </c:pt>
                <c:pt idx="64">
                  <c:v>-0.99351716041600002</c:v>
                </c:pt>
                <c:pt idx="65">
                  <c:v>-0.299789336696</c:v>
                </c:pt>
                <c:pt idx="66">
                  <c:v>0.50718752667300004</c:v>
                </c:pt>
                <c:pt idx="67">
                  <c:v>1.3349492871799999</c:v>
                </c:pt>
                <c:pt idx="68">
                  <c:v>2.4968457698800002</c:v>
                </c:pt>
                <c:pt idx="69">
                  <c:v>3.2800546813000002</c:v>
                </c:pt>
                <c:pt idx="70">
                  <c:v>3.8665812015499998</c:v>
                </c:pt>
                <c:pt idx="71">
                  <c:v>4.3539500999499996</c:v>
                </c:pt>
                <c:pt idx="72">
                  <c:v>4.7852944755599998</c:v>
                </c:pt>
                <c:pt idx="73">
                  <c:v>5.0591526699099996</c:v>
                </c:pt>
                <c:pt idx="74">
                  <c:v>5.3130043601999999</c:v>
                </c:pt>
                <c:pt idx="75">
                  <c:v>5.5674735307700001</c:v>
                </c:pt>
                <c:pt idx="76">
                  <c:v>5.8631476974499996</c:v>
                </c:pt>
                <c:pt idx="77">
                  <c:v>6.23116591454</c:v>
                </c:pt>
                <c:pt idx="78">
                  <c:v>6.7407106685600002</c:v>
                </c:pt>
                <c:pt idx="79">
                  <c:v>7.3241510105099996</c:v>
                </c:pt>
                <c:pt idx="80">
                  <c:v>8.4079535484299992</c:v>
                </c:pt>
                <c:pt idx="81">
                  <c:v>9.5719417095200008</c:v>
                </c:pt>
                <c:pt idx="82">
                  <c:v>9.9691867637599998</c:v>
                </c:pt>
                <c:pt idx="83">
                  <c:v>10.2227745628</c:v>
                </c:pt>
                <c:pt idx="84">
                  <c:v>10.2968838501</c:v>
                </c:pt>
                <c:pt idx="85">
                  <c:v>13.084190464000001</c:v>
                </c:pt>
                <c:pt idx="86">
                  <c:v>12.4795046234</c:v>
                </c:pt>
                <c:pt idx="87">
                  <c:v>11.6427711964</c:v>
                </c:pt>
                <c:pt idx="88">
                  <c:v>10.680574607800001</c:v>
                </c:pt>
                <c:pt idx="89">
                  <c:v>9.9976100540200008</c:v>
                </c:pt>
                <c:pt idx="90">
                  <c:v>8.7793251037599997</c:v>
                </c:pt>
                <c:pt idx="91">
                  <c:v>8.1369376659399997</c:v>
                </c:pt>
                <c:pt idx="92">
                  <c:v>7.9878072357200001</c:v>
                </c:pt>
                <c:pt idx="93">
                  <c:v>8.1818464088400003</c:v>
                </c:pt>
                <c:pt idx="94">
                  <c:v>10.4749163818</c:v>
                </c:pt>
                <c:pt idx="95">
                  <c:v>11.3314960003</c:v>
                </c:pt>
                <c:pt idx="96">
                  <c:v>12.7600572205</c:v>
                </c:pt>
                <c:pt idx="97">
                  <c:v>12.8879551792</c:v>
                </c:pt>
                <c:pt idx="98">
                  <c:v>12.9813410378</c:v>
                </c:pt>
                <c:pt idx="99">
                  <c:v>12.4449229908</c:v>
                </c:pt>
                <c:pt idx="100">
                  <c:v>11.8465890884</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data'!$AH$5:$AH$105</c:f>
              <c:numCache>
                <c:formatCode>0.0</c:formatCode>
                <c:ptCount val="101"/>
                <c:pt idx="0">
                  <c:v>10.166665077199999</c:v>
                </c:pt>
                <c:pt idx="1">
                  <c:v>8.6079156446499994</c:v>
                </c:pt>
                <c:pt idx="2">
                  <c:v>6.7498085689499998</c:v>
                </c:pt>
                <c:pt idx="3">
                  <c:v>5.45217520952</c:v>
                </c:pt>
                <c:pt idx="4">
                  <c:v>3.3935874843599998</c:v>
                </c:pt>
                <c:pt idx="5">
                  <c:v>3.09369450808</c:v>
                </c:pt>
                <c:pt idx="6">
                  <c:v>2.2005997586300001</c:v>
                </c:pt>
                <c:pt idx="7">
                  <c:v>1.3641152298500001</c:v>
                </c:pt>
                <c:pt idx="8">
                  <c:v>1.43912238121</c:v>
                </c:pt>
                <c:pt idx="9">
                  <c:v>2.1630922508200001</c:v>
                </c:pt>
                <c:pt idx="10">
                  <c:v>2.76121218204</c:v>
                </c:pt>
                <c:pt idx="11">
                  <c:v>3.4462274646800002</c:v>
                </c:pt>
                <c:pt idx="12">
                  <c:v>4.1497502708400003</c:v>
                </c:pt>
                <c:pt idx="13">
                  <c:v>4.7465003252000004</c:v>
                </c:pt>
                <c:pt idx="14">
                  <c:v>5.3321265316000002</c:v>
                </c:pt>
                <c:pt idx="15">
                  <c:v>5.9068055152900003</c:v>
                </c:pt>
                <c:pt idx="16">
                  <c:v>6.3018953704799996</c:v>
                </c:pt>
                <c:pt idx="17">
                  <c:v>6.7113373088800001</c:v>
                </c:pt>
                <c:pt idx="18">
                  <c:v>6.8727538299599997</c:v>
                </c:pt>
                <c:pt idx="19">
                  <c:v>7.1446720504799996</c:v>
                </c:pt>
                <c:pt idx="20">
                  <c:v>7.27629556656</c:v>
                </c:pt>
                <c:pt idx="21">
                  <c:v>7.3952398395500003</c:v>
                </c:pt>
                <c:pt idx="22">
                  <c:v>7.5483007335699996</c:v>
                </c:pt>
                <c:pt idx="23">
                  <c:v>7.7358578300499996</c:v>
                </c:pt>
                <c:pt idx="24">
                  <c:v>7.95197219849</c:v>
                </c:pt>
                <c:pt idx="25">
                  <c:v>8.2202684879299994</c:v>
                </c:pt>
                <c:pt idx="26">
                  <c:v>8.5101522636400002</c:v>
                </c:pt>
                <c:pt idx="27">
                  <c:v>8.9134407329599998</c:v>
                </c:pt>
                <c:pt idx="28">
                  <c:v>9.2975249481199995</c:v>
                </c:pt>
                <c:pt idx="29">
                  <c:v>9.6357482719400007</c:v>
                </c:pt>
                <c:pt idx="30">
                  <c:v>9.6973433494600005</c:v>
                </c:pt>
                <c:pt idx="31">
                  <c:v>10.141558570899999</c:v>
                </c:pt>
                <c:pt idx="32">
                  <c:v>10.703166084299999</c:v>
                </c:pt>
                <c:pt idx="33">
                  <c:v>11.208506507899999</c:v>
                </c:pt>
                <c:pt idx="34">
                  <c:v>11.75333992</c:v>
                </c:pt>
                <c:pt idx="35">
                  <c:v>12.3129833698</c:v>
                </c:pt>
                <c:pt idx="36">
                  <c:v>12.911708068799999</c:v>
                </c:pt>
                <c:pt idx="37">
                  <c:v>13.3573789787</c:v>
                </c:pt>
                <c:pt idx="38">
                  <c:v>13.9354359055</c:v>
                </c:pt>
                <c:pt idx="39">
                  <c:v>14.4734046555</c:v>
                </c:pt>
                <c:pt idx="40">
                  <c:v>15.010629081699999</c:v>
                </c:pt>
                <c:pt idx="41">
                  <c:v>15.340198755299999</c:v>
                </c:pt>
                <c:pt idx="42">
                  <c:v>15.646890411399999</c:v>
                </c:pt>
                <c:pt idx="43">
                  <c:v>16.128219232599999</c:v>
                </c:pt>
                <c:pt idx="44">
                  <c:v>16.5585055542</c:v>
                </c:pt>
                <c:pt idx="45">
                  <c:v>16.858889961199999</c:v>
                </c:pt>
                <c:pt idx="46">
                  <c:v>17.033871536300001</c:v>
                </c:pt>
                <c:pt idx="47">
                  <c:v>17.0019755173</c:v>
                </c:pt>
                <c:pt idx="48">
                  <c:v>16.828134994500001</c:v>
                </c:pt>
                <c:pt idx="49">
                  <c:v>16.4631116676</c:v>
                </c:pt>
                <c:pt idx="50">
                  <c:v>15.8378815651</c:v>
                </c:pt>
                <c:pt idx="51">
                  <c:v>14.829563159899999</c:v>
                </c:pt>
                <c:pt idx="52">
                  <c:v>13.4686323929</c:v>
                </c:pt>
                <c:pt idx="53">
                  <c:v>11.8307178116</c:v>
                </c:pt>
                <c:pt idx="54">
                  <c:v>10.189611721</c:v>
                </c:pt>
                <c:pt idx="55">
                  <c:v>8.1642004251499998</c:v>
                </c:pt>
                <c:pt idx="56">
                  <c:v>6.1188141059900003</c:v>
                </c:pt>
                <c:pt idx="57">
                  <c:v>4.0733553814899999</c:v>
                </c:pt>
                <c:pt idx="58">
                  <c:v>2.1867002582600001</c:v>
                </c:pt>
                <c:pt idx="59">
                  <c:v>0.568467245698</c:v>
                </c:pt>
                <c:pt idx="60">
                  <c:v>-0.651466035843</c:v>
                </c:pt>
                <c:pt idx="61">
                  <c:v>-1.40776036382</c:v>
                </c:pt>
                <c:pt idx="62">
                  <c:v>-1.7510829162599999</c:v>
                </c:pt>
                <c:pt idx="63">
                  <c:v>-1.6923962044700001</c:v>
                </c:pt>
                <c:pt idx="64">
                  <c:v>-1.2517735028300001</c:v>
                </c:pt>
                <c:pt idx="65">
                  <c:v>-0.53940435573500001</c:v>
                </c:pt>
                <c:pt idx="66">
                  <c:v>0.28416207402900001</c:v>
                </c:pt>
                <c:pt idx="67">
                  <c:v>1.2046961629399999</c:v>
                </c:pt>
                <c:pt idx="68">
                  <c:v>2.2943681192400001</c:v>
                </c:pt>
                <c:pt idx="69">
                  <c:v>3.2997418713600002</c:v>
                </c:pt>
                <c:pt idx="70">
                  <c:v>3.9191752433799998</c:v>
                </c:pt>
                <c:pt idx="71">
                  <c:v>4.4152333068800003</c:v>
                </c:pt>
                <c:pt idx="72">
                  <c:v>4.8070130348199998</c:v>
                </c:pt>
                <c:pt idx="73">
                  <c:v>5.11283318043</c:v>
                </c:pt>
                <c:pt idx="74">
                  <c:v>5.3549194717399997</c:v>
                </c:pt>
                <c:pt idx="75">
                  <c:v>5.60271584988</c:v>
                </c:pt>
                <c:pt idx="76">
                  <c:v>5.8771596336399998</c:v>
                </c:pt>
                <c:pt idx="77">
                  <c:v>6.2687856960300001</c:v>
                </c:pt>
                <c:pt idx="78">
                  <c:v>6.6708778476699999</c:v>
                </c:pt>
                <c:pt idx="79">
                  <c:v>7.1569541597399997</c:v>
                </c:pt>
                <c:pt idx="80">
                  <c:v>8.2111702919000003</c:v>
                </c:pt>
                <c:pt idx="81">
                  <c:v>8.7472470092800005</c:v>
                </c:pt>
                <c:pt idx="82">
                  <c:v>9.0290104866000007</c:v>
                </c:pt>
                <c:pt idx="83">
                  <c:v>9.3803850650800005</c:v>
                </c:pt>
                <c:pt idx="84">
                  <c:v>11.187943801899999</c:v>
                </c:pt>
                <c:pt idx="85">
                  <c:v>10.745823574099999</c:v>
                </c:pt>
                <c:pt idx="86">
                  <c:v>10.119842968</c:v>
                </c:pt>
                <c:pt idx="87">
                  <c:v>9.3640298271199995</c:v>
                </c:pt>
                <c:pt idx="88">
                  <c:v>8.55495014191</c:v>
                </c:pt>
                <c:pt idx="89">
                  <c:v>7.8000101852399997</c:v>
                </c:pt>
                <c:pt idx="90">
                  <c:v>7.18628053665</c:v>
                </c:pt>
                <c:pt idx="91">
                  <c:v>7.2556702995300002</c:v>
                </c:pt>
                <c:pt idx="92">
                  <c:v>7.0613053321799999</c:v>
                </c:pt>
                <c:pt idx="93">
                  <c:v>6.9986236858400002</c:v>
                </c:pt>
                <c:pt idx="94">
                  <c:v>8.1427225017500007</c:v>
                </c:pt>
                <c:pt idx="95">
                  <c:v>10.5015542984</c:v>
                </c:pt>
                <c:pt idx="96">
                  <c:v>11.5156341934</c:v>
                </c:pt>
                <c:pt idx="97">
                  <c:v>12.345011577599999</c:v>
                </c:pt>
                <c:pt idx="98">
                  <c:v>12.4050804138</c:v>
                </c:pt>
                <c:pt idx="99">
                  <c:v>9.17543732643</c:v>
                </c:pt>
                <c:pt idx="100">
                  <c:v>8.22385597229</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data'!$AI$5:$AI$105</c:f>
              <c:numCache>
                <c:formatCode>0.0</c:formatCode>
                <c:ptCount val="101"/>
                <c:pt idx="0">
                  <c:v>7.8869252204900002</c:v>
                </c:pt>
                <c:pt idx="1">
                  <c:v>6.4430911541000002</c:v>
                </c:pt>
                <c:pt idx="2">
                  <c:v>6.0026404762299999</c:v>
                </c:pt>
                <c:pt idx="3">
                  <c:v>5.4985217237499997</c:v>
                </c:pt>
                <c:pt idx="4">
                  <c:v>4.2073064136499996</c:v>
                </c:pt>
                <c:pt idx="5">
                  <c:v>3.44022933245</c:v>
                </c:pt>
                <c:pt idx="6">
                  <c:v>3.5343787813200001</c:v>
                </c:pt>
                <c:pt idx="7">
                  <c:v>3.7322345209100001</c:v>
                </c:pt>
                <c:pt idx="8">
                  <c:v>3.4872602367400001</c:v>
                </c:pt>
                <c:pt idx="9">
                  <c:v>3.7563670730599998</c:v>
                </c:pt>
                <c:pt idx="10">
                  <c:v>4.2337306737900002</c:v>
                </c:pt>
                <c:pt idx="11">
                  <c:v>4.8322513008100003</c:v>
                </c:pt>
                <c:pt idx="12">
                  <c:v>5.3876168823199997</c:v>
                </c:pt>
                <c:pt idx="13">
                  <c:v>5.9912456655500002</c:v>
                </c:pt>
                <c:pt idx="14">
                  <c:v>6.4946682548499997</c:v>
                </c:pt>
                <c:pt idx="15">
                  <c:v>7.0283765554400004</c:v>
                </c:pt>
                <c:pt idx="16">
                  <c:v>7.5096665191699996</c:v>
                </c:pt>
                <c:pt idx="17">
                  <c:v>7.9237075424199999</c:v>
                </c:pt>
                <c:pt idx="18">
                  <c:v>8.2284942245499995</c:v>
                </c:pt>
                <c:pt idx="19">
                  <c:v>8.4522556304900007</c:v>
                </c:pt>
                <c:pt idx="20">
                  <c:v>8.6491666793800004</c:v>
                </c:pt>
                <c:pt idx="21">
                  <c:v>8.8023489379900006</c:v>
                </c:pt>
                <c:pt idx="22">
                  <c:v>9.0086379432699992</c:v>
                </c:pt>
                <c:pt idx="23">
                  <c:v>9.1022038936600005</c:v>
                </c:pt>
                <c:pt idx="24">
                  <c:v>9.2709115219099996</c:v>
                </c:pt>
                <c:pt idx="25">
                  <c:v>9.4722101688400002</c:v>
                </c:pt>
                <c:pt idx="26">
                  <c:v>9.7005515861500005</c:v>
                </c:pt>
                <c:pt idx="27">
                  <c:v>9.9534289932300002</c:v>
                </c:pt>
                <c:pt idx="28">
                  <c:v>10.272777290300001</c:v>
                </c:pt>
                <c:pt idx="29">
                  <c:v>10.6226293278</c:v>
                </c:pt>
                <c:pt idx="30">
                  <c:v>11.0104486465</c:v>
                </c:pt>
                <c:pt idx="31">
                  <c:v>11.435378933000001</c:v>
                </c:pt>
                <c:pt idx="32">
                  <c:v>11.223938903800001</c:v>
                </c:pt>
                <c:pt idx="33">
                  <c:v>11.627463521999999</c:v>
                </c:pt>
                <c:pt idx="34">
                  <c:v>12.126009960199999</c:v>
                </c:pt>
                <c:pt idx="35">
                  <c:v>12.661722660100001</c:v>
                </c:pt>
                <c:pt idx="36">
                  <c:v>13.207817459099999</c:v>
                </c:pt>
                <c:pt idx="37">
                  <c:v>13.7940885067</c:v>
                </c:pt>
                <c:pt idx="38">
                  <c:v>14.3801175308</c:v>
                </c:pt>
                <c:pt idx="39">
                  <c:v>14.9478139019</c:v>
                </c:pt>
                <c:pt idx="40">
                  <c:v>15.345789718600001</c:v>
                </c:pt>
                <c:pt idx="41">
                  <c:v>15.7791521549</c:v>
                </c:pt>
                <c:pt idx="42">
                  <c:v>16.352083644899999</c:v>
                </c:pt>
                <c:pt idx="43">
                  <c:v>16.808103961899999</c:v>
                </c:pt>
                <c:pt idx="44">
                  <c:v>17.175656738299999</c:v>
                </c:pt>
                <c:pt idx="45">
                  <c:v>17.432067584999999</c:v>
                </c:pt>
                <c:pt idx="46">
                  <c:v>17.540583686800002</c:v>
                </c:pt>
                <c:pt idx="47">
                  <c:v>17.479980907400002</c:v>
                </c:pt>
                <c:pt idx="48">
                  <c:v>17.303546752900001</c:v>
                </c:pt>
                <c:pt idx="49">
                  <c:v>16.9113519287</c:v>
                </c:pt>
                <c:pt idx="50">
                  <c:v>16.153490066500002</c:v>
                </c:pt>
                <c:pt idx="51">
                  <c:v>15.688183412600001</c:v>
                </c:pt>
                <c:pt idx="52">
                  <c:v>14.759945564300001</c:v>
                </c:pt>
                <c:pt idx="53">
                  <c:v>13.4959918785</c:v>
                </c:pt>
                <c:pt idx="54">
                  <c:v>11.941821403500001</c:v>
                </c:pt>
                <c:pt idx="55">
                  <c:v>10.2283840179</c:v>
                </c:pt>
                <c:pt idx="56">
                  <c:v>8.4132339668299991</c:v>
                </c:pt>
                <c:pt idx="57">
                  <c:v>6.7550962829600003</c:v>
                </c:pt>
                <c:pt idx="58">
                  <c:v>5.1951202964799998</c:v>
                </c:pt>
                <c:pt idx="59">
                  <c:v>3.7608056950600002</c:v>
                </c:pt>
                <c:pt idx="60">
                  <c:v>2.58704333305</c:v>
                </c:pt>
                <c:pt idx="61">
                  <c:v>1.5696966397800001</c:v>
                </c:pt>
                <c:pt idx="62">
                  <c:v>0.83530948996499998</c:v>
                </c:pt>
                <c:pt idx="63">
                  <c:v>0.82127354204699998</c:v>
                </c:pt>
                <c:pt idx="64">
                  <c:v>0.95329471826599999</c:v>
                </c:pt>
                <c:pt idx="65">
                  <c:v>1.2529713660499999</c:v>
                </c:pt>
                <c:pt idx="66">
                  <c:v>1.6764939165099999</c:v>
                </c:pt>
                <c:pt idx="67">
                  <c:v>2.2793838262600001</c:v>
                </c:pt>
                <c:pt idx="68">
                  <c:v>2.9119986629499999</c:v>
                </c:pt>
                <c:pt idx="69">
                  <c:v>3.5095936560599998</c:v>
                </c:pt>
                <c:pt idx="70">
                  <c:v>4.09891486168</c:v>
                </c:pt>
                <c:pt idx="71">
                  <c:v>4.6553865957299996</c:v>
                </c:pt>
                <c:pt idx="72">
                  <c:v>5.1373412322999998</c:v>
                </c:pt>
                <c:pt idx="73">
                  <c:v>5.56379172802</c:v>
                </c:pt>
                <c:pt idx="74">
                  <c:v>5.9399821567500002</c:v>
                </c:pt>
                <c:pt idx="75">
                  <c:v>6.46642410755</c:v>
                </c:pt>
                <c:pt idx="76">
                  <c:v>6.8512711715699997</c:v>
                </c:pt>
                <c:pt idx="77">
                  <c:v>7.3096886777899996</c:v>
                </c:pt>
                <c:pt idx="78">
                  <c:v>8.0592315864599993</c:v>
                </c:pt>
                <c:pt idx="79">
                  <c:v>8.4591216468799999</c:v>
                </c:pt>
                <c:pt idx="80">
                  <c:v>8.8612871169999998</c:v>
                </c:pt>
                <c:pt idx="81">
                  <c:v>9.4961964607200002</c:v>
                </c:pt>
                <c:pt idx="82">
                  <c:v>10.5025541687</c:v>
                </c:pt>
                <c:pt idx="83">
                  <c:v>10.503587894400001</c:v>
                </c:pt>
                <c:pt idx="84">
                  <c:v>10.2821554947</c:v>
                </c:pt>
                <c:pt idx="85">
                  <c:v>9.8134282589000001</c:v>
                </c:pt>
                <c:pt idx="86">
                  <c:v>9.8969672775300008</c:v>
                </c:pt>
                <c:pt idx="87">
                  <c:v>9.38237336159</c:v>
                </c:pt>
                <c:pt idx="88">
                  <c:v>8.2082409668</c:v>
                </c:pt>
                <c:pt idx="89">
                  <c:v>7.3896625375699996</c:v>
                </c:pt>
                <c:pt idx="90">
                  <c:v>6.1022489547700003</c:v>
                </c:pt>
                <c:pt idx="91">
                  <c:v>5.6786754465099998</c:v>
                </c:pt>
                <c:pt idx="92">
                  <c:v>5.1816057777399998</c:v>
                </c:pt>
                <c:pt idx="93">
                  <c:v>5.06131686211</c:v>
                </c:pt>
                <c:pt idx="94">
                  <c:v>6.1337272453300002</c:v>
                </c:pt>
                <c:pt idx="95">
                  <c:v>7.5264124631899998</c:v>
                </c:pt>
                <c:pt idx="96">
                  <c:v>9.2695177078200004</c:v>
                </c:pt>
                <c:pt idx="97">
                  <c:v>10.4807990456</c:v>
                </c:pt>
                <c:pt idx="98">
                  <c:v>10.8168820953</c:v>
                </c:pt>
                <c:pt idx="99">
                  <c:v>10.946779336900001</c:v>
                </c:pt>
                <c:pt idx="100">
                  <c:v>-1.1166709661500001</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data'!$AJ$5:$AJ$105</c:f>
              <c:numCache>
                <c:formatCode>0.0</c:formatCode>
                <c:ptCount val="101"/>
                <c:pt idx="0">
                  <c:v>8.4995965957599999</c:v>
                </c:pt>
                <c:pt idx="1">
                  <c:v>7.5307008123400001</c:v>
                </c:pt>
                <c:pt idx="2">
                  <c:v>6.13358803749</c:v>
                </c:pt>
                <c:pt idx="3">
                  <c:v>3.9787918019299999</c:v>
                </c:pt>
                <c:pt idx="4">
                  <c:v>3.6369648075100001</c:v>
                </c:pt>
                <c:pt idx="5">
                  <c:v>3.4260112166400001</c:v>
                </c:pt>
                <c:pt idx="6">
                  <c:v>3.400263834</c:v>
                </c:pt>
                <c:pt idx="7">
                  <c:v>3.5802336764299998</c:v>
                </c:pt>
                <c:pt idx="8">
                  <c:v>3.9388100910200001</c:v>
                </c:pt>
                <c:pt idx="9">
                  <c:v>3.4043408417699998</c:v>
                </c:pt>
                <c:pt idx="10">
                  <c:v>3.70642771721</c:v>
                </c:pt>
                <c:pt idx="11">
                  <c:v>4.3316407132099997</c:v>
                </c:pt>
                <c:pt idx="12">
                  <c:v>4.9024073600799998</c:v>
                </c:pt>
                <c:pt idx="13">
                  <c:v>5.4461182451200001</c:v>
                </c:pt>
                <c:pt idx="14">
                  <c:v>5.9814790535000002</c:v>
                </c:pt>
                <c:pt idx="15">
                  <c:v>6.4809698104900004</c:v>
                </c:pt>
                <c:pt idx="16">
                  <c:v>6.9245454406700002</c:v>
                </c:pt>
                <c:pt idx="17">
                  <c:v>7.3458420276599998</c:v>
                </c:pt>
                <c:pt idx="18">
                  <c:v>7.6812865829500003</c:v>
                </c:pt>
                <c:pt idx="19">
                  <c:v>7.9801945972399997</c:v>
                </c:pt>
                <c:pt idx="20">
                  <c:v>8.2508193969699999</c:v>
                </c:pt>
                <c:pt idx="21">
                  <c:v>8.4702780437499996</c:v>
                </c:pt>
                <c:pt idx="22">
                  <c:v>8.7564729309100002</c:v>
                </c:pt>
                <c:pt idx="23">
                  <c:v>8.9852787303900001</c:v>
                </c:pt>
                <c:pt idx="24">
                  <c:v>9.1789623260499997</c:v>
                </c:pt>
                <c:pt idx="25">
                  <c:v>9.48994779587</c:v>
                </c:pt>
                <c:pt idx="26">
                  <c:v>9.7638967895499995</c:v>
                </c:pt>
                <c:pt idx="27">
                  <c:v>10.074346542400001</c:v>
                </c:pt>
                <c:pt idx="28">
                  <c:v>10.437183532700001</c:v>
                </c:pt>
                <c:pt idx="29">
                  <c:v>10.8173945141</c:v>
                </c:pt>
                <c:pt idx="30">
                  <c:v>11.222180938699999</c:v>
                </c:pt>
                <c:pt idx="31">
                  <c:v>11.6420976067</c:v>
                </c:pt>
                <c:pt idx="32">
                  <c:v>11.771075553899999</c:v>
                </c:pt>
                <c:pt idx="33">
                  <c:v>12.22613204</c:v>
                </c:pt>
                <c:pt idx="34">
                  <c:v>12.6779059601</c:v>
                </c:pt>
                <c:pt idx="35">
                  <c:v>13.185818243</c:v>
                </c:pt>
                <c:pt idx="36">
                  <c:v>13.7242653275</c:v>
                </c:pt>
                <c:pt idx="37">
                  <c:v>14.267018547099999</c:v>
                </c:pt>
                <c:pt idx="38">
                  <c:v>14.778639907800001</c:v>
                </c:pt>
                <c:pt idx="39">
                  <c:v>15.284754362099999</c:v>
                </c:pt>
                <c:pt idx="40">
                  <c:v>15.7767904282</c:v>
                </c:pt>
                <c:pt idx="41">
                  <c:v>16.143401021999999</c:v>
                </c:pt>
                <c:pt idx="42">
                  <c:v>16.4905158615</c:v>
                </c:pt>
                <c:pt idx="43">
                  <c:v>16.600460834500002</c:v>
                </c:pt>
                <c:pt idx="44">
                  <c:v>16.903689270000001</c:v>
                </c:pt>
                <c:pt idx="45">
                  <c:v>16.8744181633</c:v>
                </c:pt>
                <c:pt idx="46">
                  <c:v>16.758087310800001</c:v>
                </c:pt>
                <c:pt idx="47">
                  <c:v>16.362867507899999</c:v>
                </c:pt>
                <c:pt idx="48">
                  <c:v>15.8697747803</c:v>
                </c:pt>
                <c:pt idx="49">
                  <c:v>15.122119112</c:v>
                </c:pt>
                <c:pt idx="50">
                  <c:v>14.106688976299999</c:v>
                </c:pt>
                <c:pt idx="51">
                  <c:v>12.9244300747</c:v>
                </c:pt>
                <c:pt idx="52">
                  <c:v>11.848860053999999</c:v>
                </c:pt>
                <c:pt idx="53">
                  <c:v>10.5263952923</c:v>
                </c:pt>
                <c:pt idx="54">
                  <c:v>8.8018872451799997</c:v>
                </c:pt>
                <c:pt idx="55">
                  <c:v>7.2017395734800003</c:v>
                </c:pt>
                <c:pt idx="56">
                  <c:v>5.57059078217</c:v>
                </c:pt>
                <c:pt idx="57">
                  <c:v>3.98710417747</c:v>
                </c:pt>
                <c:pt idx="58">
                  <c:v>2.59042565823</c:v>
                </c:pt>
                <c:pt idx="59">
                  <c:v>1.4910561817900001</c:v>
                </c:pt>
                <c:pt idx="60">
                  <c:v>0.67389454841600005</c:v>
                </c:pt>
                <c:pt idx="61">
                  <c:v>2.6556171178799999E-2</c:v>
                </c:pt>
                <c:pt idx="62">
                  <c:v>-0.351951506734</c:v>
                </c:pt>
                <c:pt idx="63">
                  <c:v>-0.244825207889</c:v>
                </c:pt>
                <c:pt idx="64">
                  <c:v>0.11509738564499999</c:v>
                </c:pt>
                <c:pt idx="65">
                  <c:v>0.58897913843399996</c:v>
                </c:pt>
                <c:pt idx="66">
                  <c:v>1.7218910920599999</c:v>
                </c:pt>
                <c:pt idx="67">
                  <c:v>2.3924428629899999</c:v>
                </c:pt>
                <c:pt idx="68">
                  <c:v>3.0920651435900002</c:v>
                </c:pt>
                <c:pt idx="69">
                  <c:v>3.7617986011500002</c:v>
                </c:pt>
                <c:pt idx="70">
                  <c:v>4.3164656639099999</c:v>
                </c:pt>
                <c:pt idx="71">
                  <c:v>4.8206960153600003</c:v>
                </c:pt>
                <c:pt idx="72">
                  <c:v>5.3577635192899997</c:v>
                </c:pt>
                <c:pt idx="73">
                  <c:v>5.8512637090700004</c:v>
                </c:pt>
                <c:pt idx="74">
                  <c:v>6.1985504341100004</c:v>
                </c:pt>
                <c:pt idx="75">
                  <c:v>6.5892775058700002</c:v>
                </c:pt>
                <c:pt idx="76">
                  <c:v>7.0070293235800003</c:v>
                </c:pt>
                <c:pt idx="77">
                  <c:v>7.4430633687999999</c:v>
                </c:pt>
                <c:pt idx="78">
                  <c:v>8.2225099372900008</c:v>
                </c:pt>
                <c:pt idx="79">
                  <c:v>8.6216065025299997</c:v>
                </c:pt>
                <c:pt idx="80">
                  <c:v>8.9682369232199992</c:v>
                </c:pt>
                <c:pt idx="81">
                  <c:v>10.1257988644</c:v>
                </c:pt>
                <c:pt idx="82">
                  <c:v>12.052630024000001</c:v>
                </c:pt>
                <c:pt idx="83">
                  <c:v>12.3928475571</c:v>
                </c:pt>
                <c:pt idx="84">
                  <c:v>12.5659118652</c:v>
                </c:pt>
                <c:pt idx="85">
                  <c:v>12.0616623402</c:v>
                </c:pt>
                <c:pt idx="86">
                  <c:v>10.990439090700001</c:v>
                </c:pt>
                <c:pt idx="87">
                  <c:v>10.1156753922</c:v>
                </c:pt>
                <c:pt idx="88">
                  <c:v>9.3565177154499999</c:v>
                </c:pt>
                <c:pt idx="89">
                  <c:v>8.6883810710899994</c:v>
                </c:pt>
                <c:pt idx="90">
                  <c:v>8.0946881771099992</c:v>
                </c:pt>
                <c:pt idx="91">
                  <c:v>7.1966731071499996</c:v>
                </c:pt>
                <c:pt idx="92">
                  <c:v>5.9332318115199998</c:v>
                </c:pt>
                <c:pt idx="93">
                  <c:v>5.9220188093199999</c:v>
                </c:pt>
                <c:pt idx="94">
                  <c:v>7.0390392589599999</c:v>
                </c:pt>
                <c:pt idx="95">
                  <c:v>8.8218505382500005</c:v>
                </c:pt>
                <c:pt idx="96">
                  <c:v>10.177413444500001</c:v>
                </c:pt>
                <c:pt idx="97">
                  <c:v>10.648826208099999</c:v>
                </c:pt>
                <c:pt idx="98">
                  <c:v>10.675532627100001</c:v>
                </c:pt>
                <c:pt idx="99">
                  <c:v>12.2402011013</c:v>
                </c:pt>
                <c:pt idx="100">
                  <c:v>12.1088218689</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data'!$AK$5:$AK$105</c:f>
              <c:numCache>
                <c:formatCode>0.0</c:formatCode>
                <c:ptCount val="101"/>
                <c:pt idx="0">
                  <c:v>9.2154216766400001</c:v>
                </c:pt>
                <c:pt idx="1">
                  <c:v>8.7040841007199994</c:v>
                </c:pt>
                <c:pt idx="2">
                  <c:v>7.7493833255800002</c:v>
                </c:pt>
                <c:pt idx="3">
                  <c:v>5.5472924566300001</c:v>
                </c:pt>
                <c:pt idx="4">
                  <c:v>4.9729940986600001</c:v>
                </c:pt>
                <c:pt idx="5">
                  <c:v>4.2973506927500003</c:v>
                </c:pt>
                <c:pt idx="6">
                  <c:v>4.1619085025800002</c:v>
                </c:pt>
                <c:pt idx="7">
                  <c:v>4.2393031406399997</c:v>
                </c:pt>
                <c:pt idx="8">
                  <c:v>3.4875504875200001</c:v>
                </c:pt>
                <c:pt idx="9">
                  <c:v>3.4849905085600001</c:v>
                </c:pt>
                <c:pt idx="10">
                  <c:v>3.9879375457799999</c:v>
                </c:pt>
                <c:pt idx="11">
                  <c:v>4.4751192617399997</c:v>
                </c:pt>
                <c:pt idx="12">
                  <c:v>5.0480173110999997</c:v>
                </c:pt>
                <c:pt idx="13">
                  <c:v>5.6562698221199996</c:v>
                </c:pt>
                <c:pt idx="14">
                  <c:v>6.21051716805</c:v>
                </c:pt>
                <c:pt idx="15">
                  <c:v>6.7082880735400003</c:v>
                </c:pt>
                <c:pt idx="16">
                  <c:v>7.13585449219</c:v>
                </c:pt>
                <c:pt idx="17">
                  <c:v>7.6081175327299997</c:v>
                </c:pt>
                <c:pt idx="18">
                  <c:v>7.9817419433600003</c:v>
                </c:pt>
                <c:pt idx="19">
                  <c:v>8.2283012771599999</c:v>
                </c:pt>
                <c:pt idx="20">
                  <c:v>8.4617471694899997</c:v>
                </c:pt>
                <c:pt idx="21">
                  <c:v>8.5980449676500008</c:v>
                </c:pt>
                <c:pt idx="22">
                  <c:v>8.7570909690899992</c:v>
                </c:pt>
                <c:pt idx="23">
                  <c:v>8.9229031562800003</c:v>
                </c:pt>
                <c:pt idx="24">
                  <c:v>9.1135798645000001</c:v>
                </c:pt>
                <c:pt idx="25">
                  <c:v>9.3048045635199994</c:v>
                </c:pt>
                <c:pt idx="26">
                  <c:v>9.5243870735199998</c:v>
                </c:pt>
                <c:pt idx="27">
                  <c:v>9.7836660003699993</c:v>
                </c:pt>
                <c:pt idx="28">
                  <c:v>10.0857416534</c:v>
                </c:pt>
                <c:pt idx="29">
                  <c:v>10.404746418</c:v>
                </c:pt>
                <c:pt idx="30">
                  <c:v>10.393860721599999</c:v>
                </c:pt>
                <c:pt idx="31">
                  <c:v>10.6367376614</c:v>
                </c:pt>
                <c:pt idx="32">
                  <c:v>11.031849746700001</c:v>
                </c:pt>
                <c:pt idx="33">
                  <c:v>11.473955555</c:v>
                </c:pt>
                <c:pt idx="34">
                  <c:v>11.9072776413</c:v>
                </c:pt>
                <c:pt idx="35">
                  <c:v>12.4204070568</c:v>
                </c:pt>
                <c:pt idx="36">
                  <c:v>12.8856764221</c:v>
                </c:pt>
                <c:pt idx="37">
                  <c:v>13.431523351699999</c:v>
                </c:pt>
                <c:pt idx="38">
                  <c:v>13.9699444962</c:v>
                </c:pt>
                <c:pt idx="39">
                  <c:v>14.529992437400001</c:v>
                </c:pt>
                <c:pt idx="40">
                  <c:v>15.0895359039</c:v>
                </c:pt>
                <c:pt idx="41">
                  <c:v>15.6717390347</c:v>
                </c:pt>
                <c:pt idx="42">
                  <c:v>16.2506128502</c:v>
                </c:pt>
                <c:pt idx="43">
                  <c:v>16.5482177544</c:v>
                </c:pt>
                <c:pt idx="44">
                  <c:v>17.032692642200001</c:v>
                </c:pt>
                <c:pt idx="45">
                  <c:v>17.460743045800001</c:v>
                </c:pt>
                <c:pt idx="46">
                  <c:v>17.7745829391</c:v>
                </c:pt>
                <c:pt idx="47">
                  <c:v>17.9004441071</c:v>
                </c:pt>
                <c:pt idx="48">
                  <c:v>17.800567016599999</c:v>
                </c:pt>
                <c:pt idx="49">
                  <c:v>17.812219886800001</c:v>
                </c:pt>
                <c:pt idx="50">
                  <c:v>17.546776771499999</c:v>
                </c:pt>
                <c:pt idx="51">
                  <c:v>16.856733245800001</c:v>
                </c:pt>
                <c:pt idx="52">
                  <c:v>16.195950546300001</c:v>
                </c:pt>
                <c:pt idx="53">
                  <c:v>15.0471231651</c:v>
                </c:pt>
                <c:pt idx="54">
                  <c:v>13.6068699646</c:v>
                </c:pt>
                <c:pt idx="55">
                  <c:v>12.010993862199999</c:v>
                </c:pt>
                <c:pt idx="56">
                  <c:v>10.253378830000001</c:v>
                </c:pt>
                <c:pt idx="57">
                  <c:v>8.3802358436599995</c:v>
                </c:pt>
                <c:pt idx="58">
                  <c:v>6.6245789337199996</c:v>
                </c:pt>
                <c:pt idx="59">
                  <c:v>5.0281116914700004</c:v>
                </c:pt>
                <c:pt idx="60">
                  <c:v>3.67612628937</c:v>
                </c:pt>
                <c:pt idx="61">
                  <c:v>2.5673100876800001</c:v>
                </c:pt>
                <c:pt idx="62">
                  <c:v>1.83097639799</c:v>
                </c:pt>
                <c:pt idx="63">
                  <c:v>1.4614537084100001</c:v>
                </c:pt>
                <c:pt idx="64">
                  <c:v>1.34518420696</c:v>
                </c:pt>
                <c:pt idx="65">
                  <c:v>1.51359907389</c:v>
                </c:pt>
                <c:pt idx="66">
                  <c:v>1.95392930508</c:v>
                </c:pt>
                <c:pt idx="67">
                  <c:v>2.9261388850199999</c:v>
                </c:pt>
                <c:pt idx="68">
                  <c:v>3.56779323578</c:v>
                </c:pt>
                <c:pt idx="69">
                  <c:v>4.1932975625999998</c:v>
                </c:pt>
                <c:pt idx="70">
                  <c:v>4.8058380126999998</c:v>
                </c:pt>
                <c:pt idx="71">
                  <c:v>5.3672995948800004</c:v>
                </c:pt>
                <c:pt idx="72">
                  <c:v>5.8186058807399998</c:v>
                </c:pt>
                <c:pt idx="73">
                  <c:v>6.2339528465300003</c:v>
                </c:pt>
                <c:pt idx="74">
                  <c:v>6.6346320247700001</c:v>
                </c:pt>
                <c:pt idx="75">
                  <c:v>7.0217750072499996</c:v>
                </c:pt>
                <c:pt idx="76">
                  <c:v>7.3508024215700001</c:v>
                </c:pt>
                <c:pt idx="77">
                  <c:v>7.6792341375399999</c:v>
                </c:pt>
                <c:pt idx="78">
                  <c:v>8.0375237083400002</c:v>
                </c:pt>
                <c:pt idx="79">
                  <c:v>8.4698429679899991</c:v>
                </c:pt>
                <c:pt idx="80">
                  <c:v>9.1203966140699997</c:v>
                </c:pt>
                <c:pt idx="81">
                  <c:v>9.3886254215200005</c:v>
                </c:pt>
                <c:pt idx="82">
                  <c:v>9.6207230186500006</c:v>
                </c:pt>
                <c:pt idx="83">
                  <c:v>10.446214427899999</c:v>
                </c:pt>
                <c:pt idx="84">
                  <c:v>11.1983948135</c:v>
                </c:pt>
                <c:pt idx="85">
                  <c:v>10.9528973579</c:v>
                </c:pt>
                <c:pt idx="86">
                  <c:v>10.858583106999999</c:v>
                </c:pt>
                <c:pt idx="87">
                  <c:v>10.409379701600001</c:v>
                </c:pt>
                <c:pt idx="88">
                  <c:v>9.7524331283599999</c:v>
                </c:pt>
                <c:pt idx="89">
                  <c:v>8.9096552085899994</c:v>
                </c:pt>
                <c:pt idx="90">
                  <c:v>8.3474167823799998</c:v>
                </c:pt>
                <c:pt idx="91">
                  <c:v>7.9983935165400002</c:v>
                </c:pt>
                <c:pt idx="92">
                  <c:v>7.92321437836</c:v>
                </c:pt>
                <c:pt idx="93">
                  <c:v>7.6073550987200003</c:v>
                </c:pt>
                <c:pt idx="94">
                  <c:v>7.6273870849599996</c:v>
                </c:pt>
                <c:pt idx="95">
                  <c:v>8.7713581085199994</c:v>
                </c:pt>
                <c:pt idx="96">
                  <c:v>9.7714628982500003</c:v>
                </c:pt>
                <c:pt idx="97">
                  <c:v>9.7570167923</c:v>
                </c:pt>
                <c:pt idx="98">
                  <c:v>9.9452066803000001</c:v>
                </c:pt>
                <c:pt idx="99">
                  <c:v>9.9427599906899999</c:v>
                </c:pt>
                <c:pt idx="100">
                  <c:v>11.2996072769</c:v>
                </c:pt>
              </c:numCache>
            </c:numRef>
          </c:val>
          <c:smooth val="0"/>
        </c:ser>
        <c:dLbls>
          <c:showLegendKey val="0"/>
          <c:showVal val="0"/>
          <c:showCatName val="0"/>
          <c:showSerName val="0"/>
          <c:showPercent val="0"/>
          <c:showBubbleSize val="0"/>
        </c:dLbls>
        <c:marker val="1"/>
        <c:smooth val="0"/>
        <c:axId val="403655792"/>
        <c:axId val="403656184"/>
      </c:lineChart>
      <c:catAx>
        <c:axId val="403655792"/>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3656184"/>
        <c:crosses val="autoZero"/>
        <c:auto val="1"/>
        <c:lblAlgn val="ctr"/>
        <c:lblOffset val="100"/>
        <c:tickLblSkip val="20"/>
        <c:tickMarkSkip val="20"/>
        <c:noMultiLvlLbl val="0"/>
      </c:catAx>
      <c:valAx>
        <c:axId val="403656184"/>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3655792"/>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multiLvlStrRef>
              <c:f>#REF!</c:f>
            </c:multiLvlStr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pattFill prst="dkVert">
              <a:fgClr>
                <a:schemeClr val="bg2">
                  <a:lumMod val="90000"/>
                </a:schemeClr>
              </a:fgClr>
              <a:bgClr>
                <a:schemeClr val="bg1"/>
              </a:bgClr>
            </a:pattFill>
          </c:spPr>
          <c:cat>
            <c:multiLvlStrRef>
              <c:f>#REF!</c:f>
            </c:multiLvlStr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3656968"/>
        <c:axId val="403657360"/>
      </c:areaChart>
      <c:lineChart>
        <c:grouping val="standard"/>
        <c:varyColors val="0"/>
        <c:ser>
          <c:idx val="0"/>
          <c:order val="2"/>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data'!$AL$5:$AL$105</c:f>
              <c:numCache>
                <c:formatCode>0.0</c:formatCode>
                <c:ptCount val="101"/>
                <c:pt idx="0">
                  <c:v>0.75997972488400001</c:v>
                </c:pt>
                <c:pt idx="1">
                  <c:v>-6.1740494929299998E-2</c:v>
                </c:pt>
                <c:pt idx="2">
                  <c:v>-0.65276452541399999</c:v>
                </c:pt>
                <c:pt idx="3">
                  <c:v>-0.99847636282399999</c:v>
                </c:pt>
                <c:pt idx="4">
                  <c:v>-1.1271407938</c:v>
                </c:pt>
                <c:pt idx="5">
                  <c:v>-1.06145594716</c:v>
                </c:pt>
                <c:pt idx="6">
                  <c:v>-0.74260920584199996</c:v>
                </c:pt>
                <c:pt idx="7">
                  <c:v>-0.35647120371500002</c:v>
                </c:pt>
                <c:pt idx="8">
                  <c:v>0.151077077985</c:v>
                </c:pt>
                <c:pt idx="9">
                  <c:v>0.77452172339000003</c:v>
                </c:pt>
                <c:pt idx="10">
                  <c:v>1.64227919579</c:v>
                </c:pt>
                <c:pt idx="11">
                  <c:v>2.2525472402600002</c:v>
                </c:pt>
                <c:pt idx="12">
                  <c:v>2.9066810894000001</c:v>
                </c:pt>
                <c:pt idx="13">
                  <c:v>3.51018832922</c:v>
                </c:pt>
                <c:pt idx="14">
                  <c:v>4.0146431732199996</c:v>
                </c:pt>
                <c:pt idx="15">
                  <c:v>4.4824982881500004</c:v>
                </c:pt>
                <c:pt idx="16">
                  <c:v>4.9306544685400002</c:v>
                </c:pt>
                <c:pt idx="17">
                  <c:v>5.3117168283499998</c:v>
                </c:pt>
                <c:pt idx="18">
                  <c:v>5.6093169116999997</c:v>
                </c:pt>
                <c:pt idx="19">
                  <c:v>5.84375610828</c:v>
                </c:pt>
                <c:pt idx="20">
                  <c:v>6.0778429985000004</c:v>
                </c:pt>
                <c:pt idx="21">
                  <c:v>6.2677878379800003</c:v>
                </c:pt>
                <c:pt idx="22">
                  <c:v>6.4684874153100003</c:v>
                </c:pt>
                <c:pt idx="23">
                  <c:v>6.6721604156499996</c:v>
                </c:pt>
                <c:pt idx="24">
                  <c:v>6.8609691429100002</c:v>
                </c:pt>
                <c:pt idx="25">
                  <c:v>7.1239422559700003</c:v>
                </c:pt>
                <c:pt idx="26">
                  <c:v>7.39377109528</c:v>
                </c:pt>
                <c:pt idx="27">
                  <c:v>7.6969588041300003</c:v>
                </c:pt>
                <c:pt idx="28">
                  <c:v>8.0253689575199996</c:v>
                </c:pt>
                <c:pt idx="29">
                  <c:v>8.3975678920700005</c:v>
                </c:pt>
                <c:pt idx="30">
                  <c:v>8.8126379966700004</c:v>
                </c:pt>
                <c:pt idx="31">
                  <c:v>9.2497499465900006</c:v>
                </c:pt>
                <c:pt idx="32">
                  <c:v>9.6718806076000003</c:v>
                </c:pt>
                <c:pt idx="33">
                  <c:v>10.1708729935</c:v>
                </c:pt>
                <c:pt idx="34">
                  <c:v>10.6787170601</c:v>
                </c:pt>
                <c:pt idx="35">
                  <c:v>11.1608448505</c:v>
                </c:pt>
                <c:pt idx="36">
                  <c:v>11.681796951300001</c:v>
                </c:pt>
                <c:pt idx="37">
                  <c:v>12.222907838799999</c:v>
                </c:pt>
                <c:pt idx="38">
                  <c:v>12.7636134148</c:v>
                </c:pt>
                <c:pt idx="39">
                  <c:v>13.289863987</c:v>
                </c:pt>
                <c:pt idx="40">
                  <c:v>13.7864078522</c:v>
                </c:pt>
                <c:pt idx="41">
                  <c:v>14.229042120000001</c:v>
                </c:pt>
                <c:pt idx="42">
                  <c:v>14.610474987</c:v>
                </c:pt>
                <c:pt idx="43">
                  <c:v>14.8892890263</c:v>
                </c:pt>
                <c:pt idx="44">
                  <c:v>15.0355668259</c:v>
                </c:pt>
                <c:pt idx="45">
                  <c:v>15.009616851800001</c:v>
                </c:pt>
                <c:pt idx="46">
                  <c:v>14.9761153221</c:v>
                </c:pt>
                <c:pt idx="47">
                  <c:v>14.724291238799999</c:v>
                </c:pt>
                <c:pt idx="48">
                  <c:v>14.0705456161</c:v>
                </c:pt>
                <c:pt idx="49">
                  <c:v>13.204647254899999</c:v>
                </c:pt>
                <c:pt idx="50">
                  <c:v>12.0676999092</c:v>
                </c:pt>
                <c:pt idx="51">
                  <c:v>10.8102582932</c:v>
                </c:pt>
                <c:pt idx="52">
                  <c:v>9.3091160965000004</c:v>
                </c:pt>
                <c:pt idx="53">
                  <c:v>7.8428508377100004</c:v>
                </c:pt>
                <c:pt idx="54">
                  <c:v>6.2581345367400001</c:v>
                </c:pt>
                <c:pt idx="55">
                  <c:v>4.4159370660799997</c:v>
                </c:pt>
                <c:pt idx="56">
                  <c:v>2.7147360229499999</c:v>
                </c:pt>
                <c:pt idx="57">
                  <c:v>1.12256057411</c:v>
                </c:pt>
                <c:pt idx="58">
                  <c:v>-0.22934660494299999</c:v>
                </c:pt>
                <c:pt idx="59">
                  <c:v>-1.2076159495100001</c:v>
                </c:pt>
                <c:pt idx="60">
                  <c:v>-1.8077957630199999</c:v>
                </c:pt>
                <c:pt idx="61">
                  <c:v>-2.22740575075</c:v>
                </c:pt>
                <c:pt idx="62">
                  <c:v>-2.2671643161800001</c:v>
                </c:pt>
                <c:pt idx="63">
                  <c:v>-1.90167769909</c:v>
                </c:pt>
                <c:pt idx="64">
                  <c:v>-1.32289381981</c:v>
                </c:pt>
                <c:pt idx="65">
                  <c:v>-0.56537645161200001</c:v>
                </c:pt>
                <c:pt idx="66">
                  <c:v>0.25271473407700001</c:v>
                </c:pt>
                <c:pt idx="67">
                  <c:v>1.1142086929099999</c:v>
                </c:pt>
                <c:pt idx="68">
                  <c:v>1.9092838573499999</c:v>
                </c:pt>
                <c:pt idx="69">
                  <c:v>2.58266311646</c:v>
                </c:pt>
                <c:pt idx="70">
                  <c:v>3.1423863172500002</c:v>
                </c:pt>
                <c:pt idx="71">
                  <c:v>3.5794822883599999</c:v>
                </c:pt>
                <c:pt idx="72">
                  <c:v>3.9205594825699999</c:v>
                </c:pt>
                <c:pt idx="73">
                  <c:v>4.2184221792200001</c:v>
                </c:pt>
                <c:pt idx="74">
                  <c:v>4.5624673461900001</c:v>
                </c:pt>
                <c:pt idx="75">
                  <c:v>4.83146822453</c:v>
                </c:pt>
                <c:pt idx="76">
                  <c:v>5.0957811927799996</c:v>
                </c:pt>
                <c:pt idx="77">
                  <c:v>5.4057091808299997</c:v>
                </c:pt>
                <c:pt idx="78">
                  <c:v>5.78070017815</c:v>
                </c:pt>
                <c:pt idx="79">
                  <c:v>6.1840398740799998</c:v>
                </c:pt>
                <c:pt idx="80">
                  <c:v>6.5241320610000004</c:v>
                </c:pt>
                <c:pt idx="81">
                  <c:v>6.7789201021199998</c:v>
                </c:pt>
                <c:pt idx="82">
                  <c:v>6.8445636177100004</c:v>
                </c:pt>
                <c:pt idx="83">
                  <c:v>6.6186413860300002</c:v>
                </c:pt>
                <c:pt idx="84">
                  <c:v>6.3887228202799999</c:v>
                </c:pt>
                <c:pt idx="85">
                  <c:v>5.5915222167999996</c:v>
                </c:pt>
                <c:pt idx="86">
                  <c:v>4.6751735877999998</c:v>
                </c:pt>
                <c:pt idx="87">
                  <c:v>3.8654596614800001</c:v>
                </c:pt>
                <c:pt idx="88">
                  <c:v>2.9909431838999998</c:v>
                </c:pt>
                <c:pt idx="89">
                  <c:v>2.3395514893499998</c:v>
                </c:pt>
                <c:pt idx="90">
                  <c:v>1.7932105779600001</c:v>
                </c:pt>
                <c:pt idx="91">
                  <c:v>1.48225793242</c:v>
                </c:pt>
                <c:pt idx="92">
                  <c:v>1.3437711906400001</c:v>
                </c:pt>
                <c:pt idx="93">
                  <c:v>1.35551578045</c:v>
                </c:pt>
                <c:pt idx="94">
                  <c:v>1.4923939538</c:v>
                </c:pt>
                <c:pt idx="95">
                  <c:v>1.7023417353600001</c:v>
                </c:pt>
                <c:pt idx="96">
                  <c:v>1.82626956463</c:v>
                </c:pt>
                <c:pt idx="97">
                  <c:v>2.0902589941</c:v>
                </c:pt>
                <c:pt idx="98">
                  <c:v>2.2211280441299999</c:v>
                </c:pt>
                <c:pt idx="99">
                  <c:v>2.1699989771800001</c:v>
                </c:pt>
                <c:pt idx="100">
                  <c:v>1.9023600816699999</c:v>
                </c:pt>
              </c:numCache>
            </c:numRef>
          </c:val>
          <c:smooth val="0"/>
        </c:ser>
        <c:ser>
          <c:idx val="3"/>
          <c:order val="3"/>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data'!$AM$5:$AM$105</c:f>
              <c:numCache>
                <c:formatCode>0.0</c:formatCode>
                <c:ptCount val="101"/>
                <c:pt idx="0">
                  <c:v>0.52921730279900003</c:v>
                </c:pt>
                <c:pt idx="1">
                  <c:v>-0.15398888349500001</c:v>
                </c:pt>
                <c:pt idx="2">
                  <c:v>-0.71697353720699997</c:v>
                </c:pt>
                <c:pt idx="3">
                  <c:v>-1.04155922651</c:v>
                </c:pt>
                <c:pt idx="4">
                  <c:v>-1.18411598682</c:v>
                </c:pt>
                <c:pt idx="5">
                  <c:v>-1.1327482044699999</c:v>
                </c:pt>
                <c:pt idx="6">
                  <c:v>-0.90638926505999995</c:v>
                </c:pt>
                <c:pt idx="7">
                  <c:v>-0.55765811741399995</c:v>
                </c:pt>
                <c:pt idx="8">
                  <c:v>-0.178116679192</c:v>
                </c:pt>
                <c:pt idx="9">
                  <c:v>0.38499555617600001</c:v>
                </c:pt>
                <c:pt idx="10">
                  <c:v>1.03217824101</c:v>
                </c:pt>
                <c:pt idx="11">
                  <c:v>1.7907515049</c:v>
                </c:pt>
                <c:pt idx="12">
                  <c:v>2.4212715244299998</c:v>
                </c:pt>
                <c:pt idx="13">
                  <c:v>2.9959076356900001</c:v>
                </c:pt>
                <c:pt idx="14">
                  <c:v>3.5104130649599998</c:v>
                </c:pt>
                <c:pt idx="15">
                  <c:v>4.0398503661199996</c:v>
                </c:pt>
                <c:pt idx="16">
                  <c:v>4.4271948814400002</c:v>
                </c:pt>
                <c:pt idx="17">
                  <c:v>4.7063915967899996</c:v>
                </c:pt>
                <c:pt idx="18">
                  <c:v>4.9696757316599998</c:v>
                </c:pt>
                <c:pt idx="19">
                  <c:v>5.1707727718400003</c:v>
                </c:pt>
                <c:pt idx="20">
                  <c:v>5.3467455864</c:v>
                </c:pt>
                <c:pt idx="21">
                  <c:v>5.5223123693499998</c:v>
                </c:pt>
                <c:pt idx="22">
                  <c:v>5.6841315746300003</c:v>
                </c:pt>
                <c:pt idx="23">
                  <c:v>5.8598945760700003</c:v>
                </c:pt>
                <c:pt idx="24">
                  <c:v>6.0472163772599998</c:v>
                </c:pt>
                <c:pt idx="25">
                  <c:v>6.2905223369599996</c:v>
                </c:pt>
                <c:pt idx="26">
                  <c:v>6.5626771450000003</c:v>
                </c:pt>
                <c:pt idx="27">
                  <c:v>6.8939047384299998</c:v>
                </c:pt>
                <c:pt idx="28">
                  <c:v>7.2527389907800002</c:v>
                </c:pt>
                <c:pt idx="29">
                  <c:v>7.6605612421</c:v>
                </c:pt>
                <c:pt idx="30">
                  <c:v>8.0308119297000005</c:v>
                </c:pt>
                <c:pt idx="31">
                  <c:v>8.5481218147300009</c:v>
                </c:pt>
                <c:pt idx="32">
                  <c:v>9.0210500335700008</c:v>
                </c:pt>
                <c:pt idx="33">
                  <c:v>9.5339434623700008</c:v>
                </c:pt>
                <c:pt idx="34">
                  <c:v>10.0787692261</c:v>
                </c:pt>
                <c:pt idx="35">
                  <c:v>10.631373500800001</c:v>
                </c:pt>
                <c:pt idx="36">
                  <c:v>11.2344414902</c:v>
                </c:pt>
                <c:pt idx="37">
                  <c:v>11.8046617413</c:v>
                </c:pt>
                <c:pt idx="38">
                  <c:v>12.516785984</c:v>
                </c:pt>
                <c:pt idx="39">
                  <c:v>13.158679513899999</c:v>
                </c:pt>
                <c:pt idx="40">
                  <c:v>13.7708271027</c:v>
                </c:pt>
                <c:pt idx="41">
                  <c:v>14.324815425900001</c:v>
                </c:pt>
                <c:pt idx="42">
                  <c:v>14.818877430000001</c:v>
                </c:pt>
                <c:pt idx="43">
                  <c:v>15.2434998608</c:v>
                </c:pt>
                <c:pt idx="44">
                  <c:v>15.5245986938</c:v>
                </c:pt>
                <c:pt idx="45">
                  <c:v>15.627665710400001</c:v>
                </c:pt>
                <c:pt idx="46">
                  <c:v>15.522383976</c:v>
                </c:pt>
                <c:pt idx="47">
                  <c:v>15.212267799399999</c:v>
                </c:pt>
                <c:pt idx="48">
                  <c:v>14.673357429499999</c:v>
                </c:pt>
                <c:pt idx="49">
                  <c:v>13.852341623299999</c:v>
                </c:pt>
                <c:pt idx="50">
                  <c:v>13.0806326866</c:v>
                </c:pt>
                <c:pt idx="51">
                  <c:v>11.991060018500001</c:v>
                </c:pt>
                <c:pt idx="52">
                  <c:v>10.3896324158</c:v>
                </c:pt>
                <c:pt idx="53">
                  <c:v>8.6048019504499997</c:v>
                </c:pt>
                <c:pt idx="54">
                  <c:v>6.6669871711699997</c:v>
                </c:pt>
                <c:pt idx="55">
                  <c:v>4.7000082016000002</c:v>
                </c:pt>
                <c:pt idx="56">
                  <c:v>2.7568040752399998</c:v>
                </c:pt>
                <c:pt idx="57">
                  <c:v>0.92536309748900003</c:v>
                </c:pt>
                <c:pt idx="58">
                  <c:v>-0.53541495978800002</c:v>
                </c:pt>
                <c:pt idx="59">
                  <c:v>-1.81182067931</c:v>
                </c:pt>
                <c:pt idx="60">
                  <c:v>-2.6340605258899998</c:v>
                </c:pt>
                <c:pt idx="61">
                  <c:v>-3.07075152636</c:v>
                </c:pt>
                <c:pt idx="62">
                  <c:v>-3.2641524457900002</c:v>
                </c:pt>
                <c:pt idx="63">
                  <c:v>-2.9673031735399999</c:v>
                </c:pt>
                <c:pt idx="64">
                  <c:v>-2.3524209117899999</c:v>
                </c:pt>
                <c:pt idx="65">
                  <c:v>-1.54421919584</c:v>
                </c:pt>
                <c:pt idx="66">
                  <c:v>-0.64294159173999998</c:v>
                </c:pt>
                <c:pt idx="67">
                  <c:v>0.280663839877</c:v>
                </c:pt>
                <c:pt idx="68">
                  <c:v>1.16135462284</c:v>
                </c:pt>
                <c:pt idx="69">
                  <c:v>1.9607916319400001</c:v>
                </c:pt>
                <c:pt idx="70">
                  <c:v>2.5897241354</c:v>
                </c:pt>
                <c:pt idx="71">
                  <c:v>3.0951015281699998</c:v>
                </c:pt>
                <c:pt idx="72">
                  <c:v>3.4812121677399999</c:v>
                </c:pt>
                <c:pt idx="73">
                  <c:v>3.8151735115099998</c:v>
                </c:pt>
                <c:pt idx="74">
                  <c:v>4.2200369453400004</c:v>
                </c:pt>
                <c:pt idx="75">
                  <c:v>4.4312986135500001</c:v>
                </c:pt>
                <c:pt idx="76">
                  <c:v>4.6851508331299998</c:v>
                </c:pt>
                <c:pt idx="77">
                  <c:v>4.9968023395500003</c:v>
                </c:pt>
                <c:pt idx="78">
                  <c:v>5.3472801208499998</c:v>
                </c:pt>
                <c:pt idx="79">
                  <c:v>5.73861453533</c:v>
                </c:pt>
                <c:pt idx="80">
                  <c:v>6.1586144447300004</c:v>
                </c:pt>
                <c:pt idx="81">
                  <c:v>6.4886132764799997</c:v>
                </c:pt>
                <c:pt idx="82">
                  <c:v>6.5676852607700003</c:v>
                </c:pt>
                <c:pt idx="83">
                  <c:v>6.49086539268</c:v>
                </c:pt>
                <c:pt idx="84">
                  <c:v>6.2669092178300003</c:v>
                </c:pt>
                <c:pt idx="85">
                  <c:v>5.6916655301999999</c:v>
                </c:pt>
                <c:pt idx="86">
                  <c:v>4.7935636520399996</c:v>
                </c:pt>
                <c:pt idx="87">
                  <c:v>3.8719563412700002</c:v>
                </c:pt>
                <c:pt idx="88">
                  <c:v>3.1130543041199998</c:v>
                </c:pt>
                <c:pt idx="89">
                  <c:v>2.3871059274699999</c:v>
                </c:pt>
                <c:pt idx="90">
                  <c:v>1.8296519517900001</c:v>
                </c:pt>
                <c:pt idx="91">
                  <c:v>1.44468524098</c:v>
                </c:pt>
                <c:pt idx="92">
                  <c:v>1.3168174123800001</c:v>
                </c:pt>
                <c:pt idx="93">
                  <c:v>1.16660560489</c:v>
                </c:pt>
                <c:pt idx="94">
                  <c:v>1.0392542648300001</c:v>
                </c:pt>
                <c:pt idx="95">
                  <c:v>1.2001126825799999</c:v>
                </c:pt>
                <c:pt idx="96">
                  <c:v>1.32822978497</c:v>
                </c:pt>
                <c:pt idx="97">
                  <c:v>1.4524863708</c:v>
                </c:pt>
                <c:pt idx="98">
                  <c:v>1.44770260811</c:v>
                </c:pt>
                <c:pt idx="99">
                  <c:v>1.1108468902099999</c:v>
                </c:pt>
                <c:pt idx="100">
                  <c:v>0.71682387590399999</c:v>
                </c:pt>
              </c:numCache>
            </c:numRef>
          </c:val>
          <c:smooth val="0"/>
        </c:ser>
        <c:ser>
          <c:idx val="1"/>
          <c:order val="4"/>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data'!$AN$5:$AN$105</c:f>
              <c:numCache>
                <c:formatCode>0.0</c:formatCode>
                <c:ptCount val="101"/>
                <c:pt idx="0">
                  <c:v>0.52766764164000002</c:v>
                </c:pt>
                <c:pt idx="1">
                  <c:v>-0.41695299506200001</c:v>
                </c:pt>
                <c:pt idx="2">
                  <c:v>-1.1659328866000001</c:v>
                </c:pt>
                <c:pt idx="3">
                  <c:v>-1.6254566240299999</c:v>
                </c:pt>
                <c:pt idx="4">
                  <c:v>-1.9130007314699999</c:v>
                </c:pt>
                <c:pt idx="5">
                  <c:v>-1.9737671971299999</c:v>
                </c:pt>
                <c:pt idx="6">
                  <c:v>-1.9287408804899999</c:v>
                </c:pt>
                <c:pt idx="7">
                  <c:v>-1.65383965135</c:v>
                </c:pt>
                <c:pt idx="8">
                  <c:v>-1.2820763587999999</c:v>
                </c:pt>
                <c:pt idx="9">
                  <c:v>-0.77292454302299995</c:v>
                </c:pt>
                <c:pt idx="10">
                  <c:v>-0.23604096174200001</c:v>
                </c:pt>
                <c:pt idx="11">
                  <c:v>0.36627571642399998</c:v>
                </c:pt>
                <c:pt idx="12">
                  <c:v>1.0175174999200001</c:v>
                </c:pt>
                <c:pt idx="13">
                  <c:v>1.6643830740500001</c:v>
                </c:pt>
                <c:pt idx="14">
                  <c:v>2.1829389047599999</c:v>
                </c:pt>
                <c:pt idx="15">
                  <c:v>2.7581616759299998</c:v>
                </c:pt>
                <c:pt idx="16">
                  <c:v>3.2159054279300001</c:v>
                </c:pt>
                <c:pt idx="17">
                  <c:v>3.6215261506999998</c:v>
                </c:pt>
                <c:pt idx="18">
                  <c:v>3.9973366880399999</c:v>
                </c:pt>
                <c:pt idx="19">
                  <c:v>4.2938098669100002</c:v>
                </c:pt>
                <c:pt idx="20">
                  <c:v>4.5070438384999996</c:v>
                </c:pt>
                <c:pt idx="21">
                  <c:v>4.7239980268500004</c:v>
                </c:pt>
                <c:pt idx="22">
                  <c:v>4.97958714485</c:v>
                </c:pt>
                <c:pt idx="23">
                  <c:v>5.17584680557</c:v>
                </c:pt>
                <c:pt idx="24">
                  <c:v>5.3778586959799997</c:v>
                </c:pt>
                <c:pt idx="25">
                  <c:v>5.6204215288199997</c:v>
                </c:pt>
                <c:pt idx="26">
                  <c:v>5.8864833354900004</c:v>
                </c:pt>
                <c:pt idx="27">
                  <c:v>6.2020516395599996</c:v>
                </c:pt>
                <c:pt idx="28">
                  <c:v>6.5394369697599997</c:v>
                </c:pt>
                <c:pt idx="29">
                  <c:v>6.9081233644499997</c:v>
                </c:pt>
                <c:pt idx="30">
                  <c:v>7.3118995189699998</c:v>
                </c:pt>
                <c:pt idx="31">
                  <c:v>7.7885407018699997</c:v>
                </c:pt>
                <c:pt idx="32">
                  <c:v>8.3387676239000008</c:v>
                </c:pt>
                <c:pt idx="33">
                  <c:v>8.9311192035700007</c:v>
                </c:pt>
                <c:pt idx="34">
                  <c:v>9.4984471702600004</c:v>
                </c:pt>
                <c:pt idx="35">
                  <c:v>10.096116781199999</c:v>
                </c:pt>
                <c:pt idx="36">
                  <c:v>10.7250919342</c:v>
                </c:pt>
                <c:pt idx="37">
                  <c:v>11.4246468449</c:v>
                </c:pt>
                <c:pt idx="38">
                  <c:v>12.088424053200001</c:v>
                </c:pt>
                <c:pt idx="39">
                  <c:v>12.7605148506</c:v>
                </c:pt>
                <c:pt idx="40">
                  <c:v>13.392773055999999</c:v>
                </c:pt>
                <c:pt idx="41">
                  <c:v>13.996643886599999</c:v>
                </c:pt>
                <c:pt idx="42">
                  <c:v>14.536213912999999</c:v>
                </c:pt>
                <c:pt idx="43">
                  <c:v>14.9837333298</c:v>
                </c:pt>
                <c:pt idx="44">
                  <c:v>15.282643203699999</c:v>
                </c:pt>
                <c:pt idx="45">
                  <c:v>15.437264967000001</c:v>
                </c:pt>
                <c:pt idx="46">
                  <c:v>15.44695261</c:v>
                </c:pt>
                <c:pt idx="47">
                  <c:v>15.262657938</c:v>
                </c:pt>
                <c:pt idx="48">
                  <c:v>15.1204224777</c:v>
                </c:pt>
                <c:pt idx="49">
                  <c:v>14.723941946</c:v>
                </c:pt>
                <c:pt idx="50">
                  <c:v>13.838077068300001</c:v>
                </c:pt>
                <c:pt idx="51">
                  <c:v>12.813960895499999</c:v>
                </c:pt>
                <c:pt idx="52">
                  <c:v>11.7095778275</c:v>
                </c:pt>
                <c:pt idx="53">
                  <c:v>10.2940744305</c:v>
                </c:pt>
                <c:pt idx="54">
                  <c:v>8.5913592338600004</c:v>
                </c:pt>
                <c:pt idx="55">
                  <c:v>6.8086647987399997</c:v>
                </c:pt>
                <c:pt idx="56">
                  <c:v>4.9733916091900001</c:v>
                </c:pt>
                <c:pt idx="57">
                  <c:v>3.1649148392700002</c:v>
                </c:pt>
                <c:pt idx="58">
                  <c:v>1.5391229963299999</c:v>
                </c:pt>
                <c:pt idx="59">
                  <c:v>5.0052481293699998E-2</c:v>
                </c:pt>
                <c:pt idx="60">
                  <c:v>-1.26933221817</c:v>
                </c:pt>
                <c:pt idx="61">
                  <c:v>-2.1855366671100001</c:v>
                </c:pt>
                <c:pt idx="62">
                  <c:v>-2.69201081276</c:v>
                </c:pt>
                <c:pt idx="63">
                  <c:v>-2.8431819891900001</c:v>
                </c:pt>
                <c:pt idx="64">
                  <c:v>-2.7637360954300001</c:v>
                </c:pt>
                <c:pt idx="65">
                  <c:v>-2.3462131381</c:v>
                </c:pt>
                <c:pt idx="66">
                  <c:v>-1.6662303066299999</c:v>
                </c:pt>
                <c:pt idx="67">
                  <c:v>-0.83566755890800004</c:v>
                </c:pt>
                <c:pt idx="68">
                  <c:v>5.6877402067200003E-2</c:v>
                </c:pt>
                <c:pt idx="69">
                  <c:v>0.98487784653900001</c:v>
                </c:pt>
                <c:pt idx="70">
                  <c:v>1.86153419018</c:v>
                </c:pt>
                <c:pt idx="71">
                  <c:v>2.6388790106800002</c:v>
                </c:pt>
                <c:pt idx="72">
                  <c:v>3.3079020977</c:v>
                </c:pt>
                <c:pt idx="73">
                  <c:v>3.8736060500099998</c:v>
                </c:pt>
                <c:pt idx="74">
                  <c:v>4.3937814903300003</c:v>
                </c:pt>
                <c:pt idx="75">
                  <c:v>4.8484137058299996</c:v>
                </c:pt>
                <c:pt idx="76">
                  <c:v>5.2915653037999997</c:v>
                </c:pt>
                <c:pt idx="77">
                  <c:v>5.73435128689</c:v>
                </c:pt>
                <c:pt idx="78">
                  <c:v>6.2250623512300001</c:v>
                </c:pt>
                <c:pt idx="79">
                  <c:v>6.68192527294</c:v>
                </c:pt>
                <c:pt idx="80">
                  <c:v>7.1732827186600003</c:v>
                </c:pt>
                <c:pt idx="81">
                  <c:v>7.49305240154</c:v>
                </c:pt>
                <c:pt idx="82">
                  <c:v>7.6244881629899997</c:v>
                </c:pt>
                <c:pt idx="83">
                  <c:v>7.6909253025100002</c:v>
                </c:pt>
                <c:pt idx="84">
                  <c:v>7.2893092155500003</c:v>
                </c:pt>
                <c:pt idx="85">
                  <c:v>6.8327255010599997</c:v>
                </c:pt>
                <c:pt idx="86">
                  <c:v>6.0025945758799999</c:v>
                </c:pt>
                <c:pt idx="87">
                  <c:v>5.2078540897399996</c:v>
                </c:pt>
                <c:pt idx="88">
                  <c:v>4.18348623276</c:v>
                </c:pt>
                <c:pt idx="89">
                  <c:v>3.43938132763</c:v>
                </c:pt>
                <c:pt idx="90">
                  <c:v>2.7023549079900002</c:v>
                </c:pt>
                <c:pt idx="91">
                  <c:v>2.1563381862600002</c:v>
                </c:pt>
                <c:pt idx="92">
                  <c:v>1.7506226539600001</c:v>
                </c:pt>
                <c:pt idx="93">
                  <c:v>1.4367519521700001</c:v>
                </c:pt>
                <c:pt idx="94">
                  <c:v>1.37559054136</c:v>
                </c:pt>
                <c:pt idx="95">
                  <c:v>1.4029329001899999</c:v>
                </c:pt>
                <c:pt idx="96">
                  <c:v>1.54086873055</c:v>
                </c:pt>
                <c:pt idx="97">
                  <c:v>1.73802166462</c:v>
                </c:pt>
                <c:pt idx="98">
                  <c:v>1.91397970438</c:v>
                </c:pt>
                <c:pt idx="99">
                  <c:v>1.7218808209900001</c:v>
                </c:pt>
                <c:pt idx="100">
                  <c:v>1.39662349224</c:v>
                </c:pt>
              </c:numCache>
            </c:numRef>
          </c:val>
          <c:smooth val="0"/>
        </c:ser>
        <c:ser>
          <c:idx val="2"/>
          <c:order val="5"/>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data'!$AO$5:$AO$105</c:f>
              <c:numCache>
                <c:formatCode>0.0</c:formatCode>
                <c:ptCount val="101"/>
                <c:pt idx="0">
                  <c:v>0.12715844809999999</c:v>
                </c:pt>
                <c:pt idx="1">
                  <c:v>-0.590752776265</c:v>
                </c:pt>
                <c:pt idx="2">
                  <c:v>-1.16762657404</c:v>
                </c:pt>
                <c:pt idx="3">
                  <c:v>-1.5030009222</c:v>
                </c:pt>
                <c:pt idx="4">
                  <c:v>-1.60386968136</c:v>
                </c:pt>
                <c:pt idx="5">
                  <c:v>-1.57781175375</c:v>
                </c:pt>
                <c:pt idx="6">
                  <c:v>-1.32594516516</c:v>
                </c:pt>
                <c:pt idx="7">
                  <c:v>-0.94173642844000005</c:v>
                </c:pt>
                <c:pt idx="8">
                  <c:v>-0.41506103217599999</c:v>
                </c:pt>
                <c:pt idx="9">
                  <c:v>0.14544254846900001</c:v>
                </c:pt>
                <c:pt idx="10">
                  <c:v>0.85734025836000005</c:v>
                </c:pt>
                <c:pt idx="11">
                  <c:v>1.4885109961</c:v>
                </c:pt>
                <c:pt idx="12">
                  <c:v>2.1745302581799999</c:v>
                </c:pt>
                <c:pt idx="13">
                  <c:v>2.9174775695799999</c:v>
                </c:pt>
                <c:pt idx="14">
                  <c:v>3.48301096439</c:v>
                </c:pt>
                <c:pt idx="15">
                  <c:v>4.0156655192399997</c:v>
                </c:pt>
                <c:pt idx="16">
                  <c:v>4.4807251930199996</c:v>
                </c:pt>
                <c:pt idx="17">
                  <c:v>4.8746344852399996</c:v>
                </c:pt>
                <c:pt idx="18">
                  <c:v>5.1652539253200001</c:v>
                </c:pt>
                <c:pt idx="19">
                  <c:v>5.40932208061</c:v>
                </c:pt>
                <c:pt idx="20">
                  <c:v>5.6231237411499997</c:v>
                </c:pt>
                <c:pt idx="21">
                  <c:v>5.8170366716400004</c:v>
                </c:pt>
                <c:pt idx="22">
                  <c:v>5.9958709526099998</c:v>
                </c:pt>
                <c:pt idx="23">
                  <c:v>6.1862614488599998</c:v>
                </c:pt>
                <c:pt idx="24">
                  <c:v>6.38904998779</c:v>
                </c:pt>
                <c:pt idx="25">
                  <c:v>6.6105031967199999</c:v>
                </c:pt>
                <c:pt idx="26">
                  <c:v>6.8897163677200002</c:v>
                </c:pt>
                <c:pt idx="27">
                  <c:v>7.1931159257899999</c:v>
                </c:pt>
                <c:pt idx="28">
                  <c:v>7.5209752845800004</c:v>
                </c:pt>
                <c:pt idx="29">
                  <c:v>7.92811885357</c:v>
                </c:pt>
                <c:pt idx="30">
                  <c:v>8.3614184379599994</c:v>
                </c:pt>
                <c:pt idx="31">
                  <c:v>8.8067694091799993</c:v>
                </c:pt>
                <c:pt idx="32">
                  <c:v>9.3071432876600007</c:v>
                </c:pt>
                <c:pt idx="33">
                  <c:v>9.8348797035200004</c:v>
                </c:pt>
                <c:pt idx="34">
                  <c:v>10.3719681168</c:v>
                </c:pt>
                <c:pt idx="35">
                  <c:v>10.954730081599999</c:v>
                </c:pt>
                <c:pt idx="36">
                  <c:v>11.585733985899999</c:v>
                </c:pt>
                <c:pt idx="37">
                  <c:v>12.2346541882</c:v>
                </c:pt>
                <c:pt idx="38">
                  <c:v>12.8860661125</c:v>
                </c:pt>
                <c:pt idx="39">
                  <c:v>13.5379463005</c:v>
                </c:pt>
                <c:pt idx="40">
                  <c:v>14.1313810349</c:v>
                </c:pt>
                <c:pt idx="41">
                  <c:v>14.758407802600001</c:v>
                </c:pt>
                <c:pt idx="42">
                  <c:v>15.305187568699999</c:v>
                </c:pt>
                <c:pt idx="43">
                  <c:v>15.7206179523</c:v>
                </c:pt>
                <c:pt idx="44">
                  <c:v>16.036217727699999</c:v>
                </c:pt>
                <c:pt idx="45">
                  <c:v>16.143176746400002</c:v>
                </c:pt>
                <c:pt idx="46">
                  <c:v>16.010736293800001</c:v>
                </c:pt>
                <c:pt idx="47">
                  <c:v>15.6997669601</c:v>
                </c:pt>
                <c:pt idx="48">
                  <c:v>15.3821162796</c:v>
                </c:pt>
                <c:pt idx="49">
                  <c:v>14.775776710500001</c:v>
                </c:pt>
                <c:pt idx="50">
                  <c:v>13.5947990417</c:v>
                </c:pt>
                <c:pt idx="51">
                  <c:v>12.1869430256</c:v>
                </c:pt>
                <c:pt idx="52">
                  <c:v>10.659743843099999</c:v>
                </c:pt>
                <c:pt idx="53">
                  <c:v>8.9027529621100001</c:v>
                </c:pt>
                <c:pt idx="54">
                  <c:v>7.0029613876300001</c:v>
                </c:pt>
                <c:pt idx="55">
                  <c:v>5.0872978925699996</c:v>
                </c:pt>
                <c:pt idx="56">
                  <c:v>3.1446373939500001</c:v>
                </c:pt>
                <c:pt idx="57">
                  <c:v>1.3314326995600001</c:v>
                </c:pt>
                <c:pt idx="58">
                  <c:v>-0.30753614187200001</c:v>
                </c:pt>
                <c:pt idx="59">
                  <c:v>-1.52871624768</c:v>
                </c:pt>
                <c:pt idx="60">
                  <c:v>-2.4300767421699998</c:v>
                </c:pt>
                <c:pt idx="61">
                  <c:v>-2.9164684700999999</c:v>
                </c:pt>
                <c:pt idx="62">
                  <c:v>-2.8964203643799999</c:v>
                </c:pt>
                <c:pt idx="63">
                  <c:v>-2.5439814162299998</c:v>
                </c:pt>
                <c:pt idx="64">
                  <c:v>-1.9299056911500001</c:v>
                </c:pt>
                <c:pt idx="65">
                  <c:v>-1.1237437725099999</c:v>
                </c:pt>
                <c:pt idx="66">
                  <c:v>-0.23018216118199999</c:v>
                </c:pt>
                <c:pt idx="67">
                  <c:v>0.67929317303000003</c:v>
                </c:pt>
                <c:pt idx="68">
                  <c:v>1.5607505130799999</c:v>
                </c:pt>
                <c:pt idx="69">
                  <c:v>2.3238065505000001</c:v>
                </c:pt>
                <c:pt idx="70">
                  <c:v>2.92714955807</c:v>
                </c:pt>
                <c:pt idx="71">
                  <c:v>3.3983165097199999</c:v>
                </c:pt>
                <c:pt idx="72">
                  <c:v>3.7541586303700001</c:v>
                </c:pt>
                <c:pt idx="73">
                  <c:v>4.0211624312399996</c:v>
                </c:pt>
                <c:pt idx="74">
                  <c:v>4.2228122234300001</c:v>
                </c:pt>
                <c:pt idx="75">
                  <c:v>4.5039395093900003</c:v>
                </c:pt>
                <c:pt idx="76">
                  <c:v>4.73789245605</c:v>
                </c:pt>
                <c:pt idx="77">
                  <c:v>4.9671960973699996</c:v>
                </c:pt>
                <c:pt idx="78">
                  <c:v>5.3186418438</c:v>
                </c:pt>
                <c:pt idx="79">
                  <c:v>5.7070032834999997</c:v>
                </c:pt>
                <c:pt idx="80">
                  <c:v>6.0836672782900001</c:v>
                </c:pt>
                <c:pt idx="81">
                  <c:v>6.4362116622899999</c:v>
                </c:pt>
                <c:pt idx="82">
                  <c:v>6.5852190780599997</c:v>
                </c:pt>
                <c:pt idx="83">
                  <c:v>6.43887989044</c:v>
                </c:pt>
                <c:pt idx="84">
                  <c:v>6.3255404853800004</c:v>
                </c:pt>
                <c:pt idx="85">
                  <c:v>5.50437619686</c:v>
                </c:pt>
                <c:pt idx="86">
                  <c:v>4.5985508632699998</c:v>
                </c:pt>
                <c:pt idx="87">
                  <c:v>3.5261986803999998</c:v>
                </c:pt>
                <c:pt idx="88">
                  <c:v>2.6138986873599999</c:v>
                </c:pt>
                <c:pt idx="89">
                  <c:v>1.6482072746800001</c:v>
                </c:pt>
                <c:pt idx="90">
                  <c:v>1.03423323631</c:v>
                </c:pt>
                <c:pt idx="91">
                  <c:v>0.40873773992099999</c:v>
                </c:pt>
                <c:pt idx="92">
                  <c:v>2.4379310756899998E-3</c:v>
                </c:pt>
                <c:pt idx="93">
                  <c:v>-0.221917717066</c:v>
                </c:pt>
                <c:pt idx="94">
                  <c:v>-0.30582830697300001</c:v>
                </c:pt>
                <c:pt idx="95">
                  <c:v>-0.163159839064</c:v>
                </c:pt>
                <c:pt idx="96">
                  <c:v>-3.42526161671E-2</c:v>
                </c:pt>
                <c:pt idx="97">
                  <c:v>0.104256335031</c:v>
                </c:pt>
                <c:pt idx="98">
                  <c:v>0.21288418456899999</c:v>
                </c:pt>
                <c:pt idx="99">
                  <c:v>0.19272551774999999</c:v>
                </c:pt>
                <c:pt idx="100">
                  <c:v>7.2262100875399998E-2</c:v>
                </c:pt>
              </c:numCache>
            </c:numRef>
          </c:val>
          <c:smooth val="0"/>
        </c:ser>
        <c:ser>
          <c:idx val="4"/>
          <c:order val="6"/>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data'!$AP$5:$AP$105</c:f>
              <c:numCache>
                <c:formatCode>0.0</c:formatCode>
                <c:ptCount val="101"/>
                <c:pt idx="0">
                  <c:v>1.1656512022000001</c:v>
                </c:pt>
                <c:pt idx="1">
                  <c:v>0.20407695964</c:v>
                </c:pt>
                <c:pt idx="2">
                  <c:v>-0.46808169543700001</c:v>
                </c:pt>
                <c:pt idx="3">
                  <c:v>-0.946527580619</c:v>
                </c:pt>
                <c:pt idx="4">
                  <c:v>-1.2474873208999999</c:v>
                </c:pt>
                <c:pt idx="5">
                  <c:v>-1.2506750822099999</c:v>
                </c:pt>
                <c:pt idx="6">
                  <c:v>-1.04156797767</c:v>
                </c:pt>
                <c:pt idx="7">
                  <c:v>-0.87250338315999998</c:v>
                </c:pt>
                <c:pt idx="8">
                  <c:v>-0.167021009922</c:v>
                </c:pt>
                <c:pt idx="9">
                  <c:v>0.36455807268599999</c:v>
                </c:pt>
                <c:pt idx="10">
                  <c:v>0.98077537417399996</c:v>
                </c:pt>
                <c:pt idx="11">
                  <c:v>1.6342533647999999</c:v>
                </c:pt>
                <c:pt idx="12">
                  <c:v>2.3062929248800002</c:v>
                </c:pt>
                <c:pt idx="13">
                  <c:v>2.72849506855</c:v>
                </c:pt>
                <c:pt idx="14">
                  <c:v>3.4540235090300002</c:v>
                </c:pt>
                <c:pt idx="15">
                  <c:v>3.9329079389600001</c:v>
                </c:pt>
                <c:pt idx="16">
                  <c:v>4.39726461411</c:v>
                </c:pt>
                <c:pt idx="17">
                  <c:v>4.7219860172299999</c:v>
                </c:pt>
                <c:pt idx="18">
                  <c:v>5.0003987026200001</c:v>
                </c:pt>
                <c:pt idx="19">
                  <c:v>5.2137602376899999</c:v>
                </c:pt>
                <c:pt idx="20">
                  <c:v>5.4193246841400002</c:v>
                </c:pt>
                <c:pt idx="21">
                  <c:v>5.6168287277199997</c:v>
                </c:pt>
                <c:pt idx="22">
                  <c:v>5.7950969409899997</c:v>
                </c:pt>
                <c:pt idx="23">
                  <c:v>5.9936482763300001</c:v>
                </c:pt>
                <c:pt idx="24">
                  <c:v>6.2252807617199997</c:v>
                </c:pt>
                <c:pt idx="25">
                  <c:v>6.4949927330000001</c:v>
                </c:pt>
                <c:pt idx="26">
                  <c:v>6.8069936561600004</c:v>
                </c:pt>
                <c:pt idx="27">
                  <c:v>7.11697177887</c:v>
                </c:pt>
                <c:pt idx="28">
                  <c:v>7.5182685852100004</c:v>
                </c:pt>
                <c:pt idx="29">
                  <c:v>7.9647168445599998</c:v>
                </c:pt>
                <c:pt idx="30">
                  <c:v>8.4195944786099997</c:v>
                </c:pt>
                <c:pt idx="31">
                  <c:v>8.8856777572599999</c:v>
                </c:pt>
                <c:pt idx="32">
                  <c:v>9.3594395065300002</c:v>
                </c:pt>
                <c:pt idx="33">
                  <c:v>9.8665651035300002</c:v>
                </c:pt>
                <c:pt idx="34">
                  <c:v>10.452058506</c:v>
                </c:pt>
                <c:pt idx="35">
                  <c:v>10.998860263799999</c:v>
                </c:pt>
                <c:pt idx="36">
                  <c:v>11.618483810400001</c:v>
                </c:pt>
                <c:pt idx="37">
                  <c:v>12.23577981</c:v>
                </c:pt>
                <c:pt idx="38">
                  <c:v>12.8289808846</c:v>
                </c:pt>
                <c:pt idx="39">
                  <c:v>13.4286032677</c:v>
                </c:pt>
                <c:pt idx="40">
                  <c:v>14.05883255</c:v>
                </c:pt>
                <c:pt idx="41">
                  <c:v>14.645006093999999</c:v>
                </c:pt>
                <c:pt idx="42">
                  <c:v>15.162791347500001</c:v>
                </c:pt>
                <c:pt idx="43">
                  <c:v>15.613056478500001</c:v>
                </c:pt>
                <c:pt idx="44">
                  <c:v>15.9506240082</c:v>
                </c:pt>
                <c:pt idx="45">
                  <c:v>16.1624864578</c:v>
                </c:pt>
                <c:pt idx="46">
                  <c:v>16.173014679000001</c:v>
                </c:pt>
                <c:pt idx="47">
                  <c:v>15.9861397934</c:v>
                </c:pt>
                <c:pt idx="48">
                  <c:v>15.6074115753</c:v>
                </c:pt>
                <c:pt idx="49">
                  <c:v>15.013519115399999</c:v>
                </c:pt>
                <c:pt idx="50">
                  <c:v>14.351418971999999</c:v>
                </c:pt>
                <c:pt idx="51">
                  <c:v>13.4019034672</c:v>
                </c:pt>
                <c:pt idx="52">
                  <c:v>12.0706510925</c:v>
                </c:pt>
                <c:pt idx="53">
                  <c:v>10.692422113399999</c:v>
                </c:pt>
                <c:pt idx="54">
                  <c:v>9.1026450920100004</c:v>
                </c:pt>
                <c:pt idx="55">
                  <c:v>7.2770748376799999</c:v>
                </c:pt>
                <c:pt idx="56">
                  <c:v>5.4077157401999996</c:v>
                </c:pt>
                <c:pt idx="57">
                  <c:v>3.6714005041100002</c:v>
                </c:pt>
                <c:pt idx="58">
                  <c:v>2.0128999567000001</c:v>
                </c:pt>
                <c:pt idx="59">
                  <c:v>0.461397752464</c:v>
                </c:pt>
                <c:pt idx="60">
                  <c:v>-0.70964995622600002</c:v>
                </c:pt>
                <c:pt idx="61">
                  <c:v>-1.41867611527</c:v>
                </c:pt>
                <c:pt idx="62">
                  <c:v>-1.7346114802399999</c:v>
                </c:pt>
                <c:pt idx="63">
                  <c:v>-1.8879991459800001</c:v>
                </c:pt>
                <c:pt idx="64">
                  <c:v>-1.6522857523000001</c:v>
                </c:pt>
                <c:pt idx="65">
                  <c:v>-1.08403439522</c:v>
                </c:pt>
                <c:pt idx="66">
                  <c:v>-0.32618827737900002</c:v>
                </c:pt>
                <c:pt idx="67">
                  <c:v>0.55228401165499996</c:v>
                </c:pt>
                <c:pt idx="68">
                  <c:v>1.4075716066399999</c:v>
                </c:pt>
                <c:pt idx="69">
                  <c:v>2.2618835937999999</c:v>
                </c:pt>
                <c:pt idx="70">
                  <c:v>3.0359358787500001</c:v>
                </c:pt>
                <c:pt idx="71">
                  <c:v>3.6497203659999999</c:v>
                </c:pt>
                <c:pt idx="72">
                  <c:v>4.1385108947799996</c:v>
                </c:pt>
                <c:pt idx="73">
                  <c:v>4.5186182022099999</c:v>
                </c:pt>
                <c:pt idx="74">
                  <c:v>4.8019982242600001</c:v>
                </c:pt>
                <c:pt idx="75">
                  <c:v>5.0451086759599999</c:v>
                </c:pt>
                <c:pt idx="76">
                  <c:v>5.2807050704999998</c:v>
                </c:pt>
                <c:pt idx="77">
                  <c:v>5.7123506116899998</c:v>
                </c:pt>
                <c:pt idx="78">
                  <c:v>6.0332320213299999</c:v>
                </c:pt>
                <c:pt idx="79">
                  <c:v>6.3202843189199998</c:v>
                </c:pt>
                <c:pt idx="80">
                  <c:v>6.6930562019300002</c:v>
                </c:pt>
                <c:pt idx="81">
                  <c:v>6.9788454627999998</c:v>
                </c:pt>
                <c:pt idx="82">
                  <c:v>7.1740308666199999</c:v>
                </c:pt>
                <c:pt idx="83">
                  <c:v>7.1611778783800002</c:v>
                </c:pt>
                <c:pt idx="84">
                  <c:v>7.0048044776899996</c:v>
                </c:pt>
                <c:pt idx="85">
                  <c:v>6.3453507184999998</c:v>
                </c:pt>
                <c:pt idx="86">
                  <c:v>5.6391577529900001</c:v>
                </c:pt>
                <c:pt idx="87">
                  <c:v>4.6327813816100001</c:v>
                </c:pt>
                <c:pt idx="88">
                  <c:v>3.74993103027</c:v>
                </c:pt>
                <c:pt idx="89">
                  <c:v>2.75698575974</c:v>
                </c:pt>
                <c:pt idx="90">
                  <c:v>2.0250970959700001</c:v>
                </c:pt>
                <c:pt idx="91">
                  <c:v>1.4241489541500001</c:v>
                </c:pt>
                <c:pt idx="92">
                  <c:v>1.4013784647</c:v>
                </c:pt>
                <c:pt idx="93">
                  <c:v>0.90129776418200003</c:v>
                </c:pt>
                <c:pt idx="94">
                  <c:v>0.78348574042300001</c:v>
                </c:pt>
                <c:pt idx="95">
                  <c:v>0.92766671776800003</c:v>
                </c:pt>
                <c:pt idx="96">
                  <c:v>1.16932071209</c:v>
                </c:pt>
                <c:pt idx="97">
                  <c:v>1.4142262578</c:v>
                </c:pt>
                <c:pt idx="98">
                  <c:v>1.4837519645699999</c:v>
                </c:pt>
                <c:pt idx="99">
                  <c:v>1.50876134872</c:v>
                </c:pt>
                <c:pt idx="100">
                  <c:v>1.0100166797600001</c:v>
                </c:pt>
              </c:numCache>
            </c:numRef>
          </c:val>
          <c:smooth val="0"/>
        </c:ser>
        <c:ser>
          <c:idx val="5"/>
          <c:order val="7"/>
          <c:tx>
            <c:v>Assessor 1</c:v>
          </c:tx>
          <c:spPr>
            <a:ln w="12700">
              <a:solidFill>
                <a:srgbClr val="FF000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data'!$AQ$5:$AQ$105</c:f>
              <c:numCache>
                <c:formatCode>0.0</c:formatCode>
                <c:ptCount val="101"/>
                <c:pt idx="0">
                  <c:v>-0.98219680786100005</c:v>
                </c:pt>
                <c:pt idx="1">
                  <c:v>-1.53008878708</c:v>
                </c:pt>
                <c:pt idx="2">
                  <c:v>-1.8482981872599999</c:v>
                </c:pt>
                <c:pt idx="3">
                  <c:v>-1.98562134504</c:v>
                </c:pt>
                <c:pt idx="4">
                  <c:v>-1.8780224943199999</c:v>
                </c:pt>
                <c:pt idx="5">
                  <c:v>-1.63430104256</c:v>
                </c:pt>
                <c:pt idx="6">
                  <c:v>-1.15808898449</c:v>
                </c:pt>
                <c:pt idx="7">
                  <c:v>-0.60544133186299998</c:v>
                </c:pt>
                <c:pt idx="8">
                  <c:v>-2.9045272767500002E-2</c:v>
                </c:pt>
                <c:pt idx="9">
                  <c:v>0.60848790541300002</c:v>
                </c:pt>
                <c:pt idx="10">
                  <c:v>1.31989306211</c:v>
                </c:pt>
                <c:pt idx="11">
                  <c:v>2.0317361998600001</c:v>
                </c:pt>
                <c:pt idx="12">
                  <c:v>2.6992106628400001</c:v>
                </c:pt>
                <c:pt idx="13">
                  <c:v>3.3525125503500002</c:v>
                </c:pt>
                <c:pt idx="14">
                  <c:v>3.8894439888000001</c:v>
                </c:pt>
                <c:pt idx="15">
                  <c:v>4.3397833347299999</c:v>
                </c:pt>
                <c:pt idx="16">
                  <c:v>4.7137753486599996</c:v>
                </c:pt>
                <c:pt idx="17">
                  <c:v>5.0189342689499998</c:v>
                </c:pt>
                <c:pt idx="18">
                  <c:v>5.2599391365099999</c:v>
                </c:pt>
                <c:pt idx="19">
                  <c:v>5.4591582679700004</c:v>
                </c:pt>
                <c:pt idx="20">
                  <c:v>5.6459254264799998</c:v>
                </c:pt>
                <c:pt idx="21">
                  <c:v>5.8152547931700003</c:v>
                </c:pt>
                <c:pt idx="22">
                  <c:v>5.9732218933099999</c:v>
                </c:pt>
                <c:pt idx="23">
                  <c:v>6.1393048000299997</c:v>
                </c:pt>
                <c:pt idx="24">
                  <c:v>6.3335178375199996</c:v>
                </c:pt>
                <c:pt idx="25">
                  <c:v>6.5621743202199996</c:v>
                </c:pt>
                <c:pt idx="26">
                  <c:v>6.80317325592</c:v>
                </c:pt>
                <c:pt idx="27">
                  <c:v>7.07669066429</c:v>
                </c:pt>
                <c:pt idx="28">
                  <c:v>7.4195707511900002</c:v>
                </c:pt>
                <c:pt idx="29">
                  <c:v>7.7742480945599999</c:v>
                </c:pt>
                <c:pt idx="30">
                  <c:v>8.1502735137899993</c:v>
                </c:pt>
                <c:pt idx="31">
                  <c:v>8.6095820999099999</c:v>
                </c:pt>
                <c:pt idx="32">
                  <c:v>9.0789254379299997</c:v>
                </c:pt>
                <c:pt idx="33">
                  <c:v>9.5630957221999999</c:v>
                </c:pt>
                <c:pt idx="34">
                  <c:v>10.1071329498</c:v>
                </c:pt>
                <c:pt idx="35">
                  <c:v>10.721227932</c:v>
                </c:pt>
                <c:pt idx="36">
                  <c:v>11.3048814774</c:v>
                </c:pt>
                <c:pt idx="37">
                  <c:v>11.8976413155</c:v>
                </c:pt>
                <c:pt idx="38">
                  <c:v>12.4848965454</c:v>
                </c:pt>
                <c:pt idx="39">
                  <c:v>13.0295932961</c:v>
                </c:pt>
                <c:pt idx="40">
                  <c:v>13.6498653412</c:v>
                </c:pt>
                <c:pt idx="41">
                  <c:v>14.204145374299999</c:v>
                </c:pt>
                <c:pt idx="42">
                  <c:v>14.6063854599</c:v>
                </c:pt>
                <c:pt idx="43">
                  <c:v>14.888687381700001</c:v>
                </c:pt>
                <c:pt idx="44">
                  <c:v>15.020384483300001</c:v>
                </c:pt>
                <c:pt idx="45">
                  <c:v>14.980906581899999</c:v>
                </c:pt>
                <c:pt idx="46">
                  <c:v>14.7972054291</c:v>
                </c:pt>
                <c:pt idx="47">
                  <c:v>14.6801215363</c:v>
                </c:pt>
                <c:pt idx="48">
                  <c:v>13.916790885899999</c:v>
                </c:pt>
                <c:pt idx="49">
                  <c:v>12.918139972700001</c:v>
                </c:pt>
                <c:pt idx="50">
                  <c:v>11.7431850433</c:v>
                </c:pt>
                <c:pt idx="51">
                  <c:v>10.6175433922</c:v>
                </c:pt>
                <c:pt idx="52">
                  <c:v>9.2758290481600003</c:v>
                </c:pt>
                <c:pt idx="53">
                  <c:v>7.4471107959699996</c:v>
                </c:pt>
                <c:pt idx="54">
                  <c:v>5.52408731461</c:v>
                </c:pt>
                <c:pt idx="55">
                  <c:v>3.6737572193100001</c:v>
                </c:pt>
                <c:pt idx="56">
                  <c:v>1.83783071518</c:v>
                </c:pt>
                <c:pt idx="57">
                  <c:v>0.30246406272100002</c:v>
                </c:pt>
                <c:pt idx="58">
                  <c:v>-1.15379937768</c:v>
                </c:pt>
                <c:pt idx="59">
                  <c:v>-2.1752701401699999</c:v>
                </c:pt>
                <c:pt idx="60">
                  <c:v>-2.7627449035599998</c:v>
                </c:pt>
                <c:pt idx="61">
                  <c:v>-3.1828007078199998</c:v>
                </c:pt>
                <c:pt idx="62">
                  <c:v>-3.11484272003</c:v>
                </c:pt>
                <c:pt idx="63">
                  <c:v>-2.6970781374000001</c:v>
                </c:pt>
                <c:pt idx="64">
                  <c:v>-2.0879126358</c:v>
                </c:pt>
                <c:pt idx="65">
                  <c:v>-1.3259577631999999</c:v>
                </c:pt>
                <c:pt idx="66">
                  <c:v>-0.44410781502699997</c:v>
                </c:pt>
                <c:pt idx="67">
                  <c:v>0.48436733901500001</c:v>
                </c:pt>
                <c:pt idx="68">
                  <c:v>1.32774079323</c:v>
                </c:pt>
                <c:pt idx="69">
                  <c:v>2.0685122442199999</c:v>
                </c:pt>
                <c:pt idx="70">
                  <c:v>2.6915292263000001</c:v>
                </c:pt>
                <c:pt idx="71">
                  <c:v>3.1829221010199999</c:v>
                </c:pt>
                <c:pt idx="72">
                  <c:v>3.5669740486100001</c:v>
                </c:pt>
                <c:pt idx="73">
                  <c:v>4.0457490158100002</c:v>
                </c:pt>
                <c:pt idx="74">
                  <c:v>4.4367157363900001</c:v>
                </c:pt>
                <c:pt idx="75">
                  <c:v>4.6614546775800001</c:v>
                </c:pt>
                <c:pt idx="76">
                  <c:v>4.9185581970200003</c:v>
                </c:pt>
                <c:pt idx="77">
                  <c:v>5.2262954902600001</c:v>
                </c:pt>
                <c:pt idx="78">
                  <c:v>5.5834824562099996</c:v>
                </c:pt>
                <c:pt idx="79">
                  <c:v>5.9822012615200002</c:v>
                </c:pt>
                <c:pt idx="80">
                  <c:v>6.37929897308</c:v>
                </c:pt>
                <c:pt idx="81">
                  <c:v>6.6952631855</c:v>
                </c:pt>
                <c:pt idx="82">
                  <c:v>6.8397900390600004</c:v>
                </c:pt>
                <c:pt idx="83">
                  <c:v>6.7422044849400002</c:v>
                </c:pt>
                <c:pt idx="84">
                  <c:v>6.3780260658300003</c:v>
                </c:pt>
                <c:pt idx="85">
                  <c:v>5.7460914611799998</c:v>
                </c:pt>
                <c:pt idx="86">
                  <c:v>5.0153719329799999</c:v>
                </c:pt>
                <c:pt idx="87">
                  <c:v>4.06552618027</c:v>
                </c:pt>
                <c:pt idx="88">
                  <c:v>3.1914214324999999</c:v>
                </c:pt>
                <c:pt idx="89">
                  <c:v>2.2622759485200001</c:v>
                </c:pt>
                <c:pt idx="90">
                  <c:v>1.5009472608600001</c:v>
                </c:pt>
                <c:pt idx="91">
                  <c:v>0.96504539847399995</c:v>
                </c:pt>
                <c:pt idx="92">
                  <c:v>0.54770731210699997</c:v>
                </c:pt>
                <c:pt idx="93">
                  <c:v>0.30589902192399998</c:v>
                </c:pt>
                <c:pt idx="94">
                  <c:v>0.18660865992299999</c:v>
                </c:pt>
                <c:pt idx="95">
                  <c:v>8.1362933665500001E-2</c:v>
                </c:pt>
                <c:pt idx="96">
                  <c:v>0.23983289718600001</c:v>
                </c:pt>
                <c:pt idx="97">
                  <c:v>0.32667907297600002</c:v>
                </c:pt>
                <c:pt idx="98">
                  <c:v>0.37038895010900003</c:v>
                </c:pt>
                <c:pt idx="99">
                  <c:v>0.29777553141099999</c:v>
                </c:pt>
                <c:pt idx="100">
                  <c:v>-0.37754684686700002</c:v>
                </c:pt>
              </c:numCache>
            </c:numRef>
          </c:val>
          <c:smooth val="0"/>
        </c:ser>
        <c:ser>
          <c:idx val="6"/>
          <c:order val="8"/>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data'!$AR$5:$AR$105</c:f>
              <c:numCache>
                <c:formatCode>0.0</c:formatCode>
                <c:ptCount val="101"/>
                <c:pt idx="0">
                  <c:v>-1.5995765924500001</c:v>
                </c:pt>
                <c:pt idx="1">
                  <c:v>-2.1171878051799999</c:v>
                </c:pt>
                <c:pt idx="2">
                  <c:v>-2.4428496265400002</c:v>
                </c:pt>
                <c:pt idx="3">
                  <c:v>-2.6447074174899998</c:v>
                </c:pt>
                <c:pt idx="4">
                  <c:v>-2.6331577873200001</c:v>
                </c:pt>
                <c:pt idx="5">
                  <c:v>-2.3655981063799998</c:v>
                </c:pt>
                <c:pt idx="6">
                  <c:v>-1.9707088136699999</c:v>
                </c:pt>
                <c:pt idx="7">
                  <c:v>-1.4110640645000001</c:v>
                </c:pt>
                <c:pt idx="8">
                  <c:v>-0.76648859024000005</c:v>
                </c:pt>
                <c:pt idx="9">
                  <c:v>-3.6972944140399998E-2</c:v>
                </c:pt>
                <c:pt idx="10">
                  <c:v>0.72088912725400001</c:v>
                </c:pt>
                <c:pt idx="11">
                  <c:v>1.4734619903599999</c:v>
                </c:pt>
                <c:pt idx="12">
                  <c:v>2.1807114410400001</c:v>
                </c:pt>
                <c:pt idx="13">
                  <c:v>2.5914263153100001</c:v>
                </c:pt>
                <c:pt idx="14">
                  <c:v>3.2240925312000002</c:v>
                </c:pt>
                <c:pt idx="15">
                  <c:v>3.7046007633200002</c:v>
                </c:pt>
                <c:pt idx="16">
                  <c:v>4.0646456241599997</c:v>
                </c:pt>
                <c:pt idx="17">
                  <c:v>4.29690252304</c:v>
                </c:pt>
                <c:pt idx="18">
                  <c:v>4.50723644257</c:v>
                </c:pt>
                <c:pt idx="19">
                  <c:v>4.6414712905900002</c:v>
                </c:pt>
                <c:pt idx="20">
                  <c:v>4.7582144737199998</c:v>
                </c:pt>
                <c:pt idx="21">
                  <c:v>4.8477527618399998</c:v>
                </c:pt>
                <c:pt idx="22">
                  <c:v>4.9663669776899999</c:v>
                </c:pt>
                <c:pt idx="23">
                  <c:v>5.11799620628</c:v>
                </c:pt>
                <c:pt idx="24">
                  <c:v>5.3057308387799997</c:v>
                </c:pt>
                <c:pt idx="25">
                  <c:v>5.55502963066</c:v>
                </c:pt>
                <c:pt idx="26">
                  <c:v>5.8758665084799997</c:v>
                </c:pt>
                <c:pt idx="27">
                  <c:v>6.3209577083599999</c:v>
                </c:pt>
                <c:pt idx="28">
                  <c:v>6.7741807746899996</c:v>
                </c:pt>
                <c:pt idx="29">
                  <c:v>7.2152055644999997</c:v>
                </c:pt>
                <c:pt idx="30">
                  <c:v>7.7252328872699998</c:v>
                </c:pt>
                <c:pt idx="31">
                  <c:v>8.2671366214800006</c:v>
                </c:pt>
                <c:pt idx="32">
                  <c:v>8.8723404312100005</c:v>
                </c:pt>
                <c:pt idx="33">
                  <c:v>9.5109158325200003</c:v>
                </c:pt>
                <c:pt idx="34">
                  <c:v>10.170259285</c:v>
                </c:pt>
                <c:pt idx="35">
                  <c:v>10.868728065499999</c:v>
                </c:pt>
                <c:pt idx="36">
                  <c:v>11.5721492386</c:v>
                </c:pt>
                <c:pt idx="37">
                  <c:v>12.298678131100001</c:v>
                </c:pt>
                <c:pt idx="38">
                  <c:v>13.008456840499999</c:v>
                </c:pt>
                <c:pt idx="39">
                  <c:v>13.6931998444</c:v>
                </c:pt>
                <c:pt idx="40">
                  <c:v>14.357769966099999</c:v>
                </c:pt>
                <c:pt idx="41">
                  <c:v>14.9133577728</c:v>
                </c:pt>
                <c:pt idx="42">
                  <c:v>15.283773078899999</c:v>
                </c:pt>
                <c:pt idx="43">
                  <c:v>15.612473812099999</c:v>
                </c:pt>
                <c:pt idx="44">
                  <c:v>15.8312995148</c:v>
                </c:pt>
                <c:pt idx="45">
                  <c:v>15.7591873169</c:v>
                </c:pt>
                <c:pt idx="46">
                  <c:v>15.4306804276</c:v>
                </c:pt>
                <c:pt idx="47">
                  <c:v>15.060872631100001</c:v>
                </c:pt>
                <c:pt idx="48">
                  <c:v>14.210459671000001</c:v>
                </c:pt>
                <c:pt idx="49">
                  <c:v>13.1125486183</c:v>
                </c:pt>
                <c:pt idx="50">
                  <c:v>11.675215721100001</c:v>
                </c:pt>
                <c:pt idx="51">
                  <c:v>10.408098449700001</c:v>
                </c:pt>
                <c:pt idx="52">
                  <c:v>8.53639348984</c:v>
                </c:pt>
                <c:pt idx="53">
                  <c:v>6.49170084</c:v>
                </c:pt>
                <c:pt idx="54">
                  <c:v>4.54451957703</c:v>
                </c:pt>
                <c:pt idx="55">
                  <c:v>2.5304983615899999</c:v>
                </c:pt>
                <c:pt idx="56">
                  <c:v>0.77518445253400003</c:v>
                </c:pt>
                <c:pt idx="57">
                  <c:v>-0.79603978753100002</c:v>
                </c:pt>
                <c:pt idx="58">
                  <c:v>-1.95551888943</c:v>
                </c:pt>
                <c:pt idx="59">
                  <c:v>-2.8021739006000002</c:v>
                </c:pt>
                <c:pt idx="60">
                  <c:v>-3.1844745635999998</c:v>
                </c:pt>
                <c:pt idx="61">
                  <c:v>-3.1881020021399999</c:v>
                </c:pt>
                <c:pt idx="62">
                  <c:v>-2.9550347232799998</c:v>
                </c:pt>
                <c:pt idx="63">
                  <c:v>-2.4158422279399998</c:v>
                </c:pt>
                <c:pt idx="64">
                  <c:v>-1.61090830326</c:v>
                </c:pt>
                <c:pt idx="65">
                  <c:v>-0.71315366625800003</c:v>
                </c:pt>
                <c:pt idx="66">
                  <c:v>0.21096560716599999</c:v>
                </c:pt>
                <c:pt idx="67">
                  <c:v>1.05617197752</c:v>
                </c:pt>
                <c:pt idx="68">
                  <c:v>1.8181375312800001</c:v>
                </c:pt>
                <c:pt idx="69">
                  <c:v>2.4189475440999999</c:v>
                </c:pt>
                <c:pt idx="70">
                  <c:v>2.8681719779999999</c:v>
                </c:pt>
                <c:pt idx="71">
                  <c:v>3.2000049591100002</c:v>
                </c:pt>
                <c:pt idx="72">
                  <c:v>3.4997924232500002</c:v>
                </c:pt>
                <c:pt idx="73">
                  <c:v>3.7987795448299999</c:v>
                </c:pt>
                <c:pt idx="74">
                  <c:v>3.99483804703</c:v>
                </c:pt>
                <c:pt idx="75">
                  <c:v>4.2277143001599997</c:v>
                </c:pt>
                <c:pt idx="76">
                  <c:v>4.5226385688799997</c:v>
                </c:pt>
                <c:pt idx="77">
                  <c:v>4.9177300930000003</c:v>
                </c:pt>
                <c:pt idx="78">
                  <c:v>5.3540614318799999</c:v>
                </c:pt>
                <c:pt idx="79">
                  <c:v>5.8620837402300001</c:v>
                </c:pt>
                <c:pt idx="80">
                  <c:v>6.3180850982700001</c:v>
                </c:pt>
                <c:pt idx="81">
                  <c:v>6.68238163948</c:v>
                </c:pt>
                <c:pt idx="82">
                  <c:v>6.8366598892199999</c:v>
                </c:pt>
                <c:pt idx="83">
                  <c:v>6.6861075973500004</c:v>
                </c:pt>
                <c:pt idx="84">
                  <c:v>6.2171460533099996</c:v>
                </c:pt>
                <c:pt idx="85">
                  <c:v>5.4082824706999997</c:v>
                </c:pt>
                <c:pt idx="86">
                  <c:v>4.5796050453200001</c:v>
                </c:pt>
                <c:pt idx="87">
                  <c:v>3.54638445377</c:v>
                </c:pt>
                <c:pt idx="88">
                  <c:v>2.7026472377799999</c:v>
                </c:pt>
                <c:pt idx="89">
                  <c:v>1.99959102869</c:v>
                </c:pt>
                <c:pt idx="90">
                  <c:v>1.4583756208400001</c:v>
                </c:pt>
                <c:pt idx="91">
                  <c:v>1.1393062782300001</c:v>
                </c:pt>
                <c:pt idx="92">
                  <c:v>0.94428627252599995</c:v>
                </c:pt>
                <c:pt idx="93">
                  <c:v>0.94426980972300001</c:v>
                </c:pt>
                <c:pt idx="94">
                  <c:v>1.0795681452799999</c:v>
                </c:pt>
                <c:pt idx="95">
                  <c:v>1.2766214489900001</c:v>
                </c:pt>
                <c:pt idx="96">
                  <c:v>1.2525313568100001</c:v>
                </c:pt>
                <c:pt idx="97">
                  <c:v>1.50695856571</c:v>
                </c:pt>
                <c:pt idx="98">
                  <c:v>1.6341923809100001</c:v>
                </c:pt>
                <c:pt idx="99">
                  <c:v>1.3854758405700001</c:v>
                </c:pt>
                <c:pt idx="100">
                  <c:v>1.06968462467</c:v>
                </c:pt>
              </c:numCache>
            </c:numRef>
          </c:val>
          <c:smooth val="0"/>
        </c:ser>
        <c:ser>
          <c:idx val="7"/>
          <c:order val="9"/>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data'!$AS$5:$AS$105</c:f>
              <c:numCache>
                <c:formatCode>0.0</c:formatCode>
                <c:ptCount val="101"/>
                <c:pt idx="0">
                  <c:v>-0.76048707961999995</c:v>
                </c:pt>
                <c:pt idx="1">
                  <c:v>-1.5339214611100001</c:v>
                </c:pt>
                <c:pt idx="2">
                  <c:v>-2.1154956197699999</c:v>
                </c:pt>
                <c:pt idx="3">
                  <c:v>-2.4142899727799998</c:v>
                </c:pt>
                <c:pt idx="4">
                  <c:v>-2.5615738391899998</c:v>
                </c:pt>
                <c:pt idx="5">
                  <c:v>-2.4885329842599999</c:v>
                </c:pt>
                <c:pt idx="6">
                  <c:v>-2.26141809225</c:v>
                </c:pt>
                <c:pt idx="7">
                  <c:v>-1.8365755379199999</c:v>
                </c:pt>
                <c:pt idx="8">
                  <c:v>-1.3518078279500001</c:v>
                </c:pt>
                <c:pt idx="9">
                  <c:v>-0.76151697426999998</c:v>
                </c:pt>
                <c:pt idx="10">
                  <c:v>-7.9106038808800003E-2</c:v>
                </c:pt>
                <c:pt idx="11">
                  <c:v>0.55026400238299999</c:v>
                </c:pt>
                <c:pt idx="12">
                  <c:v>1.1972204113</c:v>
                </c:pt>
                <c:pt idx="13">
                  <c:v>1.81301772356</c:v>
                </c:pt>
                <c:pt idx="14">
                  <c:v>2.3615071249000001</c:v>
                </c:pt>
                <c:pt idx="15">
                  <c:v>2.83832006454</c:v>
                </c:pt>
                <c:pt idx="16">
                  <c:v>3.1822689533199999</c:v>
                </c:pt>
                <c:pt idx="17">
                  <c:v>3.5286942291300001</c:v>
                </c:pt>
                <c:pt idx="18">
                  <c:v>3.84473301888</c:v>
                </c:pt>
                <c:pt idx="19">
                  <c:v>4.0950938701600004</c:v>
                </c:pt>
                <c:pt idx="20">
                  <c:v>4.3052512168900003</c:v>
                </c:pt>
                <c:pt idx="21">
                  <c:v>4.50688520908</c:v>
                </c:pt>
                <c:pt idx="22">
                  <c:v>4.71721045494</c:v>
                </c:pt>
                <c:pt idx="23">
                  <c:v>4.9123380947099999</c:v>
                </c:pt>
                <c:pt idx="24">
                  <c:v>5.0875649452199996</c:v>
                </c:pt>
                <c:pt idx="25">
                  <c:v>5.3557511568100002</c:v>
                </c:pt>
                <c:pt idx="26">
                  <c:v>5.6291469192500001</c:v>
                </c:pt>
                <c:pt idx="27">
                  <c:v>5.92021695614</c:v>
                </c:pt>
                <c:pt idx="28">
                  <c:v>6.2881982231100002</c:v>
                </c:pt>
                <c:pt idx="29">
                  <c:v>6.6300269460700001</c:v>
                </c:pt>
                <c:pt idx="30">
                  <c:v>7.0742233276400004</c:v>
                </c:pt>
                <c:pt idx="31">
                  <c:v>7.4796222591400001</c:v>
                </c:pt>
                <c:pt idx="32">
                  <c:v>7.9415496444700002</c:v>
                </c:pt>
                <c:pt idx="33">
                  <c:v>8.4362470626799997</c:v>
                </c:pt>
                <c:pt idx="34">
                  <c:v>8.93875253677</c:v>
                </c:pt>
                <c:pt idx="35">
                  <c:v>9.4781762599900006</c:v>
                </c:pt>
                <c:pt idx="36">
                  <c:v>10.0041628647</c:v>
                </c:pt>
                <c:pt idx="37">
                  <c:v>10.5652189732</c:v>
                </c:pt>
                <c:pt idx="38">
                  <c:v>11.103626613599999</c:v>
                </c:pt>
                <c:pt idx="39">
                  <c:v>11.6900703812</c:v>
                </c:pt>
                <c:pt idx="40">
                  <c:v>12.2710706711</c:v>
                </c:pt>
                <c:pt idx="41">
                  <c:v>12.769043207199999</c:v>
                </c:pt>
                <c:pt idx="42">
                  <c:v>13.318801174200001</c:v>
                </c:pt>
                <c:pt idx="43">
                  <c:v>13.7609051132</c:v>
                </c:pt>
                <c:pt idx="44">
                  <c:v>14.0732580948</c:v>
                </c:pt>
                <c:pt idx="45">
                  <c:v>14.2828613758</c:v>
                </c:pt>
                <c:pt idx="46">
                  <c:v>14.3793013191</c:v>
                </c:pt>
                <c:pt idx="47">
                  <c:v>14.240020399100001</c:v>
                </c:pt>
                <c:pt idx="48">
                  <c:v>13.944087486300001</c:v>
                </c:pt>
                <c:pt idx="49">
                  <c:v>13.574013690899999</c:v>
                </c:pt>
                <c:pt idx="50">
                  <c:v>12.9904589653</c:v>
                </c:pt>
                <c:pt idx="51">
                  <c:v>11.963605146400001</c:v>
                </c:pt>
                <c:pt idx="52">
                  <c:v>10.9032177353</c:v>
                </c:pt>
                <c:pt idx="53">
                  <c:v>9.5461665630300008</c:v>
                </c:pt>
                <c:pt idx="54">
                  <c:v>7.8093092441599996</c:v>
                </c:pt>
                <c:pt idx="55">
                  <c:v>6.1328292608300004</c:v>
                </c:pt>
                <c:pt idx="56">
                  <c:v>4.2414597415899999</c:v>
                </c:pt>
                <c:pt idx="57">
                  <c:v>2.3248587608300002</c:v>
                </c:pt>
                <c:pt idx="58">
                  <c:v>0.48597453650099998</c:v>
                </c:pt>
                <c:pt idx="59">
                  <c:v>-1.1669418995600001</c:v>
                </c:pt>
                <c:pt idx="60">
                  <c:v>-2.5053898811300002</c:v>
                </c:pt>
                <c:pt idx="61">
                  <c:v>-3.5774144220399999</c:v>
                </c:pt>
                <c:pt idx="62">
                  <c:v>-4.33844006062</c:v>
                </c:pt>
                <c:pt idx="63">
                  <c:v>-4.4860694503799996</c:v>
                </c:pt>
                <c:pt idx="64">
                  <c:v>-4.4318932342500004</c:v>
                </c:pt>
                <c:pt idx="65">
                  <c:v>-4.0026470780399999</c:v>
                </c:pt>
                <c:pt idx="66">
                  <c:v>-3.3203347873700002</c:v>
                </c:pt>
                <c:pt idx="67">
                  <c:v>-2.45868300915</c:v>
                </c:pt>
                <c:pt idx="68">
                  <c:v>-1.5209431147600001</c:v>
                </c:pt>
                <c:pt idx="69">
                  <c:v>-0.65188994362999997</c:v>
                </c:pt>
                <c:pt idx="70">
                  <c:v>0.32033863812699997</c:v>
                </c:pt>
                <c:pt idx="71">
                  <c:v>1.09453103364</c:v>
                </c:pt>
                <c:pt idx="72">
                  <c:v>1.8508671236000001</c:v>
                </c:pt>
                <c:pt idx="73">
                  <c:v>2.4930840015400002</c:v>
                </c:pt>
                <c:pt idx="74">
                  <c:v>3.00925388336</c:v>
                </c:pt>
                <c:pt idx="75">
                  <c:v>3.4779504537600001</c:v>
                </c:pt>
                <c:pt idx="76">
                  <c:v>3.9086901092500002</c:v>
                </c:pt>
                <c:pt idx="77">
                  <c:v>4.2973543167099999</c:v>
                </c:pt>
                <c:pt idx="78">
                  <c:v>4.7412793922400001</c:v>
                </c:pt>
                <c:pt idx="79">
                  <c:v>5.2597541999799997</c:v>
                </c:pt>
                <c:pt idx="80">
                  <c:v>5.6807581901599997</c:v>
                </c:pt>
                <c:pt idx="81">
                  <c:v>5.9611852884300003</c:v>
                </c:pt>
                <c:pt idx="82">
                  <c:v>6.1863318347899998</c:v>
                </c:pt>
                <c:pt idx="83">
                  <c:v>6.1692291927299996</c:v>
                </c:pt>
                <c:pt idx="84">
                  <c:v>5.79764635086</c:v>
                </c:pt>
                <c:pt idx="85">
                  <c:v>5.3055009365099997</c:v>
                </c:pt>
                <c:pt idx="86">
                  <c:v>4.5857071685799999</c:v>
                </c:pt>
                <c:pt idx="87">
                  <c:v>3.6490607309300001</c:v>
                </c:pt>
                <c:pt idx="88">
                  <c:v>2.7136538314799998</c:v>
                </c:pt>
                <c:pt idx="89">
                  <c:v>1.8123928463500001</c:v>
                </c:pt>
                <c:pt idx="90">
                  <c:v>0.87519118189800005</c:v>
                </c:pt>
                <c:pt idx="91">
                  <c:v>8.8620957955700005E-2</c:v>
                </c:pt>
                <c:pt idx="92">
                  <c:v>-0.46446083009200001</c:v>
                </c:pt>
                <c:pt idx="93">
                  <c:v>-0.82877167046099998</c:v>
                </c:pt>
                <c:pt idx="94">
                  <c:v>-1.0000731599299999</c:v>
                </c:pt>
                <c:pt idx="95">
                  <c:v>-1.0501071095500001</c:v>
                </c:pt>
                <c:pt idx="96">
                  <c:v>-0.86149590969099998</c:v>
                </c:pt>
                <c:pt idx="97">
                  <c:v>-0.59796934425799997</c:v>
                </c:pt>
                <c:pt idx="98">
                  <c:v>-0.27637707352599999</c:v>
                </c:pt>
                <c:pt idx="99">
                  <c:v>-0.28757126152500001</c:v>
                </c:pt>
                <c:pt idx="100">
                  <c:v>-0.13301198184499999</c:v>
                </c:pt>
              </c:numCache>
            </c:numRef>
          </c:val>
          <c:smooth val="0"/>
        </c:ser>
        <c:ser>
          <c:idx val="8"/>
          <c:order val="10"/>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data'!$AT$5:$AT$105</c:f>
              <c:numCache>
                <c:formatCode>0.0</c:formatCode>
                <c:ptCount val="101"/>
                <c:pt idx="0">
                  <c:v>-0.619165837765</c:v>
                </c:pt>
                <c:pt idx="1">
                  <c:v>-1.30748218179</c:v>
                </c:pt>
                <c:pt idx="2">
                  <c:v>-1.8531727814700001</c:v>
                </c:pt>
                <c:pt idx="3">
                  <c:v>-2.0245130979999999</c:v>
                </c:pt>
                <c:pt idx="4">
                  <c:v>-1.9227425384500001</c:v>
                </c:pt>
                <c:pt idx="5">
                  <c:v>-1.6262732684600001</c:v>
                </c:pt>
                <c:pt idx="6">
                  <c:v>-1.18136877537</c:v>
                </c:pt>
                <c:pt idx="7">
                  <c:v>-0.57511457636999996</c:v>
                </c:pt>
                <c:pt idx="8">
                  <c:v>0.11856181919600001</c:v>
                </c:pt>
                <c:pt idx="9">
                  <c:v>0.976857469082</c:v>
                </c:pt>
                <c:pt idx="10">
                  <c:v>1.7728635311100001</c:v>
                </c:pt>
                <c:pt idx="11">
                  <c:v>2.62775606155</c:v>
                </c:pt>
                <c:pt idx="12">
                  <c:v>3.4678360176099998</c:v>
                </c:pt>
                <c:pt idx="13">
                  <c:v>4.2098332786599997</c:v>
                </c:pt>
                <c:pt idx="14">
                  <c:v>4.8525565719600001</c:v>
                </c:pt>
                <c:pt idx="15">
                  <c:v>5.4357858181000003</c:v>
                </c:pt>
                <c:pt idx="16">
                  <c:v>5.93084047318</c:v>
                </c:pt>
                <c:pt idx="17">
                  <c:v>6.2549719142900004</c:v>
                </c:pt>
                <c:pt idx="18">
                  <c:v>6.4694080734300003</c:v>
                </c:pt>
                <c:pt idx="19">
                  <c:v>6.6539181852300002</c:v>
                </c:pt>
                <c:pt idx="20">
                  <c:v>6.7946366310100004</c:v>
                </c:pt>
                <c:pt idx="21">
                  <c:v>6.8871517133699998</c:v>
                </c:pt>
                <c:pt idx="22">
                  <c:v>6.9693771266900004</c:v>
                </c:pt>
                <c:pt idx="23">
                  <c:v>7.0472333431200003</c:v>
                </c:pt>
                <c:pt idx="24">
                  <c:v>7.1423442649800002</c:v>
                </c:pt>
                <c:pt idx="25">
                  <c:v>7.2657741308199997</c:v>
                </c:pt>
                <c:pt idx="26">
                  <c:v>7.4576964187600003</c:v>
                </c:pt>
                <c:pt idx="27">
                  <c:v>7.6880380439799998</c:v>
                </c:pt>
                <c:pt idx="28">
                  <c:v>7.9773374939000004</c:v>
                </c:pt>
                <c:pt idx="29">
                  <c:v>8.3351236343400004</c:v>
                </c:pt>
                <c:pt idx="30">
                  <c:v>8.7496068000800005</c:v>
                </c:pt>
                <c:pt idx="31">
                  <c:v>9.1632388877899995</c:v>
                </c:pt>
                <c:pt idx="32">
                  <c:v>9.7204639816299991</c:v>
                </c:pt>
                <c:pt idx="33">
                  <c:v>10.2476820087</c:v>
                </c:pt>
                <c:pt idx="34">
                  <c:v>10.8368494797</c:v>
                </c:pt>
                <c:pt idx="35">
                  <c:v>11.438908290900001</c:v>
                </c:pt>
                <c:pt idx="36">
                  <c:v>12.0789250183</c:v>
                </c:pt>
                <c:pt idx="37">
                  <c:v>12.712910642600001</c:v>
                </c:pt>
                <c:pt idx="38">
                  <c:v>13.347175159500001</c:v>
                </c:pt>
                <c:pt idx="39">
                  <c:v>13.9276327991</c:v>
                </c:pt>
                <c:pt idx="40">
                  <c:v>14.5186613083</c:v>
                </c:pt>
                <c:pt idx="41">
                  <c:v>15.0108285618</c:v>
                </c:pt>
                <c:pt idx="42">
                  <c:v>15.346583709700001</c:v>
                </c:pt>
                <c:pt idx="43">
                  <c:v>15.594409608799999</c:v>
                </c:pt>
                <c:pt idx="44">
                  <c:v>15.706545372000001</c:v>
                </c:pt>
                <c:pt idx="45">
                  <c:v>15.624266910599999</c:v>
                </c:pt>
                <c:pt idx="46">
                  <c:v>15.408955497699999</c:v>
                </c:pt>
                <c:pt idx="47">
                  <c:v>15.0032634068</c:v>
                </c:pt>
                <c:pt idx="48">
                  <c:v>14.265642204300001</c:v>
                </c:pt>
                <c:pt idx="49">
                  <c:v>13.3060284615</c:v>
                </c:pt>
                <c:pt idx="50">
                  <c:v>12.2775630951</c:v>
                </c:pt>
                <c:pt idx="51">
                  <c:v>10.974136877099999</c:v>
                </c:pt>
                <c:pt idx="52">
                  <c:v>9.2618611907999995</c:v>
                </c:pt>
                <c:pt idx="53">
                  <c:v>7.5345551395400001</c:v>
                </c:pt>
                <c:pt idx="54">
                  <c:v>5.6518605422999997</c:v>
                </c:pt>
                <c:pt idx="55">
                  <c:v>3.7526799082800002</c:v>
                </c:pt>
                <c:pt idx="56">
                  <c:v>1.94421432018</c:v>
                </c:pt>
                <c:pt idx="57">
                  <c:v>0.226593967974</c:v>
                </c:pt>
                <c:pt idx="58">
                  <c:v>-1.07800966561</c:v>
                </c:pt>
                <c:pt idx="59">
                  <c:v>-2.18586573839</c:v>
                </c:pt>
                <c:pt idx="60">
                  <c:v>-3.0349156379700002</c:v>
                </c:pt>
                <c:pt idx="61">
                  <c:v>-3.3536392617200002</c:v>
                </c:pt>
                <c:pt idx="62">
                  <c:v>-3.33062632084</c:v>
                </c:pt>
                <c:pt idx="63">
                  <c:v>-3.00317405939</c:v>
                </c:pt>
                <c:pt idx="64">
                  <c:v>-2.4527947997999999</c:v>
                </c:pt>
                <c:pt idx="65">
                  <c:v>-1.7219945132700001</c:v>
                </c:pt>
                <c:pt idx="66">
                  <c:v>-1.0708660268800001</c:v>
                </c:pt>
                <c:pt idx="67">
                  <c:v>-0.19739636957600001</c:v>
                </c:pt>
                <c:pt idx="68">
                  <c:v>0.57796719551099995</c:v>
                </c:pt>
                <c:pt idx="69">
                  <c:v>1.4135086512599999</c:v>
                </c:pt>
                <c:pt idx="70">
                  <c:v>1.9810374259900001</c:v>
                </c:pt>
                <c:pt idx="71">
                  <c:v>2.5346385145200001</c:v>
                </c:pt>
                <c:pt idx="72">
                  <c:v>2.9256779289199999</c:v>
                </c:pt>
                <c:pt idx="73">
                  <c:v>3.25675614834</c:v>
                </c:pt>
                <c:pt idx="74">
                  <c:v>3.5411525392500001</c:v>
                </c:pt>
                <c:pt idx="75">
                  <c:v>3.83369547129</c:v>
                </c:pt>
                <c:pt idx="76">
                  <c:v>4.1834537696799998</c:v>
                </c:pt>
                <c:pt idx="77">
                  <c:v>4.5694676542300003</c:v>
                </c:pt>
                <c:pt idx="78">
                  <c:v>5.0365602207200002</c:v>
                </c:pt>
                <c:pt idx="79">
                  <c:v>5.4057521200199998</c:v>
                </c:pt>
                <c:pt idx="80">
                  <c:v>5.72197036743</c:v>
                </c:pt>
                <c:pt idx="81">
                  <c:v>5.9078951454200004</c:v>
                </c:pt>
                <c:pt idx="82">
                  <c:v>5.90067968369</c:v>
                </c:pt>
                <c:pt idx="83">
                  <c:v>5.6661662530900001</c:v>
                </c:pt>
                <c:pt idx="84">
                  <c:v>5.1722357177699996</c:v>
                </c:pt>
                <c:pt idx="85">
                  <c:v>4.38211712837</c:v>
                </c:pt>
                <c:pt idx="86">
                  <c:v>3.4763329076799998</c:v>
                </c:pt>
                <c:pt idx="87">
                  <c:v>2.59939762592</c:v>
                </c:pt>
                <c:pt idx="88">
                  <c:v>1.72865517616</c:v>
                </c:pt>
                <c:pt idx="89">
                  <c:v>0.98337901413399997</c:v>
                </c:pt>
                <c:pt idx="90">
                  <c:v>0.32298341691499999</c:v>
                </c:pt>
                <c:pt idx="91">
                  <c:v>-0.14873429596400001</c:v>
                </c:pt>
                <c:pt idx="92">
                  <c:v>-0.38995588660199998</c:v>
                </c:pt>
                <c:pt idx="93">
                  <c:v>-0.403362949789</c:v>
                </c:pt>
                <c:pt idx="94">
                  <c:v>-0.25970018655100002</c:v>
                </c:pt>
                <c:pt idx="95">
                  <c:v>1.90563168377E-2</c:v>
                </c:pt>
                <c:pt idx="96">
                  <c:v>0.347597751319</c:v>
                </c:pt>
                <c:pt idx="97">
                  <c:v>0.56366027861800005</c:v>
                </c:pt>
                <c:pt idx="98">
                  <c:v>0.81980728387799995</c:v>
                </c:pt>
                <c:pt idx="99">
                  <c:v>0.78847982347000001</c:v>
                </c:pt>
                <c:pt idx="100">
                  <c:v>0.47278949618299998</c:v>
                </c:pt>
              </c:numCache>
            </c:numRef>
          </c:val>
          <c:smooth val="0"/>
        </c:ser>
        <c:ser>
          <c:idx val="9"/>
          <c:order val="11"/>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data'!$AU$5:$AU$105</c:f>
              <c:numCache>
                <c:formatCode>0.0</c:formatCode>
                <c:ptCount val="101"/>
                <c:pt idx="0">
                  <c:v>-1.6274168491400001</c:v>
                </c:pt>
                <c:pt idx="1">
                  <c:v>-2.08382950783</c:v>
                </c:pt>
                <c:pt idx="2">
                  <c:v>-2.53763543129</c:v>
                </c:pt>
                <c:pt idx="3">
                  <c:v>-2.7857378101300001</c:v>
                </c:pt>
                <c:pt idx="4">
                  <c:v>-2.96640320778</c:v>
                </c:pt>
                <c:pt idx="5">
                  <c:v>-2.9135787010200001</c:v>
                </c:pt>
                <c:pt idx="6">
                  <c:v>-2.6944903945899998</c:v>
                </c:pt>
                <c:pt idx="7">
                  <c:v>-2.3502499103500001</c:v>
                </c:pt>
                <c:pt idx="8">
                  <c:v>-1.89976399422</c:v>
                </c:pt>
                <c:pt idx="9">
                  <c:v>-1.2544798374199999</c:v>
                </c:pt>
                <c:pt idx="10">
                  <c:v>-0.65276052951800001</c:v>
                </c:pt>
                <c:pt idx="11">
                  <c:v>1.70989823341E-2</c:v>
                </c:pt>
                <c:pt idx="12">
                  <c:v>0.71946717500699997</c:v>
                </c:pt>
                <c:pt idx="13">
                  <c:v>1.42085749626</c:v>
                </c:pt>
                <c:pt idx="14">
                  <c:v>2.1027910518600001</c:v>
                </c:pt>
                <c:pt idx="15">
                  <c:v>2.57677793503</c:v>
                </c:pt>
                <c:pt idx="16">
                  <c:v>3.1830241775500001</c:v>
                </c:pt>
                <c:pt idx="17">
                  <c:v>3.7507134532899999</c:v>
                </c:pt>
                <c:pt idx="18">
                  <c:v>4.1887928104399998</c:v>
                </c:pt>
                <c:pt idx="19">
                  <c:v>4.4949323844900002</c:v>
                </c:pt>
                <c:pt idx="20">
                  <c:v>4.7333254814099996</c:v>
                </c:pt>
                <c:pt idx="21">
                  <c:v>4.9334490776099997</c:v>
                </c:pt>
                <c:pt idx="22">
                  <c:v>5.08193510056</c:v>
                </c:pt>
                <c:pt idx="23">
                  <c:v>5.1981575202899997</c:v>
                </c:pt>
                <c:pt idx="24">
                  <c:v>5.3421029090900003</c:v>
                </c:pt>
                <c:pt idx="25">
                  <c:v>5.4755945205699996</c:v>
                </c:pt>
                <c:pt idx="26">
                  <c:v>5.6584629249600003</c:v>
                </c:pt>
                <c:pt idx="27">
                  <c:v>5.8918096733100001</c:v>
                </c:pt>
                <c:pt idx="28">
                  <c:v>6.1621219825700004</c:v>
                </c:pt>
                <c:pt idx="29">
                  <c:v>6.4754358482400001</c:v>
                </c:pt>
                <c:pt idx="30">
                  <c:v>6.90151872635</c:v>
                </c:pt>
                <c:pt idx="31">
                  <c:v>7.3562839317300002</c:v>
                </c:pt>
                <c:pt idx="32">
                  <c:v>7.8479889297499996</c:v>
                </c:pt>
                <c:pt idx="33">
                  <c:v>8.4075121688800003</c:v>
                </c:pt>
                <c:pt idx="34">
                  <c:v>9.0228668975800002</c:v>
                </c:pt>
                <c:pt idx="35">
                  <c:v>9.6808013915999993</c:v>
                </c:pt>
                <c:pt idx="36">
                  <c:v>10.3505614471</c:v>
                </c:pt>
                <c:pt idx="37">
                  <c:v>11.059052887</c:v>
                </c:pt>
                <c:pt idx="38">
                  <c:v>11.6933831024</c:v>
                </c:pt>
                <c:pt idx="39">
                  <c:v>12.3630776978</c:v>
                </c:pt>
                <c:pt idx="40">
                  <c:v>13.0090770721</c:v>
                </c:pt>
                <c:pt idx="41">
                  <c:v>13.592396240199999</c:v>
                </c:pt>
                <c:pt idx="42">
                  <c:v>14.0570309067</c:v>
                </c:pt>
                <c:pt idx="43">
                  <c:v>14.4159444809</c:v>
                </c:pt>
                <c:pt idx="44">
                  <c:v>14.6861075592</c:v>
                </c:pt>
                <c:pt idx="45">
                  <c:v>14.764028167699999</c:v>
                </c:pt>
                <c:pt idx="46">
                  <c:v>14.6601078796</c:v>
                </c:pt>
                <c:pt idx="47">
                  <c:v>14.3613851929</c:v>
                </c:pt>
                <c:pt idx="48">
                  <c:v>13.896480522199999</c:v>
                </c:pt>
                <c:pt idx="49">
                  <c:v>13.540718269299999</c:v>
                </c:pt>
                <c:pt idx="50">
                  <c:v>12.6130247116</c:v>
                </c:pt>
                <c:pt idx="51">
                  <c:v>11.498302841199999</c:v>
                </c:pt>
                <c:pt idx="52">
                  <c:v>10.464056701700001</c:v>
                </c:pt>
                <c:pt idx="53">
                  <c:v>8.8921662712099998</c:v>
                </c:pt>
                <c:pt idx="54">
                  <c:v>7.0843913459800003</c:v>
                </c:pt>
                <c:pt idx="55">
                  <c:v>5.27938952446</c:v>
                </c:pt>
                <c:pt idx="56">
                  <c:v>3.4173684597</c:v>
                </c:pt>
                <c:pt idx="57">
                  <c:v>1.67240564227</c:v>
                </c:pt>
                <c:pt idx="58">
                  <c:v>1.4301598072100001E-3</c:v>
                </c:pt>
                <c:pt idx="59">
                  <c:v>-1.3675730800599999</c:v>
                </c:pt>
                <c:pt idx="60">
                  <c:v>-2.6485604763000001</c:v>
                </c:pt>
                <c:pt idx="61">
                  <c:v>-3.5411209773999999</c:v>
                </c:pt>
                <c:pt idx="62">
                  <c:v>-4.1116462230700002</c:v>
                </c:pt>
                <c:pt idx="63">
                  <c:v>-4.4208987045299999</c:v>
                </c:pt>
                <c:pt idx="64">
                  <c:v>-4.3891888809199999</c:v>
                </c:pt>
                <c:pt idx="65">
                  <c:v>-4.07991342545</c:v>
                </c:pt>
                <c:pt idx="66">
                  <c:v>-3.5681302452099999</c:v>
                </c:pt>
                <c:pt idx="67">
                  <c:v>-2.7995936584500001</c:v>
                </c:pt>
                <c:pt idx="68">
                  <c:v>-1.94057641983</c:v>
                </c:pt>
                <c:pt idx="69">
                  <c:v>-0.98355791330300002</c:v>
                </c:pt>
                <c:pt idx="70">
                  <c:v>-3.9187693595899999E-2</c:v>
                </c:pt>
                <c:pt idx="71">
                  <c:v>0.82475394964199999</c:v>
                </c:pt>
                <c:pt idx="72">
                  <c:v>1.70214700222</c:v>
                </c:pt>
                <c:pt idx="73">
                  <c:v>2.4588742256199998</c:v>
                </c:pt>
                <c:pt idx="74">
                  <c:v>3.1358858680699999</c:v>
                </c:pt>
                <c:pt idx="75">
                  <c:v>3.6564211845400001</c:v>
                </c:pt>
                <c:pt idx="76">
                  <c:v>4.2667499542199998</c:v>
                </c:pt>
                <c:pt idx="77">
                  <c:v>4.7153667068500003</c:v>
                </c:pt>
                <c:pt idx="78">
                  <c:v>5.22260753632</c:v>
                </c:pt>
                <c:pt idx="79">
                  <c:v>5.6602114868199997</c:v>
                </c:pt>
                <c:pt idx="80">
                  <c:v>6.0272257804900002</c:v>
                </c:pt>
                <c:pt idx="81">
                  <c:v>6.2483070182800002</c:v>
                </c:pt>
                <c:pt idx="82">
                  <c:v>6.3630064392100003</c:v>
                </c:pt>
                <c:pt idx="83">
                  <c:v>6.2310413742100001</c:v>
                </c:pt>
                <c:pt idx="84">
                  <c:v>5.9450085067699998</c:v>
                </c:pt>
                <c:pt idx="85">
                  <c:v>5.4074399948099998</c:v>
                </c:pt>
                <c:pt idx="86">
                  <c:v>4.6620631218000002</c:v>
                </c:pt>
                <c:pt idx="87">
                  <c:v>3.8506798744199999</c:v>
                </c:pt>
                <c:pt idx="88">
                  <c:v>3.0121191501600002</c:v>
                </c:pt>
                <c:pt idx="89">
                  <c:v>2.1989416980700001</c:v>
                </c:pt>
                <c:pt idx="90">
                  <c:v>1.6090251445799999</c:v>
                </c:pt>
                <c:pt idx="91">
                  <c:v>1.0120245266000001</c:v>
                </c:pt>
                <c:pt idx="92">
                  <c:v>0.54476739406600005</c:v>
                </c:pt>
                <c:pt idx="93">
                  <c:v>0.48327351093299997</c:v>
                </c:pt>
                <c:pt idx="94">
                  <c:v>0.29850378274900002</c:v>
                </c:pt>
                <c:pt idx="95">
                  <c:v>0.24814699888200001</c:v>
                </c:pt>
                <c:pt idx="96">
                  <c:v>0.230295670033</c:v>
                </c:pt>
                <c:pt idx="97">
                  <c:v>0.39294471740699999</c:v>
                </c:pt>
                <c:pt idx="98">
                  <c:v>0.63091437339800005</c:v>
                </c:pt>
                <c:pt idx="99">
                  <c:v>0.48314532995199999</c:v>
                </c:pt>
                <c:pt idx="100">
                  <c:v>0.42608770728099998</c:v>
                </c:pt>
              </c:numCache>
            </c:numRef>
          </c:val>
          <c:smooth val="0"/>
        </c:ser>
        <c:ser>
          <c:idx val="10"/>
          <c:order val="12"/>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data'!$AV$5:$AV$105</c:f>
              <c:numCache>
                <c:formatCode>0.0</c:formatCode>
                <c:ptCount val="101"/>
                <c:pt idx="0">
                  <c:v>-1.31272172928</c:v>
                </c:pt>
                <c:pt idx="1">
                  <c:v>-2.0597030162799999</c:v>
                </c:pt>
                <c:pt idx="2">
                  <c:v>-2.5996964454699998</c:v>
                </c:pt>
                <c:pt idx="3">
                  <c:v>-2.8953998994800001</c:v>
                </c:pt>
                <c:pt idx="4">
                  <c:v>-3.1249047756200001</c:v>
                </c:pt>
                <c:pt idx="5">
                  <c:v>-3.1777782440200002</c:v>
                </c:pt>
                <c:pt idx="6">
                  <c:v>-2.9081149959600001</c:v>
                </c:pt>
                <c:pt idx="7">
                  <c:v>-2.5492347526599999</c:v>
                </c:pt>
                <c:pt idx="8">
                  <c:v>-2.2539294529</c:v>
                </c:pt>
                <c:pt idx="9">
                  <c:v>-1.68407508612</c:v>
                </c:pt>
                <c:pt idx="10">
                  <c:v>-0.89907401800200004</c:v>
                </c:pt>
                <c:pt idx="11">
                  <c:v>-0.311154057682</c:v>
                </c:pt>
                <c:pt idx="12">
                  <c:v>0.37786290824399998</c:v>
                </c:pt>
                <c:pt idx="13">
                  <c:v>1.01913982868</c:v>
                </c:pt>
                <c:pt idx="14">
                  <c:v>1.57234199047</c:v>
                </c:pt>
                <c:pt idx="15">
                  <c:v>2.1011225104300002</c:v>
                </c:pt>
                <c:pt idx="16">
                  <c:v>2.5555788230899998</c:v>
                </c:pt>
                <c:pt idx="17">
                  <c:v>2.98096669197</c:v>
                </c:pt>
                <c:pt idx="18">
                  <c:v>3.31422646523</c:v>
                </c:pt>
                <c:pt idx="19">
                  <c:v>3.62463337898</c:v>
                </c:pt>
                <c:pt idx="20">
                  <c:v>3.8879936218300002</c:v>
                </c:pt>
                <c:pt idx="21">
                  <c:v>4.1195871257799999</c:v>
                </c:pt>
                <c:pt idx="22">
                  <c:v>4.3491438102700002</c:v>
                </c:pt>
                <c:pt idx="23">
                  <c:v>4.5974207115199999</c:v>
                </c:pt>
                <c:pt idx="24">
                  <c:v>4.8568606948899999</c:v>
                </c:pt>
                <c:pt idx="25">
                  <c:v>5.0960445404100003</c:v>
                </c:pt>
                <c:pt idx="26">
                  <c:v>5.4484323120099996</c:v>
                </c:pt>
                <c:pt idx="27">
                  <c:v>5.8603661441800003</c:v>
                </c:pt>
                <c:pt idx="28">
                  <c:v>6.2772123527500003</c:v>
                </c:pt>
                <c:pt idx="29">
                  <c:v>6.7493509292600002</c:v>
                </c:pt>
                <c:pt idx="30">
                  <c:v>7.2541493415799998</c:v>
                </c:pt>
                <c:pt idx="31">
                  <c:v>7.7907459258999996</c:v>
                </c:pt>
                <c:pt idx="32">
                  <c:v>8.3609536361700005</c:v>
                </c:pt>
                <c:pt idx="33">
                  <c:v>8.9942993736299996</c:v>
                </c:pt>
                <c:pt idx="34">
                  <c:v>9.6771999359100001</c:v>
                </c:pt>
                <c:pt idx="35">
                  <c:v>10.3225803375</c:v>
                </c:pt>
                <c:pt idx="36">
                  <c:v>10.983674240099999</c:v>
                </c:pt>
                <c:pt idx="37">
                  <c:v>11.5630153275</c:v>
                </c:pt>
                <c:pt idx="38">
                  <c:v>12.2890262604</c:v>
                </c:pt>
                <c:pt idx="39">
                  <c:v>12.871681480399999</c:v>
                </c:pt>
                <c:pt idx="40">
                  <c:v>13.379709243800001</c:v>
                </c:pt>
                <c:pt idx="41">
                  <c:v>13.8368053818</c:v>
                </c:pt>
                <c:pt idx="42">
                  <c:v>14.198731651299999</c:v>
                </c:pt>
                <c:pt idx="43">
                  <c:v>14.428401088699999</c:v>
                </c:pt>
                <c:pt idx="44">
                  <c:v>14.482351379400001</c:v>
                </c:pt>
                <c:pt idx="45">
                  <c:v>14.3657945633</c:v>
                </c:pt>
                <c:pt idx="46">
                  <c:v>14.063845710800001</c:v>
                </c:pt>
                <c:pt idx="47">
                  <c:v>13.5704173279</c:v>
                </c:pt>
                <c:pt idx="48">
                  <c:v>13.236371803300001</c:v>
                </c:pt>
                <c:pt idx="49">
                  <c:v>12.258629817999999</c:v>
                </c:pt>
                <c:pt idx="50">
                  <c:v>11.1109514236</c:v>
                </c:pt>
                <c:pt idx="51">
                  <c:v>9.6642586898800005</c:v>
                </c:pt>
                <c:pt idx="52">
                  <c:v>8.0987373542800007</c:v>
                </c:pt>
                <c:pt idx="53">
                  <c:v>6.7254101562499997</c:v>
                </c:pt>
                <c:pt idx="54">
                  <c:v>4.8379618453999997</c:v>
                </c:pt>
                <c:pt idx="55">
                  <c:v>3.0412629246699998</c:v>
                </c:pt>
                <c:pt idx="56">
                  <c:v>1.3317721390699999</c:v>
                </c:pt>
                <c:pt idx="57">
                  <c:v>-0.24060949206400001</c:v>
                </c:pt>
                <c:pt idx="58">
                  <c:v>-1.5510093593600001</c:v>
                </c:pt>
                <c:pt idx="59">
                  <c:v>-2.52607356071</c:v>
                </c:pt>
                <c:pt idx="60">
                  <c:v>-3.1599863529199999</c:v>
                </c:pt>
                <c:pt idx="61">
                  <c:v>-3.5965451383599998</c:v>
                </c:pt>
                <c:pt idx="62">
                  <c:v>-3.72627946854</c:v>
                </c:pt>
                <c:pt idx="63">
                  <c:v>-3.4476704263700002</c:v>
                </c:pt>
                <c:pt idx="64">
                  <c:v>-2.9282630825</c:v>
                </c:pt>
                <c:pt idx="65">
                  <c:v>-2.2301722288099999</c:v>
                </c:pt>
                <c:pt idx="66">
                  <c:v>-1.5046091079699999</c:v>
                </c:pt>
                <c:pt idx="67">
                  <c:v>-0.63789084047099998</c:v>
                </c:pt>
                <c:pt idx="68">
                  <c:v>0.18926955163500001</c:v>
                </c:pt>
                <c:pt idx="69">
                  <c:v>0.94715279698400001</c:v>
                </c:pt>
                <c:pt idx="70">
                  <c:v>1.60012569427</c:v>
                </c:pt>
                <c:pt idx="71">
                  <c:v>2.1859494257000001</c:v>
                </c:pt>
                <c:pt idx="72">
                  <c:v>2.7279185199699998</c:v>
                </c:pt>
                <c:pt idx="73">
                  <c:v>3.2755312252</c:v>
                </c:pt>
                <c:pt idx="74">
                  <c:v>3.6465359210999999</c:v>
                </c:pt>
                <c:pt idx="75">
                  <c:v>4.0015302896499998</c:v>
                </c:pt>
                <c:pt idx="76">
                  <c:v>4.3864787483200001</c:v>
                </c:pt>
                <c:pt idx="77">
                  <c:v>4.8286542320299999</c:v>
                </c:pt>
                <c:pt idx="78">
                  <c:v>5.3144845008899999</c:v>
                </c:pt>
                <c:pt idx="79">
                  <c:v>5.8657658958400001</c:v>
                </c:pt>
                <c:pt idx="80">
                  <c:v>6.2067292213399998</c:v>
                </c:pt>
                <c:pt idx="81">
                  <c:v>6.4559624957999997</c:v>
                </c:pt>
                <c:pt idx="82">
                  <c:v>6.4320996093799998</c:v>
                </c:pt>
                <c:pt idx="83">
                  <c:v>6.1117239952100002</c:v>
                </c:pt>
                <c:pt idx="84">
                  <c:v>5.5735259056100004</c:v>
                </c:pt>
                <c:pt idx="85">
                  <c:v>4.6750641584399997</c:v>
                </c:pt>
                <c:pt idx="86">
                  <c:v>3.8058637714399999</c:v>
                </c:pt>
                <c:pt idx="87">
                  <c:v>2.8375941467299999</c:v>
                </c:pt>
                <c:pt idx="88">
                  <c:v>1.81931463242</c:v>
                </c:pt>
                <c:pt idx="89">
                  <c:v>1.10705815434</c:v>
                </c:pt>
                <c:pt idx="90">
                  <c:v>0.54222438335400003</c:v>
                </c:pt>
                <c:pt idx="91">
                  <c:v>0.17368450470300001</c:v>
                </c:pt>
                <c:pt idx="92">
                  <c:v>4.8090524971499998E-4</c:v>
                </c:pt>
                <c:pt idx="93">
                  <c:v>-2.22566599771E-2</c:v>
                </c:pt>
                <c:pt idx="94">
                  <c:v>4.0395545065400003E-2</c:v>
                </c:pt>
                <c:pt idx="95">
                  <c:v>0.18307498619000001</c:v>
                </c:pt>
                <c:pt idx="96">
                  <c:v>0.37877852082300001</c:v>
                </c:pt>
                <c:pt idx="97">
                  <c:v>0.40047222673900001</c:v>
                </c:pt>
                <c:pt idx="98">
                  <c:v>0.52094818353700001</c:v>
                </c:pt>
                <c:pt idx="99">
                  <c:v>0.552694593668</c:v>
                </c:pt>
                <c:pt idx="100">
                  <c:v>0.35127693414700001</c:v>
                </c:pt>
              </c:numCache>
            </c:numRef>
          </c:val>
          <c:smooth val="0"/>
        </c:ser>
        <c:ser>
          <c:idx val="11"/>
          <c:order val="13"/>
          <c:tx>
            <c:v>Assessor 2</c:v>
          </c:tx>
          <c:spPr>
            <a:ln w="12700">
              <a:solidFill>
                <a:srgbClr val="00B050"/>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data'!$AW$5:$AW$105</c:f>
              <c:numCache>
                <c:formatCode>0.0</c:formatCode>
                <c:ptCount val="101"/>
                <c:pt idx="0">
                  <c:v>-1.7848989963499999</c:v>
                </c:pt>
                <c:pt idx="1">
                  <c:v>-2.20980664492</c:v>
                </c:pt>
                <c:pt idx="2">
                  <c:v>-2.6056475639299999</c:v>
                </c:pt>
                <c:pt idx="3">
                  <c:v>-2.7920170664800001</c:v>
                </c:pt>
                <c:pt idx="4">
                  <c:v>-2.88531322479</c:v>
                </c:pt>
                <c:pt idx="5">
                  <c:v>-2.8200448155400002</c:v>
                </c:pt>
                <c:pt idx="6">
                  <c:v>-2.6321321487399998</c:v>
                </c:pt>
                <c:pt idx="7">
                  <c:v>-2.3214301109300002</c:v>
                </c:pt>
                <c:pt idx="8">
                  <c:v>-1.85265226364</c:v>
                </c:pt>
                <c:pt idx="9">
                  <c:v>-1.31646276712</c:v>
                </c:pt>
                <c:pt idx="10">
                  <c:v>-0.75052669644400005</c:v>
                </c:pt>
                <c:pt idx="11">
                  <c:v>-8.2169852405800006E-2</c:v>
                </c:pt>
                <c:pt idx="12">
                  <c:v>0.59750804305100003</c:v>
                </c:pt>
                <c:pt idx="13">
                  <c:v>1.2880808264000001</c:v>
                </c:pt>
                <c:pt idx="14">
                  <c:v>1.91332638264</c:v>
                </c:pt>
                <c:pt idx="15">
                  <c:v>2.48265296221</c:v>
                </c:pt>
                <c:pt idx="16">
                  <c:v>3.0148602485699998</c:v>
                </c:pt>
                <c:pt idx="17">
                  <c:v>3.5007219910599998</c:v>
                </c:pt>
                <c:pt idx="18">
                  <c:v>3.8778022766100002</c:v>
                </c:pt>
                <c:pt idx="19">
                  <c:v>4.2319596409800004</c:v>
                </c:pt>
                <c:pt idx="20">
                  <c:v>4.5060396194500001</c:v>
                </c:pt>
                <c:pt idx="21">
                  <c:v>4.7393252849599996</c:v>
                </c:pt>
                <c:pt idx="22">
                  <c:v>4.9484125614199996</c:v>
                </c:pt>
                <c:pt idx="23">
                  <c:v>5.1742539167399997</c:v>
                </c:pt>
                <c:pt idx="24">
                  <c:v>5.3675210952799999</c:v>
                </c:pt>
                <c:pt idx="25">
                  <c:v>5.5867178440099998</c:v>
                </c:pt>
                <c:pt idx="26">
                  <c:v>5.8313461780500004</c:v>
                </c:pt>
                <c:pt idx="27">
                  <c:v>6.0847616910899998</c:v>
                </c:pt>
                <c:pt idx="28">
                  <c:v>6.3863922119099996</c:v>
                </c:pt>
                <c:pt idx="29">
                  <c:v>6.7172316074399996</c:v>
                </c:pt>
                <c:pt idx="30">
                  <c:v>7.0884845256800002</c:v>
                </c:pt>
                <c:pt idx="31">
                  <c:v>7.4952084302899999</c:v>
                </c:pt>
                <c:pt idx="32">
                  <c:v>7.8842742919899997</c:v>
                </c:pt>
                <c:pt idx="33">
                  <c:v>8.3278233528100003</c:v>
                </c:pt>
                <c:pt idx="34">
                  <c:v>8.8332494735699996</c:v>
                </c:pt>
                <c:pt idx="35">
                  <c:v>9.3967735767399994</c:v>
                </c:pt>
                <c:pt idx="36">
                  <c:v>9.9171232223499999</c:v>
                </c:pt>
                <c:pt idx="37">
                  <c:v>10.536704111100001</c:v>
                </c:pt>
                <c:pt idx="38">
                  <c:v>11.144872188600001</c:v>
                </c:pt>
                <c:pt idx="39">
                  <c:v>11.7873857021</c:v>
                </c:pt>
                <c:pt idx="40">
                  <c:v>12.448730468799999</c:v>
                </c:pt>
                <c:pt idx="41">
                  <c:v>13.0216175079</c:v>
                </c:pt>
                <c:pt idx="42">
                  <c:v>13.565900325799999</c:v>
                </c:pt>
                <c:pt idx="43">
                  <c:v>14.0993381977</c:v>
                </c:pt>
                <c:pt idx="44">
                  <c:v>14.319814491300001</c:v>
                </c:pt>
                <c:pt idx="45">
                  <c:v>14.4452552795</c:v>
                </c:pt>
                <c:pt idx="46">
                  <c:v>14.3946789742</c:v>
                </c:pt>
                <c:pt idx="47">
                  <c:v>14.3671926975</c:v>
                </c:pt>
                <c:pt idx="48">
                  <c:v>13.8587327957</c:v>
                </c:pt>
                <c:pt idx="49">
                  <c:v>13.1840374947</c:v>
                </c:pt>
                <c:pt idx="50">
                  <c:v>12.202775001499999</c:v>
                </c:pt>
                <c:pt idx="51">
                  <c:v>10.8190460682</c:v>
                </c:pt>
                <c:pt idx="52">
                  <c:v>9.2450601577799993</c:v>
                </c:pt>
                <c:pt idx="53">
                  <c:v>7.8933404445599997</c:v>
                </c:pt>
                <c:pt idx="54">
                  <c:v>6.3254500865900001</c:v>
                </c:pt>
                <c:pt idx="55">
                  <c:v>4.4555354118299997</c:v>
                </c:pt>
                <c:pt idx="56">
                  <c:v>2.8807204246499998</c:v>
                </c:pt>
                <c:pt idx="57">
                  <c:v>1.37926701903</c:v>
                </c:pt>
                <c:pt idx="58">
                  <c:v>0.31851425766899999</c:v>
                </c:pt>
                <c:pt idx="59">
                  <c:v>-0.52065825760399997</c:v>
                </c:pt>
                <c:pt idx="60">
                  <c:v>-1.0410848855999999</c:v>
                </c:pt>
                <c:pt idx="61">
                  <c:v>-1.36303609014</c:v>
                </c:pt>
                <c:pt idx="62">
                  <c:v>-1.21642330289</c:v>
                </c:pt>
                <c:pt idx="63">
                  <c:v>-0.87352839708300001</c:v>
                </c:pt>
                <c:pt idx="64">
                  <c:v>-0.31628171801600002</c:v>
                </c:pt>
                <c:pt idx="65">
                  <c:v>0.24794853478699999</c:v>
                </c:pt>
                <c:pt idx="66">
                  <c:v>0.88148407340099999</c:v>
                </c:pt>
                <c:pt idx="67">
                  <c:v>1.44817148447</c:v>
                </c:pt>
                <c:pt idx="68">
                  <c:v>1.9746740817999999</c:v>
                </c:pt>
                <c:pt idx="69">
                  <c:v>2.3584640026099999</c:v>
                </c:pt>
                <c:pt idx="70">
                  <c:v>2.6722130775499999</c:v>
                </c:pt>
                <c:pt idx="71">
                  <c:v>2.9316998124100002</c:v>
                </c:pt>
                <c:pt idx="72">
                  <c:v>3.1234563350700002</c:v>
                </c:pt>
                <c:pt idx="73">
                  <c:v>3.3280165314699999</c:v>
                </c:pt>
                <c:pt idx="74">
                  <c:v>3.67263331413</c:v>
                </c:pt>
                <c:pt idx="75">
                  <c:v>3.9892250299500001</c:v>
                </c:pt>
                <c:pt idx="76">
                  <c:v>4.3279357910199998</c:v>
                </c:pt>
                <c:pt idx="77">
                  <c:v>4.7247408628500001</c:v>
                </c:pt>
                <c:pt idx="78">
                  <c:v>5.01460647583</c:v>
                </c:pt>
                <c:pt idx="79">
                  <c:v>5.3391111850700002</c:v>
                </c:pt>
                <c:pt idx="80">
                  <c:v>5.5133585929900004</c:v>
                </c:pt>
                <c:pt idx="81">
                  <c:v>5.4785040616999998</c:v>
                </c:pt>
                <c:pt idx="82">
                  <c:v>4.9366917133300001</c:v>
                </c:pt>
                <c:pt idx="83">
                  <c:v>4.3472686290700002</c:v>
                </c:pt>
                <c:pt idx="84">
                  <c:v>3.48042593002</c:v>
                </c:pt>
                <c:pt idx="85">
                  <c:v>2.4484620690300001</c:v>
                </c:pt>
                <c:pt idx="86">
                  <c:v>1.4487324059</c:v>
                </c:pt>
                <c:pt idx="87">
                  <c:v>0.56906415820099998</c:v>
                </c:pt>
                <c:pt idx="88">
                  <c:v>-0.175877273083</c:v>
                </c:pt>
                <c:pt idx="89">
                  <c:v>-0.71460877060899997</c:v>
                </c:pt>
                <c:pt idx="90">
                  <c:v>-0.99867793917699998</c:v>
                </c:pt>
                <c:pt idx="91">
                  <c:v>-1.0993259608699999</c:v>
                </c:pt>
                <c:pt idx="92">
                  <c:v>-1.0203750848799999</c:v>
                </c:pt>
                <c:pt idx="93">
                  <c:v>-0.76072169840299997</c:v>
                </c:pt>
                <c:pt idx="94">
                  <c:v>-0.41575448214999999</c:v>
                </c:pt>
                <c:pt idx="95">
                  <c:v>-0.10154499346400001</c:v>
                </c:pt>
                <c:pt idx="96">
                  <c:v>0.18638438917700001</c:v>
                </c:pt>
                <c:pt idx="97">
                  <c:v>0.41073664650300001</c:v>
                </c:pt>
                <c:pt idx="98">
                  <c:v>0.43004807531799999</c:v>
                </c:pt>
                <c:pt idx="99">
                  <c:v>0.24046126082499999</c:v>
                </c:pt>
                <c:pt idx="100">
                  <c:v>-0.20130772888699999</c:v>
                </c:pt>
              </c:numCache>
            </c:numRef>
          </c:val>
          <c:smooth val="0"/>
        </c:ser>
        <c:ser>
          <c:idx val="12"/>
          <c:order val="14"/>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data'!$AX$5:$AX$105</c:f>
              <c:numCache>
                <c:formatCode>0.0</c:formatCode>
                <c:ptCount val="101"/>
                <c:pt idx="0">
                  <c:v>-0.32594472169900002</c:v>
                </c:pt>
                <c:pt idx="1">
                  <c:v>-0.94879428267499999</c:v>
                </c:pt>
                <c:pt idx="2">
                  <c:v>-1.29317346811</c:v>
                </c:pt>
                <c:pt idx="3">
                  <c:v>-1.5452348709099999</c:v>
                </c:pt>
                <c:pt idx="4">
                  <c:v>-1.6547645854899999</c:v>
                </c:pt>
                <c:pt idx="5">
                  <c:v>-1.5973648846099999</c:v>
                </c:pt>
                <c:pt idx="6">
                  <c:v>-1.39536420822</c:v>
                </c:pt>
                <c:pt idx="7">
                  <c:v>-1.0795086538800001</c:v>
                </c:pt>
                <c:pt idx="8">
                  <c:v>-0.63760639667499996</c:v>
                </c:pt>
                <c:pt idx="9">
                  <c:v>-0.105423961878</c:v>
                </c:pt>
                <c:pt idx="10">
                  <c:v>0.537032955885</c:v>
                </c:pt>
                <c:pt idx="11">
                  <c:v>1.0568870294099999</c:v>
                </c:pt>
                <c:pt idx="12">
                  <c:v>1.51702093601</c:v>
                </c:pt>
                <c:pt idx="13">
                  <c:v>2.1127199399499998</c:v>
                </c:pt>
                <c:pt idx="14">
                  <c:v>2.6586848354299999</c:v>
                </c:pt>
                <c:pt idx="15">
                  <c:v>3.1434087872499998</c:v>
                </c:pt>
                <c:pt idx="16">
                  <c:v>3.5398261260999999</c:v>
                </c:pt>
                <c:pt idx="17">
                  <c:v>3.9086976313599999</c:v>
                </c:pt>
                <c:pt idx="18">
                  <c:v>4.2084756088299997</c:v>
                </c:pt>
                <c:pt idx="19">
                  <c:v>4.4408903455699997</c:v>
                </c:pt>
                <c:pt idx="20">
                  <c:v>4.6259171485900001</c:v>
                </c:pt>
                <c:pt idx="21">
                  <c:v>4.7610079288499998</c:v>
                </c:pt>
                <c:pt idx="22">
                  <c:v>4.9010804081000003</c:v>
                </c:pt>
                <c:pt idx="23">
                  <c:v>5.0372375011399999</c:v>
                </c:pt>
                <c:pt idx="24">
                  <c:v>5.1815142440799997</c:v>
                </c:pt>
                <c:pt idx="25">
                  <c:v>5.3748419284800004</c:v>
                </c:pt>
                <c:pt idx="26">
                  <c:v>5.5909963035599999</c:v>
                </c:pt>
                <c:pt idx="27">
                  <c:v>5.87861967087</c:v>
                </c:pt>
                <c:pt idx="28">
                  <c:v>6.1827742576600002</c:v>
                </c:pt>
                <c:pt idx="29">
                  <c:v>6.5460533666599998</c:v>
                </c:pt>
                <c:pt idx="30">
                  <c:v>6.9504406452199996</c:v>
                </c:pt>
                <c:pt idx="31">
                  <c:v>7.4296843385700004</c:v>
                </c:pt>
                <c:pt idx="32">
                  <c:v>7.9180823135400002</c:v>
                </c:pt>
                <c:pt idx="33">
                  <c:v>8.4228436183900008</c:v>
                </c:pt>
                <c:pt idx="34">
                  <c:v>8.9903854179400007</c:v>
                </c:pt>
                <c:pt idx="35">
                  <c:v>9.5680648803700006</c:v>
                </c:pt>
                <c:pt idx="36">
                  <c:v>10.1723497009</c:v>
                </c:pt>
                <c:pt idx="37">
                  <c:v>10.7870515347</c:v>
                </c:pt>
                <c:pt idx="38">
                  <c:v>11.3848493385</c:v>
                </c:pt>
                <c:pt idx="39">
                  <c:v>11.9618448925</c:v>
                </c:pt>
                <c:pt idx="40">
                  <c:v>12.516396904</c:v>
                </c:pt>
                <c:pt idx="41">
                  <c:v>13.0517928505</c:v>
                </c:pt>
                <c:pt idx="42">
                  <c:v>13.521463241599999</c:v>
                </c:pt>
                <c:pt idx="43">
                  <c:v>13.8380832291</c:v>
                </c:pt>
                <c:pt idx="44">
                  <c:v>14.048254356399999</c:v>
                </c:pt>
                <c:pt idx="45">
                  <c:v>14.1859874249</c:v>
                </c:pt>
                <c:pt idx="46">
                  <c:v>14.1315958977</c:v>
                </c:pt>
                <c:pt idx="47">
                  <c:v>13.9401605034</c:v>
                </c:pt>
                <c:pt idx="48">
                  <c:v>13.728083610500001</c:v>
                </c:pt>
                <c:pt idx="49">
                  <c:v>13.3039014721</c:v>
                </c:pt>
                <c:pt idx="50">
                  <c:v>12.4779381752</c:v>
                </c:pt>
                <c:pt idx="51">
                  <c:v>11.62457407</c:v>
                </c:pt>
                <c:pt idx="52">
                  <c:v>10.647637748699999</c:v>
                </c:pt>
                <c:pt idx="53">
                  <c:v>9.3180925750700005</c:v>
                </c:pt>
                <c:pt idx="54">
                  <c:v>7.7866818714099999</c:v>
                </c:pt>
                <c:pt idx="55">
                  <c:v>6.25577125549</c:v>
                </c:pt>
                <c:pt idx="56">
                  <c:v>4.7471346092199997</c:v>
                </c:pt>
                <c:pt idx="57">
                  <c:v>3.3226005673399999</c:v>
                </c:pt>
                <c:pt idx="58">
                  <c:v>1.93678931236</c:v>
                </c:pt>
                <c:pt idx="59">
                  <c:v>0.71992358565299996</c:v>
                </c:pt>
                <c:pt idx="60">
                  <c:v>-0.14071257114399999</c:v>
                </c:pt>
                <c:pt idx="61">
                  <c:v>-0.59640347898000001</c:v>
                </c:pt>
                <c:pt idx="62">
                  <c:v>-0.84455521464299999</c:v>
                </c:pt>
                <c:pt idx="63">
                  <c:v>-0.93972279310200002</c:v>
                </c:pt>
                <c:pt idx="64">
                  <c:v>-0.54948456287400005</c:v>
                </c:pt>
                <c:pt idx="65">
                  <c:v>7.6121041923799995E-2</c:v>
                </c:pt>
                <c:pt idx="66">
                  <c:v>0.82264908403199999</c:v>
                </c:pt>
                <c:pt idx="67">
                  <c:v>1.65038257718</c:v>
                </c:pt>
                <c:pt idx="68">
                  <c:v>2.5235642719300002</c:v>
                </c:pt>
                <c:pt idx="69">
                  <c:v>3.3498426318200001</c:v>
                </c:pt>
                <c:pt idx="70">
                  <c:v>4.09153952599</c:v>
                </c:pt>
                <c:pt idx="71">
                  <c:v>4.7770031833599997</c:v>
                </c:pt>
                <c:pt idx="72">
                  <c:v>5.3848372268700002</c:v>
                </c:pt>
                <c:pt idx="73">
                  <c:v>6.0427307176599996</c:v>
                </c:pt>
                <c:pt idx="74">
                  <c:v>6.4076689815499996</c:v>
                </c:pt>
                <c:pt idx="75">
                  <c:v>6.7048015594499999</c:v>
                </c:pt>
                <c:pt idx="76">
                  <c:v>7.0128910636899997</c:v>
                </c:pt>
                <c:pt idx="77">
                  <c:v>7.3086456251099996</c:v>
                </c:pt>
                <c:pt idx="78">
                  <c:v>7.6107332801799998</c:v>
                </c:pt>
                <c:pt idx="79">
                  <c:v>7.9193427658099997</c:v>
                </c:pt>
                <c:pt idx="80">
                  <c:v>8.1971193313599997</c:v>
                </c:pt>
                <c:pt idx="81">
                  <c:v>8.3897412586200009</c:v>
                </c:pt>
                <c:pt idx="82">
                  <c:v>8.4173484039299993</c:v>
                </c:pt>
                <c:pt idx="83">
                  <c:v>8.1894874238999993</c:v>
                </c:pt>
                <c:pt idx="84">
                  <c:v>7.7898296356200003</c:v>
                </c:pt>
                <c:pt idx="85">
                  <c:v>7.0723226070400003</c:v>
                </c:pt>
                <c:pt idx="86">
                  <c:v>6.1598735046400002</c:v>
                </c:pt>
                <c:pt idx="87">
                  <c:v>5.2444949007000004</c:v>
                </c:pt>
                <c:pt idx="88">
                  <c:v>4.1720982933000004</c:v>
                </c:pt>
                <c:pt idx="89">
                  <c:v>3.1475963449500002</c:v>
                </c:pt>
                <c:pt idx="90">
                  <c:v>2.2938927650499998</c:v>
                </c:pt>
                <c:pt idx="91">
                  <c:v>1.6583948767200001</c:v>
                </c:pt>
                <c:pt idx="92">
                  <c:v>1.0943896937399999</c:v>
                </c:pt>
                <c:pt idx="93">
                  <c:v>0.74067231595500005</c:v>
                </c:pt>
                <c:pt idx="94">
                  <c:v>0.56356991171799997</c:v>
                </c:pt>
                <c:pt idx="95">
                  <c:v>0.510421183705</c:v>
                </c:pt>
                <c:pt idx="96">
                  <c:v>0.55153681755100004</c:v>
                </c:pt>
                <c:pt idx="97">
                  <c:v>0.64191455662300001</c:v>
                </c:pt>
                <c:pt idx="98">
                  <c:v>0.57498556971600001</c:v>
                </c:pt>
                <c:pt idx="99">
                  <c:v>0.74899895131600003</c:v>
                </c:pt>
                <c:pt idx="100">
                  <c:v>0.68592756986600001</c:v>
                </c:pt>
              </c:numCache>
            </c:numRef>
          </c:val>
          <c:smooth val="0"/>
        </c:ser>
        <c:ser>
          <c:idx val="13"/>
          <c:order val="15"/>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data'!$AY$5:$AY$105</c:f>
              <c:numCache>
                <c:formatCode>0.0</c:formatCode>
                <c:ptCount val="101"/>
                <c:pt idx="0">
                  <c:v>1.1523628234900001</c:v>
                </c:pt>
                <c:pt idx="1">
                  <c:v>0.62671977639200005</c:v>
                </c:pt>
                <c:pt idx="2">
                  <c:v>0.143345220089</c:v>
                </c:pt>
                <c:pt idx="3">
                  <c:v>-0.124544980079</c:v>
                </c:pt>
                <c:pt idx="4">
                  <c:v>-0.209366119504</c:v>
                </c:pt>
                <c:pt idx="5">
                  <c:v>-0.14338757544799999</c:v>
                </c:pt>
                <c:pt idx="6">
                  <c:v>2.50528118014E-2</c:v>
                </c:pt>
                <c:pt idx="7">
                  <c:v>0.33500471159799999</c:v>
                </c:pt>
                <c:pt idx="8">
                  <c:v>0.74506849527399999</c:v>
                </c:pt>
                <c:pt idx="9">
                  <c:v>1.20331690669</c:v>
                </c:pt>
                <c:pt idx="10">
                  <c:v>1.72283990383</c:v>
                </c:pt>
                <c:pt idx="11">
                  <c:v>2.2806146204500002</c:v>
                </c:pt>
                <c:pt idx="12">
                  <c:v>2.7121051216100001</c:v>
                </c:pt>
                <c:pt idx="13">
                  <c:v>3.2417171335199999</c:v>
                </c:pt>
                <c:pt idx="14">
                  <c:v>3.6990372896200001</c:v>
                </c:pt>
                <c:pt idx="15">
                  <c:v>4.2026749730099997</c:v>
                </c:pt>
                <c:pt idx="16">
                  <c:v>4.65869995117</c:v>
                </c:pt>
                <c:pt idx="17">
                  <c:v>5.09469716072</c:v>
                </c:pt>
                <c:pt idx="18">
                  <c:v>5.4297687339799996</c:v>
                </c:pt>
                <c:pt idx="19">
                  <c:v>5.7464129924799998</c:v>
                </c:pt>
                <c:pt idx="20">
                  <c:v>6.0205286025999998</c:v>
                </c:pt>
                <c:pt idx="21">
                  <c:v>6.2570241069800003</c:v>
                </c:pt>
                <c:pt idx="22">
                  <c:v>6.4685498333</c:v>
                </c:pt>
                <c:pt idx="23">
                  <c:v>6.6790671253199996</c:v>
                </c:pt>
                <c:pt idx="24">
                  <c:v>6.91529760361</c:v>
                </c:pt>
                <c:pt idx="25">
                  <c:v>7.1348730325699998</c:v>
                </c:pt>
                <c:pt idx="26">
                  <c:v>7.3823908901199999</c:v>
                </c:pt>
                <c:pt idx="27">
                  <c:v>7.6677394580799998</c:v>
                </c:pt>
                <c:pt idx="28">
                  <c:v>7.9487766838100002</c:v>
                </c:pt>
                <c:pt idx="29">
                  <c:v>8.2644362640400004</c:v>
                </c:pt>
                <c:pt idx="30">
                  <c:v>8.6019505500799998</c:v>
                </c:pt>
                <c:pt idx="31">
                  <c:v>8.9067450809499995</c:v>
                </c:pt>
                <c:pt idx="32">
                  <c:v>9.3025315475500001</c:v>
                </c:pt>
                <c:pt idx="33">
                  <c:v>9.7631340694399995</c:v>
                </c:pt>
                <c:pt idx="34">
                  <c:v>10.2322952271</c:v>
                </c:pt>
                <c:pt idx="35">
                  <c:v>10.7075416565</c:v>
                </c:pt>
                <c:pt idx="36">
                  <c:v>11.2456333923</c:v>
                </c:pt>
                <c:pt idx="37">
                  <c:v>11.831078681899999</c:v>
                </c:pt>
                <c:pt idx="38">
                  <c:v>12.4133547783</c:v>
                </c:pt>
                <c:pt idx="39">
                  <c:v>12.971242542300001</c:v>
                </c:pt>
                <c:pt idx="40">
                  <c:v>13.5484621048</c:v>
                </c:pt>
                <c:pt idx="41">
                  <c:v>14.0940095139</c:v>
                </c:pt>
                <c:pt idx="42">
                  <c:v>14.586788711500001</c:v>
                </c:pt>
                <c:pt idx="43">
                  <c:v>15.0026503277</c:v>
                </c:pt>
                <c:pt idx="44">
                  <c:v>15.264295196500001</c:v>
                </c:pt>
                <c:pt idx="45">
                  <c:v>15.397419643399999</c:v>
                </c:pt>
                <c:pt idx="46">
                  <c:v>15.3295909119</c:v>
                </c:pt>
                <c:pt idx="47">
                  <c:v>14.9801948643</c:v>
                </c:pt>
                <c:pt idx="48">
                  <c:v>14.8171528625</c:v>
                </c:pt>
                <c:pt idx="49">
                  <c:v>14.354401598000001</c:v>
                </c:pt>
                <c:pt idx="50">
                  <c:v>13.510120391799999</c:v>
                </c:pt>
                <c:pt idx="51">
                  <c:v>12.478399848900001</c:v>
                </c:pt>
                <c:pt idx="52">
                  <c:v>10.9567316055</c:v>
                </c:pt>
                <c:pt idx="53">
                  <c:v>9.3736098957100005</c:v>
                </c:pt>
                <c:pt idx="54">
                  <c:v>7.7500771999399998</c:v>
                </c:pt>
                <c:pt idx="55">
                  <c:v>6.0710010528599998</c:v>
                </c:pt>
                <c:pt idx="56">
                  <c:v>4.5292792606400001</c:v>
                </c:pt>
                <c:pt idx="57">
                  <c:v>3.1823392081300002</c:v>
                </c:pt>
                <c:pt idx="58">
                  <c:v>2.0599698829699999</c:v>
                </c:pt>
                <c:pt idx="59">
                  <c:v>1.02600122899</c:v>
                </c:pt>
                <c:pt idx="60">
                  <c:v>0.36373078227</c:v>
                </c:pt>
                <c:pt idx="61">
                  <c:v>0.20119760543099999</c:v>
                </c:pt>
                <c:pt idx="62">
                  <c:v>0.32524610280999999</c:v>
                </c:pt>
                <c:pt idx="63">
                  <c:v>0.70661912798899995</c:v>
                </c:pt>
                <c:pt idx="64">
                  <c:v>1.2308163785899999</c:v>
                </c:pt>
                <c:pt idx="65">
                  <c:v>1.9320379912900001</c:v>
                </c:pt>
                <c:pt idx="66">
                  <c:v>2.66363939285</c:v>
                </c:pt>
                <c:pt idx="67">
                  <c:v>3.3510031747800002</c:v>
                </c:pt>
                <c:pt idx="68">
                  <c:v>3.9877158165000002</c:v>
                </c:pt>
                <c:pt idx="69">
                  <c:v>4.6108312940599996</c:v>
                </c:pt>
                <c:pt idx="70">
                  <c:v>5.0952691554999996</c:v>
                </c:pt>
                <c:pt idx="71">
                  <c:v>5.4822465991999998</c:v>
                </c:pt>
                <c:pt idx="72">
                  <c:v>5.8033713340800004</c:v>
                </c:pt>
                <c:pt idx="73">
                  <c:v>6.0688922166800001</c:v>
                </c:pt>
                <c:pt idx="74">
                  <c:v>6.3124257469199998</c:v>
                </c:pt>
                <c:pt idx="75">
                  <c:v>6.5556306838999996</c:v>
                </c:pt>
                <c:pt idx="76">
                  <c:v>6.8135877227800004</c:v>
                </c:pt>
                <c:pt idx="77">
                  <c:v>7.1046080732299997</c:v>
                </c:pt>
                <c:pt idx="78">
                  <c:v>7.3943311119099997</c:v>
                </c:pt>
                <c:pt idx="79">
                  <c:v>7.67778060913</c:v>
                </c:pt>
                <c:pt idx="80">
                  <c:v>7.8900491714500003</c:v>
                </c:pt>
                <c:pt idx="81">
                  <c:v>7.9469832897200003</c:v>
                </c:pt>
                <c:pt idx="82">
                  <c:v>7.81762579918</c:v>
                </c:pt>
                <c:pt idx="83">
                  <c:v>7.3822522449500001</c:v>
                </c:pt>
                <c:pt idx="84">
                  <c:v>6.8561553382899998</c:v>
                </c:pt>
                <c:pt idx="85">
                  <c:v>6.0279687166200002</c:v>
                </c:pt>
                <c:pt idx="86">
                  <c:v>5.07606170654</c:v>
                </c:pt>
                <c:pt idx="87">
                  <c:v>4.1876462197300004</c:v>
                </c:pt>
                <c:pt idx="88">
                  <c:v>3.2923333835599999</c:v>
                </c:pt>
                <c:pt idx="89">
                  <c:v>2.4106748747800002</c:v>
                </c:pt>
                <c:pt idx="90">
                  <c:v>1.81179960966</c:v>
                </c:pt>
                <c:pt idx="91">
                  <c:v>1.35438700318</c:v>
                </c:pt>
                <c:pt idx="92">
                  <c:v>1.1077470111800001</c:v>
                </c:pt>
                <c:pt idx="93">
                  <c:v>1.0098368334800001</c:v>
                </c:pt>
                <c:pt idx="94">
                  <c:v>0.99491047620799999</c:v>
                </c:pt>
                <c:pt idx="95">
                  <c:v>1.1094615519</c:v>
                </c:pt>
                <c:pt idx="96">
                  <c:v>1.2813018274300001</c:v>
                </c:pt>
                <c:pt idx="97">
                  <c:v>1.5680301999999999</c:v>
                </c:pt>
                <c:pt idx="98">
                  <c:v>1.6949081778499999</c:v>
                </c:pt>
                <c:pt idx="99">
                  <c:v>1.68515895367</c:v>
                </c:pt>
                <c:pt idx="100">
                  <c:v>1.3981397151899999</c:v>
                </c:pt>
              </c:numCache>
            </c:numRef>
          </c:val>
          <c:smooth val="0"/>
        </c:ser>
        <c:ser>
          <c:idx val="14"/>
          <c:order val="16"/>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data'!$AZ$5:$AZ$105</c:f>
              <c:numCache>
                <c:formatCode>0.0</c:formatCode>
                <c:ptCount val="101"/>
                <c:pt idx="0">
                  <c:v>0.75477671623200004</c:v>
                </c:pt>
                <c:pt idx="1">
                  <c:v>0.18428242891999999</c:v>
                </c:pt>
                <c:pt idx="2">
                  <c:v>-0.322230997086</c:v>
                </c:pt>
                <c:pt idx="3">
                  <c:v>-0.61386572361000002</c:v>
                </c:pt>
                <c:pt idx="4">
                  <c:v>-0.82465527534500005</c:v>
                </c:pt>
                <c:pt idx="5">
                  <c:v>-0.82973918914800004</c:v>
                </c:pt>
                <c:pt idx="6">
                  <c:v>-0.76529281616199996</c:v>
                </c:pt>
                <c:pt idx="7">
                  <c:v>-0.70121189176999998</c:v>
                </c:pt>
                <c:pt idx="8">
                  <c:v>-0.186466213465</c:v>
                </c:pt>
                <c:pt idx="9">
                  <c:v>0.21699037641300001</c:v>
                </c:pt>
                <c:pt idx="10">
                  <c:v>0.67389838695500004</c:v>
                </c:pt>
                <c:pt idx="11">
                  <c:v>1.21242168188</c:v>
                </c:pt>
                <c:pt idx="12">
                  <c:v>1.74921180725</c:v>
                </c:pt>
                <c:pt idx="13">
                  <c:v>2.2709317970299998</c:v>
                </c:pt>
                <c:pt idx="14">
                  <c:v>2.7991142177600001</c:v>
                </c:pt>
                <c:pt idx="15">
                  <c:v>3.3052646398499999</c:v>
                </c:pt>
                <c:pt idx="16">
                  <c:v>3.7430736351</c:v>
                </c:pt>
                <c:pt idx="17">
                  <c:v>4.0775801229499997</c:v>
                </c:pt>
                <c:pt idx="18">
                  <c:v>4.3891524314900003</c:v>
                </c:pt>
                <c:pt idx="19">
                  <c:v>4.6513309669499998</c:v>
                </c:pt>
                <c:pt idx="20">
                  <c:v>4.8755093574500004</c:v>
                </c:pt>
                <c:pt idx="21">
                  <c:v>5.0841242217999998</c:v>
                </c:pt>
                <c:pt idx="22">
                  <c:v>5.3068810844399996</c:v>
                </c:pt>
                <c:pt idx="23">
                  <c:v>5.5124424171399999</c:v>
                </c:pt>
                <c:pt idx="24">
                  <c:v>5.7216431617700003</c:v>
                </c:pt>
                <c:pt idx="25">
                  <c:v>5.9357805252100002</c:v>
                </c:pt>
                <c:pt idx="26">
                  <c:v>6.1878458786000001</c:v>
                </c:pt>
                <c:pt idx="27">
                  <c:v>6.4889203357699996</c:v>
                </c:pt>
                <c:pt idx="28">
                  <c:v>6.8147560310399999</c:v>
                </c:pt>
                <c:pt idx="29">
                  <c:v>7.1526053333300004</c:v>
                </c:pt>
                <c:pt idx="30">
                  <c:v>7.5551806449900001</c:v>
                </c:pt>
                <c:pt idx="31">
                  <c:v>7.9832447338100003</c:v>
                </c:pt>
                <c:pt idx="32">
                  <c:v>8.4529167938200001</c:v>
                </c:pt>
                <c:pt idx="33">
                  <c:v>8.9596518516499994</c:v>
                </c:pt>
                <c:pt idx="34">
                  <c:v>9.4629454040500001</c:v>
                </c:pt>
                <c:pt idx="35">
                  <c:v>10.026049614</c:v>
                </c:pt>
                <c:pt idx="36">
                  <c:v>10.6282975769</c:v>
                </c:pt>
                <c:pt idx="37">
                  <c:v>11.218596096000001</c:v>
                </c:pt>
                <c:pt idx="38">
                  <c:v>11.8187111282</c:v>
                </c:pt>
                <c:pt idx="39">
                  <c:v>12.369564132700001</c:v>
                </c:pt>
                <c:pt idx="40">
                  <c:v>12.934535408</c:v>
                </c:pt>
                <c:pt idx="41">
                  <c:v>13.4222011757</c:v>
                </c:pt>
                <c:pt idx="42">
                  <c:v>13.895155906699999</c:v>
                </c:pt>
                <c:pt idx="43">
                  <c:v>14.3085982132</c:v>
                </c:pt>
                <c:pt idx="44">
                  <c:v>14.6004317856</c:v>
                </c:pt>
                <c:pt idx="45">
                  <c:v>14.7547641754</c:v>
                </c:pt>
                <c:pt idx="46">
                  <c:v>14.6775284195</c:v>
                </c:pt>
                <c:pt idx="47">
                  <c:v>14.5934522629</c:v>
                </c:pt>
                <c:pt idx="48">
                  <c:v>14.257146797200001</c:v>
                </c:pt>
                <c:pt idx="49">
                  <c:v>13.752689933799999</c:v>
                </c:pt>
                <c:pt idx="50">
                  <c:v>13.097736358600001</c:v>
                </c:pt>
                <c:pt idx="51">
                  <c:v>12.1480475616</c:v>
                </c:pt>
                <c:pt idx="52">
                  <c:v>11.0550143433</c:v>
                </c:pt>
                <c:pt idx="53">
                  <c:v>9.5628383254999996</c:v>
                </c:pt>
                <c:pt idx="54">
                  <c:v>7.9302164459200002</c:v>
                </c:pt>
                <c:pt idx="55">
                  <c:v>6.5527305602999997</c:v>
                </c:pt>
                <c:pt idx="56">
                  <c:v>4.7161692333199996</c:v>
                </c:pt>
                <c:pt idx="57">
                  <c:v>2.9746779537200001</c:v>
                </c:pt>
                <c:pt idx="58">
                  <c:v>1.32553366959</c:v>
                </c:pt>
                <c:pt idx="59">
                  <c:v>-0.18831690929799999</c:v>
                </c:pt>
                <c:pt idx="60">
                  <c:v>-1.4048812389400001</c:v>
                </c:pt>
                <c:pt idx="61">
                  <c:v>-2.1857245636</c:v>
                </c:pt>
                <c:pt idx="62">
                  <c:v>-2.7160442638400002</c:v>
                </c:pt>
                <c:pt idx="63">
                  <c:v>-3.0457843494399999</c:v>
                </c:pt>
                <c:pt idx="64">
                  <c:v>-2.8028765773800002</c:v>
                </c:pt>
                <c:pt idx="65">
                  <c:v>-2.29808249474</c:v>
                </c:pt>
                <c:pt idx="66">
                  <c:v>-1.5988134861000001</c:v>
                </c:pt>
                <c:pt idx="67">
                  <c:v>-0.78117758572100005</c:v>
                </c:pt>
                <c:pt idx="68">
                  <c:v>8.8773417472800001E-2</c:v>
                </c:pt>
                <c:pt idx="69">
                  <c:v>1.0067621469500001</c:v>
                </c:pt>
                <c:pt idx="70">
                  <c:v>1.9664404153799999</c:v>
                </c:pt>
                <c:pt idx="71">
                  <c:v>2.8131667947799999</c:v>
                </c:pt>
                <c:pt idx="72">
                  <c:v>3.49490839005</c:v>
                </c:pt>
                <c:pt idx="73">
                  <c:v>4.23459867477</c:v>
                </c:pt>
                <c:pt idx="74">
                  <c:v>4.8632487297100004</c:v>
                </c:pt>
                <c:pt idx="75">
                  <c:v>5.2907032966600003</c:v>
                </c:pt>
                <c:pt idx="76">
                  <c:v>5.6760332298299998</c:v>
                </c:pt>
                <c:pt idx="77">
                  <c:v>6.08582801819</c:v>
                </c:pt>
                <c:pt idx="78">
                  <c:v>6.5288347053500004</c:v>
                </c:pt>
                <c:pt idx="79">
                  <c:v>6.9752141952500004</c:v>
                </c:pt>
                <c:pt idx="80">
                  <c:v>7.4189425468400003</c:v>
                </c:pt>
                <c:pt idx="81">
                  <c:v>7.7859799289699998</c:v>
                </c:pt>
                <c:pt idx="82">
                  <c:v>8.0405730438200003</c:v>
                </c:pt>
                <c:pt idx="83">
                  <c:v>8.1247130393999996</c:v>
                </c:pt>
                <c:pt idx="84">
                  <c:v>7.9945927810699997</c:v>
                </c:pt>
                <c:pt idx="85">
                  <c:v>7.5030238151599997</c:v>
                </c:pt>
                <c:pt idx="86">
                  <c:v>6.9169500732399998</c:v>
                </c:pt>
                <c:pt idx="87">
                  <c:v>6.1348516464199996</c:v>
                </c:pt>
                <c:pt idx="88">
                  <c:v>5.31653154373</c:v>
                </c:pt>
                <c:pt idx="89">
                  <c:v>4.4862123870800001</c:v>
                </c:pt>
                <c:pt idx="90">
                  <c:v>3.6409230232200001</c:v>
                </c:pt>
                <c:pt idx="91">
                  <c:v>3.0352554178200002</c:v>
                </c:pt>
                <c:pt idx="92">
                  <c:v>2.4637943363199999</c:v>
                </c:pt>
                <c:pt idx="93">
                  <c:v>2.3615252685499999</c:v>
                </c:pt>
                <c:pt idx="94">
                  <c:v>1.8474586391400001</c:v>
                </c:pt>
                <c:pt idx="95">
                  <c:v>1.71245939732</c:v>
                </c:pt>
                <c:pt idx="96">
                  <c:v>1.5286118125899999</c:v>
                </c:pt>
                <c:pt idx="97">
                  <c:v>1.4606243967999999</c:v>
                </c:pt>
                <c:pt idx="98">
                  <c:v>1.3651987886400001</c:v>
                </c:pt>
                <c:pt idx="99">
                  <c:v>1.1668213272100001</c:v>
                </c:pt>
                <c:pt idx="100">
                  <c:v>0.70750159025199999</c:v>
                </c:pt>
              </c:numCache>
            </c:numRef>
          </c:val>
          <c:smooth val="0"/>
        </c:ser>
        <c:ser>
          <c:idx val="15"/>
          <c:order val="17"/>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data'!$BA$5:$BA$105</c:f>
              <c:numCache>
                <c:formatCode>0.0</c:formatCode>
                <c:ptCount val="101"/>
                <c:pt idx="0">
                  <c:v>-1.1793024539900001</c:v>
                </c:pt>
                <c:pt idx="1">
                  <c:v>-1.8415334701499999</c:v>
                </c:pt>
                <c:pt idx="2">
                  <c:v>-2.4360301780700002</c:v>
                </c:pt>
                <c:pt idx="3">
                  <c:v>-2.7758403396600002</c:v>
                </c:pt>
                <c:pt idx="4">
                  <c:v>-2.94300916672</c:v>
                </c:pt>
                <c:pt idx="5">
                  <c:v>-2.8942405223800001</c:v>
                </c:pt>
                <c:pt idx="6">
                  <c:v>-2.70220749855</c:v>
                </c:pt>
                <c:pt idx="7">
                  <c:v>-2.3299292755100001</c:v>
                </c:pt>
                <c:pt idx="8">
                  <c:v>-1.83645828247</c:v>
                </c:pt>
                <c:pt idx="9">
                  <c:v>-1.25881950617</c:v>
                </c:pt>
                <c:pt idx="10">
                  <c:v>-0.608583295345</c:v>
                </c:pt>
                <c:pt idx="11">
                  <c:v>6.8232047557800005E-2</c:v>
                </c:pt>
                <c:pt idx="12">
                  <c:v>0.78630002260200005</c:v>
                </c:pt>
                <c:pt idx="13">
                  <c:v>1.47315433502</c:v>
                </c:pt>
                <c:pt idx="14">
                  <c:v>2.0691824722300001</c:v>
                </c:pt>
                <c:pt idx="15">
                  <c:v>2.5077218532600001</c:v>
                </c:pt>
                <c:pt idx="16">
                  <c:v>2.9819045162200002</c:v>
                </c:pt>
                <c:pt idx="17">
                  <c:v>3.4170157146500002</c:v>
                </c:pt>
                <c:pt idx="18">
                  <c:v>3.7388204479199998</c:v>
                </c:pt>
                <c:pt idx="19">
                  <c:v>3.9970796394299999</c:v>
                </c:pt>
                <c:pt idx="20">
                  <c:v>4.2078792572000001</c:v>
                </c:pt>
                <c:pt idx="21">
                  <c:v>4.4095653724700004</c:v>
                </c:pt>
                <c:pt idx="22">
                  <c:v>4.5967057991000004</c:v>
                </c:pt>
                <c:pt idx="23">
                  <c:v>4.80851024628</c:v>
                </c:pt>
                <c:pt idx="24">
                  <c:v>5.0080790710400001</c:v>
                </c:pt>
                <c:pt idx="25">
                  <c:v>5.2629823684700003</c:v>
                </c:pt>
                <c:pt idx="26">
                  <c:v>5.5747897529600001</c:v>
                </c:pt>
                <c:pt idx="27">
                  <c:v>5.9028363609300003</c:v>
                </c:pt>
                <c:pt idx="28">
                  <c:v>6.2508102798499996</c:v>
                </c:pt>
                <c:pt idx="29">
                  <c:v>6.7139474868800004</c:v>
                </c:pt>
                <c:pt idx="30">
                  <c:v>6.9560764312699996</c:v>
                </c:pt>
                <c:pt idx="31">
                  <c:v>7.4438937759400003</c:v>
                </c:pt>
                <c:pt idx="32">
                  <c:v>7.9566230392500001</c:v>
                </c:pt>
                <c:pt idx="33">
                  <c:v>8.4849361419699996</c:v>
                </c:pt>
                <c:pt idx="34">
                  <c:v>9.0309437560999992</c:v>
                </c:pt>
                <c:pt idx="35">
                  <c:v>9.5983005523700005</c:v>
                </c:pt>
                <c:pt idx="36">
                  <c:v>10.179955940199999</c:v>
                </c:pt>
                <c:pt idx="37">
                  <c:v>10.762660865799999</c:v>
                </c:pt>
                <c:pt idx="38">
                  <c:v>11.332250442499999</c:v>
                </c:pt>
                <c:pt idx="39">
                  <c:v>11.874909133899999</c:v>
                </c:pt>
                <c:pt idx="40">
                  <c:v>12.424215698199999</c:v>
                </c:pt>
                <c:pt idx="41">
                  <c:v>12.9075836182</c:v>
                </c:pt>
                <c:pt idx="42">
                  <c:v>13.3155273056</c:v>
                </c:pt>
                <c:pt idx="43">
                  <c:v>13.640734672500001</c:v>
                </c:pt>
                <c:pt idx="44">
                  <c:v>13.826827507000001</c:v>
                </c:pt>
                <c:pt idx="45">
                  <c:v>13.8995969772</c:v>
                </c:pt>
                <c:pt idx="46">
                  <c:v>13.7834442902</c:v>
                </c:pt>
                <c:pt idx="47">
                  <c:v>13.5007468414</c:v>
                </c:pt>
                <c:pt idx="48">
                  <c:v>13.0262569809</c:v>
                </c:pt>
                <c:pt idx="49">
                  <c:v>12.3456181717</c:v>
                </c:pt>
                <c:pt idx="50">
                  <c:v>11.940577507</c:v>
                </c:pt>
                <c:pt idx="51">
                  <c:v>10.673311500500001</c:v>
                </c:pt>
                <c:pt idx="52">
                  <c:v>9.3766283035299995</c:v>
                </c:pt>
                <c:pt idx="53">
                  <c:v>8.2050133514399999</c:v>
                </c:pt>
                <c:pt idx="54">
                  <c:v>6.3502992248499996</c:v>
                </c:pt>
                <c:pt idx="55">
                  <c:v>4.4367788314799999</c:v>
                </c:pt>
                <c:pt idx="56">
                  <c:v>2.50951537132</c:v>
                </c:pt>
                <c:pt idx="57">
                  <c:v>0.68559228181800003</c:v>
                </c:pt>
                <c:pt idx="58">
                  <c:v>-0.92005499124500001</c:v>
                </c:pt>
                <c:pt idx="59">
                  <c:v>-2.2922500228899998</c:v>
                </c:pt>
                <c:pt idx="60">
                  <c:v>-3.3701309204099998</c:v>
                </c:pt>
                <c:pt idx="61">
                  <c:v>-3.9702706718399998</c:v>
                </c:pt>
                <c:pt idx="62">
                  <c:v>-4.2252579307599998</c:v>
                </c:pt>
                <c:pt idx="63">
                  <c:v>-4.0211552429199999</c:v>
                </c:pt>
                <c:pt idx="64">
                  <c:v>-3.4982258987399999</c:v>
                </c:pt>
                <c:pt idx="65">
                  <c:v>-2.7386528492000002</c:v>
                </c:pt>
                <c:pt idx="66">
                  <c:v>-1.7969801998099999</c:v>
                </c:pt>
                <c:pt idx="67">
                  <c:v>-0.77959624648100001</c:v>
                </c:pt>
                <c:pt idx="68">
                  <c:v>0.24322118639900001</c:v>
                </c:pt>
                <c:pt idx="69">
                  <c:v>1.24333861351</c:v>
                </c:pt>
                <c:pt idx="70">
                  <c:v>2.06123378277</c:v>
                </c:pt>
                <c:pt idx="71">
                  <c:v>2.8417506885499999</c:v>
                </c:pt>
                <c:pt idx="72">
                  <c:v>3.6606530094099998</c:v>
                </c:pt>
                <c:pt idx="73">
                  <c:v>4.1451691245999998</c:v>
                </c:pt>
                <c:pt idx="74">
                  <c:v>4.5003361892699996</c:v>
                </c:pt>
                <c:pt idx="75">
                  <c:v>4.8521614074699997</c:v>
                </c:pt>
                <c:pt idx="76">
                  <c:v>5.1780789756800001</c:v>
                </c:pt>
                <c:pt idx="77">
                  <c:v>5.49678262711</c:v>
                </c:pt>
                <c:pt idx="78">
                  <c:v>5.8550284767200003</c:v>
                </c:pt>
                <c:pt idx="79">
                  <c:v>6.23168821335</c:v>
                </c:pt>
                <c:pt idx="80">
                  <c:v>6.5377164840699997</c:v>
                </c:pt>
                <c:pt idx="81">
                  <c:v>6.75328865051</c:v>
                </c:pt>
                <c:pt idx="82">
                  <c:v>6.8026195335399997</c:v>
                </c:pt>
                <c:pt idx="83">
                  <c:v>6.5531303215000003</c:v>
                </c:pt>
                <c:pt idx="84">
                  <c:v>5.9736051178</c:v>
                </c:pt>
                <c:pt idx="85">
                  <c:v>5.07007865906</c:v>
                </c:pt>
                <c:pt idx="86">
                  <c:v>4.1642666435200004</c:v>
                </c:pt>
                <c:pt idx="87">
                  <c:v>3.1133247184799999</c:v>
                </c:pt>
                <c:pt idx="88">
                  <c:v>2.01235895157</c:v>
                </c:pt>
                <c:pt idx="89">
                  <c:v>1.11060912609</c:v>
                </c:pt>
                <c:pt idx="90">
                  <c:v>0.35867914557500002</c:v>
                </c:pt>
                <c:pt idx="91">
                  <c:v>-0.17626009821899999</c:v>
                </c:pt>
                <c:pt idx="92">
                  <c:v>-0.31867658853500003</c:v>
                </c:pt>
                <c:pt idx="93">
                  <c:v>-0.48733135938599997</c:v>
                </c:pt>
                <c:pt idx="94">
                  <c:v>-0.44563531994799999</c:v>
                </c:pt>
                <c:pt idx="95">
                  <c:v>-0.205557650328</c:v>
                </c:pt>
                <c:pt idx="96">
                  <c:v>9.7346853017799995E-2</c:v>
                </c:pt>
                <c:pt idx="97">
                  <c:v>0.75486415505399995</c:v>
                </c:pt>
                <c:pt idx="98">
                  <c:v>1.16002037525</c:v>
                </c:pt>
                <c:pt idx="99">
                  <c:v>1.4224587392800001</c:v>
                </c:pt>
                <c:pt idx="100">
                  <c:v>1.15560507774</c:v>
                </c:pt>
              </c:numCache>
            </c:numRef>
          </c:val>
          <c:smooth val="0"/>
        </c:ser>
        <c:ser>
          <c:idx val="16"/>
          <c:order val="18"/>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data'!$BB$5:$BB$105</c:f>
              <c:numCache>
                <c:formatCode>0.0</c:formatCode>
                <c:ptCount val="101"/>
                <c:pt idx="0">
                  <c:v>-0.54940062761300001</c:v>
                </c:pt>
                <c:pt idx="1">
                  <c:v>-0.85578860640499999</c:v>
                </c:pt>
                <c:pt idx="2">
                  <c:v>-1.08063435555</c:v>
                </c:pt>
                <c:pt idx="3">
                  <c:v>-1.2208053588900001</c:v>
                </c:pt>
                <c:pt idx="4">
                  <c:v>-1.1875700950600001</c:v>
                </c:pt>
                <c:pt idx="5">
                  <c:v>-1.00807791948</c:v>
                </c:pt>
                <c:pt idx="6">
                  <c:v>-0.68606878519100001</c:v>
                </c:pt>
                <c:pt idx="7">
                  <c:v>-0.24924189895400001</c:v>
                </c:pt>
                <c:pt idx="8">
                  <c:v>0.35482033193099999</c:v>
                </c:pt>
                <c:pt idx="9">
                  <c:v>0.99255289137400005</c:v>
                </c:pt>
                <c:pt idx="10">
                  <c:v>1.6608747243899999</c:v>
                </c:pt>
                <c:pt idx="11">
                  <c:v>2.3680887699099999</c:v>
                </c:pt>
                <c:pt idx="12">
                  <c:v>3.2022206783299998</c:v>
                </c:pt>
                <c:pt idx="13">
                  <c:v>3.8599550008799999</c:v>
                </c:pt>
                <c:pt idx="14">
                  <c:v>4.4037428855899998</c:v>
                </c:pt>
                <c:pt idx="15">
                  <c:v>4.9492089748400003</c:v>
                </c:pt>
                <c:pt idx="16">
                  <c:v>5.3353186607399996</c:v>
                </c:pt>
                <c:pt idx="17">
                  <c:v>5.6811817645999998</c:v>
                </c:pt>
                <c:pt idx="18">
                  <c:v>5.9417064666700004</c:v>
                </c:pt>
                <c:pt idx="19">
                  <c:v>6.1373139858199997</c:v>
                </c:pt>
                <c:pt idx="20">
                  <c:v>6.2901802062999996</c:v>
                </c:pt>
                <c:pt idx="21">
                  <c:v>6.4230865955400001</c:v>
                </c:pt>
                <c:pt idx="22">
                  <c:v>6.46477127075</c:v>
                </c:pt>
                <c:pt idx="23">
                  <c:v>6.4690669536599996</c:v>
                </c:pt>
                <c:pt idx="24">
                  <c:v>6.6259068489099997</c:v>
                </c:pt>
                <c:pt idx="25">
                  <c:v>6.8115601539600004</c:v>
                </c:pt>
                <c:pt idx="26">
                  <c:v>7.0288037300099999</c:v>
                </c:pt>
                <c:pt idx="27">
                  <c:v>7.3440063476599997</c:v>
                </c:pt>
                <c:pt idx="28">
                  <c:v>7.6869883537300003</c:v>
                </c:pt>
                <c:pt idx="29">
                  <c:v>7.97860040665</c:v>
                </c:pt>
                <c:pt idx="30">
                  <c:v>8.6570301055899996</c:v>
                </c:pt>
                <c:pt idx="31">
                  <c:v>9.1306485176100001</c:v>
                </c:pt>
                <c:pt idx="32">
                  <c:v>9.8016286850000007</c:v>
                </c:pt>
                <c:pt idx="33">
                  <c:v>10.408589172399999</c:v>
                </c:pt>
                <c:pt idx="34">
                  <c:v>11.078158760099999</c:v>
                </c:pt>
                <c:pt idx="35">
                  <c:v>11.7463026047</c:v>
                </c:pt>
                <c:pt idx="36">
                  <c:v>12.4466083527</c:v>
                </c:pt>
                <c:pt idx="37">
                  <c:v>13.0640434265</c:v>
                </c:pt>
                <c:pt idx="38">
                  <c:v>13.6263458252</c:v>
                </c:pt>
                <c:pt idx="39">
                  <c:v>14.1329403877</c:v>
                </c:pt>
                <c:pt idx="40">
                  <c:v>14.5633430481</c:v>
                </c:pt>
                <c:pt idx="41">
                  <c:v>14.9228390694</c:v>
                </c:pt>
                <c:pt idx="42">
                  <c:v>15.101326561</c:v>
                </c:pt>
                <c:pt idx="43">
                  <c:v>15.154828548399999</c:v>
                </c:pt>
                <c:pt idx="44">
                  <c:v>15.0438911438</c:v>
                </c:pt>
                <c:pt idx="45">
                  <c:v>14.797258853900001</c:v>
                </c:pt>
                <c:pt idx="46">
                  <c:v>14.5132570267</c:v>
                </c:pt>
                <c:pt idx="47">
                  <c:v>13.9391869545</c:v>
                </c:pt>
                <c:pt idx="48">
                  <c:v>13.076898956300001</c:v>
                </c:pt>
                <c:pt idx="49">
                  <c:v>12.529503440899999</c:v>
                </c:pt>
                <c:pt idx="50">
                  <c:v>11.2522315979</c:v>
                </c:pt>
                <c:pt idx="51">
                  <c:v>9.7914089202899994</c:v>
                </c:pt>
                <c:pt idx="52">
                  <c:v>8.4690366744999999</c:v>
                </c:pt>
                <c:pt idx="53">
                  <c:v>6.6942575931499997</c:v>
                </c:pt>
                <c:pt idx="54">
                  <c:v>4.9460904121400002</c:v>
                </c:pt>
                <c:pt idx="55">
                  <c:v>3.2496175765999999</c:v>
                </c:pt>
                <c:pt idx="56">
                  <c:v>1.5030187606800001</c:v>
                </c:pt>
                <c:pt idx="57">
                  <c:v>-7.5361031293899997E-2</c:v>
                </c:pt>
                <c:pt idx="58">
                  <c:v>-1.36415888071</c:v>
                </c:pt>
                <c:pt idx="59">
                  <c:v>-2.4947145342799999</c:v>
                </c:pt>
                <c:pt idx="60">
                  <c:v>-3.16692757607</c:v>
                </c:pt>
                <c:pt idx="61">
                  <c:v>-3.8720001220700002</c:v>
                </c:pt>
                <c:pt idx="62">
                  <c:v>-3.8126678466800001</c:v>
                </c:pt>
                <c:pt idx="63">
                  <c:v>-3.4801061630199999</c:v>
                </c:pt>
                <c:pt idx="64">
                  <c:v>-2.8786900520300001</c:v>
                </c:pt>
                <c:pt idx="65">
                  <c:v>-2.0924643874200002</c:v>
                </c:pt>
                <c:pt idx="66">
                  <c:v>-1.16395525932</c:v>
                </c:pt>
                <c:pt idx="67">
                  <c:v>-0.13172853291</c:v>
                </c:pt>
                <c:pt idx="68">
                  <c:v>0.88822699189200005</c:v>
                </c:pt>
                <c:pt idx="69">
                  <c:v>1.99332277775</c:v>
                </c:pt>
                <c:pt idx="70">
                  <c:v>3.06336951256</c:v>
                </c:pt>
                <c:pt idx="71">
                  <c:v>4.3233189582799998</c:v>
                </c:pt>
                <c:pt idx="72">
                  <c:v>5.1762636184700002</c:v>
                </c:pt>
                <c:pt idx="73">
                  <c:v>5.9180871486699997</c:v>
                </c:pt>
                <c:pt idx="74">
                  <c:v>6.6553904533399999</c:v>
                </c:pt>
                <c:pt idx="75">
                  <c:v>7.3137340545700003</c:v>
                </c:pt>
                <c:pt idx="76">
                  <c:v>7.9797071456899999</c:v>
                </c:pt>
                <c:pt idx="77">
                  <c:v>8.4364664077799993</c:v>
                </c:pt>
                <c:pt idx="78">
                  <c:v>8.5730518341100002</c:v>
                </c:pt>
                <c:pt idx="79">
                  <c:v>8.4896772384600006</c:v>
                </c:pt>
                <c:pt idx="80">
                  <c:v>7.9602932930000003</c:v>
                </c:pt>
                <c:pt idx="81">
                  <c:v>7.23459935188</c:v>
                </c:pt>
                <c:pt idx="82">
                  <c:v>6.0064842224100001</c:v>
                </c:pt>
                <c:pt idx="83">
                  <c:v>4.7373840808900001</c:v>
                </c:pt>
                <c:pt idx="84">
                  <c:v>3.4391820907600001</c:v>
                </c:pt>
                <c:pt idx="85">
                  <c:v>2.18076097965</c:v>
                </c:pt>
                <c:pt idx="86">
                  <c:v>0.99578311443300005</c:v>
                </c:pt>
                <c:pt idx="87">
                  <c:v>2.0250080525900001E-2</c:v>
                </c:pt>
                <c:pt idx="88">
                  <c:v>-0.70703510940100001</c:v>
                </c:pt>
                <c:pt idx="89">
                  <c:v>-1.27883383632</c:v>
                </c:pt>
                <c:pt idx="90">
                  <c:v>-1.5813924074200001</c:v>
                </c:pt>
                <c:pt idx="91">
                  <c:v>-1.7966134548199999</c:v>
                </c:pt>
                <c:pt idx="92">
                  <c:v>-1.76450018883</c:v>
                </c:pt>
                <c:pt idx="93">
                  <c:v>-1.53570207357</c:v>
                </c:pt>
                <c:pt idx="94">
                  <c:v>-1.15108659267</c:v>
                </c:pt>
                <c:pt idx="95">
                  <c:v>-0.828192234039</c:v>
                </c:pt>
                <c:pt idx="96">
                  <c:v>-0.260048726201</c:v>
                </c:pt>
                <c:pt idx="97">
                  <c:v>6.0542064160100002E-2</c:v>
                </c:pt>
                <c:pt idx="98">
                  <c:v>7.4590317904900005E-2</c:v>
                </c:pt>
                <c:pt idx="99">
                  <c:v>-0.346598035842</c:v>
                </c:pt>
                <c:pt idx="100">
                  <c:v>-2.93827605247</c:v>
                </c:pt>
              </c:numCache>
            </c:numRef>
          </c:val>
          <c:smooth val="0"/>
        </c:ser>
        <c:ser>
          <c:idx val="17"/>
          <c:order val="19"/>
          <c:tx>
            <c:v>Assessor 3</c:v>
          </c:tx>
          <c:spPr>
            <a:ln w="12700">
              <a:solidFill>
                <a:srgbClr val="0000FF"/>
              </a:solidFill>
            </a:ln>
          </c:spPr>
          <c:marker>
            <c:symbol val="none"/>
          </c:marker>
          <c:cat>
            <c:numRef>
              <c:f>'Raw data'!$A$5:$A$105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'Raw data'!$BC$5:$BC$105</c:f>
              <c:numCache>
                <c:formatCode>0.0</c:formatCode>
                <c:ptCount val="101"/>
                <c:pt idx="0">
                  <c:v>-0.82858741283399995</c:v>
                </c:pt>
                <c:pt idx="1">
                  <c:v>-1.4935529136700001</c:v>
                </c:pt>
                <c:pt idx="2">
                  <c:v>-1.9608311033200001</c:v>
                </c:pt>
                <c:pt idx="3">
                  <c:v>-2.3491540145899998</c:v>
                </c:pt>
                <c:pt idx="4">
                  <c:v>-2.5452660655999999</c:v>
                </c:pt>
                <c:pt idx="5">
                  <c:v>-2.5739475250199999</c:v>
                </c:pt>
                <c:pt idx="6">
                  <c:v>-2.47366123199</c:v>
                </c:pt>
                <c:pt idx="7">
                  <c:v>-2.2469231891599999</c:v>
                </c:pt>
                <c:pt idx="8">
                  <c:v>-1.9053570652</c:v>
                </c:pt>
                <c:pt idx="9">
                  <c:v>-1.4061251401899999</c:v>
                </c:pt>
                <c:pt idx="10">
                  <c:v>-0.86148548126199997</c:v>
                </c:pt>
                <c:pt idx="11">
                  <c:v>-0.28188367724399999</c:v>
                </c:pt>
                <c:pt idx="12">
                  <c:v>0.294767090678</c:v>
                </c:pt>
                <c:pt idx="13">
                  <c:v>0.90209189415000002</c:v>
                </c:pt>
                <c:pt idx="14">
                  <c:v>1.37024765968</c:v>
                </c:pt>
                <c:pt idx="15">
                  <c:v>1.7483145237</c:v>
                </c:pt>
                <c:pt idx="16">
                  <c:v>2.2761120128600001</c:v>
                </c:pt>
                <c:pt idx="17">
                  <c:v>2.7134385108900001</c:v>
                </c:pt>
                <c:pt idx="18">
                  <c:v>3.0564280796099998</c:v>
                </c:pt>
                <c:pt idx="19">
                  <c:v>3.2970102405500001</c:v>
                </c:pt>
                <c:pt idx="20">
                  <c:v>3.4996670246099999</c:v>
                </c:pt>
                <c:pt idx="21">
                  <c:v>3.7108508968399998</c:v>
                </c:pt>
                <c:pt idx="22">
                  <c:v>3.9270043086999999</c:v>
                </c:pt>
                <c:pt idx="23">
                  <c:v>4.1679647827100004</c:v>
                </c:pt>
                <c:pt idx="24">
                  <c:v>4.4296244430499998</c:v>
                </c:pt>
                <c:pt idx="25">
                  <c:v>4.7559251785300001</c:v>
                </c:pt>
                <c:pt idx="26">
                  <c:v>5.0461348342900001</c:v>
                </c:pt>
                <c:pt idx="27">
                  <c:v>5.4000884437599996</c:v>
                </c:pt>
                <c:pt idx="28">
                  <c:v>5.7750921058699998</c:v>
                </c:pt>
                <c:pt idx="29">
                  <c:v>6.1948758125300003</c:v>
                </c:pt>
                <c:pt idx="30">
                  <c:v>6.6403494834899996</c:v>
                </c:pt>
                <c:pt idx="31">
                  <c:v>7.13597244263</c:v>
                </c:pt>
                <c:pt idx="32">
                  <c:v>7.6500929260300001</c:v>
                </c:pt>
                <c:pt idx="33">
                  <c:v>8.1905743217500007</c:v>
                </c:pt>
                <c:pt idx="34">
                  <c:v>8.7436499404900001</c:v>
                </c:pt>
                <c:pt idx="35">
                  <c:v>9.3084568023699994</c:v>
                </c:pt>
                <c:pt idx="36">
                  <c:v>9.9147207260099997</c:v>
                </c:pt>
                <c:pt idx="37">
                  <c:v>10.493174934400001</c:v>
                </c:pt>
                <c:pt idx="38">
                  <c:v>11.1272697067</c:v>
                </c:pt>
                <c:pt idx="39">
                  <c:v>11.7551328659</c:v>
                </c:pt>
                <c:pt idx="40">
                  <c:v>12.386532020600001</c:v>
                </c:pt>
                <c:pt idx="41">
                  <c:v>12.9378365707</c:v>
                </c:pt>
                <c:pt idx="42">
                  <c:v>13.475368080100001</c:v>
                </c:pt>
                <c:pt idx="43">
                  <c:v>13.9270555878</c:v>
                </c:pt>
                <c:pt idx="44">
                  <c:v>14.272551078799999</c:v>
                </c:pt>
                <c:pt idx="45">
                  <c:v>14.485966682400001</c:v>
                </c:pt>
                <c:pt idx="46">
                  <c:v>14.5637896729</c:v>
                </c:pt>
                <c:pt idx="47">
                  <c:v>14.446747055099999</c:v>
                </c:pt>
                <c:pt idx="48">
                  <c:v>14.175405921899999</c:v>
                </c:pt>
                <c:pt idx="49">
                  <c:v>14.0013088226</c:v>
                </c:pt>
                <c:pt idx="50">
                  <c:v>13.2571163177</c:v>
                </c:pt>
                <c:pt idx="51">
                  <c:v>12.3704360199</c:v>
                </c:pt>
                <c:pt idx="52">
                  <c:v>11.297763099699999</c:v>
                </c:pt>
                <c:pt idx="53">
                  <c:v>9.8401141357400004</c:v>
                </c:pt>
                <c:pt idx="54">
                  <c:v>8.3435015487699999</c:v>
                </c:pt>
                <c:pt idx="55">
                  <c:v>6.5385078430199997</c:v>
                </c:pt>
                <c:pt idx="56">
                  <c:v>4.7080678749100002</c:v>
                </c:pt>
                <c:pt idx="57">
                  <c:v>2.8048283576999999</c:v>
                </c:pt>
                <c:pt idx="58">
                  <c:v>1.0465436935400001</c:v>
                </c:pt>
                <c:pt idx="59">
                  <c:v>-0.49556719899200002</c:v>
                </c:pt>
                <c:pt idx="60">
                  <c:v>-1.85154863596</c:v>
                </c:pt>
                <c:pt idx="61">
                  <c:v>-2.8805311965899998</c:v>
                </c:pt>
                <c:pt idx="62">
                  <c:v>-3.4621513557400001</c:v>
                </c:pt>
                <c:pt idx="63">
                  <c:v>-3.4504677486399999</c:v>
                </c:pt>
                <c:pt idx="64">
                  <c:v>-3.2351910209699999</c:v>
                </c:pt>
                <c:pt idx="65">
                  <c:v>-2.6837704181699999</c:v>
                </c:pt>
                <c:pt idx="66">
                  <c:v>-1.93453458309</c:v>
                </c:pt>
                <c:pt idx="67">
                  <c:v>-1.0441480386299999</c:v>
                </c:pt>
                <c:pt idx="68">
                  <c:v>-9.1618847847000001E-2</c:v>
                </c:pt>
                <c:pt idx="69">
                  <c:v>0.85082218646999996</c:v>
                </c:pt>
                <c:pt idx="70">
                  <c:v>1.7168185710899999</c:v>
                </c:pt>
                <c:pt idx="71">
                  <c:v>2.4427111148799998</c:v>
                </c:pt>
                <c:pt idx="72">
                  <c:v>3.08507880211</c:v>
                </c:pt>
                <c:pt idx="73">
                  <c:v>3.61540625572</c:v>
                </c:pt>
                <c:pt idx="74">
                  <c:v>4.1217112541200001</c:v>
                </c:pt>
                <c:pt idx="75">
                  <c:v>4.5024528503400001</c:v>
                </c:pt>
                <c:pt idx="76">
                  <c:v>4.8229888915999997</c:v>
                </c:pt>
                <c:pt idx="77">
                  <c:v>5.1633821487400002</c:v>
                </c:pt>
                <c:pt idx="78">
                  <c:v>5.5222275543199997</c:v>
                </c:pt>
                <c:pt idx="79">
                  <c:v>5.8597759056100003</c:v>
                </c:pt>
                <c:pt idx="80">
                  <c:v>6.1714953422500001</c:v>
                </c:pt>
                <c:pt idx="81">
                  <c:v>6.37358472824</c:v>
                </c:pt>
                <c:pt idx="82">
                  <c:v>6.3463243103</c:v>
                </c:pt>
                <c:pt idx="83">
                  <c:v>5.98540216446</c:v>
                </c:pt>
                <c:pt idx="84">
                  <c:v>5.3952933502200002</c:v>
                </c:pt>
                <c:pt idx="85">
                  <c:v>4.4969850540199996</c:v>
                </c:pt>
                <c:pt idx="86">
                  <c:v>3.4592907142599998</c:v>
                </c:pt>
                <c:pt idx="87">
                  <c:v>2.23286707878</c:v>
                </c:pt>
                <c:pt idx="88">
                  <c:v>1.20326365829</c:v>
                </c:pt>
                <c:pt idx="89">
                  <c:v>0.30346727728799999</c:v>
                </c:pt>
                <c:pt idx="90">
                  <c:v>-0.40776996612499999</c:v>
                </c:pt>
                <c:pt idx="91">
                  <c:v>-0.890260314941</c:v>
                </c:pt>
                <c:pt idx="92">
                  <c:v>-1.0907747936200001</c:v>
                </c:pt>
                <c:pt idx="93">
                  <c:v>-1.0573726463299999</c:v>
                </c:pt>
                <c:pt idx="94">
                  <c:v>-0.93836167335499998</c:v>
                </c:pt>
                <c:pt idx="95">
                  <c:v>-0.61244451403599998</c:v>
                </c:pt>
                <c:pt idx="96">
                  <c:v>-0.26423441469699999</c:v>
                </c:pt>
                <c:pt idx="97">
                  <c:v>0.155068566799</c:v>
                </c:pt>
                <c:pt idx="98">
                  <c:v>0.42269555926300001</c:v>
                </c:pt>
                <c:pt idx="99">
                  <c:v>0.55330486059200001</c:v>
                </c:pt>
                <c:pt idx="100">
                  <c:v>1.9646834582099999E-2</c:v>
                </c:pt>
              </c:numCache>
            </c:numRef>
          </c:val>
          <c:smooth val="0"/>
        </c:ser>
        <c:dLbls>
          <c:showLegendKey val="0"/>
          <c:showVal val="0"/>
          <c:showCatName val="0"/>
          <c:showSerName val="0"/>
          <c:showPercent val="0"/>
          <c:showBubbleSize val="0"/>
        </c:dLbls>
        <c:marker val="1"/>
        <c:smooth val="0"/>
        <c:axId val="403656968"/>
        <c:axId val="403657360"/>
      </c:lineChart>
      <c:catAx>
        <c:axId val="403656968"/>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3657360"/>
        <c:crosses val="autoZero"/>
        <c:auto val="1"/>
        <c:lblAlgn val="ctr"/>
        <c:lblOffset val="100"/>
        <c:tickLblSkip val="20"/>
        <c:tickMarkSkip val="20"/>
        <c:noMultiLvlLbl val="0"/>
      </c:catAx>
      <c:valAx>
        <c:axId val="403657360"/>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3656968"/>
        <c:crosses val="autoZero"/>
        <c:crossBetween val="between"/>
        <c:majorUnit val="10"/>
      </c:valAx>
      <c:spPr>
        <a:ln w="28575">
          <a:solidFill>
            <a:schemeClr val="tx1"/>
          </a:solidFill>
        </a:ln>
      </c:spPr>
    </c:plotArea>
    <c:plotVisOnly val="1"/>
    <c:dispBlanksAs val="gap"/>
    <c:showDLblsOverMax val="0"/>
  </c:chart>
  <c:spPr>
    <a:ln>
      <a:noFill/>
    </a:ln>
  </c:sp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solidFill>
              <a:schemeClr val="bg2"/>
            </a:solid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3658144"/>
        <c:axId val="403658536"/>
      </c:areaChart>
      <c:lineChart>
        <c:grouping val="standard"/>
        <c:varyColors val="0"/>
        <c:ser>
          <c:idx val="0"/>
          <c:order val="2"/>
          <c:tx>
            <c:v>A1 D1</c:v>
          </c:tx>
          <c:spPr>
            <a:ln w="12700">
              <a:solidFill>
                <a:srgbClr val="FF0000"/>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averages'!$CE$5:$CE$105</c:f>
              <c:numCache>
                <c:formatCode>0.0</c:formatCode>
                <c:ptCount val="101"/>
                <c:pt idx="0">
                  <c:v>1.334109435477667</c:v>
                </c:pt>
                <c:pt idx="1">
                  <c:v>-0.4825781210763333</c:v>
                </c:pt>
                <c:pt idx="2">
                  <c:v>-1.9276685611418334</c:v>
                </c:pt>
                <c:pt idx="3">
                  <c:v>-3.0388505941649999</c:v>
                </c:pt>
                <c:pt idx="4">
                  <c:v>-3.8275930229849995</c:v>
                </c:pt>
                <c:pt idx="5">
                  <c:v>-4.1899569710083329</c:v>
                </c:pt>
                <c:pt idx="6">
                  <c:v>-4.4126256457966662</c:v>
                </c:pt>
                <c:pt idx="7">
                  <c:v>-4.3541133455449996</c:v>
                </c:pt>
                <c:pt idx="8">
                  <c:v>-4.0103004137683333</c:v>
                </c:pt>
                <c:pt idx="9">
                  <c:v>-3.5072340782500002</c:v>
                </c:pt>
                <c:pt idx="10">
                  <c:v>-2.8798466066516668</c:v>
                </c:pt>
                <c:pt idx="11">
                  <c:v>-2.1646131992341666</c:v>
                </c:pt>
                <c:pt idx="12">
                  <c:v>-1.3910994724431334</c:v>
                </c:pt>
                <c:pt idx="13">
                  <c:v>-0.59736514015083342</c:v>
                </c:pt>
                <c:pt idx="14">
                  <c:v>0.20167739459616665</c:v>
                </c:pt>
                <c:pt idx="15">
                  <c:v>1.0137768628703334</c:v>
                </c:pt>
                <c:pt idx="16">
                  <c:v>1.7555659055723334</c:v>
                </c:pt>
                <c:pt idx="17">
                  <c:v>2.3989588742446668</c:v>
                </c:pt>
                <c:pt idx="18">
                  <c:v>3.0330637113266667</c:v>
                </c:pt>
                <c:pt idx="19">
                  <c:v>3.6030033055950006</c:v>
                </c:pt>
                <c:pt idx="20">
                  <c:v>4.1647255738583331</c:v>
                </c:pt>
                <c:pt idx="21">
                  <c:v>4.673446156581667</c:v>
                </c:pt>
                <c:pt idx="22">
                  <c:v>5.1887909126266667</c:v>
                </c:pt>
                <c:pt idx="23">
                  <c:v>5.6637507541966663</c:v>
                </c:pt>
                <c:pt idx="24">
                  <c:v>6.3350827217133334</c:v>
                </c:pt>
                <c:pt idx="25">
                  <c:v>6.8476814031599993</c:v>
                </c:pt>
                <c:pt idx="26">
                  <c:v>7.3584525744116673</c:v>
                </c:pt>
                <c:pt idx="27">
                  <c:v>7.9405032658583323</c:v>
                </c:pt>
                <c:pt idx="28">
                  <c:v>8.4729454040499999</c:v>
                </c:pt>
                <c:pt idx="29">
                  <c:v>9.0323633631083329</c:v>
                </c:pt>
                <c:pt idx="30">
                  <c:v>9.5645794391700019</c:v>
                </c:pt>
                <c:pt idx="31">
                  <c:v>10.05709528605</c:v>
                </c:pt>
                <c:pt idx="32">
                  <c:v>10.611175829568333</c:v>
                </c:pt>
                <c:pt idx="33">
                  <c:v>11.104947970733333</c:v>
                </c:pt>
                <c:pt idx="34">
                  <c:v>11.5555801614</c:v>
                </c:pt>
                <c:pt idx="35">
                  <c:v>12.0022261699</c:v>
                </c:pt>
                <c:pt idx="36">
                  <c:v>12.407684936533334</c:v>
                </c:pt>
                <c:pt idx="37">
                  <c:v>12.792008055033333</c:v>
                </c:pt>
                <c:pt idx="38">
                  <c:v>13.088427715283332</c:v>
                </c:pt>
                <c:pt idx="39">
                  <c:v>13.438907365799999</c:v>
                </c:pt>
                <c:pt idx="40">
                  <c:v>13.714450931549999</c:v>
                </c:pt>
                <c:pt idx="41">
                  <c:v>13.889281128249999</c:v>
                </c:pt>
                <c:pt idx="42">
                  <c:v>14.054463380166666</c:v>
                </c:pt>
                <c:pt idx="43">
                  <c:v>14.179227507916666</c:v>
                </c:pt>
                <c:pt idx="44">
                  <c:v>14.15302158356667</c:v>
                </c:pt>
                <c:pt idx="45">
                  <c:v>14.1281843265</c:v>
                </c:pt>
                <c:pt idx="46">
                  <c:v>14.010148585650001</c:v>
                </c:pt>
                <c:pt idx="47">
                  <c:v>13.713839675583335</c:v>
                </c:pt>
                <c:pt idx="48">
                  <c:v>13.3027237892</c:v>
                </c:pt>
                <c:pt idx="49">
                  <c:v>12.789681107216666</c:v>
                </c:pt>
                <c:pt idx="50">
                  <c:v>12.085768620149999</c:v>
                </c:pt>
                <c:pt idx="51">
                  <c:v>11.213951999344999</c:v>
                </c:pt>
                <c:pt idx="52">
                  <c:v>10.24149809519</c:v>
                </c:pt>
                <c:pt idx="53">
                  <c:v>9.0461642527733339</c:v>
                </c:pt>
                <c:pt idx="54">
                  <c:v>7.7019505771049994</c:v>
                </c:pt>
                <c:pt idx="55">
                  <c:v>6.2428096135466662</c:v>
                </c:pt>
                <c:pt idx="56">
                  <c:v>4.6198045376933337</c:v>
                </c:pt>
                <c:pt idx="57">
                  <c:v>2.944192924512167</c:v>
                </c:pt>
                <c:pt idx="58">
                  <c:v>1.2743103383238334</c:v>
                </c:pt>
                <c:pt idx="59">
                  <c:v>-0.40000853143700005</c:v>
                </c:pt>
                <c:pt idx="60">
                  <c:v>-1.9320642799125005</c:v>
                </c:pt>
                <c:pt idx="61">
                  <c:v>-3.2049461224176667</c:v>
                </c:pt>
                <c:pt idx="62">
                  <c:v>-4.275220959586667</c:v>
                </c:pt>
                <c:pt idx="63">
                  <c:v>-5.0132996539266665</c:v>
                </c:pt>
                <c:pt idx="64">
                  <c:v>-5.3507238562900001</c:v>
                </c:pt>
                <c:pt idx="65">
                  <c:v>-5.3946689724933341</c:v>
                </c:pt>
                <c:pt idx="66">
                  <c:v>-5.0278112554550001</c:v>
                </c:pt>
                <c:pt idx="67">
                  <c:v>-4.3668076888733331</c:v>
                </c:pt>
                <c:pt idx="68">
                  <c:v>-3.4066544461241666</c:v>
                </c:pt>
                <c:pt idx="69">
                  <c:v>-2.2795848528535001</c:v>
                </c:pt>
                <c:pt idx="70">
                  <c:v>-1.0736744575196666</c:v>
                </c:pt>
                <c:pt idx="71">
                  <c:v>0.19972703884216667</c:v>
                </c:pt>
                <c:pt idx="72">
                  <c:v>1.5177211076026662</c:v>
                </c:pt>
                <c:pt idx="73">
                  <c:v>2.6192663268266667</c:v>
                </c:pt>
                <c:pt idx="74">
                  <c:v>3.6897293965016669</c:v>
                </c:pt>
                <c:pt idx="75">
                  <c:v>4.5574883123233336</c:v>
                </c:pt>
                <c:pt idx="76">
                  <c:v>5.3058945131300002</c:v>
                </c:pt>
                <c:pt idx="77">
                  <c:v>5.8565729630000005</c:v>
                </c:pt>
                <c:pt idx="78">
                  <c:v>6.3950902016933329</c:v>
                </c:pt>
                <c:pt idx="79">
                  <c:v>6.8270749719933335</c:v>
                </c:pt>
                <c:pt idx="80">
                  <c:v>7.1690885225933334</c:v>
                </c:pt>
                <c:pt idx="81">
                  <c:v>7.5407375820483331</c:v>
                </c:pt>
                <c:pt idx="82">
                  <c:v>7.8586795536683338</c:v>
                </c:pt>
                <c:pt idx="83">
                  <c:v>8.1019991421700013</c:v>
                </c:pt>
                <c:pt idx="84">
                  <c:v>8.2585746510816662</c:v>
                </c:pt>
                <c:pt idx="85">
                  <c:v>8.3502961277966659</c:v>
                </c:pt>
                <c:pt idx="86">
                  <c:v>8.2701623646416689</c:v>
                </c:pt>
                <c:pt idx="87">
                  <c:v>8.0916309420266668</c:v>
                </c:pt>
                <c:pt idx="88">
                  <c:v>7.7108471616116674</c:v>
                </c:pt>
                <c:pt idx="89">
                  <c:v>7.1835793177283334</c:v>
                </c:pt>
                <c:pt idx="90">
                  <c:v>6.6189959128683347</c:v>
                </c:pt>
                <c:pt idx="91">
                  <c:v>6.1046486314116661</c:v>
                </c:pt>
                <c:pt idx="92">
                  <c:v>5.5725127188366663</c:v>
                </c:pt>
                <c:pt idx="93">
                  <c:v>5.1208411840616668</c:v>
                </c:pt>
                <c:pt idx="94">
                  <c:v>4.7224085807800007</c:v>
                </c:pt>
                <c:pt idx="95">
                  <c:v>4.4710788766549996</c:v>
                </c:pt>
                <c:pt idx="96">
                  <c:v>4.2083513561883343</c:v>
                </c:pt>
                <c:pt idx="97">
                  <c:v>3.7865848855166662</c:v>
                </c:pt>
                <c:pt idx="98">
                  <c:v>3.3672480718299997</c:v>
                </c:pt>
                <c:pt idx="99">
                  <c:v>2.8176349278283332</c:v>
                </c:pt>
                <c:pt idx="100">
                  <c:v>1.9333501032861333</c:v>
                </c:pt>
              </c:numCache>
            </c:numRef>
          </c:val>
          <c:smooth val="0"/>
        </c:ser>
        <c:ser>
          <c:idx val="6"/>
          <c:order val="3"/>
          <c:tx>
            <c:v>A2 D1</c:v>
          </c:tx>
          <c:spPr>
            <a:ln w="12700">
              <a:solidFill>
                <a:srgbClr val="00B050"/>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averages'!$CF$5:$CF$105</c:f>
              <c:numCache>
                <c:formatCode>0.0</c:formatCode>
                <c:ptCount val="101"/>
                <c:pt idx="0">
                  <c:v>3.7667014797549996</c:v>
                </c:pt>
                <c:pt idx="1">
                  <c:v>2.2697485850228332</c:v>
                </c:pt>
                <c:pt idx="2">
                  <c:v>0.90587370490116681</c:v>
                </c:pt>
                <c:pt idx="3">
                  <c:v>2.5822730264249999E-2</c:v>
                </c:pt>
                <c:pt idx="4">
                  <c:v>-0.67411006540080665</c:v>
                </c:pt>
                <c:pt idx="5">
                  <c:v>-1.0060441130152884</c:v>
                </c:pt>
                <c:pt idx="6">
                  <c:v>-1.079774382611</c:v>
                </c:pt>
                <c:pt idx="7">
                  <c:v>-0.98275269930099995</c:v>
                </c:pt>
                <c:pt idx="8">
                  <c:v>-0.64699565722304997</c:v>
                </c:pt>
                <c:pt idx="9">
                  <c:v>-0.16296632690623333</c:v>
                </c:pt>
                <c:pt idx="10">
                  <c:v>0.39195010506900002</c:v>
                </c:pt>
                <c:pt idx="11">
                  <c:v>1.0560556870463333</c:v>
                </c:pt>
                <c:pt idx="12">
                  <c:v>1.7442286095024999</c:v>
                </c:pt>
                <c:pt idx="13">
                  <c:v>2.4212088447800002</c:v>
                </c:pt>
                <c:pt idx="14">
                  <c:v>3.1037176163983333</c:v>
                </c:pt>
                <c:pt idx="15">
                  <c:v>3.7607223649816661</c:v>
                </c:pt>
                <c:pt idx="16">
                  <c:v>4.3783042637516667</c:v>
                </c:pt>
                <c:pt idx="17">
                  <c:v>4.979200807013334</c:v>
                </c:pt>
                <c:pt idx="18">
                  <c:v>5.5279282410933321</c:v>
                </c:pt>
                <c:pt idx="19">
                  <c:v>6.040020440418334</c:v>
                </c:pt>
                <c:pt idx="20">
                  <c:v>6.4613168557483327</c:v>
                </c:pt>
                <c:pt idx="21">
                  <c:v>6.9700205802933333</c:v>
                </c:pt>
                <c:pt idx="22">
                  <c:v>7.4201434230799999</c:v>
                </c:pt>
                <c:pt idx="23">
                  <c:v>7.872733563583334</c:v>
                </c:pt>
                <c:pt idx="24">
                  <c:v>8.2728019682550009</c:v>
                </c:pt>
                <c:pt idx="25">
                  <c:v>8.7344654997183326</c:v>
                </c:pt>
                <c:pt idx="26">
                  <c:v>9.2114089171133333</c:v>
                </c:pt>
                <c:pt idx="27">
                  <c:v>9.6518682893050016</c:v>
                </c:pt>
                <c:pt idx="28">
                  <c:v>10.152301139836668</c:v>
                </c:pt>
                <c:pt idx="29">
                  <c:v>10.603609954536667</c:v>
                </c:pt>
                <c:pt idx="30">
                  <c:v>11.017629337316665</c:v>
                </c:pt>
                <c:pt idx="31">
                  <c:v>11.407245200483333</c:v>
                </c:pt>
                <c:pt idx="32">
                  <c:v>11.788417428333334</c:v>
                </c:pt>
                <c:pt idx="33">
                  <c:v>12.163257597283334</c:v>
                </c:pt>
                <c:pt idx="34">
                  <c:v>12.468436724333335</c:v>
                </c:pt>
                <c:pt idx="35">
                  <c:v>12.755315343516665</c:v>
                </c:pt>
                <c:pt idx="36">
                  <c:v>12.988552042633335</c:v>
                </c:pt>
                <c:pt idx="37">
                  <c:v>13.2410999457</c:v>
                </c:pt>
                <c:pt idx="38">
                  <c:v>13.428916838983334</c:v>
                </c:pt>
                <c:pt idx="39">
                  <c:v>13.595038401283334</c:v>
                </c:pt>
                <c:pt idx="40">
                  <c:v>13.684477678933334</c:v>
                </c:pt>
                <c:pt idx="41">
                  <c:v>13.758963759750001</c:v>
                </c:pt>
                <c:pt idx="42">
                  <c:v>13.775299228016669</c:v>
                </c:pt>
                <c:pt idx="43">
                  <c:v>13.725839347833334</c:v>
                </c:pt>
                <c:pt idx="44">
                  <c:v>13.580718549099998</c:v>
                </c:pt>
                <c:pt idx="45">
                  <c:v>13.338895042733336</c:v>
                </c:pt>
                <c:pt idx="46">
                  <c:v>13.018949340183333</c:v>
                </c:pt>
                <c:pt idx="47">
                  <c:v>12.573048796649999</c:v>
                </c:pt>
                <c:pt idx="48">
                  <c:v>11.952860787699999</c:v>
                </c:pt>
                <c:pt idx="49">
                  <c:v>11.200246844299999</c:v>
                </c:pt>
                <c:pt idx="50">
                  <c:v>10.26300525666</c:v>
                </c:pt>
                <c:pt idx="51">
                  <c:v>9.1341190719600007</c:v>
                </c:pt>
                <c:pt idx="52">
                  <c:v>7.8160200119016672</c:v>
                </c:pt>
                <c:pt idx="53">
                  <c:v>6.332576792238334</c:v>
                </c:pt>
                <c:pt idx="54">
                  <c:v>4.5226154764450008</c:v>
                </c:pt>
                <c:pt idx="55">
                  <c:v>2.633310002275</c:v>
                </c:pt>
                <c:pt idx="56">
                  <c:v>0.56578167815928337</c:v>
                </c:pt>
                <c:pt idx="57">
                  <c:v>-1.6487841934704</c:v>
                </c:pt>
                <c:pt idx="58">
                  <c:v>-3.8859211889899998</c:v>
                </c:pt>
                <c:pt idx="59">
                  <c:v>-6.0756228482716663</c:v>
                </c:pt>
                <c:pt idx="60">
                  <c:v>-8.0891017119099988</c:v>
                </c:pt>
                <c:pt idx="61">
                  <c:v>-9.8457454617783338</c:v>
                </c:pt>
                <c:pt idx="62">
                  <c:v>-11.192894872026669</c:v>
                </c:pt>
                <c:pt idx="63">
                  <c:v>-12.036615424164999</c:v>
                </c:pt>
                <c:pt idx="64">
                  <c:v>-12.453618380223334</c:v>
                </c:pt>
                <c:pt idx="65">
                  <c:v>-12.403578035034998</c:v>
                </c:pt>
                <c:pt idx="66">
                  <c:v>-11.831295812918334</c:v>
                </c:pt>
                <c:pt idx="67">
                  <c:v>-10.820732892365001</c:v>
                </c:pt>
                <c:pt idx="68">
                  <c:v>-9.5317533524683338</c:v>
                </c:pt>
                <c:pt idx="69">
                  <c:v>-7.934668406250001</c:v>
                </c:pt>
                <c:pt idx="70">
                  <c:v>-6.1622128029733334</c:v>
                </c:pt>
                <c:pt idx="71">
                  <c:v>-4.3358194613449994</c:v>
                </c:pt>
                <c:pt idx="72">
                  <c:v>-2.5819237073253665</c:v>
                </c:pt>
                <c:pt idx="73">
                  <c:v>-0.83124330682166658</c:v>
                </c:pt>
                <c:pt idx="74">
                  <c:v>0.68616928761133333</c:v>
                </c:pt>
                <c:pt idx="75">
                  <c:v>2.0027085393649999</c:v>
                </c:pt>
                <c:pt idx="76">
                  <c:v>3.1400825961433334</c:v>
                </c:pt>
                <c:pt idx="77">
                  <c:v>4.059978338283333</c:v>
                </c:pt>
                <c:pt idx="78">
                  <c:v>4.9262575896583334</c:v>
                </c:pt>
                <c:pt idx="79">
                  <c:v>5.6003918536499997</c:v>
                </c:pt>
                <c:pt idx="80">
                  <c:v>6.4048063596100002</c:v>
                </c:pt>
                <c:pt idx="81">
                  <c:v>7.0100758099566667</c:v>
                </c:pt>
                <c:pt idx="82">
                  <c:v>7.5379369083999999</c:v>
                </c:pt>
                <c:pt idx="83">
                  <c:v>8.0074273204733331</c:v>
                </c:pt>
                <c:pt idx="84">
                  <c:v>8.3660009034500007</c:v>
                </c:pt>
                <c:pt idx="85">
                  <c:v>8.626922802126666</c:v>
                </c:pt>
                <c:pt idx="86">
                  <c:v>8.7361300849833334</c:v>
                </c:pt>
                <c:pt idx="87">
                  <c:v>8.6205370974599997</c:v>
                </c:pt>
                <c:pt idx="88">
                  <c:v>8.3966384887699999</c:v>
                </c:pt>
                <c:pt idx="89">
                  <c:v>8.0650548036883336</c:v>
                </c:pt>
                <c:pt idx="90">
                  <c:v>7.6288970073049995</c:v>
                </c:pt>
                <c:pt idx="91">
                  <c:v>7.1389864230150009</c:v>
                </c:pt>
                <c:pt idx="92">
                  <c:v>6.741585591633334</c:v>
                </c:pt>
                <c:pt idx="93">
                  <c:v>6.4274855637533337</c:v>
                </c:pt>
                <c:pt idx="94">
                  <c:v>6.1943294382083325</c:v>
                </c:pt>
                <c:pt idx="95">
                  <c:v>6.0058035135283339</c:v>
                </c:pt>
                <c:pt idx="96">
                  <c:v>5.9143037668866674</c:v>
                </c:pt>
                <c:pt idx="97">
                  <c:v>5.8174524982750002</c:v>
                </c:pt>
                <c:pt idx="98">
                  <c:v>5.6111298306800004</c:v>
                </c:pt>
                <c:pt idx="99">
                  <c:v>5.2036897381166662</c:v>
                </c:pt>
                <c:pt idx="100">
                  <c:v>4.3719028631866665</c:v>
                </c:pt>
              </c:numCache>
            </c:numRef>
          </c:val>
          <c:smooth val="0"/>
        </c:ser>
        <c:ser>
          <c:idx val="7"/>
          <c:order val="4"/>
          <c:tx>
            <c:v>A3 D1</c:v>
          </c:tx>
          <c:spPr>
            <a:ln w="12700">
              <a:solidFill>
                <a:srgbClr val="0000FF"/>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averages'!$CG$5:$CG$105</c:f>
              <c:numCache>
                <c:formatCode>0.0</c:formatCode>
                <c:ptCount val="101"/>
                <c:pt idx="0">
                  <c:v>1.9745541612316666</c:v>
                </c:pt>
                <c:pt idx="1">
                  <c:v>0.54304561841029997</c:v>
                </c:pt>
                <c:pt idx="2">
                  <c:v>-0.63115825717683327</c:v>
                </c:pt>
                <c:pt idx="3">
                  <c:v>-1.6346113187078333</c:v>
                </c:pt>
                <c:pt idx="4">
                  <c:v>-2.3086272517833333</c:v>
                </c:pt>
                <c:pt idx="5">
                  <c:v>-2.6652890205399999</c:v>
                </c:pt>
                <c:pt idx="6">
                  <c:v>-2.8240017612783332</c:v>
                </c:pt>
                <c:pt idx="7">
                  <c:v>-2.7587055345383331</c:v>
                </c:pt>
                <c:pt idx="8">
                  <c:v>-2.4579725313183336</c:v>
                </c:pt>
                <c:pt idx="9">
                  <c:v>-2.0661980352786666</c:v>
                </c:pt>
                <c:pt idx="10">
                  <c:v>-1.5706889251871168</c:v>
                </c:pt>
                <c:pt idx="11">
                  <c:v>-0.95890576655566673</c:v>
                </c:pt>
                <c:pt idx="12">
                  <c:v>-0.31065046931316664</c:v>
                </c:pt>
                <c:pt idx="13">
                  <c:v>0.31419349477950004</c:v>
                </c:pt>
                <c:pt idx="14">
                  <c:v>0.98525214622250001</c:v>
                </c:pt>
                <c:pt idx="15">
                  <c:v>1.6728318300095666</c:v>
                </c:pt>
                <c:pt idx="16">
                  <c:v>2.3662484114385003</c:v>
                </c:pt>
                <c:pt idx="17">
                  <c:v>2.9948568368966666</c:v>
                </c:pt>
                <c:pt idx="18">
                  <c:v>3.646360735893333</c:v>
                </c:pt>
                <c:pt idx="19">
                  <c:v>4.2219341603916671</c:v>
                </c:pt>
                <c:pt idx="20">
                  <c:v>4.8533238252016666</c:v>
                </c:pt>
                <c:pt idx="21">
                  <c:v>5.3883466899383334</c:v>
                </c:pt>
                <c:pt idx="22">
                  <c:v>5.9777270619083334</c:v>
                </c:pt>
                <c:pt idx="23">
                  <c:v>6.5240619961416657</c:v>
                </c:pt>
                <c:pt idx="24">
                  <c:v>7.0261377811433334</c:v>
                </c:pt>
                <c:pt idx="25">
                  <c:v>7.5846287608133345</c:v>
                </c:pt>
                <c:pt idx="26">
                  <c:v>8.0927966976099999</c:v>
                </c:pt>
                <c:pt idx="27">
                  <c:v>8.5844944953883324</c:v>
                </c:pt>
                <c:pt idx="28">
                  <c:v>9.1381456883799999</c:v>
                </c:pt>
                <c:pt idx="29">
                  <c:v>9.6610218938250014</c:v>
                </c:pt>
                <c:pt idx="30">
                  <c:v>10.128609800346666</c:v>
                </c:pt>
                <c:pt idx="31">
                  <c:v>10.595062144593333</c:v>
                </c:pt>
                <c:pt idx="32">
                  <c:v>11.040069796240003</c:v>
                </c:pt>
                <c:pt idx="33">
                  <c:v>11.482796354316667</c:v>
                </c:pt>
                <c:pt idx="34">
                  <c:v>11.940494750333334</c:v>
                </c:pt>
                <c:pt idx="35">
                  <c:v>12.339650789899999</c:v>
                </c:pt>
                <c:pt idx="36">
                  <c:v>12.702259915666668</c:v>
                </c:pt>
                <c:pt idx="37">
                  <c:v>13.067961503666666</c:v>
                </c:pt>
                <c:pt idx="38">
                  <c:v>13.3749413077</c:v>
                </c:pt>
                <c:pt idx="39">
                  <c:v>13.674341599149997</c:v>
                </c:pt>
                <c:pt idx="40">
                  <c:v>13.911543019616666</c:v>
                </c:pt>
                <c:pt idx="41">
                  <c:v>14.064988473249999</c:v>
                </c:pt>
                <c:pt idx="42">
                  <c:v>14.149440186833333</c:v>
                </c:pt>
                <c:pt idx="43">
                  <c:v>14.162754109716666</c:v>
                </c:pt>
                <c:pt idx="44">
                  <c:v>14.097256768516665</c:v>
                </c:pt>
                <c:pt idx="45">
                  <c:v>13.900524624166666</c:v>
                </c:pt>
                <c:pt idx="46">
                  <c:v>13.570874423966666</c:v>
                </c:pt>
                <c:pt idx="47">
                  <c:v>13.078001332266666</c:v>
                </c:pt>
                <c:pt idx="48">
                  <c:v>12.373647200266667</c:v>
                </c:pt>
                <c:pt idx="49">
                  <c:v>11.481703459416666</c:v>
                </c:pt>
                <c:pt idx="50">
                  <c:v>10.45492327212</c:v>
                </c:pt>
                <c:pt idx="51">
                  <c:v>9.2295791546516668</c:v>
                </c:pt>
                <c:pt idx="52">
                  <c:v>7.7424453385683334</c:v>
                </c:pt>
                <c:pt idx="53">
                  <c:v>5.9725859852633327</c:v>
                </c:pt>
                <c:pt idx="54">
                  <c:v>4.0150129397716663</c:v>
                </c:pt>
                <c:pt idx="55">
                  <c:v>1.7911503009516665</c:v>
                </c:pt>
                <c:pt idx="56">
                  <c:v>-0.51253401498083329</c:v>
                </c:pt>
                <c:pt idx="57">
                  <c:v>-2.9321807124200006</c:v>
                </c:pt>
                <c:pt idx="58">
                  <c:v>-5.3387654515108336</c:v>
                </c:pt>
                <c:pt idx="59">
                  <c:v>-7.5604087002983347</c:v>
                </c:pt>
                <c:pt idx="60">
                  <c:v>-9.5802536487383332</c:v>
                </c:pt>
                <c:pt idx="61">
                  <c:v>-11.2676442941</c:v>
                </c:pt>
                <c:pt idx="62">
                  <c:v>-12.569986406956668</c:v>
                </c:pt>
                <c:pt idx="63">
                  <c:v>-13.296845162709999</c:v>
                </c:pt>
                <c:pt idx="64">
                  <c:v>-13.481345424655002</c:v>
                </c:pt>
                <c:pt idx="65">
                  <c:v>-13.279887767631665</c:v>
                </c:pt>
                <c:pt idx="66">
                  <c:v>-12.641298324258335</c:v>
                </c:pt>
                <c:pt idx="67">
                  <c:v>-11.609343190981667</c:v>
                </c:pt>
                <c:pt idx="68">
                  <c:v>-10.272618853263333</c:v>
                </c:pt>
                <c:pt idx="69">
                  <c:v>-8.6881509002150015</c:v>
                </c:pt>
                <c:pt idx="70">
                  <c:v>-6.9891874035133341</c:v>
                </c:pt>
                <c:pt idx="71">
                  <c:v>-5.2518674097743503</c:v>
                </c:pt>
                <c:pt idx="72">
                  <c:v>-3.5934090280533333</c:v>
                </c:pt>
                <c:pt idx="73">
                  <c:v>-2.0214627766633328</c:v>
                </c:pt>
                <c:pt idx="74">
                  <c:v>-0.64962122619133333</c:v>
                </c:pt>
                <c:pt idx="75">
                  <c:v>0.60522795716850009</c:v>
                </c:pt>
                <c:pt idx="76">
                  <c:v>1.6743987496683335</c:v>
                </c:pt>
                <c:pt idx="77">
                  <c:v>2.5670358532683335</c:v>
                </c:pt>
                <c:pt idx="78">
                  <c:v>3.341247831979167</c:v>
                </c:pt>
                <c:pt idx="79">
                  <c:v>4.0530751828353333</c:v>
                </c:pt>
                <c:pt idx="80">
                  <c:v>4.6706674337400003</c:v>
                </c:pt>
                <c:pt idx="81">
                  <c:v>5.2575598152483343</c:v>
                </c:pt>
                <c:pt idx="82">
                  <c:v>5.7890668106083334</c:v>
                </c:pt>
                <c:pt idx="83">
                  <c:v>6.2592637022350006</c:v>
                </c:pt>
                <c:pt idx="84">
                  <c:v>6.6272440910350001</c:v>
                </c:pt>
                <c:pt idx="85">
                  <c:v>6.8765473246583335</c:v>
                </c:pt>
                <c:pt idx="86">
                  <c:v>7.0025474945716661</c:v>
                </c:pt>
                <c:pt idx="87">
                  <c:v>6.8978719743100001</c:v>
                </c:pt>
                <c:pt idx="88">
                  <c:v>6.691983381908333</c:v>
                </c:pt>
                <c:pt idx="89">
                  <c:v>6.3841024303433329</c:v>
                </c:pt>
                <c:pt idx="90">
                  <c:v>5.9491913557066667</c:v>
                </c:pt>
                <c:pt idx="91">
                  <c:v>5.5813237539933338</c:v>
                </c:pt>
                <c:pt idx="92">
                  <c:v>5.1728711223616664</c:v>
                </c:pt>
                <c:pt idx="93">
                  <c:v>4.865881959598334</c:v>
                </c:pt>
                <c:pt idx="94">
                  <c:v>4.5698995272316667</c:v>
                </c:pt>
                <c:pt idx="95">
                  <c:v>4.4284053504466669</c:v>
                </c:pt>
                <c:pt idx="96">
                  <c:v>4.2651089111966671</c:v>
                </c:pt>
                <c:pt idx="97">
                  <c:v>4.0009899516916665</c:v>
                </c:pt>
                <c:pt idx="98">
                  <c:v>3.7375273855516671</c:v>
                </c:pt>
                <c:pt idx="99">
                  <c:v>3.3326208851750003</c:v>
                </c:pt>
                <c:pt idx="100">
                  <c:v>2.6934143702195001</c:v>
                </c:pt>
              </c:numCache>
            </c:numRef>
          </c:val>
          <c:smooth val="0"/>
        </c:ser>
        <c:ser>
          <c:idx val="8"/>
          <c:order val="5"/>
          <c:tx>
            <c:v>A1 D2</c:v>
          </c:tx>
          <c:spPr>
            <a:ln w="12700">
              <a:solidFill>
                <a:srgbClr val="FF0000"/>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averages'!$CH$5:$CH$105</c:f>
              <c:numCache>
                <c:formatCode>0.0</c:formatCode>
                <c:ptCount val="101"/>
                <c:pt idx="0">
                  <c:v>2.9490261475233335</c:v>
                </c:pt>
                <c:pt idx="1">
                  <c:v>2.060955459078333</c:v>
                </c:pt>
                <c:pt idx="2">
                  <c:v>1.2696624268716665</c:v>
                </c:pt>
                <c:pt idx="3">
                  <c:v>0.40715871420926669</c:v>
                </c:pt>
                <c:pt idx="4">
                  <c:v>-0.36855407257866662</c:v>
                </c:pt>
                <c:pt idx="5">
                  <c:v>-0.73663543878850002</c:v>
                </c:pt>
                <c:pt idx="6">
                  <c:v>-0.85825996341706656</c:v>
                </c:pt>
                <c:pt idx="7">
                  <c:v>-0.88673200915200001</c:v>
                </c:pt>
                <c:pt idx="8">
                  <c:v>-0.64827513764433331</c:v>
                </c:pt>
                <c:pt idx="9">
                  <c:v>-0.21801983907850006</c:v>
                </c:pt>
                <c:pt idx="10">
                  <c:v>0.35730518313716669</c:v>
                </c:pt>
                <c:pt idx="11">
                  <c:v>1.0212685438003333</c:v>
                </c:pt>
                <c:pt idx="12">
                  <c:v>1.7429490947716666</c:v>
                </c:pt>
                <c:pt idx="13">
                  <c:v>2.5337512056033336</c:v>
                </c:pt>
                <c:pt idx="14">
                  <c:v>3.2485433888449999</c:v>
                </c:pt>
                <c:pt idx="15">
                  <c:v>3.8769916852316668</c:v>
                </c:pt>
                <c:pt idx="16">
                  <c:v>4.538625082966667</c:v>
                </c:pt>
                <c:pt idx="17">
                  <c:v>5.1198174762733331</c:v>
                </c:pt>
                <c:pt idx="18">
                  <c:v>5.6939580535899994</c:v>
                </c:pt>
                <c:pt idx="19">
                  <c:v>6.1675875894233334</c:v>
                </c:pt>
                <c:pt idx="20">
                  <c:v>6.5927337328616664</c:v>
                </c:pt>
                <c:pt idx="21">
                  <c:v>7.0592446613316673</c:v>
                </c:pt>
                <c:pt idx="22">
                  <c:v>7.4849686940533324</c:v>
                </c:pt>
                <c:pt idx="23">
                  <c:v>7.915646581649999</c:v>
                </c:pt>
                <c:pt idx="24">
                  <c:v>8.3425486882533324</c:v>
                </c:pt>
                <c:pt idx="25">
                  <c:v>8.7836145559949994</c:v>
                </c:pt>
                <c:pt idx="26">
                  <c:v>9.1868841012316658</c:v>
                </c:pt>
                <c:pt idx="27">
                  <c:v>9.6276302496566668</c:v>
                </c:pt>
                <c:pt idx="28">
                  <c:v>10.081647917421666</c:v>
                </c:pt>
                <c:pt idx="29">
                  <c:v>10.481816312466668</c:v>
                </c:pt>
                <c:pt idx="30">
                  <c:v>10.929933134716668</c:v>
                </c:pt>
                <c:pt idx="31">
                  <c:v>11.356020080266665</c:v>
                </c:pt>
                <c:pt idx="32">
                  <c:v>11.720242900850002</c:v>
                </c:pt>
                <c:pt idx="33">
                  <c:v>12.060564292266667</c:v>
                </c:pt>
                <c:pt idx="34">
                  <c:v>12.390101289766667</c:v>
                </c:pt>
                <c:pt idx="35">
                  <c:v>12.733737389233335</c:v>
                </c:pt>
                <c:pt idx="36">
                  <c:v>13.036463330583333</c:v>
                </c:pt>
                <c:pt idx="37">
                  <c:v>13.295438346866668</c:v>
                </c:pt>
                <c:pt idx="38">
                  <c:v>13.543593165099999</c:v>
                </c:pt>
                <c:pt idx="39">
                  <c:v>13.68645193895</c:v>
                </c:pt>
                <c:pt idx="40">
                  <c:v>13.847849941249999</c:v>
                </c:pt>
                <c:pt idx="41">
                  <c:v>13.935397076599999</c:v>
                </c:pt>
                <c:pt idx="42">
                  <c:v>14.004392541233335</c:v>
                </c:pt>
                <c:pt idx="43">
                  <c:v>14.06032126905</c:v>
                </c:pt>
                <c:pt idx="44">
                  <c:v>13.992775573733333</c:v>
                </c:pt>
                <c:pt idx="45">
                  <c:v>13.829949617383335</c:v>
                </c:pt>
                <c:pt idx="46">
                  <c:v>13.547842419950001</c:v>
                </c:pt>
                <c:pt idx="47">
                  <c:v>13.136590277366665</c:v>
                </c:pt>
                <c:pt idx="48">
                  <c:v>12.612841955816668</c:v>
                </c:pt>
                <c:pt idx="49">
                  <c:v>11.947379228266668</c:v>
                </c:pt>
                <c:pt idx="50">
                  <c:v>11.053172032033332</c:v>
                </c:pt>
                <c:pt idx="51">
                  <c:v>9.9839583047249985</c:v>
                </c:pt>
                <c:pt idx="52">
                  <c:v>8.6745760981149989</c:v>
                </c:pt>
                <c:pt idx="53">
                  <c:v>7.1466336147000007</c:v>
                </c:pt>
                <c:pt idx="54">
                  <c:v>5.4142409833266667</c:v>
                </c:pt>
                <c:pt idx="55">
                  <c:v>3.4139022489399999</c:v>
                </c:pt>
                <c:pt idx="56">
                  <c:v>1.2540951153149231</c:v>
                </c:pt>
                <c:pt idx="57">
                  <c:v>-1.0187506373343334</c:v>
                </c:pt>
                <c:pt idx="58">
                  <c:v>-3.3340044861116667</c:v>
                </c:pt>
                <c:pt idx="59">
                  <c:v>-5.6236083801583332</c:v>
                </c:pt>
                <c:pt idx="60">
                  <c:v>-7.630674123765</c:v>
                </c:pt>
                <c:pt idx="61">
                  <c:v>-9.3221166157816668</c:v>
                </c:pt>
                <c:pt idx="62">
                  <c:v>-10.557975670511667</c:v>
                </c:pt>
                <c:pt idx="63">
                  <c:v>-11.324390940655</c:v>
                </c:pt>
                <c:pt idx="64">
                  <c:v>-11.544756654116668</c:v>
                </c:pt>
                <c:pt idx="65">
                  <c:v>-11.259101867668335</c:v>
                </c:pt>
                <c:pt idx="66">
                  <c:v>-10.509804711335001</c:v>
                </c:pt>
                <c:pt idx="67">
                  <c:v>-9.3528142412383328</c:v>
                </c:pt>
                <c:pt idx="68">
                  <c:v>-7.8723906453500012</c:v>
                </c:pt>
                <c:pt idx="69">
                  <c:v>-6.2166891785449998</c:v>
                </c:pt>
                <c:pt idx="70">
                  <c:v>-4.3971200217800002</c:v>
                </c:pt>
                <c:pt idx="71">
                  <c:v>-2.6736345789830001</c:v>
                </c:pt>
                <c:pt idx="72">
                  <c:v>-1.044224477015</c:v>
                </c:pt>
                <c:pt idx="73">
                  <c:v>0.42223413233299995</c:v>
                </c:pt>
                <c:pt idx="74">
                  <c:v>1.6865510082049999</c:v>
                </c:pt>
                <c:pt idx="75">
                  <c:v>2.7013498147349999</c:v>
                </c:pt>
                <c:pt idx="76">
                  <c:v>3.5271493768683335</c:v>
                </c:pt>
                <c:pt idx="77">
                  <c:v>4.2238432403383337</c:v>
                </c:pt>
                <c:pt idx="78">
                  <c:v>4.7273289378483332</c:v>
                </c:pt>
                <c:pt idx="79">
                  <c:v>5.2458445207283333</c:v>
                </c:pt>
                <c:pt idx="80">
                  <c:v>5.638054116568334</c:v>
                </c:pt>
                <c:pt idx="81">
                  <c:v>6.0789919177683336</c:v>
                </c:pt>
                <c:pt idx="82">
                  <c:v>6.5264924716949997</c:v>
                </c:pt>
                <c:pt idx="83">
                  <c:v>7.0453895552949994</c:v>
                </c:pt>
                <c:pt idx="84">
                  <c:v>7.5001212724033337</c:v>
                </c:pt>
                <c:pt idx="85">
                  <c:v>7.9285408417366661</c:v>
                </c:pt>
                <c:pt idx="86">
                  <c:v>8.219747053783335</c:v>
                </c:pt>
                <c:pt idx="87">
                  <c:v>8.4104482571283317</c:v>
                </c:pt>
                <c:pt idx="88">
                  <c:v>8.4479167747499986</c:v>
                </c:pt>
                <c:pt idx="89">
                  <c:v>8.2886841630950006</c:v>
                </c:pt>
                <c:pt idx="90">
                  <c:v>7.9481135050449998</c:v>
                </c:pt>
                <c:pt idx="91">
                  <c:v>7.4105747365949997</c:v>
                </c:pt>
                <c:pt idx="92">
                  <c:v>6.9426060199716675</c:v>
                </c:pt>
                <c:pt idx="93">
                  <c:v>6.514586153031666</c:v>
                </c:pt>
                <c:pt idx="94">
                  <c:v>6.1044275236133325</c:v>
                </c:pt>
                <c:pt idx="95">
                  <c:v>5.7330382545799994</c:v>
                </c:pt>
                <c:pt idx="96">
                  <c:v>5.4324283250166667</c:v>
                </c:pt>
                <c:pt idx="97">
                  <c:v>5.0945312897349995</c:v>
                </c:pt>
                <c:pt idx="98">
                  <c:v>4.717919038931667</c:v>
                </c:pt>
                <c:pt idx="99">
                  <c:v>4.2070697637400007</c:v>
                </c:pt>
                <c:pt idx="100">
                  <c:v>3.5332146883033335</c:v>
                </c:pt>
              </c:numCache>
            </c:numRef>
          </c:val>
          <c:smooth val="0"/>
        </c:ser>
        <c:ser>
          <c:idx val="12"/>
          <c:order val="6"/>
          <c:tx>
            <c:v>A2 D2</c:v>
          </c:tx>
          <c:spPr>
            <a:ln w="12700">
              <a:solidFill>
                <a:srgbClr val="00B050"/>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averages'!$CI$5:$CI$105</c:f>
              <c:numCache>
                <c:formatCode>0.0</c:formatCode>
                <c:ptCount val="101"/>
                <c:pt idx="0">
                  <c:v>2.2448833584766668</c:v>
                </c:pt>
                <c:pt idx="1">
                  <c:v>0.95651401929533331</c:v>
                </c:pt>
                <c:pt idx="2">
                  <c:v>-9.4406739572683321E-2</c:v>
                </c:pt>
                <c:pt idx="3">
                  <c:v>-0.9698202135413333</c:v>
                </c:pt>
                <c:pt idx="4">
                  <c:v>-1.6521752095233335</c:v>
                </c:pt>
                <c:pt idx="5">
                  <c:v>-1.9776476760699999</c:v>
                </c:pt>
                <c:pt idx="6">
                  <c:v>-2.1174466196683333</c:v>
                </c:pt>
                <c:pt idx="7">
                  <c:v>-2.1546089718750001</c:v>
                </c:pt>
                <c:pt idx="8">
                  <c:v>-1.8675627251476667</c:v>
                </c:pt>
                <c:pt idx="9">
                  <c:v>-1.4039106716708334</c:v>
                </c:pt>
                <c:pt idx="10">
                  <c:v>-0.80545785234583323</c:v>
                </c:pt>
                <c:pt idx="11">
                  <c:v>-0.16767973806093331</c:v>
                </c:pt>
                <c:pt idx="12">
                  <c:v>0.54587312226433327</c:v>
                </c:pt>
                <c:pt idx="13">
                  <c:v>1.2384488559760001</c:v>
                </c:pt>
                <c:pt idx="14">
                  <c:v>1.9196014420201664</c:v>
                </c:pt>
                <c:pt idx="15">
                  <c:v>2.6238155623266666</c:v>
                </c:pt>
                <c:pt idx="16">
                  <c:v>3.2515330664333333</c:v>
                </c:pt>
                <c:pt idx="17">
                  <c:v>3.8039917445166664</c:v>
                </c:pt>
                <c:pt idx="18">
                  <c:v>4.3413122940083326</c:v>
                </c:pt>
                <c:pt idx="19">
                  <c:v>4.9266889858249998</c:v>
                </c:pt>
                <c:pt idx="20">
                  <c:v>5.397804896038334</c:v>
                </c:pt>
                <c:pt idx="21">
                  <c:v>5.9226353311533328</c:v>
                </c:pt>
                <c:pt idx="22">
                  <c:v>6.4163381751366666</c:v>
                </c:pt>
                <c:pt idx="23">
                  <c:v>6.9060530018816664</c:v>
                </c:pt>
                <c:pt idx="24">
                  <c:v>7.3990399646766667</c:v>
                </c:pt>
                <c:pt idx="25">
                  <c:v>7.9027193983416657</c:v>
                </c:pt>
                <c:pt idx="26">
                  <c:v>8.4215192858366663</c:v>
                </c:pt>
                <c:pt idx="27">
                  <c:v>8.9211882225683343</c:v>
                </c:pt>
                <c:pt idx="28">
                  <c:v>9.4141267840066671</c:v>
                </c:pt>
                <c:pt idx="29">
                  <c:v>9.9321001211833337</c:v>
                </c:pt>
                <c:pt idx="30">
                  <c:v>10.397811237978333</c:v>
                </c:pt>
                <c:pt idx="31">
                  <c:v>10.905021653183333</c:v>
                </c:pt>
                <c:pt idx="32">
                  <c:v>11.355639343283334</c:v>
                </c:pt>
                <c:pt idx="33">
                  <c:v>11.778252509433331</c:v>
                </c:pt>
                <c:pt idx="34">
                  <c:v>12.180365578350001</c:v>
                </c:pt>
                <c:pt idx="35">
                  <c:v>12.558372577050001</c:v>
                </c:pt>
                <c:pt idx="36">
                  <c:v>12.927930723816667</c:v>
                </c:pt>
                <c:pt idx="37">
                  <c:v>13.199670163799999</c:v>
                </c:pt>
                <c:pt idx="38">
                  <c:v>13.43228339195</c:v>
                </c:pt>
                <c:pt idx="39">
                  <c:v>13.6792404747</c:v>
                </c:pt>
                <c:pt idx="40">
                  <c:v>13.88654788335</c:v>
                </c:pt>
                <c:pt idx="41">
                  <c:v>14.055271242466665</c:v>
                </c:pt>
                <c:pt idx="42">
                  <c:v>14.145300842933333</c:v>
                </c:pt>
                <c:pt idx="43">
                  <c:v>14.199410201733334</c:v>
                </c:pt>
                <c:pt idx="44">
                  <c:v>14.160105635316668</c:v>
                </c:pt>
                <c:pt idx="45">
                  <c:v>14.05793560345</c:v>
                </c:pt>
                <c:pt idx="46">
                  <c:v>13.836602646516667</c:v>
                </c:pt>
                <c:pt idx="47">
                  <c:v>13.474418547933332</c:v>
                </c:pt>
                <c:pt idx="48">
                  <c:v>12.954566713983333</c:v>
                </c:pt>
                <c:pt idx="49">
                  <c:v>12.279598595316665</c:v>
                </c:pt>
                <c:pt idx="50">
                  <c:v>11.418597300850001</c:v>
                </c:pt>
                <c:pt idx="51">
                  <c:v>10.274528411223335</c:v>
                </c:pt>
                <c:pt idx="52">
                  <c:v>8.9939474646250002</c:v>
                </c:pt>
                <c:pt idx="53">
                  <c:v>7.4320278517333342</c:v>
                </c:pt>
                <c:pt idx="54">
                  <c:v>5.7246113459249992</c:v>
                </c:pt>
                <c:pt idx="55">
                  <c:v>3.8243211890249995</c:v>
                </c:pt>
                <c:pt idx="56">
                  <c:v>1.7347791574393334</c:v>
                </c:pt>
                <c:pt idx="57">
                  <c:v>-0.36541415964599994</c:v>
                </c:pt>
                <c:pt idx="58">
                  <c:v>-2.3990667800116667</c:v>
                </c:pt>
                <c:pt idx="59">
                  <c:v>-4.3079749971629999</c:v>
                </c:pt>
                <c:pt idx="60">
                  <c:v>-5.9781981070838341</c:v>
                </c:pt>
                <c:pt idx="61">
                  <c:v>-7.3294981940566659</c:v>
                </c:pt>
                <c:pt idx="62">
                  <c:v>-8.2537358681349993</c:v>
                </c:pt>
                <c:pt idx="63">
                  <c:v>-8.7265545423783344</c:v>
                </c:pt>
                <c:pt idx="64">
                  <c:v>-8.7679170449516679</c:v>
                </c:pt>
                <c:pt idx="65">
                  <c:v>-8.3765495459233339</c:v>
                </c:pt>
                <c:pt idx="66">
                  <c:v>-7.6305871200516675</c:v>
                </c:pt>
                <c:pt idx="67">
                  <c:v>-6.5507022452349988</c:v>
                </c:pt>
                <c:pt idx="68">
                  <c:v>-5.2273786989849995</c:v>
                </c:pt>
                <c:pt idx="69">
                  <c:v>-3.7297555061166672</c:v>
                </c:pt>
                <c:pt idx="70">
                  <c:v>-2.193345166246</c:v>
                </c:pt>
                <c:pt idx="71">
                  <c:v>-0.68173886045773335</c:v>
                </c:pt>
                <c:pt idx="72">
                  <c:v>0.7504399043318335</c:v>
                </c:pt>
                <c:pt idx="73">
                  <c:v>2.0108652139716665</c:v>
                </c:pt>
                <c:pt idx="74">
                  <c:v>3.1337662067025001</c:v>
                </c:pt>
                <c:pt idx="75">
                  <c:v>4.065131738781667</c:v>
                </c:pt>
                <c:pt idx="76">
                  <c:v>4.8143408131583323</c:v>
                </c:pt>
                <c:pt idx="77">
                  <c:v>5.3950739518800006</c:v>
                </c:pt>
                <c:pt idx="78">
                  <c:v>5.8712418866149996</c:v>
                </c:pt>
                <c:pt idx="79">
                  <c:v>6.3425715438516663</c:v>
                </c:pt>
                <c:pt idx="80">
                  <c:v>6.733016856509999</c:v>
                </c:pt>
                <c:pt idx="81">
                  <c:v>7.1082326857249996</c:v>
                </c:pt>
                <c:pt idx="82">
                  <c:v>7.5032840315499998</c:v>
                </c:pt>
                <c:pt idx="83">
                  <c:v>7.8612210520116674</c:v>
                </c:pt>
                <c:pt idx="84">
                  <c:v>8.1550983524333329</c:v>
                </c:pt>
                <c:pt idx="85">
                  <c:v>8.4088065544783337</c:v>
                </c:pt>
                <c:pt idx="86">
                  <c:v>8.5499043464666666</c:v>
                </c:pt>
                <c:pt idx="87">
                  <c:v>8.5316626707683323</c:v>
                </c:pt>
                <c:pt idx="88">
                  <c:v>8.3956820933033338</c:v>
                </c:pt>
                <c:pt idx="89">
                  <c:v>8.0621000671400012</c:v>
                </c:pt>
                <c:pt idx="90">
                  <c:v>7.6212302049000007</c:v>
                </c:pt>
                <c:pt idx="91">
                  <c:v>7.1281830652550005</c:v>
                </c:pt>
                <c:pt idx="92">
                  <c:v>6.5570164394383328</c:v>
                </c:pt>
                <c:pt idx="93">
                  <c:v>6.1825820183750002</c:v>
                </c:pt>
                <c:pt idx="94">
                  <c:v>5.8641431824349999</c:v>
                </c:pt>
                <c:pt idx="95">
                  <c:v>5.5697436690333335</c:v>
                </c:pt>
                <c:pt idx="96">
                  <c:v>5.2432552846266676</c:v>
                </c:pt>
                <c:pt idx="97">
                  <c:v>5.0408048391350002</c:v>
                </c:pt>
                <c:pt idx="98">
                  <c:v>4.661840763091667</c:v>
                </c:pt>
                <c:pt idx="99">
                  <c:v>4.1694834144900002</c:v>
                </c:pt>
                <c:pt idx="100">
                  <c:v>3.4382937103501665</c:v>
                </c:pt>
              </c:numCache>
            </c:numRef>
          </c:val>
          <c:smooth val="0"/>
        </c:ser>
        <c:ser>
          <c:idx val="13"/>
          <c:order val="7"/>
          <c:tx>
            <c:v>A3 D2</c:v>
          </c:tx>
          <c:spPr>
            <a:ln w="12700">
              <a:solidFill>
                <a:srgbClr val="0000FF"/>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averages'!$CJ$5:$CJ$105</c:f>
              <c:numCache>
                <c:formatCode>0.0</c:formatCode>
                <c:ptCount val="101"/>
                <c:pt idx="0">
                  <c:v>1.7740797201783334</c:v>
                </c:pt>
                <c:pt idx="1">
                  <c:v>0.54229079124833335</c:v>
                </c:pt>
                <c:pt idx="2">
                  <c:v>-0.57455977802466673</c:v>
                </c:pt>
                <c:pt idx="3">
                  <c:v>-1.4033324683218333</c:v>
                </c:pt>
                <c:pt idx="4">
                  <c:v>-2.1420131285966666</c:v>
                </c:pt>
                <c:pt idx="5">
                  <c:v>-2.5668799400316664</c:v>
                </c:pt>
                <c:pt idx="6">
                  <c:v>-2.6977280243233337</c:v>
                </c:pt>
                <c:pt idx="7">
                  <c:v>-2.6572161467866668</c:v>
                </c:pt>
                <c:pt idx="8">
                  <c:v>-2.3896602423983331</c:v>
                </c:pt>
                <c:pt idx="9">
                  <c:v>-2.0113243369233333</c:v>
                </c:pt>
                <c:pt idx="10">
                  <c:v>-1.4588272295905</c:v>
                </c:pt>
                <c:pt idx="11">
                  <c:v>-0.83300650037916668</c:v>
                </c:pt>
                <c:pt idx="12">
                  <c:v>-0.12073438550028333</c:v>
                </c:pt>
                <c:pt idx="13">
                  <c:v>0.56704140976888329</c:v>
                </c:pt>
                <c:pt idx="14">
                  <c:v>1.2405425854029999</c:v>
                </c:pt>
                <c:pt idx="15">
                  <c:v>1.9098512063423332</c:v>
                </c:pt>
                <c:pt idx="16">
                  <c:v>2.5868672037133336</c:v>
                </c:pt>
                <c:pt idx="17">
                  <c:v>3.2315336004900002</c:v>
                </c:pt>
                <c:pt idx="18">
                  <c:v>3.8048175994566669</c:v>
                </c:pt>
                <c:pt idx="19">
                  <c:v>4.3415368958316671</c:v>
                </c:pt>
                <c:pt idx="20">
                  <c:v>4.8250672340416676</c:v>
                </c:pt>
                <c:pt idx="21">
                  <c:v>5.3472827323266658</c:v>
                </c:pt>
                <c:pt idx="22">
                  <c:v>5.8233240445433339</c:v>
                </c:pt>
                <c:pt idx="23">
                  <c:v>6.3001966889699998</c:v>
                </c:pt>
                <c:pt idx="24">
                  <c:v>6.7760232416783337</c:v>
                </c:pt>
                <c:pt idx="25">
                  <c:v>7.2852037151649993</c:v>
                </c:pt>
                <c:pt idx="26">
                  <c:v>7.7539688920983325</c:v>
                </c:pt>
                <c:pt idx="27">
                  <c:v>8.2096800788250004</c:v>
                </c:pt>
                <c:pt idx="28">
                  <c:v>8.6325557231900003</c:v>
                </c:pt>
                <c:pt idx="29">
                  <c:v>9.058690333365</c:v>
                </c:pt>
                <c:pt idx="30">
                  <c:v>9.5183607578266649</c:v>
                </c:pt>
                <c:pt idx="31">
                  <c:v>9.9238620408516649</c:v>
                </c:pt>
                <c:pt idx="32">
                  <c:v>10.307627913159999</c:v>
                </c:pt>
                <c:pt idx="33">
                  <c:v>10.666468181613334</c:v>
                </c:pt>
                <c:pt idx="34">
                  <c:v>10.974468310666666</c:v>
                </c:pt>
                <c:pt idx="35">
                  <c:v>11.28565915425</c:v>
                </c:pt>
                <c:pt idx="36">
                  <c:v>11.567416750600001</c:v>
                </c:pt>
                <c:pt idx="37">
                  <c:v>11.814448372516667</c:v>
                </c:pt>
                <c:pt idx="38">
                  <c:v>12.058346347799999</c:v>
                </c:pt>
                <c:pt idx="39">
                  <c:v>12.228992549583333</c:v>
                </c:pt>
                <c:pt idx="40">
                  <c:v>12.37551056545</c:v>
                </c:pt>
                <c:pt idx="41">
                  <c:v>12.460260060633333</c:v>
                </c:pt>
                <c:pt idx="42">
                  <c:v>12.470706822083335</c:v>
                </c:pt>
                <c:pt idx="43">
                  <c:v>12.450389674483333</c:v>
                </c:pt>
                <c:pt idx="44">
                  <c:v>12.356740182249998</c:v>
                </c:pt>
                <c:pt idx="45">
                  <c:v>12.140827568366667</c:v>
                </c:pt>
                <c:pt idx="46">
                  <c:v>11.812730716066667</c:v>
                </c:pt>
                <c:pt idx="47">
                  <c:v>11.351903897916666</c:v>
                </c:pt>
                <c:pt idx="48">
                  <c:v>10.73961502075</c:v>
                </c:pt>
                <c:pt idx="49">
                  <c:v>9.902836448355</c:v>
                </c:pt>
                <c:pt idx="50">
                  <c:v>8.8793976704266679</c:v>
                </c:pt>
                <c:pt idx="51">
                  <c:v>7.6179662195833329</c:v>
                </c:pt>
                <c:pt idx="52">
                  <c:v>6.1046622435249995</c:v>
                </c:pt>
                <c:pt idx="53">
                  <c:v>4.3287503933916671</c:v>
                </c:pt>
                <c:pt idx="54">
                  <c:v>2.3150122550125003</c:v>
                </c:pt>
                <c:pt idx="55">
                  <c:v>3.7786760182499934E-2</c:v>
                </c:pt>
                <c:pt idx="56">
                  <c:v>-2.3808183336266668</c:v>
                </c:pt>
                <c:pt idx="57">
                  <c:v>-4.8990963507683336</c:v>
                </c:pt>
                <c:pt idx="58">
                  <c:v>-7.357184367176667</c:v>
                </c:pt>
                <c:pt idx="59">
                  <c:v>-9.5781118520083339</c:v>
                </c:pt>
                <c:pt idx="60">
                  <c:v>-11.600940863303331</c:v>
                </c:pt>
                <c:pt idx="61">
                  <c:v>-12.970618802714997</c:v>
                </c:pt>
                <c:pt idx="62">
                  <c:v>-13.86146562575</c:v>
                </c:pt>
                <c:pt idx="63">
                  <c:v>-14.150113039033334</c:v>
                </c:pt>
                <c:pt idx="64">
                  <c:v>-13.928426017766668</c:v>
                </c:pt>
                <c:pt idx="65">
                  <c:v>-13.112771972003332</c:v>
                </c:pt>
                <c:pt idx="66">
                  <c:v>-11.973057072945002</c:v>
                </c:pt>
                <c:pt idx="67">
                  <c:v>-10.422398370888333</c:v>
                </c:pt>
                <c:pt idx="68">
                  <c:v>-8.6193283716850004</c:v>
                </c:pt>
                <c:pt idx="69">
                  <c:v>-6.7425585881866654</c:v>
                </c:pt>
                <c:pt idx="70">
                  <c:v>-4.7862936158966667</c:v>
                </c:pt>
                <c:pt idx="71">
                  <c:v>-2.8799671583856665</c:v>
                </c:pt>
                <c:pt idx="72">
                  <c:v>-1.1947598786895</c:v>
                </c:pt>
                <c:pt idx="73">
                  <c:v>0.32465072087931662</c:v>
                </c:pt>
                <c:pt idx="74">
                  <c:v>1.6276922188211664</c:v>
                </c:pt>
                <c:pt idx="75">
                  <c:v>2.7524353961150001</c:v>
                </c:pt>
                <c:pt idx="76">
                  <c:v>3.6196748669966667</c:v>
                </c:pt>
                <c:pt idx="77">
                  <c:v>4.350563774506667</c:v>
                </c:pt>
                <c:pt idx="78">
                  <c:v>4.9702903493250004</c:v>
                </c:pt>
                <c:pt idx="79">
                  <c:v>5.5235595909766673</c:v>
                </c:pt>
                <c:pt idx="80">
                  <c:v>6.0618385314933336</c:v>
                </c:pt>
                <c:pt idx="81">
                  <c:v>6.5362993486716663</c:v>
                </c:pt>
                <c:pt idx="82">
                  <c:v>6.9938636668533336</c:v>
                </c:pt>
                <c:pt idx="83">
                  <c:v>7.4288593324016672</c:v>
                </c:pt>
                <c:pt idx="84">
                  <c:v>7.8288726552316659</c:v>
                </c:pt>
                <c:pt idx="85">
                  <c:v>8.1621778011333337</c:v>
                </c:pt>
                <c:pt idx="86">
                  <c:v>8.3061100117366671</c:v>
                </c:pt>
                <c:pt idx="87">
                  <c:v>8.2517074449849996</c:v>
                </c:pt>
                <c:pt idx="88">
                  <c:v>8.009497419991666</c:v>
                </c:pt>
                <c:pt idx="89">
                  <c:v>7.5372406276049988</c:v>
                </c:pt>
                <c:pt idx="90">
                  <c:v>7.0791980187099997</c:v>
                </c:pt>
                <c:pt idx="91">
                  <c:v>6.5881652458516662</c:v>
                </c:pt>
                <c:pt idx="92">
                  <c:v>6.1319459724433329</c:v>
                </c:pt>
                <c:pt idx="93">
                  <c:v>5.6875792010633335</c:v>
                </c:pt>
                <c:pt idx="94">
                  <c:v>5.3026614952066664</c:v>
                </c:pt>
                <c:pt idx="95">
                  <c:v>5.06289661924</c:v>
                </c:pt>
                <c:pt idx="96">
                  <c:v>4.7432478570933343</c:v>
                </c:pt>
                <c:pt idx="97">
                  <c:v>4.5046061662833328</c:v>
                </c:pt>
                <c:pt idx="98">
                  <c:v>4.055001139639999</c:v>
                </c:pt>
                <c:pt idx="99">
                  <c:v>3.4730639386166668</c:v>
                </c:pt>
                <c:pt idx="100">
                  <c:v>2.6913988391566668</c:v>
                </c:pt>
              </c:numCache>
            </c:numRef>
          </c:val>
          <c:smooth val="0"/>
        </c:ser>
        <c:ser>
          <c:idx val="14"/>
          <c:order val="8"/>
          <c:tx>
            <c:v>A1 D3</c:v>
          </c:tx>
          <c:spPr>
            <a:ln w="12700">
              <a:solidFill>
                <a:srgbClr val="FF0000"/>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averages'!$CK$5:$CK$105</c:f>
              <c:numCache>
                <c:formatCode>0.0</c:formatCode>
                <c:ptCount val="101"/>
                <c:pt idx="0">
                  <c:v>0.1255963792403334</c:v>
                </c:pt>
                <c:pt idx="1">
                  <c:v>-0.91183902981366671</c:v>
                </c:pt>
                <c:pt idx="2">
                  <c:v>-1.7534352469441667</c:v>
                </c:pt>
                <c:pt idx="3">
                  <c:v>-2.3055803896983336</c:v>
                </c:pt>
                <c:pt idx="4">
                  <c:v>-2.5785735821718334</c:v>
                </c:pt>
                <c:pt idx="5">
                  <c:v>-2.6190206622087331</c:v>
                </c:pt>
                <c:pt idx="6">
                  <c:v>-2.4542049821215</c:v>
                </c:pt>
                <c:pt idx="7">
                  <c:v>-2.0870123925816668</c:v>
                </c:pt>
                <c:pt idx="8">
                  <c:v>-1.6221854511883336</c:v>
                </c:pt>
                <c:pt idx="9">
                  <c:v>-0.98301276509950009</c:v>
                </c:pt>
                <c:pt idx="10">
                  <c:v>-0.29229394619586513</c:v>
                </c:pt>
                <c:pt idx="11">
                  <c:v>0.47548033416250007</c:v>
                </c:pt>
                <c:pt idx="12">
                  <c:v>1.2902697802338334</c:v>
                </c:pt>
                <c:pt idx="13">
                  <c:v>2.1126107297403331</c:v>
                </c:pt>
                <c:pt idx="14">
                  <c:v>2.8843962790563853</c:v>
                </c:pt>
                <c:pt idx="15">
                  <c:v>3.6558689030488334</c:v>
                </c:pt>
                <c:pt idx="16">
                  <c:v>4.3645273637750002</c:v>
                </c:pt>
                <c:pt idx="17">
                  <c:v>5.0130490203716667</c:v>
                </c:pt>
                <c:pt idx="18">
                  <c:v>5.6390221365299995</c:v>
                </c:pt>
                <c:pt idx="19">
                  <c:v>6.2218529049550009</c:v>
                </c:pt>
                <c:pt idx="20">
                  <c:v>6.749762845038334</c:v>
                </c:pt>
                <c:pt idx="21">
                  <c:v>7.2398509716983321</c:v>
                </c:pt>
                <c:pt idx="22">
                  <c:v>7.7076017967833339</c:v>
                </c:pt>
                <c:pt idx="23">
                  <c:v>8.2353076004966663</c:v>
                </c:pt>
                <c:pt idx="24">
                  <c:v>8.6707485993799995</c:v>
                </c:pt>
                <c:pt idx="25">
                  <c:v>9.0542018214833337</c:v>
                </c:pt>
                <c:pt idx="26">
                  <c:v>9.5334491332399995</c:v>
                </c:pt>
                <c:pt idx="27">
                  <c:v>9.844048295024999</c:v>
                </c:pt>
                <c:pt idx="28">
                  <c:v>10.299853032418333</c:v>
                </c:pt>
                <c:pt idx="29">
                  <c:v>10.678655001311668</c:v>
                </c:pt>
                <c:pt idx="30">
                  <c:v>11.097757005684999</c:v>
                </c:pt>
                <c:pt idx="31">
                  <c:v>11.526322865500001</c:v>
                </c:pt>
                <c:pt idx="32">
                  <c:v>11.836061140683334</c:v>
                </c:pt>
                <c:pt idx="33">
                  <c:v>12.216311448416667</c:v>
                </c:pt>
                <c:pt idx="34">
                  <c:v>12.527328154233333</c:v>
                </c:pt>
                <c:pt idx="35">
                  <c:v>12.820938857383332</c:v>
                </c:pt>
                <c:pt idx="36">
                  <c:v>13.029386545816665</c:v>
                </c:pt>
                <c:pt idx="37">
                  <c:v>13.256692306200001</c:v>
                </c:pt>
                <c:pt idx="38">
                  <c:v>13.420163180033333</c:v>
                </c:pt>
                <c:pt idx="39">
                  <c:v>13.520427060133335</c:v>
                </c:pt>
                <c:pt idx="40">
                  <c:v>13.529918893183334</c:v>
                </c:pt>
                <c:pt idx="41">
                  <c:v>13.4865770626</c:v>
                </c:pt>
                <c:pt idx="42">
                  <c:v>13.351059611633332</c:v>
                </c:pt>
                <c:pt idx="43">
                  <c:v>13.054663771</c:v>
                </c:pt>
                <c:pt idx="44">
                  <c:v>12.651478716549997</c:v>
                </c:pt>
                <c:pt idx="45">
                  <c:v>12.128801059716666</c:v>
                </c:pt>
                <c:pt idx="46">
                  <c:v>11.438920873006666</c:v>
                </c:pt>
                <c:pt idx="47">
                  <c:v>10.611853122718333</c:v>
                </c:pt>
                <c:pt idx="48">
                  <c:v>9.6042665735749999</c:v>
                </c:pt>
                <c:pt idx="49">
                  <c:v>8.3725594274150001</c:v>
                </c:pt>
                <c:pt idx="50">
                  <c:v>6.9684206446016672</c:v>
                </c:pt>
                <c:pt idx="51">
                  <c:v>5.3450021074233334</c:v>
                </c:pt>
                <c:pt idx="52">
                  <c:v>3.5800360614060001</c:v>
                </c:pt>
                <c:pt idx="53">
                  <c:v>1.5901164601133335</c:v>
                </c:pt>
                <c:pt idx="54">
                  <c:v>-0.55892163515000004</c:v>
                </c:pt>
                <c:pt idx="55">
                  <c:v>-2.7390969882405005</c:v>
                </c:pt>
                <c:pt idx="56">
                  <c:v>-4.8913453698150002</c:v>
                </c:pt>
                <c:pt idx="57">
                  <c:v>-6.9231143744749994</c:v>
                </c:pt>
                <c:pt idx="58">
                  <c:v>-8.7645120875</c:v>
                </c:pt>
                <c:pt idx="59">
                  <c:v>-10.310276621991667</c:v>
                </c:pt>
                <c:pt idx="60">
                  <c:v>-11.473413991915001</c:v>
                </c:pt>
                <c:pt idx="61">
                  <c:v>-12.231134606991667</c:v>
                </c:pt>
                <c:pt idx="62">
                  <c:v>-12.482493413291666</c:v>
                </c:pt>
                <c:pt idx="63">
                  <c:v>-12.317761689815001</c:v>
                </c:pt>
                <c:pt idx="64">
                  <c:v>-11.748748162585001</c:v>
                </c:pt>
                <c:pt idx="65">
                  <c:v>-10.80196634929</c:v>
                </c:pt>
                <c:pt idx="66">
                  <c:v>-9.5800960334133336</c:v>
                </c:pt>
                <c:pt idx="67">
                  <c:v>-8.1198419940450002</c:v>
                </c:pt>
                <c:pt idx="68">
                  <c:v>-6.5228593635633336</c:v>
                </c:pt>
                <c:pt idx="69">
                  <c:v>-4.9193592214583335</c:v>
                </c:pt>
                <c:pt idx="70">
                  <c:v>-3.3315950177626665</c:v>
                </c:pt>
                <c:pt idx="71">
                  <c:v>-1.7958134938020001</c:v>
                </c:pt>
                <c:pt idx="72">
                  <c:v>-0.44411287208333333</c:v>
                </c:pt>
                <c:pt idx="73">
                  <c:v>0.66000244349333337</c:v>
                </c:pt>
                <c:pt idx="74">
                  <c:v>1.6801049233454999</c:v>
                </c:pt>
                <c:pt idx="75">
                  <c:v>2.4886797989427665</c:v>
                </c:pt>
                <c:pt idx="76">
                  <c:v>3.1843150953458341</c:v>
                </c:pt>
                <c:pt idx="77">
                  <c:v>3.7567309627933341</c:v>
                </c:pt>
                <c:pt idx="78">
                  <c:v>4.2860193888350002</c:v>
                </c:pt>
                <c:pt idx="79">
                  <c:v>4.7261597239983333</c:v>
                </c:pt>
                <c:pt idx="80">
                  <c:v>5.1891394297283338</c:v>
                </c:pt>
                <c:pt idx="81">
                  <c:v>5.6291275596616659</c:v>
                </c:pt>
                <c:pt idx="82">
                  <c:v>5.9829959646850002</c:v>
                </c:pt>
                <c:pt idx="83">
                  <c:v>6.2765477498399989</c:v>
                </c:pt>
                <c:pt idx="84">
                  <c:v>6.4497371260316667</c:v>
                </c:pt>
                <c:pt idx="85">
                  <c:v>6.4687551935516678</c:v>
                </c:pt>
                <c:pt idx="86">
                  <c:v>6.3742983611433344</c:v>
                </c:pt>
                <c:pt idx="87">
                  <c:v>6.1323705871900005</c:v>
                </c:pt>
                <c:pt idx="88">
                  <c:v>5.80488735517</c:v>
                </c:pt>
                <c:pt idx="89">
                  <c:v>5.3925159319249998</c:v>
                </c:pt>
                <c:pt idx="90">
                  <c:v>4.9173666596416661</c:v>
                </c:pt>
                <c:pt idx="91">
                  <c:v>4.4097486809899999</c:v>
                </c:pt>
                <c:pt idx="92">
                  <c:v>3.9916904322316671</c:v>
                </c:pt>
                <c:pt idx="93">
                  <c:v>3.5874620378033337</c:v>
                </c:pt>
                <c:pt idx="94">
                  <c:v>3.2053473687183338</c:v>
                </c:pt>
                <c:pt idx="95">
                  <c:v>2.9080107524991665</c:v>
                </c:pt>
                <c:pt idx="96">
                  <c:v>2.5965188885972417</c:v>
                </c:pt>
                <c:pt idx="97">
                  <c:v>2.2710773762045</c:v>
                </c:pt>
                <c:pt idx="98">
                  <c:v>1.970679195325</c:v>
                </c:pt>
                <c:pt idx="99">
                  <c:v>1.4956322354083333</c:v>
                </c:pt>
                <c:pt idx="100">
                  <c:v>0.81460588177100002</c:v>
                </c:pt>
              </c:numCache>
            </c:numRef>
          </c:val>
          <c:smooth val="0"/>
        </c:ser>
        <c:ser>
          <c:idx val="1"/>
          <c:order val="9"/>
          <c:tx>
            <c:v>A2 D3</c:v>
          </c:tx>
          <c:spPr>
            <a:ln w="12700">
              <a:solidFill>
                <a:srgbClr val="00B050"/>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averages'!$CL$5:$CL$105</c:f>
              <c:numCache>
                <c:formatCode>0.0</c:formatCode>
                <c:ptCount val="101"/>
                <c:pt idx="0">
                  <c:v>1.2394530177111669</c:v>
                </c:pt>
                <c:pt idx="1">
                  <c:v>-5.0916986489999982E-2</c:v>
                </c:pt>
                <c:pt idx="2">
                  <c:v>-1.1070300264655002</c:v>
                </c:pt>
                <c:pt idx="3">
                  <c:v>-1.8269260541595</c:v>
                </c:pt>
                <c:pt idx="4">
                  <c:v>-2.2867291108766667</c:v>
                </c:pt>
                <c:pt idx="5">
                  <c:v>-2.5059613009283335</c:v>
                </c:pt>
                <c:pt idx="6">
                  <c:v>-2.4443013954183335</c:v>
                </c:pt>
                <c:pt idx="7">
                  <c:v>-2.2306967713433332</c:v>
                </c:pt>
                <c:pt idx="8">
                  <c:v>-1.8086098901433332</c:v>
                </c:pt>
                <c:pt idx="9">
                  <c:v>-1.2427225991105</c:v>
                </c:pt>
                <c:pt idx="10">
                  <c:v>-0.60092535441183326</c:v>
                </c:pt>
                <c:pt idx="11">
                  <c:v>6.5356183474233331E-2</c:v>
                </c:pt>
                <c:pt idx="12">
                  <c:v>0.79512113223450009</c:v>
                </c:pt>
                <c:pt idx="13">
                  <c:v>1.5400476357349999</c:v>
                </c:pt>
                <c:pt idx="14">
                  <c:v>2.2422110780083333</c:v>
                </c:pt>
                <c:pt idx="15">
                  <c:v>2.9467773338166672</c:v>
                </c:pt>
                <c:pt idx="16">
                  <c:v>3.6130154037466671</c:v>
                </c:pt>
                <c:pt idx="17">
                  <c:v>4.2632680241266669</c:v>
                </c:pt>
                <c:pt idx="18">
                  <c:v>4.8667709938700012</c:v>
                </c:pt>
                <c:pt idx="19">
                  <c:v>5.4309670178100005</c:v>
                </c:pt>
                <c:pt idx="20">
                  <c:v>5.9585840225233326</c:v>
                </c:pt>
                <c:pt idx="21">
                  <c:v>6.4527075004583336</c:v>
                </c:pt>
                <c:pt idx="22">
                  <c:v>6.9729494603466655</c:v>
                </c:pt>
                <c:pt idx="23">
                  <c:v>7.452869071166667</c:v>
                </c:pt>
                <c:pt idx="24">
                  <c:v>7.9182411607100001</c:v>
                </c:pt>
                <c:pt idx="25">
                  <c:v>8.383276045323333</c:v>
                </c:pt>
                <c:pt idx="26">
                  <c:v>8.840962740578334</c:v>
                </c:pt>
                <c:pt idx="27">
                  <c:v>9.2774250475566671</c:v>
                </c:pt>
                <c:pt idx="28">
                  <c:v>9.736471271518333</c:v>
                </c:pt>
                <c:pt idx="29">
                  <c:v>10.16294942062</c:v>
                </c:pt>
                <c:pt idx="30">
                  <c:v>10.610502354299999</c:v>
                </c:pt>
                <c:pt idx="31">
                  <c:v>11.064861192683333</c:v>
                </c:pt>
                <c:pt idx="32">
                  <c:v>11.493224767066669</c:v>
                </c:pt>
                <c:pt idx="33">
                  <c:v>11.890123014449999</c:v>
                </c:pt>
                <c:pt idx="34">
                  <c:v>12.2628469944</c:v>
                </c:pt>
                <c:pt idx="35">
                  <c:v>12.570161477716667</c:v>
                </c:pt>
                <c:pt idx="36">
                  <c:v>12.90275452295</c:v>
                </c:pt>
                <c:pt idx="37">
                  <c:v>13.173379883766666</c:v>
                </c:pt>
                <c:pt idx="38">
                  <c:v>13.386074237833334</c:v>
                </c:pt>
                <c:pt idx="39">
                  <c:v>13.527913993200002</c:v>
                </c:pt>
                <c:pt idx="40">
                  <c:v>13.570268758133336</c:v>
                </c:pt>
                <c:pt idx="41">
                  <c:v>13.558349984483334</c:v>
                </c:pt>
                <c:pt idx="42">
                  <c:v>13.447098318733333</c:v>
                </c:pt>
                <c:pt idx="43">
                  <c:v>13.225298948283333</c:v>
                </c:pt>
                <c:pt idx="44">
                  <c:v>12.909864654549999</c:v>
                </c:pt>
                <c:pt idx="45">
                  <c:v>12.429325652116667</c:v>
                </c:pt>
                <c:pt idx="46">
                  <c:v>11.83071683565</c:v>
                </c:pt>
                <c:pt idx="47">
                  <c:v>11.04836773079</c:v>
                </c:pt>
                <c:pt idx="48">
                  <c:v>10.106893812803333</c:v>
                </c:pt>
                <c:pt idx="49">
                  <c:v>8.9858794863949996</c:v>
                </c:pt>
                <c:pt idx="50">
                  <c:v>7.6529949506116663</c:v>
                </c:pt>
                <c:pt idx="51">
                  <c:v>6.1338835946733345</c:v>
                </c:pt>
                <c:pt idx="52">
                  <c:v>4.4285880963016666</c:v>
                </c:pt>
                <c:pt idx="53">
                  <c:v>2.5929566317184998</c:v>
                </c:pt>
                <c:pt idx="54">
                  <c:v>0.63811200915716693</c:v>
                </c:pt>
                <c:pt idx="55">
                  <c:v>-1.4522895266613336</c:v>
                </c:pt>
                <c:pt idx="56">
                  <c:v>-3.5107215730350005</c:v>
                </c:pt>
                <c:pt idx="57">
                  <c:v>-5.4776520657549996</c:v>
                </c:pt>
                <c:pt idx="58">
                  <c:v>-7.2752753098816667</c:v>
                </c:pt>
                <c:pt idx="59">
                  <c:v>-8.7503056120850005</c:v>
                </c:pt>
                <c:pt idx="60">
                  <c:v>-9.878990729651667</c:v>
                </c:pt>
                <c:pt idx="61">
                  <c:v>-10.646374519656666</c:v>
                </c:pt>
                <c:pt idx="62">
                  <c:v>-10.996005029685</c:v>
                </c:pt>
                <c:pt idx="63">
                  <c:v>-10.961469373686668</c:v>
                </c:pt>
                <c:pt idx="64">
                  <c:v>-10.550500125886666</c:v>
                </c:pt>
                <c:pt idx="65">
                  <c:v>-9.7820540070599993</c:v>
                </c:pt>
                <c:pt idx="66">
                  <c:v>-8.7735555744099987</c:v>
                </c:pt>
                <c:pt idx="67">
                  <c:v>-7.4892153747883343</c:v>
                </c:pt>
                <c:pt idx="68">
                  <c:v>-6.0678461186100003</c:v>
                </c:pt>
                <c:pt idx="69">
                  <c:v>-4.5806934429449999</c:v>
                </c:pt>
                <c:pt idx="70">
                  <c:v>-3.0662657770031667</c:v>
                </c:pt>
                <c:pt idx="71">
                  <c:v>-1.6100066383180833</c:v>
                </c:pt>
                <c:pt idx="72">
                  <c:v>-0.24993591298583337</c:v>
                </c:pt>
                <c:pt idx="73">
                  <c:v>1.0199878020091664</c:v>
                </c:pt>
                <c:pt idx="74">
                  <c:v>2.139112692969833</c:v>
                </c:pt>
                <c:pt idx="75">
                  <c:v>3.1574596365300001</c:v>
                </c:pt>
                <c:pt idx="76">
                  <c:v>4.0130878353116666</c:v>
                </c:pt>
                <c:pt idx="77">
                  <c:v>4.8023459557683337</c:v>
                </c:pt>
                <c:pt idx="78">
                  <c:v>5.4772444971416663</c:v>
                </c:pt>
                <c:pt idx="79">
                  <c:v>6.0855181876816671</c:v>
                </c:pt>
                <c:pt idx="80">
                  <c:v>6.6602148056033323</c:v>
                </c:pt>
                <c:pt idx="81">
                  <c:v>7.1478523874299995</c:v>
                </c:pt>
                <c:pt idx="82">
                  <c:v>7.5476928297683337</c:v>
                </c:pt>
                <c:pt idx="83">
                  <c:v>7.8559743332866674</c:v>
                </c:pt>
                <c:pt idx="84">
                  <c:v>7.9853776232383327</c:v>
                </c:pt>
                <c:pt idx="85">
                  <c:v>7.9637515703816675</c:v>
                </c:pt>
                <c:pt idx="86">
                  <c:v>7.7089079984033333</c:v>
                </c:pt>
                <c:pt idx="87">
                  <c:v>7.3216845313699999</c:v>
                </c:pt>
                <c:pt idx="88">
                  <c:v>6.8090745290133334</c:v>
                </c:pt>
                <c:pt idx="89">
                  <c:v>6.2274256014800002</c:v>
                </c:pt>
                <c:pt idx="90">
                  <c:v>5.5751423438399996</c:v>
                </c:pt>
                <c:pt idx="91">
                  <c:v>5.0847130688033335</c:v>
                </c:pt>
                <c:pt idx="92">
                  <c:v>4.6790357224150005</c:v>
                </c:pt>
                <c:pt idx="93">
                  <c:v>4.3065283250833337</c:v>
                </c:pt>
                <c:pt idx="94">
                  <c:v>4.0631331841133331</c:v>
                </c:pt>
                <c:pt idx="95">
                  <c:v>3.8493595838549997</c:v>
                </c:pt>
                <c:pt idx="96">
                  <c:v>3.6875395965583331</c:v>
                </c:pt>
                <c:pt idx="97">
                  <c:v>3.5389871140300002</c:v>
                </c:pt>
                <c:pt idx="98">
                  <c:v>3.3213510505350001</c:v>
                </c:pt>
                <c:pt idx="99">
                  <c:v>3.0918414992093335</c:v>
                </c:pt>
                <c:pt idx="100">
                  <c:v>2.5672874289253333</c:v>
                </c:pt>
              </c:numCache>
            </c:numRef>
          </c:val>
          <c:smooth val="0"/>
        </c:ser>
        <c:ser>
          <c:idx val="2"/>
          <c:order val="10"/>
          <c:tx>
            <c:v>A3 D3</c:v>
          </c:tx>
          <c:spPr>
            <a:ln w="12700">
              <a:solidFill>
                <a:srgbClr val="0000FF"/>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averages'!$CM$5:$CM$105</c:f>
              <c:numCache>
                <c:formatCode>0.0</c:formatCode>
                <c:ptCount val="101"/>
                <c:pt idx="0">
                  <c:v>2.1631824076190003</c:v>
                </c:pt>
                <c:pt idx="1">
                  <c:v>0.7750622323791333</c:v>
                </c:pt>
                <c:pt idx="2">
                  <c:v>-0.39139807735866672</c:v>
                </c:pt>
                <c:pt idx="3">
                  <c:v>-1.2389064095911666</c:v>
                </c:pt>
                <c:pt idx="4">
                  <c:v>-1.866647698085</c:v>
                </c:pt>
                <c:pt idx="5">
                  <c:v>-2.2366862167916666</c:v>
                </c:pt>
                <c:pt idx="6">
                  <c:v>-2.3458227654299999</c:v>
                </c:pt>
                <c:pt idx="7">
                  <c:v>-2.2165016420683332</c:v>
                </c:pt>
                <c:pt idx="8">
                  <c:v>-1.9940957830343333</c:v>
                </c:pt>
                <c:pt idx="9">
                  <c:v>-1.5469997774319999</c:v>
                </c:pt>
                <c:pt idx="10">
                  <c:v>-1.0016966717941667</c:v>
                </c:pt>
                <c:pt idx="11">
                  <c:v>-0.4369297877085499</c:v>
                </c:pt>
                <c:pt idx="12">
                  <c:v>0.19574984525649988</c:v>
                </c:pt>
                <c:pt idx="13">
                  <c:v>0.87973452418983322</c:v>
                </c:pt>
                <c:pt idx="14">
                  <c:v>1.5630694890023333</c:v>
                </c:pt>
                <c:pt idx="15">
                  <c:v>2.2093109553051669</c:v>
                </c:pt>
                <c:pt idx="16">
                  <c:v>2.8190848509470006</c:v>
                </c:pt>
                <c:pt idx="17">
                  <c:v>3.4401488735249992</c:v>
                </c:pt>
                <c:pt idx="18">
                  <c:v>4.0700068640699998</c:v>
                </c:pt>
                <c:pt idx="19">
                  <c:v>4.5629085723566671</c:v>
                </c:pt>
                <c:pt idx="20">
                  <c:v>5.061039463678334</c:v>
                </c:pt>
                <c:pt idx="21">
                  <c:v>5.5418169601749989</c:v>
                </c:pt>
                <c:pt idx="22">
                  <c:v>6.0114639727266663</c:v>
                </c:pt>
                <c:pt idx="23">
                  <c:v>6.4595726966866671</c:v>
                </c:pt>
                <c:pt idx="24">
                  <c:v>6.9312212594349996</c:v>
                </c:pt>
                <c:pt idx="25">
                  <c:v>7.3914499084166678</c:v>
                </c:pt>
                <c:pt idx="26">
                  <c:v>7.856571954093333</c:v>
                </c:pt>
                <c:pt idx="27">
                  <c:v>8.3226125049600004</c:v>
                </c:pt>
                <c:pt idx="28">
                  <c:v>8.7936966355666666</c:v>
                </c:pt>
                <c:pt idx="29">
                  <c:v>9.2589096562133335</c:v>
                </c:pt>
                <c:pt idx="30">
                  <c:v>9.7022308667483319</c:v>
                </c:pt>
                <c:pt idx="31">
                  <c:v>10.144485422776667</c:v>
                </c:pt>
                <c:pt idx="32">
                  <c:v>10.587578016936666</c:v>
                </c:pt>
                <c:pt idx="33">
                  <c:v>10.98976344585</c:v>
                </c:pt>
                <c:pt idx="34">
                  <c:v>11.380587342583334</c:v>
                </c:pt>
                <c:pt idx="35">
                  <c:v>11.747973752016668</c:v>
                </c:pt>
                <c:pt idx="36">
                  <c:v>12.064308344533332</c:v>
                </c:pt>
                <c:pt idx="37">
                  <c:v>12.3753723987</c:v>
                </c:pt>
                <c:pt idx="38">
                  <c:v>12.634633531550001</c:v>
                </c:pt>
                <c:pt idx="39">
                  <c:v>12.841979845366666</c:v>
                </c:pt>
                <c:pt idx="40">
                  <c:v>12.986961746233334</c:v>
                </c:pt>
                <c:pt idx="41">
                  <c:v>13.046942996983333</c:v>
                </c:pt>
                <c:pt idx="42">
                  <c:v>13.027131738649999</c:v>
                </c:pt>
                <c:pt idx="43">
                  <c:v>12.940379462233333</c:v>
                </c:pt>
                <c:pt idx="44">
                  <c:v>12.705449810033334</c:v>
                </c:pt>
                <c:pt idx="45">
                  <c:v>12.370512572916667</c:v>
                </c:pt>
                <c:pt idx="46">
                  <c:v>11.927814375533336</c:v>
                </c:pt>
                <c:pt idx="47">
                  <c:v>11.361271554650001</c:v>
                </c:pt>
                <c:pt idx="48">
                  <c:v>10.631395003016666</c:v>
                </c:pt>
                <c:pt idx="49">
                  <c:v>9.6992414998933327</c:v>
                </c:pt>
                <c:pt idx="50">
                  <c:v>8.6824423869449987</c:v>
                </c:pt>
                <c:pt idx="51">
                  <c:v>7.4442640948283332</c:v>
                </c:pt>
                <c:pt idx="52">
                  <c:v>5.9986429373416668</c:v>
                </c:pt>
                <c:pt idx="53">
                  <c:v>4.4436458094916667</c:v>
                </c:pt>
                <c:pt idx="54">
                  <c:v>2.8455758253731669</c:v>
                </c:pt>
                <c:pt idx="55">
                  <c:v>1.06971866886</c:v>
                </c:pt>
                <c:pt idx="56">
                  <c:v>-0.70219405372966681</c:v>
                </c:pt>
                <c:pt idx="57">
                  <c:v>-2.4226577060410004</c:v>
                </c:pt>
                <c:pt idx="58">
                  <c:v>-3.9778448915485001</c:v>
                </c:pt>
                <c:pt idx="59">
                  <c:v>-5.2610221437616662</c:v>
                </c:pt>
                <c:pt idx="60">
                  <c:v>-6.3325569907866672</c:v>
                </c:pt>
                <c:pt idx="61">
                  <c:v>-7.0091512815149999</c:v>
                </c:pt>
                <c:pt idx="62">
                  <c:v>-7.2822027365299995</c:v>
                </c:pt>
                <c:pt idx="63">
                  <c:v>-7.2332401951099996</c:v>
                </c:pt>
                <c:pt idx="64">
                  <c:v>-6.8242361450266671</c:v>
                </c:pt>
                <c:pt idx="65">
                  <c:v>-6.1134470045651668</c:v>
                </c:pt>
                <c:pt idx="66">
                  <c:v>-5.1674515010918336</c:v>
                </c:pt>
                <c:pt idx="67">
                  <c:v>-3.9704529035100005</c:v>
                </c:pt>
                <c:pt idx="68">
                  <c:v>-2.6468795649200003</c:v>
                </c:pt>
                <c:pt idx="69">
                  <c:v>-1.3281343966733334</c:v>
                </c:pt>
                <c:pt idx="70">
                  <c:v>2.4862271051666756E-2</c:v>
                </c:pt>
                <c:pt idx="71">
                  <c:v>1.2867925839586167</c:v>
                </c:pt>
                <c:pt idx="72">
                  <c:v>2.4419868830844997</c:v>
                </c:pt>
                <c:pt idx="73">
                  <c:v>3.4782472354641829</c:v>
                </c:pt>
                <c:pt idx="74">
                  <c:v>4.3537552924925</c:v>
                </c:pt>
                <c:pt idx="75">
                  <c:v>5.0156005620933328</c:v>
                </c:pt>
                <c:pt idx="76">
                  <c:v>5.773223759325</c:v>
                </c:pt>
                <c:pt idx="77">
                  <c:v>6.3277596879033338</c:v>
                </c:pt>
                <c:pt idx="78">
                  <c:v>6.805983055426668</c:v>
                </c:pt>
                <c:pt idx="79">
                  <c:v>7.2069367384866672</c:v>
                </c:pt>
                <c:pt idx="80">
                  <c:v>7.6791541576399993</c:v>
                </c:pt>
                <c:pt idx="81">
                  <c:v>8.0952208956133322</c:v>
                </c:pt>
                <c:pt idx="82">
                  <c:v>8.4722983646333336</c:v>
                </c:pt>
                <c:pt idx="83">
                  <c:v>8.6339588602383337</c:v>
                </c:pt>
                <c:pt idx="84">
                  <c:v>8.7309260018600003</c:v>
                </c:pt>
                <c:pt idx="85">
                  <c:v>8.6945193886700007</c:v>
                </c:pt>
                <c:pt idx="86">
                  <c:v>8.4371584097549999</c:v>
                </c:pt>
                <c:pt idx="87">
                  <c:v>8.0243102216733337</c:v>
                </c:pt>
                <c:pt idx="88">
                  <c:v>7.5266967837016665</c:v>
                </c:pt>
                <c:pt idx="89">
                  <c:v>6.9834558264400002</c:v>
                </c:pt>
                <c:pt idx="90">
                  <c:v>6.3807544231416662</c:v>
                </c:pt>
                <c:pt idx="91">
                  <c:v>5.9292012961733329</c:v>
                </c:pt>
                <c:pt idx="92">
                  <c:v>5.4439535490666664</c:v>
                </c:pt>
                <c:pt idx="93">
                  <c:v>5.2080818247783336</c:v>
                </c:pt>
                <c:pt idx="94">
                  <c:v>4.8203792850183333</c:v>
                </c:pt>
                <c:pt idx="95">
                  <c:v>4.6562098244833336</c:v>
                </c:pt>
                <c:pt idx="96">
                  <c:v>4.5209451897949995</c:v>
                </c:pt>
                <c:pt idx="97">
                  <c:v>4.3323683432733331</c:v>
                </c:pt>
                <c:pt idx="98">
                  <c:v>4.0985104974099995</c:v>
                </c:pt>
                <c:pt idx="99">
                  <c:v>3.7619766279066664</c:v>
                </c:pt>
                <c:pt idx="100">
                  <c:v>3.1340022484466665</c:v>
                </c:pt>
              </c:numCache>
            </c:numRef>
          </c:val>
          <c:smooth val="0"/>
        </c:ser>
        <c:dLbls>
          <c:showLegendKey val="0"/>
          <c:showVal val="0"/>
          <c:showCatName val="0"/>
          <c:showSerName val="0"/>
          <c:showPercent val="0"/>
          <c:showBubbleSize val="0"/>
        </c:dLbls>
        <c:marker val="1"/>
        <c:smooth val="0"/>
        <c:axId val="403658144"/>
        <c:axId val="403658536"/>
      </c:lineChart>
      <c:catAx>
        <c:axId val="403658144"/>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3658536"/>
        <c:crosses val="autoZero"/>
        <c:auto val="1"/>
        <c:lblAlgn val="ctr"/>
        <c:lblOffset val="100"/>
        <c:tickLblSkip val="20"/>
        <c:tickMarkSkip val="20"/>
        <c:noMultiLvlLbl val="0"/>
      </c:catAx>
      <c:valAx>
        <c:axId val="403658536"/>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3658144"/>
        <c:crosses val="autoZero"/>
        <c:crossBetween val="between"/>
        <c:majorUnit val="10"/>
      </c:valAx>
      <c:spPr>
        <a:ln w="28575">
          <a:solidFill>
            <a:schemeClr val="tx1"/>
          </a:solidFill>
        </a:ln>
      </c:spPr>
    </c:plotArea>
    <c:legend>
      <c:legendPos val="r"/>
      <c:legendEntry>
        <c:idx val="0"/>
        <c:delete val="1"/>
      </c:legendEntry>
      <c:legendEntry>
        <c:idx val="1"/>
        <c:delete val="1"/>
      </c:legendEntry>
      <c:layout>
        <c:manualLayout>
          <c:xMode val="edge"/>
          <c:yMode val="edge"/>
          <c:x val="0.13896319638401902"/>
          <c:y val="0.70667582915771887"/>
          <c:w val="0.79707096297477009"/>
          <c:h val="0.14907258410880458"/>
        </c:manualLayout>
      </c:layout>
      <c:overlay val="1"/>
      <c:txPr>
        <a:bodyPr/>
        <a:lstStyle/>
        <a:p>
          <a:pPr>
            <a:defRPr sz="800"/>
          </a:pPr>
          <a:endParaRPr lang="en-US"/>
        </a:p>
      </c:txPr>
    </c:legend>
    <c:plotVisOnly val="1"/>
    <c:dispBlanksAs val="gap"/>
    <c:showDLblsOverMax val="0"/>
  </c:chart>
  <c:spPr>
    <a:ln>
      <a:noFill/>
    </a:ln>
  </c:sp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solidFill>
              <a:schemeClr val="bg2"/>
            </a:solid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2852272"/>
        <c:axId val="402852664"/>
      </c:areaChart>
      <c:lineChart>
        <c:grouping val="standard"/>
        <c:varyColors val="0"/>
        <c:ser>
          <c:idx val="0"/>
          <c:order val="2"/>
          <c:tx>
            <c:v>A1 D1</c:v>
          </c:tx>
          <c:spPr>
            <a:ln w="12700">
              <a:solidFill>
                <a:srgbClr val="FF0000"/>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averages'!$BV$5:$BV$105</c:f>
              <c:numCache>
                <c:formatCode>0.0</c:formatCode>
                <c:ptCount val="101"/>
                <c:pt idx="0">
                  <c:v>0.50999520719000002</c:v>
                </c:pt>
                <c:pt idx="1">
                  <c:v>0.50999520719000002</c:v>
                </c:pt>
                <c:pt idx="2">
                  <c:v>-0.31265998497612002</c:v>
                </c:pt>
                <c:pt idx="3">
                  <c:v>-1.0967005735181599</c:v>
                </c:pt>
                <c:pt idx="4">
                  <c:v>-1.7011868954820002</c:v>
                </c:pt>
                <c:pt idx="5">
                  <c:v>-1.9443691577919999</c:v>
                </c:pt>
                <c:pt idx="6">
                  <c:v>-2.0125775575639997</c:v>
                </c:pt>
                <c:pt idx="7">
                  <c:v>-1.8880937743180002</c:v>
                </c:pt>
                <c:pt idx="8">
                  <c:v>-1.7268196227539998</c:v>
                </c:pt>
                <c:pt idx="9">
                  <c:v>-1.2096618995076001</c:v>
                </c:pt>
                <c:pt idx="10">
                  <c:v>-0.63183675874840006</c:v>
                </c:pt>
                <c:pt idx="11">
                  <c:v>4.5346561967399987E-2</c:v>
                </c:pt>
                <c:pt idx="12">
                  <c:v>0.88163048091559992</c:v>
                </c:pt>
                <c:pt idx="13">
                  <c:v>1.7531679121251997</c:v>
                </c:pt>
                <c:pt idx="14">
                  <c:v>2.5749274382579999</c:v>
                </c:pt>
                <c:pt idx="15">
                  <c:v>3.4364677543640001</c:v>
                </c:pt>
                <c:pt idx="16">
                  <c:v>4.238370490076</c:v>
                </c:pt>
                <c:pt idx="17">
                  <c:v>5.011679449082</c:v>
                </c:pt>
                <c:pt idx="18">
                  <c:v>5.73522026825</c:v>
                </c:pt>
                <c:pt idx="19">
                  <c:v>6.3686866455080002</c:v>
                </c:pt>
                <c:pt idx="20">
                  <c:v>6.9683113355619994</c:v>
                </c:pt>
                <c:pt idx="21">
                  <c:v>7.5043701744079998</c:v>
                </c:pt>
                <c:pt idx="22">
                  <c:v>7.9801852140440008</c:v>
                </c:pt>
                <c:pt idx="23">
                  <c:v>8.4300076332099998</c:v>
                </c:pt>
                <c:pt idx="24">
                  <c:v>8.8489819641119993</c:v>
                </c:pt>
                <c:pt idx="25">
                  <c:v>9.2526794280980003</c:v>
                </c:pt>
                <c:pt idx="26">
                  <c:v>9.6260162830220004</c:v>
                </c:pt>
                <c:pt idx="27">
                  <c:v>9.9965311431879993</c:v>
                </c:pt>
                <c:pt idx="28">
                  <c:v>10.380702444078</c:v>
                </c:pt>
                <c:pt idx="29">
                  <c:v>10.756032646152001</c:v>
                </c:pt>
                <c:pt idx="30">
                  <c:v>11.126894924160002</c:v>
                </c:pt>
                <c:pt idx="31">
                  <c:v>11.504150199879998</c:v>
                </c:pt>
                <c:pt idx="32">
                  <c:v>11.869590284359999</c:v>
                </c:pt>
                <c:pt idx="33">
                  <c:v>12.245797126779999</c:v>
                </c:pt>
                <c:pt idx="34">
                  <c:v>12.66756060598</c:v>
                </c:pt>
                <c:pt idx="35">
                  <c:v>12.999022361780002</c:v>
                </c:pt>
                <c:pt idx="36">
                  <c:v>13.317494430559998</c:v>
                </c:pt>
                <c:pt idx="37">
                  <c:v>13.567405326819999</c:v>
                </c:pt>
                <c:pt idx="38">
                  <c:v>13.77488129808</c:v>
                </c:pt>
                <c:pt idx="39">
                  <c:v>13.917367397319998</c:v>
                </c:pt>
                <c:pt idx="40">
                  <c:v>13.978392234800001</c:v>
                </c:pt>
                <c:pt idx="41">
                  <c:v>13.950518760679998</c:v>
                </c:pt>
                <c:pt idx="42">
                  <c:v>13.81526433754</c:v>
                </c:pt>
                <c:pt idx="43">
                  <c:v>13.59463615798</c:v>
                </c:pt>
                <c:pt idx="44">
                  <c:v>13.249401536940002</c:v>
                </c:pt>
                <c:pt idx="45">
                  <c:v>12.792635047939999</c:v>
                </c:pt>
                <c:pt idx="46">
                  <c:v>12.253362197882</c:v>
                </c:pt>
                <c:pt idx="47">
                  <c:v>11.561936344159999</c:v>
                </c:pt>
                <c:pt idx="48">
                  <c:v>10.673648757916002</c:v>
                </c:pt>
                <c:pt idx="49">
                  <c:v>9.7593901214740004</c:v>
                </c:pt>
                <c:pt idx="50">
                  <c:v>8.5179664006299998</c:v>
                </c:pt>
                <c:pt idx="51">
                  <c:v>6.9804477333919994</c:v>
                </c:pt>
                <c:pt idx="52">
                  <c:v>5.4519785668241996</c:v>
                </c:pt>
                <c:pt idx="53">
                  <c:v>3.5659493303299996</c:v>
                </c:pt>
                <c:pt idx="54">
                  <c:v>1.3562213670017997</c:v>
                </c:pt>
                <c:pt idx="55">
                  <c:v>-0.90738477945399987</c:v>
                </c:pt>
                <c:pt idx="56">
                  <c:v>-3.3412405616037999</c:v>
                </c:pt>
                <c:pt idx="57">
                  <c:v>-5.7751026573159994</c:v>
                </c:pt>
                <c:pt idx="58">
                  <c:v>-8.2276591253319999</c:v>
                </c:pt>
                <c:pt idx="59">
                  <c:v>-10.361614389432001</c:v>
                </c:pt>
                <c:pt idx="60">
                  <c:v>-12.23714401246</c:v>
                </c:pt>
                <c:pt idx="61">
                  <c:v>-13.6901893234</c:v>
                </c:pt>
                <c:pt idx="62">
                  <c:v>-14.73625779532</c:v>
                </c:pt>
                <c:pt idx="63">
                  <c:v>-15.280931945820001</c:v>
                </c:pt>
                <c:pt idx="64">
                  <c:v>-15.499157371519999</c:v>
                </c:pt>
                <c:pt idx="65">
                  <c:v>-15.20344826506</c:v>
                </c:pt>
                <c:pt idx="66">
                  <c:v>-14.512885875699999</c:v>
                </c:pt>
                <c:pt idx="67">
                  <c:v>-13.453560726180001</c:v>
                </c:pt>
                <c:pt idx="68">
                  <c:v>-12.062427024848002</c:v>
                </c:pt>
                <c:pt idx="69">
                  <c:v>-10.493328483576001</c:v>
                </c:pt>
                <c:pt idx="70">
                  <c:v>-8.7649167118000015</c:v>
                </c:pt>
                <c:pt idx="71">
                  <c:v>-7.0320208692480008</c:v>
                </c:pt>
                <c:pt idx="72">
                  <c:v>-5.2565193777079999</c:v>
                </c:pt>
                <c:pt idx="73">
                  <c:v>-3.5878516044620001</c:v>
                </c:pt>
                <c:pt idx="74">
                  <c:v>-2.1154953168041999</c:v>
                </c:pt>
                <c:pt idx="75">
                  <c:v>-0.62456795489739991</c:v>
                </c:pt>
                <c:pt idx="76">
                  <c:v>0.63435395062099997</c:v>
                </c:pt>
                <c:pt idx="77">
                  <c:v>1.7546093735691997</c:v>
                </c:pt>
                <c:pt idx="78">
                  <c:v>2.7188515145779997</c:v>
                </c:pt>
                <c:pt idx="79">
                  <c:v>3.5991100025160003</c:v>
                </c:pt>
                <c:pt idx="80">
                  <c:v>4.3879802422539997</c:v>
                </c:pt>
                <c:pt idx="81">
                  <c:v>5.0729967498760002</c:v>
                </c:pt>
                <c:pt idx="82">
                  <c:v>5.7682438230499997</c:v>
                </c:pt>
                <c:pt idx="83">
                  <c:v>6.3736462116240009</c:v>
                </c:pt>
                <c:pt idx="84">
                  <c:v>6.8458820085539998</c:v>
                </c:pt>
                <c:pt idx="85">
                  <c:v>7.1101984710699995</c:v>
                </c:pt>
                <c:pt idx="86">
                  <c:v>7.3069209909420012</c:v>
                </c:pt>
                <c:pt idx="87">
                  <c:v>7.4992582550039995</c:v>
                </c:pt>
                <c:pt idx="88">
                  <c:v>7.4709349288940006</c:v>
                </c:pt>
                <c:pt idx="89">
                  <c:v>7.2121221199020003</c:v>
                </c:pt>
                <c:pt idx="90">
                  <c:v>6.7323800668719995</c:v>
                </c:pt>
                <c:pt idx="91">
                  <c:v>6.1321498870859994</c:v>
                </c:pt>
                <c:pt idx="92">
                  <c:v>5.5738600974099999</c:v>
                </c:pt>
                <c:pt idx="93">
                  <c:v>4.9369353313459996</c:v>
                </c:pt>
                <c:pt idx="94">
                  <c:v>4.2583081874859996</c:v>
                </c:pt>
                <c:pt idx="95">
                  <c:v>3.6870455856300004</c:v>
                </c:pt>
                <c:pt idx="96">
                  <c:v>3.2141406333440004</c:v>
                </c:pt>
                <c:pt idx="97">
                  <c:v>2.7577563581479998</c:v>
                </c:pt>
                <c:pt idx="98">
                  <c:v>2.4205633358959999</c:v>
                </c:pt>
                <c:pt idx="99">
                  <c:v>2.0814698755739998</c:v>
                </c:pt>
                <c:pt idx="100">
                  <c:v>1.6832988235954001</c:v>
                </c:pt>
              </c:numCache>
            </c:numRef>
          </c:val>
          <c:smooth val="0"/>
        </c:ser>
        <c:ser>
          <c:idx val="6"/>
          <c:order val="3"/>
          <c:tx>
            <c:v>A2 D1</c:v>
          </c:tx>
          <c:spPr>
            <a:ln w="12700">
              <a:solidFill>
                <a:srgbClr val="00B050"/>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averages'!$BW$5:$BW$105</c:f>
              <c:numCache>
                <c:formatCode>0.0</c:formatCode>
                <c:ptCount val="101"/>
                <c:pt idx="0">
                  <c:v>-0.40308076391716668</c:v>
                </c:pt>
                <c:pt idx="1">
                  <c:v>-0.91366270467759991</c:v>
                </c:pt>
                <c:pt idx="2">
                  <c:v>-1.3423125736915</c:v>
                </c:pt>
                <c:pt idx="3">
                  <c:v>-1.6111330972613331</c:v>
                </c:pt>
                <c:pt idx="4">
                  <c:v>-1.7597835357981666</c:v>
                </c:pt>
                <c:pt idx="5">
                  <c:v>-1.6970922658834999</c:v>
                </c:pt>
                <c:pt idx="6">
                  <c:v>-1.4497578070561665</c:v>
                </c:pt>
                <c:pt idx="7">
                  <c:v>-1.0668405777214334</c:v>
                </c:pt>
                <c:pt idx="8">
                  <c:v>-0.5999203181256666</c:v>
                </c:pt>
                <c:pt idx="9">
                  <c:v>-2.1215387383949975E-2</c:v>
                </c:pt>
                <c:pt idx="10">
                  <c:v>0.70163390350749999</c:v>
                </c:pt>
                <c:pt idx="11">
                  <c:v>1.4213330025219999</c:v>
                </c:pt>
                <c:pt idx="12">
                  <c:v>2.2292551820465003</c:v>
                </c:pt>
                <c:pt idx="13">
                  <c:v>3.0599219519899994</c:v>
                </c:pt>
                <c:pt idx="14">
                  <c:v>3.9035840829200001</c:v>
                </c:pt>
                <c:pt idx="15">
                  <c:v>4.726404094696667</c:v>
                </c:pt>
                <c:pt idx="16">
                  <c:v>5.5439944775883339</c:v>
                </c:pt>
                <c:pt idx="17">
                  <c:v>6.3093187654033329</c:v>
                </c:pt>
                <c:pt idx="18">
                  <c:v>7.0543627802550004</c:v>
                </c:pt>
                <c:pt idx="19">
                  <c:v>7.7059252103133344</c:v>
                </c:pt>
                <c:pt idx="20">
                  <c:v>8.332483530046666</c:v>
                </c:pt>
                <c:pt idx="21">
                  <c:v>8.8889635602583343</c:v>
                </c:pt>
                <c:pt idx="22">
                  <c:v>9.376245638524999</c:v>
                </c:pt>
                <c:pt idx="23">
                  <c:v>9.8004887564966676</c:v>
                </c:pt>
                <c:pt idx="24">
                  <c:v>10.197748533893334</c:v>
                </c:pt>
                <c:pt idx="25">
                  <c:v>10.555330554643334</c:v>
                </c:pt>
                <c:pt idx="26">
                  <c:v>10.878927707678335</c:v>
                </c:pt>
                <c:pt idx="27">
                  <c:v>11.1666280524</c:v>
                </c:pt>
                <c:pt idx="28">
                  <c:v>11.433014341983332</c:v>
                </c:pt>
                <c:pt idx="29">
                  <c:v>11.676002244933334</c:v>
                </c:pt>
                <c:pt idx="30">
                  <c:v>11.914000606549999</c:v>
                </c:pt>
                <c:pt idx="31">
                  <c:v>12.115448780066666</c:v>
                </c:pt>
                <c:pt idx="32">
                  <c:v>12.325584983833336</c:v>
                </c:pt>
                <c:pt idx="33">
                  <c:v>12.504577031133332</c:v>
                </c:pt>
                <c:pt idx="34">
                  <c:v>12.634046370199998</c:v>
                </c:pt>
                <c:pt idx="35">
                  <c:v>12.753805208216667</c:v>
                </c:pt>
                <c:pt idx="36">
                  <c:v>12.820958830516666</c:v>
                </c:pt>
                <c:pt idx="37">
                  <c:v>12.834860459950001</c:v>
                </c:pt>
                <c:pt idx="38">
                  <c:v>12.779671942383333</c:v>
                </c:pt>
                <c:pt idx="39">
                  <c:v>12.646784575766667</c:v>
                </c:pt>
                <c:pt idx="40">
                  <c:v>12.447550392133332</c:v>
                </c:pt>
                <c:pt idx="41">
                  <c:v>12.124125987683335</c:v>
                </c:pt>
                <c:pt idx="42">
                  <c:v>11.716840709049999</c:v>
                </c:pt>
                <c:pt idx="43">
                  <c:v>11.177061181066668</c:v>
                </c:pt>
                <c:pt idx="44">
                  <c:v>10.580846468615</c:v>
                </c:pt>
                <c:pt idx="45">
                  <c:v>9.7222406903900005</c:v>
                </c:pt>
                <c:pt idx="46">
                  <c:v>8.9064403072983325</c:v>
                </c:pt>
                <c:pt idx="47">
                  <c:v>7.7434690940349995</c:v>
                </c:pt>
                <c:pt idx="48">
                  <c:v>6.2797761948916664</c:v>
                </c:pt>
                <c:pt idx="49">
                  <c:v>4.8487954804786666</c:v>
                </c:pt>
                <c:pt idx="50">
                  <c:v>2.9558755134533334</c:v>
                </c:pt>
                <c:pt idx="51">
                  <c:v>0.89643341596035009</c:v>
                </c:pt>
                <c:pt idx="52">
                  <c:v>-1.1752226584150003</c:v>
                </c:pt>
                <c:pt idx="53">
                  <c:v>-3.3867984801534998</c:v>
                </c:pt>
                <c:pt idx="54">
                  <c:v>-5.5705239168816663</c:v>
                </c:pt>
                <c:pt idx="55">
                  <c:v>-7.6977043986333333</c:v>
                </c:pt>
                <c:pt idx="56">
                  <c:v>-9.6510777727666675</c:v>
                </c:pt>
                <c:pt idx="57">
                  <c:v>-11.362026991046667</c:v>
                </c:pt>
                <c:pt idx="58">
                  <c:v>-12.781535135926667</c:v>
                </c:pt>
                <c:pt idx="59">
                  <c:v>-13.825314871483334</c:v>
                </c:pt>
                <c:pt idx="60">
                  <c:v>-14.4664366404</c:v>
                </c:pt>
                <c:pt idx="61">
                  <c:v>-14.75731749695</c:v>
                </c:pt>
                <c:pt idx="62">
                  <c:v>-14.739722963966669</c:v>
                </c:pt>
                <c:pt idx="63">
                  <c:v>-14.458806840583334</c:v>
                </c:pt>
                <c:pt idx="64">
                  <c:v>-13.875397211699999</c:v>
                </c:pt>
                <c:pt idx="65">
                  <c:v>-13.129136975616667</c:v>
                </c:pt>
                <c:pt idx="66">
                  <c:v>-12.241821921683332</c:v>
                </c:pt>
                <c:pt idx="67">
                  <c:v>-11.090589412851669</c:v>
                </c:pt>
                <c:pt idx="68">
                  <c:v>-9.6566781997666666</c:v>
                </c:pt>
                <c:pt idx="69">
                  <c:v>-8.1045800375883328</c:v>
                </c:pt>
                <c:pt idx="70">
                  <c:v>-6.4469385941833339</c:v>
                </c:pt>
                <c:pt idx="71">
                  <c:v>-4.8382913231849995</c:v>
                </c:pt>
                <c:pt idx="72">
                  <c:v>-3.3166183296278331</c:v>
                </c:pt>
                <c:pt idx="73">
                  <c:v>-1.8395909983593999</c:v>
                </c:pt>
                <c:pt idx="74">
                  <c:v>-0.49690776646333329</c:v>
                </c:pt>
                <c:pt idx="75">
                  <c:v>0.72582942992416655</c:v>
                </c:pt>
                <c:pt idx="76">
                  <c:v>1.8143026202915005</c:v>
                </c:pt>
                <c:pt idx="77">
                  <c:v>2.8150495903696662</c:v>
                </c:pt>
                <c:pt idx="78">
                  <c:v>3.6900273444250007</c:v>
                </c:pt>
                <c:pt idx="79">
                  <c:v>4.4423503597566674</c:v>
                </c:pt>
                <c:pt idx="80">
                  <c:v>5.1189225196833332</c:v>
                </c:pt>
                <c:pt idx="81">
                  <c:v>5.7052036190033339</c:v>
                </c:pt>
                <c:pt idx="82">
                  <c:v>6.1153105958316667</c:v>
                </c:pt>
                <c:pt idx="83">
                  <c:v>6.4352955945349999</c:v>
                </c:pt>
                <c:pt idx="84">
                  <c:v>6.5160663318633327</c:v>
                </c:pt>
                <c:pt idx="85">
                  <c:v>6.4873438119883327</c:v>
                </c:pt>
                <c:pt idx="86">
                  <c:v>6.3178340752916675</c:v>
                </c:pt>
                <c:pt idx="87">
                  <c:v>5.9885504833850005</c:v>
                </c:pt>
                <c:pt idx="88">
                  <c:v>5.4964615948983342</c:v>
                </c:pt>
                <c:pt idx="89">
                  <c:v>4.8853880449133333</c:v>
                </c:pt>
                <c:pt idx="90">
                  <c:v>4.1635437091199998</c:v>
                </c:pt>
                <c:pt idx="91">
                  <c:v>3.509086758095</c:v>
                </c:pt>
                <c:pt idx="92">
                  <c:v>2.8667588186250001</c:v>
                </c:pt>
                <c:pt idx="93">
                  <c:v>2.2387399654583331</c:v>
                </c:pt>
                <c:pt idx="94">
                  <c:v>1.7579379677771667</c:v>
                </c:pt>
                <c:pt idx="95">
                  <c:v>1.4025308302297832</c:v>
                </c:pt>
                <c:pt idx="96">
                  <c:v>1.0717075868438333</c:v>
                </c:pt>
                <c:pt idx="97">
                  <c:v>0.75845464917416672</c:v>
                </c:pt>
                <c:pt idx="98">
                  <c:v>0.58028916503011663</c:v>
                </c:pt>
                <c:pt idx="99">
                  <c:v>0.46156752665833328</c:v>
                </c:pt>
                <c:pt idx="100">
                  <c:v>0.30718854069716672</c:v>
                </c:pt>
              </c:numCache>
            </c:numRef>
          </c:val>
          <c:smooth val="0"/>
        </c:ser>
        <c:ser>
          <c:idx val="7"/>
          <c:order val="4"/>
          <c:tx>
            <c:v>A3 D1</c:v>
          </c:tx>
          <c:spPr>
            <a:ln w="12700">
              <a:solidFill>
                <a:srgbClr val="0000FF"/>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averages'!$BX$5:$BX$105</c:f>
              <c:numCache>
                <c:formatCode>0.0</c:formatCode>
                <c:ptCount val="101"/>
                <c:pt idx="0">
                  <c:v>0.26802209640451669</c:v>
                </c:pt>
                <c:pt idx="1">
                  <c:v>-0.7768413124862833</c:v>
                </c:pt>
                <c:pt idx="2">
                  <c:v>-1.5043290218456666</c:v>
                </c:pt>
                <c:pt idx="3">
                  <c:v>-2.2264953124028333</c:v>
                </c:pt>
                <c:pt idx="4">
                  <c:v>-2.5349141311631667</c:v>
                </c:pt>
                <c:pt idx="5">
                  <c:v>-2.5538684109850003</c:v>
                </c:pt>
                <c:pt idx="6">
                  <c:v>-2.774345967670667</c:v>
                </c:pt>
                <c:pt idx="7">
                  <c:v>-2.6966564329480001</c:v>
                </c:pt>
                <c:pt idx="8">
                  <c:v>-2.2791260685509998</c:v>
                </c:pt>
                <c:pt idx="9">
                  <c:v>-1.7019069222101668</c:v>
                </c:pt>
                <c:pt idx="10">
                  <c:v>-1.0973932236416666</c:v>
                </c:pt>
                <c:pt idx="11">
                  <c:v>-0.38452720503066667</c:v>
                </c:pt>
                <c:pt idx="12">
                  <c:v>0.35196376621639996</c:v>
                </c:pt>
                <c:pt idx="13">
                  <c:v>1.1164220891643499</c:v>
                </c:pt>
                <c:pt idx="14">
                  <c:v>1.8921885001653334</c:v>
                </c:pt>
                <c:pt idx="15">
                  <c:v>2.6356874863299997</c:v>
                </c:pt>
                <c:pt idx="16">
                  <c:v>3.3547369734416663</c:v>
                </c:pt>
                <c:pt idx="17">
                  <c:v>4.0385592889783331</c:v>
                </c:pt>
                <c:pt idx="18">
                  <c:v>4.6801100095099999</c:v>
                </c:pt>
                <c:pt idx="19">
                  <c:v>5.2354910063749998</c:v>
                </c:pt>
                <c:pt idx="20">
                  <c:v>5.7771180311833339</c:v>
                </c:pt>
                <c:pt idx="21">
                  <c:v>6.252287206648333</c:v>
                </c:pt>
                <c:pt idx="22">
                  <c:v>6.7120062255866664</c:v>
                </c:pt>
                <c:pt idx="23">
                  <c:v>7.1385581247000003</c:v>
                </c:pt>
                <c:pt idx="24">
                  <c:v>7.5333326117216659</c:v>
                </c:pt>
                <c:pt idx="25">
                  <c:v>7.9120210011800003</c:v>
                </c:pt>
                <c:pt idx="26">
                  <c:v>8.3114611832299996</c:v>
                </c:pt>
                <c:pt idx="27">
                  <c:v>8.7227207247400003</c:v>
                </c:pt>
                <c:pt idx="28">
                  <c:v>9.1173495674133331</c:v>
                </c:pt>
                <c:pt idx="29">
                  <c:v>9.5038303327566656</c:v>
                </c:pt>
                <c:pt idx="30">
                  <c:v>9.9171226501299987</c:v>
                </c:pt>
                <c:pt idx="31">
                  <c:v>10.322281606990002</c:v>
                </c:pt>
                <c:pt idx="32">
                  <c:v>10.718894526150001</c:v>
                </c:pt>
                <c:pt idx="33">
                  <c:v>11.113040625266665</c:v>
                </c:pt>
                <c:pt idx="34">
                  <c:v>11.479612995783333</c:v>
                </c:pt>
                <c:pt idx="35">
                  <c:v>11.790147415783332</c:v>
                </c:pt>
                <c:pt idx="36">
                  <c:v>12.045142320000002</c:v>
                </c:pt>
                <c:pt idx="37">
                  <c:v>12.277497782716665</c:v>
                </c:pt>
                <c:pt idx="38">
                  <c:v>12.43471248945</c:v>
                </c:pt>
                <c:pt idx="39">
                  <c:v>12.516703387916666</c:v>
                </c:pt>
                <c:pt idx="40">
                  <c:v>12.502896245316668</c:v>
                </c:pt>
                <c:pt idx="41">
                  <c:v>12.381539289166668</c:v>
                </c:pt>
                <c:pt idx="42">
                  <c:v>12.160826571783332</c:v>
                </c:pt>
                <c:pt idx="43">
                  <c:v>11.901928911216666</c:v>
                </c:pt>
                <c:pt idx="44">
                  <c:v>11.488295065566668</c:v>
                </c:pt>
                <c:pt idx="45">
                  <c:v>10.883365058899999</c:v>
                </c:pt>
                <c:pt idx="46">
                  <c:v>10.300706745773335</c:v>
                </c:pt>
                <c:pt idx="47">
                  <c:v>9.5241574875549997</c:v>
                </c:pt>
                <c:pt idx="48">
                  <c:v>8.5669301732433336</c:v>
                </c:pt>
                <c:pt idx="49">
                  <c:v>7.2614358719199998</c:v>
                </c:pt>
                <c:pt idx="50">
                  <c:v>5.8156150380766674</c:v>
                </c:pt>
                <c:pt idx="51">
                  <c:v>4.0231202205033334</c:v>
                </c:pt>
                <c:pt idx="52">
                  <c:v>2.2496692895889998</c:v>
                </c:pt>
                <c:pt idx="53">
                  <c:v>0.13557553748333331</c:v>
                </c:pt>
                <c:pt idx="54">
                  <c:v>-2.114921092391</c:v>
                </c:pt>
                <c:pt idx="55">
                  <c:v>-4.3933877726399997</c:v>
                </c:pt>
                <c:pt idx="56">
                  <c:v>-6.6811988242483329</c:v>
                </c:pt>
                <c:pt idx="57">
                  <c:v>-8.7371272627500005</c:v>
                </c:pt>
                <c:pt idx="58">
                  <c:v>-10.578324534089999</c:v>
                </c:pt>
                <c:pt idx="59">
                  <c:v>-12.048050177866665</c:v>
                </c:pt>
                <c:pt idx="60">
                  <c:v>-13.281988302866667</c:v>
                </c:pt>
                <c:pt idx="61">
                  <c:v>-13.994998342199999</c:v>
                </c:pt>
                <c:pt idx="62">
                  <c:v>-14.52224322955</c:v>
                </c:pt>
                <c:pt idx="63">
                  <c:v>-14.505337305066666</c:v>
                </c:pt>
                <c:pt idx="64">
                  <c:v>-14.118984031683333</c:v>
                </c:pt>
                <c:pt idx="65">
                  <c:v>-13.446394252799999</c:v>
                </c:pt>
                <c:pt idx="66">
                  <c:v>-12.429581727966665</c:v>
                </c:pt>
                <c:pt idx="67">
                  <c:v>-11.151745514864999</c:v>
                </c:pt>
                <c:pt idx="68">
                  <c:v>-9.7116395505316664</c:v>
                </c:pt>
                <c:pt idx="69">
                  <c:v>-8.0885633413000004</c:v>
                </c:pt>
                <c:pt idx="70">
                  <c:v>-6.4443146944050014</c:v>
                </c:pt>
                <c:pt idx="71">
                  <c:v>-4.7545389000566667</c:v>
                </c:pt>
                <c:pt idx="72">
                  <c:v>-3.1747051787349996</c:v>
                </c:pt>
                <c:pt idx="73">
                  <c:v>-1.6265480676298336</c:v>
                </c:pt>
                <c:pt idx="74">
                  <c:v>-0.17983330216183338</c:v>
                </c:pt>
                <c:pt idx="75">
                  <c:v>1.0936284447868332</c:v>
                </c:pt>
                <c:pt idx="76">
                  <c:v>2.2426740678161665</c:v>
                </c:pt>
                <c:pt idx="77">
                  <c:v>3.2925951083483334</c:v>
                </c:pt>
                <c:pt idx="78">
                  <c:v>4.21836631616</c:v>
                </c:pt>
                <c:pt idx="79">
                  <c:v>5.0060564609350005</c:v>
                </c:pt>
                <c:pt idx="80">
                  <c:v>5.7273738861083325</c:v>
                </c:pt>
                <c:pt idx="81">
                  <c:v>6.290736249288333</c:v>
                </c:pt>
                <c:pt idx="82">
                  <c:v>6.7718095397933338</c:v>
                </c:pt>
                <c:pt idx="83">
                  <c:v>7.2035115528099993</c:v>
                </c:pt>
                <c:pt idx="84">
                  <c:v>7.5471310043333331</c:v>
                </c:pt>
                <c:pt idx="85">
                  <c:v>7.6632981816933325</c:v>
                </c:pt>
                <c:pt idx="86">
                  <c:v>7.5622433058433343</c:v>
                </c:pt>
                <c:pt idx="87">
                  <c:v>7.2270996165283323</c:v>
                </c:pt>
                <c:pt idx="88">
                  <c:v>6.718538281121667</c:v>
                </c:pt>
                <c:pt idx="89">
                  <c:v>6.0507195043566666</c:v>
                </c:pt>
                <c:pt idx="90">
                  <c:v>5.2872692187616659</c:v>
                </c:pt>
                <c:pt idx="91">
                  <c:v>4.4847084128866674</c:v>
                </c:pt>
                <c:pt idx="92">
                  <c:v>3.6549057706199997</c:v>
                </c:pt>
                <c:pt idx="93">
                  <c:v>3.0520072253533335</c:v>
                </c:pt>
                <c:pt idx="94">
                  <c:v>2.5401228642483331</c:v>
                </c:pt>
                <c:pt idx="95">
                  <c:v>2.094689157605</c:v>
                </c:pt>
                <c:pt idx="96">
                  <c:v>1.687328890958333</c:v>
                </c:pt>
                <c:pt idx="97">
                  <c:v>1.3479715072596665</c:v>
                </c:pt>
                <c:pt idx="98">
                  <c:v>1.0449956537783334</c:v>
                </c:pt>
                <c:pt idx="99">
                  <c:v>0.94078496711850013</c:v>
                </c:pt>
                <c:pt idx="100">
                  <c:v>1.0446673780676665</c:v>
                </c:pt>
              </c:numCache>
            </c:numRef>
          </c:val>
          <c:smooth val="0"/>
        </c:ser>
        <c:ser>
          <c:idx val="8"/>
          <c:order val="5"/>
          <c:tx>
            <c:v>A1 D2</c:v>
          </c:tx>
          <c:spPr>
            <a:ln w="12700">
              <a:solidFill>
                <a:srgbClr val="FF0000"/>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averages'!$BY$5:$BY$105</c:f>
              <c:numCache>
                <c:formatCode>0.0</c:formatCode>
                <c:ptCount val="101"/>
                <c:pt idx="0">
                  <c:v>0.6355848113696666</c:v>
                </c:pt>
                <c:pt idx="1">
                  <c:v>0.15132500842216667</c:v>
                </c:pt>
                <c:pt idx="2">
                  <c:v>-0.37014975339016659</c:v>
                </c:pt>
                <c:pt idx="3">
                  <c:v>-0.62551789025399995</c:v>
                </c:pt>
                <c:pt idx="4">
                  <c:v>-0.80225958744616666</c:v>
                </c:pt>
                <c:pt idx="5">
                  <c:v>-0.76723150809666663</c:v>
                </c:pt>
                <c:pt idx="6">
                  <c:v>-0.60766821855569997</c:v>
                </c:pt>
                <c:pt idx="7">
                  <c:v>-0.33233846059613331</c:v>
                </c:pt>
                <c:pt idx="8">
                  <c:v>0.11446126888216669</c:v>
                </c:pt>
                <c:pt idx="9">
                  <c:v>0.68411764713700007</c:v>
                </c:pt>
                <c:pt idx="10">
                  <c:v>1.3363682118548335</c:v>
                </c:pt>
                <c:pt idx="11">
                  <c:v>2.0295780107866666</c:v>
                </c:pt>
                <c:pt idx="12">
                  <c:v>2.803535792031667</c:v>
                </c:pt>
                <c:pt idx="13">
                  <c:v>3.5674845767050001</c:v>
                </c:pt>
                <c:pt idx="14">
                  <c:v>4.3273996941216675</c:v>
                </c:pt>
                <c:pt idx="15">
                  <c:v>5.0680807709683338</c:v>
                </c:pt>
                <c:pt idx="16">
                  <c:v>5.7457049624133338</c:v>
                </c:pt>
                <c:pt idx="17">
                  <c:v>6.3762729930883344</c:v>
                </c:pt>
                <c:pt idx="18">
                  <c:v>6.9912411053966652</c:v>
                </c:pt>
                <c:pt idx="19">
                  <c:v>7.512978369391667</c:v>
                </c:pt>
                <c:pt idx="20">
                  <c:v>7.9574849764516671</c:v>
                </c:pt>
                <c:pt idx="21">
                  <c:v>8.3668049144750007</c:v>
                </c:pt>
                <c:pt idx="22">
                  <c:v>8.740109340350001</c:v>
                </c:pt>
                <c:pt idx="23">
                  <c:v>9.0934371781366661</c:v>
                </c:pt>
                <c:pt idx="24">
                  <c:v>9.3935297965933326</c:v>
                </c:pt>
                <c:pt idx="25">
                  <c:v>9.6800582806383346</c:v>
                </c:pt>
                <c:pt idx="26">
                  <c:v>9.9474739106666661</c:v>
                </c:pt>
                <c:pt idx="27">
                  <c:v>10.206809960988334</c:v>
                </c:pt>
                <c:pt idx="28">
                  <c:v>10.453544069938333</c:v>
                </c:pt>
                <c:pt idx="29">
                  <c:v>10.729265923503334</c:v>
                </c:pt>
                <c:pt idx="30">
                  <c:v>10.996798086166669</c:v>
                </c:pt>
                <c:pt idx="31">
                  <c:v>11.252892125449998</c:v>
                </c:pt>
                <c:pt idx="32">
                  <c:v>11.511290308633333</c:v>
                </c:pt>
                <c:pt idx="33">
                  <c:v>11.757052877766666</c:v>
                </c:pt>
                <c:pt idx="34">
                  <c:v>12.032253828049997</c:v>
                </c:pt>
                <c:pt idx="35">
                  <c:v>12.269787963216666</c:v>
                </c:pt>
                <c:pt idx="36">
                  <c:v>12.442343425750002</c:v>
                </c:pt>
                <c:pt idx="37">
                  <c:v>12.621715881016668</c:v>
                </c:pt>
                <c:pt idx="38">
                  <c:v>12.730076115916667</c:v>
                </c:pt>
                <c:pt idx="39">
                  <c:v>12.788659132300003</c:v>
                </c:pt>
                <c:pt idx="40">
                  <c:v>12.741399224583333</c:v>
                </c:pt>
                <c:pt idx="41">
                  <c:v>12.613783404033333</c:v>
                </c:pt>
                <c:pt idx="42">
                  <c:v>12.375143435783334</c:v>
                </c:pt>
                <c:pt idx="43">
                  <c:v>11.989997321750002</c:v>
                </c:pt>
                <c:pt idx="44">
                  <c:v>11.523875153856666</c:v>
                </c:pt>
                <c:pt idx="45">
                  <c:v>10.957635402661667</c:v>
                </c:pt>
                <c:pt idx="46">
                  <c:v>10.144834276835001</c:v>
                </c:pt>
                <c:pt idx="47">
                  <c:v>9.2092104736966665</c:v>
                </c:pt>
                <c:pt idx="48">
                  <c:v>7.9995804564200013</c:v>
                </c:pt>
                <c:pt idx="49">
                  <c:v>6.4796531597766673</c:v>
                </c:pt>
                <c:pt idx="50">
                  <c:v>4.6329583525666669</c:v>
                </c:pt>
                <c:pt idx="51">
                  <c:v>2.5748634630453497</c:v>
                </c:pt>
                <c:pt idx="52">
                  <c:v>0.4265027181299999</c:v>
                </c:pt>
                <c:pt idx="53">
                  <c:v>-1.8523063051024999</c:v>
                </c:pt>
                <c:pt idx="54">
                  <c:v>-4.2450500149906665</c:v>
                </c:pt>
                <c:pt idx="55">
                  <c:v>-6.5929012729733332</c:v>
                </c:pt>
                <c:pt idx="56">
                  <c:v>-8.7632105366366666</c:v>
                </c:pt>
                <c:pt idx="57">
                  <c:v>-10.715779449944998</c:v>
                </c:pt>
                <c:pt idx="58">
                  <c:v>-12.340023692446666</c:v>
                </c:pt>
                <c:pt idx="59">
                  <c:v>-13.522546459833334</c:v>
                </c:pt>
                <c:pt idx="60">
                  <c:v>-14.243677393583333</c:v>
                </c:pt>
                <c:pt idx="61">
                  <c:v>-14.51725920835</c:v>
                </c:pt>
                <c:pt idx="62">
                  <c:v>-14.315159171433335</c:v>
                </c:pt>
                <c:pt idx="63">
                  <c:v>-13.693505668626665</c:v>
                </c:pt>
                <c:pt idx="64">
                  <c:v>-12.726310621893333</c:v>
                </c:pt>
                <c:pt idx="65">
                  <c:v>-11.469239115713334</c:v>
                </c:pt>
                <c:pt idx="66">
                  <c:v>-9.9762962881749981</c:v>
                </c:pt>
                <c:pt idx="67">
                  <c:v>-8.3850724538150008</c:v>
                </c:pt>
                <c:pt idx="68">
                  <c:v>-6.7343883339533326</c:v>
                </c:pt>
                <c:pt idx="69">
                  <c:v>-5.1040660452875004</c:v>
                </c:pt>
                <c:pt idx="70">
                  <c:v>-3.5450471142936664</c:v>
                </c:pt>
                <c:pt idx="71">
                  <c:v>-2.09107975780885</c:v>
                </c:pt>
                <c:pt idx="72">
                  <c:v>-0.80707033067833323</c:v>
                </c:pt>
                <c:pt idx="73">
                  <c:v>0.30890296220816688</c:v>
                </c:pt>
                <c:pt idx="74">
                  <c:v>1.2710177327697085</c:v>
                </c:pt>
                <c:pt idx="75">
                  <c:v>2.0969787264878335</c:v>
                </c:pt>
                <c:pt idx="76">
                  <c:v>2.8085515153408331</c:v>
                </c:pt>
                <c:pt idx="77">
                  <c:v>3.4550346166883337</c:v>
                </c:pt>
                <c:pt idx="78">
                  <c:v>4.0618411513183341</c:v>
                </c:pt>
                <c:pt idx="79">
                  <c:v>4.6427179078249994</c:v>
                </c:pt>
                <c:pt idx="80">
                  <c:v>5.2170757214233321</c:v>
                </c:pt>
                <c:pt idx="81">
                  <c:v>5.7548444406200003</c:v>
                </c:pt>
                <c:pt idx="82">
                  <c:v>6.2822283299766672</c:v>
                </c:pt>
                <c:pt idx="83">
                  <c:v>6.7176309951149991</c:v>
                </c:pt>
                <c:pt idx="84">
                  <c:v>6.9945671208716673</c:v>
                </c:pt>
                <c:pt idx="85">
                  <c:v>7.1315694053966681</c:v>
                </c:pt>
                <c:pt idx="86">
                  <c:v>7.0217951536183323</c:v>
                </c:pt>
                <c:pt idx="87">
                  <c:v>6.7652610611933328</c:v>
                </c:pt>
                <c:pt idx="88">
                  <c:v>6.4192145792616673</c:v>
                </c:pt>
                <c:pt idx="89">
                  <c:v>5.8785676860799994</c:v>
                </c:pt>
                <c:pt idx="90">
                  <c:v>5.2433525800699998</c:v>
                </c:pt>
                <c:pt idx="91">
                  <c:v>4.6604408740983336</c:v>
                </c:pt>
                <c:pt idx="92">
                  <c:v>4.1110865847266664</c:v>
                </c:pt>
                <c:pt idx="93">
                  <c:v>3.5566409293783336</c:v>
                </c:pt>
                <c:pt idx="94">
                  <c:v>3.11057275295</c:v>
                </c:pt>
                <c:pt idx="95">
                  <c:v>2.7901214102916665</c:v>
                </c:pt>
                <c:pt idx="96">
                  <c:v>2.4453666655216666</c:v>
                </c:pt>
                <c:pt idx="97">
                  <c:v>2.0881170187400002</c:v>
                </c:pt>
                <c:pt idx="98">
                  <c:v>1.841475681066667</c:v>
                </c:pt>
                <c:pt idx="99">
                  <c:v>1.5953930057105001</c:v>
                </c:pt>
                <c:pt idx="100">
                  <c:v>1.2922006448106667</c:v>
                </c:pt>
              </c:numCache>
            </c:numRef>
          </c:val>
          <c:smooth val="0"/>
        </c:ser>
        <c:ser>
          <c:idx val="12"/>
          <c:order val="6"/>
          <c:tx>
            <c:v>A2 D2</c:v>
          </c:tx>
          <c:spPr>
            <a:ln w="12700">
              <a:solidFill>
                <a:srgbClr val="00B050"/>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averages'!$BZ$5:$BZ$105</c:f>
              <c:numCache>
                <c:formatCode>0.0</c:formatCode>
                <c:ptCount val="101"/>
                <c:pt idx="0">
                  <c:v>-0.25611657300116331</c:v>
                </c:pt>
                <c:pt idx="1">
                  <c:v>-0.88222088913916663</c:v>
                </c:pt>
                <c:pt idx="2">
                  <c:v>-1.3604702200505001</c:v>
                </c:pt>
                <c:pt idx="3">
                  <c:v>-1.6619966540733335</c:v>
                </c:pt>
                <c:pt idx="4">
                  <c:v>-1.7918809388078329</c:v>
                </c:pt>
                <c:pt idx="5">
                  <c:v>-1.729688508313</c:v>
                </c:pt>
                <c:pt idx="6">
                  <c:v>-1.4762598905954498</c:v>
                </c:pt>
                <c:pt idx="7">
                  <c:v>-1.1034534547726667</c:v>
                </c:pt>
                <c:pt idx="8">
                  <c:v>-0.57511757830749988</c:v>
                </c:pt>
                <c:pt idx="9">
                  <c:v>7.8212743798166659E-2</c:v>
                </c:pt>
                <c:pt idx="10">
                  <c:v>0.80968956202214992</c:v>
                </c:pt>
                <c:pt idx="11">
                  <c:v>1.5948562791436665</c:v>
                </c:pt>
                <c:pt idx="12">
                  <c:v>2.4192376144716667</c:v>
                </c:pt>
                <c:pt idx="13">
                  <c:v>3.2565543186649997</c:v>
                </c:pt>
                <c:pt idx="14">
                  <c:v>4.0757161895433329</c:v>
                </c:pt>
                <c:pt idx="15">
                  <c:v>4.8653797864916664</c:v>
                </c:pt>
                <c:pt idx="16">
                  <c:v>5.6387856515250006</c:v>
                </c:pt>
                <c:pt idx="17">
                  <c:v>6.3282046461099997</c:v>
                </c:pt>
                <c:pt idx="18">
                  <c:v>6.9532380040466677</c:v>
                </c:pt>
                <c:pt idx="19">
                  <c:v>7.497794539930001</c:v>
                </c:pt>
                <c:pt idx="20">
                  <c:v>7.9779761632266668</c:v>
                </c:pt>
                <c:pt idx="21">
                  <c:v>8.4353677892683336</c:v>
                </c:pt>
                <c:pt idx="22">
                  <c:v>8.8219811217066688</c:v>
                </c:pt>
                <c:pt idx="23">
                  <c:v>9.1584326728183321</c:v>
                </c:pt>
                <c:pt idx="24">
                  <c:v>9.4912617746949994</c:v>
                </c:pt>
                <c:pt idx="25">
                  <c:v>9.7873588403016658</c:v>
                </c:pt>
                <c:pt idx="26">
                  <c:v>10.088871250148332</c:v>
                </c:pt>
                <c:pt idx="27">
                  <c:v>10.368049918823333</c:v>
                </c:pt>
                <c:pt idx="28">
                  <c:v>10.631749045049999</c:v>
                </c:pt>
                <c:pt idx="29">
                  <c:v>10.883682074533334</c:v>
                </c:pt>
                <c:pt idx="30">
                  <c:v>11.166662820166669</c:v>
                </c:pt>
                <c:pt idx="31">
                  <c:v>11.458706436133333</c:v>
                </c:pt>
                <c:pt idx="32">
                  <c:v>11.728008543666666</c:v>
                </c:pt>
                <c:pt idx="33">
                  <c:v>11.96552827995</c:v>
                </c:pt>
                <c:pt idx="34">
                  <c:v>12.195977735550001</c:v>
                </c:pt>
                <c:pt idx="35">
                  <c:v>12.384252325683333</c:v>
                </c:pt>
                <c:pt idx="36">
                  <c:v>12.523836224883334</c:v>
                </c:pt>
                <c:pt idx="37">
                  <c:v>12.5943834607</c:v>
                </c:pt>
                <c:pt idx="38">
                  <c:v>12.586390663783334</c:v>
                </c:pt>
                <c:pt idx="39">
                  <c:v>12.493106608383334</c:v>
                </c:pt>
                <c:pt idx="40">
                  <c:v>12.295826053633334</c:v>
                </c:pt>
                <c:pt idx="41">
                  <c:v>11.979407658566666</c:v>
                </c:pt>
                <c:pt idx="42">
                  <c:v>11.544000851303332</c:v>
                </c:pt>
                <c:pt idx="43">
                  <c:v>10.981639777813333</c:v>
                </c:pt>
                <c:pt idx="44">
                  <c:v>10.294907150268333</c:v>
                </c:pt>
                <c:pt idx="45">
                  <c:v>9.4160517772016661</c:v>
                </c:pt>
                <c:pt idx="46">
                  <c:v>8.3215722815166675</c:v>
                </c:pt>
                <c:pt idx="47">
                  <c:v>6.897960391043334</c:v>
                </c:pt>
                <c:pt idx="48">
                  <c:v>5.3868322710200003</c:v>
                </c:pt>
                <c:pt idx="49">
                  <c:v>3.8287907644120005</c:v>
                </c:pt>
                <c:pt idx="50">
                  <c:v>1.8096707463271662</c:v>
                </c:pt>
                <c:pt idx="51">
                  <c:v>-0.33508031457566662</c:v>
                </c:pt>
                <c:pt idx="52">
                  <c:v>-2.4223596511286667</c:v>
                </c:pt>
                <c:pt idx="53">
                  <c:v>-4.555756189376833</c:v>
                </c:pt>
                <c:pt idx="54">
                  <c:v>-6.6328197561766666</c:v>
                </c:pt>
                <c:pt idx="55">
                  <c:v>-8.5579637130100004</c:v>
                </c:pt>
                <c:pt idx="56">
                  <c:v>-10.250200730946666</c:v>
                </c:pt>
                <c:pt idx="57">
                  <c:v>-11.668896249936667</c:v>
                </c:pt>
                <c:pt idx="58">
                  <c:v>-12.708568100925</c:v>
                </c:pt>
                <c:pt idx="59">
                  <c:v>-13.34320443072</c:v>
                </c:pt>
                <c:pt idx="60">
                  <c:v>-13.617780653633334</c:v>
                </c:pt>
                <c:pt idx="61">
                  <c:v>-13.484572967689999</c:v>
                </c:pt>
                <c:pt idx="62">
                  <c:v>-13.058061067263333</c:v>
                </c:pt>
                <c:pt idx="63">
                  <c:v>-12.333234759178334</c:v>
                </c:pt>
                <c:pt idx="64">
                  <c:v>-11.334921471265</c:v>
                </c:pt>
                <c:pt idx="65">
                  <c:v>-10.166909237701667</c:v>
                </c:pt>
                <c:pt idx="66">
                  <c:v>-8.7956243006333334</c:v>
                </c:pt>
                <c:pt idx="67">
                  <c:v>-7.3345906380883337</c:v>
                </c:pt>
                <c:pt idx="68">
                  <c:v>-5.8651942888883335</c:v>
                </c:pt>
                <c:pt idx="69">
                  <c:v>-4.422989486853333</c:v>
                </c:pt>
                <c:pt idx="70">
                  <c:v>-3.0163524627689999</c:v>
                </c:pt>
                <c:pt idx="71">
                  <c:v>-1.690073563853</c:v>
                </c:pt>
                <c:pt idx="72">
                  <c:v>-0.49345322721916673</c:v>
                </c:pt>
                <c:pt idx="73">
                  <c:v>0.57389307726200001</c:v>
                </c:pt>
                <c:pt idx="74">
                  <c:v>1.5273868938286832</c:v>
                </c:pt>
                <c:pt idx="75">
                  <c:v>2.3506585558243334</c:v>
                </c:pt>
                <c:pt idx="76">
                  <c:v>3.0756538200366665</c:v>
                </c:pt>
                <c:pt idx="77">
                  <c:v>3.7362624303500005</c:v>
                </c:pt>
                <c:pt idx="78">
                  <c:v>4.3344228299449998</c:v>
                </c:pt>
                <c:pt idx="79">
                  <c:v>4.8857299304000001</c:v>
                </c:pt>
                <c:pt idx="80">
                  <c:v>5.3033319075900005</c:v>
                </c:pt>
                <c:pt idx="81">
                  <c:v>5.65435750405</c:v>
                </c:pt>
                <c:pt idx="82">
                  <c:v>6.0175063721333331</c:v>
                </c:pt>
                <c:pt idx="83">
                  <c:v>6.2269678004583335</c:v>
                </c:pt>
                <c:pt idx="84">
                  <c:v>6.3194412962583337</c:v>
                </c:pt>
                <c:pt idx="85">
                  <c:v>6.2795152624449999</c:v>
                </c:pt>
                <c:pt idx="86">
                  <c:v>6.1226748100899995</c:v>
                </c:pt>
                <c:pt idx="87">
                  <c:v>5.8508486898750007</c:v>
                </c:pt>
                <c:pt idx="88">
                  <c:v>5.4668190193183337</c:v>
                </c:pt>
                <c:pt idx="89">
                  <c:v>5.0079510839783339</c:v>
                </c:pt>
                <c:pt idx="90">
                  <c:v>4.5188724756249998</c:v>
                </c:pt>
                <c:pt idx="91">
                  <c:v>4.0645347046849993</c:v>
                </c:pt>
                <c:pt idx="92">
                  <c:v>3.6880393791199992</c:v>
                </c:pt>
                <c:pt idx="93">
                  <c:v>3.2506214869033339</c:v>
                </c:pt>
                <c:pt idx="94">
                  <c:v>2.9763227470733331</c:v>
                </c:pt>
                <c:pt idx="95">
                  <c:v>2.7805429677149998</c:v>
                </c:pt>
                <c:pt idx="96">
                  <c:v>2.52855509281</c:v>
                </c:pt>
                <c:pt idx="97">
                  <c:v>2.2840190647053338</c:v>
                </c:pt>
                <c:pt idx="98">
                  <c:v>2.0364889146884999</c:v>
                </c:pt>
                <c:pt idx="99">
                  <c:v>1.6913722140080001</c:v>
                </c:pt>
                <c:pt idx="100">
                  <c:v>1.2455102627468333</c:v>
                </c:pt>
              </c:numCache>
            </c:numRef>
          </c:val>
          <c:smooth val="0"/>
        </c:ser>
        <c:ser>
          <c:idx val="13"/>
          <c:order val="7"/>
          <c:tx>
            <c:v>A3 D2</c:v>
          </c:tx>
          <c:spPr>
            <a:ln w="12700">
              <a:solidFill>
                <a:srgbClr val="0000FF"/>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averages'!$CA$5:$CA$105</c:f>
              <c:numCache>
                <c:formatCode>0.0</c:formatCode>
                <c:ptCount val="101"/>
                <c:pt idx="0">
                  <c:v>0.73745173712666678</c:v>
                </c:pt>
                <c:pt idx="1">
                  <c:v>9.2668899174383312E-2</c:v>
                </c:pt>
                <c:pt idx="2">
                  <c:v>-0.34355569298033334</c:v>
                </c:pt>
                <c:pt idx="3">
                  <c:v>-0.67787199517066676</c:v>
                </c:pt>
                <c:pt idx="4">
                  <c:v>-0.87804226021050003</c:v>
                </c:pt>
                <c:pt idx="5">
                  <c:v>-0.90793740351983343</c:v>
                </c:pt>
                <c:pt idx="6">
                  <c:v>-0.68660350998033337</c:v>
                </c:pt>
                <c:pt idx="7">
                  <c:v>-0.24379082293630003</c:v>
                </c:pt>
                <c:pt idx="8">
                  <c:v>0.29520553881849998</c:v>
                </c:pt>
                <c:pt idx="9">
                  <c:v>0.98684528473840005</c:v>
                </c:pt>
                <c:pt idx="10">
                  <c:v>1.7662377374853335</c:v>
                </c:pt>
                <c:pt idx="11">
                  <c:v>2.5694303564216665</c:v>
                </c:pt>
                <c:pt idx="12">
                  <c:v>3.3885125557583335</c:v>
                </c:pt>
                <c:pt idx="13">
                  <c:v>4.2394782880933333</c:v>
                </c:pt>
                <c:pt idx="14">
                  <c:v>5.0823608358699994</c:v>
                </c:pt>
                <c:pt idx="15">
                  <c:v>5.871755548316667</c:v>
                </c:pt>
                <c:pt idx="16">
                  <c:v>6.5640460586566656</c:v>
                </c:pt>
                <c:pt idx="17">
                  <c:v>7.1877685610449999</c:v>
                </c:pt>
                <c:pt idx="18">
                  <c:v>7.7814191150683341</c:v>
                </c:pt>
                <c:pt idx="19">
                  <c:v>8.2966384323449986</c:v>
                </c:pt>
                <c:pt idx="20">
                  <c:v>8.7185484091366661</c:v>
                </c:pt>
                <c:pt idx="21">
                  <c:v>9.077049578033332</c:v>
                </c:pt>
                <c:pt idx="22">
                  <c:v>9.3951238886566664</c:v>
                </c:pt>
                <c:pt idx="23">
                  <c:v>9.6729967498766669</c:v>
                </c:pt>
                <c:pt idx="24">
                  <c:v>9.9182935206199989</c:v>
                </c:pt>
                <c:pt idx="25">
                  <c:v>10.157004356389999</c:v>
                </c:pt>
                <c:pt idx="26">
                  <c:v>10.385069821678334</c:v>
                </c:pt>
                <c:pt idx="27">
                  <c:v>10.599233490611667</c:v>
                </c:pt>
                <c:pt idx="28">
                  <c:v>10.812793820704998</c:v>
                </c:pt>
                <c:pt idx="29">
                  <c:v>11.02738567512</c:v>
                </c:pt>
                <c:pt idx="30">
                  <c:v>11.252656014754999</c:v>
                </c:pt>
                <c:pt idx="31">
                  <c:v>11.489152208966667</c:v>
                </c:pt>
                <c:pt idx="32">
                  <c:v>11.699620863600002</c:v>
                </c:pt>
                <c:pt idx="33">
                  <c:v>11.886809552533334</c:v>
                </c:pt>
                <c:pt idx="34">
                  <c:v>12.067855625133333</c:v>
                </c:pt>
                <c:pt idx="35">
                  <c:v>12.244418962799999</c:v>
                </c:pt>
                <c:pt idx="36">
                  <c:v>12.345378163649999</c:v>
                </c:pt>
                <c:pt idx="37">
                  <c:v>12.386291127200002</c:v>
                </c:pt>
                <c:pt idx="38">
                  <c:v>12.401465737033334</c:v>
                </c:pt>
                <c:pt idx="39">
                  <c:v>12.331494553900001</c:v>
                </c:pt>
                <c:pt idx="40">
                  <c:v>12.174278291049999</c:v>
                </c:pt>
                <c:pt idx="41">
                  <c:v>11.925732746116665</c:v>
                </c:pt>
                <c:pt idx="42">
                  <c:v>11.568900311783331</c:v>
                </c:pt>
                <c:pt idx="43">
                  <c:v>11.082842434254999</c:v>
                </c:pt>
                <c:pt idx="44">
                  <c:v>10.499717960371667</c:v>
                </c:pt>
                <c:pt idx="45">
                  <c:v>9.7934028983216681</c:v>
                </c:pt>
                <c:pt idx="46">
                  <c:v>8.9828657960883334</c:v>
                </c:pt>
                <c:pt idx="47">
                  <c:v>7.9221716888766665</c:v>
                </c:pt>
                <c:pt idx="48">
                  <c:v>6.7616654332466668</c:v>
                </c:pt>
                <c:pt idx="49">
                  <c:v>5.3541940887766666</c:v>
                </c:pt>
                <c:pt idx="50">
                  <c:v>3.6133157213538336</c:v>
                </c:pt>
                <c:pt idx="51">
                  <c:v>1.7174385577443332</c:v>
                </c:pt>
                <c:pt idx="52">
                  <c:v>-0.36499110241658345</c:v>
                </c:pt>
                <c:pt idx="53">
                  <c:v>-2.6566124087081664</c:v>
                </c:pt>
                <c:pt idx="54">
                  <c:v>-4.9554172929133333</c:v>
                </c:pt>
                <c:pt idx="55">
                  <c:v>-7.2110374232116667</c:v>
                </c:pt>
                <c:pt idx="56">
                  <c:v>-9.3401736704600005</c:v>
                </c:pt>
                <c:pt idx="57">
                  <c:v>-11.253662204736669</c:v>
                </c:pt>
                <c:pt idx="58">
                  <c:v>-12.821094522466666</c:v>
                </c:pt>
                <c:pt idx="59">
                  <c:v>-14.020358772283332</c:v>
                </c:pt>
                <c:pt idx="60">
                  <c:v>-14.777315044399998</c:v>
                </c:pt>
                <c:pt idx="61">
                  <c:v>-15.065486157733334</c:v>
                </c:pt>
                <c:pt idx="62">
                  <c:v>-14.990047677349999</c:v>
                </c:pt>
                <c:pt idx="63">
                  <c:v>-14.504353679016667</c:v>
                </c:pt>
                <c:pt idx="64">
                  <c:v>-13.70361349105</c:v>
                </c:pt>
                <c:pt idx="65">
                  <c:v>-12.627250405153333</c:v>
                </c:pt>
                <c:pt idx="66">
                  <c:v>-11.302220358853333</c:v>
                </c:pt>
                <c:pt idx="67">
                  <c:v>-9.7851231344600009</c:v>
                </c:pt>
                <c:pt idx="68">
                  <c:v>-8.1940140374449992</c:v>
                </c:pt>
                <c:pt idx="69">
                  <c:v>-6.5940438437466655</c:v>
                </c:pt>
                <c:pt idx="70">
                  <c:v>-5.0328360756238331</c:v>
                </c:pt>
                <c:pt idx="71">
                  <c:v>-3.5702392129079996</c:v>
                </c:pt>
                <c:pt idx="72">
                  <c:v>-2.1773673820483332</c:v>
                </c:pt>
                <c:pt idx="73">
                  <c:v>-0.92771577740600009</c:v>
                </c:pt>
                <c:pt idx="74">
                  <c:v>0.14241862883249995</c:v>
                </c:pt>
                <c:pt idx="75">
                  <c:v>1.0797502050799668</c:v>
                </c:pt>
                <c:pt idx="76">
                  <c:v>1.9306622978063335</c:v>
                </c:pt>
                <c:pt idx="77">
                  <c:v>2.6727374311284997</c:v>
                </c:pt>
                <c:pt idx="78">
                  <c:v>3.3270787282800005</c:v>
                </c:pt>
                <c:pt idx="79">
                  <c:v>3.9504498871166671</c:v>
                </c:pt>
                <c:pt idx="80">
                  <c:v>4.568613648415</c:v>
                </c:pt>
                <c:pt idx="81">
                  <c:v>5.1553984800966663</c:v>
                </c:pt>
                <c:pt idx="82">
                  <c:v>5.67195693652</c:v>
                </c:pt>
                <c:pt idx="83">
                  <c:v>6.0929969819383336</c:v>
                </c:pt>
                <c:pt idx="84">
                  <c:v>6.4290587679533333</c:v>
                </c:pt>
                <c:pt idx="85">
                  <c:v>6.7089406887683332</c:v>
                </c:pt>
                <c:pt idx="86">
                  <c:v>6.827238850595001</c:v>
                </c:pt>
                <c:pt idx="87">
                  <c:v>6.7997158638649999</c:v>
                </c:pt>
                <c:pt idx="88">
                  <c:v>6.6708188470216667</c:v>
                </c:pt>
                <c:pt idx="89">
                  <c:v>6.4096926482516663</c:v>
                </c:pt>
                <c:pt idx="90">
                  <c:v>6.0894154230749997</c:v>
                </c:pt>
                <c:pt idx="91">
                  <c:v>5.7708552376433344</c:v>
                </c:pt>
                <c:pt idx="92">
                  <c:v>5.4219782956433322</c:v>
                </c:pt>
                <c:pt idx="93">
                  <c:v>4.9346677962949999</c:v>
                </c:pt>
                <c:pt idx="94">
                  <c:v>4.5749423344916664</c:v>
                </c:pt>
                <c:pt idx="95">
                  <c:v>4.2838772356516666</c:v>
                </c:pt>
                <c:pt idx="96">
                  <c:v>4.0488367048899994</c:v>
                </c:pt>
                <c:pt idx="97">
                  <c:v>3.8538638742766671</c:v>
                </c:pt>
                <c:pt idx="98">
                  <c:v>3.7127382461216665</c:v>
                </c:pt>
                <c:pt idx="99">
                  <c:v>3.6677208101733334</c:v>
                </c:pt>
                <c:pt idx="100">
                  <c:v>3.9293597936633327</c:v>
                </c:pt>
              </c:numCache>
            </c:numRef>
          </c:val>
          <c:smooth val="0"/>
        </c:ser>
        <c:ser>
          <c:idx val="14"/>
          <c:order val="8"/>
          <c:tx>
            <c:v>A1 D3</c:v>
          </c:tx>
          <c:spPr>
            <a:ln w="12700">
              <a:solidFill>
                <a:srgbClr val="FF0000"/>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averages'!$CB$5:$CB$105</c:f>
              <c:numCache>
                <c:formatCode>0.0</c:formatCode>
                <c:ptCount val="101"/>
                <c:pt idx="0">
                  <c:v>0.89548838635316674</c:v>
                </c:pt>
                <c:pt idx="1">
                  <c:v>9.670108308383335E-2</c:v>
                </c:pt>
                <c:pt idx="2">
                  <c:v>-0.49662734071435005</c:v>
                </c:pt>
                <c:pt idx="3">
                  <c:v>-0.96548908673238332</c:v>
                </c:pt>
                <c:pt idx="4">
                  <c:v>-1.2671605064976668</c:v>
                </c:pt>
                <c:pt idx="5">
                  <c:v>-1.2747846717643334</c:v>
                </c:pt>
                <c:pt idx="6">
                  <c:v>-1.0866109621037332</c:v>
                </c:pt>
                <c:pt idx="7">
                  <c:v>-0.72463838100266675</c:v>
                </c:pt>
                <c:pt idx="8">
                  <c:v>-0.21714884976535007</c:v>
                </c:pt>
                <c:pt idx="9">
                  <c:v>0.43670482529920007</c:v>
                </c:pt>
                <c:pt idx="10">
                  <c:v>1.1529026204091666</c:v>
                </c:pt>
                <c:pt idx="11">
                  <c:v>1.9554388924934998</c:v>
                </c:pt>
                <c:pt idx="12">
                  <c:v>2.7892123301816665</c:v>
                </c:pt>
                <c:pt idx="13">
                  <c:v>3.6288947212700005</c:v>
                </c:pt>
                <c:pt idx="14">
                  <c:v>4.464985782306667</c:v>
                </c:pt>
                <c:pt idx="15">
                  <c:v>5.2549038847283329</c:v>
                </c:pt>
                <c:pt idx="16">
                  <c:v>6.0146851889300015</c:v>
                </c:pt>
                <c:pt idx="17">
                  <c:v>6.6848497184133331</c:v>
                </c:pt>
                <c:pt idx="18">
                  <c:v>7.3352206214283342</c:v>
                </c:pt>
                <c:pt idx="19">
                  <c:v>7.8969921135899996</c:v>
                </c:pt>
                <c:pt idx="20">
                  <c:v>8.4353997866300006</c:v>
                </c:pt>
                <c:pt idx="21">
                  <c:v>8.9167464383449992</c:v>
                </c:pt>
                <c:pt idx="22">
                  <c:v>9.3478834311316668</c:v>
                </c:pt>
                <c:pt idx="23">
                  <c:v>9.7583275461116674</c:v>
                </c:pt>
                <c:pt idx="24">
                  <c:v>10.161947186786668</c:v>
                </c:pt>
                <c:pt idx="25">
                  <c:v>10.557374636343333</c:v>
                </c:pt>
                <c:pt idx="26">
                  <c:v>10.981276880899999</c:v>
                </c:pt>
                <c:pt idx="27">
                  <c:v>11.373710961366667</c:v>
                </c:pt>
                <c:pt idx="28">
                  <c:v>11.812222805033334</c:v>
                </c:pt>
                <c:pt idx="29">
                  <c:v>12.268037991516666</c:v>
                </c:pt>
                <c:pt idx="30">
                  <c:v>12.684945154183334</c:v>
                </c:pt>
                <c:pt idx="31">
                  <c:v>13.105372713416669</c:v>
                </c:pt>
                <c:pt idx="32">
                  <c:v>13.545498803433333</c:v>
                </c:pt>
                <c:pt idx="33">
                  <c:v>13.955536907533334</c:v>
                </c:pt>
                <c:pt idx="34">
                  <c:v>14.329257405600002</c:v>
                </c:pt>
                <c:pt idx="35">
                  <c:v>14.672948710116666</c:v>
                </c:pt>
                <c:pt idx="36">
                  <c:v>14.969384632099997</c:v>
                </c:pt>
                <c:pt idx="37">
                  <c:v>15.179460004183333</c:v>
                </c:pt>
                <c:pt idx="38">
                  <c:v>15.333788903566669</c:v>
                </c:pt>
                <c:pt idx="39">
                  <c:v>15.387219216049999</c:v>
                </c:pt>
                <c:pt idx="40">
                  <c:v>15.32235507965</c:v>
                </c:pt>
                <c:pt idx="41">
                  <c:v>15.135782691633333</c:v>
                </c:pt>
                <c:pt idx="42">
                  <c:v>14.8253642273</c:v>
                </c:pt>
                <c:pt idx="43">
                  <c:v>14.360055478416664</c:v>
                </c:pt>
                <c:pt idx="44">
                  <c:v>13.750904610966666</c:v>
                </c:pt>
                <c:pt idx="45">
                  <c:v>13.021659715966665</c:v>
                </c:pt>
                <c:pt idx="46">
                  <c:v>12.099469912816666</c:v>
                </c:pt>
                <c:pt idx="47">
                  <c:v>11.060277570073334</c:v>
                </c:pt>
                <c:pt idx="48">
                  <c:v>9.6659519163716663</c:v>
                </c:pt>
                <c:pt idx="49">
                  <c:v>7.9763327431683342</c:v>
                </c:pt>
                <c:pt idx="50">
                  <c:v>6.1852190295849994</c:v>
                </c:pt>
                <c:pt idx="51">
                  <c:v>4.0706702595950004</c:v>
                </c:pt>
                <c:pt idx="52">
                  <c:v>1.6915041081115001</c:v>
                </c:pt>
                <c:pt idx="53">
                  <c:v>-0.74571962783766665</c:v>
                </c:pt>
                <c:pt idx="54">
                  <c:v>-3.3435912078599999</c:v>
                </c:pt>
                <c:pt idx="55">
                  <c:v>-5.843319783608333</c:v>
                </c:pt>
                <c:pt idx="56">
                  <c:v>-8.1614058685233335</c:v>
                </c:pt>
                <c:pt idx="57">
                  <c:v>-10.270889933118333</c:v>
                </c:pt>
                <c:pt idx="58">
                  <c:v>-11.881032613091667</c:v>
                </c:pt>
                <c:pt idx="59">
                  <c:v>-13.153448125516666</c:v>
                </c:pt>
                <c:pt idx="60">
                  <c:v>-13.796136474599999</c:v>
                </c:pt>
                <c:pt idx="61">
                  <c:v>-14.036342552533332</c:v>
                </c:pt>
                <c:pt idx="62">
                  <c:v>-13.784602886816666</c:v>
                </c:pt>
                <c:pt idx="63">
                  <c:v>-13.095703972166667</c:v>
                </c:pt>
                <c:pt idx="64">
                  <c:v>-12.077152945184999</c:v>
                </c:pt>
                <c:pt idx="65">
                  <c:v>-10.760528548559998</c:v>
                </c:pt>
                <c:pt idx="66">
                  <c:v>-9.1791627248200012</c:v>
                </c:pt>
                <c:pt idx="67">
                  <c:v>-7.4775017599199991</c:v>
                </c:pt>
                <c:pt idx="68">
                  <c:v>-5.7475278695433341</c:v>
                </c:pt>
                <c:pt idx="69">
                  <c:v>-4.0878498968483328</c:v>
                </c:pt>
                <c:pt idx="70">
                  <c:v>-2.4943307975941669</c:v>
                </c:pt>
                <c:pt idx="71">
                  <c:v>-0.99591384415866668</c:v>
                </c:pt>
                <c:pt idx="72">
                  <c:v>0.31347279250616666</c:v>
                </c:pt>
                <c:pt idx="73">
                  <c:v>1.429522369801</c:v>
                </c:pt>
                <c:pt idx="74">
                  <c:v>2.3916922215633334</c:v>
                </c:pt>
                <c:pt idx="75">
                  <c:v>3.1962893307216667</c:v>
                </c:pt>
                <c:pt idx="76">
                  <c:v>3.9120385424283328</c:v>
                </c:pt>
                <c:pt idx="77">
                  <c:v>4.5571610863999998</c:v>
                </c:pt>
                <c:pt idx="78">
                  <c:v>5.1656022659950001</c:v>
                </c:pt>
                <c:pt idx="79">
                  <c:v>5.7491147518150001</c:v>
                </c:pt>
                <c:pt idx="80">
                  <c:v>6.2956395149233337</c:v>
                </c:pt>
                <c:pt idx="81">
                  <c:v>6.8486338853833333</c:v>
                </c:pt>
                <c:pt idx="82">
                  <c:v>7.292236175536666</c:v>
                </c:pt>
                <c:pt idx="83">
                  <c:v>7.6389978893600015</c:v>
                </c:pt>
                <c:pt idx="84">
                  <c:v>7.8876794815066669</c:v>
                </c:pt>
                <c:pt idx="85">
                  <c:v>8.0398007313366673</c:v>
                </c:pt>
                <c:pt idx="86">
                  <c:v>7.9013979021716665</c:v>
                </c:pt>
                <c:pt idx="87">
                  <c:v>7.7503774650899997</c:v>
                </c:pt>
                <c:pt idx="88">
                  <c:v>7.3836100769049997</c:v>
                </c:pt>
                <c:pt idx="89">
                  <c:v>6.8444128433850011</c:v>
                </c:pt>
                <c:pt idx="90">
                  <c:v>6.2834315538399999</c:v>
                </c:pt>
                <c:pt idx="91">
                  <c:v>5.7097890416783335</c:v>
                </c:pt>
                <c:pt idx="92">
                  <c:v>5.1735359843566657</c:v>
                </c:pt>
                <c:pt idx="93">
                  <c:v>4.6609814480933336</c:v>
                </c:pt>
                <c:pt idx="94">
                  <c:v>4.1583583418550001</c:v>
                </c:pt>
                <c:pt idx="95">
                  <c:v>3.7931602676716669</c:v>
                </c:pt>
                <c:pt idx="96">
                  <c:v>3.3958763631183331</c:v>
                </c:pt>
                <c:pt idx="97">
                  <c:v>3.0539943796400002</c:v>
                </c:pt>
                <c:pt idx="98">
                  <c:v>2.7486129430916666</c:v>
                </c:pt>
                <c:pt idx="99">
                  <c:v>2.4056221950066665</c:v>
                </c:pt>
                <c:pt idx="100">
                  <c:v>1.9114823540066668</c:v>
                </c:pt>
              </c:numCache>
            </c:numRef>
          </c:val>
          <c:smooth val="0"/>
        </c:ser>
        <c:ser>
          <c:idx val="1"/>
          <c:order val="9"/>
          <c:tx>
            <c:v>A2 D3</c:v>
          </c:tx>
          <c:spPr>
            <a:ln w="12700">
              <a:solidFill>
                <a:srgbClr val="00B050"/>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averages'!$CC$5:$CC$105</c:f>
              <c:numCache>
                <c:formatCode>0.0</c:formatCode>
                <c:ptCount val="101"/>
                <c:pt idx="0">
                  <c:v>0.4410421401263333</c:v>
                </c:pt>
                <c:pt idx="1">
                  <c:v>-0.27172029981978335</c:v>
                </c:pt>
                <c:pt idx="2">
                  <c:v>-0.79747992217649999</c:v>
                </c:pt>
                <c:pt idx="3">
                  <c:v>-1.131346974572</c:v>
                </c:pt>
                <c:pt idx="4">
                  <c:v>-1.2330070509498332</c:v>
                </c:pt>
                <c:pt idx="5">
                  <c:v>-1.1392981290803332</c:v>
                </c:pt>
                <c:pt idx="6">
                  <c:v>-0.85313375333766672</c:v>
                </c:pt>
                <c:pt idx="7">
                  <c:v>-0.45799241617250003</c:v>
                </c:pt>
                <c:pt idx="8">
                  <c:v>4.9585925341166744E-2</c:v>
                </c:pt>
                <c:pt idx="9">
                  <c:v>0.70240979199618325</c:v>
                </c:pt>
                <c:pt idx="10">
                  <c:v>1.4242826561116668</c:v>
                </c:pt>
                <c:pt idx="11">
                  <c:v>2.2045502249883335</c:v>
                </c:pt>
                <c:pt idx="12">
                  <c:v>2.9813342499733335</c:v>
                </c:pt>
                <c:pt idx="13">
                  <c:v>3.7654392790783331</c:v>
                </c:pt>
                <c:pt idx="14">
                  <c:v>4.5182745544133338</c:v>
                </c:pt>
                <c:pt idx="15">
                  <c:v>5.2380978782983325</c:v>
                </c:pt>
                <c:pt idx="16">
                  <c:v>5.888358621598333</c:v>
                </c:pt>
                <c:pt idx="17">
                  <c:v>6.4535185225816667</c:v>
                </c:pt>
                <c:pt idx="18">
                  <c:v>6.9683064826333334</c:v>
                </c:pt>
                <c:pt idx="19">
                  <c:v>7.4250927074766677</c:v>
                </c:pt>
                <c:pt idx="20">
                  <c:v>7.8157900969199998</c:v>
                </c:pt>
                <c:pt idx="21">
                  <c:v>8.1727186012283344</c:v>
                </c:pt>
                <c:pt idx="22">
                  <c:v>8.4868597332649998</c:v>
                </c:pt>
                <c:pt idx="23">
                  <c:v>8.7566349323600008</c:v>
                </c:pt>
                <c:pt idx="24">
                  <c:v>9.0238580703699984</c:v>
                </c:pt>
                <c:pt idx="25">
                  <c:v>9.2735070784933331</c:v>
                </c:pt>
                <c:pt idx="26">
                  <c:v>9.5091498088799984</c:v>
                </c:pt>
                <c:pt idx="27">
                  <c:v>9.742504309018333</c:v>
                </c:pt>
                <c:pt idx="28">
                  <c:v>10.042196095793335</c:v>
                </c:pt>
                <c:pt idx="29">
                  <c:v>10.291807158791665</c:v>
                </c:pt>
                <c:pt idx="30">
                  <c:v>10.555786991134999</c:v>
                </c:pt>
                <c:pt idx="31">
                  <c:v>10.785100844708333</c:v>
                </c:pt>
                <c:pt idx="32">
                  <c:v>11.007315527585</c:v>
                </c:pt>
                <c:pt idx="33">
                  <c:v>11.218389118516667</c:v>
                </c:pt>
                <c:pt idx="34">
                  <c:v>11.395869156516667</c:v>
                </c:pt>
                <c:pt idx="35">
                  <c:v>11.523921179766667</c:v>
                </c:pt>
                <c:pt idx="36">
                  <c:v>11.604012578333332</c:v>
                </c:pt>
                <c:pt idx="37">
                  <c:v>11.606625444099999</c:v>
                </c:pt>
                <c:pt idx="38">
                  <c:v>11.525438537600001</c:v>
                </c:pt>
                <c:pt idx="39">
                  <c:v>11.338785041166668</c:v>
                </c:pt>
                <c:pt idx="40">
                  <c:v>11.039318370799998</c:v>
                </c:pt>
                <c:pt idx="41">
                  <c:v>10.627558992708334</c:v>
                </c:pt>
                <c:pt idx="42">
                  <c:v>10.088118419651666</c:v>
                </c:pt>
                <c:pt idx="43">
                  <c:v>9.4541744565799988</c:v>
                </c:pt>
                <c:pt idx="44">
                  <c:v>8.6034235382116666</c:v>
                </c:pt>
                <c:pt idx="45">
                  <c:v>7.7240748246516668</c:v>
                </c:pt>
                <c:pt idx="46">
                  <c:v>6.493598267236667</c:v>
                </c:pt>
                <c:pt idx="47">
                  <c:v>4.986628211736666</c:v>
                </c:pt>
                <c:pt idx="48">
                  <c:v>3.3585604961706665</c:v>
                </c:pt>
                <c:pt idx="49">
                  <c:v>1.3986123746623331</c:v>
                </c:pt>
                <c:pt idx="50">
                  <c:v>-0.7642876406496667</c:v>
                </c:pt>
                <c:pt idx="51">
                  <c:v>-2.7917013680943334</c:v>
                </c:pt>
                <c:pt idx="52">
                  <c:v>-5.0842925047883334</c:v>
                </c:pt>
                <c:pt idx="53">
                  <c:v>-7.3682232991816674</c:v>
                </c:pt>
                <c:pt idx="54">
                  <c:v>-9.5460680866183338</c:v>
                </c:pt>
                <c:pt idx="55">
                  <c:v>-11.51941108703833</c:v>
                </c:pt>
                <c:pt idx="56">
                  <c:v>-13.183672199233335</c:v>
                </c:pt>
                <c:pt idx="57">
                  <c:v>-14.456981016783333</c:v>
                </c:pt>
                <c:pt idx="58">
                  <c:v>-15.347288077666667</c:v>
                </c:pt>
                <c:pt idx="59">
                  <c:v>-15.822830947233333</c:v>
                </c:pt>
                <c:pt idx="60">
                  <c:v>-15.871898937233333</c:v>
                </c:pt>
                <c:pt idx="61">
                  <c:v>-15.506225342750001</c:v>
                </c:pt>
                <c:pt idx="62">
                  <c:v>-14.761679840083334</c:v>
                </c:pt>
                <c:pt idx="63">
                  <c:v>-13.700109326049999</c:v>
                </c:pt>
                <c:pt idx="64">
                  <c:v>-12.338560562133333</c:v>
                </c:pt>
                <c:pt idx="65">
                  <c:v>-10.822647579518334</c:v>
                </c:pt>
                <c:pt idx="66">
                  <c:v>-9.1528596242199995</c:v>
                </c:pt>
                <c:pt idx="67">
                  <c:v>-7.4189530237499994</c:v>
                </c:pt>
                <c:pt idx="68">
                  <c:v>-5.6972643725083332</c:v>
                </c:pt>
                <c:pt idx="69">
                  <c:v>-3.9999834186833336</c:v>
                </c:pt>
                <c:pt idx="70">
                  <c:v>-2.3760625561067497</c:v>
                </c:pt>
                <c:pt idx="71">
                  <c:v>-0.92567811369783337</c:v>
                </c:pt>
                <c:pt idx="72">
                  <c:v>0.32286553770393339</c:v>
                </c:pt>
                <c:pt idx="73">
                  <c:v>1.4751174701243333</c:v>
                </c:pt>
                <c:pt idx="74">
                  <c:v>2.452154234449667</c:v>
                </c:pt>
                <c:pt idx="75">
                  <c:v>3.2743256241085006</c:v>
                </c:pt>
                <c:pt idx="76">
                  <c:v>4.0252874159833327</c:v>
                </c:pt>
                <c:pt idx="77">
                  <c:v>4.6562843147900006</c:v>
                </c:pt>
                <c:pt idx="78">
                  <c:v>5.2407680209466667</c:v>
                </c:pt>
                <c:pt idx="79">
                  <c:v>5.7690164510399997</c:v>
                </c:pt>
                <c:pt idx="80">
                  <c:v>6.2876420656849996</c:v>
                </c:pt>
                <c:pt idx="81">
                  <c:v>6.7640648206083327</c:v>
                </c:pt>
                <c:pt idx="82">
                  <c:v>7.1394769477866662</c:v>
                </c:pt>
                <c:pt idx="83">
                  <c:v>7.4398216565449999</c:v>
                </c:pt>
                <c:pt idx="84">
                  <c:v>7.6211866505933328</c:v>
                </c:pt>
                <c:pt idx="85">
                  <c:v>7.7235117634133337</c:v>
                </c:pt>
                <c:pt idx="86">
                  <c:v>7.6095473051016667</c:v>
                </c:pt>
                <c:pt idx="87">
                  <c:v>7.3698357454916668</c:v>
                </c:pt>
                <c:pt idx="88">
                  <c:v>7.0345383612316654</c:v>
                </c:pt>
                <c:pt idx="89">
                  <c:v>6.5116023071600004</c:v>
                </c:pt>
                <c:pt idx="90">
                  <c:v>6.0225439151133324</c:v>
                </c:pt>
                <c:pt idx="91">
                  <c:v>5.4842301956816675</c:v>
                </c:pt>
                <c:pt idx="92">
                  <c:v>4.9424842977516663</c:v>
                </c:pt>
                <c:pt idx="93">
                  <c:v>4.4775393168133331</c:v>
                </c:pt>
                <c:pt idx="94">
                  <c:v>4.0137489660566672</c:v>
                </c:pt>
                <c:pt idx="95">
                  <c:v>3.5948957264433332</c:v>
                </c:pt>
                <c:pt idx="96">
                  <c:v>3.2247309541700004</c:v>
                </c:pt>
                <c:pt idx="97">
                  <c:v>2.8435293881099999</c:v>
                </c:pt>
                <c:pt idx="98">
                  <c:v>2.4636135836433333</c:v>
                </c:pt>
                <c:pt idx="99">
                  <c:v>1.9497006126216665</c:v>
                </c:pt>
                <c:pt idx="100">
                  <c:v>1.2918108602371665</c:v>
                </c:pt>
              </c:numCache>
            </c:numRef>
          </c:val>
          <c:smooth val="0"/>
        </c:ser>
        <c:ser>
          <c:idx val="2"/>
          <c:order val="10"/>
          <c:tx>
            <c:v>A3 D3</c:v>
          </c:tx>
          <c:spPr>
            <a:ln w="12700">
              <a:solidFill>
                <a:srgbClr val="0000FF"/>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averages'!$CD$5:$CD$105</c:f>
              <c:numCache>
                <c:formatCode>0.0</c:formatCode>
                <c:ptCount val="101"/>
                <c:pt idx="0">
                  <c:v>3.3846773306516664</c:v>
                </c:pt>
                <c:pt idx="1">
                  <c:v>2.3789200770850001</c:v>
                </c:pt>
                <c:pt idx="2">
                  <c:v>1.6781648657709998</c:v>
                </c:pt>
                <c:pt idx="3">
                  <c:v>1.1644731713588334</c:v>
                </c:pt>
                <c:pt idx="4">
                  <c:v>0.62719883541233334</c:v>
                </c:pt>
                <c:pt idx="5">
                  <c:v>0.45702045708806671</c:v>
                </c:pt>
                <c:pt idx="6">
                  <c:v>0.69873105938263336</c:v>
                </c:pt>
                <c:pt idx="7">
                  <c:v>1.0798189582556665</c:v>
                </c:pt>
                <c:pt idx="8">
                  <c:v>1.6241058193651667</c:v>
                </c:pt>
                <c:pt idx="9">
                  <c:v>2.2260639288033333</c:v>
                </c:pt>
                <c:pt idx="10">
                  <c:v>2.9511416435250002</c:v>
                </c:pt>
                <c:pt idx="11">
                  <c:v>3.775505380631667</c:v>
                </c:pt>
                <c:pt idx="12">
                  <c:v>4.6474164470050008</c:v>
                </c:pt>
                <c:pt idx="13">
                  <c:v>5.4872269829133336</c:v>
                </c:pt>
                <c:pt idx="14">
                  <c:v>6.2934439675</c:v>
                </c:pt>
                <c:pt idx="15">
                  <c:v>7.1033062696450004</c:v>
                </c:pt>
                <c:pt idx="16">
                  <c:v>7.8655804793033335</c:v>
                </c:pt>
                <c:pt idx="17">
                  <c:v>8.4916333977383349</c:v>
                </c:pt>
                <c:pt idx="18">
                  <c:v>9.045755399061667</c:v>
                </c:pt>
                <c:pt idx="19">
                  <c:v>9.5412934144400001</c:v>
                </c:pt>
                <c:pt idx="20">
                  <c:v>9.9539858500083334</c:v>
                </c:pt>
                <c:pt idx="21">
                  <c:v>10.33251027903</c:v>
                </c:pt>
                <c:pt idx="22">
                  <c:v>10.698814582831668</c:v>
                </c:pt>
                <c:pt idx="23">
                  <c:v>11.003482311561669</c:v>
                </c:pt>
                <c:pt idx="24">
                  <c:v>11.283576895395001</c:v>
                </c:pt>
                <c:pt idx="25">
                  <c:v>11.538545211155002</c:v>
                </c:pt>
                <c:pt idx="26">
                  <c:v>11.798976834616667</c:v>
                </c:pt>
                <c:pt idx="27">
                  <c:v>12.065675525650001</c:v>
                </c:pt>
                <c:pt idx="28">
                  <c:v>12.333104222633333</c:v>
                </c:pt>
                <c:pt idx="29">
                  <c:v>12.617372906999998</c:v>
                </c:pt>
                <c:pt idx="30">
                  <c:v>12.898338588100001</c:v>
                </c:pt>
                <c:pt idx="31">
                  <c:v>13.179607094133333</c:v>
                </c:pt>
                <c:pt idx="32">
                  <c:v>13.450709463750002</c:v>
                </c:pt>
                <c:pt idx="33">
                  <c:v>13.69049328645</c:v>
                </c:pt>
                <c:pt idx="34">
                  <c:v>13.907114054350002</c:v>
                </c:pt>
                <c:pt idx="35">
                  <c:v>14.087249390283333</c:v>
                </c:pt>
                <c:pt idx="36">
                  <c:v>14.206012001016667</c:v>
                </c:pt>
                <c:pt idx="37">
                  <c:v>14.231332270316665</c:v>
                </c:pt>
                <c:pt idx="38">
                  <c:v>14.188236494066667</c:v>
                </c:pt>
                <c:pt idx="39">
                  <c:v>14.056256845799998</c:v>
                </c:pt>
                <c:pt idx="40">
                  <c:v>13.841715844466668</c:v>
                </c:pt>
                <c:pt idx="41">
                  <c:v>13.491761407849999</c:v>
                </c:pt>
                <c:pt idx="42">
                  <c:v>13.00367319425</c:v>
                </c:pt>
                <c:pt idx="43">
                  <c:v>12.370791411383331</c:v>
                </c:pt>
                <c:pt idx="44">
                  <c:v>11.619999192548335</c:v>
                </c:pt>
                <c:pt idx="45">
                  <c:v>10.700249663996665</c:v>
                </c:pt>
                <c:pt idx="46">
                  <c:v>9.6829098860416671</c:v>
                </c:pt>
                <c:pt idx="47">
                  <c:v>8.3601981608000013</c:v>
                </c:pt>
                <c:pt idx="48">
                  <c:v>6.7968227545366666</c:v>
                </c:pt>
                <c:pt idx="49">
                  <c:v>5.0623352958748331</c:v>
                </c:pt>
                <c:pt idx="50">
                  <c:v>3.2306755681816668</c:v>
                </c:pt>
                <c:pt idx="51">
                  <c:v>1.0380651807799999</c:v>
                </c:pt>
                <c:pt idx="52">
                  <c:v>-1.3559375349699998</c:v>
                </c:pt>
                <c:pt idx="53">
                  <c:v>-3.7833058287683339</c:v>
                </c:pt>
                <c:pt idx="54">
                  <c:v>-6.2301590649223328</c:v>
                </c:pt>
                <c:pt idx="55">
                  <c:v>-8.5397235751083329</c:v>
                </c:pt>
                <c:pt idx="56">
                  <c:v>-10.679644174568333</c:v>
                </c:pt>
                <c:pt idx="57">
                  <c:v>-12.497762920051665</c:v>
                </c:pt>
                <c:pt idx="58">
                  <c:v>-14.002489194866667</c:v>
                </c:pt>
                <c:pt idx="59">
                  <c:v>-15.10133529028333</c:v>
                </c:pt>
                <c:pt idx="60">
                  <c:v>-15.656837399799999</c:v>
                </c:pt>
                <c:pt idx="61">
                  <c:v>-15.762717703166667</c:v>
                </c:pt>
                <c:pt idx="62">
                  <c:v>-15.440275271716667</c:v>
                </c:pt>
                <c:pt idx="63">
                  <c:v>-14.779626208949999</c:v>
                </c:pt>
                <c:pt idx="64">
                  <c:v>-13.800894254066668</c:v>
                </c:pt>
                <c:pt idx="65">
                  <c:v>-12.571372834833333</c:v>
                </c:pt>
                <c:pt idx="66">
                  <c:v>-11.081453049978334</c:v>
                </c:pt>
                <c:pt idx="67">
                  <c:v>-9.3768841441483346</c:v>
                </c:pt>
                <c:pt idx="68">
                  <c:v>-7.7101866928683336</c:v>
                </c:pt>
                <c:pt idx="69">
                  <c:v>-5.9970720108349989</c:v>
                </c:pt>
                <c:pt idx="70">
                  <c:v>-4.3933502932383339</c:v>
                </c:pt>
                <c:pt idx="71">
                  <c:v>-2.8481026562554663</c:v>
                </c:pt>
                <c:pt idx="72">
                  <c:v>-1.4630296541259999</c:v>
                </c:pt>
                <c:pt idx="73">
                  <c:v>-0.24127277046533332</c:v>
                </c:pt>
                <c:pt idx="74">
                  <c:v>0.87511320153905003</c:v>
                </c:pt>
                <c:pt idx="75">
                  <c:v>1.8492290874311665</c:v>
                </c:pt>
                <c:pt idx="76">
                  <c:v>2.6984596705438335</c:v>
                </c:pt>
                <c:pt idx="77">
                  <c:v>3.4605873449633333</c:v>
                </c:pt>
                <c:pt idx="78">
                  <c:v>4.2048746474583334</c:v>
                </c:pt>
                <c:pt idx="79">
                  <c:v>4.9322680425633338</c:v>
                </c:pt>
                <c:pt idx="80">
                  <c:v>5.6329398711516667</c:v>
                </c:pt>
                <c:pt idx="81">
                  <c:v>6.2958947459849997</c:v>
                </c:pt>
                <c:pt idx="82">
                  <c:v>6.9467987823500001</c:v>
                </c:pt>
                <c:pt idx="83">
                  <c:v>7.5726882537216662</c:v>
                </c:pt>
                <c:pt idx="84">
                  <c:v>8.0806963602700002</c:v>
                </c:pt>
                <c:pt idx="85">
                  <c:v>8.4682451486616657</c:v>
                </c:pt>
                <c:pt idx="86">
                  <c:v>8.7073597876199997</c:v>
                </c:pt>
                <c:pt idx="87">
                  <c:v>8.8052988306650004</c:v>
                </c:pt>
                <c:pt idx="88">
                  <c:v>8.6504127407050007</c:v>
                </c:pt>
                <c:pt idx="89">
                  <c:v>8.4018508036850008</c:v>
                </c:pt>
                <c:pt idx="90">
                  <c:v>7.9805887699133349</c:v>
                </c:pt>
                <c:pt idx="91">
                  <c:v>7.4648216923083339</c:v>
                </c:pt>
                <c:pt idx="92">
                  <c:v>6.8372781976050012</c:v>
                </c:pt>
                <c:pt idx="93">
                  <c:v>6.3599457581833336</c:v>
                </c:pt>
                <c:pt idx="94">
                  <c:v>5.9489883931483334</c:v>
                </c:pt>
                <c:pt idx="95">
                  <c:v>5.5208258787799993</c:v>
                </c:pt>
                <c:pt idx="96">
                  <c:v>5.1575416421883338</c:v>
                </c:pt>
                <c:pt idx="97">
                  <c:v>4.860818885963333</c:v>
                </c:pt>
                <c:pt idx="98">
                  <c:v>4.5951706171049995</c:v>
                </c:pt>
                <c:pt idx="99">
                  <c:v>4.3479663395866668</c:v>
                </c:pt>
                <c:pt idx="100">
                  <c:v>3.9006938536983333</c:v>
                </c:pt>
              </c:numCache>
            </c:numRef>
          </c:val>
          <c:smooth val="0"/>
        </c:ser>
        <c:dLbls>
          <c:showLegendKey val="0"/>
          <c:showVal val="0"/>
          <c:showCatName val="0"/>
          <c:showSerName val="0"/>
          <c:showPercent val="0"/>
          <c:showBubbleSize val="0"/>
        </c:dLbls>
        <c:marker val="1"/>
        <c:smooth val="0"/>
        <c:axId val="402852272"/>
        <c:axId val="402852664"/>
      </c:lineChart>
      <c:catAx>
        <c:axId val="402852272"/>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2852664"/>
        <c:crosses val="autoZero"/>
        <c:auto val="1"/>
        <c:lblAlgn val="ctr"/>
        <c:lblOffset val="100"/>
        <c:tickLblSkip val="20"/>
        <c:tickMarkSkip val="20"/>
        <c:noMultiLvlLbl val="0"/>
      </c:catAx>
      <c:valAx>
        <c:axId val="402852664"/>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2852272"/>
        <c:crosses val="autoZero"/>
        <c:crossBetween val="between"/>
        <c:majorUnit val="10"/>
      </c:valAx>
      <c:spPr>
        <a:ln w="28575">
          <a:solidFill>
            <a:schemeClr val="tx1"/>
          </a:solidFill>
        </a:ln>
      </c:spPr>
    </c:plotArea>
    <c:legend>
      <c:legendPos val="r"/>
      <c:legendEntry>
        <c:idx val="0"/>
        <c:delete val="1"/>
      </c:legendEntry>
      <c:legendEntry>
        <c:idx val="1"/>
        <c:delete val="1"/>
      </c:legendEntry>
      <c:layout>
        <c:manualLayout>
          <c:xMode val="edge"/>
          <c:yMode val="edge"/>
          <c:x val="0.13896319638401902"/>
          <c:y val="0.70667582915771887"/>
          <c:w val="0.79707096297477009"/>
          <c:h val="0.14907258410880458"/>
        </c:manualLayout>
      </c:layout>
      <c:overlay val="1"/>
      <c:txPr>
        <a:bodyPr/>
        <a:lstStyle/>
        <a:p>
          <a:pPr>
            <a:defRPr sz="800"/>
          </a:pPr>
          <a:endParaRPr lang="en-US"/>
        </a:p>
      </c:txPr>
    </c:legend>
    <c:plotVisOnly val="1"/>
    <c:dispBlanksAs val="gap"/>
    <c:showDLblsOverMax val="0"/>
  </c:chart>
  <c:spPr>
    <a:ln>
      <a:noFill/>
    </a:ln>
  </c:sp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solidFill>
              <a:schemeClr val="bg2"/>
            </a:solid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2853448"/>
        <c:axId val="402853840"/>
      </c:areaChart>
      <c:lineChart>
        <c:grouping val="standard"/>
        <c:varyColors val="0"/>
        <c:ser>
          <c:idx val="0"/>
          <c:order val="2"/>
          <c:tx>
            <c:v>A1 D1</c:v>
          </c:tx>
          <c:spPr>
            <a:ln w="12700">
              <a:solidFill>
                <a:srgbClr val="FF0000"/>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averages'!$BM$5:$BM$105</c:f>
              <c:numCache>
                <c:formatCode>0.0</c:formatCode>
                <c:ptCount val="101"/>
                <c:pt idx="0">
                  <c:v>0.93447364618301665</c:v>
                </c:pt>
                <c:pt idx="1">
                  <c:v>-0.10057018359561665</c:v>
                </c:pt>
                <c:pt idx="2">
                  <c:v>-0.84875521754116667</c:v>
                </c:pt>
                <c:pt idx="3">
                  <c:v>-1.3652729167058333</c:v>
                </c:pt>
                <c:pt idx="4">
                  <c:v>-1.5576750057928335</c:v>
                </c:pt>
                <c:pt idx="5">
                  <c:v>-1.6285720725836665</c:v>
                </c:pt>
                <c:pt idx="6">
                  <c:v>-1.3818521316854999</c:v>
                </c:pt>
                <c:pt idx="7">
                  <c:v>-0.97050120485299995</c:v>
                </c:pt>
                <c:pt idx="8">
                  <c:v>-0.35182238320574993</c:v>
                </c:pt>
                <c:pt idx="9">
                  <c:v>0.34563479127858332</c:v>
                </c:pt>
                <c:pt idx="10">
                  <c:v>1.1528622706721665</c:v>
                </c:pt>
                <c:pt idx="11">
                  <c:v>2.0051839840404999</c:v>
                </c:pt>
                <c:pt idx="12">
                  <c:v>2.8841632795350001</c:v>
                </c:pt>
                <c:pt idx="13">
                  <c:v>3.7079119741916671</c:v>
                </c:pt>
                <c:pt idx="14">
                  <c:v>4.4836408869450004</c:v>
                </c:pt>
                <c:pt idx="15">
                  <c:v>5.2507463932016671</c:v>
                </c:pt>
                <c:pt idx="16">
                  <c:v>5.8913191159583329</c:v>
                </c:pt>
                <c:pt idx="17">
                  <c:v>6.3847326246883336</c:v>
                </c:pt>
                <c:pt idx="18">
                  <c:v>6.7955298360183347</c:v>
                </c:pt>
                <c:pt idx="19">
                  <c:v>7.1008474413550005</c:v>
                </c:pt>
                <c:pt idx="20">
                  <c:v>7.3383130073550005</c:v>
                </c:pt>
                <c:pt idx="21">
                  <c:v>7.5196753716450004</c:v>
                </c:pt>
                <c:pt idx="22">
                  <c:v>7.624878470103333</c:v>
                </c:pt>
                <c:pt idx="23">
                  <c:v>7.7199692440050001</c:v>
                </c:pt>
                <c:pt idx="24">
                  <c:v>7.7732303492216666</c:v>
                </c:pt>
                <c:pt idx="25">
                  <c:v>7.8251713315666676</c:v>
                </c:pt>
                <c:pt idx="26">
                  <c:v>7.8700667905800001</c:v>
                </c:pt>
                <c:pt idx="27">
                  <c:v>7.916105403105</c:v>
                </c:pt>
                <c:pt idx="28">
                  <c:v>7.9509326616933329</c:v>
                </c:pt>
                <c:pt idx="29">
                  <c:v>8.0183111278216668</c:v>
                </c:pt>
                <c:pt idx="30">
                  <c:v>8.1254750251749996</c:v>
                </c:pt>
                <c:pt idx="31">
                  <c:v>8.2103902848566666</c:v>
                </c:pt>
                <c:pt idx="32">
                  <c:v>8.3013052399949991</c:v>
                </c:pt>
                <c:pt idx="33">
                  <c:v>8.4190169199300016</c:v>
                </c:pt>
                <c:pt idx="34">
                  <c:v>8.552018593153333</c:v>
                </c:pt>
                <c:pt idx="35">
                  <c:v>8.6867919524533335</c:v>
                </c:pt>
                <c:pt idx="36">
                  <c:v>8.8386304251366656</c:v>
                </c:pt>
                <c:pt idx="37">
                  <c:v>8.9539169875800013</c:v>
                </c:pt>
                <c:pt idx="38">
                  <c:v>9.0561792930033338</c:v>
                </c:pt>
                <c:pt idx="39">
                  <c:v>9.1066722528133326</c:v>
                </c:pt>
                <c:pt idx="40">
                  <c:v>9.1301570892316679</c:v>
                </c:pt>
                <c:pt idx="41">
                  <c:v>9.0676802118666657</c:v>
                </c:pt>
                <c:pt idx="42">
                  <c:v>8.9284336153599995</c:v>
                </c:pt>
                <c:pt idx="43">
                  <c:v>8.6925813213966681</c:v>
                </c:pt>
                <c:pt idx="44">
                  <c:v>8.3154462878000004</c:v>
                </c:pt>
                <c:pt idx="45">
                  <c:v>7.7771397709866656</c:v>
                </c:pt>
                <c:pt idx="46">
                  <c:v>7.1121655019133341</c:v>
                </c:pt>
                <c:pt idx="47">
                  <c:v>6.2421269671099999</c:v>
                </c:pt>
                <c:pt idx="48">
                  <c:v>5.1667768033349999</c:v>
                </c:pt>
                <c:pt idx="49">
                  <c:v>3.8230946981416665</c:v>
                </c:pt>
                <c:pt idx="50">
                  <c:v>2.195000129442167</c:v>
                </c:pt>
                <c:pt idx="51">
                  <c:v>0.28255471885183336</c:v>
                </c:pt>
                <c:pt idx="52">
                  <c:v>-2.0082210787145001</c:v>
                </c:pt>
                <c:pt idx="53">
                  <c:v>-4.6241901993733334</c:v>
                </c:pt>
                <c:pt idx="54">
                  <c:v>-7.5169564851100006</c:v>
                </c:pt>
                <c:pt idx="55">
                  <c:v>-10.565528893471667</c:v>
                </c:pt>
                <c:pt idx="56">
                  <c:v>-13.488079897583333</c:v>
                </c:pt>
                <c:pt idx="57">
                  <c:v>-16.469602222450003</c:v>
                </c:pt>
                <c:pt idx="58">
                  <c:v>-19.04781651815</c:v>
                </c:pt>
                <c:pt idx="59">
                  <c:v>-21.060718774783332</c:v>
                </c:pt>
                <c:pt idx="60">
                  <c:v>-22.249315834033336</c:v>
                </c:pt>
                <c:pt idx="61">
                  <c:v>-22.82545838675</c:v>
                </c:pt>
                <c:pt idx="62">
                  <c:v>-22.820385627749999</c:v>
                </c:pt>
                <c:pt idx="63">
                  <c:v>-22.145835237499998</c:v>
                </c:pt>
                <c:pt idx="64">
                  <c:v>-20.896488622033335</c:v>
                </c:pt>
                <c:pt idx="65">
                  <c:v>-19.207387765233332</c:v>
                </c:pt>
                <c:pt idx="66">
                  <c:v>-17.043746967333334</c:v>
                </c:pt>
                <c:pt idx="67">
                  <c:v>-14.654102438316668</c:v>
                </c:pt>
                <c:pt idx="68">
                  <c:v>-12.079930636083333</c:v>
                </c:pt>
                <c:pt idx="69">
                  <c:v>-9.5838946533100007</c:v>
                </c:pt>
                <c:pt idx="70">
                  <c:v>-7.1386942307150001</c:v>
                </c:pt>
                <c:pt idx="71">
                  <c:v>-4.8427412740400007</c:v>
                </c:pt>
                <c:pt idx="72">
                  <c:v>-2.8222918415066669</c:v>
                </c:pt>
                <c:pt idx="73">
                  <c:v>-0.97397176039299993</c:v>
                </c:pt>
                <c:pt idx="74">
                  <c:v>0.57809368963366659</c:v>
                </c:pt>
                <c:pt idx="75">
                  <c:v>1.9373388762266668</c:v>
                </c:pt>
                <c:pt idx="76">
                  <c:v>3.0542552562566669</c:v>
                </c:pt>
                <c:pt idx="77">
                  <c:v>4.0714905679233331</c:v>
                </c:pt>
                <c:pt idx="78">
                  <c:v>5.0202363761266673</c:v>
                </c:pt>
                <c:pt idx="79">
                  <c:v>5.8370904525133334</c:v>
                </c:pt>
                <c:pt idx="80">
                  <c:v>6.5387145201349997</c:v>
                </c:pt>
                <c:pt idx="81">
                  <c:v>7.20088119507</c:v>
                </c:pt>
                <c:pt idx="82">
                  <c:v>7.7070792007433333</c:v>
                </c:pt>
                <c:pt idx="83">
                  <c:v>8.1134884762766664</c:v>
                </c:pt>
                <c:pt idx="84">
                  <c:v>8.3220262209583336</c:v>
                </c:pt>
                <c:pt idx="85">
                  <c:v>8.4112740675599991</c:v>
                </c:pt>
                <c:pt idx="86">
                  <c:v>8.2622943019833333</c:v>
                </c:pt>
                <c:pt idx="87">
                  <c:v>7.8940435743349999</c:v>
                </c:pt>
                <c:pt idx="88">
                  <c:v>7.3174551677699995</c:v>
                </c:pt>
                <c:pt idx="89">
                  <c:v>6.6613495413466666</c:v>
                </c:pt>
                <c:pt idx="90">
                  <c:v>5.9937203327800006</c:v>
                </c:pt>
                <c:pt idx="91">
                  <c:v>5.195916938781667</c:v>
                </c:pt>
                <c:pt idx="92">
                  <c:v>4.5148481162383334</c:v>
                </c:pt>
                <c:pt idx="93">
                  <c:v>3.9895709005983329</c:v>
                </c:pt>
                <c:pt idx="94">
                  <c:v>3.4583700911199995</c:v>
                </c:pt>
                <c:pt idx="95">
                  <c:v>3.0783998489383335</c:v>
                </c:pt>
                <c:pt idx="96">
                  <c:v>2.8581817905116669</c:v>
                </c:pt>
                <c:pt idx="97">
                  <c:v>2.6002948101358334</c:v>
                </c:pt>
                <c:pt idx="98">
                  <c:v>2.4020694615433333</c:v>
                </c:pt>
                <c:pt idx="99">
                  <c:v>2.1057710607218172</c:v>
                </c:pt>
                <c:pt idx="100">
                  <c:v>1.6868759989725</c:v>
                </c:pt>
              </c:numCache>
            </c:numRef>
          </c:val>
          <c:smooth val="0"/>
        </c:ser>
        <c:ser>
          <c:idx val="6"/>
          <c:order val="3"/>
          <c:tx>
            <c:v>A2 D1</c:v>
          </c:tx>
          <c:spPr>
            <a:ln w="12700">
              <a:solidFill>
                <a:srgbClr val="00B050"/>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averages'!$BN$5:$BN$105</c:f>
              <c:numCache>
                <c:formatCode>0.0</c:formatCode>
                <c:ptCount val="101"/>
                <c:pt idx="0">
                  <c:v>0.73603697121055001</c:v>
                </c:pt>
                <c:pt idx="1">
                  <c:v>-0.25538737056100003</c:v>
                </c:pt>
                <c:pt idx="2">
                  <c:v>-1.2533087164153331</c:v>
                </c:pt>
                <c:pt idx="3">
                  <c:v>-1.7908452534687951</c:v>
                </c:pt>
                <c:pt idx="4">
                  <c:v>-2.0989736417921665</c:v>
                </c:pt>
                <c:pt idx="5">
                  <c:v>-2.0988629549735003</c:v>
                </c:pt>
                <c:pt idx="6">
                  <c:v>-1.8697228378044999</c:v>
                </c:pt>
                <c:pt idx="7">
                  <c:v>-1.4253014881416668</c:v>
                </c:pt>
                <c:pt idx="8">
                  <c:v>-0.80136619101004991</c:v>
                </c:pt>
                <c:pt idx="9">
                  <c:v>-7.0532725167966659E-2</c:v>
                </c:pt>
                <c:pt idx="10">
                  <c:v>0.73699485734116665</c:v>
                </c:pt>
                <c:pt idx="11">
                  <c:v>1.5682253082583333</c:v>
                </c:pt>
                <c:pt idx="12">
                  <c:v>2.4520994520183335</c:v>
                </c:pt>
                <c:pt idx="13">
                  <c:v>3.3981316959850005</c:v>
                </c:pt>
                <c:pt idx="14">
                  <c:v>4.1939157557483329</c:v>
                </c:pt>
                <c:pt idx="15">
                  <c:v>4.9497293670983327</c:v>
                </c:pt>
                <c:pt idx="16">
                  <c:v>5.5656009197233329</c:v>
                </c:pt>
                <c:pt idx="17">
                  <c:v>6.0760712051399999</c:v>
                </c:pt>
                <c:pt idx="18">
                  <c:v>6.5223890940350016</c:v>
                </c:pt>
                <c:pt idx="19">
                  <c:v>6.8343971538533337</c:v>
                </c:pt>
                <c:pt idx="20">
                  <c:v>7.0813933531449997</c:v>
                </c:pt>
                <c:pt idx="21">
                  <c:v>7.2799956313783332</c:v>
                </c:pt>
                <c:pt idx="22">
                  <c:v>7.4239517513900006</c:v>
                </c:pt>
                <c:pt idx="23">
                  <c:v>7.5456489062299994</c:v>
                </c:pt>
                <c:pt idx="24">
                  <c:v>7.639226369858334</c:v>
                </c:pt>
                <c:pt idx="25">
                  <c:v>7.7352412740416661</c:v>
                </c:pt>
                <c:pt idx="26">
                  <c:v>7.7809165302933332</c:v>
                </c:pt>
                <c:pt idx="27">
                  <c:v>7.8356308404600012</c:v>
                </c:pt>
                <c:pt idx="28">
                  <c:v>7.893119312923333</c:v>
                </c:pt>
                <c:pt idx="29">
                  <c:v>7.954954990548333</c:v>
                </c:pt>
                <c:pt idx="30">
                  <c:v>8.0174711227416662</c:v>
                </c:pt>
                <c:pt idx="31">
                  <c:v>8.1035641916566679</c:v>
                </c:pt>
                <c:pt idx="32">
                  <c:v>8.1897571468366674</c:v>
                </c:pt>
                <c:pt idx="33">
                  <c:v>8.2702092742916662</c:v>
                </c:pt>
                <c:pt idx="34">
                  <c:v>8.3534497912733325</c:v>
                </c:pt>
                <c:pt idx="35">
                  <c:v>8.4528596361483341</c:v>
                </c:pt>
                <c:pt idx="36">
                  <c:v>8.5181163787833327</c:v>
                </c:pt>
                <c:pt idx="37">
                  <c:v>8.6204801329066658</c:v>
                </c:pt>
                <c:pt idx="38">
                  <c:v>8.6778159077983332</c:v>
                </c:pt>
                <c:pt idx="39">
                  <c:v>8.7349330186850001</c:v>
                </c:pt>
                <c:pt idx="40">
                  <c:v>8.7429875055899995</c:v>
                </c:pt>
                <c:pt idx="41">
                  <c:v>8.6978763906100003</c:v>
                </c:pt>
                <c:pt idx="42">
                  <c:v>8.5954332272216671</c:v>
                </c:pt>
                <c:pt idx="43">
                  <c:v>8.3770956182450007</c:v>
                </c:pt>
                <c:pt idx="44">
                  <c:v>8.0483271757800008</c:v>
                </c:pt>
                <c:pt idx="45">
                  <c:v>7.621521914005001</c:v>
                </c:pt>
                <c:pt idx="46">
                  <c:v>7.0689333311700002</c:v>
                </c:pt>
                <c:pt idx="47">
                  <c:v>6.2721412161983325</c:v>
                </c:pt>
                <c:pt idx="48">
                  <c:v>5.2682507499049995</c:v>
                </c:pt>
                <c:pt idx="49">
                  <c:v>4.0522296481316662</c:v>
                </c:pt>
                <c:pt idx="50">
                  <c:v>2.5348771164807999</c:v>
                </c:pt>
                <c:pt idx="51">
                  <c:v>0.62432662457299992</c:v>
                </c:pt>
                <c:pt idx="52">
                  <c:v>-1.5818817564849998</c:v>
                </c:pt>
                <c:pt idx="53">
                  <c:v>-4.2225964452566664</c:v>
                </c:pt>
                <c:pt idx="54">
                  <c:v>-7.0621256478633336</c:v>
                </c:pt>
                <c:pt idx="55">
                  <c:v>-10.086977239456665</c:v>
                </c:pt>
                <c:pt idx="56">
                  <c:v>-13.061649767566665</c:v>
                </c:pt>
                <c:pt idx="57">
                  <c:v>-16.06395825546667</c:v>
                </c:pt>
                <c:pt idx="58">
                  <c:v>-18.553173090616667</c:v>
                </c:pt>
                <c:pt idx="59">
                  <c:v>-20.480329093933332</c:v>
                </c:pt>
                <c:pt idx="60">
                  <c:v>-21.657721265166668</c:v>
                </c:pt>
                <c:pt idx="61">
                  <c:v>-22.241660261150002</c:v>
                </c:pt>
                <c:pt idx="62">
                  <c:v>-22.099315306349997</c:v>
                </c:pt>
                <c:pt idx="63">
                  <c:v>-21.269515695583333</c:v>
                </c:pt>
                <c:pt idx="64">
                  <c:v>-19.888801218683334</c:v>
                </c:pt>
                <c:pt idx="65">
                  <c:v>-18.042099777866664</c:v>
                </c:pt>
                <c:pt idx="66">
                  <c:v>-15.79943559013333</c:v>
                </c:pt>
                <c:pt idx="67">
                  <c:v>-13.398618489883333</c:v>
                </c:pt>
                <c:pt idx="68">
                  <c:v>-10.874666128160001</c:v>
                </c:pt>
                <c:pt idx="69">
                  <c:v>-8.4048526815599995</c:v>
                </c:pt>
                <c:pt idx="70">
                  <c:v>-6.0692976494633335</c:v>
                </c:pt>
                <c:pt idx="71">
                  <c:v>-3.8873637130366663</c:v>
                </c:pt>
                <c:pt idx="72">
                  <c:v>-1.9807085086916665</c:v>
                </c:pt>
                <c:pt idx="73">
                  <c:v>-0.31645036888866501</c:v>
                </c:pt>
                <c:pt idx="74">
                  <c:v>1.1070351221163333</c:v>
                </c:pt>
                <c:pt idx="75">
                  <c:v>2.4139873559266665</c:v>
                </c:pt>
                <c:pt idx="76">
                  <c:v>3.4224556303016662</c:v>
                </c:pt>
                <c:pt idx="77">
                  <c:v>4.3380711340916669</c:v>
                </c:pt>
                <c:pt idx="78">
                  <c:v>5.1156017367066662</c:v>
                </c:pt>
                <c:pt idx="79">
                  <c:v>5.8905208643283338</c:v>
                </c:pt>
                <c:pt idx="80">
                  <c:v>6.5040854454016666</c:v>
                </c:pt>
                <c:pt idx="81">
                  <c:v>7.0549181636199991</c:v>
                </c:pt>
                <c:pt idx="82">
                  <c:v>7.5303212483750004</c:v>
                </c:pt>
                <c:pt idx="83">
                  <c:v>7.8637330563883339</c:v>
                </c:pt>
                <c:pt idx="84">
                  <c:v>8.0519891866050006</c:v>
                </c:pt>
                <c:pt idx="85">
                  <c:v>8.109733732543333</c:v>
                </c:pt>
                <c:pt idx="86">
                  <c:v>7.9198887030283336</c:v>
                </c:pt>
                <c:pt idx="87">
                  <c:v>7.5643195350966677</c:v>
                </c:pt>
                <c:pt idx="88">
                  <c:v>7.0045642439516671</c:v>
                </c:pt>
                <c:pt idx="89">
                  <c:v>6.3275528240200005</c:v>
                </c:pt>
                <c:pt idx="90">
                  <c:v>5.6415018558516676</c:v>
                </c:pt>
                <c:pt idx="91">
                  <c:v>4.9387904822816671</c:v>
                </c:pt>
                <c:pt idx="92">
                  <c:v>4.3576931381233335</c:v>
                </c:pt>
                <c:pt idx="93">
                  <c:v>3.9310925137999999</c:v>
                </c:pt>
                <c:pt idx="94">
                  <c:v>3.4203587452583335</c:v>
                </c:pt>
                <c:pt idx="95">
                  <c:v>3.0535811344799999</c:v>
                </c:pt>
                <c:pt idx="96">
                  <c:v>2.8365184013033335</c:v>
                </c:pt>
                <c:pt idx="97">
                  <c:v>2.6177517487600004</c:v>
                </c:pt>
                <c:pt idx="98">
                  <c:v>2.3793413595363333</c:v>
                </c:pt>
                <c:pt idx="99">
                  <c:v>2.0269700158620831</c:v>
                </c:pt>
                <c:pt idx="100">
                  <c:v>1.4012572069956664</c:v>
                </c:pt>
              </c:numCache>
            </c:numRef>
          </c:val>
          <c:smooth val="0"/>
        </c:ser>
        <c:ser>
          <c:idx val="7"/>
          <c:order val="4"/>
          <c:tx>
            <c:v>A3 D1</c:v>
          </c:tx>
          <c:spPr>
            <a:ln w="12700">
              <a:solidFill>
                <a:srgbClr val="0000FF"/>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averages'!$BO$5:$BO$105</c:f>
              <c:numCache>
                <c:formatCode>0.0</c:formatCode>
                <c:ptCount val="101"/>
                <c:pt idx="0">
                  <c:v>2.5880905787150001</c:v>
                </c:pt>
                <c:pt idx="1">
                  <c:v>1.2377312203674333</c:v>
                </c:pt>
                <c:pt idx="2">
                  <c:v>0.26997163186500001</c:v>
                </c:pt>
                <c:pt idx="3">
                  <c:v>-0.51101904630500006</c:v>
                </c:pt>
                <c:pt idx="4">
                  <c:v>-1.0023603791000169</c:v>
                </c:pt>
                <c:pt idx="5">
                  <c:v>-1.1808891259121668</c:v>
                </c:pt>
                <c:pt idx="6">
                  <c:v>-1.0664338955279999</c:v>
                </c:pt>
                <c:pt idx="7">
                  <c:v>-0.74402320002538325</c:v>
                </c:pt>
                <c:pt idx="8">
                  <c:v>-0.11309130390549998</c:v>
                </c:pt>
                <c:pt idx="9">
                  <c:v>0.63699118117533349</c:v>
                </c:pt>
                <c:pt idx="10">
                  <c:v>1.4714696213568332</c:v>
                </c:pt>
                <c:pt idx="11">
                  <c:v>2.4784313965353335</c:v>
                </c:pt>
                <c:pt idx="12">
                  <c:v>3.4311840263999991</c:v>
                </c:pt>
                <c:pt idx="13">
                  <c:v>4.3998150229449999</c:v>
                </c:pt>
                <c:pt idx="14">
                  <c:v>5.2287018728249999</c:v>
                </c:pt>
                <c:pt idx="15">
                  <c:v>6.0774079759916662</c:v>
                </c:pt>
                <c:pt idx="16">
                  <c:v>6.717774152755001</c:v>
                </c:pt>
                <c:pt idx="17">
                  <c:v>7.2819901037216672</c:v>
                </c:pt>
                <c:pt idx="18">
                  <c:v>7.7305016152083326</c:v>
                </c:pt>
                <c:pt idx="19">
                  <c:v>8.0755267167083336</c:v>
                </c:pt>
                <c:pt idx="20">
                  <c:v>8.3367761453</c:v>
                </c:pt>
                <c:pt idx="21">
                  <c:v>8.5123336052883332</c:v>
                </c:pt>
                <c:pt idx="22">
                  <c:v>8.6279387172066677</c:v>
                </c:pt>
                <c:pt idx="23">
                  <c:v>8.7040170772866663</c:v>
                </c:pt>
                <c:pt idx="24">
                  <c:v>8.7662373955966668</c:v>
                </c:pt>
                <c:pt idx="25">
                  <c:v>8.810998539131667</c:v>
                </c:pt>
                <c:pt idx="26">
                  <c:v>8.8515428495449999</c:v>
                </c:pt>
                <c:pt idx="27">
                  <c:v>8.8974008019799999</c:v>
                </c:pt>
                <c:pt idx="28">
                  <c:v>8.9596442381533326</c:v>
                </c:pt>
                <c:pt idx="29">
                  <c:v>9.0377265898383339</c:v>
                </c:pt>
                <c:pt idx="30">
                  <c:v>9.1332965374033339</c:v>
                </c:pt>
                <c:pt idx="31">
                  <c:v>9.2490947040000027</c:v>
                </c:pt>
                <c:pt idx="32">
                  <c:v>9.3821710713733335</c:v>
                </c:pt>
                <c:pt idx="33">
                  <c:v>9.5439317989350005</c:v>
                </c:pt>
                <c:pt idx="34">
                  <c:v>9.7060936196616652</c:v>
                </c:pt>
                <c:pt idx="35">
                  <c:v>9.8555130561266662</c:v>
                </c:pt>
                <c:pt idx="36">
                  <c:v>10.023284651436667</c:v>
                </c:pt>
                <c:pt idx="37">
                  <c:v>10.153974267648332</c:v>
                </c:pt>
                <c:pt idx="38">
                  <c:v>10.253108469658333</c:v>
                </c:pt>
                <c:pt idx="39">
                  <c:v>10.330728937784999</c:v>
                </c:pt>
                <c:pt idx="40">
                  <c:v>10.34077335992</c:v>
                </c:pt>
                <c:pt idx="41">
                  <c:v>10.23889395554</c:v>
                </c:pt>
                <c:pt idx="42">
                  <c:v>10.048484144206666</c:v>
                </c:pt>
                <c:pt idx="43">
                  <c:v>9.7606972098533316</c:v>
                </c:pt>
                <c:pt idx="44">
                  <c:v>9.3232569154166676</c:v>
                </c:pt>
                <c:pt idx="45">
                  <c:v>8.7089512030433323</c:v>
                </c:pt>
                <c:pt idx="46">
                  <c:v>7.9252820158016659</c:v>
                </c:pt>
                <c:pt idx="47">
                  <c:v>6.9163127120333341</c:v>
                </c:pt>
                <c:pt idx="48">
                  <c:v>5.6213539473216665</c:v>
                </c:pt>
                <c:pt idx="49">
                  <c:v>4.0605577370533332</c:v>
                </c:pt>
                <c:pt idx="50">
                  <c:v>2.1425195187323332</c:v>
                </c:pt>
                <c:pt idx="51">
                  <c:v>-6.7660830363666657E-2</c:v>
                </c:pt>
                <c:pt idx="52">
                  <c:v>-2.6944745049988335</c:v>
                </c:pt>
                <c:pt idx="53">
                  <c:v>-5.529488876956667</c:v>
                </c:pt>
                <c:pt idx="54">
                  <c:v>-8.5062179930999999</c:v>
                </c:pt>
                <c:pt idx="55">
                  <c:v>-11.538369576131666</c:v>
                </c:pt>
                <c:pt idx="56">
                  <c:v>-14.372074820216667</c:v>
                </c:pt>
                <c:pt idx="57">
                  <c:v>-16.877169090900001</c:v>
                </c:pt>
                <c:pt idx="58">
                  <c:v>-18.887822793333331</c:v>
                </c:pt>
                <c:pt idx="59">
                  <c:v>-20.195441894533335</c:v>
                </c:pt>
                <c:pt idx="60">
                  <c:v>-20.81561031341667</c:v>
                </c:pt>
                <c:pt idx="61">
                  <c:v>-20.694153076800003</c:v>
                </c:pt>
                <c:pt idx="62">
                  <c:v>-19.970085223516666</c:v>
                </c:pt>
                <c:pt idx="63">
                  <c:v>-18.724002494800001</c:v>
                </c:pt>
                <c:pt idx="64">
                  <c:v>-16.979009227750002</c:v>
                </c:pt>
                <c:pt idx="65">
                  <c:v>-14.865966486916667</c:v>
                </c:pt>
                <c:pt idx="66">
                  <c:v>-12.563584685325003</c:v>
                </c:pt>
                <c:pt idx="67">
                  <c:v>-10.130413620468333</c:v>
                </c:pt>
                <c:pt idx="68">
                  <c:v>-7.782602717083333</c:v>
                </c:pt>
                <c:pt idx="69">
                  <c:v>-5.546217926343334</c:v>
                </c:pt>
                <c:pt idx="70">
                  <c:v>-3.5082145988956666</c:v>
                </c:pt>
                <c:pt idx="71">
                  <c:v>-1.7292133564486665</c:v>
                </c:pt>
                <c:pt idx="72">
                  <c:v>-0.16710019260566664</c:v>
                </c:pt>
                <c:pt idx="73">
                  <c:v>1.1587785918017832</c:v>
                </c:pt>
                <c:pt idx="74">
                  <c:v>2.2980218931033334</c:v>
                </c:pt>
                <c:pt idx="75">
                  <c:v>3.3172855079166665</c:v>
                </c:pt>
                <c:pt idx="76">
                  <c:v>4.2672298717499997</c:v>
                </c:pt>
                <c:pt idx="77">
                  <c:v>5.0203334430866677</c:v>
                </c:pt>
                <c:pt idx="78">
                  <c:v>5.8199412790916663</c:v>
                </c:pt>
                <c:pt idx="79">
                  <c:v>6.504742567538333</c:v>
                </c:pt>
                <c:pt idx="80">
                  <c:v>7.144927644728333</c:v>
                </c:pt>
                <c:pt idx="81">
                  <c:v>7.7129106521616668</c:v>
                </c:pt>
                <c:pt idx="82">
                  <c:v>8.1995916509616666</c:v>
                </c:pt>
                <c:pt idx="83">
                  <c:v>8.5554016963633348</c:v>
                </c:pt>
                <c:pt idx="84">
                  <c:v>8.7978653780633334</c:v>
                </c:pt>
                <c:pt idx="85">
                  <c:v>8.8080254554766668</c:v>
                </c:pt>
                <c:pt idx="86">
                  <c:v>8.6243898614249996</c:v>
                </c:pt>
                <c:pt idx="87">
                  <c:v>8.3583041342116662</c:v>
                </c:pt>
                <c:pt idx="88">
                  <c:v>7.9687848345433343</c:v>
                </c:pt>
                <c:pt idx="89">
                  <c:v>7.5859300780300005</c:v>
                </c:pt>
                <c:pt idx="90">
                  <c:v>7.1042945305499989</c:v>
                </c:pt>
                <c:pt idx="91">
                  <c:v>6.7222779401149992</c:v>
                </c:pt>
                <c:pt idx="92">
                  <c:v>6.4351255257916655</c:v>
                </c:pt>
                <c:pt idx="93">
                  <c:v>6.209215099811666</c:v>
                </c:pt>
                <c:pt idx="94">
                  <c:v>6.1513790289533326</c:v>
                </c:pt>
                <c:pt idx="95">
                  <c:v>6.0739745577166664</c:v>
                </c:pt>
                <c:pt idx="96">
                  <c:v>6.0643173281366671</c:v>
                </c:pt>
                <c:pt idx="97">
                  <c:v>5.9510127282133345</c:v>
                </c:pt>
                <c:pt idx="98">
                  <c:v>5.649680488903333</c:v>
                </c:pt>
                <c:pt idx="99">
                  <c:v>5.0483301003750007</c:v>
                </c:pt>
                <c:pt idx="100">
                  <c:v>3.8033070564266662</c:v>
                </c:pt>
              </c:numCache>
            </c:numRef>
          </c:val>
          <c:smooth val="0"/>
        </c:ser>
        <c:ser>
          <c:idx val="8"/>
          <c:order val="5"/>
          <c:tx>
            <c:v>A1 D2</c:v>
          </c:tx>
          <c:spPr>
            <a:ln w="12700">
              <a:solidFill>
                <a:srgbClr val="FF0000"/>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averages'!$BP$5:$BP$105</c:f>
              <c:numCache>
                <c:formatCode>0.0</c:formatCode>
                <c:ptCount val="101"/>
                <c:pt idx="0">
                  <c:v>0.97387241634231669</c:v>
                </c:pt>
                <c:pt idx="1">
                  <c:v>-0.15830797011611666</c:v>
                </c:pt>
                <c:pt idx="2">
                  <c:v>-0.9202849737805</c:v>
                </c:pt>
                <c:pt idx="3">
                  <c:v>-1.6032801243650001</c:v>
                </c:pt>
                <c:pt idx="4">
                  <c:v>-2.2156155689551671</c:v>
                </c:pt>
                <c:pt idx="5">
                  <c:v>-2.4995380759233332</c:v>
                </c:pt>
                <c:pt idx="6">
                  <c:v>-2.6302621364599994</c:v>
                </c:pt>
                <c:pt idx="7">
                  <c:v>-2.4475120687483334</c:v>
                </c:pt>
                <c:pt idx="8">
                  <c:v>-2.1064721989633335</c:v>
                </c:pt>
                <c:pt idx="9">
                  <c:v>-1.5515021581451667</c:v>
                </c:pt>
                <c:pt idx="10">
                  <c:v>-0.85904175341133326</c:v>
                </c:pt>
                <c:pt idx="11">
                  <c:v>-7.8514411206783333E-2</c:v>
                </c:pt>
                <c:pt idx="12">
                  <c:v>0.7803132090960001</c:v>
                </c:pt>
                <c:pt idx="13">
                  <c:v>1.7113846151041665</c:v>
                </c:pt>
                <c:pt idx="14">
                  <c:v>2.6219209941216666</c:v>
                </c:pt>
                <c:pt idx="15">
                  <c:v>3.4578758517916666</c:v>
                </c:pt>
                <c:pt idx="16">
                  <c:v>4.2638193384800003</c:v>
                </c:pt>
                <c:pt idx="17">
                  <c:v>4.9142349700133323</c:v>
                </c:pt>
                <c:pt idx="18">
                  <c:v>5.4868108828866662</c:v>
                </c:pt>
                <c:pt idx="19">
                  <c:v>5.95815636794</c:v>
                </c:pt>
                <c:pt idx="20">
                  <c:v>6.3607676029200002</c:v>
                </c:pt>
                <c:pt idx="21">
                  <c:v>6.6845951525366667</c:v>
                </c:pt>
                <c:pt idx="22">
                  <c:v>6.9767759148250006</c:v>
                </c:pt>
                <c:pt idx="23">
                  <c:v>7.2217047023783323</c:v>
                </c:pt>
                <c:pt idx="24">
                  <c:v>7.400520458221667</c:v>
                </c:pt>
                <c:pt idx="25">
                  <c:v>7.5859720508266664</c:v>
                </c:pt>
                <c:pt idx="26">
                  <c:v>7.7828820705400004</c:v>
                </c:pt>
                <c:pt idx="27">
                  <c:v>7.9990064469966669</c:v>
                </c:pt>
                <c:pt idx="28">
                  <c:v>8.1952683099116665</c:v>
                </c:pt>
                <c:pt idx="29">
                  <c:v>8.3985503657650007</c:v>
                </c:pt>
                <c:pt idx="30">
                  <c:v>8.6268915494283345</c:v>
                </c:pt>
                <c:pt idx="31">
                  <c:v>8.843281752268334</c:v>
                </c:pt>
                <c:pt idx="32">
                  <c:v>9.0970303090416653</c:v>
                </c:pt>
                <c:pt idx="33">
                  <c:v>9.3464675219783331</c:v>
                </c:pt>
                <c:pt idx="34">
                  <c:v>9.597636798209999</c:v>
                </c:pt>
                <c:pt idx="35">
                  <c:v>9.8567883332433333</c:v>
                </c:pt>
                <c:pt idx="36">
                  <c:v>10.091398951225001</c:v>
                </c:pt>
                <c:pt idx="37">
                  <c:v>10.306988328301665</c:v>
                </c:pt>
                <c:pt idx="38">
                  <c:v>10.495775121063334</c:v>
                </c:pt>
                <c:pt idx="39">
                  <c:v>10.639503933588333</c:v>
                </c:pt>
                <c:pt idx="40">
                  <c:v>10.740274365734999</c:v>
                </c:pt>
                <c:pt idx="41">
                  <c:v>10.768926003783333</c:v>
                </c:pt>
                <c:pt idx="42">
                  <c:v>10.674782663976666</c:v>
                </c:pt>
                <c:pt idx="43">
                  <c:v>10.506685299866668</c:v>
                </c:pt>
                <c:pt idx="44">
                  <c:v>10.218486070616665</c:v>
                </c:pt>
                <c:pt idx="45">
                  <c:v>9.7653459628516668</c:v>
                </c:pt>
                <c:pt idx="46">
                  <c:v>9.1474448649066673</c:v>
                </c:pt>
                <c:pt idx="47">
                  <c:v>8.3170908816716658</c:v>
                </c:pt>
                <c:pt idx="48">
                  <c:v>7.2859510644266665</c:v>
                </c:pt>
                <c:pt idx="49">
                  <c:v>5.9495701289183325</c:v>
                </c:pt>
                <c:pt idx="50">
                  <c:v>4.4167337417600008</c:v>
                </c:pt>
                <c:pt idx="51">
                  <c:v>2.4785106855649999</c:v>
                </c:pt>
                <c:pt idx="52">
                  <c:v>0.31608430047800001</c:v>
                </c:pt>
                <c:pt idx="53">
                  <c:v>-2.1071630353240001</c:v>
                </c:pt>
                <c:pt idx="54">
                  <c:v>-4.7873879365100001</c:v>
                </c:pt>
                <c:pt idx="55">
                  <c:v>-7.5988419850666657</c:v>
                </c:pt>
                <c:pt idx="56">
                  <c:v>-10.318416016895</c:v>
                </c:pt>
                <c:pt idx="57">
                  <c:v>-12.993660449983336</c:v>
                </c:pt>
                <c:pt idx="58">
                  <c:v>-15.181616980233335</c:v>
                </c:pt>
                <c:pt idx="59">
                  <c:v>-16.942544444416665</c:v>
                </c:pt>
                <c:pt idx="60">
                  <c:v>-18.016448656733335</c:v>
                </c:pt>
                <c:pt idx="61">
                  <c:v>-18.621779082616669</c:v>
                </c:pt>
                <c:pt idx="62">
                  <c:v>-18.497967205049999</c:v>
                </c:pt>
                <c:pt idx="63">
                  <c:v>-17.875660559333333</c:v>
                </c:pt>
                <c:pt idx="64">
                  <c:v>-16.695209198000001</c:v>
                </c:pt>
                <c:pt idx="65">
                  <c:v>-15.029123719526666</c:v>
                </c:pt>
                <c:pt idx="66">
                  <c:v>-12.998911396676666</c:v>
                </c:pt>
                <c:pt idx="67">
                  <c:v>-10.788455206546667</c:v>
                </c:pt>
                <c:pt idx="68">
                  <c:v>-8.4832791836966663</c:v>
                </c:pt>
                <c:pt idx="69">
                  <c:v>-6.1561161824046664</c:v>
                </c:pt>
                <c:pt idx="70">
                  <c:v>-3.9201382855583335</c:v>
                </c:pt>
                <c:pt idx="71">
                  <c:v>-1.8293400664366664</c:v>
                </c:pt>
                <c:pt idx="72">
                  <c:v>1.3925122119648392E-2</c:v>
                </c:pt>
                <c:pt idx="73">
                  <c:v>1.6182385679081668</c:v>
                </c:pt>
                <c:pt idx="74">
                  <c:v>2.9441592687366662</c:v>
                </c:pt>
                <c:pt idx="75">
                  <c:v>4.105401222904999</c:v>
                </c:pt>
                <c:pt idx="76">
                  <c:v>5.0625338633850001</c:v>
                </c:pt>
                <c:pt idx="77">
                  <c:v>5.7972199877100001</c:v>
                </c:pt>
                <c:pt idx="78">
                  <c:v>6.4204827388133339</c:v>
                </c:pt>
                <c:pt idx="79">
                  <c:v>6.9069245974233331</c:v>
                </c:pt>
                <c:pt idx="80">
                  <c:v>7.3883656660733328</c:v>
                </c:pt>
                <c:pt idx="81">
                  <c:v>7.7299789341283329</c:v>
                </c:pt>
                <c:pt idx="82">
                  <c:v>7.9904533910750004</c:v>
                </c:pt>
                <c:pt idx="83">
                  <c:v>8.1747733338649997</c:v>
                </c:pt>
                <c:pt idx="84">
                  <c:v>8.2065018272416683</c:v>
                </c:pt>
                <c:pt idx="85">
                  <c:v>8.1277493397399994</c:v>
                </c:pt>
                <c:pt idx="86">
                  <c:v>7.8924794101716671</c:v>
                </c:pt>
                <c:pt idx="87">
                  <c:v>7.5896713892649998</c:v>
                </c:pt>
                <c:pt idx="88">
                  <c:v>7.1877107779183333</c:v>
                </c:pt>
                <c:pt idx="89">
                  <c:v>6.6529193067549999</c:v>
                </c:pt>
                <c:pt idx="90">
                  <c:v>6.1525936365133331</c:v>
                </c:pt>
                <c:pt idx="91">
                  <c:v>5.6038934393733335</c:v>
                </c:pt>
                <c:pt idx="92">
                  <c:v>5.1245807758966668</c:v>
                </c:pt>
                <c:pt idx="93">
                  <c:v>4.7012225429200001</c:v>
                </c:pt>
                <c:pt idx="94">
                  <c:v>4.3513525311150003</c:v>
                </c:pt>
                <c:pt idx="95">
                  <c:v>4.0726463754966664</c:v>
                </c:pt>
                <c:pt idx="96">
                  <c:v>3.6507935317383335</c:v>
                </c:pt>
                <c:pt idx="97">
                  <c:v>3.3092241386566665</c:v>
                </c:pt>
                <c:pt idx="98">
                  <c:v>2.8709040617950001</c:v>
                </c:pt>
                <c:pt idx="99">
                  <c:v>2.3668836144600003</c:v>
                </c:pt>
                <c:pt idx="100">
                  <c:v>1.7394036352633331</c:v>
                </c:pt>
              </c:numCache>
            </c:numRef>
          </c:val>
          <c:smooth val="0"/>
        </c:ser>
        <c:ser>
          <c:idx val="12"/>
          <c:order val="6"/>
          <c:tx>
            <c:v>A2 D2</c:v>
          </c:tx>
          <c:spPr>
            <a:ln w="12700">
              <a:solidFill>
                <a:srgbClr val="00B050"/>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averages'!$BQ$5:$BQ$105</c:f>
              <c:numCache>
                <c:formatCode>0.0</c:formatCode>
                <c:ptCount val="101"/>
                <c:pt idx="0">
                  <c:v>0.97350626190633338</c:v>
                </c:pt>
                <c:pt idx="1">
                  <c:v>0.1807856115684833</c:v>
                </c:pt>
                <c:pt idx="2">
                  <c:v>-0.53218501180400002</c:v>
                </c:pt>
                <c:pt idx="3">
                  <c:v>-1.1658595385283168</c:v>
                </c:pt>
                <c:pt idx="4">
                  <c:v>-1.5355278097595002</c:v>
                </c:pt>
                <c:pt idx="5">
                  <c:v>-1.7331418416155</c:v>
                </c:pt>
                <c:pt idx="6">
                  <c:v>-1.7079635539650833</c:v>
                </c:pt>
                <c:pt idx="7">
                  <c:v>-1.5196050330988333</c:v>
                </c:pt>
                <c:pt idx="8">
                  <c:v>-1.0697656099003834</c:v>
                </c:pt>
                <c:pt idx="9">
                  <c:v>-0.47131320431749996</c:v>
                </c:pt>
                <c:pt idx="10">
                  <c:v>0.24329822758933339</c:v>
                </c:pt>
                <c:pt idx="11">
                  <c:v>1.1147701036933333</c:v>
                </c:pt>
                <c:pt idx="12">
                  <c:v>1.9390733301645</c:v>
                </c:pt>
                <c:pt idx="13">
                  <c:v>2.8382222783566662</c:v>
                </c:pt>
                <c:pt idx="14">
                  <c:v>3.6065834426883341</c:v>
                </c:pt>
                <c:pt idx="15">
                  <c:v>4.3287924806299998</c:v>
                </c:pt>
                <c:pt idx="16">
                  <c:v>5.0042976029699995</c:v>
                </c:pt>
                <c:pt idx="17">
                  <c:v>5.5647082750000001</c:v>
                </c:pt>
                <c:pt idx="18">
                  <c:v>6.0360595798483336</c:v>
                </c:pt>
                <c:pt idx="19">
                  <c:v>6.4241996534666663</c:v>
                </c:pt>
                <c:pt idx="20">
                  <c:v>6.7283240954083325</c:v>
                </c:pt>
                <c:pt idx="21">
                  <c:v>6.9806858921033337</c:v>
                </c:pt>
                <c:pt idx="22">
                  <c:v>7.1766709327700005</c:v>
                </c:pt>
                <c:pt idx="23">
                  <c:v>7.3116268706333329</c:v>
                </c:pt>
                <c:pt idx="24">
                  <c:v>7.4398150285083338</c:v>
                </c:pt>
                <c:pt idx="25">
                  <c:v>7.5581345756833329</c:v>
                </c:pt>
                <c:pt idx="26">
                  <c:v>7.6358742157600004</c:v>
                </c:pt>
                <c:pt idx="27">
                  <c:v>7.7280264027916665</c:v>
                </c:pt>
                <c:pt idx="28">
                  <c:v>7.8291941769900006</c:v>
                </c:pt>
                <c:pt idx="29">
                  <c:v>7.9453399340333322</c:v>
                </c:pt>
                <c:pt idx="30">
                  <c:v>8.0755185683566655</c:v>
                </c:pt>
                <c:pt idx="31">
                  <c:v>8.2412860377649988</c:v>
                </c:pt>
                <c:pt idx="32">
                  <c:v>8.4068314838416676</c:v>
                </c:pt>
                <c:pt idx="33">
                  <c:v>8.5744346682166679</c:v>
                </c:pt>
                <c:pt idx="34">
                  <c:v>8.7762247387616679</c:v>
                </c:pt>
                <c:pt idx="35">
                  <c:v>8.9937838832750003</c:v>
                </c:pt>
                <c:pt idx="36">
                  <c:v>9.1982593663516656</c:v>
                </c:pt>
                <c:pt idx="37">
                  <c:v>9.4182841523483329</c:v>
                </c:pt>
                <c:pt idx="38">
                  <c:v>9.6388301737933322</c:v>
                </c:pt>
                <c:pt idx="39">
                  <c:v>9.837807546443333</c:v>
                </c:pt>
                <c:pt idx="40">
                  <c:v>9.9950204849216657</c:v>
                </c:pt>
                <c:pt idx="41">
                  <c:v>10.102133023738334</c:v>
                </c:pt>
                <c:pt idx="42">
                  <c:v>10.16203872841</c:v>
                </c:pt>
                <c:pt idx="43">
                  <c:v>10.138049120905</c:v>
                </c:pt>
                <c:pt idx="44">
                  <c:v>9.9966809399766667</c:v>
                </c:pt>
                <c:pt idx="45">
                  <c:v>9.6921213269149984</c:v>
                </c:pt>
                <c:pt idx="46">
                  <c:v>9.2011757930000009</c:v>
                </c:pt>
                <c:pt idx="47">
                  <c:v>8.535625611556668</c:v>
                </c:pt>
                <c:pt idx="48">
                  <c:v>7.6708397309066667</c:v>
                </c:pt>
                <c:pt idx="49">
                  <c:v>6.5515078861516658</c:v>
                </c:pt>
                <c:pt idx="50">
                  <c:v>5.0819027759142168</c:v>
                </c:pt>
                <c:pt idx="51">
                  <c:v>3.2740466754383335</c:v>
                </c:pt>
                <c:pt idx="52">
                  <c:v>1.3318210824333334</c:v>
                </c:pt>
                <c:pt idx="53">
                  <c:v>-0.98250349601266684</c:v>
                </c:pt>
                <c:pt idx="54">
                  <c:v>-3.5248467812686664</c:v>
                </c:pt>
                <c:pt idx="55">
                  <c:v>-6.2001149046549999</c:v>
                </c:pt>
                <c:pt idx="56">
                  <c:v>-8.7952354383366664</c:v>
                </c:pt>
                <c:pt idx="57">
                  <c:v>-11.352171850209999</c:v>
                </c:pt>
                <c:pt idx="58">
                  <c:v>-13.507877804449999</c:v>
                </c:pt>
                <c:pt idx="59">
                  <c:v>-15.197680891366666</c:v>
                </c:pt>
                <c:pt idx="60">
                  <c:v>-16.310789171850001</c:v>
                </c:pt>
                <c:pt idx="61">
                  <c:v>-16.923413627933332</c:v>
                </c:pt>
                <c:pt idx="62">
                  <c:v>-16.904780422849999</c:v>
                </c:pt>
                <c:pt idx="63">
                  <c:v>-16.28541536331667</c:v>
                </c:pt>
                <c:pt idx="64">
                  <c:v>-15.207745335899999</c:v>
                </c:pt>
                <c:pt idx="65">
                  <c:v>-13.69038167797</c:v>
                </c:pt>
                <c:pt idx="66">
                  <c:v>-11.832703490249999</c:v>
                </c:pt>
                <c:pt idx="67">
                  <c:v>-9.7700387581099992</c:v>
                </c:pt>
                <c:pt idx="68">
                  <c:v>-7.5947028716416662</c:v>
                </c:pt>
                <c:pt idx="69">
                  <c:v>-5.4318459578350007</c:v>
                </c:pt>
                <c:pt idx="70">
                  <c:v>-3.3720411238585002</c:v>
                </c:pt>
                <c:pt idx="71">
                  <c:v>-1.4681991753111665</c:v>
                </c:pt>
                <c:pt idx="72">
                  <c:v>0.2422323788695</c:v>
                </c:pt>
                <c:pt idx="73">
                  <c:v>1.7240538779393333</c:v>
                </c:pt>
                <c:pt idx="74">
                  <c:v>3.0156906175616669</c:v>
                </c:pt>
                <c:pt idx="75">
                  <c:v>4.1143382588983339</c:v>
                </c:pt>
                <c:pt idx="76">
                  <c:v>5.0222246170066667</c:v>
                </c:pt>
                <c:pt idx="77">
                  <c:v>5.7809688186633332</c:v>
                </c:pt>
                <c:pt idx="78">
                  <c:v>6.4588404019683336</c:v>
                </c:pt>
                <c:pt idx="79">
                  <c:v>7.0455287559833337</c:v>
                </c:pt>
                <c:pt idx="80">
                  <c:v>7.5437380631749997</c:v>
                </c:pt>
                <c:pt idx="81">
                  <c:v>7.9908575749416668</c:v>
                </c:pt>
                <c:pt idx="82">
                  <c:v>8.3181437285750004</c:v>
                </c:pt>
                <c:pt idx="83">
                  <c:v>8.5577085336066663</c:v>
                </c:pt>
                <c:pt idx="84">
                  <c:v>8.6274451669033336</c:v>
                </c:pt>
                <c:pt idx="85">
                  <c:v>8.529548645018334</c:v>
                </c:pt>
                <c:pt idx="86">
                  <c:v>8.2737806955983348</c:v>
                </c:pt>
                <c:pt idx="87">
                  <c:v>7.8677818791066665</c:v>
                </c:pt>
                <c:pt idx="88">
                  <c:v>7.4144695281966664</c:v>
                </c:pt>
                <c:pt idx="89">
                  <c:v>6.8411735204833333</c:v>
                </c:pt>
                <c:pt idx="90">
                  <c:v>6.2199869076433325</c:v>
                </c:pt>
                <c:pt idx="91">
                  <c:v>5.5681636977200002</c:v>
                </c:pt>
                <c:pt idx="92">
                  <c:v>5.0635864003500002</c:v>
                </c:pt>
                <c:pt idx="93">
                  <c:v>4.655495718718333</c:v>
                </c:pt>
                <c:pt idx="94">
                  <c:v>4.2291260198750003</c:v>
                </c:pt>
                <c:pt idx="95">
                  <c:v>3.8979436357800004</c:v>
                </c:pt>
                <c:pt idx="96">
                  <c:v>3.5701745883616667</c:v>
                </c:pt>
                <c:pt idx="97">
                  <c:v>3.3329458773130001</c:v>
                </c:pt>
                <c:pt idx="98">
                  <c:v>3.0258674766606664</c:v>
                </c:pt>
                <c:pt idx="99">
                  <c:v>2.5184223005161663</c:v>
                </c:pt>
                <c:pt idx="100">
                  <c:v>1.8931907812749997</c:v>
                </c:pt>
              </c:numCache>
            </c:numRef>
          </c:val>
          <c:smooth val="0"/>
        </c:ser>
        <c:ser>
          <c:idx val="13"/>
          <c:order val="7"/>
          <c:tx>
            <c:v>A3 D2</c:v>
          </c:tx>
          <c:spPr>
            <a:ln w="12700">
              <a:solidFill>
                <a:srgbClr val="0000FF"/>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averages'!$BR$5:$BR$105</c:f>
              <c:numCache>
                <c:formatCode>0.0</c:formatCode>
                <c:ptCount val="101"/>
                <c:pt idx="0">
                  <c:v>1.8171167510255168</c:v>
                </c:pt>
                <c:pt idx="1">
                  <c:v>0.7640202005693334</c:v>
                </c:pt>
                <c:pt idx="2">
                  <c:v>3.3412272233666683E-2</c:v>
                </c:pt>
                <c:pt idx="3">
                  <c:v>-0.75895652895116672</c:v>
                </c:pt>
                <c:pt idx="4">
                  <c:v>-1.2139549527556668</c:v>
                </c:pt>
                <c:pt idx="5">
                  <c:v>-1.3995253515748332</c:v>
                </c:pt>
                <c:pt idx="6">
                  <c:v>-1.3871759192420001</c:v>
                </c:pt>
                <c:pt idx="7">
                  <c:v>-1.1122310577196666</c:v>
                </c:pt>
                <c:pt idx="8">
                  <c:v>-0.65233479872350009</c:v>
                </c:pt>
                <c:pt idx="9">
                  <c:v>-2.28343354733333E-2</c:v>
                </c:pt>
                <c:pt idx="10">
                  <c:v>0.75269011606790004</c:v>
                </c:pt>
                <c:pt idx="11">
                  <c:v>1.6109402189153332</c:v>
                </c:pt>
                <c:pt idx="12">
                  <c:v>2.5622084593766665</c:v>
                </c:pt>
                <c:pt idx="13">
                  <c:v>3.5441595097383334</c:v>
                </c:pt>
                <c:pt idx="14">
                  <c:v>4.4490608604766662</c:v>
                </c:pt>
                <c:pt idx="15">
                  <c:v>5.3133441925050002</c:v>
                </c:pt>
                <c:pt idx="16">
                  <c:v>6.0743318843833336</c:v>
                </c:pt>
                <c:pt idx="17">
                  <c:v>6.7145252927133328</c:v>
                </c:pt>
                <c:pt idx="18">
                  <c:v>7.2665846729266663</c:v>
                </c:pt>
                <c:pt idx="19">
                  <c:v>7.7042995206516665</c:v>
                </c:pt>
                <c:pt idx="20">
                  <c:v>8.061524486541666</c:v>
                </c:pt>
                <c:pt idx="21">
                  <c:v>8.4045942036333336</c:v>
                </c:pt>
                <c:pt idx="22">
                  <c:v>8.6123148345949989</c:v>
                </c:pt>
                <c:pt idx="23">
                  <c:v>8.8180921634049998</c:v>
                </c:pt>
                <c:pt idx="24">
                  <c:v>8.996678444543333</c:v>
                </c:pt>
                <c:pt idx="25">
                  <c:v>9.179828564320001</c:v>
                </c:pt>
                <c:pt idx="26">
                  <c:v>9.3486632029166667</c:v>
                </c:pt>
                <c:pt idx="27">
                  <c:v>9.5159790547716678</c:v>
                </c:pt>
                <c:pt idx="28">
                  <c:v>9.6746541023366657</c:v>
                </c:pt>
                <c:pt idx="29">
                  <c:v>9.8687085978183333</c:v>
                </c:pt>
                <c:pt idx="30">
                  <c:v>10.063585011155</c:v>
                </c:pt>
                <c:pt idx="31">
                  <c:v>10.259098841358334</c:v>
                </c:pt>
                <c:pt idx="32">
                  <c:v>10.468897342681666</c:v>
                </c:pt>
                <c:pt idx="33">
                  <c:v>10.681527247431667</c:v>
                </c:pt>
                <c:pt idx="34">
                  <c:v>10.911044343311668</c:v>
                </c:pt>
                <c:pt idx="35">
                  <c:v>11.112095626193335</c:v>
                </c:pt>
                <c:pt idx="36">
                  <c:v>11.312048517856667</c:v>
                </c:pt>
                <c:pt idx="37">
                  <c:v>11.519727724393334</c:v>
                </c:pt>
                <c:pt idx="38">
                  <c:v>11.718657455451668</c:v>
                </c:pt>
                <c:pt idx="39">
                  <c:v>11.880614345878334</c:v>
                </c:pt>
                <c:pt idx="40">
                  <c:v>12.028482278181665</c:v>
                </c:pt>
                <c:pt idx="41">
                  <c:v>12.0895163266</c:v>
                </c:pt>
                <c:pt idx="42">
                  <c:v>12.085257075616667</c:v>
                </c:pt>
                <c:pt idx="43">
                  <c:v>11.958918423636666</c:v>
                </c:pt>
                <c:pt idx="44">
                  <c:v>11.709303353638333</c:v>
                </c:pt>
                <c:pt idx="45">
                  <c:v>11.285793717703335</c:v>
                </c:pt>
                <c:pt idx="46">
                  <c:v>10.693884784391665</c:v>
                </c:pt>
                <c:pt idx="47">
                  <c:v>9.8689238993266652</c:v>
                </c:pt>
                <c:pt idx="48">
                  <c:v>8.7669802474999994</c:v>
                </c:pt>
                <c:pt idx="49">
                  <c:v>7.4340450815366665</c:v>
                </c:pt>
                <c:pt idx="50">
                  <c:v>5.6820958654083329</c:v>
                </c:pt>
                <c:pt idx="51">
                  <c:v>3.6088009330653334</c:v>
                </c:pt>
                <c:pt idx="52">
                  <c:v>1.2006711115427333</c:v>
                </c:pt>
                <c:pt idx="53">
                  <c:v>-1.6511643483235001</c:v>
                </c:pt>
                <c:pt idx="54">
                  <c:v>-4.7774616110299988</c:v>
                </c:pt>
                <c:pt idx="55">
                  <c:v>-7.9749459425533322</c:v>
                </c:pt>
                <c:pt idx="56">
                  <c:v>-11.076565828318335</c:v>
                </c:pt>
                <c:pt idx="57">
                  <c:v>-13.980604866349999</c:v>
                </c:pt>
                <c:pt idx="58">
                  <c:v>-16.410607496916665</c:v>
                </c:pt>
                <c:pt idx="59">
                  <c:v>-18.071919800450001</c:v>
                </c:pt>
                <c:pt idx="60">
                  <c:v>-19.088345813766669</c:v>
                </c:pt>
                <c:pt idx="61">
                  <c:v>-19.313107894266665</c:v>
                </c:pt>
                <c:pt idx="62">
                  <c:v>-18.939983825683331</c:v>
                </c:pt>
                <c:pt idx="63">
                  <c:v>-17.892882650683337</c:v>
                </c:pt>
                <c:pt idx="64">
                  <c:v>-16.31362532935</c:v>
                </c:pt>
                <c:pt idx="65">
                  <c:v>-14.338769912716666</c:v>
                </c:pt>
                <c:pt idx="66">
                  <c:v>-12.145830380125</c:v>
                </c:pt>
                <c:pt idx="67">
                  <c:v>-9.8101185504616666</c:v>
                </c:pt>
                <c:pt idx="68">
                  <c:v>-7.5040704790749997</c:v>
                </c:pt>
                <c:pt idx="69">
                  <c:v>-5.3160285846399997</c:v>
                </c:pt>
                <c:pt idx="70">
                  <c:v>-3.2906080822143338</c:v>
                </c:pt>
                <c:pt idx="71">
                  <c:v>-1.4950520249201666</c:v>
                </c:pt>
                <c:pt idx="72">
                  <c:v>6.6087827085266657E-2</c:v>
                </c:pt>
                <c:pt idx="73">
                  <c:v>1.3638036698615001</c:v>
                </c:pt>
                <c:pt idx="74">
                  <c:v>2.4651781463616662</c:v>
                </c:pt>
                <c:pt idx="75">
                  <c:v>3.398435990016667</c:v>
                </c:pt>
                <c:pt idx="76">
                  <c:v>4.1671500285466667</c:v>
                </c:pt>
                <c:pt idx="77">
                  <c:v>4.8639233847449992</c:v>
                </c:pt>
                <c:pt idx="78">
                  <c:v>5.568338104885</c:v>
                </c:pt>
                <c:pt idx="79">
                  <c:v>6.1557803519566674</c:v>
                </c:pt>
                <c:pt idx="80">
                  <c:v>6.6877092043549995</c:v>
                </c:pt>
                <c:pt idx="81">
                  <c:v>7.1933037130016659</c:v>
                </c:pt>
                <c:pt idx="82">
                  <c:v>7.6164234399800002</c:v>
                </c:pt>
                <c:pt idx="83">
                  <c:v>7.9560049804050008</c:v>
                </c:pt>
                <c:pt idx="84">
                  <c:v>8.1435015042616659</c:v>
                </c:pt>
                <c:pt idx="85">
                  <c:v>8.1249239842100014</c:v>
                </c:pt>
                <c:pt idx="86">
                  <c:v>7.9315980291349995</c:v>
                </c:pt>
                <c:pt idx="87">
                  <c:v>7.6013105750099994</c:v>
                </c:pt>
                <c:pt idx="88">
                  <c:v>7.1082495784750002</c:v>
                </c:pt>
                <c:pt idx="89">
                  <c:v>6.5333681082733337</c:v>
                </c:pt>
                <c:pt idx="90">
                  <c:v>5.9618530829733336</c:v>
                </c:pt>
                <c:pt idx="91">
                  <c:v>5.48399315119</c:v>
                </c:pt>
                <c:pt idx="92">
                  <c:v>5.1057338380816661</c:v>
                </c:pt>
                <c:pt idx="93">
                  <c:v>4.8872770690916676</c:v>
                </c:pt>
                <c:pt idx="94">
                  <c:v>4.7101171167683331</c:v>
                </c:pt>
                <c:pt idx="95">
                  <c:v>4.5864632765449995</c:v>
                </c:pt>
                <c:pt idx="96">
                  <c:v>4.5451619243633337</c:v>
                </c:pt>
                <c:pt idx="97">
                  <c:v>4.4732320435849999</c:v>
                </c:pt>
                <c:pt idx="98">
                  <c:v>4.3878284653033335</c:v>
                </c:pt>
                <c:pt idx="99">
                  <c:v>4.0301243627083334</c:v>
                </c:pt>
                <c:pt idx="100">
                  <c:v>3.4387084245700001</c:v>
                </c:pt>
              </c:numCache>
            </c:numRef>
          </c:val>
          <c:smooth val="0"/>
        </c:ser>
        <c:ser>
          <c:idx val="14"/>
          <c:order val="8"/>
          <c:tx>
            <c:v>A1 D3</c:v>
          </c:tx>
          <c:spPr>
            <a:ln w="12700">
              <a:solidFill>
                <a:srgbClr val="FF0000"/>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averages'!$BS$5:$BS$105</c:f>
              <c:numCache>
                <c:formatCode>0.0</c:formatCode>
                <c:ptCount val="101"/>
                <c:pt idx="0">
                  <c:v>3.3471562067666665</c:v>
                </c:pt>
                <c:pt idx="1">
                  <c:v>2.0631983217613334</c:v>
                </c:pt>
                <c:pt idx="2">
                  <c:v>1.0085524720950001</c:v>
                </c:pt>
                <c:pt idx="3">
                  <c:v>0.17812841838233329</c:v>
                </c:pt>
                <c:pt idx="4">
                  <c:v>-0.62190012402913331</c:v>
                </c:pt>
                <c:pt idx="5">
                  <c:v>-0.90915352429046659</c:v>
                </c:pt>
                <c:pt idx="6">
                  <c:v>-0.89963344054899996</c:v>
                </c:pt>
                <c:pt idx="7">
                  <c:v>-0.62984546011831666</c:v>
                </c:pt>
                <c:pt idx="8">
                  <c:v>-0.14241893768333333</c:v>
                </c:pt>
                <c:pt idx="9">
                  <c:v>0.49383385534083341</c:v>
                </c:pt>
                <c:pt idx="10">
                  <c:v>1.2960182269420335</c:v>
                </c:pt>
                <c:pt idx="11">
                  <c:v>2.2574901427315504</c:v>
                </c:pt>
                <c:pt idx="12">
                  <c:v>3.2161342569166664</c:v>
                </c:pt>
                <c:pt idx="13">
                  <c:v>4.118285485306667</c:v>
                </c:pt>
                <c:pt idx="14">
                  <c:v>4.9762400388700003</c:v>
                </c:pt>
                <c:pt idx="15">
                  <c:v>5.7212587436049995</c:v>
                </c:pt>
                <c:pt idx="16">
                  <c:v>6.3977067486416672</c:v>
                </c:pt>
                <c:pt idx="17">
                  <c:v>6.9800371289266669</c:v>
                </c:pt>
                <c:pt idx="18">
                  <c:v>7.4782930390033338</c:v>
                </c:pt>
                <c:pt idx="19">
                  <c:v>7.8864797218650002</c:v>
                </c:pt>
                <c:pt idx="20">
                  <c:v>8.1616892496749998</c:v>
                </c:pt>
                <c:pt idx="21">
                  <c:v>8.3805950077400002</c:v>
                </c:pt>
                <c:pt idx="22">
                  <c:v>8.5877203162533338</c:v>
                </c:pt>
                <c:pt idx="23">
                  <c:v>8.7466724093749999</c:v>
                </c:pt>
                <c:pt idx="24">
                  <c:v>8.904363409678334</c:v>
                </c:pt>
                <c:pt idx="25">
                  <c:v>9.0692600011850004</c:v>
                </c:pt>
                <c:pt idx="26">
                  <c:v>9.2125214052200004</c:v>
                </c:pt>
                <c:pt idx="27">
                  <c:v>9.3761560217549995</c:v>
                </c:pt>
                <c:pt idx="28">
                  <c:v>9.5508768049816659</c:v>
                </c:pt>
                <c:pt idx="29">
                  <c:v>9.7170062088966667</c:v>
                </c:pt>
                <c:pt idx="30">
                  <c:v>9.9189078489866649</c:v>
                </c:pt>
                <c:pt idx="31">
                  <c:v>10.155015177715001</c:v>
                </c:pt>
                <c:pt idx="32">
                  <c:v>10.395644804649999</c:v>
                </c:pt>
                <c:pt idx="33">
                  <c:v>10.614537270863336</c:v>
                </c:pt>
                <c:pt idx="34">
                  <c:v>10.846749553674998</c:v>
                </c:pt>
                <c:pt idx="35">
                  <c:v>11.091847435631665</c:v>
                </c:pt>
                <c:pt idx="36">
                  <c:v>11.302695662198333</c:v>
                </c:pt>
                <c:pt idx="37">
                  <c:v>11.511350213683334</c:v>
                </c:pt>
                <c:pt idx="38">
                  <c:v>11.722880722685</c:v>
                </c:pt>
                <c:pt idx="39">
                  <c:v>11.886487854318332</c:v>
                </c:pt>
                <c:pt idx="40">
                  <c:v>12.000711123143333</c:v>
                </c:pt>
                <c:pt idx="41">
                  <c:v>12.048486391705</c:v>
                </c:pt>
                <c:pt idx="42">
                  <c:v>12.014059371948335</c:v>
                </c:pt>
                <c:pt idx="43">
                  <c:v>11.882902153343332</c:v>
                </c:pt>
                <c:pt idx="44">
                  <c:v>11.615961825053333</c:v>
                </c:pt>
                <c:pt idx="45">
                  <c:v>11.190697590498333</c:v>
                </c:pt>
                <c:pt idx="46">
                  <c:v>10.570309534061666</c:v>
                </c:pt>
                <c:pt idx="47">
                  <c:v>9.7601761722516667</c:v>
                </c:pt>
                <c:pt idx="48">
                  <c:v>8.6565716870433338</c:v>
                </c:pt>
                <c:pt idx="49">
                  <c:v>7.2638981680066665</c:v>
                </c:pt>
                <c:pt idx="50">
                  <c:v>5.5769460250943332</c:v>
                </c:pt>
                <c:pt idx="51">
                  <c:v>3.5073973339800002</c:v>
                </c:pt>
                <c:pt idx="52">
                  <c:v>1.1006935826933335</c:v>
                </c:pt>
                <c:pt idx="53">
                  <c:v>-1.5774670990203334</c:v>
                </c:pt>
                <c:pt idx="54">
                  <c:v>-4.5192086521866672</c:v>
                </c:pt>
                <c:pt idx="55">
                  <c:v>-7.5651512543333332</c:v>
                </c:pt>
                <c:pt idx="56">
                  <c:v>-10.537106129321666</c:v>
                </c:pt>
                <c:pt idx="57">
                  <c:v>-13.24495738665</c:v>
                </c:pt>
                <c:pt idx="58">
                  <c:v>-15.466669432333333</c:v>
                </c:pt>
                <c:pt idx="59">
                  <c:v>-16.957572903633334</c:v>
                </c:pt>
                <c:pt idx="60">
                  <c:v>-17.646278444933333</c:v>
                </c:pt>
                <c:pt idx="61">
                  <c:v>-17.677739000316667</c:v>
                </c:pt>
                <c:pt idx="62">
                  <c:v>-17.055714438783337</c:v>
                </c:pt>
                <c:pt idx="63">
                  <c:v>-15.757198901183335</c:v>
                </c:pt>
                <c:pt idx="64">
                  <c:v>-13.979172236150001</c:v>
                </c:pt>
                <c:pt idx="65">
                  <c:v>-11.838844815883334</c:v>
                </c:pt>
                <c:pt idx="66">
                  <c:v>-9.4369306945799991</c:v>
                </c:pt>
                <c:pt idx="67">
                  <c:v>-6.9962973554949999</c:v>
                </c:pt>
                <c:pt idx="68">
                  <c:v>-4.5369689464566667</c:v>
                </c:pt>
                <c:pt idx="69">
                  <c:v>-2.2488450166583331</c:v>
                </c:pt>
                <c:pt idx="70">
                  <c:v>-0.22599218140066668</c:v>
                </c:pt>
                <c:pt idx="71">
                  <c:v>1.5246875315415001</c:v>
                </c:pt>
                <c:pt idx="72">
                  <c:v>3.0746250645300002</c:v>
                </c:pt>
                <c:pt idx="73">
                  <c:v>4.3579840079950003</c:v>
                </c:pt>
                <c:pt idx="74">
                  <c:v>5.3674769751199998</c:v>
                </c:pt>
                <c:pt idx="75">
                  <c:v>6.2345181902249989</c:v>
                </c:pt>
                <c:pt idx="76">
                  <c:v>6.9403358205150001</c:v>
                </c:pt>
                <c:pt idx="77">
                  <c:v>7.5638683032983325</c:v>
                </c:pt>
                <c:pt idx="78">
                  <c:v>8.0971583286916662</c:v>
                </c:pt>
                <c:pt idx="79">
                  <c:v>8.6095483024916675</c:v>
                </c:pt>
                <c:pt idx="80">
                  <c:v>9.0580863157816651</c:v>
                </c:pt>
                <c:pt idx="81">
                  <c:v>9.4820844157600011</c:v>
                </c:pt>
                <c:pt idx="82">
                  <c:v>9.7936942164116658</c:v>
                </c:pt>
                <c:pt idx="83">
                  <c:v>9.9953286520600013</c:v>
                </c:pt>
                <c:pt idx="84">
                  <c:v>10.024175923666668</c:v>
                </c:pt>
                <c:pt idx="85">
                  <c:v>9.8636222362616675</c:v>
                </c:pt>
                <c:pt idx="86">
                  <c:v>9.5523973433116662</c:v>
                </c:pt>
                <c:pt idx="87">
                  <c:v>9.0749501482550006</c:v>
                </c:pt>
                <c:pt idx="88">
                  <c:v>8.4887949498499999</c:v>
                </c:pt>
                <c:pt idx="89">
                  <c:v>7.8305490255366657</c:v>
                </c:pt>
                <c:pt idx="90">
                  <c:v>7.2733121712983335</c:v>
                </c:pt>
                <c:pt idx="91">
                  <c:v>6.8019800941133335</c:v>
                </c:pt>
                <c:pt idx="92">
                  <c:v>6.4478171157833346</c:v>
                </c:pt>
                <c:pt idx="93">
                  <c:v>6.241747875213334</c:v>
                </c:pt>
                <c:pt idx="94">
                  <c:v>6.0348005421950006</c:v>
                </c:pt>
                <c:pt idx="95">
                  <c:v>5.9423148234683341</c:v>
                </c:pt>
                <c:pt idx="96">
                  <c:v>5.880316015878333</c:v>
                </c:pt>
                <c:pt idx="97">
                  <c:v>5.7537513756750007</c:v>
                </c:pt>
                <c:pt idx="98">
                  <c:v>5.4531620566033334</c:v>
                </c:pt>
                <c:pt idx="99">
                  <c:v>4.8637710579233335</c:v>
                </c:pt>
                <c:pt idx="100">
                  <c:v>3.6412389278416675</c:v>
                </c:pt>
              </c:numCache>
            </c:numRef>
          </c:val>
          <c:smooth val="0"/>
        </c:ser>
        <c:ser>
          <c:idx val="1"/>
          <c:order val="9"/>
          <c:tx>
            <c:v>A2 D3</c:v>
          </c:tx>
          <c:spPr>
            <a:ln w="12700">
              <a:solidFill>
                <a:srgbClr val="00B050"/>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averages'!$BT$5:$BT$105</c:f>
              <c:numCache>
                <c:formatCode>0.0</c:formatCode>
                <c:ptCount val="101"/>
                <c:pt idx="0">
                  <c:v>-0.14541866630316666</c:v>
                </c:pt>
                <c:pt idx="1">
                  <c:v>-1.2598134221615001</c:v>
                </c:pt>
                <c:pt idx="2">
                  <c:v>-2.0377577661470001</c:v>
                </c:pt>
                <c:pt idx="3">
                  <c:v>-2.7025830284753334</c:v>
                </c:pt>
                <c:pt idx="4">
                  <c:v>-3.0982070994399997</c:v>
                </c:pt>
                <c:pt idx="5">
                  <c:v>-3.284040242433333</c:v>
                </c:pt>
                <c:pt idx="6">
                  <c:v>-3.1330328329400001</c:v>
                </c:pt>
                <c:pt idx="7">
                  <c:v>-2.8241589311750004</c:v>
                </c:pt>
                <c:pt idx="8">
                  <c:v>-2.361759967011333</c:v>
                </c:pt>
                <c:pt idx="9">
                  <c:v>-1.6933335980271664</c:v>
                </c:pt>
                <c:pt idx="10">
                  <c:v>-0.93626430059416677</c:v>
                </c:pt>
                <c:pt idx="11">
                  <c:v>-0.10405730612641667</c:v>
                </c:pt>
                <c:pt idx="12">
                  <c:v>0.75499294996400002</c:v>
                </c:pt>
                <c:pt idx="13">
                  <c:v>1.6011816987389997</c:v>
                </c:pt>
                <c:pt idx="14">
                  <c:v>2.4094621987143339</c:v>
                </c:pt>
                <c:pt idx="15">
                  <c:v>3.1382935484269994</c:v>
                </c:pt>
                <c:pt idx="16">
                  <c:v>3.7555120984733334</c:v>
                </c:pt>
                <c:pt idx="17">
                  <c:v>4.2777049783866667</c:v>
                </c:pt>
                <c:pt idx="18">
                  <c:v>4.6872896035516671</c:v>
                </c:pt>
                <c:pt idx="19">
                  <c:v>5.0089979076400004</c:v>
                </c:pt>
                <c:pt idx="20">
                  <c:v>5.2428380727783335</c:v>
                </c:pt>
                <c:pt idx="21">
                  <c:v>5.4334664575250002</c:v>
                </c:pt>
                <c:pt idx="22">
                  <c:v>5.4946683979033324</c:v>
                </c:pt>
                <c:pt idx="23">
                  <c:v>5.5101042493183323</c:v>
                </c:pt>
                <c:pt idx="24">
                  <c:v>5.5391244300216682</c:v>
                </c:pt>
                <c:pt idx="25">
                  <c:v>5.4947584569433339</c:v>
                </c:pt>
                <c:pt idx="26">
                  <c:v>5.4816340716683341</c:v>
                </c:pt>
                <c:pt idx="27">
                  <c:v>5.4705732464783337</c:v>
                </c:pt>
                <c:pt idx="28">
                  <c:v>5.4086496893583336</c:v>
                </c:pt>
                <c:pt idx="29">
                  <c:v>5.4170546265450001</c:v>
                </c:pt>
                <c:pt idx="30">
                  <c:v>5.5214734554300007</c:v>
                </c:pt>
                <c:pt idx="31">
                  <c:v>5.5844535740216665</c:v>
                </c:pt>
                <c:pt idx="32">
                  <c:v>5.6435923814783324</c:v>
                </c:pt>
                <c:pt idx="33">
                  <c:v>5.7718782516333329</c:v>
                </c:pt>
                <c:pt idx="34">
                  <c:v>5.9169795266816676</c:v>
                </c:pt>
                <c:pt idx="35">
                  <c:v>6.0911390463500004</c:v>
                </c:pt>
                <c:pt idx="36">
                  <c:v>6.2779420248666673</c:v>
                </c:pt>
                <c:pt idx="37">
                  <c:v>6.4303293728816664</c:v>
                </c:pt>
                <c:pt idx="38">
                  <c:v>6.5566372474049999</c:v>
                </c:pt>
                <c:pt idx="39">
                  <c:v>6.6701407909383326</c:v>
                </c:pt>
                <c:pt idx="40">
                  <c:v>6.7359406630200001</c:v>
                </c:pt>
                <c:pt idx="41">
                  <c:v>6.7141129104299999</c:v>
                </c:pt>
                <c:pt idx="42">
                  <c:v>6.6188565238299999</c:v>
                </c:pt>
                <c:pt idx="43">
                  <c:v>6.412785919508333</c:v>
                </c:pt>
                <c:pt idx="44">
                  <c:v>6.0958652734766678</c:v>
                </c:pt>
                <c:pt idx="45">
                  <c:v>5.632695714633333</c:v>
                </c:pt>
                <c:pt idx="46">
                  <c:v>4.9362295977250001</c:v>
                </c:pt>
                <c:pt idx="47">
                  <c:v>4.0410525705399998</c:v>
                </c:pt>
                <c:pt idx="48">
                  <c:v>2.871587623754833</c:v>
                </c:pt>
                <c:pt idx="49">
                  <c:v>1.5431375174745001</c:v>
                </c:pt>
                <c:pt idx="50">
                  <c:v>-0.1029548744364001</c:v>
                </c:pt>
                <c:pt idx="51">
                  <c:v>-1.9000240554423333</c:v>
                </c:pt>
                <c:pt idx="52">
                  <c:v>-4.2210765741261662</c:v>
                </c:pt>
                <c:pt idx="53">
                  <c:v>-6.612896269166666</c:v>
                </c:pt>
                <c:pt idx="54">
                  <c:v>-9.2196335713100002</c:v>
                </c:pt>
                <c:pt idx="55">
                  <c:v>-11.783051753046665</c:v>
                </c:pt>
                <c:pt idx="56">
                  <c:v>-14.175969912205</c:v>
                </c:pt>
                <c:pt idx="57">
                  <c:v>-16.295219155933331</c:v>
                </c:pt>
                <c:pt idx="58">
                  <c:v>-17.999750328066668</c:v>
                </c:pt>
                <c:pt idx="59">
                  <c:v>-19.234946317683335</c:v>
                </c:pt>
                <c:pt idx="60">
                  <c:v>-19.879671065</c:v>
                </c:pt>
                <c:pt idx="61">
                  <c:v>-19.859261913299999</c:v>
                </c:pt>
                <c:pt idx="62">
                  <c:v>-19.393390798566667</c:v>
                </c:pt>
                <c:pt idx="63">
                  <c:v>-18.389714829133332</c:v>
                </c:pt>
                <c:pt idx="64">
                  <c:v>-16.944981988266665</c:v>
                </c:pt>
                <c:pt idx="65">
                  <c:v>-15.184983237583333</c:v>
                </c:pt>
                <c:pt idx="66">
                  <c:v>-13.201134519588335</c:v>
                </c:pt>
                <c:pt idx="67">
                  <c:v>-11.069190260553333</c:v>
                </c:pt>
                <c:pt idx="68">
                  <c:v>-8.9451438363399998</c:v>
                </c:pt>
                <c:pt idx="69">
                  <c:v>-6.8346256991116663</c:v>
                </c:pt>
                <c:pt idx="70">
                  <c:v>-4.8933017830049996</c:v>
                </c:pt>
                <c:pt idx="71">
                  <c:v>-3.1313928301642329</c:v>
                </c:pt>
                <c:pt idx="72">
                  <c:v>-1.5721744300931666</c:v>
                </c:pt>
                <c:pt idx="73">
                  <c:v>-0.2182161545768333</c:v>
                </c:pt>
                <c:pt idx="74">
                  <c:v>0.94077560712983332</c:v>
                </c:pt>
                <c:pt idx="75">
                  <c:v>1.9092934218562165</c:v>
                </c:pt>
                <c:pt idx="76">
                  <c:v>2.7784272185966667</c:v>
                </c:pt>
                <c:pt idx="77">
                  <c:v>3.5026576044150004</c:v>
                </c:pt>
                <c:pt idx="78">
                  <c:v>4.1764607803050007</c:v>
                </c:pt>
                <c:pt idx="79">
                  <c:v>4.8159967541683324</c:v>
                </c:pt>
                <c:pt idx="80">
                  <c:v>5.3786050160733341</c:v>
                </c:pt>
                <c:pt idx="81">
                  <c:v>5.8577661999049999</c:v>
                </c:pt>
                <c:pt idx="82">
                  <c:v>6.2561172596600008</c:v>
                </c:pt>
                <c:pt idx="83">
                  <c:v>6.4919043421750011</c:v>
                </c:pt>
                <c:pt idx="84">
                  <c:v>6.5517866230016679</c:v>
                </c:pt>
                <c:pt idx="85">
                  <c:v>6.3712453246116665</c:v>
                </c:pt>
                <c:pt idx="86">
                  <c:v>6.0323449611649993</c:v>
                </c:pt>
                <c:pt idx="87">
                  <c:v>5.51987017115</c:v>
                </c:pt>
                <c:pt idx="88">
                  <c:v>5.0036440865200005</c:v>
                </c:pt>
                <c:pt idx="89">
                  <c:v>4.2857961638766664</c:v>
                </c:pt>
                <c:pt idx="90">
                  <c:v>3.7013710697483333</c:v>
                </c:pt>
                <c:pt idx="91">
                  <c:v>3.1646621034533333</c:v>
                </c:pt>
                <c:pt idx="92">
                  <c:v>2.7421883201599999</c:v>
                </c:pt>
                <c:pt idx="93">
                  <c:v>2.4365363601849999</c:v>
                </c:pt>
                <c:pt idx="94">
                  <c:v>2.2329509584116667</c:v>
                </c:pt>
                <c:pt idx="95">
                  <c:v>2.1688885877516668</c:v>
                </c:pt>
                <c:pt idx="96">
                  <c:v>2.1184722487133332</c:v>
                </c:pt>
                <c:pt idx="97">
                  <c:v>2.102311737935</c:v>
                </c:pt>
                <c:pt idx="98">
                  <c:v>2.0489212934183336</c:v>
                </c:pt>
                <c:pt idx="99">
                  <c:v>1.7645655810836667</c:v>
                </c:pt>
                <c:pt idx="100">
                  <c:v>1.3123888683803666</c:v>
                </c:pt>
              </c:numCache>
            </c:numRef>
          </c:val>
          <c:smooth val="0"/>
        </c:ser>
        <c:ser>
          <c:idx val="2"/>
          <c:order val="10"/>
          <c:tx>
            <c:v>A3 D3</c:v>
          </c:tx>
          <c:spPr>
            <a:ln w="12700">
              <a:solidFill>
                <a:srgbClr val="0000FF"/>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averages'!$BU$5:$BU$105</c:f>
              <c:numCache>
                <c:formatCode>0.0</c:formatCode>
                <c:ptCount val="101"/>
                <c:pt idx="0">
                  <c:v>1.5127538790311668</c:v>
                </c:pt>
                <c:pt idx="1">
                  <c:v>0.34631307808083328</c:v>
                </c:pt>
                <c:pt idx="2">
                  <c:v>-0.53073263349516664</c:v>
                </c:pt>
                <c:pt idx="3">
                  <c:v>-1.18199894238265</c:v>
                </c:pt>
                <c:pt idx="4">
                  <c:v>-1.6016926035271668</c:v>
                </c:pt>
                <c:pt idx="5">
                  <c:v>-1.6918034865206668</c:v>
                </c:pt>
                <c:pt idx="6">
                  <c:v>-1.5671315433586666</c:v>
                </c:pt>
                <c:pt idx="7">
                  <c:v>-1.1634206961594999</c:v>
                </c:pt>
                <c:pt idx="8">
                  <c:v>-0.61501203020414996</c:v>
                </c:pt>
                <c:pt idx="9">
                  <c:v>6.2845137318499986E-2</c:v>
                </c:pt>
                <c:pt idx="10">
                  <c:v>0.85433187335666672</c:v>
                </c:pt>
                <c:pt idx="11">
                  <c:v>1.7659965763998331</c:v>
                </c:pt>
                <c:pt idx="12">
                  <c:v>2.6337939445183332</c:v>
                </c:pt>
                <c:pt idx="13">
                  <c:v>3.4445029513049996</c:v>
                </c:pt>
                <c:pt idx="14">
                  <c:v>4.2474015792199999</c:v>
                </c:pt>
                <c:pt idx="15">
                  <c:v>5.0066943188516673</c:v>
                </c:pt>
                <c:pt idx="16">
                  <c:v>5.6528611532849995</c:v>
                </c:pt>
                <c:pt idx="17">
                  <c:v>6.2323509796449992</c:v>
                </c:pt>
                <c:pt idx="18">
                  <c:v>6.6799074014033328</c:v>
                </c:pt>
                <c:pt idx="19">
                  <c:v>7.0580621687583331</c:v>
                </c:pt>
                <c:pt idx="20">
                  <c:v>7.3449976285283327</c:v>
                </c:pt>
                <c:pt idx="21">
                  <c:v>7.556200626691667</c:v>
                </c:pt>
                <c:pt idx="22">
                  <c:v>7.6905590724949997</c:v>
                </c:pt>
                <c:pt idx="23">
                  <c:v>7.7793348582600004</c:v>
                </c:pt>
                <c:pt idx="24">
                  <c:v>7.8165169461583339</c:v>
                </c:pt>
                <c:pt idx="25">
                  <c:v>7.8272787531216652</c:v>
                </c:pt>
                <c:pt idx="26">
                  <c:v>7.8250876204183335</c:v>
                </c:pt>
                <c:pt idx="27">
                  <c:v>7.8158365392683322</c:v>
                </c:pt>
                <c:pt idx="28">
                  <c:v>7.7979646809883318</c:v>
                </c:pt>
                <c:pt idx="29">
                  <c:v>7.7962759272266666</c:v>
                </c:pt>
                <c:pt idx="30">
                  <c:v>7.7812411308300007</c:v>
                </c:pt>
                <c:pt idx="31">
                  <c:v>7.7857990431783328</c:v>
                </c:pt>
                <c:pt idx="32">
                  <c:v>7.797797670365</c:v>
                </c:pt>
                <c:pt idx="33">
                  <c:v>7.8262248094866678</c:v>
                </c:pt>
                <c:pt idx="34">
                  <c:v>7.8689115444849991</c:v>
                </c:pt>
                <c:pt idx="35">
                  <c:v>7.9068101326616684</c:v>
                </c:pt>
                <c:pt idx="36">
                  <c:v>7.9441780503599988</c:v>
                </c:pt>
                <c:pt idx="37">
                  <c:v>8.0052835679049998</c:v>
                </c:pt>
                <c:pt idx="38">
                  <c:v>7.980575853983332</c:v>
                </c:pt>
                <c:pt idx="39">
                  <c:v>7.9427475778283343</c:v>
                </c:pt>
                <c:pt idx="40">
                  <c:v>7.8963775952666664</c:v>
                </c:pt>
                <c:pt idx="41">
                  <c:v>7.8057145039233333</c:v>
                </c:pt>
                <c:pt idx="42">
                  <c:v>7.635850191116667</c:v>
                </c:pt>
                <c:pt idx="43">
                  <c:v>7.3618607370050002</c:v>
                </c:pt>
                <c:pt idx="44">
                  <c:v>6.9901769288383333</c:v>
                </c:pt>
                <c:pt idx="45">
                  <c:v>6.5001910010983339</c:v>
                </c:pt>
                <c:pt idx="46">
                  <c:v>5.8279168780666666</c:v>
                </c:pt>
                <c:pt idx="47">
                  <c:v>4.9974814828233329</c:v>
                </c:pt>
                <c:pt idx="48">
                  <c:v>3.9621784768508341</c:v>
                </c:pt>
                <c:pt idx="49">
                  <c:v>2.79295606663</c:v>
                </c:pt>
                <c:pt idx="50">
                  <c:v>1.1709913710783333</c:v>
                </c:pt>
                <c:pt idx="51">
                  <c:v>-0.7372682808836668</c:v>
                </c:pt>
                <c:pt idx="52">
                  <c:v>-2.8915100379783336</c:v>
                </c:pt>
                <c:pt idx="53">
                  <c:v>-5.3187298476683331</c:v>
                </c:pt>
                <c:pt idx="54">
                  <c:v>-7.9864659945150001</c:v>
                </c:pt>
                <c:pt idx="55">
                  <c:v>-10.734632341071666</c:v>
                </c:pt>
                <c:pt idx="56">
                  <c:v>-13.38311127345</c:v>
                </c:pt>
                <c:pt idx="57">
                  <c:v>-15.870619155583332</c:v>
                </c:pt>
                <c:pt idx="58">
                  <c:v>-17.990070902499998</c:v>
                </c:pt>
                <c:pt idx="59">
                  <c:v>-19.632411177950001</c:v>
                </c:pt>
                <c:pt idx="60">
                  <c:v>-20.573625628150001</c:v>
                </c:pt>
                <c:pt idx="61">
                  <c:v>-20.913700621916668</c:v>
                </c:pt>
                <c:pt idx="62">
                  <c:v>-20.646958471933335</c:v>
                </c:pt>
                <c:pt idx="63">
                  <c:v>-19.788776852266665</c:v>
                </c:pt>
                <c:pt idx="64">
                  <c:v>-18.495252736416663</c:v>
                </c:pt>
                <c:pt idx="65">
                  <c:v>-16.761315878233333</c:v>
                </c:pt>
                <c:pt idx="66">
                  <c:v>-14.75267897925</c:v>
                </c:pt>
                <c:pt idx="67">
                  <c:v>-12.595585430470001</c:v>
                </c:pt>
                <c:pt idx="68">
                  <c:v>-10.331957832973334</c:v>
                </c:pt>
                <c:pt idx="69">
                  <c:v>-8.1713125340216664</c:v>
                </c:pt>
                <c:pt idx="70">
                  <c:v>-6.1260638793300002</c:v>
                </c:pt>
                <c:pt idx="71">
                  <c:v>-4.2494354653366662</c:v>
                </c:pt>
                <c:pt idx="72">
                  <c:v>-2.6442774287866668</c:v>
                </c:pt>
                <c:pt idx="73">
                  <c:v>-1.2174866069665</c:v>
                </c:pt>
                <c:pt idx="74">
                  <c:v>1.1364915848333286E-3</c:v>
                </c:pt>
                <c:pt idx="75">
                  <c:v>1.0291149069868333</c:v>
                </c:pt>
                <c:pt idx="76">
                  <c:v>1.998208157223333</c:v>
                </c:pt>
                <c:pt idx="77">
                  <c:v>2.7504694016766673</c:v>
                </c:pt>
                <c:pt idx="78">
                  <c:v>3.5220956317566667</c:v>
                </c:pt>
                <c:pt idx="79">
                  <c:v>4.3025968313250003</c:v>
                </c:pt>
                <c:pt idx="80">
                  <c:v>5.0310432275133339</c:v>
                </c:pt>
                <c:pt idx="81">
                  <c:v>5.7716043154416665</c:v>
                </c:pt>
                <c:pt idx="82">
                  <c:v>6.4277509784716669</c:v>
                </c:pt>
                <c:pt idx="83">
                  <c:v>6.8325916663799999</c:v>
                </c:pt>
                <c:pt idx="84">
                  <c:v>7.1824709065766683</c:v>
                </c:pt>
                <c:pt idx="85">
                  <c:v>7.2662479758266665</c:v>
                </c:pt>
                <c:pt idx="86">
                  <c:v>7.1915634473166676</c:v>
                </c:pt>
                <c:pt idx="87">
                  <c:v>7.0422505998616671</c:v>
                </c:pt>
                <c:pt idx="88">
                  <c:v>6.7106260553983335</c:v>
                </c:pt>
                <c:pt idx="89">
                  <c:v>6.2183429876966665</c:v>
                </c:pt>
                <c:pt idx="90">
                  <c:v>5.7042996803916672</c:v>
                </c:pt>
                <c:pt idx="91">
                  <c:v>5.3359760832783332</c:v>
                </c:pt>
                <c:pt idx="92">
                  <c:v>4.9622845379500005</c:v>
                </c:pt>
                <c:pt idx="93">
                  <c:v>4.8032333509116674</c:v>
                </c:pt>
                <c:pt idx="94">
                  <c:v>4.6030407079066666</c:v>
                </c:pt>
                <c:pt idx="95">
                  <c:v>4.6189408540733341</c:v>
                </c:pt>
                <c:pt idx="96">
                  <c:v>4.5524248631799997</c:v>
                </c:pt>
                <c:pt idx="97">
                  <c:v>4.5131478913616663</c:v>
                </c:pt>
                <c:pt idx="98">
                  <c:v>4.4105060672750005</c:v>
                </c:pt>
                <c:pt idx="99">
                  <c:v>4.147130688031667</c:v>
                </c:pt>
                <c:pt idx="100">
                  <c:v>3.572060505548333</c:v>
                </c:pt>
              </c:numCache>
            </c:numRef>
          </c:val>
          <c:smooth val="0"/>
        </c:ser>
        <c:dLbls>
          <c:showLegendKey val="0"/>
          <c:showVal val="0"/>
          <c:showCatName val="0"/>
          <c:showSerName val="0"/>
          <c:showPercent val="0"/>
          <c:showBubbleSize val="0"/>
        </c:dLbls>
        <c:marker val="1"/>
        <c:smooth val="0"/>
        <c:axId val="402853448"/>
        <c:axId val="402853840"/>
      </c:lineChart>
      <c:catAx>
        <c:axId val="402853448"/>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2853840"/>
        <c:crosses val="autoZero"/>
        <c:auto val="1"/>
        <c:lblAlgn val="ctr"/>
        <c:lblOffset val="100"/>
        <c:tickLblSkip val="20"/>
        <c:tickMarkSkip val="20"/>
        <c:noMultiLvlLbl val="0"/>
      </c:catAx>
      <c:valAx>
        <c:axId val="402853840"/>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2853448"/>
        <c:crosses val="autoZero"/>
        <c:crossBetween val="between"/>
        <c:majorUnit val="10"/>
      </c:valAx>
      <c:spPr>
        <a:ln w="28575">
          <a:solidFill>
            <a:schemeClr val="tx1"/>
          </a:solidFill>
        </a:ln>
      </c:spPr>
    </c:plotArea>
    <c:legend>
      <c:legendPos val="r"/>
      <c:legendEntry>
        <c:idx val="0"/>
        <c:delete val="1"/>
      </c:legendEntry>
      <c:legendEntry>
        <c:idx val="1"/>
        <c:delete val="1"/>
      </c:legendEntry>
      <c:layout>
        <c:manualLayout>
          <c:xMode val="edge"/>
          <c:yMode val="edge"/>
          <c:x val="0.13896319638401902"/>
          <c:y val="0.70667582915771887"/>
          <c:w val="0.79707096297477009"/>
          <c:h val="0.14907258410880458"/>
        </c:manualLayout>
      </c:layout>
      <c:overlay val="1"/>
      <c:txPr>
        <a:bodyPr/>
        <a:lstStyle/>
        <a:p>
          <a:pPr>
            <a:defRPr sz="800"/>
          </a:pPr>
          <a:endParaRPr lang="en-US"/>
        </a:p>
      </c:txPr>
    </c:legend>
    <c:plotVisOnly val="1"/>
    <c:dispBlanksAs val="gap"/>
    <c:showDLblsOverMax val="0"/>
  </c:chart>
  <c:spPr>
    <a:ln>
      <a:noFill/>
    </a:ln>
  </c:sp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solidFill>
              <a:schemeClr val="bg2"/>
            </a:solid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2854624"/>
        <c:axId val="402855016"/>
      </c:areaChart>
      <c:lineChart>
        <c:grouping val="standard"/>
        <c:varyColors val="0"/>
        <c:ser>
          <c:idx val="0"/>
          <c:order val="2"/>
          <c:tx>
            <c:v>A1 D1</c:v>
          </c:tx>
          <c:spPr>
            <a:ln w="12700">
              <a:solidFill>
                <a:srgbClr val="FF0000"/>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averages'!$BD$5:$BD$105</c:f>
              <c:numCache>
                <c:formatCode>0.0</c:formatCode>
                <c:ptCount val="101"/>
                <c:pt idx="0">
                  <c:v>-2.4020393838484999</c:v>
                </c:pt>
                <c:pt idx="1">
                  <c:v>-3.1985325808349998</c:v>
                </c:pt>
                <c:pt idx="2">
                  <c:v>-3.6729425787916665</c:v>
                </c:pt>
                <c:pt idx="3">
                  <c:v>-4.0269201676066659</c:v>
                </c:pt>
                <c:pt idx="4">
                  <c:v>-4.0050695546483333</c:v>
                </c:pt>
                <c:pt idx="5">
                  <c:v>-3.728009037178333</c:v>
                </c:pt>
                <c:pt idx="6">
                  <c:v>-3.2432716258383327</c:v>
                </c:pt>
                <c:pt idx="7">
                  <c:v>-2.54651849548</c:v>
                </c:pt>
                <c:pt idx="8">
                  <c:v>-1.7460019858671669</c:v>
                </c:pt>
                <c:pt idx="9">
                  <c:v>-0.70110614875933341</c:v>
                </c:pt>
                <c:pt idx="10">
                  <c:v>0.32534984797156663</c:v>
                </c:pt>
                <c:pt idx="11">
                  <c:v>1.3624590605501663</c:v>
                </c:pt>
                <c:pt idx="12">
                  <c:v>2.4045312515883333</c:v>
                </c:pt>
                <c:pt idx="13">
                  <c:v>3.4383239722266663</c:v>
                </c:pt>
                <c:pt idx="14">
                  <c:v>4.3484340588250001</c:v>
                </c:pt>
                <c:pt idx="15">
                  <c:v>5.194094177088334</c:v>
                </c:pt>
                <c:pt idx="16">
                  <c:v>5.9887535889933332</c:v>
                </c:pt>
                <c:pt idx="17">
                  <c:v>6.6279690957066677</c:v>
                </c:pt>
                <c:pt idx="18">
                  <c:v>7.1675073703133334</c:v>
                </c:pt>
                <c:pt idx="19">
                  <c:v>7.6282417543749999</c:v>
                </c:pt>
                <c:pt idx="20">
                  <c:v>8.0535482565583347</c:v>
                </c:pt>
                <c:pt idx="21">
                  <c:v>8.3811106236766673</c:v>
                </c:pt>
                <c:pt idx="22">
                  <c:v>8.6806189219183345</c:v>
                </c:pt>
                <c:pt idx="23">
                  <c:v>8.9394585307516667</c:v>
                </c:pt>
                <c:pt idx="24">
                  <c:v>9.1557816505383336</c:v>
                </c:pt>
                <c:pt idx="25">
                  <c:v>9.3742258548800006</c:v>
                </c:pt>
                <c:pt idx="26">
                  <c:v>9.5731645234366667</c:v>
                </c:pt>
                <c:pt idx="27">
                  <c:v>9.7586376444416665</c:v>
                </c:pt>
                <c:pt idx="28">
                  <c:v>9.9267556444849987</c:v>
                </c:pt>
                <c:pt idx="29">
                  <c:v>10.075920179683331</c:v>
                </c:pt>
                <c:pt idx="30">
                  <c:v>10.219937022521666</c:v>
                </c:pt>
                <c:pt idx="31">
                  <c:v>10.347662232718333</c:v>
                </c:pt>
                <c:pt idx="32">
                  <c:v>10.468676039375</c:v>
                </c:pt>
                <c:pt idx="33">
                  <c:v>10.577288028393333</c:v>
                </c:pt>
                <c:pt idx="34">
                  <c:v>10.671320908868333</c:v>
                </c:pt>
                <c:pt idx="35">
                  <c:v>10.777888902015</c:v>
                </c:pt>
                <c:pt idx="36">
                  <c:v>10.829116942085001</c:v>
                </c:pt>
                <c:pt idx="37">
                  <c:v>10.881121808670002</c:v>
                </c:pt>
                <c:pt idx="38">
                  <c:v>10.90623398782</c:v>
                </c:pt>
                <c:pt idx="39">
                  <c:v>10.916760997786668</c:v>
                </c:pt>
                <c:pt idx="40">
                  <c:v>10.85331080756</c:v>
                </c:pt>
                <c:pt idx="41">
                  <c:v>10.757359561921668</c:v>
                </c:pt>
                <c:pt idx="42">
                  <c:v>10.579203220988333</c:v>
                </c:pt>
                <c:pt idx="43">
                  <c:v>10.301226409290001</c:v>
                </c:pt>
                <c:pt idx="44">
                  <c:v>9.9042106628550002</c:v>
                </c:pt>
                <c:pt idx="45">
                  <c:v>9.4222441037583327</c:v>
                </c:pt>
                <c:pt idx="46">
                  <c:v>8.7215600188599982</c:v>
                </c:pt>
                <c:pt idx="47">
                  <c:v>7.8670582119466674</c:v>
                </c:pt>
                <c:pt idx="48">
                  <c:v>6.8704099639249989</c:v>
                </c:pt>
                <c:pt idx="49">
                  <c:v>5.5635460185983332</c:v>
                </c:pt>
                <c:pt idx="50">
                  <c:v>4.030887951453499</c:v>
                </c:pt>
                <c:pt idx="51">
                  <c:v>2.3254037703571666</c:v>
                </c:pt>
                <c:pt idx="52">
                  <c:v>0.2098042365935</c:v>
                </c:pt>
                <c:pt idx="53">
                  <c:v>-2.1310408642626668</c:v>
                </c:pt>
                <c:pt idx="54">
                  <c:v>-4.7369521716733329</c:v>
                </c:pt>
                <c:pt idx="55">
                  <c:v>-7.4290708541833332</c:v>
                </c:pt>
                <c:pt idx="56">
                  <c:v>-10.29165047329</c:v>
                </c:pt>
                <c:pt idx="57">
                  <c:v>-13.253187193863333</c:v>
                </c:pt>
                <c:pt idx="58">
                  <c:v>-15.8354762141</c:v>
                </c:pt>
                <c:pt idx="59">
                  <c:v>-18.201213359833332</c:v>
                </c:pt>
                <c:pt idx="60">
                  <c:v>-20.098258272799999</c:v>
                </c:pt>
                <c:pt idx="61">
                  <c:v>-21.417086067183334</c:v>
                </c:pt>
                <c:pt idx="62">
                  <c:v>-21.970460497550004</c:v>
                </c:pt>
                <c:pt idx="63">
                  <c:v>-21.954633572899997</c:v>
                </c:pt>
                <c:pt idx="64">
                  <c:v>-21.366566289283337</c:v>
                </c:pt>
                <c:pt idx="65">
                  <c:v>-20.108278433483335</c:v>
                </c:pt>
                <c:pt idx="66">
                  <c:v>-18.359283002216664</c:v>
                </c:pt>
                <c:pt idx="67">
                  <c:v>-16.178272933966664</c:v>
                </c:pt>
                <c:pt idx="68">
                  <c:v>-13.771251519516667</c:v>
                </c:pt>
                <c:pt idx="69">
                  <c:v>-11.123953431446665</c:v>
                </c:pt>
                <c:pt idx="70">
                  <c:v>-8.5869655847516668</c:v>
                </c:pt>
                <c:pt idx="71">
                  <c:v>-6.1715321779266672</c:v>
                </c:pt>
                <c:pt idx="72">
                  <c:v>-3.7653645443900001</c:v>
                </c:pt>
                <c:pt idx="73">
                  <c:v>-1.6838402690495</c:v>
                </c:pt>
                <c:pt idx="74">
                  <c:v>8.495676398216663E-2</c:v>
                </c:pt>
                <c:pt idx="75">
                  <c:v>1.6844321638345001</c:v>
                </c:pt>
                <c:pt idx="76">
                  <c:v>2.9591689745583332</c:v>
                </c:pt>
                <c:pt idx="77">
                  <c:v>4.1068280903500005</c:v>
                </c:pt>
                <c:pt idx="78">
                  <c:v>5.0000525752699998</c:v>
                </c:pt>
                <c:pt idx="79">
                  <c:v>5.6834919532133341</c:v>
                </c:pt>
                <c:pt idx="80">
                  <c:v>6.2799145062783337</c:v>
                </c:pt>
                <c:pt idx="81">
                  <c:v>6.8398531595866672</c:v>
                </c:pt>
                <c:pt idx="82">
                  <c:v>7.1648116858750006</c:v>
                </c:pt>
                <c:pt idx="83">
                  <c:v>7.334075840313333</c:v>
                </c:pt>
                <c:pt idx="84">
                  <c:v>7.3189572715833329</c:v>
                </c:pt>
                <c:pt idx="85">
                  <c:v>6.8877756198249998</c:v>
                </c:pt>
                <c:pt idx="86">
                  <c:v>6.3744493087133334</c:v>
                </c:pt>
                <c:pt idx="87">
                  <c:v>5.5747837841500001</c:v>
                </c:pt>
                <c:pt idx="88">
                  <c:v>4.5427782615016667</c:v>
                </c:pt>
                <c:pt idx="89">
                  <c:v>3.3592708681036663</c:v>
                </c:pt>
                <c:pt idx="90">
                  <c:v>2.2194462627171334</c:v>
                </c:pt>
                <c:pt idx="91">
                  <c:v>1.2947080454220001</c:v>
                </c:pt>
                <c:pt idx="92">
                  <c:v>0.27804299592816661</c:v>
                </c:pt>
                <c:pt idx="93">
                  <c:v>-0.46005886552868347</c:v>
                </c:pt>
                <c:pt idx="94">
                  <c:v>-1.0394185745841418</c:v>
                </c:pt>
                <c:pt idx="95">
                  <c:v>-1.5803973490998333</c:v>
                </c:pt>
                <c:pt idx="96">
                  <c:v>-1.9417685802758335</c:v>
                </c:pt>
                <c:pt idx="97">
                  <c:v>-2.2116123004783335</c:v>
                </c:pt>
                <c:pt idx="98">
                  <c:v>-2.3169844118758331</c:v>
                </c:pt>
                <c:pt idx="99">
                  <c:v>-2.5263075394442001</c:v>
                </c:pt>
                <c:pt idx="100">
                  <c:v>-2.8603411217531662</c:v>
                </c:pt>
              </c:numCache>
            </c:numRef>
          </c:val>
          <c:smooth val="0"/>
        </c:ser>
        <c:ser>
          <c:idx val="6"/>
          <c:order val="3"/>
          <c:tx>
            <c:v>A2 D1</c:v>
          </c:tx>
          <c:spPr>
            <a:ln w="12700">
              <a:solidFill>
                <a:srgbClr val="00B050"/>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averages'!$BE$5:$BE$105</c:f>
              <c:numCache>
                <c:formatCode>0.0</c:formatCode>
                <c:ptCount val="101"/>
                <c:pt idx="0">
                  <c:v>-3.0792378187183331</c:v>
                </c:pt>
                <c:pt idx="1">
                  <c:v>-3.8217148951699991</c:v>
                </c:pt>
                <c:pt idx="2">
                  <c:v>-4.3097329266866664</c:v>
                </c:pt>
                <c:pt idx="3">
                  <c:v>-4.4676897497966666</c:v>
                </c:pt>
                <c:pt idx="4">
                  <c:v>-4.4455101982733334</c:v>
                </c:pt>
                <c:pt idx="5">
                  <c:v>-4.0687762657799995</c:v>
                </c:pt>
                <c:pt idx="6">
                  <c:v>-3.4810703404733334</c:v>
                </c:pt>
                <c:pt idx="7">
                  <c:v>-2.7161802057433331</c:v>
                </c:pt>
                <c:pt idx="8">
                  <c:v>-1.7773091630123332</c:v>
                </c:pt>
                <c:pt idx="9">
                  <c:v>-0.74746094326203327</c:v>
                </c:pt>
                <c:pt idx="10">
                  <c:v>0.32057732343669998</c:v>
                </c:pt>
                <c:pt idx="11">
                  <c:v>1.4028024458896668</c:v>
                </c:pt>
                <c:pt idx="12">
                  <c:v>2.4938139494266669</c:v>
                </c:pt>
                <c:pt idx="13">
                  <c:v>3.5239755054316664</c:v>
                </c:pt>
                <c:pt idx="14">
                  <c:v>4.4827931849150007</c:v>
                </c:pt>
                <c:pt idx="15">
                  <c:v>5.3140337387733334</c:v>
                </c:pt>
                <c:pt idx="16">
                  <c:v>6.0375577449799991</c:v>
                </c:pt>
                <c:pt idx="17">
                  <c:v>6.6759715159750002</c:v>
                </c:pt>
                <c:pt idx="18">
                  <c:v>7.2451470835983329</c:v>
                </c:pt>
                <c:pt idx="19">
                  <c:v>7.6989341370249997</c:v>
                </c:pt>
                <c:pt idx="20">
                  <c:v>8.0572720050799997</c:v>
                </c:pt>
                <c:pt idx="21">
                  <c:v>8.3687069916733332</c:v>
                </c:pt>
                <c:pt idx="22">
                  <c:v>8.6257032696416669</c:v>
                </c:pt>
                <c:pt idx="23">
                  <c:v>8.8311367225666668</c:v>
                </c:pt>
                <c:pt idx="24">
                  <c:v>9.0141734155000002</c:v>
                </c:pt>
                <c:pt idx="25">
                  <c:v>9.1733614603649993</c:v>
                </c:pt>
                <c:pt idx="26">
                  <c:v>9.3210560989283344</c:v>
                </c:pt>
                <c:pt idx="27">
                  <c:v>9.4563280200950004</c:v>
                </c:pt>
                <c:pt idx="28">
                  <c:v>9.5849497477149992</c:v>
                </c:pt>
                <c:pt idx="29">
                  <c:v>9.7122027238116679</c:v>
                </c:pt>
                <c:pt idx="30">
                  <c:v>9.8370605468800001</c:v>
                </c:pt>
                <c:pt idx="31">
                  <c:v>9.9613260809550006</c:v>
                </c:pt>
                <c:pt idx="32">
                  <c:v>10.085235684716666</c:v>
                </c:pt>
                <c:pt idx="33">
                  <c:v>10.221454486840001</c:v>
                </c:pt>
                <c:pt idx="34">
                  <c:v>10.35273036639</c:v>
                </c:pt>
                <c:pt idx="35">
                  <c:v>10.482491795221666</c:v>
                </c:pt>
                <c:pt idx="36">
                  <c:v>10.615975844073334</c:v>
                </c:pt>
                <c:pt idx="37">
                  <c:v>10.751412529953333</c:v>
                </c:pt>
                <c:pt idx="38">
                  <c:v>10.84898195267</c:v>
                </c:pt>
                <c:pt idx="39">
                  <c:v>10.889728519108331</c:v>
                </c:pt>
                <c:pt idx="40">
                  <c:v>10.881770737955</c:v>
                </c:pt>
                <c:pt idx="41">
                  <c:v>10.797734122271665</c:v>
                </c:pt>
                <c:pt idx="42">
                  <c:v>10.632403224320001</c:v>
                </c:pt>
                <c:pt idx="43">
                  <c:v>10.348018767045</c:v>
                </c:pt>
                <c:pt idx="44">
                  <c:v>9.9529370371566674</c:v>
                </c:pt>
                <c:pt idx="45">
                  <c:v>9.3626267313883336</c:v>
                </c:pt>
                <c:pt idx="46">
                  <c:v>8.6032320992150009</c:v>
                </c:pt>
                <c:pt idx="47">
                  <c:v>7.6706880982699994</c:v>
                </c:pt>
                <c:pt idx="48">
                  <c:v>6.4402812782900005</c:v>
                </c:pt>
                <c:pt idx="49">
                  <c:v>5.086188821196667</c:v>
                </c:pt>
                <c:pt idx="50">
                  <c:v>3.1934111813704837</c:v>
                </c:pt>
                <c:pt idx="51">
                  <c:v>1.1448616041738333</c:v>
                </c:pt>
                <c:pt idx="52">
                  <c:v>-1.2785437671349997</c:v>
                </c:pt>
                <c:pt idx="53">
                  <c:v>-4.0117960453018329</c:v>
                </c:pt>
                <c:pt idx="54">
                  <c:v>-6.909431960588333</c:v>
                </c:pt>
                <c:pt idx="55">
                  <c:v>-9.8746864199600015</c:v>
                </c:pt>
                <c:pt idx="56">
                  <c:v>-12.866668275191666</c:v>
                </c:pt>
                <c:pt idx="57">
                  <c:v>-15.555026372266667</c:v>
                </c:pt>
                <c:pt idx="58">
                  <c:v>-17.862358773550003</c:v>
                </c:pt>
                <c:pt idx="59">
                  <c:v>-19.798355762166668</c:v>
                </c:pt>
                <c:pt idx="60">
                  <c:v>-21.056439526899997</c:v>
                </c:pt>
                <c:pt idx="61">
                  <c:v>-21.594789508183336</c:v>
                </c:pt>
                <c:pt idx="62">
                  <c:v>-21.602130527499998</c:v>
                </c:pt>
                <c:pt idx="63">
                  <c:v>-20.97710192045</c:v>
                </c:pt>
                <c:pt idx="64">
                  <c:v>-19.783362693766666</c:v>
                </c:pt>
                <c:pt idx="65">
                  <c:v>-18.141375629116666</c:v>
                </c:pt>
                <c:pt idx="66">
                  <c:v>-16.143440504066664</c:v>
                </c:pt>
                <c:pt idx="67">
                  <c:v>-13.879166960718335</c:v>
                </c:pt>
                <c:pt idx="68">
                  <c:v>-11.442394355146668</c:v>
                </c:pt>
                <c:pt idx="69">
                  <c:v>-8.9565345299283337</c:v>
                </c:pt>
                <c:pt idx="70">
                  <c:v>-6.5932453334333339</c:v>
                </c:pt>
                <c:pt idx="71">
                  <c:v>-4.3680547328541666</c:v>
                </c:pt>
                <c:pt idx="72">
                  <c:v>-2.3467057881758335</c:v>
                </c:pt>
                <c:pt idx="73">
                  <c:v>-0.57261540472500005</c:v>
                </c:pt>
                <c:pt idx="74">
                  <c:v>0.96479453265613657</c:v>
                </c:pt>
                <c:pt idx="75">
                  <c:v>2.2434037302924996</c:v>
                </c:pt>
                <c:pt idx="76">
                  <c:v>3.3185560623800003</c:v>
                </c:pt>
                <c:pt idx="77">
                  <c:v>4.2434397371600001</c:v>
                </c:pt>
                <c:pt idx="78">
                  <c:v>5.0386665884649995</c:v>
                </c:pt>
                <c:pt idx="79">
                  <c:v>5.6859308187166659</c:v>
                </c:pt>
                <c:pt idx="80">
                  <c:v>6.1973024845116669</c:v>
                </c:pt>
                <c:pt idx="81">
                  <c:v>6.5770864057533336</c:v>
                </c:pt>
                <c:pt idx="82">
                  <c:v>6.8001111269000001</c:v>
                </c:pt>
                <c:pt idx="83">
                  <c:v>6.8586779189100007</c:v>
                </c:pt>
                <c:pt idx="84">
                  <c:v>6.6477237542466661</c:v>
                </c:pt>
                <c:pt idx="85">
                  <c:v>6.1707042376199999</c:v>
                </c:pt>
                <c:pt idx="86">
                  <c:v>5.4675700894983335</c:v>
                </c:pt>
                <c:pt idx="87">
                  <c:v>4.6342687865083327</c:v>
                </c:pt>
                <c:pt idx="88">
                  <c:v>3.6516371711116662</c:v>
                </c:pt>
                <c:pt idx="89">
                  <c:v>2.6189991740383332</c:v>
                </c:pt>
                <c:pt idx="90">
                  <c:v>1.6696239644048332</c:v>
                </c:pt>
                <c:pt idx="91">
                  <c:v>0.82683945897984834</c:v>
                </c:pt>
                <c:pt idx="92">
                  <c:v>0.14668439616816664</c:v>
                </c:pt>
                <c:pt idx="93">
                  <c:v>-0.4301025468114999</c:v>
                </c:pt>
                <c:pt idx="94">
                  <c:v>-0.82556895329383329</c:v>
                </c:pt>
                <c:pt idx="95">
                  <c:v>-1.1197075146872331</c:v>
                </c:pt>
                <c:pt idx="96">
                  <c:v>-1.2692065999911666</c:v>
                </c:pt>
                <c:pt idx="97">
                  <c:v>-1.3676292751726666</c:v>
                </c:pt>
                <c:pt idx="98">
                  <c:v>-1.4792341969413334</c:v>
                </c:pt>
                <c:pt idx="99">
                  <c:v>-1.5811348919066663</c:v>
                </c:pt>
                <c:pt idx="100">
                  <c:v>-1.9487415552133331</c:v>
                </c:pt>
              </c:numCache>
            </c:numRef>
          </c:val>
          <c:smooth val="0"/>
        </c:ser>
        <c:ser>
          <c:idx val="7"/>
          <c:order val="4"/>
          <c:tx>
            <c:v>A3 D1</c:v>
          </c:tx>
          <c:spPr>
            <a:ln w="12700">
              <a:solidFill>
                <a:srgbClr val="0000FF"/>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averages'!$BF$5:$BF$105</c:f>
              <c:numCache>
                <c:formatCode>0.0</c:formatCode>
                <c:ptCount val="101"/>
                <c:pt idx="0">
                  <c:v>-1.7575076917828332</c:v>
                </c:pt>
                <c:pt idx="1">
                  <c:v>-2.4390642294283333</c:v>
                </c:pt>
                <c:pt idx="2">
                  <c:v>-2.9005982029433333</c:v>
                </c:pt>
                <c:pt idx="3">
                  <c:v>-3.1058624883516668</c:v>
                </c:pt>
                <c:pt idx="4">
                  <c:v>-3.0518512296683333</c:v>
                </c:pt>
                <c:pt idx="5">
                  <c:v>-2.7466060618566668</c:v>
                </c:pt>
                <c:pt idx="6">
                  <c:v>-2.3576028327133334</c:v>
                </c:pt>
                <c:pt idx="7">
                  <c:v>-1.78174858888</c:v>
                </c:pt>
                <c:pt idx="8">
                  <c:v>-1.0368567898131666</c:v>
                </c:pt>
                <c:pt idx="9">
                  <c:v>-0.152244024102</c:v>
                </c:pt>
                <c:pt idx="10">
                  <c:v>0.80178662339933338</c:v>
                </c:pt>
                <c:pt idx="11">
                  <c:v>1.8090534439673334</c:v>
                </c:pt>
                <c:pt idx="12">
                  <c:v>2.8441600789616666</c:v>
                </c:pt>
                <c:pt idx="13">
                  <c:v>3.8635792056733336</c:v>
                </c:pt>
                <c:pt idx="14">
                  <c:v>4.8884073615083325</c:v>
                </c:pt>
                <c:pt idx="15">
                  <c:v>5.7901281138249994</c:v>
                </c:pt>
                <c:pt idx="16">
                  <c:v>6.5639900525400003</c:v>
                </c:pt>
                <c:pt idx="17">
                  <c:v>7.290661039353334</c:v>
                </c:pt>
                <c:pt idx="18">
                  <c:v>7.9124634043383324</c:v>
                </c:pt>
                <c:pt idx="19">
                  <c:v>8.4495307914416653</c:v>
                </c:pt>
                <c:pt idx="20">
                  <c:v>8.875146643319999</c:v>
                </c:pt>
                <c:pt idx="21">
                  <c:v>9.2135582462900008</c:v>
                </c:pt>
                <c:pt idx="22">
                  <c:v>9.493621616356668</c:v>
                </c:pt>
                <c:pt idx="23">
                  <c:v>9.6995406007716678</c:v>
                </c:pt>
                <c:pt idx="24">
                  <c:v>9.8611516570950002</c:v>
                </c:pt>
                <c:pt idx="25">
                  <c:v>9.9930360714600006</c:v>
                </c:pt>
                <c:pt idx="26">
                  <c:v>10.100015856426667</c:v>
                </c:pt>
                <c:pt idx="27">
                  <c:v>10.207506984071669</c:v>
                </c:pt>
                <c:pt idx="28">
                  <c:v>10.286462446836667</c:v>
                </c:pt>
                <c:pt idx="29">
                  <c:v>10.345854592323333</c:v>
                </c:pt>
                <c:pt idx="30">
                  <c:v>10.415180444713332</c:v>
                </c:pt>
                <c:pt idx="31">
                  <c:v>10.487100175218336</c:v>
                </c:pt>
                <c:pt idx="32">
                  <c:v>10.559091606136667</c:v>
                </c:pt>
                <c:pt idx="33">
                  <c:v>10.642958265938333</c:v>
                </c:pt>
                <c:pt idx="34">
                  <c:v>10.719668102270001</c:v>
                </c:pt>
                <c:pt idx="35">
                  <c:v>10.791500520718332</c:v>
                </c:pt>
                <c:pt idx="36">
                  <c:v>10.807004350031667</c:v>
                </c:pt>
                <c:pt idx="37">
                  <c:v>10.765875983244998</c:v>
                </c:pt>
                <c:pt idx="38">
                  <c:v>10.689227520628334</c:v>
                </c:pt>
                <c:pt idx="39">
                  <c:v>10.552315239905001</c:v>
                </c:pt>
                <c:pt idx="40">
                  <c:v>10.325005308778332</c:v>
                </c:pt>
                <c:pt idx="41">
                  <c:v>10.011995409324999</c:v>
                </c:pt>
                <c:pt idx="42">
                  <c:v>9.5983183797400002</c:v>
                </c:pt>
                <c:pt idx="43">
                  <c:v>9.0618459018049986</c:v>
                </c:pt>
                <c:pt idx="44">
                  <c:v>8.3831170717883339</c:v>
                </c:pt>
                <c:pt idx="45">
                  <c:v>7.5522145787900001</c:v>
                </c:pt>
                <c:pt idx="46">
                  <c:v>6.6069251203533339</c:v>
                </c:pt>
                <c:pt idx="47">
                  <c:v>5.4934311102816666</c:v>
                </c:pt>
                <c:pt idx="48">
                  <c:v>4.0317960678548124</c:v>
                </c:pt>
                <c:pt idx="49">
                  <c:v>2.3468219165996662</c:v>
                </c:pt>
                <c:pt idx="50">
                  <c:v>0.4455727810683332</c:v>
                </c:pt>
                <c:pt idx="51">
                  <c:v>-1.6690508451578332</c:v>
                </c:pt>
                <c:pt idx="52">
                  <c:v>-4.1737771093814997</c:v>
                </c:pt>
                <c:pt idx="53">
                  <c:v>-6.8303751875949992</c:v>
                </c:pt>
                <c:pt idx="54">
                  <c:v>-9.5431397755983323</c:v>
                </c:pt>
                <c:pt idx="55">
                  <c:v>-12.376895864821668</c:v>
                </c:pt>
                <c:pt idx="56">
                  <c:v>-15.118259747833335</c:v>
                </c:pt>
                <c:pt idx="57">
                  <c:v>-17.719182505599999</c:v>
                </c:pt>
                <c:pt idx="58">
                  <c:v>-19.716155831016668</c:v>
                </c:pt>
                <c:pt idx="59">
                  <c:v>-21.210443738283335</c:v>
                </c:pt>
                <c:pt idx="60">
                  <c:v>-22.243398539216667</c:v>
                </c:pt>
                <c:pt idx="61">
                  <c:v>-22.676103061066669</c:v>
                </c:pt>
                <c:pt idx="62">
                  <c:v>-22.497339178733338</c:v>
                </c:pt>
                <c:pt idx="63">
                  <c:v>-21.743144741066669</c:v>
                </c:pt>
                <c:pt idx="64">
                  <c:v>-20.506085586533334</c:v>
                </c:pt>
                <c:pt idx="65">
                  <c:v>-18.813025299716667</c:v>
                </c:pt>
                <c:pt idx="66">
                  <c:v>-16.700243129716668</c:v>
                </c:pt>
                <c:pt idx="67">
                  <c:v>-14.314121627813336</c:v>
                </c:pt>
                <c:pt idx="68">
                  <c:v>-11.870413659433332</c:v>
                </c:pt>
                <c:pt idx="69">
                  <c:v>-9.1857882452083341</c:v>
                </c:pt>
                <c:pt idx="70">
                  <c:v>-6.6418100198191654</c:v>
                </c:pt>
                <c:pt idx="71">
                  <c:v>-4.1754195700090007</c:v>
                </c:pt>
                <c:pt idx="72">
                  <c:v>-1.8717974042899999</c:v>
                </c:pt>
                <c:pt idx="73">
                  <c:v>0.22336420640316659</c:v>
                </c:pt>
                <c:pt idx="74">
                  <c:v>2.1982598484082501</c:v>
                </c:pt>
                <c:pt idx="75">
                  <c:v>3.8118679969149998</c:v>
                </c:pt>
                <c:pt idx="76">
                  <c:v>5.2835936117183335</c:v>
                </c:pt>
                <c:pt idx="77">
                  <c:v>6.4982930958266669</c:v>
                </c:pt>
                <c:pt idx="78">
                  <c:v>7.5365009673433336</c:v>
                </c:pt>
                <c:pt idx="79">
                  <c:v>8.3404102730749994</c:v>
                </c:pt>
                <c:pt idx="80">
                  <c:v>8.9865071614649992</c:v>
                </c:pt>
                <c:pt idx="81">
                  <c:v>9.4139632161550022</c:v>
                </c:pt>
                <c:pt idx="82">
                  <c:v>9.6389663950683317</c:v>
                </c:pt>
                <c:pt idx="83">
                  <c:v>9.5623098873966672</c:v>
                </c:pt>
                <c:pt idx="84">
                  <c:v>9.1897601985783339</c:v>
                </c:pt>
                <c:pt idx="85">
                  <c:v>8.5649980425766667</c:v>
                </c:pt>
                <c:pt idx="86">
                  <c:v>7.7135825935933333</c:v>
                </c:pt>
                <c:pt idx="87">
                  <c:v>6.6440520596499999</c:v>
                </c:pt>
                <c:pt idx="88">
                  <c:v>5.4077550077449992</c:v>
                </c:pt>
                <c:pt idx="89">
                  <c:v>4.1623508777216669</c:v>
                </c:pt>
                <c:pt idx="90">
                  <c:v>2.9820780329423333</c:v>
                </c:pt>
                <c:pt idx="91">
                  <c:v>1.9953686638433332</c:v>
                </c:pt>
                <c:pt idx="92">
                  <c:v>1.1208120261872332</c:v>
                </c:pt>
                <c:pt idx="93">
                  <c:v>0.39074654852666657</c:v>
                </c:pt>
                <c:pt idx="94">
                  <c:v>-0.21439799229283332</c:v>
                </c:pt>
                <c:pt idx="95">
                  <c:v>-0.65516895254366669</c:v>
                </c:pt>
                <c:pt idx="96">
                  <c:v>-0.96763903697433318</c:v>
                </c:pt>
                <c:pt idx="97">
                  <c:v>-1.1502132744108333</c:v>
                </c:pt>
                <c:pt idx="98">
                  <c:v>-1.1579386284955</c:v>
                </c:pt>
                <c:pt idx="99">
                  <c:v>-0.86068047324816666</c:v>
                </c:pt>
                <c:pt idx="100">
                  <c:v>-0.1421157320324998</c:v>
                </c:pt>
              </c:numCache>
            </c:numRef>
          </c:val>
          <c:smooth val="0"/>
        </c:ser>
        <c:ser>
          <c:idx val="8"/>
          <c:order val="5"/>
          <c:tx>
            <c:v>A1 D2</c:v>
          </c:tx>
          <c:spPr>
            <a:ln w="12700">
              <a:solidFill>
                <a:srgbClr val="FF0000"/>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averages'!$BG$5:$BG$105</c:f>
              <c:numCache>
                <c:formatCode>0.0</c:formatCode>
                <c:ptCount val="101"/>
                <c:pt idx="0">
                  <c:v>-1.8388639390474999</c:v>
                </c:pt>
                <c:pt idx="1">
                  <c:v>-2.5520298492899998</c:v>
                </c:pt>
                <c:pt idx="2">
                  <c:v>-3.0838563919075002</c:v>
                </c:pt>
                <c:pt idx="3">
                  <c:v>-3.3292368173574998</c:v>
                </c:pt>
                <c:pt idx="4">
                  <c:v>-3.2823380959050001</c:v>
                </c:pt>
                <c:pt idx="5">
                  <c:v>-3.0220912814150003</c:v>
                </c:pt>
                <c:pt idx="6">
                  <c:v>-2.5674376142017503</c:v>
                </c:pt>
                <c:pt idx="7">
                  <c:v>-1.97746041417125</c:v>
                </c:pt>
                <c:pt idx="8">
                  <c:v>-1.18657056361375</c:v>
                </c:pt>
                <c:pt idx="9">
                  <c:v>-0.24353500079399998</c:v>
                </c:pt>
                <c:pt idx="10">
                  <c:v>0.70035347156174999</c:v>
                </c:pt>
                <c:pt idx="11">
                  <c:v>1.6474930293855501</c:v>
                </c:pt>
                <c:pt idx="12">
                  <c:v>2.6083069276809998</c:v>
                </c:pt>
                <c:pt idx="13">
                  <c:v>3.5358157742</c:v>
                </c:pt>
                <c:pt idx="14">
                  <c:v>4.4152659273124994</c:v>
                </c:pt>
                <c:pt idx="15">
                  <c:v>5.1619505107424999</c:v>
                </c:pt>
                <c:pt idx="16">
                  <c:v>5.8041271686574998</c:v>
                </c:pt>
                <c:pt idx="17">
                  <c:v>6.3959252262125004</c:v>
                </c:pt>
                <c:pt idx="18">
                  <c:v>6.8541410946850005</c:v>
                </c:pt>
                <c:pt idx="19">
                  <c:v>7.2165834379199998</c:v>
                </c:pt>
                <c:pt idx="20">
                  <c:v>7.5402031660074993</c:v>
                </c:pt>
                <c:pt idx="21">
                  <c:v>7.7937865138050011</c:v>
                </c:pt>
                <c:pt idx="22">
                  <c:v>8.0007798862449988</c:v>
                </c:pt>
                <c:pt idx="23">
                  <c:v>8.1885566544525012</c:v>
                </c:pt>
                <c:pt idx="24">
                  <c:v>8.3512463283549998</c:v>
                </c:pt>
                <c:pt idx="25">
                  <c:v>8.4891424775125</c:v>
                </c:pt>
                <c:pt idx="26">
                  <c:v>8.6076872110349996</c:v>
                </c:pt>
                <c:pt idx="27">
                  <c:v>8.8027344930174998</c:v>
                </c:pt>
                <c:pt idx="28">
                  <c:v>8.8914764118324996</c:v>
                </c:pt>
                <c:pt idx="29">
                  <c:v>8.9502243959849999</c:v>
                </c:pt>
                <c:pt idx="30">
                  <c:v>8.9915015935975013</c:v>
                </c:pt>
                <c:pt idx="31">
                  <c:v>9.0688421356774995</c:v>
                </c:pt>
                <c:pt idx="32">
                  <c:v>9.0665965080174988</c:v>
                </c:pt>
                <c:pt idx="33">
                  <c:v>9.0124194812675</c:v>
                </c:pt>
                <c:pt idx="34">
                  <c:v>8.9538755369250005</c:v>
                </c:pt>
                <c:pt idx="35">
                  <c:v>8.830478519195001</c:v>
                </c:pt>
                <c:pt idx="36">
                  <c:v>8.6772358560449998</c:v>
                </c:pt>
                <c:pt idx="37">
                  <c:v>8.5156074988724999</c:v>
                </c:pt>
                <c:pt idx="38">
                  <c:v>8.3298944973874995</c:v>
                </c:pt>
                <c:pt idx="39">
                  <c:v>8.1179335165050013</c:v>
                </c:pt>
                <c:pt idx="40">
                  <c:v>7.8736576318774993</c:v>
                </c:pt>
                <c:pt idx="41">
                  <c:v>7.578159942627499</c:v>
                </c:pt>
                <c:pt idx="42">
                  <c:v>7.2211030149449993</c:v>
                </c:pt>
                <c:pt idx="43">
                  <c:v>6.7999040436749993</c:v>
                </c:pt>
                <c:pt idx="44">
                  <c:v>6.2916583108925002</c:v>
                </c:pt>
                <c:pt idx="45">
                  <c:v>5.6721169948575003</c:v>
                </c:pt>
                <c:pt idx="46">
                  <c:v>4.9304021751875</c:v>
                </c:pt>
                <c:pt idx="47">
                  <c:v>4.0407480650009999</c:v>
                </c:pt>
                <c:pt idx="48">
                  <c:v>2.9204763965325</c:v>
                </c:pt>
                <c:pt idx="49">
                  <c:v>1.6482540807124999</c:v>
                </c:pt>
                <c:pt idx="50">
                  <c:v>0.12301123887474985</c:v>
                </c:pt>
                <c:pt idx="51">
                  <c:v>-1.703563506306</c:v>
                </c:pt>
                <c:pt idx="52">
                  <c:v>-3.8150584727527499</c:v>
                </c:pt>
                <c:pt idx="53">
                  <c:v>-6.1017204600674999</c:v>
                </c:pt>
                <c:pt idx="54">
                  <c:v>-8.6519581890099992</c:v>
                </c:pt>
                <c:pt idx="55">
                  <c:v>-11.259189546085</c:v>
                </c:pt>
                <c:pt idx="56">
                  <c:v>-13.95125662805</c:v>
                </c:pt>
                <c:pt idx="57">
                  <c:v>-16.50700252535</c:v>
                </c:pt>
                <c:pt idx="58">
                  <c:v>-18.761324024199997</c:v>
                </c:pt>
                <c:pt idx="59">
                  <c:v>-20.542498664850001</c:v>
                </c:pt>
                <c:pt idx="60">
                  <c:v>-21.868147373199996</c:v>
                </c:pt>
                <c:pt idx="61">
                  <c:v>-22.569212865825001</c:v>
                </c:pt>
                <c:pt idx="62">
                  <c:v>-22.672601499550002</c:v>
                </c:pt>
                <c:pt idx="63">
                  <c:v>-22.179122333525001</c:v>
                </c:pt>
                <c:pt idx="64">
                  <c:v>-21.08691770555</c:v>
                </c:pt>
                <c:pt idx="65">
                  <c:v>-19.521824836725003</c:v>
                </c:pt>
                <c:pt idx="66">
                  <c:v>-17.576371088049999</c:v>
                </c:pt>
                <c:pt idx="67">
                  <c:v>-15.317599658950002</c:v>
                </c:pt>
                <c:pt idx="68">
                  <c:v>-12.900270996089999</c:v>
                </c:pt>
                <c:pt idx="69">
                  <c:v>-10.55828344227</c:v>
                </c:pt>
                <c:pt idx="70">
                  <c:v>-8.2627868890849996</c:v>
                </c:pt>
                <c:pt idx="71">
                  <c:v>-6.1526487284899991</c:v>
                </c:pt>
                <c:pt idx="72">
                  <c:v>-4.3214342474950005</c:v>
                </c:pt>
                <c:pt idx="73">
                  <c:v>-2.719763543305</c:v>
                </c:pt>
                <c:pt idx="74">
                  <c:v>-1.3398082661618251</c:v>
                </c:pt>
                <c:pt idx="75">
                  <c:v>-0.20629170536867494</c:v>
                </c:pt>
                <c:pt idx="76">
                  <c:v>0.71590388655824988</c:v>
                </c:pt>
                <c:pt idx="77">
                  <c:v>1.5639948745076002</c:v>
                </c:pt>
                <c:pt idx="78">
                  <c:v>2.3766511015580001</c:v>
                </c:pt>
                <c:pt idx="79">
                  <c:v>3.0223048430650001</c:v>
                </c:pt>
                <c:pt idx="80">
                  <c:v>3.6094643831250002</c:v>
                </c:pt>
                <c:pt idx="81">
                  <c:v>4.1109811085474997</c:v>
                </c:pt>
                <c:pt idx="82">
                  <c:v>4.5638891720749992</c:v>
                </c:pt>
                <c:pt idx="83">
                  <c:v>4.8609293079375</c:v>
                </c:pt>
                <c:pt idx="84">
                  <c:v>5.0334361672375003</c:v>
                </c:pt>
                <c:pt idx="85">
                  <c:v>4.9509334445000004</c:v>
                </c:pt>
                <c:pt idx="86">
                  <c:v>4.7309665870650006</c:v>
                </c:pt>
                <c:pt idx="87">
                  <c:v>4.1316894984249997</c:v>
                </c:pt>
                <c:pt idx="88">
                  <c:v>3.4065856122949998</c:v>
                </c:pt>
                <c:pt idx="89">
                  <c:v>2.5475493741025002</c:v>
                </c:pt>
                <c:pt idx="90">
                  <c:v>1.6267033562075002</c:v>
                </c:pt>
                <c:pt idx="91">
                  <c:v>0.79088966097549995</c:v>
                </c:pt>
                <c:pt idx="92">
                  <c:v>-1.1838807761725006E-2</c:v>
                </c:pt>
                <c:pt idx="93">
                  <c:v>-0.74281473010874999</c:v>
                </c:pt>
                <c:pt idx="94">
                  <c:v>-1.3804104787095</c:v>
                </c:pt>
                <c:pt idx="95">
                  <c:v>-1.8594254195675002</c:v>
                </c:pt>
                <c:pt idx="96">
                  <c:v>-2.2713332951075</c:v>
                </c:pt>
                <c:pt idx="97">
                  <c:v>-2.6683164101850001</c:v>
                </c:pt>
                <c:pt idx="98">
                  <c:v>-2.9087908005725001</c:v>
                </c:pt>
                <c:pt idx="99">
                  <c:v>-3.17848996222</c:v>
                </c:pt>
                <c:pt idx="100">
                  <c:v>-3.5835123658149999</c:v>
                </c:pt>
              </c:numCache>
            </c:numRef>
          </c:val>
          <c:smooth val="0"/>
        </c:ser>
        <c:ser>
          <c:idx val="12"/>
          <c:order val="6"/>
          <c:tx>
            <c:v>A2 D2</c:v>
          </c:tx>
          <c:spPr>
            <a:ln w="12700">
              <a:solidFill>
                <a:srgbClr val="00B050"/>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averages'!$BH$5:$BH$105</c:f>
              <c:numCache>
                <c:formatCode>0.0</c:formatCode>
                <c:ptCount val="101"/>
                <c:pt idx="0">
                  <c:v>-0.85500047604333318</c:v>
                </c:pt>
                <c:pt idx="1">
                  <c:v>-1.5428123652943333</c:v>
                </c:pt>
                <c:pt idx="2">
                  <c:v>-2.1226270647866667</c:v>
                </c:pt>
                <c:pt idx="3">
                  <c:v>-2.4327659563216666</c:v>
                </c:pt>
                <c:pt idx="4">
                  <c:v>-2.5446749265999999</c:v>
                </c:pt>
                <c:pt idx="5">
                  <c:v>-2.4211493482199997</c:v>
                </c:pt>
                <c:pt idx="6">
                  <c:v>-2.0430122001950002</c:v>
                </c:pt>
                <c:pt idx="7">
                  <c:v>-1.4387410327798336</c:v>
                </c:pt>
                <c:pt idx="8">
                  <c:v>-0.65593999529891656</c:v>
                </c:pt>
                <c:pt idx="9">
                  <c:v>0.29576354289990003</c:v>
                </c:pt>
                <c:pt idx="10">
                  <c:v>1.3409228178366666</c:v>
                </c:pt>
                <c:pt idx="11">
                  <c:v>2.4373337165273501</c:v>
                </c:pt>
                <c:pt idx="12">
                  <c:v>3.4739970533056663</c:v>
                </c:pt>
                <c:pt idx="13">
                  <c:v>4.4784930994100005</c:v>
                </c:pt>
                <c:pt idx="14">
                  <c:v>5.396211987338333</c:v>
                </c:pt>
                <c:pt idx="15">
                  <c:v>6.2186648170150001</c:v>
                </c:pt>
                <c:pt idx="16">
                  <c:v>6.9766152795150012</c:v>
                </c:pt>
                <c:pt idx="17">
                  <c:v>7.558208861351666</c:v>
                </c:pt>
                <c:pt idx="18">
                  <c:v>8.0715534400950002</c:v>
                </c:pt>
                <c:pt idx="19">
                  <c:v>8.4919421712549994</c:v>
                </c:pt>
                <c:pt idx="20">
                  <c:v>8.8596630891183334</c:v>
                </c:pt>
                <c:pt idx="21">
                  <c:v>9.1868747123033341</c:v>
                </c:pt>
                <c:pt idx="22">
                  <c:v>9.4625057236416676</c:v>
                </c:pt>
                <c:pt idx="23">
                  <c:v>9.7170269807149996</c:v>
                </c:pt>
                <c:pt idx="24">
                  <c:v>9.9674265289366666</c:v>
                </c:pt>
                <c:pt idx="25">
                  <c:v>10.19305558998</c:v>
                </c:pt>
                <c:pt idx="26">
                  <c:v>10.41709167164</c:v>
                </c:pt>
                <c:pt idx="27">
                  <c:v>10.609223408708333</c:v>
                </c:pt>
                <c:pt idx="28">
                  <c:v>10.797859198265002</c:v>
                </c:pt>
                <c:pt idx="29">
                  <c:v>10.969702450413335</c:v>
                </c:pt>
                <c:pt idx="30">
                  <c:v>11.114597733800002</c:v>
                </c:pt>
                <c:pt idx="31">
                  <c:v>11.246573378249998</c:v>
                </c:pt>
                <c:pt idx="32">
                  <c:v>11.354764156333333</c:v>
                </c:pt>
                <c:pt idx="33">
                  <c:v>11.43547138055</c:v>
                </c:pt>
                <c:pt idx="34">
                  <c:v>11.505225858700001</c:v>
                </c:pt>
                <c:pt idx="35">
                  <c:v>11.559696197516667</c:v>
                </c:pt>
                <c:pt idx="36">
                  <c:v>11.604227339433331</c:v>
                </c:pt>
                <c:pt idx="37">
                  <c:v>11.647690121333333</c:v>
                </c:pt>
                <c:pt idx="38">
                  <c:v>11.709320675500001</c:v>
                </c:pt>
                <c:pt idx="39">
                  <c:v>11.745499405833334</c:v>
                </c:pt>
                <c:pt idx="40">
                  <c:v>11.812233257300001</c:v>
                </c:pt>
                <c:pt idx="41">
                  <c:v>11.851901055983333</c:v>
                </c:pt>
                <c:pt idx="42">
                  <c:v>11.847333933516666</c:v>
                </c:pt>
                <c:pt idx="43">
                  <c:v>11.777982654566665</c:v>
                </c:pt>
                <c:pt idx="44">
                  <c:v>11.636594734183333</c:v>
                </c:pt>
                <c:pt idx="45">
                  <c:v>11.389818716031664</c:v>
                </c:pt>
                <c:pt idx="46">
                  <c:v>10.993730233503333</c:v>
                </c:pt>
                <c:pt idx="47">
                  <c:v>10.409340073271666</c:v>
                </c:pt>
                <c:pt idx="48">
                  <c:v>9.5855996894883333</c:v>
                </c:pt>
                <c:pt idx="49">
                  <c:v>8.5153162534949995</c:v>
                </c:pt>
                <c:pt idx="50">
                  <c:v>7.1339278221166653</c:v>
                </c:pt>
                <c:pt idx="51">
                  <c:v>5.4522612309466654</c:v>
                </c:pt>
                <c:pt idx="52">
                  <c:v>3.3627322165166667</c:v>
                </c:pt>
                <c:pt idx="53">
                  <c:v>0.90868874383516662</c:v>
                </c:pt>
                <c:pt idx="54">
                  <c:v>-1.9682677506882003</c:v>
                </c:pt>
                <c:pt idx="55">
                  <c:v>-5.1795754263866662</c:v>
                </c:pt>
                <c:pt idx="56">
                  <c:v>-8.5964619135899998</c:v>
                </c:pt>
                <c:pt idx="57">
                  <c:v>-12.070618433148335</c:v>
                </c:pt>
                <c:pt idx="58">
                  <c:v>-15.564425414399999</c:v>
                </c:pt>
                <c:pt idx="59">
                  <c:v>-18.760524260199997</c:v>
                </c:pt>
                <c:pt idx="60">
                  <c:v>-21.323025131249999</c:v>
                </c:pt>
                <c:pt idx="61">
                  <c:v>-23.242169109966667</c:v>
                </c:pt>
                <c:pt idx="62">
                  <c:v>-24.358152090700003</c:v>
                </c:pt>
                <c:pt idx="63">
                  <c:v>-24.593278722766669</c:v>
                </c:pt>
                <c:pt idx="64">
                  <c:v>-24.077107950849996</c:v>
                </c:pt>
                <c:pt idx="65">
                  <c:v>-22.821384286900003</c:v>
                </c:pt>
                <c:pt idx="66">
                  <c:v>-20.968894449866667</c:v>
                </c:pt>
                <c:pt idx="67">
                  <c:v>-18.64359044073333</c:v>
                </c:pt>
                <c:pt idx="68">
                  <c:v>-16.019957021083332</c:v>
                </c:pt>
                <c:pt idx="69">
                  <c:v>-13.219201051400001</c:v>
                </c:pt>
                <c:pt idx="70">
                  <c:v>-10.499186086671665</c:v>
                </c:pt>
                <c:pt idx="71">
                  <c:v>-7.9408134786333342</c:v>
                </c:pt>
                <c:pt idx="72">
                  <c:v>-5.6362680451066671</c:v>
                </c:pt>
                <c:pt idx="73">
                  <c:v>-3.6045772890249999</c:v>
                </c:pt>
                <c:pt idx="74">
                  <c:v>-1.8867461748931664</c:v>
                </c:pt>
                <c:pt idx="75">
                  <c:v>-0.50467868397583338</c:v>
                </c:pt>
                <c:pt idx="76">
                  <c:v>0.6443541886419667</c:v>
                </c:pt>
                <c:pt idx="77">
                  <c:v>1.5999883985031669</c:v>
                </c:pt>
                <c:pt idx="78">
                  <c:v>2.4210655943549999</c:v>
                </c:pt>
                <c:pt idx="79">
                  <c:v>3.1186845493316668</c:v>
                </c:pt>
                <c:pt idx="80">
                  <c:v>3.7904187560083336</c:v>
                </c:pt>
                <c:pt idx="81">
                  <c:v>4.3554559719583334</c:v>
                </c:pt>
                <c:pt idx="82">
                  <c:v>4.8552264173833324</c:v>
                </c:pt>
                <c:pt idx="83">
                  <c:v>5.2620929789550006</c:v>
                </c:pt>
                <c:pt idx="84">
                  <c:v>5.5577222458533333</c:v>
                </c:pt>
                <c:pt idx="85">
                  <c:v>5.7272227684683328</c:v>
                </c:pt>
                <c:pt idx="86">
                  <c:v>5.7081216430649997</c:v>
                </c:pt>
                <c:pt idx="87">
                  <c:v>5.4519804390283335</c:v>
                </c:pt>
                <c:pt idx="88">
                  <c:v>4.9632735824583332</c:v>
                </c:pt>
                <c:pt idx="89">
                  <c:v>4.30065906922</c:v>
                </c:pt>
                <c:pt idx="90">
                  <c:v>3.5421204884850002</c:v>
                </c:pt>
                <c:pt idx="91">
                  <c:v>2.7613340848649996</c:v>
                </c:pt>
                <c:pt idx="92">
                  <c:v>2.0144084632391666</c:v>
                </c:pt>
                <c:pt idx="93">
                  <c:v>1.3251043890411667</c:v>
                </c:pt>
                <c:pt idx="94">
                  <c:v>0.73018324649623345</c:v>
                </c:pt>
                <c:pt idx="95">
                  <c:v>0.3827947526553333</c:v>
                </c:pt>
                <c:pt idx="96">
                  <c:v>-9.3107128740666692E-2</c:v>
                </c:pt>
                <c:pt idx="97">
                  <c:v>-0.34992904752466664</c:v>
                </c:pt>
                <c:pt idx="98">
                  <c:v>-0.70534721891000007</c:v>
                </c:pt>
                <c:pt idx="99">
                  <c:v>-1.1221880555148334</c:v>
                </c:pt>
                <c:pt idx="100">
                  <c:v>-1.5181751996264998</c:v>
                </c:pt>
              </c:numCache>
            </c:numRef>
          </c:val>
          <c:smooth val="0"/>
        </c:ser>
        <c:ser>
          <c:idx val="13"/>
          <c:order val="7"/>
          <c:tx>
            <c:v>A3 D2</c:v>
          </c:tx>
          <c:spPr>
            <a:ln w="12700">
              <a:solidFill>
                <a:srgbClr val="0000FF"/>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averages'!$BI$5:$BI$105</c:f>
              <c:numCache>
                <c:formatCode>0.0</c:formatCode>
                <c:ptCount val="101"/>
                <c:pt idx="0">
                  <c:v>-2.0582702060553335</c:v>
                </c:pt>
                <c:pt idx="1">
                  <c:v>-2.9539989220099998</c:v>
                </c:pt>
                <c:pt idx="2">
                  <c:v>-3.5837611321616669</c:v>
                </c:pt>
                <c:pt idx="3">
                  <c:v>-3.8941996256483336</c:v>
                </c:pt>
                <c:pt idx="4">
                  <c:v>-4.1613178737950003</c:v>
                </c:pt>
                <c:pt idx="5">
                  <c:v>-4.0356786111983336</c:v>
                </c:pt>
                <c:pt idx="6">
                  <c:v>-3.5918813045833331</c:v>
                </c:pt>
                <c:pt idx="7">
                  <c:v>-2.9821802608183337</c:v>
                </c:pt>
                <c:pt idx="8">
                  <c:v>-2.2205535241696666</c:v>
                </c:pt>
                <c:pt idx="9">
                  <c:v>-1.2818822148891666</c:v>
                </c:pt>
                <c:pt idx="10">
                  <c:v>-0.29649306560616667</c:v>
                </c:pt>
                <c:pt idx="11">
                  <c:v>0.72262031458286657</c:v>
                </c:pt>
                <c:pt idx="12">
                  <c:v>1.7821178547556666</c:v>
                </c:pt>
                <c:pt idx="13">
                  <c:v>2.8003576258816669</c:v>
                </c:pt>
                <c:pt idx="14">
                  <c:v>3.7401324931799995</c:v>
                </c:pt>
                <c:pt idx="15">
                  <c:v>4.5580788592499992</c:v>
                </c:pt>
                <c:pt idx="16">
                  <c:v>5.3773722791666669</c:v>
                </c:pt>
                <c:pt idx="17">
                  <c:v>5.9924232347816657</c:v>
                </c:pt>
                <c:pt idx="18">
                  <c:v>6.5599021848033319</c:v>
                </c:pt>
                <c:pt idx="19">
                  <c:v>6.9752600876483335</c:v>
                </c:pt>
                <c:pt idx="20">
                  <c:v>7.3594331582366666</c:v>
                </c:pt>
                <c:pt idx="21">
                  <c:v>7.6682250746099996</c:v>
                </c:pt>
                <c:pt idx="22">
                  <c:v>7.9090977684650001</c:v>
                </c:pt>
                <c:pt idx="23">
                  <c:v>8.126797879543334</c:v>
                </c:pt>
                <c:pt idx="24">
                  <c:v>8.3341539541900005</c:v>
                </c:pt>
                <c:pt idx="25">
                  <c:v>8.5201638936933328</c:v>
                </c:pt>
                <c:pt idx="26">
                  <c:v>8.677071644463334</c:v>
                </c:pt>
                <c:pt idx="27">
                  <c:v>8.8292979097366668</c:v>
                </c:pt>
                <c:pt idx="28">
                  <c:v>8.958513584144999</c:v>
                </c:pt>
                <c:pt idx="29">
                  <c:v>9.0917129866316664</c:v>
                </c:pt>
                <c:pt idx="30">
                  <c:v>9.1840654373133326</c:v>
                </c:pt>
                <c:pt idx="31">
                  <c:v>9.2611967404666657</c:v>
                </c:pt>
                <c:pt idx="32">
                  <c:v>9.3270240465783321</c:v>
                </c:pt>
                <c:pt idx="33">
                  <c:v>9.3872423331016659</c:v>
                </c:pt>
                <c:pt idx="34">
                  <c:v>9.4328117593166656</c:v>
                </c:pt>
                <c:pt idx="35">
                  <c:v>9.4689057985900007</c:v>
                </c:pt>
                <c:pt idx="36">
                  <c:v>9.5088967196166667</c:v>
                </c:pt>
                <c:pt idx="37">
                  <c:v>9.5504999971366669</c:v>
                </c:pt>
                <c:pt idx="38">
                  <c:v>9.5837517166166659</c:v>
                </c:pt>
                <c:pt idx="39">
                  <c:v>9.5949374977583339</c:v>
                </c:pt>
                <c:pt idx="40">
                  <c:v>9.5797935803633329</c:v>
                </c:pt>
                <c:pt idx="41">
                  <c:v>9.5074200121616652</c:v>
                </c:pt>
                <c:pt idx="42">
                  <c:v>9.4280581887700006</c:v>
                </c:pt>
                <c:pt idx="43">
                  <c:v>9.3125779008799991</c:v>
                </c:pt>
                <c:pt idx="44">
                  <c:v>9.1058606783566667</c:v>
                </c:pt>
                <c:pt idx="45">
                  <c:v>8.7779818773283331</c:v>
                </c:pt>
                <c:pt idx="46">
                  <c:v>8.3125261449816659</c:v>
                </c:pt>
                <c:pt idx="47">
                  <c:v>7.7095577319450008</c:v>
                </c:pt>
                <c:pt idx="48">
                  <c:v>6.9655876509350003</c:v>
                </c:pt>
                <c:pt idx="49">
                  <c:v>5.9266190870600006</c:v>
                </c:pt>
                <c:pt idx="50">
                  <c:v>4.7061657309533329</c:v>
                </c:pt>
                <c:pt idx="51">
                  <c:v>3.1996863220616665</c:v>
                </c:pt>
                <c:pt idx="52">
                  <c:v>1.3617183177667231</c:v>
                </c:pt>
                <c:pt idx="53">
                  <c:v>-0.66694511155166669</c:v>
                </c:pt>
                <c:pt idx="54">
                  <c:v>-3.1196812053528333</c:v>
                </c:pt>
                <c:pt idx="55">
                  <c:v>-5.753004844985</c:v>
                </c:pt>
                <c:pt idx="56">
                  <c:v>-8.5820441627499999</c:v>
                </c:pt>
                <c:pt idx="57">
                  <c:v>-11.486753318308333</c:v>
                </c:pt>
                <c:pt idx="58">
                  <c:v>-14.227733357750003</c:v>
                </c:pt>
                <c:pt idx="59">
                  <c:v>-16.693843701683335</c:v>
                </c:pt>
                <c:pt idx="60">
                  <c:v>-18.857648277299997</c:v>
                </c:pt>
                <c:pt idx="61">
                  <c:v>-20.387152131383335</c:v>
                </c:pt>
                <c:pt idx="62">
                  <c:v>-21.239116745</c:v>
                </c:pt>
                <c:pt idx="63">
                  <c:v>-21.402809553150004</c:v>
                </c:pt>
                <c:pt idx="64">
                  <c:v>-21.009226582850001</c:v>
                </c:pt>
                <c:pt idx="65">
                  <c:v>-20.056672477683335</c:v>
                </c:pt>
                <c:pt idx="66">
                  <c:v>-18.588915494266669</c:v>
                </c:pt>
                <c:pt idx="67">
                  <c:v>-16.682381021200001</c:v>
                </c:pt>
                <c:pt idx="68">
                  <c:v>-14.575876172383333</c:v>
                </c:pt>
                <c:pt idx="69">
                  <c:v>-12.300243949883333</c:v>
                </c:pt>
                <c:pt idx="70">
                  <c:v>-10.061160620053332</c:v>
                </c:pt>
                <c:pt idx="71">
                  <c:v>-7.8996470252616673</c:v>
                </c:pt>
                <c:pt idx="72">
                  <c:v>-5.8831697670633325</c:v>
                </c:pt>
                <c:pt idx="73">
                  <c:v>-4.0901692338766669</c:v>
                </c:pt>
                <c:pt idx="74">
                  <c:v>-2.5295668816585</c:v>
                </c:pt>
                <c:pt idx="75">
                  <c:v>-1.2156585901988333</c:v>
                </c:pt>
                <c:pt idx="76">
                  <c:v>-8.608809908216665E-2</c:v>
                </c:pt>
                <c:pt idx="77">
                  <c:v>0.83271716231939996</c:v>
                </c:pt>
                <c:pt idx="78">
                  <c:v>1.6216275242966667</c:v>
                </c:pt>
                <c:pt idx="79">
                  <c:v>2.4050659515211668</c:v>
                </c:pt>
                <c:pt idx="80">
                  <c:v>3.0509585837525002</c:v>
                </c:pt>
                <c:pt idx="81">
                  <c:v>3.7244992780683339</c:v>
                </c:pt>
                <c:pt idx="82">
                  <c:v>4.2784284524116662</c:v>
                </c:pt>
                <c:pt idx="83">
                  <c:v>4.7192665990183338</c:v>
                </c:pt>
                <c:pt idx="84">
                  <c:v>5.0703812789916674</c:v>
                </c:pt>
                <c:pt idx="85">
                  <c:v>5.2695448358850001</c:v>
                </c:pt>
                <c:pt idx="86">
                  <c:v>5.236276872955</c:v>
                </c:pt>
                <c:pt idx="87">
                  <c:v>4.9295614457133334</c:v>
                </c:pt>
                <c:pt idx="88">
                  <c:v>4.5015248775483334</c:v>
                </c:pt>
                <c:pt idx="89">
                  <c:v>3.9580367215483325</c:v>
                </c:pt>
                <c:pt idx="90">
                  <c:v>3.2958839217816673</c:v>
                </c:pt>
                <c:pt idx="91">
                  <c:v>2.6491491391266666</c:v>
                </c:pt>
                <c:pt idx="92">
                  <c:v>1.9868049669278334</c:v>
                </c:pt>
                <c:pt idx="93">
                  <c:v>1.3568750828001666</c:v>
                </c:pt>
                <c:pt idx="94">
                  <c:v>0.90328633517116652</c:v>
                </c:pt>
                <c:pt idx="95">
                  <c:v>0.52778520236466664</c:v>
                </c:pt>
                <c:pt idx="96">
                  <c:v>0.28362881700216663</c:v>
                </c:pt>
                <c:pt idx="97">
                  <c:v>-1.0537545072833332E-2</c:v>
                </c:pt>
                <c:pt idx="98">
                  <c:v>-0.17609381221283329</c:v>
                </c:pt>
                <c:pt idx="99">
                  <c:v>-0.18607303276583331</c:v>
                </c:pt>
                <c:pt idx="100">
                  <c:v>-0.21405657629166661</c:v>
                </c:pt>
              </c:numCache>
            </c:numRef>
          </c:val>
          <c:smooth val="0"/>
        </c:ser>
        <c:ser>
          <c:idx val="14"/>
          <c:order val="8"/>
          <c:tx>
            <c:v>A1 D3</c:v>
          </c:tx>
          <c:spPr>
            <a:ln w="12700">
              <a:solidFill>
                <a:srgbClr val="FF0000"/>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averages'!$BJ$5:$BJ$105</c:f>
              <c:numCache>
                <c:formatCode>0.0</c:formatCode>
                <c:ptCount val="101"/>
                <c:pt idx="0">
                  <c:v>-3.1233324607199999</c:v>
                </c:pt>
                <c:pt idx="1">
                  <c:v>-3.6096138381933334</c:v>
                </c:pt>
                <c:pt idx="2">
                  <c:v>-3.9581002155949996</c:v>
                </c:pt>
                <c:pt idx="3">
                  <c:v>-4.2028408972433331</c:v>
                </c:pt>
                <c:pt idx="4">
                  <c:v>-4.090400748255</c:v>
                </c:pt>
                <c:pt idx="5">
                  <c:v>-3.7174457867933337</c:v>
                </c:pt>
                <c:pt idx="6">
                  <c:v>-3.1659640105549998</c:v>
                </c:pt>
                <c:pt idx="7">
                  <c:v>-2.4231451968858333</c:v>
                </c:pt>
                <c:pt idx="8">
                  <c:v>-1.5105947633584667</c:v>
                </c:pt>
                <c:pt idx="9">
                  <c:v>-0.50640817587496667</c:v>
                </c:pt>
                <c:pt idx="10">
                  <c:v>0.55710412872295001</c:v>
                </c:pt>
                <c:pt idx="11">
                  <c:v>1.6698834718136666</c:v>
                </c:pt>
                <c:pt idx="12">
                  <c:v>2.7705659842483334</c:v>
                </c:pt>
                <c:pt idx="13">
                  <c:v>3.7831979687999997</c:v>
                </c:pt>
                <c:pt idx="14">
                  <c:v>4.7595592268300004</c:v>
                </c:pt>
                <c:pt idx="15">
                  <c:v>5.6057087858516654</c:v>
                </c:pt>
                <c:pt idx="16">
                  <c:v>6.3353357760116671</c:v>
                </c:pt>
                <c:pt idx="17">
                  <c:v>6.9661993718150006</c:v>
                </c:pt>
                <c:pt idx="18">
                  <c:v>7.4772229003916673</c:v>
                </c:pt>
                <c:pt idx="19">
                  <c:v>7.9037002754233328</c:v>
                </c:pt>
                <c:pt idx="20">
                  <c:v>8.2947064399716659</c:v>
                </c:pt>
                <c:pt idx="21">
                  <c:v>8.6301912633583342</c:v>
                </c:pt>
                <c:pt idx="22">
                  <c:v>8.9199390602149986</c:v>
                </c:pt>
                <c:pt idx="23">
                  <c:v>9.1859303394999987</c:v>
                </c:pt>
                <c:pt idx="24">
                  <c:v>9.4425375938466658</c:v>
                </c:pt>
                <c:pt idx="25">
                  <c:v>9.6936024029966674</c:v>
                </c:pt>
                <c:pt idx="26">
                  <c:v>9.9431186993916665</c:v>
                </c:pt>
                <c:pt idx="27">
                  <c:v>10.16937581222</c:v>
                </c:pt>
                <c:pt idx="28">
                  <c:v>10.375142351811668</c:v>
                </c:pt>
                <c:pt idx="29">
                  <c:v>10.549229429555</c:v>
                </c:pt>
                <c:pt idx="30">
                  <c:v>10.699850066513333</c:v>
                </c:pt>
                <c:pt idx="31">
                  <c:v>10.829837926229999</c:v>
                </c:pt>
                <c:pt idx="32">
                  <c:v>10.928486671458332</c:v>
                </c:pt>
                <c:pt idx="33">
                  <c:v>11.004047141075</c:v>
                </c:pt>
                <c:pt idx="34">
                  <c:v>11.057343346296667</c:v>
                </c:pt>
                <c:pt idx="35">
                  <c:v>11.126453351973334</c:v>
                </c:pt>
                <c:pt idx="36">
                  <c:v>11.150496991463333</c:v>
                </c:pt>
                <c:pt idx="37">
                  <c:v>11.151930549943332</c:v>
                </c:pt>
                <c:pt idx="38">
                  <c:v>11.108239704763333</c:v>
                </c:pt>
                <c:pt idx="39">
                  <c:v>11.027841078446668</c:v>
                </c:pt>
                <c:pt idx="40">
                  <c:v>10.880577246343334</c:v>
                </c:pt>
                <c:pt idx="41">
                  <c:v>10.658192866636668</c:v>
                </c:pt>
                <c:pt idx="42">
                  <c:v>10.339954811730001</c:v>
                </c:pt>
                <c:pt idx="43">
                  <c:v>9.9040119520733327</c:v>
                </c:pt>
                <c:pt idx="44">
                  <c:v>9.3195436255300006</c:v>
                </c:pt>
                <c:pt idx="45">
                  <c:v>8.5771692752916682</c:v>
                </c:pt>
                <c:pt idx="46">
                  <c:v>7.6093300914766671</c:v>
                </c:pt>
                <c:pt idx="47">
                  <c:v>6.4649773454683332</c:v>
                </c:pt>
                <c:pt idx="48">
                  <c:v>5.0638250764199997</c:v>
                </c:pt>
                <c:pt idx="49">
                  <c:v>3.3971421772750001</c:v>
                </c:pt>
                <c:pt idx="50">
                  <c:v>1.4589654269326668</c:v>
                </c:pt>
                <c:pt idx="51">
                  <c:v>-0.7451393043750002</c:v>
                </c:pt>
                <c:pt idx="52">
                  <c:v>-3.2285636075331667</c:v>
                </c:pt>
                <c:pt idx="53">
                  <c:v>-5.9650027157866674</c:v>
                </c:pt>
                <c:pt idx="54">
                  <c:v>-8.8275655873750001</c:v>
                </c:pt>
                <c:pt idx="55">
                  <c:v>-11.724075984936666</c:v>
                </c:pt>
                <c:pt idx="56">
                  <c:v>-14.567454687733333</c:v>
                </c:pt>
                <c:pt idx="57">
                  <c:v>-16.98451927026667</c:v>
                </c:pt>
                <c:pt idx="58">
                  <c:v>-18.954117488833333</c:v>
                </c:pt>
                <c:pt idx="59">
                  <c:v>-20.423891353600002</c:v>
                </c:pt>
                <c:pt idx="60">
                  <c:v>-21.205757331849998</c:v>
                </c:pt>
                <c:pt idx="61">
                  <c:v>-21.193828128149999</c:v>
                </c:pt>
                <c:pt idx="62">
                  <c:v>-20.546263281516666</c:v>
                </c:pt>
                <c:pt idx="63">
                  <c:v>-19.346026681249999</c:v>
                </c:pt>
                <c:pt idx="64">
                  <c:v>-17.627557029716666</c:v>
                </c:pt>
                <c:pt idx="65">
                  <c:v>-15.493078398733333</c:v>
                </c:pt>
                <c:pt idx="66">
                  <c:v>-13.092515961333334</c:v>
                </c:pt>
                <c:pt idx="67">
                  <c:v>-10.630935406695</c:v>
                </c:pt>
                <c:pt idx="68">
                  <c:v>-8.1065523370116672</c:v>
                </c:pt>
                <c:pt idx="69">
                  <c:v>-5.6832591319066665</c:v>
                </c:pt>
                <c:pt idx="70">
                  <c:v>-3.5810465226583332</c:v>
                </c:pt>
                <c:pt idx="71">
                  <c:v>-1.7219822652161667</c:v>
                </c:pt>
                <c:pt idx="72">
                  <c:v>-0.198646091124</c:v>
                </c:pt>
                <c:pt idx="73">
                  <c:v>1.0778235903761666</c:v>
                </c:pt>
                <c:pt idx="74">
                  <c:v>2.1659845473108503</c:v>
                </c:pt>
                <c:pt idx="75">
                  <c:v>3.026021165150333</c:v>
                </c:pt>
                <c:pt idx="76">
                  <c:v>3.7008460489933328</c:v>
                </c:pt>
                <c:pt idx="77">
                  <c:v>4.3497749463716664</c:v>
                </c:pt>
                <c:pt idx="78">
                  <c:v>4.9160816597933339</c:v>
                </c:pt>
                <c:pt idx="79">
                  <c:v>5.3697482788566662</c:v>
                </c:pt>
                <c:pt idx="80">
                  <c:v>5.7727260351183327</c:v>
                </c:pt>
                <c:pt idx="81">
                  <c:v>6.1064217034966672</c:v>
                </c:pt>
                <c:pt idx="82">
                  <c:v>6.3529644250866673</c:v>
                </c:pt>
                <c:pt idx="83">
                  <c:v>6.4674029159549997</c:v>
                </c:pt>
                <c:pt idx="84">
                  <c:v>6.357654256820001</c:v>
                </c:pt>
                <c:pt idx="85">
                  <c:v>5.9431306044250007</c:v>
                </c:pt>
                <c:pt idx="86">
                  <c:v>5.3717146666849986</c:v>
                </c:pt>
                <c:pt idx="87">
                  <c:v>4.6576856696600002</c:v>
                </c:pt>
                <c:pt idx="88">
                  <c:v>3.7830061324433335</c:v>
                </c:pt>
                <c:pt idx="89">
                  <c:v>2.8563893951983332</c:v>
                </c:pt>
                <c:pt idx="90">
                  <c:v>2.0802287767331666</c:v>
                </c:pt>
                <c:pt idx="91">
                  <c:v>1.4291249556591668</c:v>
                </c:pt>
                <c:pt idx="92">
                  <c:v>0.85280441989533318</c:v>
                </c:pt>
                <c:pt idx="93">
                  <c:v>0.40244840676633326</c:v>
                </c:pt>
                <c:pt idx="94">
                  <c:v>9.7798931152349985E-2</c:v>
                </c:pt>
                <c:pt idx="95">
                  <c:v>-7.8330176572666652E-2</c:v>
                </c:pt>
                <c:pt idx="96">
                  <c:v>-0.15680680890949997</c:v>
                </c:pt>
                <c:pt idx="97">
                  <c:v>-0.25401679301661667</c:v>
                </c:pt>
                <c:pt idx="98">
                  <c:v>-0.44217356787395001</c:v>
                </c:pt>
                <c:pt idx="99">
                  <c:v>-0.70813227161800008</c:v>
                </c:pt>
                <c:pt idx="100">
                  <c:v>-1.2127955853936669</c:v>
                </c:pt>
              </c:numCache>
            </c:numRef>
          </c:val>
          <c:smooth val="0"/>
        </c:ser>
        <c:ser>
          <c:idx val="1"/>
          <c:order val="9"/>
          <c:tx>
            <c:v>A2 D3</c:v>
          </c:tx>
          <c:spPr>
            <a:ln w="12700">
              <a:solidFill>
                <a:srgbClr val="00B050"/>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averages'!$BK$5:$BK$105</c:f>
              <c:numCache>
                <c:formatCode>0.0</c:formatCode>
                <c:ptCount val="101"/>
                <c:pt idx="0">
                  <c:v>-1.4531759321678335</c:v>
                </c:pt>
                <c:pt idx="1">
                  <c:v>-2.1880261109283334</c:v>
                </c:pt>
                <c:pt idx="2">
                  <c:v>-2.7438478016850003</c:v>
                </c:pt>
                <c:pt idx="3">
                  <c:v>-3.1797598473233335</c:v>
                </c:pt>
                <c:pt idx="4">
                  <c:v>-3.2922867123266664</c:v>
                </c:pt>
                <c:pt idx="5">
                  <c:v>-3.1541364133366669</c:v>
                </c:pt>
                <c:pt idx="6">
                  <c:v>-2.7580696090050001</c:v>
                </c:pt>
                <c:pt idx="7">
                  <c:v>-2.1593653551750003</c:v>
                </c:pt>
                <c:pt idx="8">
                  <c:v>-1.4146778051560001</c:v>
                </c:pt>
                <c:pt idx="9">
                  <c:v>-0.51220186726426664</c:v>
                </c:pt>
                <c:pt idx="10">
                  <c:v>0.47088743622137669</c:v>
                </c:pt>
                <c:pt idx="11">
                  <c:v>1.4911108496769998</c:v>
                </c:pt>
                <c:pt idx="12">
                  <c:v>2.5179211290683332</c:v>
                </c:pt>
                <c:pt idx="13">
                  <c:v>3.4486423214283328</c:v>
                </c:pt>
                <c:pt idx="14">
                  <c:v>4.343000154494999</c:v>
                </c:pt>
                <c:pt idx="15">
                  <c:v>5.1213677088416674</c:v>
                </c:pt>
                <c:pt idx="16">
                  <c:v>5.8061614831283341</c:v>
                </c:pt>
                <c:pt idx="17">
                  <c:v>6.4067237313599996</c:v>
                </c:pt>
                <c:pt idx="18">
                  <c:v>6.930760779381667</c:v>
                </c:pt>
                <c:pt idx="19">
                  <c:v>7.3160572099700003</c:v>
                </c:pt>
                <c:pt idx="20">
                  <c:v>7.6372219085683346</c:v>
                </c:pt>
                <c:pt idx="21">
                  <c:v>7.9202632013966676</c:v>
                </c:pt>
                <c:pt idx="22">
                  <c:v>8.1616537698083338</c:v>
                </c:pt>
                <c:pt idx="23">
                  <c:v>8.3737084492033329</c:v>
                </c:pt>
                <c:pt idx="24">
                  <c:v>8.5482543245949998</c:v>
                </c:pt>
                <c:pt idx="25">
                  <c:v>8.7210452556616662</c:v>
                </c:pt>
                <c:pt idx="26">
                  <c:v>8.9016816361750006</c:v>
                </c:pt>
                <c:pt idx="27">
                  <c:v>9.056884525618333</c:v>
                </c:pt>
                <c:pt idx="28">
                  <c:v>9.1953663762399991</c:v>
                </c:pt>
                <c:pt idx="29">
                  <c:v>9.3035055605566672</c:v>
                </c:pt>
                <c:pt idx="30">
                  <c:v>9.3966281255033319</c:v>
                </c:pt>
                <c:pt idx="31">
                  <c:v>9.4626037120850004</c:v>
                </c:pt>
                <c:pt idx="32">
                  <c:v>9.5108209164983339</c:v>
                </c:pt>
                <c:pt idx="33">
                  <c:v>9.5548552958233319</c:v>
                </c:pt>
                <c:pt idx="34">
                  <c:v>9.5915539900549991</c:v>
                </c:pt>
                <c:pt idx="35">
                  <c:v>9.6370363473816667</c:v>
                </c:pt>
                <c:pt idx="36">
                  <c:v>9.6635651651900005</c:v>
                </c:pt>
                <c:pt idx="37">
                  <c:v>9.6100664472616657</c:v>
                </c:pt>
                <c:pt idx="38">
                  <c:v>9.547293326068333</c:v>
                </c:pt>
                <c:pt idx="39">
                  <c:v>9.4536094347483335</c:v>
                </c:pt>
                <c:pt idx="40">
                  <c:v>9.3194687525383326</c:v>
                </c:pt>
                <c:pt idx="41">
                  <c:v>9.1325687154083326</c:v>
                </c:pt>
                <c:pt idx="42">
                  <c:v>8.85585375468</c:v>
                </c:pt>
                <c:pt idx="43">
                  <c:v>8.4973506895699984</c:v>
                </c:pt>
                <c:pt idx="44">
                  <c:v>7.9980895010616671</c:v>
                </c:pt>
                <c:pt idx="45">
                  <c:v>7.3806324084600012</c:v>
                </c:pt>
                <c:pt idx="46">
                  <c:v>6.5518915510166673</c:v>
                </c:pt>
                <c:pt idx="47">
                  <c:v>5.5708896470066671</c:v>
                </c:pt>
                <c:pt idx="48">
                  <c:v>4.3702276531866664</c:v>
                </c:pt>
                <c:pt idx="49">
                  <c:v>2.8937106025200001</c:v>
                </c:pt>
                <c:pt idx="50">
                  <c:v>1.1567555020251665</c:v>
                </c:pt>
                <c:pt idx="51">
                  <c:v>-0.91600288768649996</c:v>
                </c:pt>
                <c:pt idx="52">
                  <c:v>-3.3122052482783335</c:v>
                </c:pt>
                <c:pt idx="53">
                  <c:v>-5.9756593926766657</c:v>
                </c:pt>
                <c:pt idx="54">
                  <c:v>-8.8577541685016659</c:v>
                </c:pt>
                <c:pt idx="55">
                  <c:v>-11.93156470059</c:v>
                </c:pt>
                <c:pt idx="56">
                  <c:v>-15.057977294916668</c:v>
                </c:pt>
                <c:pt idx="57">
                  <c:v>-17.916522736533334</c:v>
                </c:pt>
                <c:pt idx="58">
                  <c:v>-20.471586227433335</c:v>
                </c:pt>
                <c:pt idx="59">
                  <c:v>-22.4938976987</c:v>
                </c:pt>
                <c:pt idx="60">
                  <c:v>-23.801577377300003</c:v>
                </c:pt>
                <c:pt idx="61">
                  <c:v>-24.344995120366665</c:v>
                </c:pt>
                <c:pt idx="62">
                  <c:v>-24.025873686466667</c:v>
                </c:pt>
                <c:pt idx="63">
                  <c:v>-22.985151430749998</c:v>
                </c:pt>
                <c:pt idx="64">
                  <c:v>-21.29458155315</c:v>
                </c:pt>
                <c:pt idx="65">
                  <c:v>-19.081435592999998</c:v>
                </c:pt>
                <c:pt idx="66">
                  <c:v>-16.507511294683329</c:v>
                </c:pt>
                <c:pt idx="67">
                  <c:v>-13.632009382249999</c:v>
                </c:pt>
                <c:pt idx="68">
                  <c:v>-10.739983237564999</c:v>
                </c:pt>
                <c:pt idx="69">
                  <c:v>-7.9059544746016668</c:v>
                </c:pt>
                <c:pt idx="70">
                  <c:v>-5.2691920280450004</c:v>
                </c:pt>
                <c:pt idx="71">
                  <c:v>-2.8840069903934999</c:v>
                </c:pt>
                <c:pt idx="72">
                  <c:v>-0.81108238359216667</c:v>
                </c:pt>
                <c:pt idx="73">
                  <c:v>0.90914833493549996</c:v>
                </c:pt>
                <c:pt idx="74">
                  <c:v>2.2823667132370002</c:v>
                </c:pt>
                <c:pt idx="75">
                  <c:v>3.3529286583249998</c:v>
                </c:pt>
                <c:pt idx="76">
                  <c:v>4.2427750937133331</c:v>
                </c:pt>
                <c:pt idx="77">
                  <c:v>4.9619570608916659</c:v>
                </c:pt>
                <c:pt idx="78">
                  <c:v>5.5562301548300006</c:v>
                </c:pt>
                <c:pt idx="79">
                  <c:v>6.0586435977616659</c:v>
                </c:pt>
                <c:pt idx="80">
                  <c:v>6.487342325848334</c:v>
                </c:pt>
                <c:pt idx="81">
                  <c:v>6.8563812645283333</c:v>
                </c:pt>
                <c:pt idx="82">
                  <c:v>7.1350779485700002</c:v>
                </c:pt>
                <c:pt idx="83">
                  <c:v>7.2480489333466673</c:v>
                </c:pt>
                <c:pt idx="84">
                  <c:v>7.1823888524383328</c:v>
                </c:pt>
                <c:pt idx="85">
                  <c:v>6.8771111210199996</c:v>
                </c:pt>
                <c:pt idx="86">
                  <c:v>6.3025507243483334</c:v>
                </c:pt>
                <c:pt idx="87">
                  <c:v>5.5107053001733322</c:v>
                </c:pt>
                <c:pt idx="88">
                  <c:v>4.5277745072066677</c:v>
                </c:pt>
                <c:pt idx="89">
                  <c:v>3.4840914825600002</c:v>
                </c:pt>
                <c:pt idx="90">
                  <c:v>2.4777228116983334</c:v>
                </c:pt>
                <c:pt idx="91">
                  <c:v>1.6103499390683333</c:v>
                </c:pt>
                <c:pt idx="92">
                  <c:v>0.86230465352483332</c:v>
                </c:pt>
                <c:pt idx="93">
                  <c:v>0.33564336056516669</c:v>
                </c:pt>
                <c:pt idx="94">
                  <c:v>-0.1027058718105</c:v>
                </c:pt>
                <c:pt idx="95">
                  <c:v>-0.4110781915485</c:v>
                </c:pt>
                <c:pt idx="96">
                  <c:v>-0.64082328041466663</c:v>
                </c:pt>
                <c:pt idx="97">
                  <c:v>-0.89673717131166664</c:v>
                </c:pt>
                <c:pt idx="98">
                  <c:v>-1.1370493896806666</c:v>
                </c:pt>
                <c:pt idx="99">
                  <c:v>-1.4366116085635001</c:v>
                </c:pt>
                <c:pt idx="100">
                  <c:v>-1.8429996768633334</c:v>
                </c:pt>
              </c:numCache>
            </c:numRef>
          </c:val>
          <c:smooth val="0"/>
        </c:ser>
        <c:ser>
          <c:idx val="2"/>
          <c:order val="10"/>
          <c:tx>
            <c:v>A3 D3</c:v>
          </c:tx>
          <c:spPr>
            <a:ln w="12700">
              <a:solidFill>
                <a:srgbClr val="0000FF"/>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averages'!$BL$5:$BL$105</c:f>
              <c:numCache>
                <c:formatCode>0.0</c:formatCode>
                <c:ptCount val="101"/>
                <c:pt idx="0">
                  <c:v>-1.6766219437104999</c:v>
                </c:pt>
                <c:pt idx="1">
                  <c:v>-2.0830231127639163</c:v>
                </c:pt>
                <c:pt idx="2">
                  <c:v>-2.3735738832763329</c:v>
                </c:pt>
                <c:pt idx="3">
                  <c:v>-2.4370535097533335</c:v>
                </c:pt>
                <c:pt idx="4">
                  <c:v>-2.3558523988733331</c:v>
                </c:pt>
                <c:pt idx="5">
                  <c:v>-2.0096761041625002</c:v>
                </c:pt>
                <c:pt idx="6">
                  <c:v>-1.419023970514</c:v>
                </c:pt>
                <c:pt idx="7">
                  <c:v>-0.66025481263666663</c:v>
                </c:pt>
                <c:pt idx="8">
                  <c:v>0.28978118777316669</c:v>
                </c:pt>
                <c:pt idx="9">
                  <c:v>1.3372663338725002</c:v>
                </c:pt>
                <c:pt idx="10">
                  <c:v>2.4617883674795</c:v>
                </c:pt>
                <c:pt idx="11">
                  <c:v>3.5982678174966671</c:v>
                </c:pt>
                <c:pt idx="12">
                  <c:v>4.7097873353966664</c:v>
                </c:pt>
                <c:pt idx="13">
                  <c:v>5.758959306875</c:v>
                </c:pt>
                <c:pt idx="14">
                  <c:v>6.7251581700633336</c:v>
                </c:pt>
                <c:pt idx="15">
                  <c:v>7.6048872391383329</c:v>
                </c:pt>
                <c:pt idx="16">
                  <c:v>8.3856721274049999</c:v>
                </c:pt>
                <c:pt idx="17">
                  <c:v>9.0319612407733327</c:v>
                </c:pt>
                <c:pt idx="18">
                  <c:v>9.5167214202899988</c:v>
                </c:pt>
                <c:pt idx="19">
                  <c:v>9.8808082294433337</c:v>
                </c:pt>
                <c:pt idx="20">
                  <c:v>10.223955535883334</c:v>
                </c:pt>
                <c:pt idx="21">
                  <c:v>10.490490099595</c:v>
                </c:pt>
                <c:pt idx="22">
                  <c:v>10.671297572456666</c:v>
                </c:pt>
                <c:pt idx="23">
                  <c:v>10.822755505233333</c:v>
                </c:pt>
                <c:pt idx="24">
                  <c:v>10.9619199244</c:v>
                </c:pt>
                <c:pt idx="25">
                  <c:v>11.059556563683335</c:v>
                </c:pt>
                <c:pt idx="26">
                  <c:v>11.134237823499999</c:v>
                </c:pt>
                <c:pt idx="27">
                  <c:v>11.193004110666665</c:v>
                </c:pt>
                <c:pt idx="28">
                  <c:v>11.230212599433335</c:v>
                </c:pt>
                <c:pt idx="29">
                  <c:v>11.238863728833332</c:v>
                </c:pt>
                <c:pt idx="30">
                  <c:v>11.23782493275</c:v>
                </c:pt>
                <c:pt idx="31">
                  <c:v>11.214285858466667</c:v>
                </c:pt>
                <c:pt idx="32">
                  <c:v>11.173798402166668</c:v>
                </c:pt>
                <c:pt idx="33">
                  <c:v>11.120018731766665</c:v>
                </c:pt>
                <c:pt idx="34">
                  <c:v>11.064113712291666</c:v>
                </c:pt>
                <c:pt idx="35">
                  <c:v>11.012771606446664</c:v>
                </c:pt>
                <c:pt idx="36">
                  <c:v>10.92649669011</c:v>
                </c:pt>
                <c:pt idx="37">
                  <c:v>10.838442912098332</c:v>
                </c:pt>
                <c:pt idx="38">
                  <c:v>10.719450190855</c:v>
                </c:pt>
                <c:pt idx="39">
                  <c:v>10.583035635951667</c:v>
                </c:pt>
                <c:pt idx="40">
                  <c:v>10.400904687234998</c:v>
                </c:pt>
                <c:pt idx="41">
                  <c:v>10.16887441636</c:v>
                </c:pt>
                <c:pt idx="42">
                  <c:v>9.8414318545716668</c:v>
                </c:pt>
                <c:pt idx="43">
                  <c:v>9.4083123985916668</c:v>
                </c:pt>
                <c:pt idx="44">
                  <c:v>8.8653717708683324</c:v>
                </c:pt>
                <c:pt idx="45">
                  <c:v>8.1517363766833331</c:v>
                </c:pt>
                <c:pt idx="46">
                  <c:v>7.2161732347800003</c:v>
                </c:pt>
                <c:pt idx="47">
                  <c:v>6.1030460361649999</c:v>
                </c:pt>
                <c:pt idx="48">
                  <c:v>4.7674042733528337</c:v>
                </c:pt>
                <c:pt idx="49">
                  <c:v>3.166788580815167</c:v>
                </c:pt>
                <c:pt idx="50">
                  <c:v>1.2858438814680002</c:v>
                </c:pt>
                <c:pt idx="51">
                  <c:v>-0.88641689762666687</c:v>
                </c:pt>
                <c:pt idx="52">
                  <c:v>-3.3607100658311659</c:v>
                </c:pt>
                <c:pt idx="53">
                  <c:v>-6.006975317925332</c:v>
                </c:pt>
                <c:pt idx="54">
                  <c:v>-8.8631859191299984</c:v>
                </c:pt>
                <c:pt idx="55">
                  <c:v>-11.684445381158334</c:v>
                </c:pt>
                <c:pt idx="56">
                  <c:v>-14.495679721841666</c:v>
                </c:pt>
                <c:pt idx="57">
                  <c:v>-16.927991609566668</c:v>
                </c:pt>
                <c:pt idx="58">
                  <c:v>-18.97065115611667</c:v>
                </c:pt>
                <c:pt idx="59">
                  <c:v>-20.520199925116668</c:v>
                </c:pt>
                <c:pt idx="60">
                  <c:v>-21.380025355033329</c:v>
                </c:pt>
                <c:pt idx="61">
                  <c:v>-21.506117407483334</c:v>
                </c:pt>
                <c:pt idx="62">
                  <c:v>-20.969629484816668</c:v>
                </c:pt>
                <c:pt idx="63">
                  <c:v>-19.796488509183334</c:v>
                </c:pt>
                <c:pt idx="64">
                  <c:v>-18.1480026881</c:v>
                </c:pt>
                <c:pt idx="65">
                  <c:v>-16.082514452950001</c:v>
                </c:pt>
                <c:pt idx="66">
                  <c:v>-13.656450236653335</c:v>
                </c:pt>
                <c:pt idx="67">
                  <c:v>-11.086244277975</c:v>
                </c:pt>
                <c:pt idx="68">
                  <c:v>-8.5512723859133342</c:v>
                </c:pt>
                <c:pt idx="69">
                  <c:v>-6.100092849928334</c:v>
                </c:pt>
                <c:pt idx="70">
                  <c:v>-3.8229452580223335</c:v>
                </c:pt>
                <c:pt idx="71">
                  <c:v>-1.8237322485448333</c:v>
                </c:pt>
                <c:pt idx="72">
                  <c:v>-8.37905132765E-2</c:v>
                </c:pt>
                <c:pt idx="73">
                  <c:v>1.3092609629526668</c:v>
                </c:pt>
                <c:pt idx="74">
                  <c:v>2.4850756382924999</c:v>
                </c:pt>
                <c:pt idx="75">
                  <c:v>3.4094926988066661</c:v>
                </c:pt>
                <c:pt idx="76">
                  <c:v>4.1696336038900004</c:v>
                </c:pt>
                <c:pt idx="77">
                  <c:v>4.8148298708599997</c:v>
                </c:pt>
                <c:pt idx="78">
                  <c:v>5.3850653600699987</c:v>
                </c:pt>
                <c:pt idx="79">
                  <c:v>5.9477653511366668</c:v>
                </c:pt>
                <c:pt idx="80">
                  <c:v>6.4172188440949993</c:v>
                </c:pt>
                <c:pt idx="81">
                  <c:v>6.8444616683333335</c:v>
                </c:pt>
                <c:pt idx="82">
                  <c:v>7.2078849363316664</c:v>
                </c:pt>
                <c:pt idx="83">
                  <c:v>7.469049000738333</c:v>
                </c:pt>
                <c:pt idx="84">
                  <c:v>7.5836337566383341</c:v>
                </c:pt>
                <c:pt idx="85">
                  <c:v>7.4908670783033324</c:v>
                </c:pt>
                <c:pt idx="86">
                  <c:v>7.1980304908749995</c:v>
                </c:pt>
                <c:pt idx="87">
                  <c:v>6.7035126678133343</c:v>
                </c:pt>
                <c:pt idx="88">
                  <c:v>6.0479043070500005</c:v>
                </c:pt>
                <c:pt idx="89">
                  <c:v>5.3021415126316667</c:v>
                </c:pt>
                <c:pt idx="90">
                  <c:v>4.5270623445516662</c:v>
                </c:pt>
                <c:pt idx="91">
                  <c:v>3.7439610600483331</c:v>
                </c:pt>
                <c:pt idx="92">
                  <c:v>3.0453210830683326</c:v>
                </c:pt>
                <c:pt idx="93">
                  <c:v>2.4580126824713333</c:v>
                </c:pt>
                <c:pt idx="94">
                  <c:v>1.947402011703333</c:v>
                </c:pt>
                <c:pt idx="95">
                  <c:v>1.5295347889283333</c:v>
                </c:pt>
                <c:pt idx="96">
                  <c:v>1.1885126174468332</c:v>
                </c:pt>
                <c:pt idx="97">
                  <c:v>0.84307027963399994</c:v>
                </c:pt>
                <c:pt idx="98">
                  <c:v>0.56090737169083338</c:v>
                </c:pt>
                <c:pt idx="99">
                  <c:v>0.16718597312563335</c:v>
                </c:pt>
                <c:pt idx="100">
                  <c:v>-0.4546031982934664</c:v>
                </c:pt>
              </c:numCache>
            </c:numRef>
          </c:val>
          <c:smooth val="0"/>
        </c:ser>
        <c:dLbls>
          <c:showLegendKey val="0"/>
          <c:showVal val="0"/>
          <c:showCatName val="0"/>
          <c:showSerName val="0"/>
          <c:showPercent val="0"/>
          <c:showBubbleSize val="0"/>
        </c:dLbls>
        <c:marker val="1"/>
        <c:smooth val="0"/>
        <c:axId val="402854624"/>
        <c:axId val="402855016"/>
      </c:lineChart>
      <c:catAx>
        <c:axId val="402854624"/>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2855016"/>
        <c:crosses val="autoZero"/>
        <c:auto val="1"/>
        <c:lblAlgn val="ctr"/>
        <c:lblOffset val="100"/>
        <c:tickLblSkip val="20"/>
        <c:tickMarkSkip val="20"/>
        <c:noMultiLvlLbl val="0"/>
      </c:catAx>
      <c:valAx>
        <c:axId val="402855016"/>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2854624"/>
        <c:crosses val="autoZero"/>
        <c:crossBetween val="between"/>
        <c:majorUnit val="10"/>
      </c:valAx>
      <c:spPr>
        <a:ln w="28575">
          <a:solidFill>
            <a:schemeClr val="tx1"/>
          </a:solidFill>
        </a:ln>
      </c:spPr>
    </c:plotArea>
    <c:legend>
      <c:legendPos val="r"/>
      <c:legendEntry>
        <c:idx val="0"/>
        <c:delete val="1"/>
      </c:legendEntry>
      <c:legendEntry>
        <c:idx val="1"/>
        <c:delete val="1"/>
      </c:legendEntry>
      <c:layout>
        <c:manualLayout>
          <c:xMode val="edge"/>
          <c:yMode val="edge"/>
          <c:x val="0.13896319638401902"/>
          <c:y val="0.70667582915771887"/>
          <c:w val="0.79707096297477009"/>
          <c:h val="0.14907258410880458"/>
        </c:manualLayout>
      </c:layout>
      <c:overlay val="1"/>
      <c:txPr>
        <a:bodyPr/>
        <a:lstStyle/>
        <a:p>
          <a:pPr>
            <a:defRPr sz="800"/>
          </a:pPr>
          <a:endParaRPr lang="en-US"/>
        </a:p>
      </c:txPr>
    </c:legend>
    <c:plotVisOnly val="1"/>
    <c:dispBlanksAs val="gap"/>
    <c:showDLblsOverMax val="0"/>
  </c:chart>
  <c:spPr>
    <a:ln>
      <a:noFill/>
    </a:ln>
  </c:sp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solidFill>
              <a:schemeClr val="bg2"/>
            </a:solid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6149064"/>
        <c:axId val="406149456"/>
      </c:areaChart>
      <c:lineChart>
        <c:grouping val="standard"/>
        <c:varyColors val="0"/>
        <c:ser>
          <c:idx val="0"/>
          <c:order val="2"/>
          <c:tx>
            <c:v>A1 D1</c:v>
          </c:tx>
          <c:spPr>
            <a:ln w="12700">
              <a:solidFill>
                <a:srgbClr val="FF0000"/>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averages'!$AU$5:$AU$105</c:f>
              <c:numCache>
                <c:formatCode>0.0</c:formatCode>
                <c:ptCount val="101"/>
                <c:pt idx="0">
                  <c:v>-1.5125922560683334</c:v>
                </c:pt>
                <c:pt idx="1">
                  <c:v>-1.88683138728</c:v>
                </c:pt>
                <c:pt idx="2">
                  <c:v>-2.251494016648333</c:v>
                </c:pt>
                <c:pt idx="3">
                  <c:v>-2.4248101544366669</c:v>
                </c:pt>
                <c:pt idx="4">
                  <c:v>-2.5015263263366667</c:v>
                </c:pt>
                <c:pt idx="5">
                  <c:v>-2.350597709418333</c:v>
                </c:pt>
                <c:pt idx="6">
                  <c:v>-2.0548339676866667</c:v>
                </c:pt>
                <c:pt idx="7">
                  <c:v>-1.5983891799050001</c:v>
                </c:pt>
                <c:pt idx="8">
                  <c:v>-1.0321808719629999</c:v>
                </c:pt>
                <c:pt idx="9">
                  <c:v>-0.37068529005249995</c:v>
                </c:pt>
                <c:pt idx="10">
                  <c:v>0.40840671385266664</c:v>
                </c:pt>
                <c:pt idx="11">
                  <c:v>1.2042550579486668</c:v>
                </c:pt>
                <c:pt idx="12">
                  <c:v>2.01037984848</c:v>
                </c:pt>
                <c:pt idx="13">
                  <c:v>2.8510672972583335</c:v>
                </c:pt>
                <c:pt idx="14">
                  <c:v>3.6303868595750006</c:v>
                </c:pt>
                <c:pt idx="15">
                  <c:v>4.3431132753716666</c:v>
                </c:pt>
                <c:pt idx="16">
                  <c:v>5.0322320763250001</c:v>
                </c:pt>
                <c:pt idx="17">
                  <c:v>5.664441223939999</c:v>
                </c:pt>
                <c:pt idx="18">
                  <c:v>6.2370580116900003</c:v>
                </c:pt>
                <c:pt idx="19">
                  <c:v>6.76172962427</c:v>
                </c:pt>
                <c:pt idx="20">
                  <c:v>7.1850251674633334</c:v>
                </c:pt>
                <c:pt idx="21">
                  <c:v>7.5866358574216664</c:v>
                </c:pt>
                <c:pt idx="22">
                  <c:v>7.9496429999683338</c:v>
                </c:pt>
                <c:pt idx="23">
                  <c:v>8.2662747446700013</c:v>
                </c:pt>
                <c:pt idx="24">
                  <c:v>8.5861720180499983</c:v>
                </c:pt>
                <c:pt idx="25">
                  <c:v>8.8927617669100005</c:v>
                </c:pt>
                <c:pt idx="26">
                  <c:v>9.2187428108816665</c:v>
                </c:pt>
                <c:pt idx="27">
                  <c:v>9.5025935284216683</c:v>
                </c:pt>
                <c:pt idx="28">
                  <c:v>9.7746717198633331</c:v>
                </c:pt>
                <c:pt idx="29">
                  <c:v>10.045285390231667</c:v>
                </c:pt>
                <c:pt idx="30">
                  <c:v>10.308238633473334</c:v>
                </c:pt>
                <c:pt idx="31">
                  <c:v>10.590995477041666</c:v>
                </c:pt>
                <c:pt idx="32">
                  <c:v>10.877817967749998</c:v>
                </c:pt>
                <c:pt idx="33">
                  <c:v>11.140427821466668</c:v>
                </c:pt>
                <c:pt idx="34">
                  <c:v>11.415265353516666</c:v>
                </c:pt>
                <c:pt idx="35">
                  <c:v>11.699655485166666</c:v>
                </c:pt>
                <c:pt idx="36">
                  <c:v>11.959025230400002</c:v>
                </c:pt>
                <c:pt idx="37">
                  <c:v>12.189881868366667</c:v>
                </c:pt>
                <c:pt idx="38">
                  <c:v>12.396039168050001</c:v>
                </c:pt>
                <c:pt idx="39">
                  <c:v>12.58524401665</c:v>
                </c:pt>
                <c:pt idx="40">
                  <c:v>12.754566033700002</c:v>
                </c:pt>
                <c:pt idx="41">
                  <c:v>12.872910881049998</c:v>
                </c:pt>
                <c:pt idx="42">
                  <c:v>12.912181247066668</c:v>
                </c:pt>
                <c:pt idx="43">
                  <c:v>12.923620732633333</c:v>
                </c:pt>
                <c:pt idx="44">
                  <c:v>12.8314425214</c:v>
                </c:pt>
                <c:pt idx="45">
                  <c:v>12.644012061749999</c:v>
                </c:pt>
                <c:pt idx="46">
                  <c:v>12.333285080583336</c:v>
                </c:pt>
                <c:pt idx="47">
                  <c:v>11.864044787099999</c:v>
                </c:pt>
                <c:pt idx="48">
                  <c:v>11.259638175966666</c:v>
                </c:pt>
                <c:pt idx="49">
                  <c:v>10.470903544450001</c:v>
                </c:pt>
                <c:pt idx="50">
                  <c:v>9.5205298662200004</c:v>
                </c:pt>
                <c:pt idx="51">
                  <c:v>8.2751215942699989</c:v>
                </c:pt>
                <c:pt idx="52">
                  <c:v>6.8382996590933338</c:v>
                </c:pt>
                <c:pt idx="53">
                  <c:v>5.124264273643333</c:v>
                </c:pt>
                <c:pt idx="54">
                  <c:v>3.2021422704064997</c:v>
                </c:pt>
                <c:pt idx="55">
                  <c:v>1.0607742187253333</c:v>
                </c:pt>
                <c:pt idx="56">
                  <c:v>-1.2634331054485</c:v>
                </c:pt>
                <c:pt idx="57">
                  <c:v>-3.6720179921416665</c:v>
                </c:pt>
                <c:pt idx="58">
                  <c:v>-5.9845088537466671</c:v>
                </c:pt>
                <c:pt idx="59">
                  <c:v>-8.3278640290183343</c:v>
                </c:pt>
                <c:pt idx="60">
                  <c:v>-10.249645328531665</c:v>
                </c:pt>
                <c:pt idx="61">
                  <c:v>-11.782432936823334</c:v>
                </c:pt>
                <c:pt idx="62">
                  <c:v>-12.807438624708332</c:v>
                </c:pt>
                <c:pt idx="63">
                  <c:v>-13.452761034964999</c:v>
                </c:pt>
                <c:pt idx="64">
                  <c:v>-13.536201006583333</c:v>
                </c:pt>
                <c:pt idx="65">
                  <c:v>-13.167446517916666</c:v>
                </c:pt>
                <c:pt idx="66">
                  <c:v>-12.346010154083336</c:v>
                </c:pt>
                <c:pt idx="67">
                  <c:v>-11.117576632493334</c:v>
                </c:pt>
                <c:pt idx="68">
                  <c:v>-9.6075634511366665</c:v>
                </c:pt>
                <c:pt idx="69">
                  <c:v>-7.9043594336499998</c:v>
                </c:pt>
                <c:pt idx="70">
                  <c:v>-6.1359292070049998</c:v>
                </c:pt>
                <c:pt idx="71">
                  <c:v>-4.4901434655983339</c:v>
                </c:pt>
                <c:pt idx="72">
                  <c:v>-2.802243261733333</c:v>
                </c:pt>
                <c:pt idx="73">
                  <c:v>-1.2683139639358112</c:v>
                </c:pt>
                <c:pt idx="74">
                  <c:v>8.2052997451166662E-2</c:v>
                </c:pt>
                <c:pt idx="75">
                  <c:v>1.3029886626969998</c:v>
                </c:pt>
                <c:pt idx="76">
                  <c:v>2.3024081114916668</c:v>
                </c:pt>
                <c:pt idx="77">
                  <c:v>3.133624336718333</c:v>
                </c:pt>
                <c:pt idx="78">
                  <c:v>3.8267047945666666</c:v>
                </c:pt>
                <c:pt idx="79">
                  <c:v>4.4652653209366671</c:v>
                </c:pt>
                <c:pt idx="80">
                  <c:v>5.0287417491283328</c:v>
                </c:pt>
                <c:pt idx="81">
                  <c:v>5.4348720717433325</c:v>
                </c:pt>
                <c:pt idx="82">
                  <c:v>5.7470160929383338</c:v>
                </c:pt>
                <c:pt idx="83">
                  <c:v>5.9171418809899992</c:v>
                </c:pt>
                <c:pt idx="84">
                  <c:v>5.9505816682183337</c:v>
                </c:pt>
                <c:pt idx="85">
                  <c:v>5.7984910011283324</c:v>
                </c:pt>
                <c:pt idx="86">
                  <c:v>5.4748573319116671</c:v>
                </c:pt>
                <c:pt idx="87">
                  <c:v>5.0373984205700006</c:v>
                </c:pt>
                <c:pt idx="88">
                  <c:v>4.4324588044483333</c:v>
                </c:pt>
                <c:pt idx="89">
                  <c:v>3.7964414103833328</c:v>
                </c:pt>
                <c:pt idx="90">
                  <c:v>3.1265418072550002</c:v>
                </c:pt>
                <c:pt idx="91">
                  <c:v>2.4729714624099999</c:v>
                </c:pt>
                <c:pt idx="92">
                  <c:v>1.8489412798481666</c:v>
                </c:pt>
                <c:pt idx="93">
                  <c:v>1.3005468939875</c:v>
                </c:pt>
                <c:pt idx="94">
                  <c:v>0.83511218527883324</c:v>
                </c:pt>
                <c:pt idx="95">
                  <c:v>0.47069119481849997</c:v>
                </c:pt>
                <c:pt idx="96">
                  <c:v>0.24062431732683334</c:v>
                </c:pt>
                <c:pt idx="97">
                  <c:v>-6.9165814246216664E-2</c:v>
                </c:pt>
                <c:pt idx="98">
                  <c:v>-0.23983595768656665</c:v>
                </c:pt>
                <c:pt idx="99">
                  <c:v>-0.49453729716351669</c:v>
                </c:pt>
                <c:pt idx="100">
                  <c:v>-1.2680251399675</c:v>
                </c:pt>
              </c:numCache>
            </c:numRef>
          </c:val>
          <c:smooth val="0"/>
        </c:ser>
        <c:ser>
          <c:idx val="6"/>
          <c:order val="3"/>
          <c:tx>
            <c:v>A2 D1</c:v>
          </c:tx>
          <c:spPr>
            <a:ln w="12700">
              <a:solidFill>
                <a:srgbClr val="00B050"/>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averages'!$AV$5:$AV$105</c:f>
              <c:numCache>
                <c:formatCode>0.0</c:formatCode>
                <c:ptCount val="101"/>
                <c:pt idx="0">
                  <c:v>-2.4127130607746667</c:v>
                </c:pt>
                <c:pt idx="1">
                  <c:v>-2.9500932844483336</c:v>
                </c:pt>
                <c:pt idx="2">
                  <c:v>-3.2962288705499998</c:v>
                </c:pt>
                <c:pt idx="3">
                  <c:v>-3.4976043820383338</c:v>
                </c:pt>
                <c:pt idx="4">
                  <c:v>-3.4451956415183336</c:v>
                </c:pt>
                <c:pt idx="5">
                  <c:v>-3.2832325577733332</c:v>
                </c:pt>
                <c:pt idx="6">
                  <c:v>-2.9779439636066667</c:v>
                </c:pt>
                <c:pt idx="7">
                  <c:v>-2.402613337833333</c:v>
                </c:pt>
                <c:pt idx="8">
                  <c:v>-1.7332136774083333</c:v>
                </c:pt>
                <c:pt idx="9">
                  <c:v>-0.95215662512883326</c:v>
                </c:pt>
                <c:pt idx="10">
                  <c:v>-5.4683049396333283E-2</c:v>
                </c:pt>
                <c:pt idx="11">
                  <c:v>0.84279821104133346</c:v>
                </c:pt>
                <c:pt idx="12">
                  <c:v>1.7337876007955</c:v>
                </c:pt>
                <c:pt idx="13">
                  <c:v>2.6119789270061666</c:v>
                </c:pt>
                <c:pt idx="14">
                  <c:v>3.4163224428899994</c:v>
                </c:pt>
                <c:pt idx="15">
                  <c:v>4.1640940596666667</c:v>
                </c:pt>
                <c:pt idx="16">
                  <c:v>4.8150657526633331</c:v>
                </c:pt>
                <c:pt idx="17">
                  <c:v>5.3649652572466664</c:v>
                </c:pt>
                <c:pt idx="18">
                  <c:v>5.8883091664333334</c:v>
                </c:pt>
                <c:pt idx="19">
                  <c:v>6.2817335438733339</c:v>
                </c:pt>
                <c:pt idx="20">
                  <c:v>6.6053367614749989</c:v>
                </c:pt>
                <c:pt idx="21">
                  <c:v>6.9567606234533335</c:v>
                </c:pt>
                <c:pt idx="22">
                  <c:v>7.2132106669766669</c:v>
                </c:pt>
                <c:pt idx="23">
                  <c:v>7.4619636710483332</c:v>
                </c:pt>
                <c:pt idx="24">
                  <c:v>7.6961126359299996</c:v>
                </c:pt>
                <c:pt idx="25">
                  <c:v>7.9243932565049997</c:v>
                </c:pt>
                <c:pt idx="26">
                  <c:v>8.1477789767583335</c:v>
                </c:pt>
                <c:pt idx="27">
                  <c:v>8.3704292408633343</c:v>
                </c:pt>
                <c:pt idx="28">
                  <c:v>8.5961468664799998</c:v>
                </c:pt>
                <c:pt idx="29">
                  <c:v>8.8370540992399995</c:v>
                </c:pt>
                <c:pt idx="30">
                  <c:v>9.085919880865001</c:v>
                </c:pt>
                <c:pt idx="31">
                  <c:v>9.3305173110883342</c:v>
                </c:pt>
                <c:pt idx="32">
                  <c:v>9.5636504999766672</c:v>
                </c:pt>
                <c:pt idx="33">
                  <c:v>9.8048633289333349</c:v>
                </c:pt>
                <c:pt idx="34">
                  <c:v>10.044256706238333</c:v>
                </c:pt>
                <c:pt idx="35">
                  <c:v>10.291689896576669</c:v>
                </c:pt>
                <c:pt idx="36">
                  <c:v>10.526011231730001</c:v>
                </c:pt>
                <c:pt idx="37">
                  <c:v>10.779730682384999</c:v>
                </c:pt>
                <c:pt idx="38">
                  <c:v>10.959837563831668</c:v>
                </c:pt>
                <c:pt idx="39">
                  <c:v>11.212630537358335</c:v>
                </c:pt>
                <c:pt idx="40">
                  <c:v>11.447006003066667</c:v>
                </c:pt>
                <c:pt idx="41">
                  <c:v>11.614926133166668</c:v>
                </c:pt>
                <c:pt idx="42">
                  <c:v>11.77698947271667</c:v>
                </c:pt>
                <c:pt idx="43">
                  <c:v>11.837532655400002</c:v>
                </c:pt>
                <c:pt idx="44">
                  <c:v>11.894007409400002</c:v>
                </c:pt>
                <c:pt idx="45">
                  <c:v>11.827763668683334</c:v>
                </c:pt>
                <c:pt idx="46">
                  <c:v>11.645429182066666</c:v>
                </c:pt>
                <c:pt idx="47">
                  <c:v>11.325441446311666</c:v>
                </c:pt>
                <c:pt idx="48">
                  <c:v>10.827329419433333</c:v>
                </c:pt>
                <c:pt idx="49">
                  <c:v>10.120772569969999</c:v>
                </c:pt>
                <c:pt idx="50">
                  <c:v>9.2227729161566661</c:v>
                </c:pt>
                <c:pt idx="51">
                  <c:v>8.0762293243399998</c:v>
                </c:pt>
                <c:pt idx="52">
                  <c:v>6.6673474105216668</c:v>
                </c:pt>
                <c:pt idx="53">
                  <c:v>5.0635062030949998</c:v>
                </c:pt>
                <c:pt idx="54">
                  <c:v>3.1878718437733333</c:v>
                </c:pt>
                <c:pt idx="55">
                  <c:v>1.1162028399606667</c:v>
                </c:pt>
                <c:pt idx="56">
                  <c:v>-1.1466651044291665</c:v>
                </c:pt>
                <c:pt idx="57">
                  <c:v>-3.548985170485</c:v>
                </c:pt>
                <c:pt idx="58">
                  <c:v>-5.9870681055383335</c:v>
                </c:pt>
                <c:pt idx="59">
                  <c:v>-8.343527068296666</c:v>
                </c:pt>
                <c:pt idx="60">
                  <c:v>-10.376154009508332</c:v>
                </c:pt>
                <c:pt idx="61">
                  <c:v>-12.042259484921667</c:v>
                </c:pt>
                <c:pt idx="62">
                  <c:v>-13.254929393133333</c:v>
                </c:pt>
                <c:pt idx="63">
                  <c:v>-13.979161642400001</c:v>
                </c:pt>
                <c:pt idx="64">
                  <c:v>-14.11928382875</c:v>
                </c:pt>
                <c:pt idx="65">
                  <c:v>-13.724917141600002</c:v>
                </c:pt>
                <c:pt idx="66">
                  <c:v>-12.805189072283333</c:v>
                </c:pt>
                <c:pt idx="67">
                  <c:v>-11.472641693750001</c:v>
                </c:pt>
                <c:pt idx="68">
                  <c:v>-9.8016657002816672</c:v>
                </c:pt>
                <c:pt idx="69">
                  <c:v>-8.0094129633949986</c:v>
                </c:pt>
                <c:pt idx="70">
                  <c:v>-6.1183326959583324</c:v>
                </c:pt>
                <c:pt idx="71">
                  <c:v>-4.238704013823333</c:v>
                </c:pt>
                <c:pt idx="72">
                  <c:v>-2.5090204164878336</c:v>
                </c:pt>
                <c:pt idx="73">
                  <c:v>-0.98435353595716668</c:v>
                </c:pt>
                <c:pt idx="74">
                  <c:v>0.34249836703265668</c:v>
                </c:pt>
                <c:pt idx="75">
                  <c:v>1.4465322792533331</c:v>
                </c:pt>
                <c:pt idx="76">
                  <c:v>2.349084154366667</c:v>
                </c:pt>
                <c:pt idx="77">
                  <c:v>3.0690931629149998</c:v>
                </c:pt>
                <c:pt idx="78">
                  <c:v>3.6037086188800007</c:v>
                </c:pt>
                <c:pt idx="79">
                  <c:v>4.0587789907083334</c:v>
                </c:pt>
                <c:pt idx="80">
                  <c:v>4.4106367746999995</c:v>
                </c:pt>
                <c:pt idx="81">
                  <c:v>4.7177535092833338</c:v>
                </c:pt>
                <c:pt idx="82">
                  <c:v>4.973245808283334</c:v>
                </c:pt>
                <c:pt idx="83">
                  <c:v>5.1835594900433328</c:v>
                </c:pt>
                <c:pt idx="84">
                  <c:v>5.2437366008766668</c:v>
                </c:pt>
                <c:pt idx="85">
                  <c:v>5.1680807689833328</c:v>
                </c:pt>
                <c:pt idx="86">
                  <c:v>4.9343241596216663</c:v>
                </c:pt>
                <c:pt idx="87">
                  <c:v>4.4456757720316658</c:v>
                </c:pt>
                <c:pt idx="88">
                  <c:v>3.7886978960033333</c:v>
                </c:pt>
                <c:pt idx="89">
                  <c:v>2.9806386580066664</c:v>
                </c:pt>
                <c:pt idx="90">
                  <c:v>2.1051995505898335</c:v>
                </c:pt>
                <c:pt idx="91">
                  <c:v>1.2584089861799501</c:v>
                </c:pt>
                <c:pt idx="92">
                  <c:v>0.45887792885300005</c:v>
                </c:pt>
                <c:pt idx="93">
                  <c:v>-0.23010758042858667</c:v>
                </c:pt>
                <c:pt idx="94">
                  <c:v>-0.70245271172371659</c:v>
                </c:pt>
                <c:pt idx="95">
                  <c:v>-1.0437444103251667</c:v>
                </c:pt>
                <c:pt idx="96">
                  <c:v>-1.3404402460638334</c:v>
                </c:pt>
                <c:pt idx="97">
                  <c:v>-1.4219190502163332</c:v>
                </c:pt>
                <c:pt idx="98">
                  <c:v>-1.4945133153593335</c:v>
                </c:pt>
                <c:pt idx="99">
                  <c:v>-1.5835006495324999</c:v>
                </c:pt>
                <c:pt idx="100">
                  <c:v>-1.7153479456908336</c:v>
                </c:pt>
              </c:numCache>
            </c:numRef>
          </c:val>
          <c:smooth val="0"/>
        </c:ser>
        <c:ser>
          <c:idx val="7"/>
          <c:order val="4"/>
          <c:tx>
            <c:v>A3 D1</c:v>
          </c:tx>
          <c:spPr>
            <a:ln w="12700">
              <a:solidFill>
                <a:srgbClr val="0000FF"/>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averages'!$AW$5:$AW$105</c:f>
              <c:numCache>
                <c:formatCode>0.0</c:formatCode>
                <c:ptCount val="101"/>
                <c:pt idx="0">
                  <c:v>0.45963184194083334</c:v>
                </c:pt>
                <c:pt idx="1">
                  <c:v>-0.19948356103183329</c:v>
                </c:pt>
                <c:pt idx="2">
                  <c:v>-0.64107954514583332</c:v>
                </c:pt>
                <c:pt idx="3">
                  <c:v>-0.92769317676583329</c:v>
                </c:pt>
                <c:pt idx="4">
                  <c:v>-1.0722613932691669</c:v>
                </c:pt>
                <c:pt idx="5">
                  <c:v>-1.0200677193699998</c:v>
                </c:pt>
                <c:pt idx="6">
                  <c:v>-0.77577186534849985</c:v>
                </c:pt>
                <c:pt idx="7">
                  <c:v>-0.40494465880734998</c:v>
                </c:pt>
                <c:pt idx="8">
                  <c:v>0.10857693371668332</c:v>
                </c:pt>
                <c:pt idx="9">
                  <c:v>0.70557175432633334</c:v>
                </c:pt>
                <c:pt idx="10">
                  <c:v>1.43076555729</c:v>
                </c:pt>
                <c:pt idx="11">
                  <c:v>2.2131740818416668</c:v>
                </c:pt>
                <c:pt idx="12">
                  <c:v>3.0178263743716669</c:v>
                </c:pt>
                <c:pt idx="13">
                  <c:v>3.8491685235483337</c:v>
                </c:pt>
                <c:pt idx="14">
                  <c:v>4.628529099623333</c:v>
                </c:pt>
                <c:pt idx="15">
                  <c:v>5.3945023258533338</c:v>
                </c:pt>
                <c:pt idx="16">
                  <c:v>6.122565511066667</c:v>
                </c:pt>
                <c:pt idx="17">
                  <c:v>6.8031727409366667</c:v>
                </c:pt>
                <c:pt idx="18">
                  <c:v>7.3950443983083325</c:v>
                </c:pt>
                <c:pt idx="19">
                  <c:v>7.9402717232700004</c:v>
                </c:pt>
                <c:pt idx="20">
                  <c:v>8.4152688821133328</c:v>
                </c:pt>
                <c:pt idx="21">
                  <c:v>8.851724581720001</c:v>
                </c:pt>
                <c:pt idx="22">
                  <c:v>9.2504283301016663</c:v>
                </c:pt>
                <c:pt idx="23">
                  <c:v>9.604012594226667</c:v>
                </c:pt>
                <c:pt idx="24">
                  <c:v>9.9316706148716669</c:v>
                </c:pt>
                <c:pt idx="25">
                  <c:v>10.253269831344999</c:v>
                </c:pt>
                <c:pt idx="26">
                  <c:v>10.541721185033333</c:v>
                </c:pt>
                <c:pt idx="27">
                  <c:v>10.81951724845</c:v>
                </c:pt>
                <c:pt idx="28">
                  <c:v>11.097406705216665</c:v>
                </c:pt>
                <c:pt idx="29">
                  <c:v>11.3764911747</c:v>
                </c:pt>
                <c:pt idx="30">
                  <c:v>11.651240587249999</c:v>
                </c:pt>
                <c:pt idx="31">
                  <c:v>11.920390016250002</c:v>
                </c:pt>
                <c:pt idx="32">
                  <c:v>12.199270470950003</c:v>
                </c:pt>
                <c:pt idx="33">
                  <c:v>12.463118855166668</c:v>
                </c:pt>
                <c:pt idx="34">
                  <c:v>12.754169921883337</c:v>
                </c:pt>
                <c:pt idx="35">
                  <c:v>13.036439013466664</c:v>
                </c:pt>
                <c:pt idx="36">
                  <c:v>13.301243457783334</c:v>
                </c:pt>
                <c:pt idx="37">
                  <c:v>13.583351966533334</c:v>
                </c:pt>
                <c:pt idx="38">
                  <c:v>13.823218609500001</c:v>
                </c:pt>
                <c:pt idx="39">
                  <c:v>14.062368731499999</c:v>
                </c:pt>
                <c:pt idx="40">
                  <c:v>14.28146508535</c:v>
                </c:pt>
                <c:pt idx="41">
                  <c:v>14.467213168149998</c:v>
                </c:pt>
                <c:pt idx="42">
                  <c:v>14.584909636166666</c:v>
                </c:pt>
                <c:pt idx="43">
                  <c:v>14.634586828516666</c:v>
                </c:pt>
                <c:pt idx="44">
                  <c:v>14.576506455750001</c:v>
                </c:pt>
                <c:pt idx="45">
                  <c:v>14.459591921166664</c:v>
                </c:pt>
                <c:pt idx="46">
                  <c:v>14.201313228616668</c:v>
                </c:pt>
                <c:pt idx="47">
                  <c:v>13.802647053399999</c:v>
                </c:pt>
                <c:pt idx="48">
                  <c:v>13.2479838244</c:v>
                </c:pt>
                <c:pt idx="49">
                  <c:v>12.615922859500001</c:v>
                </c:pt>
                <c:pt idx="50">
                  <c:v>11.769575834265</c:v>
                </c:pt>
                <c:pt idx="51">
                  <c:v>10.567579197880001</c:v>
                </c:pt>
                <c:pt idx="52">
                  <c:v>9.1965603319816669</c:v>
                </c:pt>
                <c:pt idx="53">
                  <c:v>7.6724183273316671</c:v>
                </c:pt>
                <c:pt idx="54">
                  <c:v>5.8289114793133336</c:v>
                </c:pt>
                <c:pt idx="55">
                  <c:v>3.7318696637966666</c:v>
                </c:pt>
                <c:pt idx="56">
                  <c:v>1.4250376504644999</c:v>
                </c:pt>
                <c:pt idx="57">
                  <c:v>-0.99887308200316693</c:v>
                </c:pt>
                <c:pt idx="58">
                  <c:v>-3.4546962622800002</c:v>
                </c:pt>
                <c:pt idx="59">
                  <c:v>-5.8016383131350011</c:v>
                </c:pt>
                <c:pt idx="60">
                  <c:v>-8.051331456501666</c:v>
                </c:pt>
                <c:pt idx="61">
                  <c:v>-9.9405148712716667</c:v>
                </c:pt>
                <c:pt idx="62">
                  <c:v>-11.392053263965002</c:v>
                </c:pt>
                <c:pt idx="63">
                  <c:v>-12.349802497250002</c:v>
                </c:pt>
                <c:pt idx="64">
                  <c:v>-12.827826436366664</c:v>
                </c:pt>
                <c:pt idx="65">
                  <c:v>-12.755029940616666</c:v>
                </c:pt>
                <c:pt idx="66">
                  <c:v>-12.229838355370001</c:v>
                </c:pt>
                <c:pt idx="67">
                  <c:v>-11.357747257551665</c:v>
                </c:pt>
                <c:pt idx="68">
                  <c:v>-10.074621089303333</c:v>
                </c:pt>
                <c:pt idx="69">
                  <c:v>-8.5665965334483332</c:v>
                </c:pt>
                <c:pt idx="70">
                  <c:v>-6.9233643293383338</c:v>
                </c:pt>
                <c:pt idx="71">
                  <c:v>-5.2010906060549997</c:v>
                </c:pt>
                <c:pt idx="72">
                  <c:v>-3.5762247816721668</c:v>
                </c:pt>
                <c:pt idx="73">
                  <c:v>-2.0024087758352831</c:v>
                </c:pt>
                <c:pt idx="74">
                  <c:v>-0.59075067510250001</c:v>
                </c:pt>
                <c:pt idx="75">
                  <c:v>0.63692230358699986</c:v>
                </c:pt>
                <c:pt idx="76">
                  <c:v>1.7067552258079999</c:v>
                </c:pt>
                <c:pt idx="77">
                  <c:v>2.6250242743148333</c:v>
                </c:pt>
                <c:pt idx="78">
                  <c:v>3.4414223686866663</c:v>
                </c:pt>
                <c:pt idx="79">
                  <c:v>4.1313664714499998</c:v>
                </c:pt>
                <c:pt idx="80">
                  <c:v>4.7859233935666659</c:v>
                </c:pt>
                <c:pt idx="81">
                  <c:v>5.3043768548966668</c:v>
                </c:pt>
                <c:pt idx="82">
                  <c:v>5.7601013628616675</c:v>
                </c:pt>
                <c:pt idx="83">
                  <c:v>6.1118234658233339</c:v>
                </c:pt>
                <c:pt idx="84">
                  <c:v>6.3955828412366662</c:v>
                </c:pt>
                <c:pt idx="85">
                  <c:v>6.5433813611683327</c:v>
                </c:pt>
                <c:pt idx="86">
                  <c:v>6.4771175320933336</c:v>
                </c:pt>
                <c:pt idx="87">
                  <c:v>6.2841494528433337</c:v>
                </c:pt>
                <c:pt idx="88">
                  <c:v>5.9492415777850001</c:v>
                </c:pt>
                <c:pt idx="89">
                  <c:v>5.4699275628716677</c:v>
                </c:pt>
                <c:pt idx="90">
                  <c:v>4.9435947736100001</c:v>
                </c:pt>
                <c:pt idx="91">
                  <c:v>4.3716709224383337</c:v>
                </c:pt>
                <c:pt idx="92">
                  <c:v>3.8232976929366669</c:v>
                </c:pt>
                <c:pt idx="93">
                  <c:v>3.391944277286667</c:v>
                </c:pt>
                <c:pt idx="94">
                  <c:v>2.9403401446349999</c:v>
                </c:pt>
                <c:pt idx="95">
                  <c:v>2.621775547665</c:v>
                </c:pt>
                <c:pt idx="96">
                  <c:v>2.4541987880066665</c:v>
                </c:pt>
                <c:pt idx="97">
                  <c:v>2.2474465680133333</c:v>
                </c:pt>
                <c:pt idx="98">
                  <c:v>2.1430518511950001</c:v>
                </c:pt>
                <c:pt idx="99">
                  <c:v>2.0208192900799999</c:v>
                </c:pt>
                <c:pt idx="100">
                  <c:v>1.8201379776013331</c:v>
                </c:pt>
              </c:numCache>
            </c:numRef>
          </c:val>
          <c:smooth val="0"/>
        </c:ser>
        <c:ser>
          <c:idx val="8"/>
          <c:order val="5"/>
          <c:tx>
            <c:v>A1 D2</c:v>
          </c:tx>
          <c:spPr>
            <a:ln w="12700">
              <a:solidFill>
                <a:srgbClr val="FF0000"/>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averages'!$AX$5:$AX$105</c:f>
              <c:numCache>
                <c:formatCode>0.0</c:formatCode>
                <c:ptCount val="101"/>
                <c:pt idx="0">
                  <c:v>-1.529886702695</c:v>
                </c:pt>
                <c:pt idx="1">
                  <c:v>-2.0386581557983332</c:v>
                </c:pt>
                <c:pt idx="2">
                  <c:v>-2.4166993252433335</c:v>
                </c:pt>
                <c:pt idx="3">
                  <c:v>-2.6554667361566668</c:v>
                </c:pt>
                <c:pt idx="4">
                  <c:v>-2.6753740048416668</c:v>
                </c:pt>
                <c:pt idx="5">
                  <c:v>-2.4806369910616666</c:v>
                </c:pt>
                <c:pt idx="6">
                  <c:v>-2.1182260467600003</c:v>
                </c:pt>
                <c:pt idx="7">
                  <c:v>-1.5730779320496666</c:v>
                </c:pt>
                <c:pt idx="8">
                  <c:v>-0.87844547728786671</c:v>
                </c:pt>
                <c:pt idx="9">
                  <c:v>-6.4442112843166671E-2</c:v>
                </c:pt>
                <c:pt idx="10">
                  <c:v>0.81365014364363342</c:v>
                </c:pt>
                <c:pt idx="11">
                  <c:v>1.7390332046161667</c:v>
                </c:pt>
                <c:pt idx="12">
                  <c:v>2.6449979750333332</c:v>
                </c:pt>
                <c:pt idx="13">
                  <c:v>3.5357667231566672</c:v>
                </c:pt>
                <c:pt idx="14">
                  <c:v>4.359184409778333</c:v>
                </c:pt>
                <c:pt idx="15">
                  <c:v>5.116077136995</c:v>
                </c:pt>
                <c:pt idx="16">
                  <c:v>5.8070978705099998</c:v>
                </c:pt>
                <c:pt idx="17">
                  <c:v>6.4038469998033341</c:v>
                </c:pt>
                <c:pt idx="18">
                  <c:v>6.9001141627633338</c:v>
                </c:pt>
                <c:pt idx="19">
                  <c:v>7.3659840440733335</c:v>
                </c:pt>
                <c:pt idx="20">
                  <c:v>7.7211216767633344</c:v>
                </c:pt>
                <c:pt idx="21">
                  <c:v>8.0386187100416659</c:v>
                </c:pt>
                <c:pt idx="22">
                  <c:v>8.357192088761666</c:v>
                </c:pt>
                <c:pt idx="23">
                  <c:v>8.6530162366233334</c:v>
                </c:pt>
                <c:pt idx="24">
                  <c:v>8.9049505297350002</c:v>
                </c:pt>
                <c:pt idx="25">
                  <c:v>9.1528849204383338</c:v>
                </c:pt>
                <c:pt idx="26">
                  <c:v>9.4049604447749999</c:v>
                </c:pt>
                <c:pt idx="27">
                  <c:v>9.6730632511766661</c:v>
                </c:pt>
                <c:pt idx="28">
                  <c:v>9.933972072586668</c:v>
                </c:pt>
                <c:pt idx="29">
                  <c:v>10.214134809195</c:v>
                </c:pt>
                <c:pt idx="30">
                  <c:v>10.490863831813334</c:v>
                </c:pt>
                <c:pt idx="31">
                  <c:v>10.769038640683334</c:v>
                </c:pt>
                <c:pt idx="32">
                  <c:v>11.070477263116665</c:v>
                </c:pt>
                <c:pt idx="33">
                  <c:v>11.369410187383332</c:v>
                </c:pt>
                <c:pt idx="34">
                  <c:v>11.670537513100001</c:v>
                </c:pt>
                <c:pt idx="35">
                  <c:v>11.963558443383333</c:v>
                </c:pt>
                <c:pt idx="36">
                  <c:v>12.255902919783333</c:v>
                </c:pt>
                <c:pt idx="37">
                  <c:v>12.520449604983334</c:v>
                </c:pt>
                <c:pt idx="38">
                  <c:v>12.798926614099999</c:v>
                </c:pt>
                <c:pt idx="39">
                  <c:v>13.09379166125</c:v>
                </c:pt>
                <c:pt idx="40">
                  <c:v>13.34773041405</c:v>
                </c:pt>
                <c:pt idx="41">
                  <c:v>13.544319839499998</c:v>
                </c:pt>
                <c:pt idx="42">
                  <c:v>13.736078023916667</c:v>
                </c:pt>
                <c:pt idx="43">
                  <c:v>13.830540137299998</c:v>
                </c:pt>
                <c:pt idx="44">
                  <c:v>13.831587626133334</c:v>
                </c:pt>
                <c:pt idx="45">
                  <c:v>13.737898445116665</c:v>
                </c:pt>
                <c:pt idx="46">
                  <c:v>13.482993059149999</c:v>
                </c:pt>
                <c:pt idx="47">
                  <c:v>13.065071670233332</c:v>
                </c:pt>
                <c:pt idx="48">
                  <c:v>12.495397637666665</c:v>
                </c:pt>
                <c:pt idx="49">
                  <c:v>11.714201142003335</c:v>
                </c:pt>
                <c:pt idx="50">
                  <c:v>10.661463658023333</c:v>
                </c:pt>
                <c:pt idx="51">
                  <c:v>9.3698122771550008</c:v>
                </c:pt>
                <c:pt idx="52">
                  <c:v>7.7149122492483331</c:v>
                </c:pt>
                <c:pt idx="53">
                  <c:v>5.8979094145699991</c:v>
                </c:pt>
                <c:pt idx="54">
                  <c:v>3.8769391119458327</c:v>
                </c:pt>
                <c:pt idx="55">
                  <c:v>1.5448085596150001</c:v>
                </c:pt>
                <c:pt idx="56">
                  <c:v>-0.88738820592800016</c:v>
                </c:pt>
                <c:pt idx="57">
                  <c:v>-3.3049255501724999</c:v>
                </c:pt>
                <c:pt idx="58">
                  <c:v>-5.6881745180549999</c:v>
                </c:pt>
                <c:pt idx="59">
                  <c:v>-7.8212072861183328</c:v>
                </c:pt>
                <c:pt idx="60">
                  <c:v>-9.5540393829300001</c:v>
                </c:pt>
                <c:pt idx="61">
                  <c:v>-10.887071688971666</c:v>
                </c:pt>
                <c:pt idx="62">
                  <c:v>-11.663668230381667</c:v>
                </c:pt>
                <c:pt idx="63">
                  <c:v>-11.951655885346668</c:v>
                </c:pt>
                <c:pt idx="64">
                  <c:v>-11.707877546933332</c:v>
                </c:pt>
                <c:pt idx="65">
                  <c:v>-10.996191970505</c:v>
                </c:pt>
                <c:pt idx="66">
                  <c:v>-9.9286665709733324</c:v>
                </c:pt>
                <c:pt idx="67">
                  <c:v>-8.4666097029050018</c:v>
                </c:pt>
                <c:pt idx="68">
                  <c:v>-6.8936431725816663</c:v>
                </c:pt>
                <c:pt idx="69">
                  <c:v>-5.2502638953916669</c:v>
                </c:pt>
                <c:pt idx="70">
                  <c:v>-3.6290805498753334</c:v>
                </c:pt>
                <c:pt idx="71">
                  <c:v>-2.1249783084803333</c:v>
                </c:pt>
                <c:pt idx="72">
                  <c:v>-0.77476466019983337</c:v>
                </c:pt>
                <c:pt idx="73">
                  <c:v>0.38713001693150001</c:v>
                </c:pt>
                <c:pt idx="74">
                  <c:v>1.3438175474600003</c:v>
                </c:pt>
                <c:pt idx="75">
                  <c:v>2.1138130476086663</c:v>
                </c:pt>
                <c:pt idx="76">
                  <c:v>2.7183374158549998</c:v>
                </c:pt>
                <c:pt idx="77">
                  <c:v>3.2203298632300004</c:v>
                </c:pt>
                <c:pt idx="78">
                  <c:v>3.6256802177416669</c:v>
                </c:pt>
                <c:pt idx="79">
                  <c:v>3.9687382956350006</c:v>
                </c:pt>
                <c:pt idx="80">
                  <c:v>4.2908469359083332</c:v>
                </c:pt>
                <c:pt idx="81">
                  <c:v>4.5685319570716665</c:v>
                </c:pt>
                <c:pt idx="82">
                  <c:v>4.8476102217033334</c:v>
                </c:pt>
                <c:pt idx="83">
                  <c:v>5.040973538556667</c:v>
                </c:pt>
                <c:pt idx="84">
                  <c:v>5.1795991134666668</c:v>
                </c:pt>
                <c:pt idx="85">
                  <c:v>5.2034266908950002</c:v>
                </c:pt>
                <c:pt idx="86">
                  <c:v>5.0704183888449998</c:v>
                </c:pt>
                <c:pt idx="87">
                  <c:v>4.7754817112300003</c:v>
                </c:pt>
                <c:pt idx="88">
                  <c:v>4.3486501773199997</c:v>
                </c:pt>
                <c:pt idx="89">
                  <c:v>3.8356741483983332</c:v>
                </c:pt>
                <c:pt idx="90">
                  <c:v>3.2376200119650007</c:v>
                </c:pt>
                <c:pt idx="91">
                  <c:v>2.6559085061149998</c:v>
                </c:pt>
                <c:pt idx="92">
                  <c:v>2.1084499828016665</c:v>
                </c:pt>
                <c:pt idx="93">
                  <c:v>1.6506507034114997</c:v>
                </c:pt>
                <c:pt idx="94">
                  <c:v>1.2802026566113334</c:v>
                </c:pt>
                <c:pt idx="95">
                  <c:v>1.0033269893993</c:v>
                </c:pt>
                <c:pt idx="96">
                  <c:v>0.73410438130199995</c:v>
                </c:pt>
                <c:pt idx="97">
                  <c:v>0.42564624426283332</c:v>
                </c:pt>
                <c:pt idx="98">
                  <c:v>0.17484965617445003</c:v>
                </c:pt>
                <c:pt idx="99">
                  <c:v>-0.1733060883976667</c:v>
                </c:pt>
                <c:pt idx="100">
                  <c:v>-0.69760775100483341</c:v>
                </c:pt>
              </c:numCache>
            </c:numRef>
          </c:val>
          <c:smooth val="0"/>
        </c:ser>
        <c:ser>
          <c:idx val="12"/>
          <c:order val="6"/>
          <c:tx>
            <c:v>A2 D2</c:v>
          </c:tx>
          <c:spPr>
            <a:ln w="12700">
              <a:solidFill>
                <a:srgbClr val="00B050"/>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averages'!$AY$5:$AY$105</c:f>
              <c:numCache>
                <c:formatCode>0.0</c:formatCode>
                <c:ptCount val="101"/>
                <c:pt idx="0">
                  <c:v>-3.7029325366016663</c:v>
                </c:pt>
                <c:pt idx="1">
                  <c:v>-4.2178176935533331</c:v>
                </c:pt>
                <c:pt idx="2">
                  <c:v>-4.6159744167333336</c:v>
                </c:pt>
                <c:pt idx="3">
                  <c:v>-4.8130834738416661</c:v>
                </c:pt>
                <c:pt idx="4">
                  <c:v>-4.8329339059200001</c:v>
                </c:pt>
                <c:pt idx="5">
                  <c:v>-4.6430346171049992</c:v>
                </c:pt>
                <c:pt idx="6">
                  <c:v>-4.2488657283800002</c:v>
                </c:pt>
                <c:pt idx="7">
                  <c:v>-3.675791188876667</c:v>
                </c:pt>
                <c:pt idx="8">
                  <c:v>-2.9562848933550003</c:v>
                </c:pt>
                <c:pt idx="9">
                  <c:v>-2.1034543538066663</c:v>
                </c:pt>
                <c:pt idx="10">
                  <c:v>-1.1729510356986668</c:v>
                </c:pt>
                <c:pt idx="11">
                  <c:v>-0.19367710646239999</c:v>
                </c:pt>
                <c:pt idx="12">
                  <c:v>0.74221253881906668</c:v>
                </c:pt>
                <c:pt idx="13">
                  <c:v>1.6997641055783335</c:v>
                </c:pt>
                <c:pt idx="14">
                  <c:v>2.5379352386783331</c:v>
                </c:pt>
                <c:pt idx="15">
                  <c:v>3.3508196930083334</c:v>
                </c:pt>
                <c:pt idx="16">
                  <c:v>4.0555544122066669</c:v>
                </c:pt>
                <c:pt idx="17">
                  <c:v>4.6884252707166665</c:v>
                </c:pt>
                <c:pt idx="18">
                  <c:v>5.2232637198783332</c:v>
                </c:pt>
                <c:pt idx="19">
                  <c:v>5.7174046238266669</c:v>
                </c:pt>
                <c:pt idx="20">
                  <c:v>6.1349917093900004</c:v>
                </c:pt>
                <c:pt idx="21">
                  <c:v>6.4994823598850004</c:v>
                </c:pt>
                <c:pt idx="22">
                  <c:v>6.8325598557783325</c:v>
                </c:pt>
                <c:pt idx="23">
                  <c:v>7.1540235392250002</c:v>
                </c:pt>
                <c:pt idx="24">
                  <c:v>7.4667783673633323</c:v>
                </c:pt>
                <c:pt idx="25">
                  <c:v>7.7752652168283349</c:v>
                </c:pt>
                <c:pt idx="26">
                  <c:v>8.1027842267366665</c:v>
                </c:pt>
                <c:pt idx="27">
                  <c:v>8.424664851826666</c:v>
                </c:pt>
                <c:pt idx="28">
                  <c:v>8.7441682434083337</c:v>
                </c:pt>
                <c:pt idx="29">
                  <c:v>9.0876080735516656</c:v>
                </c:pt>
                <c:pt idx="30">
                  <c:v>9.4090731302899986</c:v>
                </c:pt>
                <c:pt idx="31">
                  <c:v>9.7304880332949999</c:v>
                </c:pt>
                <c:pt idx="32">
                  <c:v>10.060414778403333</c:v>
                </c:pt>
                <c:pt idx="33">
                  <c:v>10.391275610916667</c:v>
                </c:pt>
                <c:pt idx="34">
                  <c:v>10.685824559533335</c:v>
                </c:pt>
                <c:pt idx="35">
                  <c:v>11.012406476333332</c:v>
                </c:pt>
                <c:pt idx="36">
                  <c:v>11.326961231233334</c:v>
                </c:pt>
                <c:pt idx="37">
                  <c:v>11.617970169366666</c:v>
                </c:pt>
                <c:pt idx="38">
                  <c:v>11.928914966583333</c:v>
                </c:pt>
                <c:pt idx="39">
                  <c:v>12.224594302166667</c:v>
                </c:pt>
                <c:pt idx="40">
                  <c:v>12.493016942350001</c:v>
                </c:pt>
                <c:pt idx="41">
                  <c:v>12.736348613116666</c:v>
                </c:pt>
                <c:pt idx="42">
                  <c:v>12.943887077966666</c:v>
                </c:pt>
                <c:pt idx="43">
                  <c:v>13.1324995915</c:v>
                </c:pt>
                <c:pt idx="44">
                  <c:v>13.182036889416667</c:v>
                </c:pt>
                <c:pt idx="45">
                  <c:v>13.243247509</c:v>
                </c:pt>
                <c:pt idx="46">
                  <c:v>13.137390168516665</c:v>
                </c:pt>
                <c:pt idx="47">
                  <c:v>12.879176843949999</c:v>
                </c:pt>
                <c:pt idx="48">
                  <c:v>12.459167760199998</c:v>
                </c:pt>
                <c:pt idx="49">
                  <c:v>11.846355058366667</c:v>
                </c:pt>
                <c:pt idx="50">
                  <c:v>11.006479978548333</c:v>
                </c:pt>
                <c:pt idx="51">
                  <c:v>9.8838733196249997</c:v>
                </c:pt>
                <c:pt idx="52">
                  <c:v>8.5441499137866668</c:v>
                </c:pt>
                <c:pt idx="53">
                  <c:v>6.8972550702100008</c:v>
                </c:pt>
                <c:pt idx="54">
                  <c:v>5.0635183437649998</c:v>
                </c:pt>
                <c:pt idx="55">
                  <c:v>2.9025035301833335</c:v>
                </c:pt>
                <c:pt idx="56">
                  <c:v>0.60002139929723342</c:v>
                </c:pt>
                <c:pt idx="57">
                  <c:v>-1.8120207319996666</c:v>
                </c:pt>
                <c:pt idx="58">
                  <c:v>-4.1833888139333331</c:v>
                </c:pt>
                <c:pt idx="59">
                  <c:v>-6.3883629147199983</c:v>
                </c:pt>
                <c:pt idx="60">
                  <c:v>-8.3564868768116671</c:v>
                </c:pt>
                <c:pt idx="61">
                  <c:v>-9.8853869175883329</c:v>
                </c:pt>
                <c:pt idx="62">
                  <c:v>-10.929354861578332</c:v>
                </c:pt>
                <c:pt idx="63">
                  <c:v>-11.443302973119998</c:v>
                </c:pt>
                <c:pt idx="64">
                  <c:v>-11.433804168698332</c:v>
                </c:pt>
                <c:pt idx="65">
                  <c:v>-10.956643418475002</c:v>
                </c:pt>
                <c:pt idx="66">
                  <c:v>-10.059417204843333</c:v>
                </c:pt>
                <c:pt idx="67">
                  <c:v>-8.8242977293399996</c:v>
                </c:pt>
                <c:pt idx="68">
                  <c:v>-7.339427890773333</c:v>
                </c:pt>
                <c:pt idx="69">
                  <c:v>-5.7321530433499994</c:v>
                </c:pt>
                <c:pt idx="70">
                  <c:v>-4.1029675662516665</c:v>
                </c:pt>
                <c:pt idx="71">
                  <c:v>-2.5517659782376665</c:v>
                </c:pt>
                <c:pt idx="72">
                  <c:v>-1.1730032130096666</c:v>
                </c:pt>
                <c:pt idx="73">
                  <c:v>6.6486225375983324E-2</c:v>
                </c:pt>
                <c:pt idx="74">
                  <c:v>1.0880632963775001</c:v>
                </c:pt>
                <c:pt idx="75">
                  <c:v>1.9211833042395001</c:v>
                </c:pt>
                <c:pt idx="76">
                  <c:v>2.556101743777667</c:v>
                </c:pt>
                <c:pt idx="77">
                  <c:v>3.0618645079916669</c:v>
                </c:pt>
                <c:pt idx="78">
                  <c:v>3.4570420428133333</c:v>
                </c:pt>
                <c:pt idx="79">
                  <c:v>3.784325831731667</c:v>
                </c:pt>
                <c:pt idx="80">
                  <c:v>4.053749219578334</c:v>
                </c:pt>
                <c:pt idx="81">
                  <c:v>4.2935029955700008</c:v>
                </c:pt>
                <c:pt idx="82">
                  <c:v>4.5200049718216668</c:v>
                </c:pt>
                <c:pt idx="83">
                  <c:v>4.7233649547900001</c:v>
                </c:pt>
                <c:pt idx="84">
                  <c:v>4.8239233541483335</c:v>
                </c:pt>
                <c:pt idx="85">
                  <c:v>4.8290986498199997</c:v>
                </c:pt>
                <c:pt idx="86">
                  <c:v>4.65892129739</c:v>
                </c:pt>
                <c:pt idx="87">
                  <c:v>4.2751571448666663</c:v>
                </c:pt>
                <c:pt idx="88">
                  <c:v>3.7231054480866668</c:v>
                </c:pt>
                <c:pt idx="89">
                  <c:v>3.0004674069083332</c:v>
                </c:pt>
                <c:pt idx="90">
                  <c:v>2.2053735817466671</c:v>
                </c:pt>
                <c:pt idx="91">
                  <c:v>1.3398013350383333</c:v>
                </c:pt>
                <c:pt idx="92">
                  <c:v>0.56993783682733334</c:v>
                </c:pt>
                <c:pt idx="93">
                  <c:v>-0.13963448601523334</c:v>
                </c:pt>
                <c:pt idx="94">
                  <c:v>-0.77488055298666658</c:v>
                </c:pt>
                <c:pt idx="95">
                  <c:v>-1.2782061714677833</c:v>
                </c:pt>
                <c:pt idx="96">
                  <c:v>-1.7210728641359998</c:v>
                </c:pt>
                <c:pt idx="97">
                  <c:v>-2.1201773457713333</c:v>
                </c:pt>
                <c:pt idx="98">
                  <c:v>-2.5435725708816666</c:v>
                </c:pt>
                <c:pt idx="99">
                  <c:v>-2.9595657559233337</c:v>
                </c:pt>
                <c:pt idx="100">
                  <c:v>-3.3042981425933333</c:v>
                </c:pt>
              </c:numCache>
            </c:numRef>
          </c:val>
          <c:smooth val="0"/>
        </c:ser>
        <c:ser>
          <c:idx val="13"/>
          <c:order val="7"/>
          <c:tx>
            <c:v>A3 D2</c:v>
          </c:tx>
          <c:spPr>
            <a:ln w="12700">
              <a:solidFill>
                <a:srgbClr val="0000FF"/>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averages'!$AZ$5:$AZ$105</c:f>
              <c:numCache>
                <c:formatCode>0.0</c:formatCode>
                <c:ptCount val="101"/>
                <c:pt idx="0">
                  <c:v>0.33052097136820002</c:v>
                </c:pt>
                <c:pt idx="1">
                  <c:v>-0.40603585374716666</c:v>
                </c:pt>
                <c:pt idx="2">
                  <c:v>-1.1682697275773333</c:v>
                </c:pt>
                <c:pt idx="3">
                  <c:v>-1.6292377243429998</c:v>
                </c:pt>
                <c:pt idx="4">
                  <c:v>-1.9002271548899998</c:v>
                </c:pt>
                <c:pt idx="5">
                  <c:v>-1.9207182377549998</c:v>
                </c:pt>
                <c:pt idx="6">
                  <c:v>-1.7131977279973334</c:v>
                </c:pt>
                <c:pt idx="7">
                  <c:v>-1.2878698281928334</c:v>
                </c:pt>
                <c:pt idx="8">
                  <c:v>-0.70049034904738328</c:v>
                </c:pt>
                <c:pt idx="9">
                  <c:v>-3.8146307159666659E-2</c:v>
                </c:pt>
                <c:pt idx="10">
                  <c:v>0.76222108226866669</c:v>
                </c:pt>
                <c:pt idx="11">
                  <c:v>1.6223736616949997</c:v>
                </c:pt>
                <c:pt idx="12">
                  <c:v>2.4730533274033335</c:v>
                </c:pt>
                <c:pt idx="13">
                  <c:v>3.3316092205033332</c:v>
                </c:pt>
                <c:pt idx="14">
                  <c:v>4.1609769829099994</c:v>
                </c:pt>
                <c:pt idx="15">
                  <c:v>4.9516672054933339</c:v>
                </c:pt>
                <c:pt idx="16">
                  <c:v>5.6479847494750004</c:v>
                </c:pt>
                <c:pt idx="17">
                  <c:v>6.2114834841100004</c:v>
                </c:pt>
                <c:pt idx="18">
                  <c:v>6.806666402816667</c:v>
                </c:pt>
                <c:pt idx="19">
                  <c:v>7.2968791302066665</c:v>
                </c:pt>
                <c:pt idx="20">
                  <c:v>7.7353376388533333</c:v>
                </c:pt>
                <c:pt idx="21">
                  <c:v>8.1371031316133315</c:v>
                </c:pt>
                <c:pt idx="22">
                  <c:v>8.494786715508333</c:v>
                </c:pt>
                <c:pt idx="23">
                  <c:v>8.8323385707550006</c:v>
                </c:pt>
                <c:pt idx="24">
                  <c:v>9.1600865300466676</c:v>
                </c:pt>
                <c:pt idx="25">
                  <c:v>9.4815926551800001</c:v>
                </c:pt>
                <c:pt idx="26">
                  <c:v>9.8082070748149999</c:v>
                </c:pt>
                <c:pt idx="27">
                  <c:v>10.131134244598334</c:v>
                </c:pt>
                <c:pt idx="28">
                  <c:v>10.448630860648333</c:v>
                </c:pt>
                <c:pt idx="29">
                  <c:v>10.785549044613333</c:v>
                </c:pt>
                <c:pt idx="30">
                  <c:v>11.126229874311667</c:v>
                </c:pt>
                <c:pt idx="31">
                  <c:v>11.463956141483331</c:v>
                </c:pt>
                <c:pt idx="32">
                  <c:v>11.778246351866665</c:v>
                </c:pt>
                <c:pt idx="33">
                  <c:v>12.125291700366667</c:v>
                </c:pt>
                <c:pt idx="34">
                  <c:v>12.455937363316666</c:v>
                </c:pt>
                <c:pt idx="35">
                  <c:v>12.798802860566665</c:v>
                </c:pt>
                <c:pt idx="36">
                  <c:v>13.132512219733334</c:v>
                </c:pt>
                <c:pt idx="37">
                  <c:v>13.451435875883334</c:v>
                </c:pt>
                <c:pt idx="38">
                  <c:v>13.779493109399999</c:v>
                </c:pt>
                <c:pt idx="39">
                  <c:v>14.120419896450001</c:v>
                </c:pt>
                <c:pt idx="40">
                  <c:v>14.383736006416669</c:v>
                </c:pt>
                <c:pt idx="41">
                  <c:v>14.687846633566664</c:v>
                </c:pt>
                <c:pt idx="42">
                  <c:v>14.948264490766666</c:v>
                </c:pt>
                <c:pt idx="43">
                  <c:v>15.165781113283332</c:v>
                </c:pt>
                <c:pt idx="44">
                  <c:v>15.280816109999998</c:v>
                </c:pt>
                <c:pt idx="45">
                  <c:v>15.355589254683332</c:v>
                </c:pt>
                <c:pt idx="46">
                  <c:v>15.283608738566668</c:v>
                </c:pt>
                <c:pt idx="47">
                  <c:v>15.046753622666666</c:v>
                </c:pt>
                <c:pt idx="48">
                  <c:v>14.632059535966667</c:v>
                </c:pt>
                <c:pt idx="49">
                  <c:v>14.030039777766667</c:v>
                </c:pt>
                <c:pt idx="50">
                  <c:v>13.216512918449999</c:v>
                </c:pt>
                <c:pt idx="51">
                  <c:v>12.163026825583332</c:v>
                </c:pt>
                <c:pt idx="52">
                  <c:v>10.857112935399998</c:v>
                </c:pt>
                <c:pt idx="53">
                  <c:v>9.2843616437950001</c:v>
                </c:pt>
                <c:pt idx="54">
                  <c:v>7.3448919407533344</c:v>
                </c:pt>
                <c:pt idx="55">
                  <c:v>5.1690207580733336</c:v>
                </c:pt>
                <c:pt idx="56">
                  <c:v>2.7521057405066665</c:v>
                </c:pt>
                <c:pt idx="57">
                  <c:v>0.11568301116366669</c:v>
                </c:pt>
                <c:pt idx="58">
                  <c:v>-2.6270221084344998</c:v>
                </c:pt>
                <c:pt idx="59">
                  <c:v>-5.3640546679483334</c:v>
                </c:pt>
                <c:pt idx="60">
                  <c:v>-7.921542819341667</c:v>
                </c:pt>
                <c:pt idx="61">
                  <c:v>-10.090927842455001</c:v>
                </c:pt>
                <c:pt idx="62">
                  <c:v>-11.878528566349999</c:v>
                </c:pt>
                <c:pt idx="63">
                  <c:v>-12.936244862883333</c:v>
                </c:pt>
                <c:pt idx="64">
                  <c:v>-13.506789105733333</c:v>
                </c:pt>
                <c:pt idx="65">
                  <c:v>-13.411543567966666</c:v>
                </c:pt>
                <c:pt idx="66">
                  <c:v>-12.771547196716668</c:v>
                </c:pt>
                <c:pt idx="67">
                  <c:v>-11.659533751796666</c:v>
                </c:pt>
                <c:pt idx="68">
                  <c:v>-10.132291247043336</c:v>
                </c:pt>
                <c:pt idx="69">
                  <c:v>-8.378669138756667</c:v>
                </c:pt>
                <c:pt idx="70">
                  <c:v>-6.5409210562700002</c:v>
                </c:pt>
                <c:pt idx="71">
                  <c:v>-4.7321550981200007</c:v>
                </c:pt>
                <c:pt idx="72">
                  <c:v>-3.0364965975300002</c:v>
                </c:pt>
                <c:pt idx="73">
                  <c:v>-1.5165405740072051</c:v>
                </c:pt>
                <c:pt idx="74">
                  <c:v>-0.25481765037993337</c:v>
                </c:pt>
                <c:pt idx="75">
                  <c:v>0.81753310359466669</c:v>
                </c:pt>
                <c:pt idx="76">
                  <c:v>1.6733949351301669</c:v>
                </c:pt>
                <c:pt idx="77">
                  <c:v>2.3837382223216665</c:v>
                </c:pt>
                <c:pt idx="78">
                  <c:v>2.9409435113283333</c:v>
                </c:pt>
                <c:pt idx="79">
                  <c:v>3.4232343693566669</c:v>
                </c:pt>
                <c:pt idx="80">
                  <c:v>3.8885455608366666</c:v>
                </c:pt>
                <c:pt idx="81">
                  <c:v>4.3200370701150002</c:v>
                </c:pt>
                <c:pt idx="82">
                  <c:v>4.7216568247499993</c:v>
                </c:pt>
                <c:pt idx="83">
                  <c:v>5.0585504563649994</c:v>
                </c:pt>
                <c:pt idx="84">
                  <c:v>5.3768325869266667</c:v>
                </c:pt>
                <c:pt idx="85">
                  <c:v>5.5727902094500008</c:v>
                </c:pt>
                <c:pt idx="86">
                  <c:v>5.6551988061266671</c:v>
                </c:pt>
                <c:pt idx="87">
                  <c:v>5.6090479350083342</c:v>
                </c:pt>
                <c:pt idx="88">
                  <c:v>5.3517307599383335</c:v>
                </c:pt>
                <c:pt idx="89">
                  <c:v>4.9289143097416668</c:v>
                </c:pt>
                <c:pt idx="90">
                  <c:v>4.3700989842416664</c:v>
                </c:pt>
                <c:pt idx="91">
                  <c:v>3.7686119441183332</c:v>
                </c:pt>
                <c:pt idx="92">
                  <c:v>3.162940486273333</c:v>
                </c:pt>
                <c:pt idx="93">
                  <c:v>2.616023723878333</c:v>
                </c:pt>
                <c:pt idx="94">
                  <c:v>2.193679575125</c:v>
                </c:pt>
                <c:pt idx="95">
                  <c:v>1.8242700129741667</c:v>
                </c:pt>
                <c:pt idx="96">
                  <c:v>1.4725955414780001</c:v>
                </c:pt>
                <c:pt idx="97">
                  <c:v>1.2565221010151668</c:v>
                </c:pt>
                <c:pt idx="98">
                  <c:v>1.1211593354739999</c:v>
                </c:pt>
                <c:pt idx="99">
                  <c:v>0.88622773749116668</c:v>
                </c:pt>
                <c:pt idx="100">
                  <c:v>0.49449183419266668</c:v>
                </c:pt>
              </c:numCache>
            </c:numRef>
          </c:val>
          <c:smooth val="0"/>
        </c:ser>
        <c:ser>
          <c:idx val="14"/>
          <c:order val="8"/>
          <c:tx>
            <c:v>A1 D3</c:v>
          </c:tx>
          <c:spPr>
            <a:ln w="12700">
              <a:solidFill>
                <a:srgbClr val="FF0000"/>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averages'!$BA$5:$BA$105</c:f>
              <c:numCache>
                <c:formatCode>0.0</c:formatCode>
                <c:ptCount val="101"/>
                <c:pt idx="0">
                  <c:v>-0.21231647332449999</c:v>
                </c:pt>
                <c:pt idx="1">
                  <c:v>-0.80166241193883347</c:v>
                </c:pt>
                <c:pt idx="2">
                  <c:v>-1.2652315330494999</c:v>
                </c:pt>
                <c:pt idx="3">
                  <c:v>-1.6029525661476667</c:v>
                </c:pt>
                <c:pt idx="4">
                  <c:v>-1.7269995605936668</c:v>
                </c:pt>
                <c:pt idx="5">
                  <c:v>-1.702958597739</c:v>
                </c:pt>
                <c:pt idx="6">
                  <c:v>-1.4304921873413334</c:v>
                </c:pt>
                <c:pt idx="7">
                  <c:v>-1.0153775541978334</c:v>
                </c:pt>
                <c:pt idx="8">
                  <c:v>-0.46247245877983328</c:v>
                </c:pt>
                <c:pt idx="9">
                  <c:v>0.21197074335066668</c:v>
                </c:pt>
                <c:pt idx="10">
                  <c:v>0.95195213705316684</c:v>
                </c:pt>
                <c:pt idx="11">
                  <c:v>1.7853720232850001</c:v>
                </c:pt>
                <c:pt idx="12">
                  <c:v>2.6361395168299997</c:v>
                </c:pt>
                <c:pt idx="13">
                  <c:v>3.4627230747533329</c:v>
                </c:pt>
                <c:pt idx="14">
                  <c:v>4.2759201447150001</c:v>
                </c:pt>
                <c:pt idx="15">
                  <c:v>5.0245115836466665</c:v>
                </c:pt>
                <c:pt idx="16">
                  <c:v>5.7576166025800006</c:v>
                </c:pt>
                <c:pt idx="17">
                  <c:v>6.405789535046666</c:v>
                </c:pt>
                <c:pt idx="18">
                  <c:v>6.9506526374816664</c:v>
                </c:pt>
                <c:pt idx="19">
                  <c:v>7.4457655358316659</c:v>
                </c:pt>
                <c:pt idx="20">
                  <c:v>7.8990726629883339</c:v>
                </c:pt>
                <c:pt idx="21">
                  <c:v>8.2926041396450021</c:v>
                </c:pt>
                <c:pt idx="22">
                  <c:v>8.6395745563516684</c:v>
                </c:pt>
                <c:pt idx="23">
                  <c:v>8.9755321613933337</c:v>
                </c:pt>
                <c:pt idx="24">
                  <c:v>9.310459639236667</c:v>
                </c:pt>
                <c:pt idx="25">
                  <c:v>9.6143435637116674</c:v>
                </c:pt>
                <c:pt idx="26">
                  <c:v>9.907771584211666</c:v>
                </c:pt>
                <c:pt idx="27">
                  <c:v>10.218211867008334</c:v>
                </c:pt>
                <c:pt idx="28">
                  <c:v>10.526863950093334</c:v>
                </c:pt>
                <c:pt idx="29">
                  <c:v>10.838100271231667</c:v>
                </c:pt>
                <c:pt idx="30">
                  <c:v>11.149402618389999</c:v>
                </c:pt>
                <c:pt idx="31">
                  <c:v>11.468348097784999</c:v>
                </c:pt>
                <c:pt idx="32">
                  <c:v>11.857270526883333</c:v>
                </c:pt>
                <c:pt idx="33">
                  <c:v>12.177844888383333</c:v>
                </c:pt>
                <c:pt idx="34">
                  <c:v>12.484243434266666</c:v>
                </c:pt>
                <c:pt idx="35">
                  <c:v>12.807572714483333</c:v>
                </c:pt>
                <c:pt idx="36">
                  <c:v>13.135441341399998</c:v>
                </c:pt>
                <c:pt idx="37">
                  <c:v>13.47326021195</c:v>
                </c:pt>
                <c:pt idx="38">
                  <c:v>13.761508836733332</c:v>
                </c:pt>
                <c:pt idx="39">
                  <c:v>14.063399033550001</c:v>
                </c:pt>
                <c:pt idx="40">
                  <c:v>14.336657460516667</c:v>
                </c:pt>
                <c:pt idx="41">
                  <c:v>14.519246277816668</c:v>
                </c:pt>
                <c:pt idx="42">
                  <c:v>14.707388006849998</c:v>
                </c:pt>
                <c:pt idx="43">
                  <c:v>14.812303058300003</c:v>
                </c:pt>
                <c:pt idx="44">
                  <c:v>14.78102594375</c:v>
                </c:pt>
                <c:pt idx="45">
                  <c:v>14.688234353049999</c:v>
                </c:pt>
                <c:pt idx="46">
                  <c:v>14.440575428016666</c:v>
                </c:pt>
                <c:pt idx="47">
                  <c:v>14.033094016716666</c:v>
                </c:pt>
                <c:pt idx="48">
                  <c:v>13.443025099433333</c:v>
                </c:pt>
                <c:pt idx="49">
                  <c:v>12.664378859199999</c:v>
                </c:pt>
                <c:pt idx="50">
                  <c:v>11.655706882499999</c:v>
                </c:pt>
                <c:pt idx="51">
                  <c:v>10.400465014775001</c:v>
                </c:pt>
                <c:pt idx="52">
                  <c:v>8.8928113969150004</c:v>
                </c:pt>
                <c:pt idx="53">
                  <c:v>7.0560876528416676</c:v>
                </c:pt>
                <c:pt idx="54">
                  <c:v>4.9496380082766667</c:v>
                </c:pt>
                <c:pt idx="55">
                  <c:v>2.5843528208001669</c:v>
                </c:pt>
                <c:pt idx="56">
                  <c:v>-2.3464762321666721E-2</c:v>
                </c:pt>
                <c:pt idx="57">
                  <c:v>-2.7624742815894998</c:v>
                </c:pt>
                <c:pt idx="58">
                  <c:v>-5.610077927111667</c:v>
                </c:pt>
                <c:pt idx="59">
                  <c:v>-8.3033411717450019</c:v>
                </c:pt>
                <c:pt idx="60">
                  <c:v>-10.747836478536664</c:v>
                </c:pt>
                <c:pt idx="61">
                  <c:v>-12.831740454053334</c:v>
                </c:pt>
                <c:pt idx="62">
                  <c:v>-14.379800777433333</c:v>
                </c:pt>
                <c:pt idx="63">
                  <c:v>-15.447738955833332</c:v>
                </c:pt>
                <c:pt idx="64">
                  <c:v>-15.910511595400001</c:v>
                </c:pt>
                <c:pt idx="65">
                  <c:v>-15.755434576699999</c:v>
                </c:pt>
                <c:pt idx="66">
                  <c:v>-15.003098176316668</c:v>
                </c:pt>
                <c:pt idx="67">
                  <c:v>-13.791619188</c:v>
                </c:pt>
                <c:pt idx="68">
                  <c:v>-12.218518848406665</c:v>
                </c:pt>
                <c:pt idx="69">
                  <c:v>-10.306231938196667</c:v>
                </c:pt>
                <c:pt idx="70">
                  <c:v>-8.3315639257433336</c:v>
                </c:pt>
                <c:pt idx="71">
                  <c:v>-6.3684698530066663</c:v>
                </c:pt>
                <c:pt idx="72">
                  <c:v>-4.4771106783550003</c:v>
                </c:pt>
                <c:pt idx="73">
                  <c:v>-2.7789304612066665</c:v>
                </c:pt>
                <c:pt idx="74">
                  <c:v>-1.2913322315866267</c:v>
                </c:pt>
                <c:pt idx="75">
                  <c:v>-2.8752732244499996E-2</c:v>
                </c:pt>
                <c:pt idx="76">
                  <c:v>1.0050516931971667</c:v>
                </c:pt>
                <c:pt idx="77">
                  <c:v>1.8635433764745002</c:v>
                </c:pt>
                <c:pt idx="78">
                  <c:v>2.5529839003083334</c:v>
                </c:pt>
                <c:pt idx="79">
                  <c:v>3.1272696038099999</c:v>
                </c:pt>
                <c:pt idx="80">
                  <c:v>3.6086798270550005</c:v>
                </c:pt>
                <c:pt idx="81">
                  <c:v>4.0399434904266665</c:v>
                </c:pt>
                <c:pt idx="82">
                  <c:v>4.4576707871766672</c:v>
                </c:pt>
                <c:pt idx="83">
                  <c:v>4.8408215602266669</c:v>
                </c:pt>
                <c:pt idx="84">
                  <c:v>5.1341084575633333</c:v>
                </c:pt>
                <c:pt idx="85">
                  <c:v>5.3572900335</c:v>
                </c:pt>
                <c:pt idx="86">
                  <c:v>5.3664648930233332</c:v>
                </c:pt>
                <c:pt idx="87">
                  <c:v>5.2997859255466659</c:v>
                </c:pt>
                <c:pt idx="88">
                  <c:v>4.9823950767500005</c:v>
                </c:pt>
                <c:pt idx="89">
                  <c:v>4.575510055223333</c:v>
                </c:pt>
                <c:pt idx="90">
                  <c:v>4.06701896588</c:v>
                </c:pt>
                <c:pt idx="91">
                  <c:v>3.5057596460966667</c:v>
                </c:pt>
                <c:pt idx="92">
                  <c:v>2.9293061765033332</c:v>
                </c:pt>
                <c:pt idx="93">
                  <c:v>2.3572947843866667</c:v>
                </c:pt>
                <c:pt idx="94">
                  <c:v>1.8803455066674999</c:v>
                </c:pt>
                <c:pt idx="95">
                  <c:v>1.5569648340339999</c:v>
                </c:pt>
                <c:pt idx="96">
                  <c:v>1.2136887578176665</c:v>
                </c:pt>
                <c:pt idx="97">
                  <c:v>0.8939693579071667</c:v>
                </c:pt>
                <c:pt idx="98">
                  <c:v>0.64261898803166673</c:v>
                </c:pt>
                <c:pt idx="99">
                  <c:v>0.43900416096125</c:v>
                </c:pt>
                <c:pt idx="100">
                  <c:v>0.16669027010583329</c:v>
                </c:pt>
              </c:numCache>
            </c:numRef>
          </c:val>
          <c:smooth val="0"/>
        </c:ser>
        <c:ser>
          <c:idx val="1"/>
          <c:order val="9"/>
          <c:tx>
            <c:v>A2 D3</c:v>
          </c:tx>
          <c:spPr>
            <a:ln w="12700">
              <a:solidFill>
                <a:srgbClr val="00B050"/>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averages'!$BB$5:$BB$105</c:f>
              <c:numCache>
                <c:formatCode>0.0</c:formatCode>
                <c:ptCount val="101"/>
                <c:pt idx="0">
                  <c:v>-1.8124932646755001</c:v>
                </c:pt>
                <c:pt idx="1">
                  <c:v>-2.2681187331700001</c:v>
                </c:pt>
                <c:pt idx="2">
                  <c:v>-2.63098170519</c:v>
                </c:pt>
                <c:pt idx="3">
                  <c:v>-2.8561595014750001</c:v>
                </c:pt>
                <c:pt idx="4">
                  <c:v>-2.9010666926700002</c:v>
                </c:pt>
                <c:pt idx="5">
                  <c:v>-2.7485086222500001</c:v>
                </c:pt>
                <c:pt idx="6">
                  <c:v>-2.4283916028333334</c:v>
                </c:pt>
                <c:pt idx="7">
                  <c:v>-1.9502085959916668</c:v>
                </c:pt>
                <c:pt idx="8">
                  <c:v>-1.3155800247195002</c:v>
                </c:pt>
                <c:pt idx="9">
                  <c:v>-0.54168407806416674</c:v>
                </c:pt>
                <c:pt idx="10">
                  <c:v>0.31464843135346671</c:v>
                </c:pt>
                <c:pt idx="11">
                  <c:v>1.2107484343656665</c:v>
                </c:pt>
                <c:pt idx="12">
                  <c:v>2.1151836617800002</c:v>
                </c:pt>
                <c:pt idx="13">
                  <c:v>2.9915318187083333</c:v>
                </c:pt>
                <c:pt idx="14">
                  <c:v>3.8205298852933338</c:v>
                </c:pt>
                <c:pt idx="15">
                  <c:v>4.5920524398483336</c:v>
                </c:pt>
                <c:pt idx="16">
                  <c:v>5.2512941360483332</c:v>
                </c:pt>
                <c:pt idx="17">
                  <c:v>5.855611481665</c:v>
                </c:pt>
                <c:pt idx="18">
                  <c:v>6.3910174290316659</c:v>
                </c:pt>
                <c:pt idx="19">
                  <c:v>6.8186033829049988</c:v>
                </c:pt>
                <c:pt idx="20">
                  <c:v>7.2467480341616666</c:v>
                </c:pt>
                <c:pt idx="21">
                  <c:v>7.6549718523000001</c:v>
                </c:pt>
                <c:pt idx="22">
                  <c:v>7.9860111395499986</c:v>
                </c:pt>
                <c:pt idx="23">
                  <c:v>8.3363002840666667</c:v>
                </c:pt>
                <c:pt idx="24">
                  <c:v>8.680627015431666</c:v>
                </c:pt>
                <c:pt idx="25">
                  <c:v>9.0177013476666659</c:v>
                </c:pt>
                <c:pt idx="26">
                  <c:v>9.3501790587099993</c:v>
                </c:pt>
                <c:pt idx="27">
                  <c:v>9.6790920209849993</c:v>
                </c:pt>
                <c:pt idx="28">
                  <c:v>10.005208358748334</c:v>
                </c:pt>
                <c:pt idx="29">
                  <c:v>10.32435519695</c:v>
                </c:pt>
                <c:pt idx="30">
                  <c:v>10.657444270466668</c:v>
                </c:pt>
                <c:pt idx="31">
                  <c:v>10.9836246093</c:v>
                </c:pt>
                <c:pt idx="32">
                  <c:v>11.305891965233334</c:v>
                </c:pt>
                <c:pt idx="33">
                  <c:v>11.611040776583332</c:v>
                </c:pt>
                <c:pt idx="34">
                  <c:v>11.913967854199997</c:v>
                </c:pt>
                <c:pt idx="35">
                  <c:v>12.191651272783332</c:v>
                </c:pt>
                <c:pt idx="36">
                  <c:v>12.484362201683334</c:v>
                </c:pt>
                <c:pt idx="37">
                  <c:v>12.768347387300002</c:v>
                </c:pt>
                <c:pt idx="38">
                  <c:v>13.053815946583333</c:v>
                </c:pt>
                <c:pt idx="39">
                  <c:v>13.345429269466665</c:v>
                </c:pt>
                <c:pt idx="40">
                  <c:v>13.580433559433333</c:v>
                </c:pt>
                <c:pt idx="41">
                  <c:v>13.787064143816666</c:v>
                </c:pt>
                <c:pt idx="42">
                  <c:v>13.972357012433333</c:v>
                </c:pt>
                <c:pt idx="43">
                  <c:v>14.087231100383335</c:v>
                </c:pt>
                <c:pt idx="44">
                  <c:v>14.085018806433334</c:v>
                </c:pt>
                <c:pt idx="45">
                  <c:v>14.032845664000002</c:v>
                </c:pt>
                <c:pt idx="46">
                  <c:v>13.796302626933334</c:v>
                </c:pt>
                <c:pt idx="47">
                  <c:v>13.384604137733334</c:v>
                </c:pt>
                <c:pt idx="48">
                  <c:v>12.754789543149998</c:v>
                </c:pt>
                <c:pt idx="49">
                  <c:v>11.878364383383333</c:v>
                </c:pt>
                <c:pt idx="50">
                  <c:v>10.735151052496667</c:v>
                </c:pt>
                <c:pt idx="51">
                  <c:v>9.3819375530949998</c:v>
                </c:pt>
                <c:pt idx="52">
                  <c:v>7.6103008651749997</c:v>
                </c:pt>
                <c:pt idx="53">
                  <c:v>5.6385382397966666</c:v>
                </c:pt>
                <c:pt idx="54">
                  <c:v>3.3219013690949999</c:v>
                </c:pt>
                <c:pt idx="55">
                  <c:v>0.72855348512500007</c:v>
                </c:pt>
                <c:pt idx="56">
                  <c:v>-2.088825309922</c:v>
                </c:pt>
                <c:pt idx="57">
                  <c:v>-4.9738979466749997</c:v>
                </c:pt>
                <c:pt idx="58">
                  <c:v>-7.8338764540300003</c:v>
                </c:pt>
                <c:pt idx="59">
                  <c:v>-10.512269074133334</c:v>
                </c:pt>
                <c:pt idx="60">
                  <c:v>-12.837044016516666</c:v>
                </c:pt>
                <c:pt idx="61">
                  <c:v>-14.679530989350001</c:v>
                </c:pt>
                <c:pt idx="62">
                  <c:v>-16.004981104533332</c:v>
                </c:pt>
                <c:pt idx="63">
                  <c:v>-16.641703297300001</c:v>
                </c:pt>
                <c:pt idx="64">
                  <c:v>-16.648118044533334</c:v>
                </c:pt>
                <c:pt idx="65">
                  <c:v>-16.079395262400002</c:v>
                </c:pt>
                <c:pt idx="66">
                  <c:v>-14.930700060533331</c:v>
                </c:pt>
                <c:pt idx="67">
                  <c:v>-13.410439275121666</c:v>
                </c:pt>
                <c:pt idx="68">
                  <c:v>-11.568539911916666</c:v>
                </c:pt>
                <c:pt idx="69">
                  <c:v>-9.5603635056766674</c:v>
                </c:pt>
                <c:pt idx="70">
                  <c:v>-7.4532096703883326</c:v>
                </c:pt>
                <c:pt idx="71">
                  <c:v>-5.4956379485150002</c:v>
                </c:pt>
                <c:pt idx="72">
                  <c:v>-3.6362033859899996</c:v>
                </c:pt>
                <c:pt idx="73">
                  <c:v>-2.0374570374681666</c:v>
                </c:pt>
                <c:pt idx="74">
                  <c:v>-0.66957534104499994</c:v>
                </c:pt>
                <c:pt idx="75">
                  <c:v>0.46085835744800008</c:v>
                </c:pt>
                <c:pt idx="76">
                  <c:v>1.3656793956453501</c:v>
                </c:pt>
                <c:pt idx="77">
                  <c:v>2.0780018887921665</c:v>
                </c:pt>
                <c:pt idx="78">
                  <c:v>2.6617011006666664</c:v>
                </c:pt>
                <c:pt idx="79">
                  <c:v>3.1554714695616668</c:v>
                </c:pt>
                <c:pt idx="80">
                  <c:v>3.5835200389250002</c:v>
                </c:pt>
                <c:pt idx="81">
                  <c:v>3.9823688860733335</c:v>
                </c:pt>
                <c:pt idx="82">
                  <c:v>4.3456008323049993</c:v>
                </c:pt>
                <c:pt idx="83">
                  <c:v>4.6585966714216669</c:v>
                </c:pt>
                <c:pt idx="84">
                  <c:v>4.8923801008850001</c:v>
                </c:pt>
                <c:pt idx="85">
                  <c:v>5.0158090273533338</c:v>
                </c:pt>
                <c:pt idx="86">
                  <c:v>4.9795183261233333</c:v>
                </c:pt>
                <c:pt idx="87">
                  <c:v>4.8218540771816665</c:v>
                </c:pt>
                <c:pt idx="88">
                  <c:v>4.4631294107450001</c:v>
                </c:pt>
                <c:pt idx="89">
                  <c:v>3.9648190800349998</c:v>
                </c:pt>
                <c:pt idx="90">
                  <c:v>3.3933532277733338</c:v>
                </c:pt>
                <c:pt idx="91">
                  <c:v>2.8182622440633334</c:v>
                </c:pt>
                <c:pt idx="92">
                  <c:v>2.312483758925</c:v>
                </c:pt>
                <c:pt idx="93">
                  <c:v>1.9163984258966664</c:v>
                </c:pt>
                <c:pt idx="94">
                  <c:v>1.5082369158658331</c:v>
                </c:pt>
                <c:pt idx="95">
                  <c:v>1.2106130113191667</c:v>
                </c:pt>
                <c:pt idx="96">
                  <c:v>0.84510760595366674</c:v>
                </c:pt>
                <c:pt idx="97">
                  <c:v>0.54791239162266669</c:v>
                </c:pt>
                <c:pt idx="98">
                  <c:v>0.28147448517313328</c:v>
                </c:pt>
                <c:pt idx="99">
                  <c:v>2.7933982088999987E-2</c:v>
                </c:pt>
                <c:pt idx="100">
                  <c:v>-0.33318897771366668</c:v>
                </c:pt>
              </c:numCache>
            </c:numRef>
          </c:val>
          <c:smooth val="0"/>
        </c:ser>
        <c:ser>
          <c:idx val="2"/>
          <c:order val="10"/>
          <c:tx>
            <c:v>A3 D3</c:v>
          </c:tx>
          <c:spPr>
            <a:ln w="12700">
              <a:solidFill>
                <a:srgbClr val="0000FF"/>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averages'!$BC$5:$BC$105</c:f>
              <c:numCache>
                <c:formatCode>0.0</c:formatCode>
                <c:ptCount val="101"/>
                <c:pt idx="0">
                  <c:v>-1.3877745916458333</c:v>
                </c:pt>
                <c:pt idx="1">
                  <c:v>-1.9734246431775</c:v>
                </c:pt>
                <c:pt idx="2">
                  <c:v>-2.3440486403283334</c:v>
                </c:pt>
                <c:pt idx="3">
                  <c:v>-2.605584747195</c:v>
                </c:pt>
                <c:pt idx="4">
                  <c:v>-2.7177686802550003</c:v>
                </c:pt>
                <c:pt idx="5">
                  <c:v>-2.7369896362249997</c:v>
                </c:pt>
                <c:pt idx="6">
                  <c:v>-2.4845888853066662</c:v>
                </c:pt>
                <c:pt idx="7">
                  <c:v>-2.0857318051666667</c:v>
                </c:pt>
                <c:pt idx="8">
                  <c:v>-1.5473951005928333</c:v>
                </c:pt>
                <c:pt idx="9">
                  <c:v>-0.88722923032933332</c:v>
                </c:pt>
                <c:pt idx="10">
                  <c:v>-0.11925677917908335</c:v>
                </c:pt>
                <c:pt idx="11">
                  <c:v>0.69393310488544835</c:v>
                </c:pt>
                <c:pt idx="12">
                  <c:v>1.5323586130151667</c:v>
                </c:pt>
                <c:pt idx="13">
                  <c:v>2.43235434234</c:v>
                </c:pt>
                <c:pt idx="14">
                  <c:v>3.2598652072733336</c:v>
                </c:pt>
                <c:pt idx="15">
                  <c:v>4.0274017294250006</c:v>
                </c:pt>
                <c:pt idx="16">
                  <c:v>4.7426629432033334</c:v>
                </c:pt>
                <c:pt idx="17">
                  <c:v>5.3698699831966676</c:v>
                </c:pt>
                <c:pt idx="18">
                  <c:v>5.9580769554766668</c:v>
                </c:pt>
                <c:pt idx="19">
                  <c:v>6.476029513676667</c:v>
                </c:pt>
                <c:pt idx="20">
                  <c:v>6.9072400410983334</c:v>
                </c:pt>
                <c:pt idx="21">
                  <c:v>7.3260335000349999</c:v>
                </c:pt>
                <c:pt idx="22">
                  <c:v>7.7234472322483327</c:v>
                </c:pt>
                <c:pt idx="23">
                  <c:v>8.0869141809150005</c:v>
                </c:pt>
                <c:pt idx="24">
                  <c:v>8.4144631004333341</c:v>
                </c:pt>
                <c:pt idx="25">
                  <c:v>8.7267314195633343</c:v>
                </c:pt>
                <c:pt idx="26">
                  <c:v>9.0381733369816661</c:v>
                </c:pt>
                <c:pt idx="27">
                  <c:v>9.3433510573716649</c:v>
                </c:pt>
                <c:pt idx="28">
                  <c:v>9.6624777412233342</c:v>
                </c:pt>
                <c:pt idx="29">
                  <c:v>9.9913738361983331</c:v>
                </c:pt>
                <c:pt idx="30">
                  <c:v>10.287262026471668</c:v>
                </c:pt>
                <c:pt idx="31">
                  <c:v>10.586038626041667</c:v>
                </c:pt>
                <c:pt idx="32">
                  <c:v>10.897734419501665</c:v>
                </c:pt>
                <c:pt idx="33">
                  <c:v>11.236416665701668</c:v>
                </c:pt>
                <c:pt idx="34">
                  <c:v>11.532730627066668</c:v>
                </c:pt>
                <c:pt idx="35">
                  <c:v>11.839499362316666</c:v>
                </c:pt>
                <c:pt idx="36">
                  <c:v>12.152859287266665</c:v>
                </c:pt>
                <c:pt idx="37">
                  <c:v>12.421562423716667</c:v>
                </c:pt>
                <c:pt idx="38">
                  <c:v>12.725245180116666</c:v>
                </c:pt>
                <c:pt idx="39">
                  <c:v>12.979555768966664</c:v>
                </c:pt>
                <c:pt idx="40">
                  <c:v>13.208574803666666</c:v>
                </c:pt>
                <c:pt idx="41">
                  <c:v>13.486108058299999</c:v>
                </c:pt>
                <c:pt idx="42">
                  <c:v>13.634949556999999</c:v>
                </c:pt>
                <c:pt idx="43">
                  <c:v>13.72982655525</c:v>
                </c:pt>
                <c:pt idx="44">
                  <c:v>13.798810361216665</c:v>
                </c:pt>
                <c:pt idx="45">
                  <c:v>13.735424486816667</c:v>
                </c:pt>
                <c:pt idx="46">
                  <c:v>13.552326653783332</c:v>
                </c:pt>
                <c:pt idx="47">
                  <c:v>13.23007080555</c:v>
                </c:pt>
                <c:pt idx="48">
                  <c:v>12.712749226883332</c:v>
                </c:pt>
                <c:pt idx="49">
                  <c:v>12.066848845483333</c:v>
                </c:pt>
                <c:pt idx="50">
                  <c:v>11.220386187258333</c:v>
                </c:pt>
                <c:pt idx="51">
                  <c:v>10.02660979747</c:v>
                </c:pt>
                <c:pt idx="52">
                  <c:v>8.6430434672033343</c:v>
                </c:pt>
                <c:pt idx="53">
                  <c:v>6.9860797532400012</c:v>
                </c:pt>
                <c:pt idx="54">
                  <c:v>5.0163899413750004</c:v>
                </c:pt>
                <c:pt idx="55">
                  <c:v>2.7870658000299997</c:v>
                </c:pt>
                <c:pt idx="56">
                  <c:v>0.27461547056966668</c:v>
                </c:pt>
                <c:pt idx="57">
                  <c:v>-2.4731050813700004</c:v>
                </c:pt>
                <c:pt idx="58">
                  <c:v>-5.3097249039033327</c:v>
                </c:pt>
                <c:pt idx="59">
                  <c:v>-8.1158200828250013</c:v>
                </c:pt>
                <c:pt idx="60">
                  <c:v>-10.739390182505</c:v>
                </c:pt>
                <c:pt idx="61">
                  <c:v>-12.897057994216667</c:v>
                </c:pt>
                <c:pt idx="62">
                  <c:v>-14.746696647</c:v>
                </c:pt>
                <c:pt idx="63">
                  <c:v>-15.7956676181</c:v>
                </c:pt>
                <c:pt idx="64">
                  <c:v>-16.228456007649999</c:v>
                </c:pt>
                <c:pt idx="65">
                  <c:v>-16.0658996264</c:v>
                </c:pt>
                <c:pt idx="66">
                  <c:v>-15.311794077566665</c:v>
                </c:pt>
                <c:pt idx="67">
                  <c:v>-13.973561453816664</c:v>
                </c:pt>
                <c:pt idx="68">
                  <c:v>-12.315463167826669</c:v>
                </c:pt>
                <c:pt idx="69">
                  <c:v>-10.408575703309999</c:v>
                </c:pt>
                <c:pt idx="70">
                  <c:v>-8.3720352649700001</c:v>
                </c:pt>
                <c:pt idx="71">
                  <c:v>-6.3784266090383328</c:v>
                </c:pt>
                <c:pt idx="72">
                  <c:v>-4.5585010647783326</c:v>
                </c:pt>
                <c:pt idx="73">
                  <c:v>-2.8688279964016665</c:v>
                </c:pt>
                <c:pt idx="74">
                  <c:v>-1.4872562481963332</c:v>
                </c:pt>
                <c:pt idx="75">
                  <c:v>-0.2875500631813333</c:v>
                </c:pt>
                <c:pt idx="76">
                  <c:v>0.71396818478943336</c:v>
                </c:pt>
                <c:pt idx="77">
                  <c:v>1.562477923234</c:v>
                </c:pt>
                <c:pt idx="78">
                  <c:v>2.3052778816233332</c:v>
                </c:pt>
                <c:pt idx="79">
                  <c:v>2.930998543501667</c:v>
                </c:pt>
                <c:pt idx="80">
                  <c:v>3.4527193784699999</c:v>
                </c:pt>
                <c:pt idx="81">
                  <c:v>4.0047161177800001</c:v>
                </c:pt>
                <c:pt idx="82">
                  <c:v>4.4606128954883326</c:v>
                </c:pt>
                <c:pt idx="83">
                  <c:v>4.8801484251049994</c:v>
                </c:pt>
                <c:pt idx="84">
                  <c:v>5.2337770430266657</c:v>
                </c:pt>
                <c:pt idx="85">
                  <c:v>5.4692109425866668</c:v>
                </c:pt>
                <c:pt idx="86">
                  <c:v>5.5932683865249997</c:v>
                </c:pt>
                <c:pt idx="87">
                  <c:v>5.4646447014816673</c:v>
                </c:pt>
                <c:pt idx="88">
                  <c:v>5.1446862602233336</c:v>
                </c:pt>
                <c:pt idx="89">
                  <c:v>4.6120196914666662</c:v>
                </c:pt>
                <c:pt idx="90">
                  <c:v>4.0261250019066663</c:v>
                </c:pt>
                <c:pt idx="91">
                  <c:v>3.323604535261667</c:v>
                </c:pt>
                <c:pt idx="92">
                  <c:v>2.5993698072433333</c:v>
                </c:pt>
                <c:pt idx="93">
                  <c:v>1.9344525220000002</c:v>
                </c:pt>
                <c:pt idx="94">
                  <c:v>1.4090750849256668</c:v>
                </c:pt>
                <c:pt idx="95">
                  <c:v>0.92394303629750008</c:v>
                </c:pt>
                <c:pt idx="96">
                  <c:v>0.48847641517633339</c:v>
                </c:pt>
                <c:pt idx="97">
                  <c:v>0.16755758664028333</c:v>
                </c:pt>
                <c:pt idx="98">
                  <c:v>-0.13168318961800005</c:v>
                </c:pt>
                <c:pt idx="99">
                  <c:v>-0.36347048429206669</c:v>
                </c:pt>
                <c:pt idx="100">
                  <c:v>-0.48482963582594835</c:v>
                </c:pt>
              </c:numCache>
            </c:numRef>
          </c:val>
          <c:smooth val="0"/>
        </c:ser>
        <c:dLbls>
          <c:showLegendKey val="0"/>
          <c:showVal val="0"/>
          <c:showCatName val="0"/>
          <c:showSerName val="0"/>
          <c:showPercent val="0"/>
          <c:showBubbleSize val="0"/>
        </c:dLbls>
        <c:marker val="1"/>
        <c:smooth val="0"/>
        <c:axId val="406149064"/>
        <c:axId val="406149456"/>
      </c:lineChart>
      <c:catAx>
        <c:axId val="406149064"/>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6149456"/>
        <c:crosses val="autoZero"/>
        <c:auto val="1"/>
        <c:lblAlgn val="ctr"/>
        <c:lblOffset val="100"/>
        <c:tickLblSkip val="20"/>
        <c:tickMarkSkip val="20"/>
        <c:noMultiLvlLbl val="0"/>
      </c:catAx>
      <c:valAx>
        <c:axId val="406149456"/>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6149064"/>
        <c:crosses val="autoZero"/>
        <c:crossBetween val="between"/>
        <c:majorUnit val="10"/>
      </c:valAx>
      <c:spPr>
        <a:ln w="28575">
          <a:solidFill>
            <a:schemeClr val="tx1"/>
          </a:solidFill>
        </a:ln>
      </c:spPr>
    </c:plotArea>
    <c:legend>
      <c:legendPos val="r"/>
      <c:legendEntry>
        <c:idx val="0"/>
        <c:delete val="1"/>
      </c:legendEntry>
      <c:legendEntry>
        <c:idx val="1"/>
        <c:delete val="1"/>
      </c:legendEntry>
      <c:layout>
        <c:manualLayout>
          <c:xMode val="edge"/>
          <c:yMode val="edge"/>
          <c:x val="0.13896319638401902"/>
          <c:y val="0.70667582915771887"/>
          <c:w val="0.79707096297477009"/>
          <c:h val="0.14907258410880458"/>
        </c:manualLayout>
      </c:layout>
      <c:overlay val="1"/>
      <c:txPr>
        <a:bodyPr/>
        <a:lstStyle/>
        <a:p>
          <a:pPr>
            <a:defRPr sz="800"/>
          </a:pPr>
          <a:endParaRPr lang="en-US"/>
        </a:p>
      </c:txPr>
    </c:legend>
    <c:plotVisOnly val="1"/>
    <c:dispBlanksAs val="gap"/>
    <c:showDLblsOverMax val="0"/>
  </c:chart>
  <c:spPr>
    <a:ln>
      <a:noFill/>
    </a:ln>
  </c:sp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solidFill>
              <a:schemeClr val="bg2"/>
            </a:solid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6150240"/>
        <c:axId val="406150632"/>
      </c:areaChart>
      <c:lineChart>
        <c:grouping val="standard"/>
        <c:varyColors val="0"/>
        <c:ser>
          <c:idx val="0"/>
          <c:order val="2"/>
          <c:tx>
            <c:v>A1 D1</c:v>
          </c:tx>
          <c:spPr>
            <a:ln w="12700">
              <a:solidFill>
                <a:srgbClr val="FF0000"/>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averages'!$AL$5:$AL$105</c:f>
              <c:numCache>
                <c:formatCode>0.0</c:formatCode>
                <c:ptCount val="101"/>
                <c:pt idx="0">
                  <c:v>0.73034407571049986</c:v>
                </c:pt>
                <c:pt idx="1">
                  <c:v>-0.43057097370148334</c:v>
                </c:pt>
                <c:pt idx="2">
                  <c:v>-1.3441360730436667</c:v>
                </c:pt>
                <c:pt idx="3">
                  <c:v>-1.9213750837266665</c:v>
                </c:pt>
                <c:pt idx="4">
                  <c:v>-2.2020760464683335</c:v>
                </c:pt>
                <c:pt idx="5">
                  <c:v>-2.2278608739383334</c:v>
                </c:pt>
                <c:pt idx="6">
                  <c:v>-2.0016608174616666</c:v>
                </c:pt>
                <c:pt idx="7">
                  <c:v>-1.5282488652085</c:v>
                </c:pt>
                <c:pt idx="8">
                  <c:v>-0.87036284506366657</c:v>
                </c:pt>
                <c:pt idx="9">
                  <c:v>-9.8438086534666666E-2</c:v>
                </c:pt>
                <c:pt idx="10">
                  <c:v>0.75621376037616661</c:v>
                </c:pt>
                <c:pt idx="11">
                  <c:v>1.7245595447216668</c:v>
                </c:pt>
                <c:pt idx="12">
                  <c:v>2.6404034662233333</c:v>
                </c:pt>
                <c:pt idx="13">
                  <c:v>3.5793656162416667</c:v>
                </c:pt>
                <c:pt idx="14">
                  <c:v>4.413920466105</c:v>
                </c:pt>
                <c:pt idx="15">
                  <c:v>5.1621363639833335</c:v>
                </c:pt>
                <c:pt idx="16">
                  <c:v>5.8144331010166672</c:v>
                </c:pt>
                <c:pt idx="17">
                  <c:v>6.3696358036983343</c:v>
                </c:pt>
                <c:pt idx="18">
                  <c:v>6.8670385106383334</c:v>
                </c:pt>
                <c:pt idx="19">
                  <c:v>7.2576641670866664</c:v>
                </c:pt>
                <c:pt idx="20">
                  <c:v>7.5940066973366669</c:v>
                </c:pt>
                <c:pt idx="21">
                  <c:v>7.8843464255333338</c:v>
                </c:pt>
                <c:pt idx="22">
                  <c:v>8.1440668090166657</c:v>
                </c:pt>
                <c:pt idx="23">
                  <c:v>8.3894928447416675</c:v>
                </c:pt>
                <c:pt idx="24">
                  <c:v>8.6395525264750006</c:v>
                </c:pt>
                <c:pt idx="25">
                  <c:v>8.8882078727016669</c:v>
                </c:pt>
                <c:pt idx="26">
                  <c:v>9.1480038324966664</c:v>
                </c:pt>
                <c:pt idx="27">
                  <c:v>9.4334962717616673</c:v>
                </c:pt>
                <c:pt idx="28">
                  <c:v>9.7376934814399991</c:v>
                </c:pt>
                <c:pt idx="29">
                  <c:v>10.075884119661668</c:v>
                </c:pt>
                <c:pt idx="30">
                  <c:v>10.46093862849</c:v>
                </c:pt>
                <c:pt idx="31">
                  <c:v>10.888528424900001</c:v>
                </c:pt>
                <c:pt idx="32">
                  <c:v>11.328831195816667</c:v>
                </c:pt>
                <c:pt idx="33">
                  <c:v>11.796116646133333</c:v>
                </c:pt>
                <c:pt idx="34">
                  <c:v>12.345420033133335</c:v>
                </c:pt>
                <c:pt idx="35">
                  <c:v>12.884026980416669</c:v>
                </c:pt>
                <c:pt idx="36">
                  <c:v>13.408110497800001</c:v>
                </c:pt>
                <c:pt idx="37">
                  <c:v>13.9702939733</c:v>
                </c:pt>
                <c:pt idx="38">
                  <c:v>14.465414708449998</c:v>
                </c:pt>
                <c:pt idx="39">
                  <c:v>14.945343049383332</c:v>
                </c:pt>
                <c:pt idx="40">
                  <c:v>15.324308172850001</c:v>
                </c:pt>
                <c:pt idx="41">
                  <c:v>15.627099734950001</c:v>
                </c:pt>
                <c:pt idx="42">
                  <c:v>15.846836322149999</c:v>
                </c:pt>
                <c:pt idx="43">
                  <c:v>15.892476433133334</c:v>
                </c:pt>
                <c:pt idx="44">
                  <c:v>15.744333578766666</c:v>
                </c:pt>
                <c:pt idx="45">
                  <c:v>15.403939223283331</c:v>
                </c:pt>
                <c:pt idx="46">
                  <c:v>14.852487459183331</c:v>
                </c:pt>
                <c:pt idx="47">
                  <c:v>14.054366281833333</c:v>
                </c:pt>
                <c:pt idx="48">
                  <c:v>12.98230318705</c:v>
                </c:pt>
                <c:pt idx="49">
                  <c:v>11.601204581256665</c:v>
                </c:pt>
                <c:pt idx="50">
                  <c:v>9.9213548104016667</c:v>
                </c:pt>
                <c:pt idx="51">
                  <c:v>7.8500652953033336</c:v>
                </c:pt>
                <c:pt idx="52">
                  <c:v>5.4063449287333327</c:v>
                </c:pt>
                <c:pt idx="53">
                  <c:v>2.5924953948485001</c:v>
                </c:pt>
                <c:pt idx="54">
                  <c:v>-0.52142553090950006</c:v>
                </c:pt>
                <c:pt idx="55">
                  <c:v>-3.8297196730966672</c:v>
                </c:pt>
                <c:pt idx="56">
                  <c:v>-7.211384194699999</c:v>
                </c:pt>
                <c:pt idx="57">
                  <c:v>-10.542899610196667</c:v>
                </c:pt>
                <c:pt idx="58">
                  <c:v>-13.556436961488332</c:v>
                </c:pt>
                <c:pt idx="59">
                  <c:v>-16.035212933216666</c:v>
                </c:pt>
                <c:pt idx="60">
                  <c:v>-18.127033519733331</c:v>
                </c:pt>
                <c:pt idx="61">
                  <c:v>-19.47915020941667</c:v>
                </c:pt>
                <c:pt idx="62">
                  <c:v>-20.054798145300001</c:v>
                </c:pt>
                <c:pt idx="63">
                  <c:v>-19.946549085000001</c:v>
                </c:pt>
                <c:pt idx="64">
                  <c:v>-19.203866958600003</c:v>
                </c:pt>
                <c:pt idx="65">
                  <c:v>-17.899978089333334</c:v>
                </c:pt>
                <c:pt idx="66">
                  <c:v>-16.125923163100001</c:v>
                </c:pt>
                <c:pt idx="67">
                  <c:v>-14.084301629066665</c:v>
                </c:pt>
                <c:pt idx="68">
                  <c:v>-11.802566407516665</c:v>
                </c:pt>
                <c:pt idx="69">
                  <c:v>-9.5013780768666667</c:v>
                </c:pt>
                <c:pt idx="70">
                  <c:v>-7.2799833297733336</c:v>
                </c:pt>
                <c:pt idx="71">
                  <c:v>-5.2615252415333327</c:v>
                </c:pt>
                <c:pt idx="72">
                  <c:v>-3.3863525422433338</c:v>
                </c:pt>
                <c:pt idx="73">
                  <c:v>-1.8356601590905</c:v>
                </c:pt>
                <c:pt idx="74">
                  <c:v>-0.50805217425750004</c:v>
                </c:pt>
                <c:pt idx="75">
                  <c:v>0.64879468737258328</c:v>
                </c:pt>
                <c:pt idx="76">
                  <c:v>1.5769689575828334</c:v>
                </c:pt>
                <c:pt idx="77">
                  <c:v>2.3489596742400001</c:v>
                </c:pt>
                <c:pt idx="78">
                  <c:v>3.0150700195649995</c:v>
                </c:pt>
                <c:pt idx="79">
                  <c:v>3.5901305556299996</c:v>
                </c:pt>
                <c:pt idx="80">
                  <c:v>4.2480101267483326</c:v>
                </c:pt>
                <c:pt idx="81">
                  <c:v>4.862183457215</c:v>
                </c:pt>
                <c:pt idx="82">
                  <c:v>5.522123112678333</c:v>
                </c:pt>
                <c:pt idx="83">
                  <c:v>6.1171694191299997</c:v>
                </c:pt>
                <c:pt idx="84">
                  <c:v>6.6403331883750001</c:v>
                </c:pt>
                <c:pt idx="85">
                  <c:v>6.9921769936883322</c:v>
                </c:pt>
                <c:pt idx="86">
                  <c:v>7.1585944652549998</c:v>
                </c:pt>
                <c:pt idx="87">
                  <c:v>7.1804310592033334</c:v>
                </c:pt>
                <c:pt idx="88">
                  <c:v>6.9611973253866664</c:v>
                </c:pt>
                <c:pt idx="89">
                  <c:v>6.5600873049099997</c:v>
                </c:pt>
                <c:pt idx="90">
                  <c:v>6.0806311686833334</c:v>
                </c:pt>
                <c:pt idx="91">
                  <c:v>5.5614487123483336</c:v>
                </c:pt>
                <c:pt idx="92">
                  <c:v>5.0987154149983329</c:v>
                </c:pt>
                <c:pt idx="93">
                  <c:v>4.6969659292700001</c:v>
                </c:pt>
                <c:pt idx="94">
                  <c:v>4.3842212947200006</c:v>
                </c:pt>
                <c:pt idx="95">
                  <c:v>4.2154107093816666</c:v>
                </c:pt>
                <c:pt idx="96">
                  <c:v>4.0669401613866665</c:v>
                </c:pt>
                <c:pt idx="97">
                  <c:v>3.9039978861816667</c:v>
                </c:pt>
                <c:pt idx="98">
                  <c:v>3.6572203691816667</c:v>
                </c:pt>
                <c:pt idx="99">
                  <c:v>3.3056778601783336</c:v>
                </c:pt>
                <c:pt idx="100">
                  <c:v>2.5429942309844997</c:v>
                </c:pt>
              </c:numCache>
            </c:numRef>
          </c:val>
          <c:smooth val="0"/>
        </c:ser>
        <c:ser>
          <c:idx val="6"/>
          <c:order val="3"/>
          <c:tx>
            <c:v>A2 D1</c:v>
          </c:tx>
          <c:spPr>
            <a:ln w="12700">
              <a:solidFill>
                <a:srgbClr val="00B050"/>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averages'!$AM$5:$AM$105</c:f>
              <c:numCache>
                <c:formatCode>0.0</c:formatCode>
                <c:ptCount val="101"/>
                <c:pt idx="0">
                  <c:v>-0.5424455472575167</c:v>
                </c:pt>
                <c:pt idx="1">
                  <c:v>-1.6270768164593334</c:v>
                </c:pt>
                <c:pt idx="2">
                  <c:v>-2.4832581082983332</c:v>
                </c:pt>
                <c:pt idx="3">
                  <c:v>-2.9716365965216665</c:v>
                </c:pt>
                <c:pt idx="4">
                  <c:v>-3.1945075400666667</c:v>
                </c:pt>
                <c:pt idx="5">
                  <c:v>-3.1503811816383336</c:v>
                </c:pt>
                <c:pt idx="6">
                  <c:v>-2.8861694359766665</c:v>
                </c:pt>
                <c:pt idx="7">
                  <c:v>-2.4097236982950001</c:v>
                </c:pt>
                <c:pt idx="8">
                  <c:v>-1.7699735267933334</c:v>
                </c:pt>
                <c:pt idx="9">
                  <c:v>-1.0354951561979997</c:v>
                </c:pt>
                <c:pt idx="10">
                  <c:v>-0.2250595246753834</c:v>
                </c:pt>
                <c:pt idx="11">
                  <c:v>0.59789887264450003</c:v>
                </c:pt>
                <c:pt idx="12">
                  <c:v>1.4511803887276669</c:v>
                </c:pt>
                <c:pt idx="13">
                  <c:v>2.2582854906733334</c:v>
                </c:pt>
                <c:pt idx="14">
                  <c:v>2.9978295644100004</c:v>
                </c:pt>
                <c:pt idx="15">
                  <c:v>3.6471015771233328</c:v>
                </c:pt>
                <c:pt idx="16">
                  <c:v>4.2058320474633337</c:v>
                </c:pt>
                <c:pt idx="17">
                  <c:v>4.6955824462566662</c:v>
                </c:pt>
                <c:pt idx="18">
                  <c:v>5.0968942944216664</c:v>
                </c:pt>
                <c:pt idx="19">
                  <c:v>5.4335975829766667</c:v>
                </c:pt>
                <c:pt idx="20">
                  <c:v>5.7189289569850006</c:v>
                </c:pt>
                <c:pt idx="21">
                  <c:v>5.9470169464750002</c:v>
                </c:pt>
                <c:pt idx="22">
                  <c:v>6.1646626345316662</c:v>
                </c:pt>
                <c:pt idx="23">
                  <c:v>6.3529732123999993</c:v>
                </c:pt>
                <c:pt idx="24">
                  <c:v>6.5250285625449997</c:v>
                </c:pt>
                <c:pt idx="25">
                  <c:v>6.7008082270600005</c:v>
                </c:pt>
                <c:pt idx="26">
                  <c:v>6.8808712323499996</c:v>
                </c:pt>
                <c:pt idx="27">
                  <c:v>7.0698309016250001</c:v>
                </c:pt>
                <c:pt idx="28">
                  <c:v>7.2702907625849988</c:v>
                </c:pt>
                <c:pt idx="29">
                  <c:v>7.4805369400983333</c:v>
                </c:pt>
                <c:pt idx="30">
                  <c:v>7.7199793497716662</c:v>
                </c:pt>
                <c:pt idx="31">
                  <c:v>7.9916399153083333</c:v>
                </c:pt>
                <c:pt idx="32">
                  <c:v>8.2745540523533325</c:v>
                </c:pt>
                <c:pt idx="33">
                  <c:v>8.6073562622066664</c:v>
                </c:pt>
                <c:pt idx="34">
                  <c:v>8.9620424922299993</c:v>
                </c:pt>
                <c:pt idx="35">
                  <c:v>9.3774955550783332</c:v>
                </c:pt>
                <c:pt idx="36">
                  <c:v>9.8501713307666652</c:v>
                </c:pt>
                <c:pt idx="37">
                  <c:v>10.328524743716667</c:v>
                </c:pt>
                <c:pt idx="38">
                  <c:v>10.792281805685001</c:v>
                </c:pt>
                <c:pt idx="39">
                  <c:v>11.349214998880001</c:v>
                </c:pt>
                <c:pt idx="40">
                  <c:v>11.899527740483334</c:v>
                </c:pt>
                <c:pt idx="41">
                  <c:v>12.3635073026</c:v>
                </c:pt>
                <c:pt idx="42">
                  <c:v>12.778955926916666</c:v>
                </c:pt>
                <c:pt idx="43">
                  <c:v>13.160519989333332</c:v>
                </c:pt>
                <c:pt idx="44">
                  <c:v>13.50100272495</c:v>
                </c:pt>
                <c:pt idx="45">
                  <c:v>13.628551332150002</c:v>
                </c:pt>
                <c:pt idx="46">
                  <c:v>13.56829577445</c:v>
                </c:pt>
                <c:pt idx="47">
                  <c:v>13.27827500185</c:v>
                </c:pt>
                <c:pt idx="48">
                  <c:v>12.779442907983332</c:v>
                </c:pt>
                <c:pt idx="49">
                  <c:v>12.025558950116666</c:v>
                </c:pt>
                <c:pt idx="50">
                  <c:v>10.926045735700001</c:v>
                </c:pt>
                <c:pt idx="51">
                  <c:v>9.3746526932616678</c:v>
                </c:pt>
                <c:pt idx="52">
                  <c:v>7.4393380196899992</c:v>
                </c:pt>
                <c:pt idx="53">
                  <c:v>5.0052888393399995</c:v>
                </c:pt>
                <c:pt idx="54">
                  <c:v>2.4013410780821669</c:v>
                </c:pt>
                <c:pt idx="55">
                  <c:v>-0.67967299371869982</c:v>
                </c:pt>
                <c:pt idx="56">
                  <c:v>-4.0513902060183336</c:v>
                </c:pt>
                <c:pt idx="57">
                  <c:v>-7.5539968601933341</c:v>
                </c:pt>
                <c:pt idx="58">
                  <c:v>-11.011230163576668</c:v>
                </c:pt>
                <c:pt idx="59">
                  <c:v>-13.998787655833333</c:v>
                </c:pt>
                <c:pt idx="60">
                  <c:v>-16.524340407049998</c:v>
                </c:pt>
                <c:pt idx="61">
                  <c:v>-18.359846728650002</c:v>
                </c:pt>
                <c:pt idx="62">
                  <c:v>-19.522448425283333</c:v>
                </c:pt>
                <c:pt idx="63">
                  <c:v>-19.866210317616666</c:v>
                </c:pt>
                <c:pt idx="64">
                  <c:v>-19.446472384133333</c:v>
                </c:pt>
                <c:pt idx="65">
                  <c:v>-18.454886913300001</c:v>
                </c:pt>
                <c:pt idx="66">
                  <c:v>-16.889000790916665</c:v>
                </c:pt>
                <c:pt idx="67">
                  <c:v>-14.920588919316666</c:v>
                </c:pt>
                <c:pt idx="68">
                  <c:v>-12.716473967250002</c:v>
                </c:pt>
                <c:pt idx="69">
                  <c:v>-10.396961741453334</c:v>
                </c:pt>
                <c:pt idx="70">
                  <c:v>-8.0964917421349991</c:v>
                </c:pt>
                <c:pt idx="71">
                  <c:v>-5.9205947097133338</c:v>
                </c:pt>
                <c:pt idx="72">
                  <c:v>-3.9863397002233341</c:v>
                </c:pt>
                <c:pt idx="73">
                  <c:v>-2.2755559573551665</c:v>
                </c:pt>
                <c:pt idx="74">
                  <c:v>-0.83573104274676668</c:v>
                </c:pt>
                <c:pt idx="75">
                  <c:v>0.36280591382444999</c:v>
                </c:pt>
                <c:pt idx="76">
                  <c:v>1.3379967736208334</c:v>
                </c:pt>
                <c:pt idx="77">
                  <c:v>2.157468162576667</c:v>
                </c:pt>
                <c:pt idx="78">
                  <c:v>2.914718506336667</c:v>
                </c:pt>
                <c:pt idx="79">
                  <c:v>3.642618219853333</c:v>
                </c:pt>
                <c:pt idx="80">
                  <c:v>4.3760530630766672</c:v>
                </c:pt>
                <c:pt idx="81">
                  <c:v>5.0226879477483335</c:v>
                </c:pt>
                <c:pt idx="82">
                  <c:v>5.6787508710233334</c:v>
                </c:pt>
                <c:pt idx="83">
                  <c:v>6.335541237196666</c:v>
                </c:pt>
                <c:pt idx="84">
                  <c:v>6.8011103089666669</c:v>
                </c:pt>
                <c:pt idx="85">
                  <c:v>7.0622935374583333</c:v>
                </c:pt>
                <c:pt idx="86">
                  <c:v>7.0609340031933341</c:v>
                </c:pt>
                <c:pt idx="87">
                  <c:v>6.7888615989666663</c:v>
                </c:pt>
                <c:pt idx="88">
                  <c:v>6.1953219350183337</c:v>
                </c:pt>
                <c:pt idx="89">
                  <c:v>5.4723579645166671</c:v>
                </c:pt>
                <c:pt idx="90">
                  <c:v>4.7268455147750004</c:v>
                </c:pt>
                <c:pt idx="91">
                  <c:v>3.9728961022683333</c:v>
                </c:pt>
                <c:pt idx="92">
                  <c:v>3.3974682823816664</c:v>
                </c:pt>
                <c:pt idx="93">
                  <c:v>2.9770825703933337</c:v>
                </c:pt>
                <c:pt idx="94">
                  <c:v>2.6344031969700001</c:v>
                </c:pt>
                <c:pt idx="95">
                  <c:v>2.4257529973999996</c:v>
                </c:pt>
                <c:pt idx="96">
                  <c:v>2.3050995016116667</c:v>
                </c:pt>
                <c:pt idx="97">
                  <c:v>2.2108004573988334</c:v>
                </c:pt>
                <c:pt idx="98">
                  <c:v>2.0337867847106832</c:v>
                </c:pt>
                <c:pt idx="99">
                  <c:v>1.7000009019928335</c:v>
                </c:pt>
                <c:pt idx="100">
                  <c:v>1.0589989125729999</c:v>
                </c:pt>
              </c:numCache>
            </c:numRef>
          </c:val>
          <c:smooth val="0"/>
        </c:ser>
        <c:ser>
          <c:idx val="7"/>
          <c:order val="4"/>
          <c:tx>
            <c:v>A3 D1</c:v>
          </c:tx>
          <c:spPr>
            <a:ln w="12700">
              <a:solidFill>
                <a:srgbClr val="0000FF"/>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averages'!$AN$5:$AN$105</c:f>
              <c:numCache>
                <c:formatCode>0.0</c:formatCode>
                <c:ptCount val="101"/>
                <c:pt idx="0">
                  <c:v>1.3579418758550001</c:v>
                </c:pt>
                <c:pt idx="1">
                  <c:v>0.10524828536993336</c:v>
                </c:pt>
                <c:pt idx="2">
                  <c:v>-0.8252172513306667</c:v>
                </c:pt>
                <c:pt idx="3">
                  <c:v>-1.5121591556073335</c:v>
                </c:pt>
                <c:pt idx="4">
                  <c:v>-1.8829175098716668</c:v>
                </c:pt>
                <c:pt idx="5">
                  <c:v>-1.9552572180833334</c:v>
                </c:pt>
                <c:pt idx="6">
                  <c:v>-1.8099284354866667</c:v>
                </c:pt>
                <c:pt idx="7">
                  <c:v>-1.4405203194920002</c:v>
                </c:pt>
                <c:pt idx="8">
                  <c:v>-0.88018121600181676</c:v>
                </c:pt>
                <c:pt idx="9">
                  <c:v>-0.17156222447828337</c:v>
                </c:pt>
                <c:pt idx="10">
                  <c:v>0.58505485951966663</c:v>
                </c:pt>
                <c:pt idx="11">
                  <c:v>1.4744192779308334</c:v>
                </c:pt>
                <c:pt idx="12">
                  <c:v>2.3311107754733338</c:v>
                </c:pt>
                <c:pt idx="13">
                  <c:v>3.2101626741900002</c:v>
                </c:pt>
                <c:pt idx="14">
                  <c:v>3.9778411300966661</c:v>
                </c:pt>
                <c:pt idx="15">
                  <c:v>4.6972648978233336</c:v>
                </c:pt>
                <c:pt idx="16">
                  <c:v>5.3198228104916661</c:v>
                </c:pt>
                <c:pt idx="17">
                  <c:v>5.8467440605166665</c:v>
                </c:pt>
                <c:pt idx="18">
                  <c:v>6.2973522567749995</c:v>
                </c:pt>
                <c:pt idx="19">
                  <c:v>6.6644654130950007</c:v>
                </c:pt>
                <c:pt idx="20">
                  <c:v>6.9938953717533332</c:v>
                </c:pt>
                <c:pt idx="21">
                  <c:v>7.2845326439533329</c:v>
                </c:pt>
                <c:pt idx="22">
                  <c:v>7.5374981212616667</c:v>
                </c:pt>
                <c:pt idx="23">
                  <c:v>7.7836032732333331</c:v>
                </c:pt>
                <c:pt idx="24">
                  <c:v>8.023677301406666</c:v>
                </c:pt>
                <c:pt idx="25">
                  <c:v>8.2522129019083348</c:v>
                </c:pt>
                <c:pt idx="26">
                  <c:v>8.5270765574683338</c:v>
                </c:pt>
                <c:pt idx="27">
                  <c:v>8.7921448977799983</c:v>
                </c:pt>
                <c:pt idx="28">
                  <c:v>9.0651742808050013</c:v>
                </c:pt>
                <c:pt idx="29">
                  <c:v>9.3353237946750003</c:v>
                </c:pt>
                <c:pt idx="30">
                  <c:v>9.6706882317749994</c:v>
                </c:pt>
                <c:pt idx="31">
                  <c:v>9.9841656223933324</c:v>
                </c:pt>
                <c:pt idx="32">
                  <c:v>10.327992935186666</c:v>
                </c:pt>
                <c:pt idx="33">
                  <c:v>10.704554211306666</c:v>
                </c:pt>
                <c:pt idx="34">
                  <c:v>11.096238330216666</c:v>
                </c:pt>
                <c:pt idx="35">
                  <c:v>11.473290522900001</c:v>
                </c:pt>
                <c:pt idx="36">
                  <c:v>11.907862307266667</c:v>
                </c:pt>
                <c:pt idx="37">
                  <c:v>12.398295844400002</c:v>
                </c:pt>
                <c:pt idx="38">
                  <c:v>12.870081930149999</c:v>
                </c:pt>
                <c:pt idx="39">
                  <c:v>13.259123029699998</c:v>
                </c:pt>
                <c:pt idx="40">
                  <c:v>13.656141153983333</c:v>
                </c:pt>
                <c:pt idx="41">
                  <c:v>14.011943464283332</c:v>
                </c:pt>
                <c:pt idx="42">
                  <c:v>14.319982481000002</c:v>
                </c:pt>
                <c:pt idx="43">
                  <c:v>14.550949328750001</c:v>
                </c:pt>
                <c:pt idx="44">
                  <c:v>14.656635265366667</c:v>
                </c:pt>
                <c:pt idx="45">
                  <c:v>14.628576906516665</c:v>
                </c:pt>
                <c:pt idx="46">
                  <c:v>14.411852887466667</c:v>
                </c:pt>
                <c:pt idx="47">
                  <c:v>13.988110205349999</c:v>
                </c:pt>
                <c:pt idx="48">
                  <c:v>13.353509775800001</c:v>
                </c:pt>
                <c:pt idx="49">
                  <c:v>12.4919582065</c:v>
                </c:pt>
                <c:pt idx="50">
                  <c:v>11.301141579948334</c:v>
                </c:pt>
                <c:pt idx="51">
                  <c:v>9.8056819693200001</c:v>
                </c:pt>
                <c:pt idx="52">
                  <c:v>7.9866275310533332</c:v>
                </c:pt>
                <c:pt idx="53">
                  <c:v>5.7746683291600007</c:v>
                </c:pt>
                <c:pt idx="54">
                  <c:v>3.1888765938088333</c:v>
                </c:pt>
                <c:pt idx="55">
                  <c:v>0.24436865244233341</c:v>
                </c:pt>
                <c:pt idx="56">
                  <c:v>-2.9403473084173335</c:v>
                </c:pt>
                <c:pt idx="57">
                  <c:v>-6.3060084835683341</c:v>
                </c:pt>
                <c:pt idx="58">
                  <c:v>-9.6550437402766676</c:v>
                </c:pt>
                <c:pt idx="59">
                  <c:v>-12.770279377301668</c:v>
                </c:pt>
                <c:pt idx="60">
                  <c:v>-15.356152788800001</c:v>
                </c:pt>
                <c:pt idx="61">
                  <c:v>-17.37646087646667</c:v>
                </c:pt>
                <c:pt idx="62">
                  <c:v>-18.627224423083334</c:v>
                </c:pt>
                <c:pt idx="63">
                  <c:v>-19.132275991433335</c:v>
                </c:pt>
                <c:pt idx="64">
                  <c:v>-18.990146560683332</c:v>
                </c:pt>
                <c:pt idx="65">
                  <c:v>-18.180182615933333</c:v>
                </c:pt>
                <c:pt idx="66">
                  <c:v>-16.836457160299997</c:v>
                </c:pt>
                <c:pt idx="67">
                  <c:v>-15.028152443583332</c:v>
                </c:pt>
                <c:pt idx="68">
                  <c:v>-12.938262761433331</c:v>
                </c:pt>
                <c:pt idx="69">
                  <c:v>-10.748052166295002</c:v>
                </c:pt>
                <c:pt idx="70">
                  <c:v>-8.5345276037816671</c:v>
                </c:pt>
                <c:pt idx="71">
                  <c:v>-6.4720090015733334</c:v>
                </c:pt>
                <c:pt idx="72">
                  <c:v>-4.6259472783399991</c:v>
                </c:pt>
                <c:pt idx="73">
                  <c:v>-3.0226971906416669</c:v>
                </c:pt>
                <c:pt idx="74">
                  <c:v>-1.6467650121690003</c:v>
                </c:pt>
                <c:pt idx="75">
                  <c:v>-0.53999813925561657</c:v>
                </c:pt>
                <c:pt idx="76">
                  <c:v>0.46417998016016665</c:v>
                </c:pt>
                <c:pt idx="77">
                  <c:v>1.2401524350551334</c:v>
                </c:pt>
                <c:pt idx="78">
                  <c:v>1.9256221657994999</c:v>
                </c:pt>
                <c:pt idx="79">
                  <c:v>2.5658757703483333</c:v>
                </c:pt>
                <c:pt idx="80">
                  <c:v>3.2144956668233333</c:v>
                </c:pt>
                <c:pt idx="81">
                  <c:v>3.8995109275999997</c:v>
                </c:pt>
                <c:pt idx="82">
                  <c:v>4.5946461399383329</c:v>
                </c:pt>
                <c:pt idx="83">
                  <c:v>5.2499297587066671</c:v>
                </c:pt>
                <c:pt idx="84">
                  <c:v>5.8649632136033345</c:v>
                </c:pt>
                <c:pt idx="85">
                  <c:v>6.3870360652599993</c:v>
                </c:pt>
                <c:pt idx="86">
                  <c:v>6.7768953688933324</c:v>
                </c:pt>
                <c:pt idx="87">
                  <c:v>6.9324649699516669</c:v>
                </c:pt>
                <c:pt idx="88">
                  <c:v>6.8705973529816662</c:v>
                </c:pt>
                <c:pt idx="89">
                  <c:v>6.5422360404316668</c:v>
                </c:pt>
                <c:pt idx="90">
                  <c:v>6.0890624205283332</c:v>
                </c:pt>
                <c:pt idx="91">
                  <c:v>5.4863674203549992</c:v>
                </c:pt>
                <c:pt idx="92">
                  <c:v>4.9203845039999994</c:v>
                </c:pt>
                <c:pt idx="93">
                  <c:v>4.4257907378683328</c:v>
                </c:pt>
                <c:pt idx="94">
                  <c:v>4.0809031422933337</c:v>
                </c:pt>
                <c:pt idx="95">
                  <c:v>3.7882406254599998</c:v>
                </c:pt>
                <c:pt idx="96">
                  <c:v>3.5190941699333336</c:v>
                </c:pt>
                <c:pt idx="97">
                  <c:v>3.3513773353883338</c:v>
                </c:pt>
                <c:pt idx="98">
                  <c:v>3.1778039296466667</c:v>
                </c:pt>
                <c:pt idx="99">
                  <c:v>3.0422702232999996</c:v>
                </c:pt>
                <c:pt idx="100">
                  <c:v>2.5768989920616669</c:v>
                </c:pt>
              </c:numCache>
            </c:numRef>
          </c:val>
          <c:smooth val="0"/>
        </c:ser>
        <c:ser>
          <c:idx val="8"/>
          <c:order val="5"/>
          <c:tx>
            <c:v>A1 D2</c:v>
          </c:tx>
          <c:spPr>
            <a:ln w="12700">
              <a:solidFill>
                <a:srgbClr val="FF0000"/>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averages'!$AO$5:$AO$105</c:f>
              <c:numCache>
                <c:formatCode>0.0</c:formatCode>
                <c:ptCount val="101"/>
                <c:pt idx="0">
                  <c:v>0.63184098402566669</c:v>
                </c:pt>
                <c:pt idx="1">
                  <c:v>-0.34310517330983331</c:v>
                </c:pt>
                <c:pt idx="2">
                  <c:v>-1.1093403665236667</c:v>
                </c:pt>
                <c:pt idx="3">
                  <c:v>-1.6937752598510001</c:v>
                </c:pt>
                <c:pt idx="4">
                  <c:v>-2.0820079070824664</c:v>
                </c:pt>
                <c:pt idx="5">
                  <c:v>-2.1989086965719999</c:v>
                </c:pt>
                <c:pt idx="6">
                  <c:v>-2.1422920787311668</c:v>
                </c:pt>
                <c:pt idx="7">
                  <c:v>-1.8753847354668334</c:v>
                </c:pt>
                <c:pt idx="8">
                  <c:v>-1.4107304297883332</c:v>
                </c:pt>
                <c:pt idx="9">
                  <c:v>-0.81366079048613338</c:v>
                </c:pt>
                <c:pt idx="10">
                  <c:v>-0.11858050248891668</c:v>
                </c:pt>
                <c:pt idx="11">
                  <c:v>0.64728706942323333</c:v>
                </c:pt>
                <c:pt idx="12">
                  <c:v>1.4572768815349999</c:v>
                </c:pt>
                <c:pt idx="13">
                  <c:v>2.2555506982416667</c:v>
                </c:pt>
                <c:pt idx="14">
                  <c:v>3.0441998485733328</c:v>
                </c:pt>
                <c:pt idx="15">
                  <c:v>3.7862431108950001</c:v>
                </c:pt>
                <c:pt idx="16">
                  <c:v>4.4765701262166671</c:v>
                </c:pt>
                <c:pt idx="17">
                  <c:v>5.0920437804866667</c:v>
                </c:pt>
                <c:pt idx="18">
                  <c:v>5.6189953804016666</c:v>
                </c:pt>
                <c:pt idx="19">
                  <c:v>6.0709999982516676</c:v>
                </c:pt>
                <c:pt idx="20">
                  <c:v>6.4845396041883339</c:v>
                </c:pt>
                <c:pt idx="21">
                  <c:v>6.8557653117166666</c:v>
                </c:pt>
                <c:pt idx="22">
                  <c:v>7.1728068494766672</c:v>
                </c:pt>
                <c:pt idx="23">
                  <c:v>7.4835869232816661</c:v>
                </c:pt>
                <c:pt idx="24">
                  <c:v>7.7696678002700006</c:v>
                </c:pt>
                <c:pt idx="25">
                  <c:v>8.0560913880649991</c:v>
                </c:pt>
                <c:pt idx="26">
                  <c:v>8.3536170943583326</c:v>
                </c:pt>
                <c:pt idx="27">
                  <c:v>8.6528969875966659</c:v>
                </c:pt>
                <c:pt idx="28">
                  <c:v>8.9599859682716669</c:v>
                </c:pt>
                <c:pt idx="29">
                  <c:v>9.2772717857333351</c:v>
                </c:pt>
                <c:pt idx="30">
                  <c:v>9.589624961216666</c:v>
                </c:pt>
                <c:pt idx="31">
                  <c:v>9.9336930243116655</c:v>
                </c:pt>
                <c:pt idx="32">
                  <c:v>10.330924771626668</c:v>
                </c:pt>
                <c:pt idx="33">
                  <c:v>10.710762573875</c:v>
                </c:pt>
                <c:pt idx="34">
                  <c:v>11.110021012616668</c:v>
                </c:pt>
                <c:pt idx="35">
                  <c:v>11.554875119516666</c:v>
                </c:pt>
                <c:pt idx="36">
                  <c:v>12.014121888466667</c:v>
                </c:pt>
                <c:pt idx="37">
                  <c:v>12.471633807833335</c:v>
                </c:pt>
                <c:pt idx="38">
                  <c:v>12.931432892466667</c:v>
                </c:pt>
                <c:pt idx="39">
                  <c:v>13.388823286699997</c:v>
                </c:pt>
                <c:pt idx="40">
                  <c:v>13.832089805583335</c:v>
                </c:pt>
                <c:pt idx="41">
                  <c:v>14.243584308616667</c:v>
                </c:pt>
                <c:pt idx="42">
                  <c:v>14.542964369449999</c:v>
                </c:pt>
                <c:pt idx="43">
                  <c:v>14.754092165633333</c:v>
                </c:pt>
                <c:pt idx="44">
                  <c:v>14.859721336366668</c:v>
                </c:pt>
                <c:pt idx="45">
                  <c:v>14.80565252305</c:v>
                </c:pt>
                <c:pt idx="46">
                  <c:v>14.576739075983333</c:v>
                </c:pt>
                <c:pt idx="47">
                  <c:v>14.2048077631</c:v>
                </c:pt>
                <c:pt idx="48">
                  <c:v>13.618775628416666</c:v>
                </c:pt>
                <c:pt idx="49">
                  <c:v>12.71838222345</c:v>
                </c:pt>
                <c:pt idx="50">
                  <c:v>11.530951420459999</c:v>
                </c:pt>
                <c:pt idx="51">
                  <c:v>10.026983788823335</c:v>
                </c:pt>
                <c:pt idx="52">
                  <c:v>8.1240973138816681</c:v>
                </c:pt>
                <c:pt idx="53">
                  <c:v>5.8233790027099994</c:v>
                </c:pt>
                <c:pt idx="54">
                  <c:v>3.1278820175928335</c:v>
                </c:pt>
                <c:pt idx="55">
                  <c:v>0.11233526331700001</c:v>
                </c:pt>
                <c:pt idx="56">
                  <c:v>-3.16694776217</c:v>
                </c:pt>
                <c:pt idx="57">
                  <c:v>-6.5495185601766677</c:v>
                </c:pt>
                <c:pt idx="58">
                  <c:v>-9.8813910516083325</c:v>
                </c:pt>
                <c:pt idx="59">
                  <c:v>-12.972828318283335</c:v>
                </c:pt>
                <c:pt idx="60">
                  <c:v>-15.553951168066668</c:v>
                </c:pt>
                <c:pt idx="61">
                  <c:v>-17.557134955733332</c:v>
                </c:pt>
                <c:pt idx="62">
                  <c:v>-18.89055503845</c:v>
                </c:pt>
                <c:pt idx="63">
                  <c:v>-19.584379968649998</c:v>
                </c:pt>
                <c:pt idx="64">
                  <c:v>-19.571171518966665</c:v>
                </c:pt>
                <c:pt idx="65">
                  <c:v>-18.92828307151667</c:v>
                </c:pt>
                <c:pt idx="66">
                  <c:v>-17.784795341499997</c:v>
                </c:pt>
                <c:pt idx="67">
                  <c:v>-16.16457892895</c:v>
                </c:pt>
                <c:pt idx="68">
                  <c:v>-14.310470453900001</c:v>
                </c:pt>
                <c:pt idx="69">
                  <c:v>-12.203630096116667</c:v>
                </c:pt>
                <c:pt idx="70">
                  <c:v>-10.120095745728333</c:v>
                </c:pt>
                <c:pt idx="71">
                  <c:v>-8.0721845889083337</c:v>
                </c:pt>
                <c:pt idx="72">
                  <c:v>-6.2037766297649997</c:v>
                </c:pt>
                <c:pt idx="73">
                  <c:v>-4.4503207163016656</c:v>
                </c:pt>
                <c:pt idx="74">
                  <c:v>-2.9482130610933339</c:v>
                </c:pt>
                <c:pt idx="75">
                  <c:v>-1.650846298164</c:v>
                </c:pt>
                <c:pt idx="76">
                  <c:v>-0.54707768844509996</c:v>
                </c:pt>
                <c:pt idx="77">
                  <c:v>0.40716881298171664</c:v>
                </c:pt>
                <c:pt idx="78">
                  <c:v>1.2035440945610001</c:v>
                </c:pt>
                <c:pt idx="79">
                  <c:v>1.9621515952550002</c:v>
                </c:pt>
                <c:pt idx="80">
                  <c:v>2.6388366858166665</c:v>
                </c:pt>
                <c:pt idx="81">
                  <c:v>3.3021214207033336</c:v>
                </c:pt>
                <c:pt idx="82">
                  <c:v>3.993997151851667</c:v>
                </c:pt>
                <c:pt idx="83">
                  <c:v>4.651717771295</c:v>
                </c:pt>
                <c:pt idx="84">
                  <c:v>5.2954105218249996</c:v>
                </c:pt>
                <c:pt idx="85">
                  <c:v>5.8361442406966662</c:v>
                </c:pt>
                <c:pt idx="86">
                  <c:v>6.1481771961850002</c:v>
                </c:pt>
                <c:pt idx="87">
                  <c:v>6.2688241060549998</c:v>
                </c:pt>
                <c:pt idx="88">
                  <c:v>6.2367377694433337</c:v>
                </c:pt>
                <c:pt idx="89">
                  <c:v>5.9506183664000005</c:v>
                </c:pt>
                <c:pt idx="90">
                  <c:v>5.5014612952883333</c:v>
                </c:pt>
                <c:pt idx="91">
                  <c:v>4.9505086068283335</c:v>
                </c:pt>
                <c:pt idx="92">
                  <c:v>4.3950987100600001</c:v>
                </c:pt>
                <c:pt idx="93">
                  <c:v>3.8417171323316666</c:v>
                </c:pt>
                <c:pt idx="94">
                  <c:v>3.3893241270366663</c:v>
                </c:pt>
                <c:pt idx="95">
                  <c:v>3.0742938707266663</c:v>
                </c:pt>
                <c:pt idx="96">
                  <c:v>2.7795859106383332</c:v>
                </c:pt>
                <c:pt idx="97">
                  <c:v>2.4420727789399996</c:v>
                </c:pt>
                <c:pt idx="98">
                  <c:v>2.1606133023875</c:v>
                </c:pt>
                <c:pt idx="99">
                  <c:v>1.8347971425464997</c:v>
                </c:pt>
                <c:pt idx="100">
                  <c:v>1.32552621762</c:v>
                </c:pt>
              </c:numCache>
            </c:numRef>
          </c:val>
          <c:smooth val="0"/>
        </c:ser>
        <c:ser>
          <c:idx val="12"/>
          <c:order val="6"/>
          <c:tx>
            <c:v>A2 D2</c:v>
          </c:tx>
          <c:spPr>
            <a:ln w="12700">
              <a:solidFill>
                <a:srgbClr val="00B050"/>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averages'!$AP$5:$AP$105</c:f>
              <c:numCache>
                <c:formatCode>0.0</c:formatCode>
                <c:ptCount val="101"/>
                <c:pt idx="0">
                  <c:v>0.18800399204199994</c:v>
                </c:pt>
                <c:pt idx="1">
                  <c:v>-0.54624273267746659</c:v>
                </c:pt>
                <c:pt idx="2">
                  <c:v>-1.0951188634823332</c:v>
                </c:pt>
                <c:pt idx="3">
                  <c:v>-1.4263422168798334</c:v>
                </c:pt>
                <c:pt idx="4">
                  <c:v>-1.5767892452083334</c:v>
                </c:pt>
                <c:pt idx="5">
                  <c:v>-1.5230350643376667</c:v>
                </c:pt>
                <c:pt idx="6">
                  <c:v>-1.2626720157278333</c:v>
                </c:pt>
                <c:pt idx="7">
                  <c:v>-0.80614366667866666</c:v>
                </c:pt>
                <c:pt idx="8">
                  <c:v>-0.21937562386201667</c:v>
                </c:pt>
                <c:pt idx="9">
                  <c:v>0.49009139453281669</c:v>
                </c:pt>
                <c:pt idx="10">
                  <c:v>1.3095878680551667</c:v>
                </c:pt>
                <c:pt idx="11">
                  <c:v>2.1873377243683332</c:v>
                </c:pt>
                <c:pt idx="12">
                  <c:v>3.0575956090300003</c:v>
                </c:pt>
                <c:pt idx="13">
                  <c:v>3.9002607309833333</c:v>
                </c:pt>
                <c:pt idx="14">
                  <c:v>4.7117407584183342</c:v>
                </c:pt>
                <c:pt idx="15">
                  <c:v>5.4466005126633332</c:v>
                </c:pt>
                <c:pt idx="16">
                  <c:v>6.0753571287783332</c:v>
                </c:pt>
                <c:pt idx="17">
                  <c:v>6.6184751160916671</c:v>
                </c:pt>
                <c:pt idx="18">
                  <c:v>7.081231568653334</c:v>
                </c:pt>
                <c:pt idx="19">
                  <c:v>7.4542627906799988</c:v>
                </c:pt>
                <c:pt idx="20">
                  <c:v>7.7686900297750006</c:v>
                </c:pt>
                <c:pt idx="21">
                  <c:v>8.0363896282466669</c:v>
                </c:pt>
                <c:pt idx="22">
                  <c:v>8.2662498887366667</c:v>
                </c:pt>
                <c:pt idx="23">
                  <c:v>8.4823425857233339</c:v>
                </c:pt>
                <c:pt idx="24">
                  <c:v>8.6975906276766661</c:v>
                </c:pt>
                <c:pt idx="25">
                  <c:v>8.9114112257933318</c:v>
                </c:pt>
                <c:pt idx="26">
                  <c:v>9.1370850880883339</c:v>
                </c:pt>
                <c:pt idx="27">
                  <c:v>9.3845533084883339</c:v>
                </c:pt>
                <c:pt idx="28">
                  <c:v>9.6495659128749995</c:v>
                </c:pt>
                <c:pt idx="29">
                  <c:v>9.9443296209933347</c:v>
                </c:pt>
                <c:pt idx="30">
                  <c:v>10.241929356253335</c:v>
                </c:pt>
                <c:pt idx="31">
                  <c:v>10.563337680529999</c:v>
                </c:pt>
                <c:pt idx="32">
                  <c:v>10.900026709228335</c:v>
                </c:pt>
                <c:pt idx="33">
                  <c:v>11.252957099285</c:v>
                </c:pt>
                <c:pt idx="34">
                  <c:v>11.642434260050001</c:v>
                </c:pt>
                <c:pt idx="35">
                  <c:v>12.011008818950001</c:v>
                </c:pt>
                <c:pt idx="36">
                  <c:v>12.431108608233332</c:v>
                </c:pt>
                <c:pt idx="37">
                  <c:v>12.843034923866666</c:v>
                </c:pt>
                <c:pt idx="38">
                  <c:v>13.2471503671</c:v>
                </c:pt>
                <c:pt idx="39">
                  <c:v>13.671344377216668</c:v>
                </c:pt>
                <c:pt idx="40">
                  <c:v>14.055543677016667</c:v>
                </c:pt>
                <c:pt idx="41">
                  <c:v>14.386245255466667</c:v>
                </c:pt>
                <c:pt idx="42">
                  <c:v>14.639375184383333</c:v>
                </c:pt>
                <c:pt idx="43">
                  <c:v>14.797443587000002</c:v>
                </c:pt>
                <c:pt idx="44">
                  <c:v>14.8391177686</c:v>
                </c:pt>
                <c:pt idx="45">
                  <c:v>14.682625158633334</c:v>
                </c:pt>
                <c:pt idx="46">
                  <c:v>14.346131830216665</c:v>
                </c:pt>
                <c:pt idx="47">
                  <c:v>13.791815641716667</c:v>
                </c:pt>
                <c:pt idx="48">
                  <c:v>12.947977059683334</c:v>
                </c:pt>
                <c:pt idx="49">
                  <c:v>11.839220364866668</c:v>
                </c:pt>
                <c:pt idx="50">
                  <c:v>10.385328054406665</c:v>
                </c:pt>
                <c:pt idx="51">
                  <c:v>8.5481460698500005</c:v>
                </c:pt>
                <c:pt idx="52">
                  <c:v>6.3364001623800013</c:v>
                </c:pt>
                <c:pt idx="53">
                  <c:v>3.7370929070300001</c:v>
                </c:pt>
                <c:pt idx="54">
                  <c:v>0.81054142117583339</c:v>
                </c:pt>
                <c:pt idx="55">
                  <c:v>-2.3921633660795001</c:v>
                </c:pt>
                <c:pt idx="56">
                  <c:v>-5.7839217090616666</c:v>
                </c:pt>
                <c:pt idx="57">
                  <c:v>-9.2464096331583345</c:v>
                </c:pt>
                <c:pt idx="58">
                  <c:v>-12.492814172098333</c:v>
                </c:pt>
                <c:pt idx="59">
                  <c:v>-15.45839104173333</c:v>
                </c:pt>
                <c:pt idx="60">
                  <c:v>-17.958524227149997</c:v>
                </c:pt>
                <c:pt idx="61">
                  <c:v>-19.768849925999998</c:v>
                </c:pt>
                <c:pt idx="62">
                  <c:v>-20.909148540483333</c:v>
                </c:pt>
                <c:pt idx="63">
                  <c:v>-21.354762061433334</c:v>
                </c:pt>
                <c:pt idx="64">
                  <c:v>-21.042990665433333</c:v>
                </c:pt>
                <c:pt idx="65">
                  <c:v>-20.151331106816667</c:v>
                </c:pt>
                <c:pt idx="66">
                  <c:v>-18.736572710700003</c:v>
                </c:pt>
                <c:pt idx="67">
                  <c:v>-16.950370813999999</c:v>
                </c:pt>
                <c:pt idx="68">
                  <c:v>-14.919447790783332</c:v>
                </c:pt>
                <c:pt idx="69">
                  <c:v>-12.736654130619998</c:v>
                </c:pt>
                <c:pt idx="70">
                  <c:v>-10.555771668749999</c:v>
                </c:pt>
                <c:pt idx="71">
                  <c:v>-8.4522049522449993</c:v>
                </c:pt>
                <c:pt idx="72">
                  <c:v>-6.5571283292766678</c:v>
                </c:pt>
                <c:pt idx="73">
                  <c:v>-4.8809894061083332</c:v>
                </c:pt>
                <c:pt idx="74">
                  <c:v>-3.4325718728711667</c:v>
                </c:pt>
                <c:pt idx="75">
                  <c:v>-2.2122282038150001</c:v>
                </c:pt>
                <c:pt idx="76">
                  <c:v>-1.2236975055925001</c:v>
                </c:pt>
                <c:pt idx="77">
                  <c:v>-0.29874546681749997</c:v>
                </c:pt>
                <c:pt idx="78">
                  <c:v>0.5190601732336666</c:v>
                </c:pt>
                <c:pt idx="79">
                  <c:v>1.3070618625982167</c:v>
                </c:pt>
                <c:pt idx="80">
                  <c:v>2.0581044455361668</c:v>
                </c:pt>
                <c:pt idx="81">
                  <c:v>2.86688194692</c:v>
                </c:pt>
                <c:pt idx="82">
                  <c:v>3.6738529539116667</c:v>
                </c:pt>
                <c:pt idx="83">
                  <c:v>4.4368051413683345</c:v>
                </c:pt>
                <c:pt idx="84">
                  <c:v>5.0703783814116665</c:v>
                </c:pt>
                <c:pt idx="85">
                  <c:v>5.6115283648166665</c:v>
                </c:pt>
                <c:pt idx="86">
                  <c:v>5.8641042455033334</c:v>
                </c:pt>
                <c:pt idx="87">
                  <c:v>5.8767250959083333</c:v>
                </c:pt>
                <c:pt idx="88">
                  <c:v>5.6044141101833338</c:v>
                </c:pt>
                <c:pt idx="89">
                  <c:v>5.0623059598616669</c:v>
                </c:pt>
                <c:pt idx="90">
                  <c:v>4.4071104685450004</c:v>
                </c:pt>
                <c:pt idx="91">
                  <c:v>3.7248204219350001</c:v>
                </c:pt>
                <c:pt idx="92">
                  <c:v>3.0583428343133332</c:v>
                </c:pt>
                <c:pt idx="93">
                  <c:v>2.5179316679650001</c:v>
                </c:pt>
                <c:pt idx="94">
                  <c:v>2.0982049755244998</c:v>
                </c:pt>
                <c:pt idx="95">
                  <c:v>1.8222889145196666</c:v>
                </c:pt>
                <c:pt idx="96">
                  <c:v>1.5365460401764999</c:v>
                </c:pt>
                <c:pt idx="97">
                  <c:v>1.3001219596458333</c:v>
                </c:pt>
                <c:pt idx="98">
                  <c:v>1.0805249957248333</c:v>
                </c:pt>
                <c:pt idx="99">
                  <c:v>0.79537550454349992</c:v>
                </c:pt>
                <c:pt idx="100">
                  <c:v>0.325753681362</c:v>
                </c:pt>
              </c:numCache>
            </c:numRef>
          </c:val>
          <c:smooth val="0"/>
        </c:ser>
        <c:ser>
          <c:idx val="13"/>
          <c:order val="7"/>
          <c:tx>
            <c:v>A3 D2</c:v>
          </c:tx>
          <c:spPr>
            <a:ln w="12700">
              <a:solidFill>
                <a:srgbClr val="0000FF"/>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averages'!$AQ$5:$AQ$105</c:f>
              <c:numCache>
                <c:formatCode>0.0</c:formatCode>
                <c:ptCount val="101"/>
                <c:pt idx="0">
                  <c:v>1.5525026371093336</c:v>
                </c:pt>
                <c:pt idx="1">
                  <c:v>0.56853373835916665</c:v>
                </c:pt>
                <c:pt idx="2">
                  <c:v>-0.38968485935306663</c:v>
                </c:pt>
                <c:pt idx="3">
                  <c:v>-1.0953580301018333</c:v>
                </c:pt>
                <c:pt idx="4">
                  <c:v>-1.4876475103701665</c:v>
                </c:pt>
                <c:pt idx="5">
                  <c:v>-1.6180042207243333</c:v>
                </c:pt>
                <c:pt idx="6">
                  <c:v>-1.5431140969210002</c:v>
                </c:pt>
                <c:pt idx="7">
                  <c:v>-1.2714386767150001</c:v>
                </c:pt>
                <c:pt idx="8">
                  <c:v>-0.79566988508016667</c:v>
                </c:pt>
                <c:pt idx="9">
                  <c:v>-0.15486165607903332</c:v>
                </c:pt>
                <c:pt idx="10">
                  <c:v>0.57044144322573331</c:v>
                </c:pt>
                <c:pt idx="11">
                  <c:v>1.3811400581634998</c:v>
                </c:pt>
                <c:pt idx="12">
                  <c:v>2.2189307459168335</c:v>
                </c:pt>
                <c:pt idx="13">
                  <c:v>3.0547768098116665</c:v>
                </c:pt>
                <c:pt idx="14">
                  <c:v>3.9072573761133333</c:v>
                </c:pt>
                <c:pt idx="15">
                  <c:v>4.6738390664249998</c:v>
                </c:pt>
                <c:pt idx="16">
                  <c:v>5.3703761974983335</c:v>
                </c:pt>
                <c:pt idx="17">
                  <c:v>5.9701665361733331</c:v>
                </c:pt>
                <c:pt idx="18">
                  <c:v>6.4604648272216663</c:v>
                </c:pt>
                <c:pt idx="19">
                  <c:v>6.8842259995133332</c:v>
                </c:pt>
                <c:pt idx="20">
                  <c:v>7.236237732568334</c:v>
                </c:pt>
                <c:pt idx="21">
                  <c:v>7.5354016105366668</c:v>
                </c:pt>
                <c:pt idx="22">
                  <c:v>7.8021564690299989</c:v>
                </c:pt>
                <c:pt idx="23">
                  <c:v>8.0503659693399996</c:v>
                </c:pt>
                <c:pt idx="24">
                  <c:v>8.2864638360333345</c:v>
                </c:pt>
                <c:pt idx="25">
                  <c:v>8.5070460041366669</c:v>
                </c:pt>
                <c:pt idx="26">
                  <c:v>8.7083983977633341</c:v>
                </c:pt>
                <c:pt idx="27">
                  <c:v>8.9339966583250021</c:v>
                </c:pt>
                <c:pt idx="28">
                  <c:v>9.1643029022216655</c:v>
                </c:pt>
                <c:pt idx="29">
                  <c:v>9.4091499209399991</c:v>
                </c:pt>
                <c:pt idx="30">
                  <c:v>9.6722892920183323</c:v>
                </c:pt>
                <c:pt idx="31">
                  <c:v>9.9451304642333334</c:v>
                </c:pt>
                <c:pt idx="32">
                  <c:v>10.247990970625001</c:v>
                </c:pt>
                <c:pt idx="33">
                  <c:v>10.545444752373333</c:v>
                </c:pt>
                <c:pt idx="34">
                  <c:v>10.878903408029998</c:v>
                </c:pt>
                <c:pt idx="35">
                  <c:v>11.25184924599</c:v>
                </c:pt>
                <c:pt idx="36">
                  <c:v>11.637372786183333</c:v>
                </c:pt>
                <c:pt idx="37">
                  <c:v>11.9840562439</c:v>
                </c:pt>
                <c:pt idx="38">
                  <c:v>12.38793330193333</c:v>
                </c:pt>
                <c:pt idx="39">
                  <c:v>12.819978580466667</c:v>
                </c:pt>
                <c:pt idx="40">
                  <c:v>13.224023310333331</c:v>
                </c:pt>
                <c:pt idx="41">
                  <c:v>13.579450338666668</c:v>
                </c:pt>
                <c:pt idx="42">
                  <c:v>13.95263727505</c:v>
                </c:pt>
                <c:pt idx="43">
                  <c:v>14.197257601416666</c:v>
                </c:pt>
                <c:pt idx="44">
                  <c:v>14.406622352616667</c:v>
                </c:pt>
                <c:pt idx="45">
                  <c:v>14.4472384453</c:v>
                </c:pt>
                <c:pt idx="46">
                  <c:v>14.405786768600001</c:v>
                </c:pt>
                <c:pt idx="47">
                  <c:v>14.176673334449999</c:v>
                </c:pt>
                <c:pt idx="48">
                  <c:v>13.695070679966667</c:v>
                </c:pt>
                <c:pt idx="49">
                  <c:v>12.980291953066668</c:v>
                </c:pt>
                <c:pt idx="50">
                  <c:v>12.063145081206665</c:v>
                </c:pt>
                <c:pt idx="51">
                  <c:v>10.780104654650001</c:v>
                </c:pt>
                <c:pt idx="52">
                  <c:v>9.1430097007716675</c:v>
                </c:pt>
                <c:pt idx="53">
                  <c:v>6.98282817642</c:v>
                </c:pt>
                <c:pt idx="54">
                  <c:v>4.4362924553959999</c:v>
                </c:pt>
                <c:pt idx="55">
                  <c:v>1.4794861868028333</c:v>
                </c:pt>
                <c:pt idx="56">
                  <c:v>-1.798355989457</c:v>
                </c:pt>
                <c:pt idx="57">
                  <c:v>-5.3328428870416662</c:v>
                </c:pt>
                <c:pt idx="58">
                  <c:v>-8.9215723514500009</c:v>
                </c:pt>
                <c:pt idx="59">
                  <c:v>-12.292081762940001</c:v>
                </c:pt>
                <c:pt idx="60">
                  <c:v>-15.298268477116666</c:v>
                </c:pt>
                <c:pt idx="61">
                  <c:v>-17.798489141449998</c:v>
                </c:pt>
                <c:pt idx="62">
                  <c:v>-19.558347206116668</c:v>
                </c:pt>
                <c:pt idx="63">
                  <c:v>-20.625483643216665</c:v>
                </c:pt>
                <c:pt idx="64">
                  <c:v>-20.963972053516667</c:v>
                </c:pt>
                <c:pt idx="65">
                  <c:v>-20.69454312325</c:v>
                </c:pt>
                <c:pt idx="66">
                  <c:v>-19.767063140866668</c:v>
                </c:pt>
                <c:pt idx="67">
                  <c:v>-18.386375241266666</c:v>
                </c:pt>
                <c:pt idx="68">
                  <c:v>-16.652731571183331</c:v>
                </c:pt>
                <c:pt idx="69">
                  <c:v>-14.699851899133334</c:v>
                </c:pt>
                <c:pt idx="70">
                  <c:v>-12.576674715683334</c:v>
                </c:pt>
                <c:pt idx="71">
                  <c:v>-10.348069675775001</c:v>
                </c:pt>
                <c:pt idx="72">
                  <c:v>-8.3078713289866659</c:v>
                </c:pt>
                <c:pt idx="73">
                  <c:v>-6.3861497549166657</c:v>
                </c:pt>
                <c:pt idx="74">
                  <c:v>-4.6858544150983326</c:v>
                </c:pt>
                <c:pt idx="75">
                  <c:v>-3.1938229997949996</c:v>
                </c:pt>
                <c:pt idx="76">
                  <c:v>-1.9130383674296667</c:v>
                </c:pt>
                <c:pt idx="77">
                  <c:v>-0.77363272443401654</c:v>
                </c:pt>
                <c:pt idx="78">
                  <c:v>0.25489880394149994</c:v>
                </c:pt>
                <c:pt idx="79">
                  <c:v>1.1505522637384999</c:v>
                </c:pt>
                <c:pt idx="80">
                  <c:v>2.0757028612002832</c:v>
                </c:pt>
                <c:pt idx="81">
                  <c:v>2.9449489974986669</c:v>
                </c:pt>
                <c:pt idx="82">
                  <c:v>3.9188938053450002</c:v>
                </c:pt>
                <c:pt idx="83">
                  <c:v>4.776688574553333</c:v>
                </c:pt>
                <c:pt idx="84">
                  <c:v>5.6863760757449997</c:v>
                </c:pt>
                <c:pt idx="85">
                  <c:v>6.4382855772983341</c:v>
                </c:pt>
                <c:pt idx="86">
                  <c:v>7.1269133186350002</c:v>
                </c:pt>
                <c:pt idx="87">
                  <c:v>7.6106254641199991</c:v>
                </c:pt>
                <c:pt idx="88">
                  <c:v>7.8395636971799982</c:v>
                </c:pt>
                <c:pt idx="89">
                  <c:v>7.824236757755</c:v>
                </c:pt>
                <c:pt idx="90">
                  <c:v>7.5268634955083336</c:v>
                </c:pt>
                <c:pt idx="91">
                  <c:v>6.9973268795016672</c:v>
                </c:pt>
                <c:pt idx="92">
                  <c:v>6.4204648844383323</c:v>
                </c:pt>
                <c:pt idx="93">
                  <c:v>5.8089730525016661</c:v>
                </c:pt>
                <c:pt idx="94">
                  <c:v>5.2225364971150006</c:v>
                </c:pt>
                <c:pt idx="95">
                  <c:v>4.7823100248949997</c:v>
                </c:pt>
                <c:pt idx="96">
                  <c:v>4.3073270416266665</c:v>
                </c:pt>
                <c:pt idx="97">
                  <c:v>3.959789387781667</c:v>
                </c:pt>
                <c:pt idx="98">
                  <c:v>3.5951722097399998</c:v>
                </c:pt>
                <c:pt idx="99">
                  <c:v>3.2411985953666669</c:v>
                </c:pt>
                <c:pt idx="100">
                  <c:v>2.8099081714933329</c:v>
                </c:pt>
              </c:numCache>
            </c:numRef>
          </c:val>
          <c:smooth val="0"/>
        </c:ser>
        <c:ser>
          <c:idx val="14"/>
          <c:order val="8"/>
          <c:tx>
            <c:v>A1 D3</c:v>
          </c:tx>
          <c:spPr>
            <a:ln w="12700">
              <a:solidFill>
                <a:srgbClr val="FF0000"/>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averages'!$AR$5:$AR$105</c:f>
              <c:numCache>
                <c:formatCode>0.0</c:formatCode>
                <c:ptCount val="101"/>
                <c:pt idx="0">
                  <c:v>2.4198878804850001</c:v>
                </c:pt>
                <c:pt idx="1">
                  <c:v>1.3030220110206665</c:v>
                </c:pt>
                <c:pt idx="2">
                  <c:v>0.37216619496666664</c:v>
                </c:pt>
                <c:pt idx="3">
                  <c:v>-0.33180966295366671</c:v>
                </c:pt>
                <c:pt idx="4">
                  <c:v>-0.92178403049723334</c:v>
                </c:pt>
                <c:pt idx="5">
                  <c:v>-1.2810613865634999</c:v>
                </c:pt>
                <c:pt idx="6">
                  <c:v>-1.3558046678691669</c:v>
                </c:pt>
                <c:pt idx="7">
                  <c:v>-1.2434404989086667</c:v>
                </c:pt>
                <c:pt idx="8">
                  <c:v>-0.94206748644516669</c:v>
                </c:pt>
                <c:pt idx="9">
                  <c:v>-0.46062373871669987</c:v>
                </c:pt>
                <c:pt idx="10">
                  <c:v>0.15647735496361667</c:v>
                </c:pt>
                <c:pt idx="11">
                  <c:v>0.89055816245698338</c:v>
                </c:pt>
                <c:pt idx="12">
                  <c:v>1.6731516085073332</c:v>
                </c:pt>
                <c:pt idx="13">
                  <c:v>2.5196106975300001</c:v>
                </c:pt>
                <c:pt idx="14">
                  <c:v>3.3193458271016674</c:v>
                </c:pt>
                <c:pt idx="15">
                  <c:v>4.1014474968099996</c:v>
                </c:pt>
                <c:pt idx="16">
                  <c:v>4.8475345722850003</c:v>
                </c:pt>
                <c:pt idx="17">
                  <c:v>5.4992248765633329</c:v>
                </c:pt>
                <c:pt idx="18">
                  <c:v>6.0775141398116661</c:v>
                </c:pt>
                <c:pt idx="19">
                  <c:v>6.5828350337333346</c:v>
                </c:pt>
                <c:pt idx="20">
                  <c:v>7.022148211796666</c:v>
                </c:pt>
                <c:pt idx="21">
                  <c:v>7.4020317705450003</c:v>
                </c:pt>
                <c:pt idx="22">
                  <c:v>7.7474513816833337</c:v>
                </c:pt>
                <c:pt idx="23">
                  <c:v>8.0778572781850002</c:v>
                </c:pt>
                <c:pt idx="24">
                  <c:v>8.3884251530966658</c:v>
                </c:pt>
                <c:pt idx="25">
                  <c:v>8.7135732571283313</c:v>
                </c:pt>
                <c:pt idx="26">
                  <c:v>9.0212614154816677</c:v>
                </c:pt>
                <c:pt idx="27">
                  <c:v>9.3294945478416675</c:v>
                </c:pt>
                <c:pt idx="28">
                  <c:v>9.6366708882683323</c:v>
                </c:pt>
                <c:pt idx="29">
                  <c:v>9.9642068958316674</c:v>
                </c:pt>
                <c:pt idx="30">
                  <c:v>10.306122795743333</c:v>
                </c:pt>
                <c:pt idx="31">
                  <c:v>10.663118205060002</c:v>
                </c:pt>
                <c:pt idx="32">
                  <c:v>11.039008674616667</c:v>
                </c:pt>
                <c:pt idx="33">
                  <c:v>11.417929383900001</c:v>
                </c:pt>
                <c:pt idx="34">
                  <c:v>11.818313258499998</c:v>
                </c:pt>
                <c:pt idx="35">
                  <c:v>12.254493347816668</c:v>
                </c:pt>
                <c:pt idx="36">
                  <c:v>12.677322991666665</c:v>
                </c:pt>
                <c:pt idx="37">
                  <c:v>13.153606271766668</c:v>
                </c:pt>
                <c:pt idx="38">
                  <c:v>13.645167868949999</c:v>
                </c:pt>
                <c:pt idx="39">
                  <c:v>14.064541308083333</c:v>
                </c:pt>
                <c:pt idx="40">
                  <c:v>14.52300484975</c:v>
                </c:pt>
                <c:pt idx="41">
                  <c:v>14.933778928133336</c:v>
                </c:pt>
                <c:pt idx="42">
                  <c:v>15.287041406633334</c:v>
                </c:pt>
                <c:pt idx="43">
                  <c:v>15.546836573283334</c:v>
                </c:pt>
                <c:pt idx="44">
                  <c:v>15.708578783666669</c:v>
                </c:pt>
                <c:pt idx="45">
                  <c:v>15.716400408733334</c:v>
                </c:pt>
                <c:pt idx="46">
                  <c:v>15.581726077400001</c:v>
                </c:pt>
                <c:pt idx="47">
                  <c:v>15.257926278100001</c:v>
                </c:pt>
                <c:pt idx="48">
                  <c:v>14.723041413616668</c:v>
                </c:pt>
                <c:pt idx="49">
                  <c:v>13.9343384711</c:v>
                </c:pt>
                <c:pt idx="50">
                  <c:v>12.827464262649999</c:v>
                </c:pt>
                <c:pt idx="51">
                  <c:v>11.393000028918335</c:v>
                </c:pt>
                <c:pt idx="52">
                  <c:v>9.54762936909</c:v>
                </c:pt>
                <c:pt idx="53">
                  <c:v>7.3074758819816665</c:v>
                </c:pt>
                <c:pt idx="54">
                  <c:v>4.670111728508334</c:v>
                </c:pt>
                <c:pt idx="55">
                  <c:v>1.6513379608591663</c:v>
                </c:pt>
                <c:pt idx="56">
                  <c:v>-1.7163567866903333</c:v>
                </c:pt>
                <c:pt idx="57">
                  <c:v>-5.2673042251618334</c:v>
                </c:pt>
                <c:pt idx="58">
                  <c:v>-8.817089872355</c:v>
                </c:pt>
                <c:pt idx="59">
                  <c:v>-12.302995289178332</c:v>
                </c:pt>
                <c:pt idx="60">
                  <c:v>-15.339634100574997</c:v>
                </c:pt>
                <c:pt idx="61">
                  <c:v>-17.811588028266666</c:v>
                </c:pt>
                <c:pt idx="62">
                  <c:v>-19.745326035800002</c:v>
                </c:pt>
                <c:pt idx="63">
                  <c:v>-20.858130095800004</c:v>
                </c:pt>
                <c:pt idx="64">
                  <c:v>-21.242069740283334</c:v>
                </c:pt>
                <c:pt idx="65">
                  <c:v>-20.960302543633333</c:v>
                </c:pt>
                <c:pt idx="66">
                  <c:v>-19.996204109166666</c:v>
                </c:pt>
                <c:pt idx="67">
                  <c:v>-18.496770143499997</c:v>
                </c:pt>
                <c:pt idx="68">
                  <c:v>-16.563015708933332</c:v>
                </c:pt>
                <c:pt idx="69">
                  <c:v>-14.40939595065</c:v>
                </c:pt>
                <c:pt idx="70">
                  <c:v>-12.183534272520001</c:v>
                </c:pt>
                <c:pt idx="71">
                  <c:v>-9.9277023251833327</c:v>
                </c:pt>
                <c:pt idx="72">
                  <c:v>-7.7301518344866667</c:v>
                </c:pt>
                <c:pt idx="73">
                  <c:v>-5.7448327529483336</c:v>
                </c:pt>
                <c:pt idx="74">
                  <c:v>-3.9195593380966667</c:v>
                </c:pt>
                <c:pt idx="75">
                  <c:v>-2.3176542116953334</c:v>
                </c:pt>
                <c:pt idx="76">
                  <c:v>-0.97650355786136656</c:v>
                </c:pt>
                <c:pt idx="77">
                  <c:v>0.18204480102983334</c:v>
                </c:pt>
                <c:pt idx="78">
                  <c:v>1.1678052941966668</c:v>
                </c:pt>
                <c:pt idx="79">
                  <c:v>2.0759135544316663</c:v>
                </c:pt>
                <c:pt idx="80">
                  <c:v>2.8987850983933332</c:v>
                </c:pt>
                <c:pt idx="81">
                  <c:v>3.65456263104825</c:v>
                </c:pt>
                <c:pt idx="82">
                  <c:v>4.4199111787468341</c:v>
                </c:pt>
                <c:pt idx="83">
                  <c:v>5.1039694857599995</c:v>
                </c:pt>
                <c:pt idx="84">
                  <c:v>5.7715293629983337</c:v>
                </c:pt>
                <c:pt idx="85">
                  <c:v>6.3939904252700002</c:v>
                </c:pt>
                <c:pt idx="86">
                  <c:v>6.8623837184900003</c:v>
                </c:pt>
                <c:pt idx="87">
                  <c:v>7.0514520653099995</c:v>
                </c:pt>
                <c:pt idx="88">
                  <c:v>7.0550138123833337</c:v>
                </c:pt>
                <c:pt idx="89">
                  <c:v>6.8179475585616673</c:v>
                </c:pt>
                <c:pt idx="90">
                  <c:v>6.3901349941899994</c:v>
                </c:pt>
                <c:pt idx="91">
                  <c:v>5.894837144216666</c:v>
                </c:pt>
                <c:pt idx="92">
                  <c:v>5.3441229502366667</c:v>
                </c:pt>
                <c:pt idx="93">
                  <c:v>4.8253420718516669</c:v>
                </c:pt>
                <c:pt idx="94">
                  <c:v>4.3819522285449999</c:v>
                </c:pt>
                <c:pt idx="95">
                  <c:v>3.9995699286449997</c:v>
                </c:pt>
                <c:pt idx="96">
                  <c:v>3.7214149045933334</c:v>
                </c:pt>
                <c:pt idx="97">
                  <c:v>3.4997309712583333</c:v>
                </c:pt>
                <c:pt idx="98">
                  <c:v>3.2638546351599995</c:v>
                </c:pt>
                <c:pt idx="99">
                  <c:v>2.9528822120033333</c:v>
                </c:pt>
                <c:pt idx="100">
                  <c:v>2.5138145883849998</c:v>
                </c:pt>
              </c:numCache>
            </c:numRef>
          </c:val>
          <c:smooth val="0"/>
        </c:ser>
        <c:ser>
          <c:idx val="1"/>
          <c:order val="9"/>
          <c:tx>
            <c:v>A2 D3</c:v>
          </c:tx>
          <c:spPr>
            <a:ln w="12700">
              <a:solidFill>
                <a:srgbClr val="00B050"/>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averages'!$AS$5:$AS$105</c:f>
              <c:numCache>
                <c:formatCode>0.0</c:formatCode>
                <c:ptCount val="101"/>
                <c:pt idx="0">
                  <c:v>1.5188799103099999</c:v>
                </c:pt>
                <c:pt idx="1">
                  <c:v>0.83658112665066664</c:v>
                </c:pt>
                <c:pt idx="2">
                  <c:v>0.36750965475933334</c:v>
                </c:pt>
                <c:pt idx="3">
                  <c:v>9.6383981506499974E-2</c:v>
                </c:pt>
                <c:pt idx="4">
                  <c:v>3.5835318763166646E-2</c:v>
                </c:pt>
                <c:pt idx="5">
                  <c:v>0.15430669387216667</c:v>
                </c:pt>
                <c:pt idx="6">
                  <c:v>0.50665192355675004</c:v>
                </c:pt>
                <c:pt idx="7">
                  <c:v>1.0121391017486667</c:v>
                </c:pt>
                <c:pt idx="8">
                  <c:v>1.6717938987923333</c:v>
                </c:pt>
                <c:pt idx="9">
                  <c:v>2.4306473571049998</c:v>
                </c:pt>
                <c:pt idx="10">
                  <c:v>3.2616873741150001</c:v>
                </c:pt>
                <c:pt idx="11">
                  <c:v>4.1458354679716667</c:v>
                </c:pt>
                <c:pt idx="12">
                  <c:v>4.9875951655716673</c:v>
                </c:pt>
                <c:pt idx="13">
                  <c:v>5.792094911735</c:v>
                </c:pt>
                <c:pt idx="14">
                  <c:v>6.5748460817316667</c:v>
                </c:pt>
                <c:pt idx="15">
                  <c:v>7.2453748106899996</c:v>
                </c:pt>
                <c:pt idx="16">
                  <c:v>7.7674846331333329</c:v>
                </c:pt>
                <c:pt idx="17">
                  <c:v>8.2432572555483343</c:v>
                </c:pt>
                <c:pt idx="18">
                  <c:v>8.6034507211050002</c:v>
                </c:pt>
                <c:pt idx="19">
                  <c:v>8.9056011279483336</c:v>
                </c:pt>
                <c:pt idx="20">
                  <c:v>9.1431219736783333</c:v>
                </c:pt>
                <c:pt idx="21">
                  <c:v>9.3451417112283348</c:v>
                </c:pt>
                <c:pt idx="22">
                  <c:v>9.5127050654066654</c:v>
                </c:pt>
                <c:pt idx="23">
                  <c:v>9.6707650804516661</c:v>
                </c:pt>
                <c:pt idx="24">
                  <c:v>9.8352272351633339</c:v>
                </c:pt>
                <c:pt idx="25">
                  <c:v>9.9939409891766662</c:v>
                </c:pt>
                <c:pt idx="26">
                  <c:v>10.168811648696666</c:v>
                </c:pt>
                <c:pt idx="27">
                  <c:v>10.3628575325</c:v>
                </c:pt>
                <c:pt idx="28">
                  <c:v>10.582499974583333</c:v>
                </c:pt>
                <c:pt idx="29">
                  <c:v>10.818589801783334</c:v>
                </c:pt>
                <c:pt idx="30">
                  <c:v>11.078512128216667</c:v>
                </c:pt>
                <c:pt idx="31">
                  <c:v>11.327656385083335</c:v>
                </c:pt>
                <c:pt idx="32">
                  <c:v>11.628861522666666</c:v>
                </c:pt>
                <c:pt idx="33">
                  <c:v>11.933868230183334</c:v>
                </c:pt>
                <c:pt idx="34">
                  <c:v>12.302530555733334</c:v>
                </c:pt>
                <c:pt idx="35">
                  <c:v>12.67557873725</c:v>
                </c:pt>
                <c:pt idx="36">
                  <c:v>13.080673675550001</c:v>
                </c:pt>
                <c:pt idx="37">
                  <c:v>13.506636576666667</c:v>
                </c:pt>
                <c:pt idx="38">
                  <c:v>13.912098410916665</c:v>
                </c:pt>
                <c:pt idx="39">
                  <c:v>14.351568598766667</c:v>
                </c:pt>
                <c:pt idx="40">
                  <c:v>14.786677710200001</c:v>
                </c:pt>
                <c:pt idx="41">
                  <c:v>15.155816108383334</c:v>
                </c:pt>
                <c:pt idx="42">
                  <c:v>15.485061464300001</c:v>
                </c:pt>
                <c:pt idx="43">
                  <c:v>15.711589186983334</c:v>
                </c:pt>
                <c:pt idx="44">
                  <c:v>15.777862358083334</c:v>
                </c:pt>
                <c:pt idx="45">
                  <c:v>15.665125966066668</c:v>
                </c:pt>
                <c:pt idx="46">
                  <c:v>15.381848726283332</c:v>
                </c:pt>
                <c:pt idx="47">
                  <c:v>14.855949904133334</c:v>
                </c:pt>
                <c:pt idx="48">
                  <c:v>14.041572907783333</c:v>
                </c:pt>
                <c:pt idx="49">
                  <c:v>12.899520006183332</c:v>
                </c:pt>
                <c:pt idx="50">
                  <c:v>11.406163056691666</c:v>
                </c:pt>
                <c:pt idx="51">
                  <c:v>9.5679890775783338</c:v>
                </c:pt>
                <c:pt idx="52">
                  <c:v>7.2712133089700002</c:v>
                </c:pt>
                <c:pt idx="53">
                  <c:v>4.5503799510016671</c:v>
                </c:pt>
                <c:pt idx="54">
                  <c:v>1.4663568260273336</c:v>
                </c:pt>
                <c:pt idx="55">
                  <c:v>-1.9277879601958503</c:v>
                </c:pt>
                <c:pt idx="56">
                  <c:v>-5.5004378510533334</c:v>
                </c:pt>
                <c:pt idx="57">
                  <c:v>-9.1273298200033341</c:v>
                </c:pt>
                <c:pt idx="58">
                  <c:v>-12.549005344713335</c:v>
                </c:pt>
                <c:pt idx="59">
                  <c:v>-15.634216877616666</c:v>
                </c:pt>
                <c:pt idx="60">
                  <c:v>-18.083048566183333</c:v>
                </c:pt>
                <c:pt idx="61">
                  <c:v>-19.820828142149999</c:v>
                </c:pt>
                <c:pt idx="62">
                  <c:v>-20.863145268766665</c:v>
                </c:pt>
                <c:pt idx="63">
                  <c:v>-21.052102279649997</c:v>
                </c:pt>
                <c:pt idx="64">
                  <c:v>-20.547875289900002</c:v>
                </c:pt>
                <c:pt idx="65">
                  <c:v>-19.386873006833333</c:v>
                </c:pt>
                <c:pt idx="66">
                  <c:v>-17.667415078499999</c:v>
                </c:pt>
                <c:pt idx="67">
                  <c:v>-15.614062641466667</c:v>
                </c:pt>
                <c:pt idx="68">
                  <c:v>-13.342779439300001</c:v>
                </c:pt>
                <c:pt idx="69">
                  <c:v>-10.97662370682</c:v>
                </c:pt>
                <c:pt idx="70">
                  <c:v>-8.6673391024266664</c:v>
                </c:pt>
                <c:pt idx="71">
                  <c:v>-6.5054847796766664</c:v>
                </c:pt>
                <c:pt idx="72">
                  <c:v>-4.6020679473866668</c:v>
                </c:pt>
                <c:pt idx="73">
                  <c:v>-2.9801156532766666</c:v>
                </c:pt>
                <c:pt idx="74">
                  <c:v>-1.6132393113771666</c:v>
                </c:pt>
                <c:pt idx="75">
                  <c:v>-0.48079028042683331</c:v>
                </c:pt>
                <c:pt idx="76">
                  <c:v>0.44830503006715</c:v>
                </c:pt>
                <c:pt idx="77">
                  <c:v>1.1647571924348334</c:v>
                </c:pt>
                <c:pt idx="78">
                  <c:v>1.8369428698216668</c:v>
                </c:pt>
                <c:pt idx="79">
                  <c:v>2.4427256393449999</c:v>
                </c:pt>
                <c:pt idx="80">
                  <c:v>3.0763915975900002</c:v>
                </c:pt>
                <c:pt idx="81">
                  <c:v>3.731303534506667</c:v>
                </c:pt>
                <c:pt idx="82">
                  <c:v>4.3765038490300006</c:v>
                </c:pt>
                <c:pt idx="83">
                  <c:v>5.0164072998350004</c:v>
                </c:pt>
                <c:pt idx="84">
                  <c:v>5.5820198694866674</c:v>
                </c:pt>
                <c:pt idx="85">
                  <c:v>6.0293543736133328</c:v>
                </c:pt>
                <c:pt idx="86">
                  <c:v>6.2649991416950002</c:v>
                </c:pt>
                <c:pt idx="87">
                  <c:v>6.2775855422016669</c:v>
                </c:pt>
                <c:pt idx="88">
                  <c:v>6.0492224884033332</c:v>
                </c:pt>
                <c:pt idx="89">
                  <c:v>5.64666315794</c:v>
                </c:pt>
                <c:pt idx="90">
                  <c:v>5.0679336150483332</c:v>
                </c:pt>
                <c:pt idx="91">
                  <c:v>4.4202666314433339</c:v>
                </c:pt>
                <c:pt idx="92">
                  <c:v>3.8471941407499997</c:v>
                </c:pt>
                <c:pt idx="93">
                  <c:v>3.3853731513016663</c:v>
                </c:pt>
                <c:pt idx="94">
                  <c:v>3.0704629015916662</c:v>
                </c:pt>
                <c:pt idx="95">
                  <c:v>2.9270389755583337</c:v>
                </c:pt>
                <c:pt idx="96">
                  <c:v>2.8911523747449999</c:v>
                </c:pt>
                <c:pt idx="97">
                  <c:v>2.9714696431166665</c:v>
                </c:pt>
                <c:pt idx="98">
                  <c:v>3.0525356205298331</c:v>
                </c:pt>
                <c:pt idx="99">
                  <c:v>3.0755507946011669</c:v>
                </c:pt>
                <c:pt idx="100">
                  <c:v>2.9430411209663334</c:v>
                </c:pt>
              </c:numCache>
            </c:numRef>
          </c:val>
          <c:smooth val="0"/>
        </c:ser>
        <c:ser>
          <c:idx val="2"/>
          <c:order val="10"/>
          <c:tx>
            <c:v>A3 D3</c:v>
          </c:tx>
          <c:spPr>
            <a:ln w="12700">
              <a:solidFill>
                <a:srgbClr val="0000FF"/>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averages'!$AT$5:$AT$105</c:f>
              <c:numCache>
                <c:formatCode>0.0</c:formatCode>
                <c:ptCount val="101"/>
                <c:pt idx="0">
                  <c:v>1.3355829119678335</c:v>
                </c:pt>
                <c:pt idx="1">
                  <c:v>0.61132451216423334</c:v>
                </c:pt>
                <c:pt idx="2">
                  <c:v>9.402075998446667E-2</c:v>
                </c:pt>
                <c:pt idx="3">
                  <c:v>-0.33012344282783335</c:v>
                </c:pt>
                <c:pt idx="4">
                  <c:v>-0.53838467889771668</c:v>
                </c:pt>
                <c:pt idx="5">
                  <c:v>-0.58655192599018324</c:v>
                </c:pt>
                <c:pt idx="6">
                  <c:v>-0.48788036261949991</c:v>
                </c:pt>
                <c:pt idx="7">
                  <c:v>-0.20979512348149998</c:v>
                </c:pt>
                <c:pt idx="8">
                  <c:v>0.19367634959515001</c:v>
                </c:pt>
                <c:pt idx="9">
                  <c:v>0.71501117301416672</c:v>
                </c:pt>
                <c:pt idx="10">
                  <c:v>1.3412968133893333</c:v>
                </c:pt>
                <c:pt idx="11">
                  <c:v>2.0567201868711664</c:v>
                </c:pt>
                <c:pt idx="12">
                  <c:v>2.7727047061916665</c:v>
                </c:pt>
                <c:pt idx="13">
                  <c:v>3.4745818944749995</c:v>
                </c:pt>
                <c:pt idx="14">
                  <c:v>4.1897416861866672</c:v>
                </c:pt>
                <c:pt idx="15">
                  <c:v>4.8714489102366665</c:v>
                </c:pt>
                <c:pt idx="16">
                  <c:v>5.5378351513549999</c:v>
                </c:pt>
                <c:pt idx="17">
                  <c:v>6.0926601592700003</c:v>
                </c:pt>
                <c:pt idx="18">
                  <c:v>6.5562986803033345</c:v>
                </c:pt>
                <c:pt idx="19">
                  <c:v>6.9526009821883337</c:v>
                </c:pt>
                <c:pt idx="20">
                  <c:v>7.3008221308383332</c:v>
                </c:pt>
                <c:pt idx="21">
                  <c:v>7.6275966533033328</c:v>
                </c:pt>
                <c:pt idx="22">
                  <c:v>7.9309832636499991</c:v>
                </c:pt>
                <c:pt idx="23">
                  <c:v>8.2172975134866668</c:v>
                </c:pt>
                <c:pt idx="24">
                  <c:v>8.4866660404199994</c:v>
                </c:pt>
                <c:pt idx="25">
                  <c:v>8.7596435944233324</c:v>
                </c:pt>
                <c:pt idx="26">
                  <c:v>9.0312834739699994</c:v>
                </c:pt>
                <c:pt idx="27">
                  <c:v>9.3233766174333326</c:v>
                </c:pt>
                <c:pt idx="28">
                  <c:v>9.6531545575449993</c:v>
                </c:pt>
                <c:pt idx="29">
                  <c:v>9.9686677026600012</c:v>
                </c:pt>
                <c:pt idx="30">
                  <c:v>10.294734334951666</c:v>
                </c:pt>
                <c:pt idx="31">
                  <c:v>10.637096033075</c:v>
                </c:pt>
                <c:pt idx="32">
                  <c:v>11.029671045933334</c:v>
                </c:pt>
                <c:pt idx="33">
                  <c:v>11.429120569233334</c:v>
                </c:pt>
                <c:pt idx="34">
                  <c:v>11.832775707266668</c:v>
                </c:pt>
                <c:pt idx="35">
                  <c:v>12.243335167550001</c:v>
                </c:pt>
                <c:pt idx="36">
                  <c:v>12.691815331783333</c:v>
                </c:pt>
                <c:pt idx="37">
                  <c:v>13.176526395483334</c:v>
                </c:pt>
                <c:pt idx="38">
                  <c:v>13.641929095566667</c:v>
                </c:pt>
                <c:pt idx="39">
                  <c:v>14.116776391666667</c:v>
                </c:pt>
                <c:pt idx="40">
                  <c:v>14.573666985816665</c:v>
                </c:pt>
                <c:pt idx="41">
                  <c:v>14.993330497766669</c:v>
                </c:pt>
                <c:pt idx="42">
                  <c:v>15.348055836366663</c:v>
                </c:pt>
                <c:pt idx="43">
                  <c:v>15.622663550366667</c:v>
                </c:pt>
                <c:pt idx="44">
                  <c:v>15.756740182233335</c:v>
                </c:pt>
                <c:pt idx="45">
                  <c:v>15.778285654383334</c:v>
                </c:pt>
                <c:pt idx="46">
                  <c:v>15.633019145333334</c:v>
                </c:pt>
                <c:pt idx="47">
                  <c:v>15.305470318799999</c:v>
                </c:pt>
                <c:pt idx="48">
                  <c:v>14.694346599583332</c:v>
                </c:pt>
                <c:pt idx="49">
                  <c:v>13.774093329099999</c:v>
                </c:pt>
                <c:pt idx="50">
                  <c:v>12.666466236116667</c:v>
                </c:pt>
                <c:pt idx="51">
                  <c:v>11.091697465573333</c:v>
                </c:pt>
                <c:pt idx="52">
                  <c:v>9.2758132171683343</c:v>
                </c:pt>
                <c:pt idx="53">
                  <c:v>6.9351688051216671</c:v>
                </c:pt>
                <c:pt idx="54">
                  <c:v>4.1959077088033334</c:v>
                </c:pt>
                <c:pt idx="55">
                  <c:v>1.0644923053671667</c:v>
                </c:pt>
                <c:pt idx="56">
                  <c:v>-2.3872650353119997</c:v>
                </c:pt>
                <c:pt idx="57">
                  <c:v>-6.0942327160650009</c:v>
                </c:pt>
                <c:pt idx="58">
                  <c:v>-9.7618673944500003</c:v>
                </c:pt>
                <c:pt idx="59">
                  <c:v>-13.333064905813336</c:v>
                </c:pt>
                <c:pt idx="60">
                  <c:v>-16.282309850050002</c:v>
                </c:pt>
                <c:pt idx="61">
                  <c:v>-18.7145541493</c:v>
                </c:pt>
                <c:pt idx="62">
                  <c:v>-20.340995871249998</c:v>
                </c:pt>
                <c:pt idx="63">
                  <c:v>-21.145909442900003</c:v>
                </c:pt>
                <c:pt idx="64">
                  <c:v>-21.264557520533334</c:v>
                </c:pt>
                <c:pt idx="65">
                  <c:v>-20.632904283216664</c:v>
                </c:pt>
                <c:pt idx="66">
                  <c:v>-19.271874478650002</c:v>
                </c:pt>
                <c:pt idx="67">
                  <c:v>-17.455732604650002</c:v>
                </c:pt>
                <c:pt idx="68">
                  <c:v>-15.23969976425</c:v>
                </c:pt>
                <c:pt idx="69">
                  <c:v>-12.862244280181665</c:v>
                </c:pt>
                <c:pt idx="70">
                  <c:v>-10.362819083506666</c:v>
                </c:pt>
                <c:pt idx="71">
                  <c:v>-7.9800295953000004</c:v>
                </c:pt>
                <c:pt idx="72">
                  <c:v>-5.7379553544516666</c:v>
                </c:pt>
                <c:pt idx="73">
                  <c:v>-3.762514378726967</c:v>
                </c:pt>
                <c:pt idx="74">
                  <c:v>-2.0737222067494998</c:v>
                </c:pt>
                <c:pt idx="75">
                  <c:v>-0.6448635570711666</c:v>
                </c:pt>
                <c:pt idx="76">
                  <c:v>0.62564021418721671</c:v>
                </c:pt>
                <c:pt idx="77">
                  <c:v>1.6157818776118333</c:v>
                </c:pt>
                <c:pt idx="78">
                  <c:v>2.4791333273563336</c:v>
                </c:pt>
                <c:pt idx="79">
                  <c:v>3.3365123006699999</c:v>
                </c:pt>
                <c:pt idx="80">
                  <c:v>4.0829621394449997</c:v>
                </c:pt>
                <c:pt idx="81">
                  <c:v>4.7949669118716667</c:v>
                </c:pt>
                <c:pt idx="82">
                  <c:v>5.4924814701066671</c:v>
                </c:pt>
                <c:pt idx="83">
                  <c:v>6.1471676516533336</c:v>
                </c:pt>
                <c:pt idx="84">
                  <c:v>6.6855069891616665</c:v>
                </c:pt>
                <c:pt idx="85">
                  <c:v>7.0743017514533335</c:v>
                </c:pt>
                <c:pt idx="86">
                  <c:v>7.267350184123333</c:v>
                </c:pt>
                <c:pt idx="87">
                  <c:v>7.1856404646250001</c:v>
                </c:pt>
                <c:pt idx="88">
                  <c:v>6.8473093160000005</c:v>
                </c:pt>
                <c:pt idx="89">
                  <c:v>6.2969214177133326</c:v>
                </c:pt>
                <c:pt idx="90">
                  <c:v>5.5632296005883326</c:v>
                </c:pt>
                <c:pt idx="91">
                  <c:v>4.7750741775816659</c:v>
                </c:pt>
                <c:pt idx="92">
                  <c:v>4.0826907904933334</c:v>
                </c:pt>
                <c:pt idx="93">
                  <c:v>3.4965656797066664</c:v>
                </c:pt>
                <c:pt idx="94">
                  <c:v>3.0440239028116665</c:v>
                </c:pt>
                <c:pt idx="95">
                  <c:v>2.7462721536533334</c:v>
                </c:pt>
                <c:pt idx="96">
                  <c:v>2.5609179258350001</c:v>
                </c:pt>
                <c:pt idx="97">
                  <c:v>2.4841706158733334</c:v>
                </c:pt>
                <c:pt idx="98">
                  <c:v>2.4445913718134999</c:v>
                </c:pt>
                <c:pt idx="99">
                  <c:v>2.3742960801716668</c:v>
                </c:pt>
                <c:pt idx="100">
                  <c:v>2.194553822279</c:v>
                </c:pt>
              </c:numCache>
            </c:numRef>
          </c:val>
          <c:smooth val="0"/>
        </c:ser>
        <c:dLbls>
          <c:showLegendKey val="0"/>
          <c:showVal val="0"/>
          <c:showCatName val="0"/>
          <c:showSerName val="0"/>
          <c:showPercent val="0"/>
          <c:showBubbleSize val="0"/>
        </c:dLbls>
        <c:marker val="1"/>
        <c:smooth val="0"/>
        <c:axId val="406150240"/>
        <c:axId val="406150632"/>
      </c:lineChart>
      <c:catAx>
        <c:axId val="406150240"/>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6150632"/>
        <c:crosses val="autoZero"/>
        <c:auto val="1"/>
        <c:lblAlgn val="ctr"/>
        <c:lblOffset val="100"/>
        <c:tickLblSkip val="20"/>
        <c:tickMarkSkip val="20"/>
        <c:noMultiLvlLbl val="0"/>
      </c:catAx>
      <c:valAx>
        <c:axId val="406150632"/>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6150240"/>
        <c:crosses val="autoZero"/>
        <c:crossBetween val="between"/>
        <c:majorUnit val="10"/>
      </c:valAx>
      <c:spPr>
        <a:ln w="28575">
          <a:solidFill>
            <a:schemeClr val="tx1"/>
          </a:solidFill>
        </a:ln>
      </c:spPr>
    </c:plotArea>
    <c:legend>
      <c:legendPos val="r"/>
      <c:legendEntry>
        <c:idx val="0"/>
        <c:delete val="1"/>
      </c:legendEntry>
      <c:legendEntry>
        <c:idx val="1"/>
        <c:delete val="1"/>
      </c:legendEntry>
      <c:layout>
        <c:manualLayout>
          <c:xMode val="edge"/>
          <c:yMode val="edge"/>
          <c:x val="0.13896319638401902"/>
          <c:y val="0.70667582915771887"/>
          <c:w val="0.79707096297477009"/>
          <c:h val="0.14907258410880458"/>
        </c:manualLayout>
      </c:layout>
      <c:overlay val="1"/>
      <c:txPr>
        <a:bodyPr/>
        <a:lstStyle/>
        <a:p>
          <a:pPr>
            <a:defRPr sz="800"/>
          </a:pPr>
          <a:endParaRPr lang="en-US"/>
        </a:p>
      </c:txPr>
    </c:legend>
    <c:plotVisOnly val="1"/>
    <c:dispBlanksAs val="gap"/>
    <c:showDLblsOverMax val="0"/>
  </c:chart>
  <c:spPr>
    <a:ln>
      <a:noFill/>
    </a:ln>
  </c:sp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solidFill>
              <a:schemeClr val="bg2"/>
            </a:solid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6151416"/>
        <c:axId val="406151808"/>
      </c:areaChart>
      <c:lineChart>
        <c:grouping val="standard"/>
        <c:varyColors val="0"/>
        <c:ser>
          <c:idx val="0"/>
          <c:order val="2"/>
          <c:tx>
            <c:v>A1 D1</c:v>
          </c:tx>
          <c:spPr>
            <a:ln w="12700">
              <a:solidFill>
                <a:srgbClr val="FF0000"/>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averages'!$AC$5:$AC$105</c:f>
              <c:numCache>
                <c:formatCode>0.0</c:formatCode>
                <c:ptCount val="101"/>
                <c:pt idx="0">
                  <c:v>3.9105879465749998</c:v>
                </c:pt>
                <c:pt idx="1">
                  <c:v>2.4240893945600002</c:v>
                </c:pt>
                <c:pt idx="2">
                  <c:v>1.1647503393889169</c:v>
                </c:pt>
                <c:pt idx="3">
                  <c:v>0.14911484613950002</c:v>
                </c:pt>
                <c:pt idx="4">
                  <c:v>-0.55704406887416669</c:v>
                </c:pt>
                <c:pt idx="5">
                  <c:v>-0.95339629842548324</c:v>
                </c:pt>
                <c:pt idx="6">
                  <c:v>-1.0444381901613335</c:v>
                </c:pt>
                <c:pt idx="7">
                  <c:v>-1.430700693528</c:v>
                </c:pt>
                <c:pt idx="8">
                  <c:v>-0.89489633046183326</c:v>
                </c:pt>
                <c:pt idx="9">
                  <c:v>-0.47023583329636659</c:v>
                </c:pt>
                <c:pt idx="10">
                  <c:v>0.35523770240413333</c:v>
                </c:pt>
                <c:pt idx="11">
                  <c:v>1.0764224740185002</c:v>
                </c:pt>
                <c:pt idx="12">
                  <c:v>2.0957631246233333</c:v>
                </c:pt>
                <c:pt idx="13">
                  <c:v>2.88099803269</c:v>
                </c:pt>
                <c:pt idx="14">
                  <c:v>3.6471113141383333</c:v>
                </c:pt>
                <c:pt idx="15">
                  <c:v>4.1821049948533338</c:v>
                </c:pt>
                <c:pt idx="16">
                  <c:v>4.8728511079150003</c:v>
                </c:pt>
                <c:pt idx="17">
                  <c:v>5.5488346838950013</c:v>
                </c:pt>
                <c:pt idx="18">
                  <c:v>6.1565577983866673</c:v>
                </c:pt>
                <c:pt idx="19">
                  <c:v>6.6038684248916653</c:v>
                </c:pt>
                <c:pt idx="20">
                  <c:v>7.0037947336816657</c:v>
                </c:pt>
                <c:pt idx="21">
                  <c:v>7.380781937440001</c:v>
                </c:pt>
                <c:pt idx="22">
                  <c:v>7.7284206040700001</c:v>
                </c:pt>
                <c:pt idx="23">
                  <c:v>8.0643587128316661</c:v>
                </c:pt>
                <c:pt idx="24">
                  <c:v>8.3971945158633332</c:v>
                </c:pt>
                <c:pt idx="25">
                  <c:v>8.759991208713334</c:v>
                </c:pt>
                <c:pt idx="26">
                  <c:v>9.1368103822083331</c:v>
                </c:pt>
                <c:pt idx="27">
                  <c:v>9.5295945612633322</c:v>
                </c:pt>
                <c:pt idx="28">
                  <c:v>9.9689435132433335</c:v>
                </c:pt>
                <c:pt idx="29">
                  <c:v>10.474300796183334</c:v>
                </c:pt>
                <c:pt idx="30">
                  <c:v>10.961410506566667</c:v>
                </c:pt>
                <c:pt idx="31">
                  <c:v>11.446061318716668</c:v>
                </c:pt>
                <c:pt idx="32">
                  <c:v>11.936381746916666</c:v>
                </c:pt>
                <c:pt idx="33">
                  <c:v>12.483996712349999</c:v>
                </c:pt>
                <c:pt idx="34">
                  <c:v>13.076096601483334</c:v>
                </c:pt>
                <c:pt idx="35">
                  <c:v>13.648839131999999</c:v>
                </c:pt>
                <c:pt idx="36">
                  <c:v>14.202138849900001</c:v>
                </c:pt>
                <c:pt idx="37">
                  <c:v>14.767823360766668</c:v>
                </c:pt>
                <c:pt idx="38">
                  <c:v>15.290016587583333</c:v>
                </c:pt>
                <c:pt idx="39">
                  <c:v>15.878081371016668</c:v>
                </c:pt>
                <c:pt idx="40">
                  <c:v>16.380513731616663</c:v>
                </c:pt>
                <c:pt idx="41">
                  <c:v>16.8229861959</c:v>
                </c:pt>
                <c:pt idx="42">
                  <c:v>17.219428653716669</c:v>
                </c:pt>
                <c:pt idx="43">
                  <c:v>17.617238063816668</c:v>
                </c:pt>
                <c:pt idx="44">
                  <c:v>17.806319910683332</c:v>
                </c:pt>
                <c:pt idx="45">
                  <c:v>17.862151177733335</c:v>
                </c:pt>
                <c:pt idx="46">
                  <c:v>17.781899973566663</c:v>
                </c:pt>
                <c:pt idx="47">
                  <c:v>17.569708019900002</c:v>
                </c:pt>
                <c:pt idx="48">
                  <c:v>17.116647968300001</c:v>
                </c:pt>
                <c:pt idx="49">
                  <c:v>16.518562461550001</c:v>
                </c:pt>
                <c:pt idx="50">
                  <c:v>15.720278422033331</c:v>
                </c:pt>
                <c:pt idx="51">
                  <c:v>14.713838559783335</c:v>
                </c:pt>
                <c:pt idx="52">
                  <c:v>13.283251063033333</c:v>
                </c:pt>
                <c:pt idx="53">
                  <c:v>11.548383011818332</c:v>
                </c:pt>
                <c:pt idx="54">
                  <c:v>9.572289463673334</c:v>
                </c:pt>
                <c:pt idx="55">
                  <c:v>7.4155155420300005</c:v>
                </c:pt>
                <c:pt idx="56">
                  <c:v>5.1541175746933332</c:v>
                </c:pt>
                <c:pt idx="57">
                  <c:v>2.7352479590472503</c:v>
                </c:pt>
                <c:pt idx="58">
                  <c:v>0.42344542237766669</c:v>
                </c:pt>
                <c:pt idx="59">
                  <c:v>-1.840999121257167</c:v>
                </c:pt>
                <c:pt idx="60">
                  <c:v>-3.6519713322316671</c:v>
                </c:pt>
                <c:pt idx="61">
                  <c:v>-5.0859563859300003</c:v>
                </c:pt>
                <c:pt idx="62">
                  <c:v>-5.8829492568966657</c:v>
                </c:pt>
                <c:pt idx="63">
                  <c:v>-6.2278060317033335</c:v>
                </c:pt>
                <c:pt idx="64">
                  <c:v>-5.9742825921383336</c:v>
                </c:pt>
                <c:pt idx="65">
                  <c:v>-5.3488001982383331</c:v>
                </c:pt>
                <c:pt idx="66">
                  <c:v>-4.359164044061667</c:v>
                </c:pt>
                <c:pt idx="67">
                  <c:v>-3.1030170315499999</c:v>
                </c:pt>
                <c:pt idx="68">
                  <c:v>-1.7004051004346667</c:v>
                </c:pt>
                <c:pt idx="69">
                  <c:v>-0.24110786611773335</c:v>
                </c:pt>
                <c:pt idx="70">
                  <c:v>1.1892633361128668</c:v>
                </c:pt>
                <c:pt idx="71">
                  <c:v>2.534735787017</c:v>
                </c:pt>
                <c:pt idx="72">
                  <c:v>3.7257961304983334</c:v>
                </c:pt>
                <c:pt idx="73">
                  <c:v>4.7591809765499997</c:v>
                </c:pt>
                <c:pt idx="74">
                  <c:v>5.6006493616099995</c:v>
                </c:pt>
                <c:pt idx="75">
                  <c:v>6.2366808454199996</c:v>
                </c:pt>
                <c:pt idx="76">
                  <c:v>6.6870894972499997</c:v>
                </c:pt>
                <c:pt idx="77">
                  <c:v>7.0299883008000004</c:v>
                </c:pt>
                <c:pt idx="78">
                  <c:v>7.2980251963933327</c:v>
                </c:pt>
                <c:pt idx="79">
                  <c:v>7.478832614421667</c:v>
                </c:pt>
                <c:pt idx="80">
                  <c:v>7.6294322967533335</c:v>
                </c:pt>
                <c:pt idx="81">
                  <c:v>7.7132484197616664</c:v>
                </c:pt>
                <c:pt idx="82">
                  <c:v>7.791417187055</c:v>
                </c:pt>
                <c:pt idx="83">
                  <c:v>7.8296329800300013</c:v>
                </c:pt>
                <c:pt idx="84">
                  <c:v>7.7116042804666662</c:v>
                </c:pt>
                <c:pt idx="85">
                  <c:v>7.8997551957783321</c:v>
                </c:pt>
                <c:pt idx="86">
                  <c:v>7.7314703591699994</c:v>
                </c:pt>
                <c:pt idx="87">
                  <c:v>7.4233840131766664</c:v>
                </c:pt>
                <c:pt idx="88">
                  <c:v>7.0743228213</c:v>
                </c:pt>
                <c:pt idx="89">
                  <c:v>6.7716328994433335</c:v>
                </c:pt>
                <c:pt idx="90">
                  <c:v>6.4275469859416665</c:v>
                </c:pt>
                <c:pt idx="91">
                  <c:v>6.4405449978533325</c:v>
                </c:pt>
                <c:pt idx="92">
                  <c:v>6.1186370054900001</c:v>
                </c:pt>
                <c:pt idx="93">
                  <c:v>6.0092473324116655</c:v>
                </c:pt>
                <c:pt idx="94">
                  <c:v>5.786013660430001</c:v>
                </c:pt>
                <c:pt idx="95">
                  <c:v>5.6503889401766658</c:v>
                </c:pt>
                <c:pt idx="96">
                  <c:v>5.4797700373350002</c:v>
                </c:pt>
                <c:pt idx="97">
                  <c:v>5.1841348071883333</c:v>
                </c:pt>
                <c:pt idx="98">
                  <c:v>4.7888271395349999</c:v>
                </c:pt>
                <c:pt idx="99">
                  <c:v>4.1458524338416662</c:v>
                </c:pt>
                <c:pt idx="100">
                  <c:v>3.1748306353866664</c:v>
                </c:pt>
              </c:numCache>
            </c:numRef>
          </c:val>
          <c:smooth val="0"/>
        </c:ser>
        <c:ser>
          <c:idx val="6"/>
          <c:order val="3"/>
          <c:tx>
            <c:v>A2 D1</c:v>
          </c:tx>
          <c:spPr>
            <a:ln w="12700">
              <a:solidFill>
                <a:srgbClr val="00B050"/>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averages'!$AD$5:$AD$105</c:f>
              <c:numCache>
                <c:formatCode>0.0</c:formatCode>
                <c:ptCount val="101"/>
                <c:pt idx="0">
                  <c:v>-4.3027861913066667</c:v>
                </c:pt>
                <c:pt idx="1">
                  <c:v>-5.322378264268333</c:v>
                </c:pt>
                <c:pt idx="2">
                  <c:v>-5.9670939111716663</c:v>
                </c:pt>
                <c:pt idx="3">
                  <c:v>-6.3098428241416658</c:v>
                </c:pt>
                <c:pt idx="4">
                  <c:v>-6.4709010156</c:v>
                </c:pt>
                <c:pt idx="5">
                  <c:v>-6.3072112838416663</c:v>
                </c:pt>
                <c:pt idx="6">
                  <c:v>-5.795868511200001</c:v>
                </c:pt>
                <c:pt idx="7">
                  <c:v>-5.0414661931983336</c:v>
                </c:pt>
                <c:pt idx="8">
                  <c:v>-4.2012898604100002</c:v>
                </c:pt>
                <c:pt idx="9">
                  <c:v>-3.2260934285316671</c:v>
                </c:pt>
                <c:pt idx="10">
                  <c:v>-2.1341166079033331</c:v>
                </c:pt>
                <c:pt idx="11">
                  <c:v>-1.1116492403409999</c:v>
                </c:pt>
                <c:pt idx="12">
                  <c:v>-0.101213225522975</c:v>
                </c:pt>
                <c:pt idx="13">
                  <c:v>0.88540682787783342</c:v>
                </c:pt>
                <c:pt idx="14">
                  <c:v>1.728184296688333</c:v>
                </c:pt>
                <c:pt idx="15">
                  <c:v>2.4785694748166662</c:v>
                </c:pt>
                <c:pt idx="16">
                  <c:v>3.1088642732300005</c:v>
                </c:pt>
                <c:pt idx="17">
                  <c:v>3.6645423618966664</c:v>
                </c:pt>
                <c:pt idx="18">
                  <c:v>4.1136336708066663</c:v>
                </c:pt>
                <c:pt idx="19">
                  <c:v>4.4965328200666663</c:v>
                </c:pt>
                <c:pt idx="20">
                  <c:v>4.8125922520966666</c:v>
                </c:pt>
                <c:pt idx="21">
                  <c:v>5.1060619489366665</c:v>
                </c:pt>
                <c:pt idx="22">
                  <c:v>5.3978040742900006</c:v>
                </c:pt>
                <c:pt idx="23">
                  <c:v>5.6944528309483333</c:v>
                </c:pt>
                <c:pt idx="24">
                  <c:v>6.0159921328216663</c:v>
                </c:pt>
                <c:pt idx="25">
                  <c:v>6.3434410889950001</c:v>
                </c:pt>
                <c:pt idx="26">
                  <c:v>6.7376361974099988</c:v>
                </c:pt>
                <c:pt idx="27">
                  <c:v>7.182445841629999</c:v>
                </c:pt>
                <c:pt idx="28">
                  <c:v>7.5925743993116663</c:v>
                </c:pt>
                <c:pt idx="29">
                  <c:v>8.0389528417600005</c:v>
                </c:pt>
                <c:pt idx="30">
                  <c:v>8.5485230286916671</c:v>
                </c:pt>
                <c:pt idx="31">
                  <c:v>9.055110076268333</c:v>
                </c:pt>
                <c:pt idx="32">
                  <c:v>9.5758986155183319</c:v>
                </c:pt>
                <c:pt idx="33">
                  <c:v>10.109798302648334</c:v>
                </c:pt>
                <c:pt idx="34">
                  <c:v>10.690537942236666</c:v>
                </c:pt>
                <c:pt idx="35">
                  <c:v>11.270771416033334</c:v>
                </c:pt>
                <c:pt idx="36">
                  <c:v>11.872970199583335</c:v>
                </c:pt>
                <c:pt idx="37">
                  <c:v>12.485447163583332</c:v>
                </c:pt>
                <c:pt idx="38">
                  <c:v>13.072784249</c:v>
                </c:pt>
                <c:pt idx="39">
                  <c:v>13.622300848949999</c:v>
                </c:pt>
                <c:pt idx="40">
                  <c:v>14.13022912345</c:v>
                </c:pt>
                <c:pt idx="41">
                  <c:v>14.571608064966666</c:v>
                </c:pt>
                <c:pt idx="42">
                  <c:v>14.984419314083334</c:v>
                </c:pt>
                <c:pt idx="43">
                  <c:v>15.2047670444</c:v>
                </c:pt>
                <c:pt idx="44">
                  <c:v>15.311657524099999</c:v>
                </c:pt>
                <c:pt idx="45">
                  <c:v>15.247965892166667</c:v>
                </c:pt>
                <c:pt idx="46">
                  <c:v>15.029574762983335</c:v>
                </c:pt>
                <c:pt idx="47">
                  <c:v>14.546354207966667</c:v>
                </c:pt>
                <c:pt idx="48">
                  <c:v>13.951309655500003</c:v>
                </c:pt>
                <c:pt idx="49">
                  <c:v>13.050199330650001</c:v>
                </c:pt>
                <c:pt idx="50">
                  <c:v>11.981124639506668</c:v>
                </c:pt>
                <c:pt idx="51">
                  <c:v>10.596328404765002</c:v>
                </c:pt>
                <c:pt idx="52">
                  <c:v>8.9933994547600005</c:v>
                </c:pt>
                <c:pt idx="53">
                  <c:v>7.064416720073333</c:v>
                </c:pt>
                <c:pt idx="54">
                  <c:v>4.9023046178633338</c:v>
                </c:pt>
                <c:pt idx="55">
                  <c:v>2.7163416621586669</c:v>
                </c:pt>
                <c:pt idx="56">
                  <c:v>0.47414408246500006</c:v>
                </c:pt>
                <c:pt idx="57">
                  <c:v>-1.6058079266556833</c:v>
                </c:pt>
                <c:pt idx="58">
                  <c:v>-3.5410398441549997</c:v>
                </c:pt>
                <c:pt idx="59">
                  <c:v>-5.06737806797</c:v>
                </c:pt>
                <c:pt idx="60">
                  <c:v>-6.2093953450466683</c:v>
                </c:pt>
                <c:pt idx="61">
                  <c:v>-6.8583106486016661</c:v>
                </c:pt>
                <c:pt idx="62">
                  <c:v>-7.0987172238033338</c:v>
                </c:pt>
                <c:pt idx="63">
                  <c:v>-6.8189364345833345</c:v>
                </c:pt>
                <c:pt idx="64">
                  <c:v>-6.1618158944449997</c:v>
                </c:pt>
                <c:pt idx="65">
                  <c:v>-5.0859218279533334</c:v>
                </c:pt>
                <c:pt idx="66">
                  <c:v>-3.8570152408134999</c:v>
                </c:pt>
                <c:pt idx="67">
                  <c:v>-2.5570353224865001</c:v>
                </c:pt>
                <c:pt idx="68">
                  <c:v>-1.1182691209266666</c:v>
                </c:pt>
                <c:pt idx="69">
                  <c:v>0.2104261624946667</c:v>
                </c:pt>
                <c:pt idx="70">
                  <c:v>1.4726187390499998</c:v>
                </c:pt>
                <c:pt idx="71">
                  <c:v>2.547305174695</c:v>
                </c:pt>
                <c:pt idx="72">
                  <c:v>3.4631817785900001</c:v>
                </c:pt>
                <c:pt idx="73">
                  <c:v>4.1855713148916669</c:v>
                </c:pt>
                <c:pt idx="74">
                  <c:v>4.7416046667099998</c:v>
                </c:pt>
                <c:pt idx="75">
                  <c:v>5.1473374366750004</c:v>
                </c:pt>
                <c:pt idx="76">
                  <c:v>5.4168583615616663</c:v>
                </c:pt>
                <c:pt idx="77">
                  <c:v>5.5403930457433326</c:v>
                </c:pt>
                <c:pt idx="78">
                  <c:v>5.5815524864200006</c:v>
                </c:pt>
                <c:pt idx="79">
                  <c:v>5.5546660025900003</c:v>
                </c:pt>
                <c:pt idx="80">
                  <c:v>5.4740448077516675</c:v>
                </c:pt>
                <c:pt idx="81">
                  <c:v>5.3267049916583327</c:v>
                </c:pt>
                <c:pt idx="82">
                  <c:v>5.1414014180516672</c:v>
                </c:pt>
                <c:pt idx="83">
                  <c:v>4.8963304603100006</c:v>
                </c:pt>
                <c:pt idx="84">
                  <c:v>4.588280472756666</c:v>
                </c:pt>
                <c:pt idx="85">
                  <c:v>4.2273437788116661</c:v>
                </c:pt>
                <c:pt idx="86">
                  <c:v>3.8221570309000001</c:v>
                </c:pt>
                <c:pt idx="87">
                  <c:v>3.3907239841426668</c:v>
                </c:pt>
                <c:pt idx="88">
                  <c:v>2.9335095655933334</c:v>
                </c:pt>
                <c:pt idx="89">
                  <c:v>2.5159850015742831</c:v>
                </c:pt>
                <c:pt idx="90">
                  <c:v>2.1703180111934652</c:v>
                </c:pt>
                <c:pt idx="91">
                  <c:v>1.8393895713488331</c:v>
                </c:pt>
                <c:pt idx="92">
                  <c:v>1.6212563048791664</c:v>
                </c:pt>
                <c:pt idx="93">
                  <c:v>1.4168396076806669</c:v>
                </c:pt>
                <c:pt idx="94">
                  <c:v>1.2378926841425</c:v>
                </c:pt>
                <c:pt idx="95">
                  <c:v>1.0338383470978332</c:v>
                </c:pt>
                <c:pt idx="96">
                  <c:v>0.70620230356799996</c:v>
                </c:pt>
                <c:pt idx="97">
                  <c:v>0.25048775007200003</c:v>
                </c:pt>
                <c:pt idx="98">
                  <c:v>-0.43420470962933333</c:v>
                </c:pt>
                <c:pt idx="99">
                  <c:v>-1.2147611404457501</c:v>
                </c:pt>
                <c:pt idx="100">
                  <c:v>-2.5063610970970003</c:v>
                </c:pt>
              </c:numCache>
            </c:numRef>
          </c:val>
          <c:smooth val="0"/>
        </c:ser>
        <c:ser>
          <c:idx val="7"/>
          <c:order val="4"/>
          <c:tx>
            <c:v>A3 D1</c:v>
          </c:tx>
          <c:spPr>
            <a:ln w="12700">
              <a:solidFill>
                <a:srgbClr val="0000FF"/>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averages'!$AE$5:$AE$105</c:f>
              <c:numCache>
                <c:formatCode>0.0</c:formatCode>
                <c:ptCount val="101"/>
                <c:pt idx="0">
                  <c:v>-0.31199681758883324</c:v>
                </c:pt>
                <c:pt idx="1">
                  <c:v>-1.4120053162168336</c:v>
                </c:pt>
                <c:pt idx="2">
                  <c:v>-2.3884812864416669</c:v>
                </c:pt>
                <c:pt idx="3">
                  <c:v>-3.1368938813991671</c:v>
                </c:pt>
                <c:pt idx="4">
                  <c:v>-3.4253783690934996</c:v>
                </c:pt>
                <c:pt idx="5">
                  <c:v>-3.6655274669333333</c:v>
                </c:pt>
                <c:pt idx="6">
                  <c:v>-3.4495801635566665</c:v>
                </c:pt>
                <c:pt idx="7">
                  <c:v>-3.4242323903250003</c:v>
                </c:pt>
                <c:pt idx="8">
                  <c:v>-3.1167680565500002</c:v>
                </c:pt>
                <c:pt idx="9">
                  <c:v>-2.563988996545</c:v>
                </c:pt>
                <c:pt idx="10">
                  <c:v>-1.6597344305049999</c:v>
                </c:pt>
                <c:pt idx="11">
                  <c:v>-0.73519851070094999</c:v>
                </c:pt>
                <c:pt idx="12">
                  <c:v>0.18829114327840002</c:v>
                </c:pt>
                <c:pt idx="13">
                  <c:v>1.0286170701199999</c:v>
                </c:pt>
                <c:pt idx="14">
                  <c:v>1.8642579103500001</c:v>
                </c:pt>
                <c:pt idx="15">
                  <c:v>2.5178796350949999</c:v>
                </c:pt>
                <c:pt idx="16">
                  <c:v>2.9170897150033337</c:v>
                </c:pt>
                <c:pt idx="17">
                  <c:v>3.4531040267150002</c:v>
                </c:pt>
                <c:pt idx="18">
                  <c:v>3.9099716377233329</c:v>
                </c:pt>
                <c:pt idx="19">
                  <c:v>4.3149124228933333</c:v>
                </c:pt>
                <c:pt idx="20">
                  <c:v>4.669114764531666</c:v>
                </c:pt>
                <c:pt idx="21">
                  <c:v>4.978533801238334</c:v>
                </c:pt>
                <c:pt idx="22">
                  <c:v>5.3171224991466666</c:v>
                </c:pt>
                <c:pt idx="23">
                  <c:v>5.5917765839899998</c:v>
                </c:pt>
                <c:pt idx="24">
                  <c:v>5.8733381525683335</c:v>
                </c:pt>
                <c:pt idx="25">
                  <c:v>6.1686798930166669</c:v>
                </c:pt>
                <c:pt idx="26">
                  <c:v>6.4992802874233329</c:v>
                </c:pt>
                <c:pt idx="27">
                  <c:v>6.8795126875233334</c:v>
                </c:pt>
                <c:pt idx="28">
                  <c:v>7.261977532705</c:v>
                </c:pt>
                <c:pt idx="29">
                  <c:v>7.7330173015616666</c:v>
                </c:pt>
                <c:pt idx="30">
                  <c:v>8.2174537340783331</c:v>
                </c:pt>
                <c:pt idx="31">
                  <c:v>8.7490080412250002</c:v>
                </c:pt>
                <c:pt idx="32">
                  <c:v>9.3141543865233345</c:v>
                </c:pt>
                <c:pt idx="33">
                  <c:v>9.9559523328099999</c:v>
                </c:pt>
                <c:pt idx="34">
                  <c:v>10.600021012628334</c:v>
                </c:pt>
                <c:pt idx="35">
                  <c:v>11.294535414371666</c:v>
                </c:pt>
                <c:pt idx="36">
                  <c:v>11.990295632666667</c:v>
                </c:pt>
                <c:pt idx="37">
                  <c:v>12.731159561483331</c:v>
                </c:pt>
                <c:pt idx="38">
                  <c:v>13.463439804700002</c:v>
                </c:pt>
                <c:pt idx="39">
                  <c:v>14.144492691350001</c:v>
                </c:pt>
                <c:pt idx="40">
                  <c:v>14.785122172049997</c:v>
                </c:pt>
                <c:pt idx="41">
                  <c:v>15.395547169033334</c:v>
                </c:pt>
                <c:pt idx="42">
                  <c:v>15.949435110083334</c:v>
                </c:pt>
                <c:pt idx="43">
                  <c:v>16.343959827433331</c:v>
                </c:pt>
                <c:pt idx="44">
                  <c:v>16.630375118249997</c:v>
                </c:pt>
                <c:pt idx="45">
                  <c:v>16.788339424149999</c:v>
                </c:pt>
                <c:pt idx="46">
                  <c:v>16.751187763200001</c:v>
                </c:pt>
                <c:pt idx="47">
                  <c:v>16.516971632666667</c:v>
                </c:pt>
                <c:pt idx="48">
                  <c:v>16.074635219583332</c:v>
                </c:pt>
                <c:pt idx="49">
                  <c:v>15.404113999983332</c:v>
                </c:pt>
                <c:pt idx="50">
                  <c:v>14.405842940016667</c:v>
                </c:pt>
                <c:pt idx="51">
                  <c:v>13.293312718066666</c:v>
                </c:pt>
                <c:pt idx="52">
                  <c:v>11.834511858615</c:v>
                </c:pt>
                <c:pt idx="53">
                  <c:v>10.221688210166667</c:v>
                </c:pt>
                <c:pt idx="54">
                  <c:v>8.3925836237216664</c:v>
                </c:pt>
                <c:pt idx="55">
                  <c:v>6.2426923766733324</c:v>
                </c:pt>
                <c:pt idx="56">
                  <c:v>4.0224221916995004</c:v>
                </c:pt>
                <c:pt idx="57">
                  <c:v>1.7361123269791665</c:v>
                </c:pt>
                <c:pt idx="58">
                  <c:v>-0.48091808055750002</c:v>
                </c:pt>
                <c:pt idx="59">
                  <c:v>-2.56368889925495</c:v>
                </c:pt>
                <c:pt idx="60">
                  <c:v>-4.2810164451599997</c:v>
                </c:pt>
                <c:pt idx="61">
                  <c:v>-5.6022014125199995</c:v>
                </c:pt>
                <c:pt idx="62">
                  <c:v>-6.5680457321783337</c:v>
                </c:pt>
                <c:pt idx="63">
                  <c:v>-7.0042183732966672</c:v>
                </c:pt>
                <c:pt idx="64">
                  <c:v>-7.018796873094999</c:v>
                </c:pt>
                <c:pt idx="65">
                  <c:v>-6.6944481253616672</c:v>
                </c:pt>
                <c:pt idx="66">
                  <c:v>-5.9827577614783323</c:v>
                </c:pt>
                <c:pt idx="67">
                  <c:v>-4.9103057479850003</c:v>
                </c:pt>
                <c:pt idx="68">
                  <c:v>-3.6783439140503327</c:v>
                </c:pt>
                <c:pt idx="69">
                  <c:v>-2.3314251997498334</c:v>
                </c:pt>
                <c:pt idx="70">
                  <c:v>-0.9452447245508333</c:v>
                </c:pt>
                <c:pt idx="71">
                  <c:v>0.37189126501481667</c:v>
                </c:pt>
                <c:pt idx="72">
                  <c:v>1.5933110733814999</c:v>
                </c:pt>
                <c:pt idx="73">
                  <c:v>2.6741480676324998</c:v>
                </c:pt>
                <c:pt idx="74">
                  <c:v>3.5790700944266667</c:v>
                </c:pt>
                <c:pt idx="75">
                  <c:v>4.3150030275183342</c:v>
                </c:pt>
                <c:pt idx="76">
                  <c:v>4.9161400429383333</c:v>
                </c:pt>
                <c:pt idx="77">
                  <c:v>5.3756243348116675</c:v>
                </c:pt>
                <c:pt idx="78">
                  <c:v>5.7686633014666668</c:v>
                </c:pt>
                <c:pt idx="79">
                  <c:v>6.0766720851249998</c:v>
                </c:pt>
                <c:pt idx="80">
                  <c:v>6.3069118658666667</c:v>
                </c:pt>
                <c:pt idx="81">
                  <c:v>6.5254485026966664</c:v>
                </c:pt>
                <c:pt idx="82">
                  <c:v>6.6917847776416677</c:v>
                </c:pt>
                <c:pt idx="83">
                  <c:v>6.837407714526667</c:v>
                </c:pt>
                <c:pt idx="84">
                  <c:v>7.1251988665249995</c:v>
                </c:pt>
                <c:pt idx="85">
                  <c:v>7.2374162634216654</c:v>
                </c:pt>
                <c:pt idx="86">
                  <c:v>7.2635208813366665</c:v>
                </c:pt>
                <c:pt idx="87">
                  <c:v>7.6182611187299996</c:v>
                </c:pt>
                <c:pt idx="88">
                  <c:v>7.8758504549666668</c:v>
                </c:pt>
                <c:pt idx="89">
                  <c:v>7.6130601779616667</c:v>
                </c:pt>
                <c:pt idx="90">
                  <c:v>7.277902905146667</c:v>
                </c:pt>
                <c:pt idx="91">
                  <c:v>6.859345577558333</c:v>
                </c:pt>
                <c:pt idx="92">
                  <c:v>6.2106726900733333</c:v>
                </c:pt>
                <c:pt idx="93">
                  <c:v>5.6316750808583338</c:v>
                </c:pt>
                <c:pt idx="94">
                  <c:v>4.9574288972216669</c:v>
                </c:pt>
                <c:pt idx="95">
                  <c:v>4.34953157107</c:v>
                </c:pt>
                <c:pt idx="96">
                  <c:v>3.9291645526900001</c:v>
                </c:pt>
                <c:pt idx="97">
                  <c:v>3.3025049571183334</c:v>
                </c:pt>
                <c:pt idx="98">
                  <c:v>2.8254847331850002</c:v>
                </c:pt>
                <c:pt idx="99">
                  <c:v>1.9941206019113336</c:v>
                </c:pt>
                <c:pt idx="100">
                  <c:v>2.3024561007798332</c:v>
                </c:pt>
              </c:numCache>
            </c:numRef>
          </c:val>
          <c:smooth val="0"/>
        </c:ser>
        <c:ser>
          <c:idx val="8"/>
          <c:order val="5"/>
          <c:tx>
            <c:v>A1 D2</c:v>
          </c:tx>
          <c:spPr>
            <a:ln w="12700">
              <a:solidFill>
                <a:srgbClr val="FF0000"/>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averages'!$AF$5:$AF$105</c:f>
              <c:numCache>
                <c:formatCode>0.0</c:formatCode>
                <c:ptCount val="101"/>
                <c:pt idx="0">
                  <c:v>-1.7717968126138333</c:v>
                </c:pt>
                <c:pt idx="1">
                  <c:v>-3.2444140783966664</c:v>
                </c:pt>
                <c:pt idx="2">
                  <c:v>-4.4355574083316673</c:v>
                </c:pt>
                <c:pt idx="3">
                  <c:v>-5.0501394081133339</c:v>
                </c:pt>
                <c:pt idx="4">
                  <c:v>-5.6701344966900002</c:v>
                </c:pt>
                <c:pt idx="5">
                  <c:v>-5.8746775865566656</c:v>
                </c:pt>
                <c:pt idx="6">
                  <c:v>-5.763845141730001</c:v>
                </c:pt>
                <c:pt idx="7">
                  <c:v>-5.4690023326883335</c:v>
                </c:pt>
                <c:pt idx="8">
                  <c:v>-4.6662552038833338</c:v>
                </c:pt>
                <c:pt idx="9">
                  <c:v>-3.6721884310233333</c:v>
                </c:pt>
                <c:pt idx="10">
                  <c:v>-2.7718875954583333</c:v>
                </c:pt>
                <c:pt idx="11">
                  <c:v>-1.5930961950603333</c:v>
                </c:pt>
                <c:pt idx="12">
                  <c:v>-0.47473749009271665</c:v>
                </c:pt>
                <c:pt idx="13">
                  <c:v>0.51545963735976663</c:v>
                </c:pt>
                <c:pt idx="14">
                  <c:v>1.5173727638083332</c:v>
                </c:pt>
                <c:pt idx="15">
                  <c:v>2.41522247841</c:v>
                </c:pt>
                <c:pt idx="16">
                  <c:v>3.1570470046983332</c:v>
                </c:pt>
                <c:pt idx="17">
                  <c:v>3.7616238240400004</c:v>
                </c:pt>
                <c:pt idx="18">
                  <c:v>4.2010552144050006</c:v>
                </c:pt>
                <c:pt idx="19">
                  <c:v>4.6217534406983329</c:v>
                </c:pt>
                <c:pt idx="20">
                  <c:v>4.9464341004683341</c:v>
                </c:pt>
                <c:pt idx="21">
                  <c:v>5.2255024107283328</c:v>
                </c:pt>
                <c:pt idx="22">
                  <c:v>5.4770529254283327</c:v>
                </c:pt>
                <c:pt idx="23">
                  <c:v>5.7684798375766668</c:v>
                </c:pt>
                <c:pt idx="24">
                  <c:v>6.0443644618983328</c:v>
                </c:pt>
                <c:pt idx="25">
                  <c:v>6.2714221676183337</c:v>
                </c:pt>
                <c:pt idx="26">
                  <c:v>6.5571236101799997</c:v>
                </c:pt>
                <c:pt idx="27">
                  <c:v>6.8884006841966672</c:v>
                </c:pt>
                <c:pt idx="28">
                  <c:v>7.2678860696149998</c:v>
                </c:pt>
                <c:pt idx="29">
                  <c:v>7.6562527068449997</c:v>
                </c:pt>
                <c:pt idx="30">
                  <c:v>8.1234601338716672</c:v>
                </c:pt>
                <c:pt idx="31">
                  <c:v>8.619877487030001</c:v>
                </c:pt>
                <c:pt idx="32">
                  <c:v>9.1483530044516659</c:v>
                </c:pt>
                <c:pt idx="33">
                  <c:v>9.7409522390366661</c:v>
                </c:pt>
                <c:pt idx="34">
                  <c:v>10.337538897186667</c:v>
                </c:pt>
                <c:pt idx="35">
                  <c:v>11.022006527599999</c:v>
                </c:pt>
                <c:pt idx="36">
                  <c:v>11.639509296416668</c:v>
                </c:pt>
                <c:pt idx="37">
                  <c:v>12.300930986416667</c:v>
                </c:pt>
                <c:pt idx="38">
                  <c:v>12.950246400833336</c:v>
                </c:pt>
                <c:pt idx="39">
                  <c:v>13.633677983283334</c:v>
                </c:pt>
                <c:pt idx="40">
                  <c:v>14.247860590616666</c:v>
                </c:pt>
                <c:pt idx="41">
                  <c:v>14.868336138716666</c:v>
                </c:pt>
                <c:pt idx="42">
                  <c:v>15.407234004350002</c:v>
                </c:pt>
                <c:pt idx="43">
                  <c:v>15.829521781616668</c:v>
                </c:pt>
                <c:pt idx="44">
                  <c:v>16.160969079333334</c:v>
                </c:pt>
                <c:pt idx="45">
                  <c:v>16.355208992983332</c:v>
                </c:pt>
                <c:pt idx="46">
                  <c:v>16.332338279083334</c:v>
                </c:pt>
                <c:pt idx="47">
                  <c:v>16.200855679516668</c:v>
                </c:pt>
                <c:pt idx="48">
                  <c:v>15.850871327716668</c:v>
                </c:pt>
                <c:pt idx="49">
                  <c:v>15.232248606683333</c:v>
                </c:pt>
                <c:pt idx="50">
                  <c:v>14.399538755433333</c:v>
                </c:pt>
                <c:pt idx="51">
                  <c:v>13.298186937949998</c:v>
                </c:pt>
                <c:pt idx="52">
                  <c:v>11.822523326893334</c:v>
                </c:pt>
                <c:pt idx="53">
                  <c:v>10.205273437488334</c:v>
                </c:pt>
                <c:pt idx="54">
                  <c:v>8.2909399270983339</c:v>
                </c:pt>
                <c:pt idx="55">
                  <c:v>6.0474165712799994</c:v>
                </c:pt>
                <c:pt idx="56">
                  <c:v>3.6358239612985006</c:v>
                </c:pt>
                <c:pt idx="57">
                  <c:v>1.1977345598628335</c:v>
                </c:pt>
                <c:pt idx="58">
                  <c:v>-1.1812584349528334</c:v>
                </c:pt>
                <c:pt idx="59">
                  <c:v>-3.379136388723667</c:v>
                </c:pt>
                <c:pt idx="60">
                  <c:v>-5.2349840402599996</c:v>
                </c:pt>
                <c:pt idx="61">
                  <c:v>-6.720024116038334</c:v>
                </c:pt>
                <c:pt idx="62">
                  <c:v>-7.8485064808533336</c:v>
                </c:pt>
                <c:pt idx="63">
                  <c:v>-8.3752403354633334</c:v>
                </c:pt>
                <c:pt idx="64">
                  <c:v>-8.5936669794716654</c:v>
                </c:pt>
                <c:pt idx="65">
                  <c:v>-8.1861978411683332</c:v>
                </c:pt>
                <c:pt idx="66">
                  <c:v>-7.418376008668333</c:v>
                </c:pt>
                <c:pt idx="67">
                  <c:v>-6.386872454483334</c:v>
                </c:pt>
                <c:pt idx="68">
                  <c:v>-5.1792940902716671</c:v>
                </c:pt>
                <c:pt idx="69">
                  <c:v>-3.8124798786633334</c:v>
                </c:pt>
                <c:pt idx="70">
                  <c:v>-2.4443977470198335</c:v>
                </c:pt>
                <c:pt idx="71">
                  <c:v>-1.1141433809700001</c:v>
                </c:pt>
                <c:pt idx="72">
                  <c:v>0.14440947045933331</c:v>
                </c:pt>
                <c:pt idx="73">
                  <c:v>1.2607867350646667</c:v>
                </c:pt>
                <c:pt idx="74">
                  <c:v>2.1708115450559169</c:v>
                </c:pt>
                <c:pt idx="75">
                  <c:v>3.0268996109566668</c:v>
                </c:pt>
                <c:pt idx="76">
                  <c:v>3.7121454222999994</c:v>
                </c:pt>
                <c:pt idx="77">
                  <c:v>4.2842689426766674</c:v>
                </c:pt>
                <c:pt idx="78">
                  <c:v>4.734010495343334</c:v>
                </c:pt>
                <c:pt idx="79">
                  <c:v>5.1439218091966668</c:v>
                </c:pt>
                <c:pt idx="80">
                  <c:v>5.522472747168333</c:v>
                </c:pt>
                <c:pt idx="81">
                  <c:v>5.8401906903583338</c:v>
                </c:pt>
                <c:pt idx="82">
                  <c:v>6.0957031345383337</c:v>
                </c:pt>
                <c:pt idx="83">
                  <c:v>6.3149099032100002</c:v>
                </c:pt>
                <c:pt idx="84">
                  <c:v>6.3910792573299995</c:v>
                </c:pt>
                <c:pt idx="85">
                  <c:v>6.405741349855</c:v>
                </c:pt>
                <c:pt idx="86">
                  <c:v>6.3079908847816668</c:v>
                </c:pt>
                <c:pt idx="87">
                  <c:v>6.0800563788416673</c:v>
                </c:pt>
                <c:pt idx="88">
                  <c:v>5.7719522317249998</c:v>
                </c:pt>
                <c:pt idx="89">
                  <c:v>5.4831272363666663</c:v>
                </c:pt>
                <c:pt idx="90">
                  <c:v>5.1361583709716667</c:v>
                </c:pt>
                <c:pt idx="91">
                  <c:v>4.790064540305</c:v>
                </c:pt>
                <c:pt idx="92">
                  <c:v>4.6960786898933335</c:v>
                </c:pt>
                <c:pt idx="93">
                  <c:v>4.57003221035</c:v>
                </c:pt>
                <c:pt idx="94">
                  <c:v>4.2050843183200008</c:v>
                </c:pt>
                <c:pt idx="95">
                  <c:v>3.9430406312150001</c:v>
                </c:pt>
                <c:pt idx="96">
                  <c:v>3.5888072347666671</c:v>
                </c:pt>
                <c:pt idx="97">
                  <c:v>3.2212950340883335</c:v>
                </c:pt>
                <c:pt idx="98">
                  <c:v>2.8078654881333329</c:v>
                </c:pt>
                <c:pt idx="99">
                  <c:v>2.2163493497173334</c:v>
                </c:pt>
                <c:pt idx="100">
                  <c:v>0.34536912012790005</c:v>
                </c:pt>
              </c:numCache>
            </c:numRef>
          </c:val>
          <c:smooth val="0"/>
        </c:ser>
        <c:ser>
          <c:idx val="12"/>
          <c:order val="6"/>
          <c:tx>
            <c:v>A2 D2</c:v>
          </c:tx>
          <c:spPr>
            <a:ln w="12700">
              <a:solidFill>
                <a:srgbClr val="00B050"/>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averages'!$AG$5:$AG$105</c:f>
              <c:numCache>
                <c:formatCode>0.0</c:formatCode>
                <c:ptCount val="101"/>
                <c:pt idx="0">
                  <c:v>-3.1742549141249996</c:v>
                </c:pt>
                <c:pt idx="1">
                  <c:v>-4.4822819409749997</c:v>
                </c:pt>
                <c:pt idx="2">
                  <c:v>-5.4963632853816664</c:v>
                </c:pt>
                <c:pt idx="3">
                  <c:v>-6.2369777023766666</c:v>
                </c:pt>
                <c:pt idx="4">
                  <c:v>-6.7371940199533329</c:v>
                </c:pt>
                <c:pt idx="5">
                  <c:v>-7.1295600573233342</c:v>
                </c:pt>
                <c:pt idx="6">
                  <c:v>-7.2419753011066668</c:v>
                </c:pt>
                <c:pt idx="7">
                  <c:v>-7.0317043956099994</c:v>
                </c:pt>
                <c:pt idx="8">
                  <c:v>-6.6131955846150001</c:v>
                </c:pt>
                <c:pt idx="9">
                  <c:v>-5.9946523976333337</c:v>
                </c:pt>
                <c:pt idx="10">
                  <c:v>-5.2229088664033334</c:v>
                </c:pt>
                <c:pt idx="11">
                  <c:v>-4.3891706307716669</c:v>
                </c:pt>
                <c:pt idx="12">
                  <c:v>-3.4828756491349995</c:v>
                </c:pt>
                <c:pt idx="13">
                  <c:v>-2.4485536201786666</c:v>
                </c:pt>
                <c:pt idx="14">
                  <c:v>-1.4841475912935003</c:v>
                </c:pt>
                <c:pt idx="15">
                  <c:v>-0.54200951419716659</c:v>
                </c:pt>
                <c:pt idx="16">
                  <c:v>0.33749678229183333</c:v>
                </c:pt>
                <c:pt idx="17">
                  <c:v>1.1076209022399002</c:v>
                </c:pt>
                <c:pt idx="18">
                  <c:v>1.8239411489161668</c:v>
                </c:pt>
                <c:pt idx="19">
                  <c:v>2.4189580907431001</c:v>
                </c:pt>
                <c:pt idx="20">
                  <c:v>2.9446319540345001</c:v>
                </c:pt>
                <c:pt idx="21">
                  <c:v>3.3983213285616674</c:v>
                </c:pt>
                <c:pt idx="22">
                  <c:v>3.8276386205366673</c:v>
                </c:pt>
                <c:pt idx="23">
                  <c:v>4.1914829814433334</c:v>
                </c:pt>
                <c:pt idx="24">
                  <c:v>4.5085311174383333</c:v>
                </c:pt>
                <c:pt idx="25">
                  <c:v>4.7993782957383333</c:v>
                </c:pt>
                <c:pt idx="26">
                  <c:v>5.1097417990366667</c:v>
                </c:pt>
                <c:pt idx="27">
                  <c:v>5.4258256069816673</c:v>
                </c:pt>
                <c:pt idx="28">
                  <c:v>5.7569258022316667</c:v>
                </c:pt>
                <c:pt idx="29">
                  <c:v>6.1499653363233335</c:v>
                </c:pt>
                <c:pt idx="30">
                  <c:v>6.5581176280966664</c:v>
                </c:pt>
                <c:pt idx="31">
                  <c:v>6.9980578207966664</c:v>
                </c:pt>
                <c:pt idx="32">
                  <c:v>7.5036058171600004</c:v>
                </c:pt>
                <c:pt idx="33">
                  <c:v>8.0389858484283341</c:v>
                </c:pt>
                <c:pt idx="34">
                  <c:v>8.6077798398350005</c:v>
                </c:pt>
                <c:pt idx="35">
                  <c:v>9.2406132817349995</c:v>
                </c:pt>
                <c:pt idx="36">
                  <c:v>9.8713758214366667</c:v>
                </c:pt>
                <c:pt idx="37">
                  <c:v>10.540423480663334</c:v>
                </c:pt>
                <c:pt idx="38">
                  <c:v>11.204332710921667</c:v>
                </c:pt>
                <c:pt idx="39">
                  <c:v>11.866622967716667</c:v>
                </c:pt>
                <c:pt idx="40">
                  <c:v>12.521958065016667</c:v>
                </c:pt>
                <c:pt idx="41">
                  <c:v>13.133495030433332</c:v>
                </c:pt>
                <c:pt idx="42">
                  <c:v>13.696991742450001</c:v>
                </c:pt>
                <c:pt idx="43">
                  <c:v>14.174640010199999</c:v>
                </c:pt>
                <c:pt idx="44">
                  <c:v>14.555723679866666</c:v>
                </c:pt>
                <c:pt idx="45">
                  <c:v>14.775330710416668</c:v>
                </c:pt>
                <c:pt idx="46">
                  <c:v>14.835709206266666</c:v>
                </c:pt>
                <c:pt idx="47">
                  <c:v>14.7200605774</c:v>
                </c:pt>
                <c:pt idx="48">
                  <c:v>14.363647613516667</c:v>
                </c:pt>
                <c:pt idx="49">
                  <c:v>13.79401578585</c:v>
                </c:pt>
                <c:pt idx="50">
                  <c:v>13.087686538699998</c:v>
                </c:pt>
                <c:pt idx="51">
                  <c:v>12.0065022246</c:v>
                </c:pt>
                <c:pt idx="52">
                  <c:v>10.636822064704999</c:v>
                </c:pt>
                <c:pt idx="53">
                  <c:v>9.0782360029250011</c:v>
                </c:pt>
                <c:pt idx="54">
                  <c:v>7.1479736320149998</c:v>
                </c:pt>
                <c:pt idx="55">
                  <c:v>4.9392893167833334</c:v>
                </c:pt>
                <c:pt idx="56">
                  <c:v>2.5574578195818338</c:v>
                </c:pt>
                <c:pt idx="57">
                  <c:v>0.10545858023199998</c:v>
                </c:pt>
                <c:pt idx="58">
                  <c:v>-2.4190269996733664</c:v>
                </c:pt>
                <c:pt idx="59">
                  <c:v>-4.8210678292800004</c:v>
                </c:pt>
                <c:pt idx="60">
                  <c:v>-7.0000288009666667</c:v>
                </c:pt>
                <c:pt idx="61">
                  <c:v>-8.8167076531999999</c:v>
                </c:pt>
                <c:pt idx="62">
                  <c:v>-10.271341009141667</c:v>
                </c:pt>
                <c:pt idx="63">
                  <c:v>-11.16913895289</c:v>
                </c:pt>
                <c:pt idx="64">
                  <c:v>-11.682041562420002</c:v>
                </c:pt>
                <c:pt idx="65">
                  <c:v>-11.585908404971667</c:v>
                </c:pt>
                <c:pt idx="66">
                  <c:v>-11.159870866135</c:v>
                </c:pt>
                <c:pt idx="67">
                  <c:v>-10.304933510628333</c:v>
                </c:pt>
                <c:pt idx="68">
                  <c:v>-9.1332339763666663</c:v>
                </c:pt>
                <c:pt idx="69">
                  <c:v>-7.8101291132050008</c:v>
                </c:pt>
                <c:pt idx="70">
                  <c:v>-6.3046803871799995</c:v>
                </c:pt>
                <c:pt idx="71">
                  <c:v>-4.7150104900216663</c:v>
                </c:pt>
                <c:pt idx="72">
                  <c:v>-3.2224407800031671</c:v>
                </c:pt>
                <c:pt idx="73">
                  <c:v>-1.8126069223406667</c:v>
                </c:pt>
                <c:pt idx="74">
                  <c:v>-0.57363497853383327</c:v>
                </c:pt>
                <c:pt idx="75">
                  <c:v>0.48442041873975</c:v>
                </c:pt>
                <c:pt idx="76">
                  <c:v>1.3327413809285833</c:v>
                </c:pt>
                <c:pt idx="77">
                  <c:v>1.9845228136091</c:v>
                </c:pt>
                <c:pt idx="78">
                  <c:v>2.4974531994286666</c:v>
                </c:pt>
                <c:pt idx="79">
                  <c:v>2.8535565555083333</c:v>
                </c:pt>
                <c:pt idx="80">
                  <c:v>3.1654574831316666</c:v>
                </c:pt>
                <c:pt idx="81">
                  <c:v>3.3834453686083337</c:v>
                </c:pt>
                <c:pt idx="82">
                  <c:v>3.5596286423999999</c:v>
                </c:pt>
                <c:pt idx="83">
                  <c:v>3.6965685121216669</c:v>
                </c:pt>
                <c:pt idx="84">
                  <c:v>3.7284560449916668</c:v>
                </c:pt>
                <c:pt idx="85">
                  <c:v>3.6747091154266669</c:v>
                </c:pt>
                <c:pt idx="86">
                  <c:v>3.5386266867316665</c:v>
                </c:pt>
                <c:pt idx="87">
                  <c:v>3.3511047208316671</c:v>
                </c:pt>
                <c:pt idx="88">
                  <c:v>2.9655529435466668</c:v>
                </c:pt>
                <c:pt idx="89">
                  <c:v>2.5733469726666667</c:v>
                </c:pt>
                <c:pt idx="90">
                  <c:v>2.143607095877833</c:v>
                </c:pt>
                <c:pt idx="91">
                  <c:v>1.7012292746705</c:v>
                </c:pt>
                <c:pt idx="92">
                  <c:v>1.3395855475206</c:v>
                </c:pt>
                <c:pt idx="93">
                  <c:v>1.0135727004946666</c:v>
                </c:pt>
                <c:pt idx="94">
                  <c:v>0.76337225034800005</c:v>
                </c:pt>
                <c:pt idx="95">
                  <c:v>0.3771983745596667</c:v>
                </c:pt>
                <c:pt idx="96">
                  <c:v>0.11832450926084999</c:v>
                </c:pt>
                <c:pt idx="97">
                  <c:v>-0.17074404086398334</c:v>
                </c:pt>
                <c:pt idx="98">
                  <c:v>-0.55897840805321675</c:v>
                </c:pt>
                <c:pt idx="99">
                  <c:v>-0.97813014288749989</c:v>
                </c:pt>
                <c:pt idx="100">
                  <c:v>-1.59623382613</c:v>
                </c:pt>
              </c:numCache>
            </c:numRef>
          </c:val>
          <c:smooth val="0"/>
        </c:ser>
        <c:ser>
          <c:idx val="13"/>
          <c:order val="7"/>
          <c:tx>
            <c:v>A3 D2</c:v>
          </c:tx>
          <c:spPr>
            <a:ln w="12700">
              <a:solidFill>
                <a:srgbClr val="0000FF"/>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averages'!$AH$5:$AH$105</c:f>
              <c:numCache>
                <c:formatCode>0.0</c:formatCode>
                <c:ptCount val="101"/>
                <c:pt idx="0">
                  <c:v>-0.32724352460234502</c:v>
                </c:pt>
                <c:pt idx="1">
                  <c:v>-2.0292112155766664</c:v>
                </c:pt>
                <c:pt idx="2">
                  <c:v>-3.2357823777200001</c:v>
                </c:pt>
                <c:pt idx="3">
                  <c:v>-4.361982899508333</c:v>
                </c:pt>
                <c:pt idx="4">
                  <c:v>-5.1237862284966669</c:v>
                </c:pt>
                <c:pt idx="5">
                  <c:v>-6.0204610844433342</c:v>
                </c:pt>
                <c:pt idx="6">
                  <c:v>-6.6261477009466665</c:v>
                </c:pt>
                <c:pt idx="7">
                  <c:v>-6.3456214284899994</c:v>
                </c:pt>
                <c:pt idx="8">
                  <c:v>-6.0430454063400001</c:v>
                </c:pt>
                <c:pt idx="9">
                  <c:v>-5.5776890246083326</c:v>
                </c:pt>
                <c:pt idx="10">
                  <c:v>-4.7580477913233334</c:v>
                </c:pt>
                <c:pt idx="11">
                  <c:v>-3.8048447342716667</c:v>
                </c:pt>
                <c:pt idx="12">
                  <c:v>-2.8857502889633331</c:v>
                </c:pt>
                <c:pt idx="13">
                  <c:v>-1.8263498421515001</c:v>
                </c:pt>
                <c:pt idx="14">
                  <c:v>-0.95174514884774342</c:v>
                </c:pt>
                <c:pt idx="15">
                  <c:v>-5.3146477105666667E-2</c:v>
                </c:pt>
                <c:pt idx="16">
                  <c:v>0.71297477883633331</c:v>
                </c:pt>
                <c:pt idx="17">
                  <c:v>1.3899717712891668</c:v>
                </c:pt>
                <c:pt idx="18">
                  <c:v>2.0080710788550005</c:v>
                </c:pt>
                <c:pt idx="19">
                  <c:v>2.53873056213</c:v>
                </c:pt>
                <c:pt idx="20">
                  <c:v>2.9606651107466662</c:v>
                </c:pt>
                <c:pt idx="21">
                  <c:v>3.3077109189833336</c:v>
                </c:pt>
                <c:pt idx="22">
                  <c:v>3.6284470438933334</c:v>
                </c:pt>
                <c:pt idx="23">
                  <c:v>3.9309494709949999</c:v>
                </c:pt>
                <c:pt idx="24">
                  <c:v>4.2198796399416674</c:v>
                </c:pt>
                <c:pt idx="25">
                  <c:v>4.5336259007450002</c:v>
                </c:pt>
                <c:pt idx="26">
                  <c:v>4.8449960517883328</c:v>
                </c:pt>
                <c:pt idx="27">
                  <c:v>5.1953519566866664</c:v>
                </c:pt>
                <c:pt idx="28">
                  <c:v>5.5345583311716666</c:v>
                </c:pt>
                <c:pt idx="29">
                  <c:v>5.9650055893266662</c:v>
                </c:pt>
                <c:pt idx="30">
                  <c:v>6.4199531157833327</c:v>
                </c:pt>
                <c:pt idx="31">
                  <c:v>6.8819108756399991</c:v>
                </c:pt>
                <c:pt idx="32">
                  <c:v>7.4245092423749997</c:v>
                </c:pt>
                <c:pt idx="33">
                  <c:v>7.9912888185166659</c:v>
                </c:pt>
                <c:pt idx="34">
                  <c:v>8.558337418233334</c:v>
                </c:pt>
                <c:pt idx="35">
                  <c:v>9.1436874707533331</c:v>
                </c:pt>
                <c:pt idx="36">
                  <c:v>9.7692690912833324</c:v>
                </c:pt>
                <c:pt idx="37">
                  <c:v>10.428111694644999</c:v>
                </c:pt>
                <c:pt idx="38">
                  <c:v>11.114534842148332</c:v>
                </c:pt>
                <c:pt idx="39">
                  <c:v>11.776297602650002</c:v>
                </c:pt>
                <c:pt idx="40">
                  <c:v>12.355870278683334</c:v>
                </c:pt>
                <c:pt idx="41">
                  <c:v>12.873469603866667</c:v>
                </c:pt>
                <c:pt idx="42">
                  <c:v>13.439373490016669</c:v>
                </c:pt>
                <c:pt idx="43">
                  <c:v>13.797029272716669</c:v>
                </c:pt>
                <c:pt idx="44">
                  <c:v>14.096810213733333</c:v>
                </c:pt>
                <c:pt idx="45">
                  <c:v>14.248967846233333</c:v>
                </c:pt>
                <c:pt idx="46">
                  <c:v>14.247687355683333</c:v>
                </c:pt>
                <c:pt idx="47">
                  <c:v>14.050732836700002</c:v>
                </c:pt>
                <c:pt idx="48">
                  <c:v>13.686437822983335</c:v>
                </c:pt>
                <c:pt idx="49">
                  <c:v>13.065566056566666</c:v>
                </c:pt>
                <c:pt idx="50">
                  <c:v>12.272053480166667</c:v>
                </c:pt>
                <c:pt idx="51">
                  <c:v>11.243545811983331</c:v>
                </c:pt>
                <c:pt idx="52">
                  <c:v>9.8910300572783338</c:v>
                </c:pt>
                <c:pt idx="53">
                  <c:v>8.3461901513749996</c:v>
                </c:pt>
                <c:pt idx="54">
                  <c:v>6.5360128259649999</c:v>
                </c:pt>
                <c:pt idx="55">
                  <c:v>4.3924535115566661</c:v>
                </c:pt>
                <c:pt idx="56">
                  <c:v>2.1356040139976669</c:v>
                </c:pt>
                <c:pt idx="57">
                  <c:v>-0.276227940196</c:v>
                </c:pt>
                <c:pt idx="58">
                  <c:v>-2.7262618394674996</c:v>
                </c:pt>
                <c:pt idx="59">
                  <c:v>-5.0833113205450005</c:v>
                </c:pt>
                <c:pt idx="60">
                  <c:v>-7.1521603107450007</c:v>
                </c:pt>
                <c:pt idx="61">
                  <c:v>-8.8854405267966658</c:v>
                </c:pt>
                <c:pt idx="62">
                  <c:v>-10.152742538449999</c:v>
                </c:pt>
                <c:pt idx="63">
                  <c:v>-10.987997733759999</c:v>
                </c:pt>
                <c:pt idx="64">
                  <c:v>-11.337672805793334</c:v>
                </c:pt>
                <c:pt idx="65">
                  <c:v>-11.175273108474999</c:v>
                </c:pt>
                <c:pt idx="66">
                  <c:v>-10.534071222945</c:v>
                </c:pt>
                <c:pt idx="67">
                  <c:v>-9.528130434366668</c:v>
                </c:pt>
                <c:pt idx="68">
                  <c:v>-8.2464848995283333</c:v>
                </c:pt>
                <c:pt idx="69">
                  <c:v>-6.8026418399816668</c:v>
                </c:pt>
                <c:pt idx="70">
                  <c:v>-5.2848498980199992</c:v>
                </c:pt>
                <c:pt idx="71">
                  <c:v>-3.7903967754033334</c:v>
                </c:pt>
                <c:pt idx="72">
                  <c:v>-2.3226274032399998</c:v>
                </c:pt>
                <c:pt idx="73">
                  <c:v>-1.0023812488086665</c:v>
                </c:pt>
                <c:pt idx="74">
                  <c:v>0.16613411327250005</c:v>
                </c:pt>
                <c:pt idx="75">
                  <c:v>1.102896881598</c:v>
                </c:pt>
                <c:pt idx="76">
                  <c:v>1.9014018021019901</c:v>
                </c:pt>
                <c:pt idx="77">
                  <c:v>2.5372605716183334</c:v>
                </c:pt>
                <c:pt idx="78">
                  <c:v>3.1220020997533333</c:v>
                </c:pt>
                <c:pt idx="79">
                  <c:v>3.534317495028334</c:v>
                </c:pt>
                <c:pt idx="80">
                  <c:v>3.8210660537083334</c:v>
                </c:pt>
                <c:pt idx="81">
                  <c:v>4.11013279279</c:v>
                </c:pt>
                <c:pt idx="82">
                  <c:v>4.3261051821700001</c:v>
                </c:pt>
                <c:pt idx="83">
                  <c:v>4.7751316634816661</c:v>
                </c:pt>
                <c:pt idx="84">
                  <c:v>5.1137731154750004</c:v>
                </c:pt>
                <c:pt idx="85">
                  <c:v>5.1250485837450004</c:v>
                </c:pt>
                <c:pt idx="86">
                  <c:v>5.3023259695350005</c:v>
                </c:pt>
                <c:pt idx="87">
                  <c:v>5.4200898349299997</c:v>
                </c:pt>
                <c:pt idx="88">
                  <c:v>5.2429414717349996</c:v>
                </c:pt>
                <c:pt idx="89">
                  <c:v>4.7717546415299994</c:v>
                </c:pt>
                <c:pt idx="90">
                  <c:v>4.1529633879649994</c:v>
                </c:pt>
                <c:pt idx="91">
                  <c:v>3.2646907552066669</c:v>
                </c:pt>
                <c:pt idx="92">
                  <c:v>2.7931470870983333</c:v>
                </c:pt>
                <c:pt idx="93">
                  <c:v>2.1352804619083332</c:v>
                </c:pt>
                <c:pt idx="94">
                  <c:v>1.7059615166990001</c:v>
                </c:pt>
                <c:pt idx="95">
                  <c:v>1.4212301554776667</c:v>
                </c:pt>
                <c:pt idx="96">
                  <c:v>0.95022593352933338</c:v>
                </c:pt>
                <c:pt idx="97">
                  <c:v>0.68371541719316664</c:v>
                </c:pt>
                <c:pt idx="98">
                  <c:v>0.34952057480733334</c:v>
                </c:pt>
                <c:pt idx="99">
                  <c:v>0.51490583529033329</c:v>
                </c:pt>
                <c:pt idx="100">
                  <c:v>2.0059839338071668</c:v>
                </c:pt>
              </c:numCache>
            </c:numRef>
          </c:val>
          <c:smooth val="0"/>
        </c:ser>
        <c:ser>
          <c:idx val="14"/>
          <c:order val="8"/>
          <c:tx>
            <c:v>A1 D3</c:v>
          </c:tx>
          <c:spPr>
            <a:ln w="12700">
              <a:solidFill>
                <a:srgbClr val="FF0000"/>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averages'!$AI$5:$AI$105</c:f>
              <c:numCache>
                <c:formatCode>0.0</c:formatCode>
                <c:ptCount val="101"/>
                <c:pt idx="0">
                  <c:v>-2.0506632129348334</c:v>
                </c:pt>
                <c:pt idx="1">
                  <c:v>-3.2899576942116666</c:v>
                </c:pt>
                <c:pt idx="2">
                  <c:v>-4.0392216730133335</c:v>
                </c:pt>
                <c:pt idx="3">
                  <c:v>-4.6946799314016667</c:v>
                </c:pt>
                <c:pt idx="4">
                  <c:v>-5.0677858765916666</c:v>
                </c:pt>
                <c:pt idx="5">
                  <c:v>-5.1515884101383334</c:v>
                </c:pt>
                <c:pt idx="6">
                  <c:v>-4.955292529266667</c:v>
                </c:pt>
                <c:pt idx="7">
                  <c:v>-4.3475781027466676</c:v>
                </c:pt>
                <c:pt idx="8">
                  <c:v>-3.715207832655</c:v>
                </c:pt>
                <c:pt idx="9">
                  <c:v>-2.9308677999183335</c:v>
                </c:pt>
                <c:pt idx="10">
                  <c:v>-1.9452556749181664</c:v>
                </c:pt>
                <c:pt idx="11">
                  <c:v>-0.90151291484516671</c:v>
                </c:pt>
                <c:pt idx="12">
                  <c:v>0.14003560443731669</c:v>
                </c:pt>
                <c:pt idx="13">
                  <c:v>1.1596712422121664</c:v>
                </c:pt>
                <c:pt idx="14">
                  <c:v>2.0939429289091667</c:v>
                </c:pt>
                <c:pt idx="15">
                  <c:v>2.9220376342533334</c:v>
                </c:pt>
                <c:pt idx="16">
                  <c:v>3.6421007649083332</c:v>
                </c:pt>
                <c:pt idx="17">
                  <c:v>4.2041358780866664</c:v>
                </c:pt>
                <c:pt idx="18">
                  <c:v>4.663013709386667</c:v>
                </c:pt>
                <c:pt idx="19">
                  <c:v>5.0535319646199994</c:v>
                </c:pt>
                <c:pt idx="20">
                  <c:v>5.2889367739350002</c:v>
                </c:pt>
                <c:pt idx="21">
                  <c:v>5.6023259290066667</c:v>
                </c:pt>
                <c:pt idx="22">
                  <c:v>5.7628165292733327</c:v>
                </c:pt>
                <c:pt idx="23">
                  <c:v>5.9705056420949996</c:v>
                </c:pt>
                <c:pt idx="24">
                  <c:v>6.1983076127366665</c:v>
                </c:pt>
                <c:pt idx="25">
                  <c:v>6.373622675738333</c:v>
                </c:pt>
                <c:pt idx="26">
                  <c:v>6.6033813095099996</c:v>
                </c:pt>
                <c:pt idx="27">
                  <c:v>6.9044661617299994</c:v>
                </c:pt>
                <c:pt idx="28">
                  <c:v>7.2267424456266669</c:v>
                </c:pt>
                <c:pt idx="29">
                  <c:v>7.5712957048416669</c:v>
                </c:pt>
                <c:pt idx="30">
                  <c:v>7.9543087561949983</c:v>
                </c:pt>
                <c:pt idx="31">
                  <c:v>8.3798802391699994</c:v>
                </c:pt>
                <c:pt idx="32">
                  <c:v>8.8435177485166658</c:v>
                </c:pt>
                <c:pt idx="33">
                  <c:v>9.3067802794700007</c:v>
                </c:pt>
                <c:pt idx="34">
                  <c:v>9.8169421672716677</c:v>
                </c:pt>
                <c:pt idx="35">
                  <c:v>10.362612819683333</c:v>
                </c:pt>
                <c:pt idx="36">
                  <c:v>10.912237421666667</c:v>
                </c:pt>
                <c:pt idx="37">
                  <c:v>11.514491726566668</c:v>
                </c:pt>
                <c:pt idx="38">
                  <c:v>12.098306001033334</c:v>
                </c:pt>
                <c:pt idx="39">
                  <c:v>12.717598015483334</c:v>
                </c:pt>
                <c:pt idx="40">
                  <c:v>13.27420107523333</c:v>
                </c:pt>
                <c:pt idx="41">
                  <c:v>13.850884628300001</c:v>
                </c:pt>
                <c:pt idx="42">
                  <c:v>14.366991612116665</c:v>
                </c:pt>
                <c:pt idx="43">
                  <c:v>14.805508243233335</c:v>
                </c:pt>
                <c:pt idx="44">
                  <c:v>15.114622472133332</c:v>
                </c:pt>
                <c:pt idx="45">
                  <c:v>15.384422024083335</c:v>
                </c:pt>
                <c:pt idx="46">
                  <c:v>15.459185301466668</c:v>
                </c:pt>
                <c:pt idx="47">
                  <c:v>15.355486486750001</c:v>
                </c:pt>
                <c:pt idx="48">
                  <c:v>15.069260203033336</c:v>
                </c:pt>
                <c:pt idx="49">
                  <c:v>14.586631644566667</c:v>
                </c:pt>
                <c:pt idx="50">
                  <c:v>13.942113161100002</c:v>
                </c:pt>
                <c:pt idx="51">
                  <c:v>13.026667445498333</c:v>
                </c:pt>
                <c:pt idx="52">
                  <c:v>11.789841076538332</c:v>
                </c:pt>
                <c:pt idx="53">
                  <c:v>10.223783245086667</c:v>
                </c:pt>
                <c:pt idx="54">
                  <c:v>8.4318481373816674</c:v>
                </c:pt>
                <c:pt idx="55">
                  <c:v>6.4290767128266673</c:v>
                </c:pt>
                <c:pt idx="56">
                  <c:v>4.2074311721316677</c:v>
                </c:pt>
                <c:pt idx="57">
                  <c:v>1.8379094738766668</c:v>
                </c:pt>
                <c:pt idx="58">
                  <c:v>-0.6279351211593166</c:v>
                </c:pt>
                <c:pt idx="59">
                  <c:v>-3.0074575309480003</c:v>
                </c:pt>
                <c:pt idx="60">
                  <c:v>-5.2704404413633332</c:v>
                </c:pt>
                <c:pt idx="61">
                  <c:v>-7.1375733780850004</c:v>
                </c:pt>
                <c:pt idx="62">
                  <c:v>-8.5735654544816668</c:v>
                </c:pt>
                <c:pt idx="63">
                  <c:v>-9.5028771400550003</c:v>
                </c:pt>
                <c:pt idx="64">
                  <c:v>-9.8404898071266658</c:v>
                </c:pt>
                <c:pt idx="65">
                  <c:v>-9.7701314290300001</c:v>
                </c:pt>
                <c:pt idx="66">
                  <c:v>-9.2406077416783337</c:v>
                </c:pt>
                <c:pt idx="67">
                  <c:v>-8.3348037600483345</c:v>
                </c:pt>
                <c:pt idx="68">
                  <c:v>-7.129715426763334</c:v>
                </c:pt>
                <c:pt idx="69">
                  <c:v>-5.7577080011349997</c:v>
                </c:pt>
                <c:pt idx="70">
                  <c:v>-4.2839409987150008</c:v>
                </c:pt>
                <c:pt idx="71">
                  <c:v>-2.8415325025716669</c:v>
                </c:pt>
                <c:pt idx="72">
                  <c:v>-1.4430550791816668</c:v>
                </c:pt>
                <c:pt idx="73">
                  <c:v>-0.18711426674800002</c:v>
                </c:pt>
                <c:pt idx="74">
                  <c:v>0.89278988548833327</c:v>
                </c:pt>
                <c:pt idx="75">
                  <c:v>1.8418378978966665</c:v>
                </c:pt>
                <c:pt idx="76">
                  <c:v>2.633696108658333</c:v>
                </c:pt>
                <c:pt idx="77">
                  <c:v>3.258238068421667</c:v>
                </c:pt>
                <c:pt idx="78">
                  <c:v>3.7404509941733335</c:v>
                </c:pt>
                <c:pt idx="79">
                  <c:v>4.1755562019349997</c:v>
                </c:pt>
                <c:pt idx="80">
                  <c:v>4.4950517733883331</c:v>
                </c:pt>
                <c:pt idx="81">
                  <c:v>4.7498895748449996</c:v>
                </c:pt>
                <c:pt idx="82">
                  <c:v>4.981509286563333</c:v>
                </c:pt>
                <c:pt idx="83">
                  <c:v>5.1834739732733333</c:v>
                </c:pt>
                <c:pt idx="84">
                  <c:v>5.3233321094499999</c:v>
                </c:pt>
                <c:pt idx="85">
                  <c:v>5.3510643581549999</c:v>
                </c:pt>
                <c:pt idx="86">
                  <c:v>5.2776454194383327</c:v>
                </c:pt>
                <c:pt idx="87">
                  <c:v>5.1019457745566665</c:v>
                </c:pt>
                <c:pt idx="88">
                  <c:v>4.8137359793966672</c:v>
                </c:pt>
                <c:pt idx="89">
                  <c:v>4.4797766455016665</c:v>
                </c:pt>
                <c:pt idx="90">
                  <c:v>4.0827895124750002</c:v>
                </c:pt>
                <c:pt idx="91">
                  <c:v>3.683039397995</c:v>
                </c:pt>
                <c:pt idx="92">
                  <c:v>3.3610229873650002</c:v>
                </c:pt>
                <c:pt idx="93">
                  <c:v>3.0232559639216667</c:v>
                </c:pt>
                <c:pt idx="94">
                  <c:v>2.6982626660666664</c:v>
                </c:pt>
                <c:pt idx="95">
                  <c:v>2.4332037399200002</c:v>
                </c:pt>
                <c:pt idx="96">
                  <c:v>2.0808597556749997</c:v>
                </c:pt>
                <c:pt idx="97">
                  <c:v>1.7080686209583333</c:v>
                </c:pt>
                <c:pt idx="98">
                  <c:v>1.2330356423053337</c:v>
                </c:pt>
                <c:pt idx="99">
                  <c:v>0.83107288599033324</c:v>
                </c:pt>
                <c:pt idx="100">
                  <c:v>0.57471274336149991</c:v>
                </c:pt>
              </c:numCache>
            </c:numRef>
          </c:val>
          <c:smooth val="0"/>
        </c:ser>
        <c:ser>
          <c:idx val="1"/>
          <c:order val="9"/>
          <c:tx>
            <c:v>A2 D3</c:v>
          </c:tx>
          <c:spPr>
            <a:ln w="12700">
              <a:solidFill>
                <a:srgbClr val="00B050"/>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averages'!$AJ$5:$AJ$105</c:f>
              <c:numCache>
                <c:formatCode>0.0</c:formatCode>
                <c:ptCount val="101"/>
                <c:pt idx="0">
                  <c:v>-2.9976074695616668</c:v>
                </c:pt>
                <c:pt idx="1">
                  <c:v>-4.1537011436616664</c:v>
                </c:pt>
                <c:pt idx="2">
                  <c:v>-5.0740315564466663</c:v>
                </c:pt>
                <c:pt idx="3">
                  <c:v>-5.6637188045183331</c:v>
                </c:pt>
                <c:pt idx="4">
                  <c:v>-5.8109309196500005</c:v>
                </c:pt>
                <c:pt idx="5">
                  <c:v>-5.8067563454316664</c:v>
                </c:pt>
                <c:pt idx="6">
                  <c:v>-5.4512659668933336</c:v>
                </c:pt>
                <c:pt idx="7">
                  <c:v>-4.7270261788366668</c:v>
                </c:pt>
                <c:pt idx="8">
                  <c:v>-3.9806975603099999</c:v>
                </c:pt>
                <c:pt idx="9">
                  <c:v>-3.0966392348216671</c:v>
                </c:pt>
                <c:pt idx="10">
                  <c:v>-2.1505774247131666</c:v>
                </c:pt>
                <c:pt idx="11">
                  <c:v>-1.1746140004939436</c:v>
                </c:pt>
                <c:pt idx="12">
                  <c:v>-0.10791352214833339</c:v>
                </c:pt>
                <c:pt idx="13">
                  <c:v>0.75771870896783344</c:v>
                </c:pt>
                <c:pt idx="14">
                  <c:v>1.6368262897181165</c:v>
                </c:pt>
                <c:pt idx="15">
                  <c:v>2.4131148318441666</c:v>
                </c:pt>
                <c:pt idx="16">
                  <c:v>3.0801728487016669</c:v>
                </c:pt>
                <c:pt idx="17">
                  <c:v>3.6608635934200002</c:v>
                </c:pt>
                <c:pt idx="18">
                  <c:v>4.0975323804216659</c:v>
                </c:pt>
                <c:pt idx="19">
                  <c:v>4.4716455189383337</c:v>
                </c:pt>
                <c:pt idx="20">
                  <c:v>4.7779129425683324</c:v>
                </c:pt>
                <c:pt idx="21">
                  <c:v>5.0511415012666658</c:v>
                </c:pt>
                <c:pt idx="22">
                  <c:v>5.2843240793566659</c:v>
                </c:pt>
                <c:pt idx="23">
                  <c:v>5.5248123311983335</c:v>
                </c:pt>
                <c:pt idx="24">
                  <c:v>5.7955822658549998</c:v>
                </c:pt>
                <c:pt idx="25">
                  <c:v>6.0816385348633331</c:v>
                </c:pt>
                <c:pt idx="26">
                  <c:v>6.3603492021549997</c:v>
                </c:pt>
                <c:pt idx="27">
                  <c:v>6.7311627538983343</c:v>
                </c:pt>
                <c:pt idx="28">
                  <c:v>7.0590478324899992</c:v>
                </c:pt>
                <c:pt idx="29">
                  <c:v>7.4189822602266666</c:v>
                </c:pt>
                <c:pt idx="30">
                  <c:v>7.8292777697250004</c:v>
                </c:pt>
                <c:pt idx="31">
                  <c:v>8.2397441983216666</c:v>
                </c:pt>
                <c:pt idx="32">
                  <c:v>8.6745409552266661</c:v>
                </c:pt>
                <c:pt idx="33">
                  <c:v>9.1360183803200012</c:v>
                </c:pt>
                <c:pt idx="34">
                  <c:v>9.5966285769199988</c:v>
                </c:pt>
                <c:pt idx="35">
                  <c:v>10.078568752611666</c:v>
                </c:pt>
                <c:pt idx="36">
                  <c:v>10.574044094093333</c:v>
                </c:pt>
                <c:pt idx="37">
                  <c:v>11.073021003416665</c:v>
                </c:pt>
                <c:pt idx="38">
                  <c:v>11.557280740716665</c:v>
                </c:pt>
                <c:pt idx="39">
                  <c:v>12.038876576416669</c:v>
                </c:pt>
                <c:pt idx="40">
                  <c:v>12.506279945366666</c:v>
                </c:pt>
                <c:pt idx="41">
                  <c:v>12.945321073516666</c:v>
                </c:pt>
                <c:pt idx="42">
                  <c:v>13.293317565916666</c:v>
                </c:pt>
                <c:pt idx="43">
                  <c:v>13.581955288250001</c:v>
                </c:pt>
                <c:pt idx="44">
                  <c:v>13.831691602083334</c:v>
                </c:pt>
                <c:pt idx="45">
                  <c:v>13.969320734349999</c:v>
                </c:pt>
                <c:pt idx="46">
                  <c:v>13.96639041265</c:v>
                </c:pt>
                <c:pt idx="47">
                  <c:v>13.729678378116668</c:v>
                </c:pt>
                <c:pt idx="48">
                  <c:v>13.286158294666665</c:v>
                </c:pt>
                <c:pt idx="49">
                  <c:v>12.639304610866665</c:v>
                </c:pt>
                <c:pt idx="50">
                  <c:v>11.711130936950001</c:v>
                </c:pt>
                <c:pt idx="51">
                  <c:v>10.495485045124999</c:v>
                </c:pt>
                <c:pt idx="52">
                  <c:v>8.9955196920900011</c:v>
                </c:pt>
                <c:pt idx="53">
                  <c:v>7.2095176939166663</c:v>
                </c:pt>
                <c:pt idx="54">
                  <c:v>5.0557346491016668</c:v>
                </c:pt>
                <c:pt idx="55">
                  <c:v>2.6626323616733329</c:v>
                </c:pt>
                <c:pt idx="56">
                  <c:v>8.6373896598333541E-2</c:v>
                </c:pt>
                <c:pt idx="57">
                  <c:v>-2.5965209129455</c:v>
                </c:pt>
                <c:pt idx="58">
                  <c:v>-5.2254248138250006</c:v>
                </c:pt>
                <c:pt idx="59">
                  <c:v>-7.659702704749999</c:v>
                </c:pt>
                <c:pt idx="60">
                  <c:v>-9.7313419818899991</c:v>
                </c:pt>
                <c:pt idx="61">
                  <c:v>-11.403192289678332</c:v>
                </c:pt>
                <c:pt idx="62">
                  <c:v>-12.551408154183333</c:v>
                </c:pt>
                <c:pt idx="63">
                  <c:v>-13.170990187333336</c:v>
                </c:pt>
                <c:pt idx="64">
                  <c:v>-13.187077687583333</c:v>
                </c:pt>
                <c:pt idx="65">
                  <c:v>-12.688065807016669</c:v>
                </c:pt>
                <c:pt idx="66">
                  <c:v>-11.662605142581667</c:v>
                </c:pt>
                <c:pt idx="67">
                  <c:v>-10.302703734226668</c:v>
                </c:pt>
                <c:pt idx="68">
                  <c:v>-8.7694537703300011</c:v>
                </c:pt>
                <c:pt idx="69">
                  <c:v>-7.0630511005700001</c:v>
                </c:pt>
                <c:pt idx="70">
                  <c:v>-5.2722852170449999</c:v>
                </c:pt>
                <c:pt idx="71">
                  <c:v>-3.5650161745161673</c:v>
                </c:pt>
                <c:pt idx="72">
                  <c:v>-1.9913064124175002</c:v>
                </c:pt>
                <c:pt idx="73">
                  <c:v>-0.59416012272100016</c:v>
                </c:pt>
                <c:pt idx="74">
                  <c:v>0.55592430233948342</c:v>
                </c:pt>
                <c:pt idx="75">
                  <c:v>1.5369036446011666</c:v>
                </c:pt>
                <c:pt idx="76">
                  <c:v>2.2663085776073335</c:v>
                </c:pt>
                <c:pt idx="77">
                  <c:v>2.8759924777333334</c:v>
                </c:pt>
                <c:pt idx="78">
                  <c:v>3.375310370126666</c:v>
                </c:pt>
                <c:pt idx="79">
                  <c:v>3.7723426500950001</c:v>
                </c:pt>
                <c:pt idx="80">
                  <c:v>4.1091782331466664</c:v>
                </c:pt>
                <c:pt idx="81">
                  <c:v>4.3962482341150002</c:v>
                </c:pt>
                <c:pt idx="82">
                  <c:v>4.6442848237366663</c:v>
                </c:pt>
                <c:pt idx="83">
                  <c:v>4.8271358052883331</c:v>
                </c:pt>
                <c:pt idx="84">
                  <c:v>4.9376636377983338</c:v>
                </c:pt>
                <c:pt idx="85">
                  <c:v>4.9302474260333335</c:v>
                </c:pt>
                <c:pt idx="86">
                  <c:v>4.7814723753950004</c:v>
                </c:pt>
                <c:pt idx="87">
                  <c:v>4.5000068803616671</c:v>
                </c:pt>
                <c:pt idx="88">
                  <c:v>4.0957038052883332</c:v>
                </c:pt>
                <c:pt idx="89">
                  <c:v>3.6304425829666669</c:v>
                </c:pt>
                <c:pt idx="90">
                  <c:v>3.164464670418333</c:v>
                </c:pt>
                <c:pt idx="91">
                  <c:v>2.6677912149816669</c:v>
                </c:pt>
                <c:pt idx="92">
                  <c:v>2.1900755707433333</c:v>
                </c:pt>
                <c:pt idx="93">
                  <c:v>1.8072095161683333</c:v>
                </c:pt>
                <c:pt idx="94">
                  <c:v>1.4285221852853336</c:v>
                </c:pt>
                <c:pt idx="95">
                  <c:v>1.0886291049428334</c:v>
                </c:pt>
                <c:pt idx="96">
                  <c:v>0.70611888050978333</c:v>
                </c:pt>
                <c:pt idx="97">
                  <c:v>0.27103723420449999</c:v>
                </c:pt>
                <c:pt idx="98">
                  <c:v>-0.42723186100583327</c:v>
                </c:pt>
                <c:pt idx="99">
                  <c:v>-1.4138896576323334</c:v>
                </c:pt>
                <c:pt idx="100">
                  <c:v>-2.5027570525800003</c:v>
                </c:pt>
              </c:numCache>
            </c:numRef>
          </c:val>
          <c:smooth val="0"/>
        </c:ser>
        <c:ser>
          <c:idx val="2"/>
          <c:order val="10"/>
          <c:tx>
            <c:v>A3 D3</c:v>
          </c:tx>
          <c:spPr>
            <a:ln w="12700">
              <a:solidFill>
                <a:srgbClr val="0000FF"/>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averages'!$AK$5:$AK$105</c:f>
              <c:numCache>
                <c:formatCode>0.0</c:formatCode>
                <c:ptCount val="101"/>
                <c:pt idx="0">
                  <c:v>-1.1322350054954999</c:v>
                </c:pt>
                <c:pt idx="1">
                  <c:v>-2.1796995576216665</c:v>
                </c:pt>
                <c:pt idx="2">
                  <c:v>-3.3102195421866667</c:v>
                </c:pt>
                <c:pt idx="3">
                  <c:v>-4.0412740174933335</c:v>
                </c:pt>
                <c:pt idx="4">
                  <c:v>-4.3050525728883331</c:v>
                </c:pt>
                <c:pt idx="5">
                  <c:v>-4.2178166111333333</c:v>
                </c:pt>
                <c:pt idx="6">
                  <c:v>-3.9412347952533331</c:v>
                </c:pt>
                <c:pt idx="7">
                  <c:v>-3.3775751074166664</c:v>
                </c:pt>
                <c:pt idx="8">
                  <c:v>-2.6489017907766668</c:v>
                </c:pt>
                <c:pt idx="9">
                  <c:v>-1.7426504775383334</c:v>
                </c:pt>
                <c:pt idx="10">
                  <c:v>-0.80906764902083328</c:v>
                </c:pt>
                <c:pt idx="11">
                  <c:v>0.13295698395580002</c:v>
                </c:pt>
                <c:pt idx="12">
                  <c:v>1.2218783539526668</c:v>
                </c:pt>
                <c:pt idx="13">
                  <c:v>2.2242832897583331</c:v>
                </c:pt>
                <c:pt idx="14">
                  <c:v>3.1464633790666667</c:v>
                </c:pt>
                <c:pt idx="15">
                  <c:v>3.8812922060499999</c:v>
                </c:pt>
                <c:pt idx="16">
                  <c:v>4.5080313364649998</c:v>
                </c:pt>
                <c:pt idx="17">
                  <c:v>5.0251123098533332</c:v>
                </c:pt>
                <c:pt idx="18">
                  <c:v>5.4750695578233328</c:v>
                </c:pt>
                <c:pt idx="19">
                  <c:v>5.8575296115883333</c:v>
                </c:pt>
                <c:pt idx="20">
                  <c:v>6.2033115545933342</c:v>
                </c:pt>
                <c:pt idx="21">
                  <c:v>6.4755946199083327</c:v>
                </c:pt>
                <c:pt idx="22">
                  <c:v>6.7110180155433339</c:v>
                </c:pt>
                <c:pt idx="23">
                  <c:v>6.9324013781533331</c:v>
                </c:pt>
                <c:pt idx="24">
                  <c:v>7.153063697815</c:v>
                </c:pt>
                <c:pt idx="25">
                  <c:v>7.3987574179983326</c:v>
                </c:pt>
                <c:pt idx="26">
                  <c:v>7.6565958245616663</c:v>
                </c:pt>
                <c:pt idx="27">
                  <c:v>7.9201078383116679</c:v>
                </c:pt>
                <c:pt idx="28">
                  <c:v>8.2102486515049993</c:v>
                </c:pt>
                <c:pt idx="29">
                  <c:v>8.4736584067333336</c:v>
                </c:pt>
                <c:pt idx="30">
                  <c:v>8.854972561206667</c:v>
                </c:pt>
                <c:pt idx="31">
                  <c:v>9.2256966535250005</c:v>
                </c:pt>
                <c:pt idx="32">
                  <c:v>9.6562490526816678</c:v>
                </c:pt>
                <c:pt idx="33">
                  <c:v>10.113349137316666</c:v>
                </c:pt>
                <c:pt idx="34">
                  <c:v>10.654532667796667</c:v>
                </c:pt>
                <c:pt idx="35">
                  <c:v>11.201084375383333</c:v>
                </c:pt>
                <c:pt idx="36">
                  <c:v>11.800230331416666</c:v>
                </c:pt>
                <c:pt idx="37">
                  <c:v>12.393815137533332</c:v>
                </c:pt>
                <c:pt idx="38">
                  <c:v>12.996185779583334</c:v>
                </c:pt>
                <c:pt idx="39">
                  <c:v>13.605048279749999</c:v>
                </c:pt>
                <c:pt idx="40">
                  <c:v>14.182368087766667</c:v>
                </c:pt>
                <c:pt idx="41">
                  <c:v>14.781323575983334</c:v>
                </c:pt>
                <c:pt idx="42">
                  <c:v>15.28264579455</c:v>
                </c:pt>
                <c:pt idx="43">
                  <c:v>15.710402460116667</c:v>
                </c:pt>
                <c:pt idx="44">
                  <c:v>16.000611406966666</c:v>
                </c:pt>
                <c:pt idx="45">
                  <c:v>16.134815581616667</c:v>
                </c:pt>
                <c:pt idx="46">
                  <c:v>16.162922519033334</c:v>
                </c:pt>
                <c:pt idx="47">
                  <c:v>15.938493453650002</c:v>
                </c:pt>
                <c:pt idx="48">
                  <c:v>15.558297182733334</c:v>
                </c:pt>
                <c:pt idx="49">
                  <c:v>14.914623597466665</c:v>
                </c:pt>
                <c:pt idx="50">
                  <c:v>14.0720929305</c:v>
                </c:pt>
                <c:pt idx="51">
                  <c:v>13.007719941166664</c:v>
                </c:pt>
                <c:pt idx="52">
                  <c:v>11.393162492123333</c:v>
                </c:pt>
                <c:pt idx="53">
                  <c:v>9.5089977232533336</c:v>
                </c:pt>
                <c:pt idx="54">
                  <c:v>7.3560569540650009</c:v>
                </c:pt>
                <c:pt idx="55">
                  <c:v>5.1333197037399998</c:v>
                </c:pt>
                <c:pt idx="56">
                  <c:v>2.6270191582036664</c:v>
                </c:pt>
                <c:pt idx="57">
                  <c:v>6.2660565774666652E-2</c:v>
                </c:pt>
                <c:pt idx="58">
                  <c:v>-2.4088936549424997</c:v>
                </c:pt>
                <c:pt idx="59">
                  <c:v>-4.6912033043300001</c:v>
                </c:pt>
                <c:pt idx="60">
                  <c:v>-6.5689352353416668</c:v>
                </c:pt>
                <c:pt idx="61">
                  <c:v>-8.0198231689133337</c:v>
                </c:pt>
                <c:pt idx="62">
                  <c:v>-8.9907475344283334</c:v>
                </c:pt>
                <c:pt idx="63">
                  <c:v>-9.5262411737466657</c:v>
                </c:pt>
                <c:pt idx="64">
                  <c:v>-9.4851876290766661</c:v>
                </c:pt>
                <c:pt idx="65">
                  <c:v>-8.9879955450616666</c:v>
                </c:pt>
                <c:pt idx="66">
                  <c:v>-8.1599464273466662</c:v>
                </c:pt>
                <c:pt idx="67">
                  <c:v>-7.0740257891016673</c:v>
                </c:pt>
                <c:pt idx="68">
                  <c:v>-5.8414096069349997</c:v>
                </c:pt>
                <c:pt idx="69">
                  <c:v>-4.4557689752166665</c:v>
                </c:pt>
                <c:pt idx="70">
                  <c:v>-3.0935675621033329</c:v>
                </c:pt>
                <c:pt idx="71">
                  <c:v>-1.7800407924265</c:v>
                </c:pt>
                <c:pt idx="72">
                  <c:v>-0.57419286876983333</c:v>
                </c:pt>
                <c:pt idx="73">
                  <c:v>0.51424240142133337</c:v>
                </c:pt>
                <c:pt idx="74">
                  <c:v>1.4038142636418334</c:v>
                </c:pt>
                <c:pt idx="75">
                  <c:v>2.1661692808083335</c:v>
                </c:pt>
                <c:pt idx="76">
                  <c:v>2.8299396642049999</c:v>
                </c:pt>
                <c:pt idx="77">
                  <c:v>3.4249171439800001</c:v>
                </c:pt>
                <c:pt idx="78">
                  <c:v>3.9127923353516665</c:v>
                </c:pt>
                <c:pt idx="79">
                  <c:v>4.3735209834583335</c:v>
                </c:pt>
                <c:pt idx="80">
                  <c:v>4.7637651125583336</c:v>
                </c:pt>
                <c:pt idx="81">
                  <c:v>5.1764444684983326</c:v>
                </c:pt>
                <c:pt idx="82">
                  <c:v>5.5335721476883331</c:v>
                </c:pt>
                <c:pt idx="83">
                  <c:v>5.837151676813332</c:v>
                </c:pt>
                <c:pt idx="84">
                  <c:v>6.0867210483549998</c:v>
                </c:pt>
                <c:pt idx="85">
                  <c:v>6.2425770401949991</c:v>
                </c:pt>
                <c:pt idx="86">
                  <c:v>6.2969801267000003</c:v>
                </c:pt>
                <c:pt idx="87">
                  <c:v>6.368010205428333</c:v>
                </c:pt>
                <c:pt idx="88">
                  <c:v>6.2511640167233331</c:v>
                </c:pt>
                <c:pt idx="89">
                  <c:v>6.0256063930199995</c:v>
                </c:pt>
                <c:pt idx="90">
                  <c:v>5.7399238427466663</c:v>
                </c:pt>
                <c:pt idx="91">
                  <c:v>5.421967479388333</c:v>
                </c:pt>
                <c:pt idx="92">
                  <c:v>5.1107116015749989</c:v>
                </c:pt>
                <c:pt idx="93">
                  <c:v>4.8758950169883333</c:v>
                </c:pt>
                <c:pt idx="94">
                  <c:v>4.5314659738533338</c:v>
                </c:pt>
                <c:pt idx="95">
                  <c:v>4.1962409893683335</c:v>
                </c:pt>
                <c:pt idx="96">
                  <c:v>3.81107676824</c:v>
                </c:pt>
                <c:pt idx="97">
                  <c:v>3.2873183846466669</c:v>
                </c:pt>
                <c:pt idx="98">
                  <c:v>3.1631269343700001</c:v>
                </c:pt>
                <c:pt idx="99">
                  <c:v>2.3907418445736663</c:v>
                </c:pt>
                <c:pt idx="100">
                  <c:v>2.1057432293918334</c:v>
                </c:pt>
              </c:numCache>
            </c:numRef>
          </c:val>
          <c:smooth val="0"/>
        </c:ser>
        <c:dLbls>
          <c:showLegendKey val="0"/>
          <c:showVal val="0"/>
          <c:showCatName val="0"/>
          <c:showSerName val="0"/>
          <c:showPercent val="0"/>
          <c:showBubbleSize val="0"/>
        </c:dLbls>
        <c:marker val="1"/>
        <c:smooth val="0"/>
        <c:axId val="406151416"/>
        <c:axId val="406151808"/>
      </c:lineChart>
      <c:catAx>
        <c:axId val="406151416"/>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6151808"/>
        <c:crosses val="autoZero"/>
        <c:auto val="1"/>
        <c:lblAlgn val="ctr"/>
        <c:lblOffset val="100"/>
        <c:tickLblSkip val="20"/>
        <c:tickMarkSkip val="20"/>
        <c:noMultiLvlLbl val="0"/>
      </c:catAx>
      <c:valAx>
        <c:axId val="406151808"/>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6151416"/>
        <c:crosses val="autoZero"/>
        <c:crossBetween val="between"/>
        <c:majorUnit val="10"/>
      </c:valAx>
      <c:spPr>
        <a:ln w="28575">
          <a:solidFill>
            <a:schemeClr val="tx1"/>
          </a:solidFill>
        </a:ln>
      </c:spPr>
    </c:plotArea>
    <c:legend>
      <c:legendPos val="r"/>
      <c:legendEntry>
        <c:idx val="0"/>
        <c:delete val="1"/>
      </c:legendEntry>
      <c:legendEntry>
        <c:idx val="1"/>
        <c:delete val="1"/>
      </c:legendEntry>
      <c:layout>
        <c:manualLayout>
          <c:xMode val="edge"/>
          <c:yMode val="edge"/>
          <c:x val="0.13896319638401902"/>
          <c:y val="0.70667582915771887"/>
          <c:w val="0.79707096297477009"/>
          <c:h val="0.14907258410880458"/>
        </c:manualLayout>
      </c:layout>
      <c:overlay val="1"/>
      <c:txPr>
        <a:bodyPr/>
        <a:lstStyle/>
        <a:p>
          <a:pPr>
            <a:defRPr sz="800"/>
          </a:pPr>
          <a:endParaRPr lang="en-US"/>
        </a:p>
      </c:txPr>
    </c:legend>
    <c:plotVisOnly val="1"/>
    <c:dispBlanksAs val="gap"/>
    <c:showDLblsOverMax val="0"/>
  </c:chart>
  <c:spPr>
    <a:ln>
      <a:noFill/>
    </a:ln>
  </c:sp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solidFill>
              <a:schemeClr val="bg2"/>
            </a:solid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6130424"/>
        <c:axId val="406130816"/>
      </c:areaChart>
      <c:lineChart>
        <c:grouping val="standard"/>
        <c:varyColors val="0"/>
        <c:ser>
          <c:idx val="0"/>
          <c:order val="2"/>
          <c:tx>
            <c:v>A1 D1</c:v>
          </c:tx>
          <c:spPr>
            <a:ln w="12700">
              <a:solidFill>
                <a:srgbClr val="FF0000"/>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averages'!$T$5:$T$105</c:f>
              <c:numCache>
                <c:formatCode>0.0</c:formatCode>
                <c:ptCount val="101"/>
                <c:pt idx="0">
                  <c:v>1.4821751316383331</c:v>
                </c:pt>
                <c:pt idx="1">
                  <c:v>0.67340283907949994</c:v>
                </c:pt>
                <c:pt idx="2">
                  <c:v>3.5303280874216677E-3</c:v>
                </c:pt>
                <c:pt idx="3">
                  <c:v>-0.38752472727246173</c:v>
                </c:pt>
                <c:pt idx="4">
                  <c:v>-0.58650520702205</c:v>
                </c:pt>
                <c:pt idx="5">
                  <c:v>-0.55913911772283342</c:v>
                </c:pt>
                <c:pt idx="6">
                  <c:v>-0.24603128984583331</c:v>
                </c:pt>
                <c:pt idx="7">
                  <c:v>0.22775677964133334</c:v>
                </c:pt>
                <c:pt idx="8">
                  <c:v>0.85875836431984987</c:v>
                </c:pt>
                <c:pt idx="9">
                  <c:v>1.6548683608590002</c:v>
                </c:pt>
                <c:pt idx="10">
                  <c:v>2.5076885799566662</c:v>
                </c:pt>
                <c:pt idx="11">
                  <c:v>3.4438302330183332</c:v>
                </c:pt>
                <c:pt idx="12">
                  <c:v>4.3746773878716665</c:v>
                </c:pt>
                <c:pt idx="13">
                  <c:v>5.336515471934999</c:v>
                </c:pt>
                <c:pt idx="14">
                  <c:v>6.2243519544616674</c:v>
                </c:pt>
                <c:pt idx="15">
                  <c:v>7.0240916768699995</c:v>
                </c:pt>
                <c:pt idx="16">
                  <c:v>7.7258692646033333</c:v>
                </c:pt>
                <c:pt idx="17">
                  <c:v>8.3356275415416672</c:v>
                </c:pt>
                <c:pt idx="18">
                  <c:v>8.8529464133516669</c:v>
                </c:pt>
                <c:pt idx="19">
                  <c:v>9.2917493851999993</c:v>
                </c:pt>
                <c:pt idx="20">
                  <c:v>9.6444261233099997</c:v>
                </c:pt>
                <c:pt idx="21">
                  <c:v>9.9295657586933306</c:v>
                </c:pt>
                <c:pt idx="22">
                  <c:v>10.130893662766667</c:v>
                </c:pt>
                <c:pt idx="23">
                  <c:v>10.313680114729999</c:v>
                </c:pt>
                <c:pt idx="24">
                  <c:v>10.433287709570001</c:v>
                </c:pt>
                <c:pt idx="25">
                  <c:v>10.541318138425</c:v>
                </c:pt>
                <c:pt idx="26">
                  <c:v>10.652175474176666</c:v>
                </c:pt>
                <c:pt idx="27">
                  <c:v>10.756740043939999</c:v>
                </c:pt>
                <c:pt idx="28">
                  <c:v>10.902088044485</c:v>
                </c:pt>
                <c:pt idx="29">
                  <c:v>11.050824014348335</c:v>
                </c:pt>
                <c:pt idx="30">
                  <c:v>11.228133551276665</c:v>
                </c:pt>
                <c:pt idx="31">
                  <c:v>11.387769657774998</c:v>
                </c:pt>
                <c:pt idx="32">
                  <c:v>11.61135216395</c:v>
                </c:pt>
                <c:pt idx="33">
                  <c:v>11.882799057966666</c:v>
                </c:pt>
                <c:pt idx="34">
                  <c:v>12.103777955383334</c:v>
                </c:pt>
                <c:pt idx="35">
                  <c:v>12.257502039266667</c:v>
                </c:pt>
                <c:pt idx="36">
                  <c:v>12.451025021866664</c:v>
                </c:pt>
                <c:pt idx="37">
                  <c:v>12.576067228316667</c:v>
                </c:pt>
                <c:pt idx="38">
                  <c:v>12.678569221483334</c:v>
                </c:pt>
                <c:pt idx="39">
                  <c:v>12.711524353016666</c:v>
                </c:pt>
                <c:pt idx="40">
                  <c:v>12.600932884200001</c:v>
                </c:pt>
                <c:pt idx="41">
                  <c:v>12.468884291666667</c:v>
                </c:pt>
                <c:pt idx="42">
                  <c:v>12.184405806866669</c:v>
                </c:pt>
                <c:pt idx="43">
                  <c:v>11.746043084466665</c:v>
                </c:pt>
                <c:pt idx="44">
                  <c:v>11.138928470598332</c:v>
                </c:pt>
                <c:pt idx="45">
                  <c:v>10.334175765513335</c:v>
                </c:pt>
                <c:pt idx="46">
                  <c:v>9.3136773252516658</c:v>
                </c:pt>
                <c:pt idx="47">
                  <c:v>8.0855281162350003</c:v>
                </c:pt>
                <c:pt idx="48">
                  <c:v>6.641223405201667</c:v>
                </c:pt>
                <c:pt idx="49">
                  <c:v>4.9107712447649998</c:v>
                </c:pt>
                <c:pt idx="50">
                  <c:v>2.747055004041167</c:v>
                </c:pt>
                <c:pt idx="51">
                  <c:v>0.29509680499766666</c:v>
                </c:pt>
                <c:pt idx="52">
                  <c:v>-2.4281656197711667</c:v>
                </c:pt>
                <c:pt idx="53">
                  <c:v>-5.4199419009666663</c:v>
                </c:pt>
                <c:pt idx="54">
                  <c:v>-8.5967301702383327</c:v>
                </c:pt>
                <c:pt idx="55">
                  <c:v>-11.843683942148333</c:v>
                </c:pt>
                <c:pt idx="56">
                  <c:v>-14.991268793750001</c:v>
                </c:pt>
                <c:pt idx="57">
                  <c:v>-17.876901609116668</c:v>
                </c:pt>
                <c:pt idx="58">
                  <c:v>-20.165678227733334</c:v>
                </c:pt>
                <c:pt idx="59">
                  <c:v>-22.044525067033334</c:v>
                </c:pt>
                <c:pt idx="60">
                  <c:v>-23.281516520183335</c:v>
                </c:pt>
                <c:pt idx="61">
                  <c:v>-23.517735894500003</c:v>
                </c:pt>
                <c:pt idx="62">
                  <c:v>-23.098562666583334</c:v>
                </c:pt>
                <c:pt idx="63">
                  <c:v>-21.945199661250001</c:v>
                </c:pt>
                <c:pt idx="64">
                  <c:v>-20.194855047866664</c:v>
                </c:pt>
                <c:pt idx="65">
                  <c:v>-17.837715530399997</c:v>
                </c:pt>
                <c:pt idx="66">
                  <c:v>-15.099070488616663</c:v>
                </c:pt>
                <c:pt idx="67">
                  <c:v>-12.196900951060002</c:v>
                </c:pt>
                <c:pt idx="68">
                  <c:v>-9.1663077370233346</c:v>
                </c:pt>
                <c:pt idx="69">
                  <c:v>-6.1996721565650006</c:v>
                </c:pt>
                <c:pt idx="70">
                  <c:v>-3.4251434524939</c:v>
                </c:pt>
                <c:pt idx="71">
                  <c:v>-0.93766404559366645</c:v>
                </c:pt>
                <c:pt idx="72">
                  <c:v>1.1868963797895</c:v>
                </c:pt>
                <c:pt idx="73">
                  <c:v>2.950547002155</c:v>
                </c:pt>
                <c:pt idx="74">
                  <c:v>4.4000793031856658</c:v>
                </c:pt>
                <c:pt idx="75">
                  <c:v>5.5122572382266668</c:v>
                </c:pt>
                <c:pt idx="76">
                  <c:v>6.4367883841199998</c:v>
                </c:pt>
                <c:pt idx="77">
                  <c:v>7.1504193226499995</c:v>
                </c:pt>
                <c:pt idx="78">
                  <c:v>7.7577914095000011</c:v>
                </c:pt>
                <c:pt idx="79">
                  <c:v>8.1949717259450008</c:v>
                </c:pt>
                <c:pt idx="80">
                  <c:v>8.7161983172050004</c:v>
                </c:pt>
                <c:pt idx="81">
                  <c:v>9.0849108092016682</c:v>
                </c:pt>
                <c:pt idx="82">
                  <c:v>9.356059679985</c:v>
                </c:pt>
                <c:pt idx="83">
                  <c:v>9.4939803671783327</c:v>
                </c:pt>
                <c:pt idx="84">
                  <c:v>9.3757597573500018</c:v>
                </c:pt>
                <c:pt idx="85">
                  <c:v>9.0864504734616673</c:v>
                </c:pt>
                <c:pt idx="86">
                  <c:v>8.5505361652433329</c:v>
                </c:pt>
                <c:pt idx="87">
                  <c:v>7.7180925663316673</c:v>
                </c:pt>
                <c:pt idx="88">
                  <c:v>6.8586856333416675</c:v>
                </c:pt>
                <c:pt idx="89">
                  <c:v>5.9218583285816671</c:v>
                </c:pt>
                <c:pt idx="90">
                  <c:v>4.9950082103416662</c:v>
                </c:pt>
                <c:pt idx="91">
                  <c:v>4.2546680720650008</c:v>
                </c:pt>
                <c:pt idx="92">
                  <c:v>3.6450505797049999</c:v>
                </c:pt>
                <c:pt idx="93">
                  <c:v>3.1433187282100001</c:v>
                </c:pt>
                <c:pt idx="94">
                  <c:v>2.9503740119916664</c:v>
                </c:pt>
                <c:pt idx="95">
                  <c:v>2.8397390266250002</c:v>
                </c:pt>
                <c:pt idx="96">
                  <c:v>2.7283288272233333</c:v>
                </c:pt>
                <c:pt idx="97">
                  <c:v>2.6688060665133335</c:v>
                </c:pt>
                <c:pt idx="98">
                  <c:v>2.6311597967149996</c:v>
                </c:pt>
                <c:pt idx="99">
                  <c:v>2.3911616690949997</c:v>
                </c:pt>
                <c:pt idx="100">
                  <c:v>1.8400225316501668</c:v>
                </c:pt>
              </c:numCache>
            </c:numRef>
          </c:val>
          <c:smooth val="0"/>
        </c:ser>
        <c:ser>
          <c:idx val="6"/>
          <c:order val="3"/>
          <c:tx>
            <c:v>A2 D1</c:v>
          </c:tx>
          <c:spPr>
            <a:ln w="12700">
              <a:solidFill>
                <a:srgbClr val="00B050"/>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averages'!$U$5:$U$105</c:f>
              <c:numCache>
                <c:formatCode>0.0</c:formatCode>
                <c:ptCount val="101"/>
                <c:pt idx="0">
                  <c:v>-1.5643073419721667</c:v>
                </c:pt>
                <c:pt idx="1">
                  <c:v>-2.5857153660083334</c:v>
                </c:pt>
                <c:pt idx="2">
                  <c:v>-3.2715203801783339</c:v>
                </c:pt>
                <c:pt idx="3">
                  <c:v>-3.5709334039700003</c:v>
                </c:pt>
                <c:pt idx="4">
                  <c:v>-3.7169416713716665</c:v>
                </c:pt>
                <c:pt idx="5">
                  <c:v>-3.5544284840416669</c:v>
                </c:pt>
                <c:pt idx="6">
                  <c:v>-3.0452965271500001</c:v>
                </c:pt>
                <c:pt idx="7">
                  <c:v>-2.3315168456749999</c:v>
                </c:pt>
                <c:pt idx="8">
                  <c:v>-1.4252991249166669</c:v>
                </c:pt>
                <c:pt idx="9">
                  <c:v>-0.38365516861283333</c:v>
                </c:pt>
                <c:pt idx="10">
                  <c:v>0.69497618774566661</c:v>
                </c:pt>
                <c:pt idx="11">
                  <c:v>1.8394552811481668</c:v>
                </c:pt>
                <c:pt idx="12">
                  <c:v>2.9735445380233334</c:v>
                </c:pt>
                <c:pt idx="13">
                  <c:v>3.9398820137966664</c:v>
                </c:pt>
                <c:pt idx="14">
                  <c:v>4.8206213037183332</c:v>
                </c:pt>
                <c:pt idx="15">
                  <c:v>5.6452238321316663</c:v>
                </c:pt>
                <c:pt idx="16">
                  <c:v>6.4070158068333329</c:v>
                </c:pt>
                <c:pt idx="17">
                  <c:v>7.0518538451166677</c:v>
                </c:pt>
                <c:pt idx="18">
                  <c:v>7.5308096392966668</c:v>
                </c:pt>
                <c:pt idx="19">
                  <c:v>7.8708199008316662</c:v>
                </c:pt>
                <c:pt idx="20">
                  <c:v>8.1574191093450015</c:v>
                </c:pt>
                <c:pt idx="21">
                  <c:v>8.3767998965566672</c:v>
                </c:pt>
                <c:pt idx="22">
                  <c:v>8.5509931453066663</c:v>
                </c:pt>
                <c:pt idx="23">
                  <c:v>8.7026229389499985</c:v>
                </c:pt>
                <c:pt idx="24">
                  <c:v>8.8602075068166659</c:v>
                </c:pt>
                <c:pt idx="25">
                  <c:v>9.0219361980733321</c:v>
                </c:pt>
                <c:pt idx="26">
                  <c:v>9.1951510540600001</c:v>
                </c:pt>
                <c:pt idx="27">
                  <c:v>9.37775698025</c:v>
                </c:pt>
                <c:pt idx="28">
                  <c:v>9.6027899805666674</c:v>
                </c:pt>
                <c:pt idx="29">
                  <c:v>9.8305623372433324</c:v>
                </c:pt>
                <c:pt idx="30">
                  <c:v>10.105358982088333</c:v>
                </c:pt>
                <c:pt idx="31">
                  <c:v>10.40817581494</c:v>
                </c:pt>
                <c:pt idx="32">
                  <c:v>10.728537673953333</c:v>
                </c:pt>
                <c:pt idx="33">
                  <c:v>11.084335668866666</c:v>
                </c:pt>
                <c:pt idx="34">
                  <c:v>11.458398504250001</c:v>
                </c:pt>
                <c:pt idx="35">
                  <c:v>11.810613314299999</c:v>
                </c:pt>
                <c:pt idx="36">
                  <c:v>12.135135847716667</c:v>
                </c:pt>
                <c:pt idx="37">
                  <c:v>12.4505323537</c:v>
                </c:pt>
                <c:pt idx="38">
                  <c:v>12.704538262683334</c:v>
                </c:pt>
                <c:pt idx="39">
                  <c:v>12.900061337166667</c:v>
                </c:pt>
                <c:pt idx="40">
                  <c:v>13.037876097350001</c:v>
                </c:pt>
                <c:pt idx="41">
                  <c:v>13.044965689966666</c:v>
                </c:pt>
                <c:pt idx="42">
                  <c:v>12.9246771145</c:v>
                </c:pt>
                <c:pt idx="43">
                  <c:v>12.670456997583335</c:v>
                </c:pt>
                <c:pt idx="44">
                  <c:v>12.255909932450001</c:v>
                </c:pt>
                <c:pt idx="45">
                  <c:v>11.640523219115002</c:v>
                </c:pt>
                <c:pt idx="46">
                  <c:v>10.844449354806668</c:v>
                </c:pt>
                <c:pt idx="47">
                  <c:v>9.8375581344</c:v>
                </c:pt>
                <c:pt idx="48">
                  <c:v>8.600298611323332</c:v>
                </c:pt>
                <c:pt idx="49">
                  <c:v>7.1182623465783328</c:v>
                </c:pt>
                <c:pt idx="50">
                  <c:v>5.3876112898183335</c:v>
                </c:pt>
                <c:pt idx="51">
                  <c:v>3.2892964684836667</c:v>
                </c:pt>
                <c:pt idx="52">
                  <c:v>0.91515921577883341</c:v>
                </c:pt>
                <c:pt idx="53">
                  <c:v>-1.8256588793551665</c:v>
                </c:pt>
                <c:pt idx="54">
                  <c:v>-4.7457886268716667</c:v>
                </c:pt>
                <c:pt idx="55">
                  <c:v>-7.8601694981300012</c:v>
                </c:pt>
                <c:pt idx="56">
                  <c:v>-10.949508234658333</c:v>
                </c:pt>
                <c:pt idx="57">
                  <c:v>-13.942960790033334</c:v>
                </c:pt>
                <c:pt idx="58">
                  <c:v>-16.494550692250002</c:v>
                </c:pt>
                <c:pt idx="59">
                  <c:v>-18.875855423616667</c:v>
                </c:pt>
                <c:pt idx="60">
                  <c:v>-20.459593582149999</c:v>
                </c:pt>
                <c:pt idx="61">
                  <c:v>-21.245681597366666</c:v>
                </c:pt>
                <c:pt idx="62">
                  <c:v>-21.190176633183331</c:v>
                </c:pt>
                <c:pt idx="63">
                  <c:v>-20.520828501383331</c:v>
                </c:pt>
                <c:pt idx="64">
                  <c:v>-19.174571011866668</c:v>
                </c:pt>
                <c:pt idx="65">
                  <c:v>-17.230628474533333</c:v>
                </c:pt>
                <c:pt idx="66">
                  <c:v>-14.721805938083333</c:v>
                </c:pt>
                <c:pt idx="67">
                  <c:v>-12.067190263249998</c:v>
                </c:pt>
                <c:pt idx="68">
                  <c:v>-9.0152449862283337</c:v>
                </c:pt>
                <c:pt idx="69">
                  <c:v>-6.2250866754816663</c:v>
                </c:pt>
                <c:pt idx="70">
                  <c:v>-3.5607855222349998</c:v>
                </c:pt>
                <c:pt idx="71">
                  <c:v>-1.1126476587308833</c:v>
                </c:pt>
                <c:pt idx="72">
                  <c:v>0.98380738814666679</c:v>
                </c:pt>
                <c:pt idx="73">
                  <c:v>2.7000772604091665</c:v>
                </c:pt>
                <c:pt idx="74">
                  <c:v>4.1223434188464996</c:v>
                </c:pt>
                <c:pt idx="75">
                  <c:v>5.3205491205049995</c:v>
                </c:pt>
                <c:pt idx="76">
                  <c:v>6.2385358079283328</c:v>
                </c:pt>
                <c:pt idx="77">
                  <c:v>6.9348994541150004</c:v>
                </c:pt>
                <c:pt idx="78">
                  <c:v>7.557227552733333</c:v>
                </c:pt>
                <c:pt idx="79">
                  <c:v>8.0310532323516668</c:v>
                </c:pt>
                <c:pt idx="80">
                  <c:v>8.4573239644366662</c:v>
                </c:pt>
                <c:pt idx="81">
                  <c:v>8.7808084090533338</c:v>
                </c:pt>
                <c:pt idx="82">
                  <c:v>9.0229450956983328</c:v>
                </c:pt>
                <c:pt idx="83">
                  <c:v>9.1219624598816669</c:v>
                </c:pt>
                <c:pt idx="84">
                  <c:v>9.0132220300066663</c:v>
                </c:pt>
                <c:pt idx="85">
                  <c:v>8.6935758034383337</c:v>
                </c:pt>
                <c:pt idx="86">
                  <c:v>8.0550359757750005</c:v>
                </c:pt>
                <c:pt idx="87">
                  <c:v>7.2288531406700001</c:v>
                </c:pt>
                <c:pt idx="88">
                  <c:v>6.3218069648750008</c:v>
                </c:pt>
                <c:pt idx="89">
                  <c:v>5.3510202384000003</c:v>
                </c:pt>
                <c:pt idx="90">
                  <c:v>4.434351404508333</c:v>
                </c:pt>
                <c:pt idx="91">
                  <c:v>3.6195541230833328</c:v>
                </c:pt>
                <c:pt idx="92">
                  <c:v>2.9073272172616669</c:v>
                </c:pt>
                <c:pt idx="93">
                  <c:v>2.3883286233758336</c:v>
                </c:pt>
                <c:pt idx="94">
                  <c:v>2.0642156668508336</c:v>
                </c:pt>
                <c:pt idx="95">
                  <c:v>1.7745236476256665</c:v>
                </c:pt>
                <c:pt idx="96">
                  <c:v>1.6277917901678336</c:v>
                </c:pt>
                <c:pt idx="97">
                  <c:v>1.4972452386228332</c:v>
                </c:pt>
                <c:pt idx="98">
                  <c:v>1.2282429325585</c:v>
                </c:pt>
                <c:pt idx="99">
                  <c:v>0.57511765529598324</c:v>
                </c:pt>
                <c:pt idx="100">
                  <c:v>-0.27166753122595</c:v>
                </c:pt>
              </c:numCache>
            </c:numRef>
          </c:val>
          <c:smooth val="0"/>
        </c:ser>
        <c:ser>
          <c:idx val="7"/>
          <c:order val="4"/>
          <c:tx>
            <c:v>A3 D1</c:v>
          </c:tx>
          <c:spPr>
            <a:ln w="12700">
              <a:solidFill>
                <a:srgbClr val="0000FF"/>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averages'!$V$5:$V$105</c:f>
              <c:numCache>
                <c:formatCode>0.0</c:formatCode>
                <c:ptCount val="101"/>
                <c:pt idx="0">
                  <c:v>-3.2015072504700002</c:v>
                </c:pt>
                <c:pt idx="1">
                  <c:v>-3.9926204284033333</c:v>
                </c:pt>
                <c:pt idx="2">
                  <c:v>-4.4805913893383336</c:v>
                </c:pt>
                <c:pt idx="3">
                  <c:v>-4.609029332795</c:v>
                </c:pt>
                <c:pt idx="4">
                  <c:v>-4.4029174407333338</c:v>
                </c:pt>
                <c:pt idx="5">
                  <c:v>-3.895898069936667</c:v>
                </c:pt>
                <c:pt idx="6">
                  <c:v>-3.1654735634973332</c:v>
                </c:pt>
                <c:pt idx="7">
                  <c:v>-2.2082778412853332</c:v>
                </c:pt>
                <c:pt idx="8">
                  <c:v>-1.0914374033616667</c:v>
                </c:pt>
                <c:pt idx="9">
                  <c:v>0.10521378104849999</c:v>
                </c:pt>
                <c:pt idx="10">
                  <c:v>1.3231150006261501</c:v>
                </c:pt>
                <c:pt idx="11">
                  <c:v>2.4835893072683333</c:v>
                </c:pt>
                <c:pt idx="12">
                  <c:v>3.6254464817050001</c:v>
                </c:pt>
                <c:pt idx="13">
                  <c:v>4.6614181633800005</c:v>
                </c:pt>
                <c:pt idx="14">
                  <c:v>5.4713274351749996</c:v>
                </c:pt>
                <c:pt idx="15">
                  <c:v>6.1530017137549997</c:v>
                </c:pt>
                <c:pt idx="16">
                  <c:v>6.7292717838283318</c:v>
                </c:pt>
                <c:pt idx="17">
                  <c:v>7.1692379109083335</c:v>
                </c:pt>
                <c:pt idx="18">
                  <c:v>7.4822177727999994</c:v>
                </c:pt>
                <c:pt idx="19">
                  <c:v>7.6868501234066651</c:v>
                </c:pt>
                <c:pt idx="20">
                  <c:v>7.8398463090266661</c:v>
                </c:pt>
                <c:pt idx="21">
                  <c:v>7.8993405731516662</c:v>
                </c:pt>
                <c:pt idx="22">
                  <c:v>7.9876984183016662</c:v>
                </c:pt>
                <c:pt idx="23">
                  <c:v>8.0230296452816674</c:v>
                </c:pt>
                <c:pt idx="24">
                  <c:v>8.0716142749783319</c:v>
                </c:pt>
                <c:pt idx="25">
                  <c:v>8.1075821717583327</c:v>
                </c:pt>
                <c:pt idx="26">
                  <c:v>8.1751431846616658</c:v>
                </c:pt>
                <c:pt idx="27">
                  <c:v>8.3032871150966674</c:v>
                </c:pt>
                <c:pt idx="28">
                  <c:v>8.4503285853083323</c:v>
                </c:pt>
                <c:pt idx="29">
                  <c:v>8.616409088768334</c:v>
                </c:pt>
                <c:pt idx="30">
                  <c:v>8.8289046923316672</c:v>
                </c:pt>
                <c:pt idx="31">
                  <c:v>9.096482803033334</c:v>
                </c:pt>
                <c:pt idx="32">
                  <c:v>9.3530703926016674</c:v>
                </c:pt>
                <c:pt idx="33">
                  <c:v>9.6617106246883342</c:v>
                </c:pt>
                <c:pt idx="34">
                  <c:v>10.007910556791666</c:v>
                </c:pt>
                <c:pt idx="35">
                  <c:v>10.321235100448334</c:v>
                </c:pt>
                <c:pt idx="36">
                  <c:v>10.654228884383333</c:v>
                </c:pt>
                <c:pt idx="37">
                  <c:v>10.965183107054999</c:v>
                </c:pt>
                <c:pt idx="38">
                  <c:v>11.242219123849999</c:v>
                </c:pt>
                <c:pt idx="39">
                  <c:v>11.431560970950001</c:v>
                </c:pt>
                <c:pt idx="40">
                  <c:v>11.523441378283332</c:v>
                </c:pt>
                <c:pt idx="41">
                  <c:v>11.465881603550001</c:v>
                </c:pt>
                <c:pt idx="42">
                  <c:v>11.320355205536666</c:v>
                </c:pt>
                <c:pt idx="43">
                  <c:v>11.013192744233335</c:v>
                </c:pt>
                <c:pt idx="44">
                  <c:v>10.525505294788333</c:v>
                </c:pt>
                <c:pt idx="45">
                  <c:v>9.8372960090700001</c:v>
                </c:pt>
                <c:pt idx="46">
                  <c:v>8.8979165919566654</c:v>
                </c:pt>
                <c:pt idx="47">
                  <c:v>7.7365636571200005</c:v>
                </c:pt>
                <c:pt idx="48">
                  <c:v>6.3162855084733343</c:v>
                </c:pt>
                <c:pt idx="49">
                  <c:v>4.6509339952466666</c:v>
                </c:pt>
                <c:pt idx="50">
                  <c:v>2.6385867297648335</c:v>
                </c:pt>
                <c:pt idx="51">
                  <c:v>0.28929432690183338</c:v>
                </c:pt>
                <c:pt idx="52">
                  <c:v>-2.2879380031430006</c:v>
                </c:pt>
                <c:pt idx="53">
                  <c:v>-5.1790466956283341</c:v>
                </c:pt>
                <c:pt idx="54">
                  <c:v>-8.2318750858366663</c:v>
                </c:pt>
                <c:pt idx="55">
                  <c:v>-11.310408171008334</c:v>
                </c:pt>
                <c:pt idx="56">
                  <c:v>-14.206452471416666</c:v>
                </c:pt>
                <c:pt idx="57">
                  <c:v>-16.995908004433332</c:v>
                </c:pt>
                <c:pt idx="58">
                  <c:v>-19.3321016439</c:v>
                </c:pt>
                <c:pt idx="59">
                  <c:v>-21.132813895533335</c:v>
                </c:pt>
                <c:pt idx="60">
                  <c:v>-22.424817721049994</c:v>
                </c:pt>
                <c:pt idx="61">
                  <c:v>-22.876523958833335</c:v>
                </c:pt>
                <c:pt idx="62">
                  <c:v>-22.563782901749999</c:v>
                </c:pt>
                <c:pt idx="63">
                  <c:v>-21.634358123149998</c:v>
                </c:pt>
                <c:pt idx="64">
                  <c:v>-19.999633299500001</c:v>
                </c:pt>
                <c:pt idx="65">
                  <c:v>-17.881069946299998</c:v>
                </c:pt>
                <c:pt idx="66">
                  <c:v>-15.248802868524999</c:v>
                </c:pt>
                <c:pt idx="67">
                  <c:v>-12.398790032061667</c:v>
                </c:pt>
                <c:pt idx="68">
                  <c:v>-9.5572843138416665</c:v>
                </c:pt>
                <c:pt idx="69">
                  <c:v>-6.9284584407000009</c:v>
                </c:pt>
                <c:pt idx="70">
                  <c:v>-4.4194620877483333</c:v>
                </c:pt>
                <c:pt idx="71">
                  <c:v>-2.1585566611083333</c:v>
                </c:pt>
                <c:pt idx="72">
                  <c:v>-0.1874377336117167</c:v>
                </c:pt>
                <c:pt idx="73">
                  <c:v>1.4567403227579998</c:v>
                </c:pt>
                <c:pt idx="74">
                  <c:v>2.7392580835033336</c:v>
                </c:pt>
                <c:pt idx="75">
                  <c:v>3.8054857452733333</c:v>
                </c:pt>
                <c:pt idx="76">
                  <c:v>4.6387872664150001</c:v>
                </c:pt>
                <c:pt idx="77">
                  <c:v>5.2494402933099993</c:v>
                </c:pt>
                <c:pt idx="78">
                  <c:v>5.931422979035001</c:v>
                </c:pt>
                <c:pt idx="79">
                  <c:v>6.4939093081150006</c:v>
                </c:pt>
                <c:pt idx="80">
                  <c:v>6.9640913009633332</c:v>
                </c:pt>
                <c:pt idx="81">
                  <c:v>7.3289815640450007</c:v>
                </c:pt>
                <c:pt idx="82">
                  <c:v>7.559625088373334</c:v>
                </c:pt>
                <c:pt idx="83">
                  <c:v>7.6051261766766673</c:v>
                </c:pt>
                <c:pt idx="84">
                  <c:v>7.3919143803933336</c:v>
                </c:pt>
                <c:pt idx="85">
                  <c:v>7.0193378527966672</c:v>
                </c:pt>
                <c:pt idx="86">
                  <c:v>6.433791000048334</c:v>
                </c:pt>
                <c:pt idx="87">
                  <c:v>5.6036699644733332</c:v>
                </c:pt>
                <c:pt idx="88">
                  <c:v>4.6430736319216663</c:v>
                </c:pt>
                <c:pt idx="89">
                  <c:v>3.6815035722649996</c:v>
                </c:pt>
                <c:pt idx="90">
                  <c:v>2.8362429638698328</c:v>
                </c:pt>
                <c:pt idx="91">
                  <c:v>2.1095534121971666</c:v>
                </c:pt>
                <c:pt idx="92">
                  <c:v>1.5270674544081999</c:v>
                </c:pt>
                <c:pt idx="93">
                  <c:v>1.1034062721756983</c:v>
                </c:pt>
                <c:pt idx="94">
                  <c:v>0.83746477770283345</c:v>
                </c:pt>
                <c:pt idx="95">
                  <c:v>0.59858644182516674</c:v>
                </c:pt>
                <c:pt idx="96">
                  <c:v>0.42364292591800007</c:v>
                </c:pt>
                <c:pt idx="97">
                  <c:v>0.19806147133300001</c:v>
                </c:pt>
                <c:pt idx="98">
                  <c:v>-0.18327804787118337</c:v>
                </c:pt>
                <c:pt idx="99">
                  <c:v>-0.83918268913000016</c:v>
                </c:pt>
                <c:pt idx="100">
                  <c:v>-2.0476499746235</c:v>
                </c:pt>
              </c:numCache>
            </c:numRef>
          </c:val>
          <c:smooth val="0"/>
        </c:ser>
        <c:ser>
          <c:idx val="8"/>
          <c:order val="5"/>
          <c:tx>
            <c:v>A1 D2</c:v>
          </c:tx>
          <c:spPr>
            <a:ln w="12700">
              <a:solidFill>
                <a:srgbClr val="FF0000"/>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averages'!$W$5:$W$105</c:f>
              <c:numCache>
                <c:formatCode>0.0</c:formatCode>
                <c:ptCount val="101"/>
                <c:pt idx="0">
                  <c:v>-1.5061711271166659E-2</c:v>
                </c:pt>
                <c:pt idx="1">
                  <c:v>-0.65216882715583335</c:v>
                </c:pt>
                <c:pt idx="2">
                  <c:v>-1.134293182492</c:v>
                </c:pt>
                <c:pt idx="3">
                  <c:v>-1.4907775447781668</c:v>
                </c:pt>
                <c:pt idx="4">
                  <c:v>-1.6072127499190001</c:v>
                </c:pt>
                <c:pt idx="5">
                  <c:v>-1.5145228137571667</c:v>
                </c:pt>
                <c:pt idx="6">
                  <c:v>-1.1515554050616665</c:v>
                </c:pt>
                <c:pt idx="7">
                  <c:v>-0.61273388239161664</c:v>
                </c:pt>
                <c:pt idx="8">
                  <c:v>3.6799631640333341E-2</c:v>
                </c:pt>
                <c:pt idx="9">
                  <c:v>0.88891050090366663</c:v>
                </c:pt>
                <c:pt idx="10">
                  <c:v>1.8477749725178334</c:v>
                </c:pt>
                <c:pt idx="11">
                  <c:v>2.8189629852766664</c:v>
                </c:pt>
                <c:pt idx="12">
                  <c:v>3.7329041322083332</c:v>
                </c:pt>
                <c:pt idx="13">
                  <c:v>4.6573040004566666</c:v>
                </c:pt>
                <c:pt idx="14">
                  <c:v>5.4685046879449999</c:v>
                </c:pt>
                <c:pt idx="15">
                  <c:v>6.1475364844016669</c:v>
                </c:pt>
                <c:pt idx="16">
                  <c:v>6.8172050762183334</c:v>
                </c:pt>
                <c:pt idx="17">
                  <c:v>7.3421247156466665</c:v>
                </c:pt>
                <c:pt idx="18">
                  <c:v>7.7693959077200008</c:v>
                </c:pt>
                <c:pt idx="19">
                  <c:v>8.0691360767683324</c:v>
                </c:pt>
                <c:pt idx="20">
                  <c:v>8.3107068061833331</c:v>
                </c:pt>
                <c:pt idx="21">
                  <c:v>8.4974045713750002</c:v>
                </c:pt>
                <c:pt idx="22">
                  <c:v>8.6356102466583327</c:v>
                </c:pt>
                <c:pt idx="23">
                  <c:v>8.7702529072766655</c:v>
                </c:pt>
                <c:pt idx="24">
                  <c:v>8.907091274261667</c:v>
                </c:pt>
                <c:pt idx="25">
                  <c:v>9.0508425037016664</c:v>
                </c:pt>
                <c:pt idx="26">
                  <c:v>9.213142035791666</c:v>
                </c:pt>
                <c:pt idx="27">
                  <c:v>9.42167223613</c:v>
                </c:pt>
                <c:pt idx="28">
                  <c:v>9.7074345906549997</c:v>
                </c:pt>
                <c:pt idx="29">
                  <c:v>9.9926165087899985</c:v>
                </c:pt>
                <c:pt idx="30">
                  <c:v>10.305711730328333</c:v>
                </c:pt>
                <c:pt idx="31">
                  <c:v>10.690211736383334</c:v>
                </c:pt>
                <c:pt idx="32">
                  <c:v>11.173166790016666</c:v>
                </c:pt>
                <c:pt idx="33">
                  <c:v>11.626359524716667</c:v>
                </c:pt>
                <c:pt idx="34">
                  <c:v>12.052959582</c:v>
                </c:pt>
                <c:pt idx="35">
                  <c:v>12.504948425283333</c:v>
                </c:pt>
                <c:pt idx="36">
                  <c:v>12.902634913133333</c:v>
                </c:pt>
                <c:pt idx="37">
                  <c:v>13.298234957066668</c:v>
                </c:pt>
                <c:pt idx="38">
                  <c:v>13.643544270183332</c:v>
                </c:pt>
                <c:pt idx="39">
                  <c:v>13.926702642433334</c:v>
                </c:pt>
                <c:pt idx="40">
                  <c:v>14.135801124566667</c:v>
                </c:pt>
                <c:pt idx="41">
                  <c:v>14.235824480033335</c:v>
                </c:pt>
                <c:pt idx="42">
                  <c:v>14.191217565533336</c:v>
                </c:pt>
                <c:pt idx="43">
                  <c:v>13.973279970500002</c:v>
                </c:pt>
                <c:pt idx="44">
                  <c:v>13.583416042333333</c:v>
                </c:pt>
                <c:pt idx="45">
                  <c:v>12.966221936533332</c:v>
                </c:pt>
                <c:pt idx="46">
                  <c:v>12.109009224583334</c:v>
                </c:pt>
                <c:pt idx="47">
                  <c:v>11.121291405355</c:v>
                </c:pt>
                <c:pt idx="48">
                  <c:v>9.7258257802233334</c:v>
                </c:pt>
                <c:pt idx="49">
                  <c:v>8.0282301179633322</c:v>
                </c:pt>
                <c:pt idx="50">
                  <c:v>6.0725150505699999</c:v>
                </c:pt>
                <c:pt idx="51">
                  <c:v>3.8245300273083331</c:v>
                </c:pt>
                <c:pt idx="52">
                  <c:v>1.1623375296590002</c:v>
                </c:pt>
                <c:pt idx="53">
                  <c:v>-1.7530997024948329</c:v>
                </c:pt>
                <c:pt idx="54">
                  <c:v>-4.9222162515541665</c:v>
                </c:pt>
                <c:pt idx="55">
                  <c:v>-8.1297615987833343</c:v>
                </c:pt>
                <c:pt idx="56">
                  <c:v>-11.283724381139999</c:v>
                </c:pt>
                <c:pt idx="57">
                  <c:v>-14.41326737166</c:v>
                </c:pt>
                <c:pt idx="58">
                  <c:v>-17.074062321970001</c:v>
                </c:pt>
                <c:pt idx="59">
                  <c:v>-19.090186630900003</c:v>
                </c:pt>
                <c:pt idx="60">
                  <c:v>-20.535009733833331</c:v>
                </c:pt>
                <c:pt idx="61">
                  <c:v>-21.189014148716666</c:v>
                </c:pt>
                <c:pt idx="62">
                  <c:v>-21.0699150435</c:v>
                </c:pt>
                <c:pt idx="63">
                  <c:v>-20.253193101866668</c:v>
                </c:pt>
                <c:pt idx="64">
                  <c:v>-18.811458676650002</c:v>
                </c:pt>
                <c:pt idx="65">
                  <c:v>-16.697418498999998</c:v>
                </c:pt>
                <c:pt idx="66">
                  <c:v>-14.065565719600002</c:v>
                </c:pt>
                <c:pt idx="67">
                  <c:v>-11.452473704014999</c:v>
                </c:pt>
                <c:pt idx="68">
                  <c:v>-8.6737550004333333</c:v>
                </c:pt>
                <c:pt idx="69">
                  <c:v>-5.9582951875549997</c:v>
                </c:pt>
                <c:pt idx="70">
                  <c:v>-3.43487728238</c:v>
                </c:pt>
                <c:pt idx="71">
                  <c:v>-1.1935701556509999</c:v>
                </c:pt>
                <c:pt idx="72">
                  <c:v>0.73373340328499992</c:v>
                </c:pt>
                <c:pt idx="73">
                  <c:v>2.3014794955633335</c:v>
                </c:pt>
                <c:pt idx="74">
                  <c:v>3.5548098905900001</c:v>
                </c:pt>
                <c:pt idx="75">
                  <c:v>4.5718422532083336</c:v>
                </c:pt>
                <c:pt idx="76">
                  <c:v>5.4100082492816668</c:v>
                </c:pt>
                <c:pt idx="77">
                  <c:v>6.0534123023350004</c:v>
                </c:pt>
                <c:pt idx="78">
                  <c:v>6.6283484617866675</c:v>
                </c:pt>
                <c:pt idx="79">
                  <c:v>7.1925641123450008</c:v>
                </c:pt>
                <c:pt idx="80">
                  <c:v>7.6327798366550006</c:v>
                </c:pt>
                <c:pt idx="81">
                  <c:v>8.038704930143334</c:v>
                </c:pt>
                <c:pt idx="82">
                  <c:v>8.375507504143334</c:v>
                </c:pt>
                <c:pt idx="83">
                  <c:v>8.6283359511616666</c:v>
                </c:pt>
                <c:pt idx="84">
                  <c:v>8.687193673456667</c:v>
                </c:pt>
                <c:pt idx="85">
                  <c:v>8.5483017722766679</c:v>
                </c:pt>
                <c:pt idx="86">
                  <c:v>8.1333235390983329</c:v>
                </c:pt>
                <c:pt idx="87">
                  <c:v>7.5473522949233329</c:v>
                </c:pt>
                <c:pt idx="88">
                  <c:v>6.8642635568000001</c:v>
                </c:pt>
                <c:pt idx="89">
                  <c:v>5.9926858584083336</c:v>
                </c:pt>
                <c:pt idx="90">
                  <c:v>5.1467348337166667</c:v>
                </c:pt>
                <c:pt idx="91">
                  <c:v>4.2846218339599993</c:v>
                </c:pt>
                <c:pt idx="92">
                  <c:v>3.6522625748316666</c:v>
                </c:pt>
                <c:pt idx="93">
                  <c:v>3.1014675498016668</c:v>
                </c:pt>
                <c:pt idx="94">
                  <c:v>2.7997902019816667</c:v>
                </c:pt>
                <c:pt idx="95">
                  <c:v>2.5513993223516667</c:v>
                </c:pt>
                <c:pt idx="96">
                  <c:v>2.3435852185899999</c:v>
                </c:pt>
                <c:pt idx="97">
                  <c:v>2.3356705566233331</c:v>
                </c:pt>
                <c:pt idx="98">
                  <c:v>2.1157250716286669</c:v>
                </c:pt>
                <c:pt idx="99">
                  <c:v>1.8939618482181668</c:v>
                </c:pt>
                <c:pt idx="100">
                  <c:v>1.4805315310734832</c:v>
                </c:pt>
              </c:numCache>
            </c:numRef>
          </c:val>
          <c:smooth val="0"/>
        </c:ser>
        <c:ser>
          <c:idx val="12"/>
          <c:order val="6"/>
          <c:tx>
            <c:v>A2 D2</c:v>
          </c:tx>
          <c:spPr>
            <a:ln w="12700">
              <a:solidFill>
                <a:srgbClr val="00B050"/>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averages'!$X$5:$X$105</c:f>
              <c:numCache>
                <c:formatCode>0.0</c:formatCode>
                <c:ptCount val="101"/>
                <c:pt idx="0">
                  <c:v>-2.0518959884836669</c:v>
                </c:pt>
                <c:pt idx="1">
                  <c:v>-2.5850419276949999</c:v>
                </c:pt>
                <c:pt idx="2">
                  <c:v>-2.8686846176783334</c:v>
                </c:pt>
                <c:pt idx="3">
                  <c:v>-2.941909721095</c:v>
                </c:pt>
                <c:pt idx="4">
                  <c:v>-2.7845357743900006</c:v>
                </c:pt>
                <c:pt idx="5">
                  <c:v>-2.3771356403833335</c:v>
                </c:pt>
                <c:pt idx="6">
                  <c:v>-1.7025592922183332</c:v>
                </c:pt>
                <c:pt idx="7">
                  <c:v>-0.90283939278368319</c:v>
                </c:pt>
                <c:pt idx="8">
                  <c:v>8.4105554338333253E-3</c:v>
                </c:pt>
                <c:pt idx="9">
                  <c:v>0.99676594191516665</c:v>
                </c:pt>
                <c:pt idx="10">
                  <c:v>2.0507052946836666</c:v>
                </c:pt>
                <c:pt idx="11">
                  <c:v>3.1167360295850002</c:v>
                </c:pt>
                <c:pt idx="12">
                  <c:v>4.1362017838166674</c:v>
                </c:pt>
                <c:pt idx="13">
                  <c:v>5.082514661946667</c:v>
                </c:pt>
                <c:pt idx="14">
                  <c:v>5.9090520620349993</c:v>
                </c:pt>
                <c:pt idx="15">
                  <c:v>6.6119915882716667</c:v>
                </c:pt>
                <c:pt idx="16">
                  <c:v>7.1630558808633324</c:v>
                </c:pt>
                <c:pt idx="17">
                  <c:v>7.6431058343266676</c:v>
                </c:pt>
                <c:pt idx="18">
                  <c:v>7.9898749017716675</c:v>
                </c:pt>
                <c:pt idx="19">
                  <c:v>8.2673596549049986</c:v>
                </c:pt>
                <c:pt idx="20">
                  <c:v>8.4708602587366659</c:v>
                </c:pt>
                <c:pt idx="21">
                  <c:v>8.5919794948883332</c:v>
                </c:pt>
                <c:pt idx="22">
                  <c:v>8.7087743981716663</c:v>
                </c:pt>
                <c:pt idx="23">
                  <c:v>8.8109572640966665</c:v>
                </c:pt>
                <c:pt idx="24">
                  <c:v>8.9036158625366664</c:v>
                </c:pt>
                <c:pt idx="25">
                  <c:v>9.0125754674299987</c:v>
                </c:pt>
                <c:pt idx="26">
                  <c:v>9.1460881201299991</c:v>
                </c:pt>
                <c:pt idx="27">
                  <c:v>9.3396352561316665</c:v>
                </c:pt>
                <c:pt idx="28">
                  <c:v>9.5210432688450002</c:v>
                </c:pt>
                <c:pt idx="29">
                  <c:v>9.8059630139716685</c:v>
                </c:pt>
                <c:pt idx="30">
                  <c:v>10.126254971806667</c:v>
                </c:pt>
                <c:pt idx="31">
                  <c:v>10.412917369200001</c:v>
                </c:pt>
                <c:pt idx="32">
                  <c:v>10.729584261583334</c:v>
                </c:pt>
                <c:pt idx="33">
                  <c:v>11.078298195210001</c:v>
                </c:pt>
                <c:pt idx="34">
                  <c:v>11.441273244233331</c:v>
                </c:pt>
                <c:pt idx="35">
                  <c:v>11.754753192283333</c:v>
                </c:pt>
                <c:pt idx="36">
                  <c:v>12.077838910416666</c:v>
                </c:pt>
                <c:pt idx="37">
                  <c:v>12.358751149183334</c:v>
                </c:pt>
                <c:pt idx="38">
                  <c:v>12.599952061966667</c:v>
                </c:pt>
                <c:pt idx="39">
                  <c:v>12.78311002415</c:v>
                </c:pt>
                <c:pt idx="40">
                  <c:v>12.877990245833333</c:v>
                </c:pt>
                <c:pt idx="41">
                  <c:v>12.862707707083333</c:v>
                </c:pt>
                <c:pt idx="42">
                  <c:v>12.70052010535</c:v>
                </c:pt>
                <c:pt idx="43">
                  <c:v>12.385664316799998</c:v>
                </c:pt>
                <c:pt idx="44">
                  <c:v>11.8665586726</c:v>
                </c:pt>
                <c:pt idx="45">
                  <c:v>11.145389318468332</c:v>
                </c:pt>
                <c:pt idx="46">
                  <c:v>10.186559998203334</c:v>
                </c:pt>
                <c:pt idx="47">
                  <c:v>8.9174539669266668</c:v>
                </c:pt>
                <c:pt idx="48">
                  <c:v>7.3808861446366665</c:v>
                </c:pt>
                <c:pt idx="49">
                  <c:v>5.4582209090399987</c:v>
                </c:pt>
                <c:pt idx="50">
                  <c:v>3.2566662877799999</c:v>
                </c:pt>
                <c:pt idx="51">
                  <c:v>0.73469340691883334</c:v>
                </c:pt>
                <c:pt idx="52">
                  <c:v>-2.0607515627150002</c:v>
                </c:pt>
                <c:pt idx="53">
                  <c:v>-5.1146105814</c:v>
                </c:pt>
                <c:pt idx="54">
                  <c:v>-8.2636628421116676</c:v>
                </c:pt>
                <c:pt idx="55">
                  <c:v>-11.448463245231666</c:v>
                </c:pt>
                <c:pt idx="56">
                  <c:v>-14.428440589916667</c:v>
                </c:pt>
                <c:pt idx="57">
                  <c:v>-17.15379532815</c:v>
                </c:pt>
                <c:pt idx="58">
                  <c:v>-19.413761482233333</c:v>
                </c:pt>
                <c:pt idx="59">
                  <c:v>-21.13031926155</c:v>
                </c:pt>
                <c:pt idx="60">
                  <c:v>-22.154838307683335</c:v>
                </c:pt>
                <c:pt idx="61">
                  <c:v>-22.499558108650003</c:v>
                </c:pt>
                <c:pt idx="62">
                  <c:v>-22.148264033</c:v>
                </c:pt>
                <c:pt idx="63">
                  <c:v>-21.194832083383332</c:v>
                </c:pt>
                <c:pt idx="64">
                  <c:v>-19.654282805116669</c:v>
                </c:pt>
                <c:pt idx="65">
                  <c:v>-17.686623994516669</c:v>
                </c:pt>
                <c:pt idx="66">
                  <c:v>-15.294047288899998</c:v>
                </c:pt>
                <c:pt idx="67">
                  <c:v>-12.587077210748333</c:v>
                </c:pt>
                <c:pt idx="68">
                  <c:v>-9.8926929330766669</c:v>
                </c:pt>
                <c:pt idx="69">
                  <c:v>-7.287221573988333</c:v>
                </c:pt>
                <c:pt idx="70">
                  <c:v>-4.8556074241799996</c:v>
                </c:pt>
                <c:pt idx="71">
                  <c:v>-2.7015088501561664</c:v>
                </c:pt>
                <c:pt idx="72">
                  <c:v>-0.82465273082275015</c:v>
                </c:pt>
                <c:pt idx="73">
                  <c:v>0.68489702145483333</c:v>
                </c:pt>
                <c:pt idx="74">
                  <c:v>1.9261210763466667</c:v>
                </c:pt>
                <c:pt idx="75">
                  <c:v>2.8794661859673334</c:v>
                </c:pt>
                <c:pt idx="76">
                  <c:v>3.5952981257438332</c:v>
                </c:pt>
                <c:pt idx="77">
                  <c:v>4.1617273918783333</c:v>
                </c:pt>
                <c:pt idx="78">
                  <c:v>4.5765333032599997</c:v>
                </c:pt>
                <c:pt idx="79">
                  <c:v>4.8069142794633333</c:v>
                </c:pt>
                <c:pt idx="80">
                  <c:v>5.0702290852849998</c:v>
                </c:pt>
                <c:pt idx="81">
                  <c:v>5.3776552247999989</c:v>
                </c:pt>
                <c:pt idx="82">
                  <c:v>5.6614811420433329</c:v>
                </c:pt>
                <c:pt idx="83">
                  <c:v>5.8591820033399991</c:v>
                </c:pt>
                <c:pt idx="84">
                  <c:v>5.9071896044416663</c:v>
                </c:pt>
                <c:pt idx="85">
                  <c:v>5.8279527147599994</c:v>
                </c:pt>
                <c:pt idx="86">
                  <c:v>5.5672427892666674</c:v>
                </c:pt>
                <c:pt idx="87">
                  <c:v>5.0674681560199994</c:v>
                </c:pt>
                <c:pt idx="88">
                  <c:v>4.4049229367566669</c:v>
                </c:pt>
                <c:pt idx="89">
                  <c:v>3.6121745149283329</c:v>
                </c:pt>
                <c:pt idx="90">
                  <c:v>2.7626488327983334</c:v>
                </c:pt>
                <c:pt idx="91">
                  <c:v>1.9392592475833332</c:v>
                </c:pt>
                <c:pt idx="92">
                  <c:v>1.2293752690166666</c:v>
                </c:pt>
                <c:pt idx="93">
                  <c:v>0.62653402815340986</c:v>
                </c:pt>
                <c:pt idx="94">
                  <c:v>0.15923174117933328</c:v>
                </c:pt>
                <c:pt idx="95">
                  <c:v>-0.22213016084300005</c:v>
                </c:pt>
                <c:pt idx="96">
                  <c:v>-0.5076325146838333</c:v>
                </c:pt>
                <c:pt idx="97">
                  <c:v>-0.70115238289066673</c:v>
                </c:pt>
                <c:pt idx="98">
                  <c:v>-0.89549552004903321</c:v>
                </c:pt>
                <c:pt idx="99">
                  <c:v>-1.1876476223008332</c:v>
                </c:pt>
                <c:pt idx="100">
                  <c:v>-1.6290841201931665</c:v>
                </c:pt>
              </c:numCache>
            </c:numRef>
          </c:val>
          <c:smooth val="0"/>
        </c:ser>
        <c:ser>
          <c:idx val="13"/>
          <c:order val="7"/>
          <c:tx>
            <c:v>A3 D2</c:v>
          </c:tx>
          <c:spPr>
            <a:ln w="12700">
              <a:solidFill>
                <a:srgbClr val="0000FF"/>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averages'!$Y$5:$Y$105</c:f>
              <c:numCache>
                <c:formatCode>0.0</c:formatCode>
                <c:ptCount val="101"/>
                <c:pt idx="0">
                  <c:v>3.7679131825750001</c:v>
                </c:pt>
                <c:pt idx="1">
                  <c:v>3.5233790395633338</c:v>
                </c:pt>
                <c:pt idx="2">
                  <c:v>3.1317993088583336</c:v>
                </c:pt>
                <c:pt idx="3">
                  <c:v>3.0340899686016667</c:v>
                </c:pt>
                <c:pt idx="4">
                  <c:v>3.0964288679749998</c:v>
                </c:pt>
                <c:pt idx="5">
                  <c:v>3.1155890941616668</c:v>
                </c:pt>
                <c:pt idx="6">
                  <c:v>3.3200817990283333</c:v>
                </c:pt>
                <c:pt idx="7">
                  <c:v>3.7509847267466667</c:v>
                </c:pt>
                <c:pt idx="8">
                  <c:v>4.3737475331616666</c:v>
                </c:pt>
                <c:pt idx="9">
                  <c:v>5.1483615950749995</c:v>
                </c:pt>
                <c:pt idx="10">
                  <c:v>6.0317156950633333</c:v>
                </c:pt>
                <c:pt idx="11">
                  <c:v>6.9853189484283336</c:v>
                </c:pt>
                <c:pt idx="12">
                  <c:v>7.968763287861667</c:v>
                </c:pt>
                <c:pt idx="13">
                  <c:v>8.9259994673800005</c:v>
                </c:pt>
                <c:pt idx="14">
                  <c:v>9.6833764553083324</c:v>
                </c:pt>
                <c:pt idx="15">
                  <c:v>10.334256895386666</c:v>
                </c:pt>
                <c:pt idx="16">
                  <c:v>10.997161464688332</c:v>
                </c:pt>
                <c:pt idx="17">
                  <c:v>11.515129168816665</c:v>
                </c:pt>
                <c:pt idx="18">
                  <c:v>11.872402610783332</c:v>
                </c:pt>
                <c:pt idx="19">
                  <c:v>12.162116236683332</c:v>
                </c:pt>
                <c:pt idx="20">
                  <c:v>12.337967650083334</c:v>
                </c:pt>
                <c:pt idx="21">
                  <c:v>12.2940878884</c:v>
                </c:pt>
                <c:pt idx="22">
                  <c:v>12.214274864166669</c:v>
                </c:pt>
                <c:pt idx="23">
                  <c:v>12.207195913</c:v>
                </c:pt>
                <c:pt idx="24">
                  <c:v>11.985729649876667</c:v>
                </c:pt>
                <c:pt idx="25">
                  <c:v>11.852712313316667</c:v>
                </c:pt>
                <c:pt idx="26">
                  <c:v>11.857161417001665</c:v>
                </c:pt>
                <c:pt idx="27">
                  <c:v>11.611542267793332</c:v>
                </c:pt>
                <c:pt idx="28">
                  <c:v>11.587404206603331</c:v>
                </c:pt>
                <c:pt idx="29">
                  <c:v>11.730657919255002</c:v>
                </c:pt>
                <c:pt idx="30">
                  <c:v>11.885106547666666</c:v>
                </c:pt>
                <c:pt idx="31">
                  <c:v>12.035426761316666</c:v>
                </c:pt>
                <c:pt idx="32">
                  <c:v>12.272614905033334</c:v>
                </c:pt>
                <c:pt idx="33">
                  <c:v>12.398341913216667</c:v>
                </c:pt>
                <c:pt idx="34">
                  <c:v>12.716502606066667</c:v>
                </c:pt>
                <c:pt idx="35">
                  <c:v>13.070695209499997</c:v>
                </c:pt>
                <c:pt idx="36">
                  <c:v>13.453552220649998</c:v>
                </c:pt>
                <c:pt idx="37">
                  <c:v>13.842193751316669</c:v>
                </c:pt>
                <c:pt idx="38">
                  <c:v>14.184382410033335</c:v>
                </c:pt>
                <c:pt idx="39">
                  <c:v>14.4886549616</c:v>
                </c:pt>
                <c:pt idx="40">
                  <c:v>14.723435465499998</c:v>
                </c:pt>
                <c:pt idx="41">
                  <c:v>14.871351467766667</c:v>
                </c:pt>
                <c:pt idx="42">
                  <c:v>14.894373693466667</c:v>
                </c:pt>
                <c:pt idx="43">
                  <c:v>14.81266319275</c:v>
                </c:pt>
                <c:pt idx="44">
                  <c:v>14.538084684999999</c:v>
                </c:pt>
                <c:pt idx="45">
                  <c:v>14.087686451266668</c:v>
                </c:pt>
                <c:pt idx="46">
                  <c:v>13.433815209050001</c:v>
                </c:pt>
                <c:pt idx="47">
                  <c:v>12.514045979183331</c:v>
                </c:pt>
                <c:pt idx="48">
                  <c:v>11.398451525358333</c:v>
                </c:pt>
                <c:pt idx="49">
                  <c:v>10.030128946318333</c:v>
                </c:pt>
                <c:pt idx="50">
                  <c:v>8.4226471583000002</c:v>
                </c:pt>
                <c:pt idx="51">
                  <c:v>6.4740039515483332</c:v>
                </c:pt>
                <c:pt idx="52">
                  <c:v>4.2131711928033333</c:v>
                </c:pt>
                <c:pt idx="53">
                  <c:v>1.6810440883420166</c:v>
                </c:pt>
                <c:pt idx="54">
                  <c:v>-1.0898839659744499</c:v>
                </c:pt>
                <c:pt idx="55">
                  <c:v>-4.1623350575550004</c:v>
                </c:pt>
                <c:pt idx="56">
                  <c:v>-7.2939889224400005</c:v>
                </c:pt>
                <c:pt idx="57">
                  <c:v>-10.346323293060001</c:v>
                </c:pt>
                <c:pt idx="58">
                  <c:v>-13.156534182233335</c:v>
                </c:pt>
                <c:pt idx="59">
                  <c:v>-15.461809722600002</c:v>
                </c:pt>
                <c:pt idx="60">
                  <c:v>-17.165871938083331</c:v>
                </c:pt>
                <c:pt idx="61">
                  <c:v>-18.15263952256667</c:v>
                </c:pt>
                <c:pt idx="62">
                  <c:v>-18.334744558316668</c:v>
                </c:pt>
                <c:pt idx="63">
                  <c:v>-17.731132636066665</c:v>
                </c:pt>
                <c:pt idx="64">
                  <c:v>-16.449972521449997</c:v>
                </c:pt>
                <c:pt idx="65">
                  <c:v>-14.542214906209999</c:v>
                </c:pt>
                <c:pt idx="66">
                  <c:v>-12.101058540366667</c:v>
                </c:pt>
                <c:pt idx="67">
                  <c:v>-9.4043707963816665</c:v>
                </c:pt>
                <c:pt idx="68">
                  <c:v>-6.4141076056171507</c:v>
                </c:pt>
                <c:pt idx="69">
                  <c:v>-3.4017365676166667</c:v>
                </c:pt>
                <c:pt idx="70">
                  <c:v>-0.65004177341866665</c:v>
                </c:pt>
                <c:pt idx="71">
                  <c:v>1.7580719982595501</c:v>
                </c:pt>
                <c:pt idx="72">
                  <c:v>3.9540375196916671</c:v>
                </c:pt>
                <c:pt idx="73">
                  <c:v>5.8092150179550002</c:v>
                </c:pt>
                <c:pt idx="74">
                  <c:v>7.3679289023116654</c:v>
                </c:pt>
                <c:pt idx="75">
                  <c:v>8.5118902126933325</c:v>
                </c:pt>
                <c:pt idx="76">
                  <c:v>9.6712558937133348</c:v>
                </c:pt>
                <c:pt idx="77">
                  <c:v>10.655593392048333</c:v>
                </c:pt>
                <c:pt idx="78">
                  <c:v>11.477827437733334</c:v>
                </c:pt>
                <c:pt idx="79">
                  <c:v>12.351115082116669</c:v>
                </c:pt>
                <c:pt idx="80">
                  <c:v>13.154686069500002</c:v>
                </c:pt>
                <c:pt idx="81">
                  <c:v>13.645880398733333</c:v>
                </c:pt>
                <c:pt idx="82">
                  <c:v>13.864604638416665</c:v>
                </c:pt>
                <c:pt idx="83">
                  <c:v>14.123320902200001</c:v>
                </c:pt>
                <c:pt idx="84">
                  <c:v>14.427534243250001</c:v>
                </c:pt>
                <c:pt idx="85">
                  <c:v>14.421587141333335</c:v>
                </c:pt>
                <c:pt idx="86">
                  <c:v>13.908911425266666</c:v>
                </c:pt>
                <c:pt idx="87">
                  <c:v>12.850512175576668</c:v>
                </c:pt>
                <c:pt idx="88">
                  <c:v>11.614832922630001</c:v>
                </c:pt>
                <c:pt idx="89">
                  <c:v>10.304556725819999</c:v>
                </c:pt>
                <c:pt idx="90">
                  <c:v>8.6333603620483341</c:v>
                </c:pt>
                <c:pt idx="91">
                  <c:v>7.3321757404000003</c:v>
                </c:pt>
                <c:pt idx="92">
                  <c:v>6.5492378520966668</c:v>
                </c:pt>
                <c:pt idx="93">
                  <c:v>5.9856425384683334</c:v>
                </c:pt>
                <c:pt idx="94">
                  <c:v>5.5628178946166678</c:v>
                </c:pt>
                <c:pt idx="95">
                  <c:v>5.3273794829850001</c:v>
                </c:pt>
                <c:pt idx="96">
                  <c:v>5.3620561408983329</c:v>
                </c:pt>
                <c:pt idx="97">
                  <c:v>5.4686693676316667</c:v>
                </c:pt>
                <c:pt idx="98">
                  <c:v>5.8010570820166665</c:v>
                </c:pt>
                <c:pt idx="99">
                  <c:v>6.9772937063383331</c:v>
                </c:pt>
                <c:pt idx="100">
                  <c:v>6.9012259244933345</c:v>
                </c:pt>
              </c:numCache>
            </c:numRef>
          </c:val>
          <c:smooth val="0"/>
        </c:ser>
        <c:ser>
          <c:idx val="14"/>
          <c:order val="8"/>
          <c:tx>
            <c:v>A1 D3</c:v>
          </c:tx>
          <c:spPr>
            <a:ln w="12700">
              <a:solidFill>
                <a:srgbClr val="FF0000"/>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averages'!$Z$5:$Z$105</c:f>
              <c:numCache>
                <c:formatCode>0.0</c:formatCode>
                <c:ptCount val="101"/>
                <c:pt idx="0">
                  <c:v>-1.2939834718917</c:v>
                </c:pt>
                <c:pt idx="1">
                  <c:v>-1.8774007661765</c:v>
                </c:pt>
                <c:pt idx="2">
                  <c:v>-2.2681708680076333</c:v>
                </c:pt>
                <c:pt idx="3">
                  <c:v>-2.4109822205713329</c:v>
                </c:pt>
                <c:pt idx="4">
                  <c:v>-2.4107164788248334</c:v>
                </c:pt>
                <c:pt idx="5">
                  <c:v>-2.0618313249516667</c:v>
                </c:pt>
                <c:pt idx="6">
                  <c:v>-1.467907135543</c:v>
                </c:pt>
                <c:pt idx="7">
                  <c:v>-0.62380815942740009</c:v>
                </c:pt>
                <c:pt idx="8">
                  <c:v>0.36930496354749992</c:v>
                </c:pt>
                <c:pt idx="9">
                  <c:v>1.4802533522743333</c:v>
                </c:pt>
                <c:pt idx="10">
                  <c:v>2.6712749406699996</c:v>
                </c:pt>
                <c:pt idx="11">
                  <c:v>3.8410382531599994</c:v>
                </c:pt>
                <c:pt idx="12">
                  <c:v>5.0130514558149999</c:v>
                </c:pt>
                <c:pt idx="13">
                  <c:v>6.1251527539900001</c:v>
                </c:pt>
                <c:pt idx="14">
                  <c:v>7.018460799853333</c:v>
                </c:pt>
                <c:pt idx="15">
                  <c:v>7.7877431233716665</c:v>
                </c:pt>
                <c:pt idx="16">
                  <c:v>8.4137091032666671</c:v>
                </c:pt>
                <c:pt idx="17">
                  <c:v>8.928646087653334</c:v>
                </c:pt>
                <c:pt idx="18">
                  <c:v>9.3148430093116676</c:v>
                </c:pt>
                <c:pt idx="19">
                  <c:v>9.6111189365416667</c:v>
                </c:pt>
                <c:pt idx="20">
                  <c:v>9.7874470075000009</c:v>
                </c:pt>
                <c:pt idx="21">
                  <c:v>9.9457821957166654</c:v>
                </c:pt>
                <c:pt idx="22">
                  <c:v>10.057238299041666</c:v>
                </c:pt>
                <c:pt idx="23">
                  <c:v>10.152761864663335</c:v>
                </c:pt>
                <c:pt idx="24">
                  <c:v>10.24551532746</c:v>
                </c:pt>
                <c:pt idx="25">
                  <c:v>10.366141676893333</c:v>
                </c:pt>
                <c:pt idx="26">
                  <c:v>10.487807871481667</c:v>
                </c:pt>
                <c:pt idx="27">
                  <c:v>10.637336888318332</c:v>
                </c:pt>
                <c:pt idx="28">
                  <c:v>10.798247973126669</c:v>
                </c:pt>
                <c:pt idx="29">
                  <c:v>11.023731005983334</c:v>
                </c:pt>
                <c:pt idx="30">
                  <c:v>11.198690223695001</c:v>
                </c:pt>
                <c:pt idx="31">
                  <c:v>11.381239690796667</c:v>
                </c:pt>
                <c:pt idx="32">
                  <c:v>11.539895865116668</c:v>
                </c:pt>
                <c:pt idx="33">
                  <c:v>11.663468181299999</c:v>
                </c:pt>
                <c:pt idx="34">
                  <c:v>11.857765429816666</c:v>
                </c:pt>
                <c:pt idx="35">
                  <c:v>11.989252495766669</c:v>
                </c:pt>
                <c:pt idx="36">
                  <c:v>12.07927972795</c:v>
                </c:pt>
                <c:pt idx="37">
                  <c:v>12.162198861433334</c:v>
                </c:pt>
                <c:pt idx="38">
                  <c:v>12.199685220733334</c:v>
                </c:pt>
                <c:pt idx="39">
                  <c:v>12.165786302866666</c:v>
                </c:pt>
                <c:pt idx="40">
                  <c:v>12.101147937783333</c:v>
                </c:pt>
                <c:pt idx="41">
                  <c:v>11.91513696829</c:v>
                </c:pt>
                <c:pt idx="42">
                  <c:v>11.632141984288333</c:v>
                </c:pt>
                <c:pt idx="43">
                  <c:v>11.214043246903335</c:v>
                </c:pt>
                <c:pt idx="44">
                  <c:v>10.632724742876666</c:v>
                </c:pt>
                <c:pt idx="45">
                  <c:v>9.8638419071816656</c:v>
                </c:pt>
                <c:pt idx="46">
                  <c:v>8.8110754632933332</c:v>
                </c:pt>
                <c:pt idx="47">
                  <c:v>7.5216156562166674</c:v>
                </c:pt>
                <c:pt idx="48">
                  <c:v>5.9764797751116667</c:v>
                </c:pt>
                <c:pt idx="49">
                  <c:v>4.1193968007099997</c:v>
                </c:pt>
                <c:pt idx="50">
                  <c:v>1.9672564966583332</c:v>
                </c:pt>
                <c:pt idx="51">
                  <c:v>-0.51432738962900004</c:v>
                </c:pt>
                <c:pt idx="52">
                  <c:v>-3.2742580002548327</c:v>
                </c:pt>
                <c:pt idx="53">
                  <c:v>-6.2727974931416659</c:v>
                </c:pt>
                <c:pt idx="54">
                  <c:v>-9.4407425594299994</c:v>
                </c:pt>
                <c:pt idx="55">
                  <c:v>-12.581326182666665</c:v>
                </c:pt>
                <c:pt idx="56">
                  <c:v>-15.584363848383333</c:v>
                </c:pt>
                <c:pt idx="57">
                  <c:v>-18.292434267983335</c:v>
                </c:pt>
                <c:pt idx="58">
                  <c:v>-20.542900594083331</c:v>
                </c:pt>
                <c:pt idx="59">
                  <c:v>-22.203945741666669</c:v>
                </c:pt>
                <c:pt idx="60">
                  <c:v>-23.234049352016665</c:v>
                </c:pt>
                <c:pt idx="61">
                  <c:v>-23.431714013416666</c:v>
                </c:pt>
                <c:pt idx="62">
                  <c:v>-22.872019062033331</c:v>
                </c:pt>
                <c:pt idx="63">
                  <c:v>-21.664749507900002</c:v>
                </c:pt>
                <c:pt idx="64">
                  <c:v>-19.908243726100004</c:v>
                </c:pt>
                <c:pt idx="65">
                  <c:v>-17.654582572000002</c:v>
                </c:pt>
                <c:pt idx="66">
                  <c:v>-15.101194998428332</c:v>
                </c:pt>
                <c:pt idx="67">
                  <c:v>-12.427967090616667</c:v>
                </c:pt>
                <c:pt idx="68">
                  <c:v>-9.7114644146050004</c:v>
                </c:pt>
                <c:pt idx="69">
                  <c:v>-7.0906361405133325</c:v>
                </c:pt>
                <c:pt idx="70">
                  <c:v>-4.7062910139551661</c:v>
                </c:pt>
                <c:pt idx="71">
                  <c:v>-2.6145992768066662</c:v>
                </c:pt>
                <c:pt idx="72">
                  <c:v>-0.89355383415949985</c:v>
                </c:pt>
                <c:pt idx="73">
                  <c:v>0.4778573650118334</c:v>
                </c:pt>
                <c:pt idx="74">
                  <c:v>1.5919309902701666</c:v>
                </c:pt>
                <c:pt idx="75">
                  <c:v>2.5044187810256671</c:v>
                </c:pt>
                <c:pt idx="76">
                  <c:v>3.2279987858724994</c:v>
                </c:pt>
                <c:pt idx="77">
                  <c:v>3.821208573776667</c:v>
                </c:pt>
                <c:pt idx="78">
                  <c:v>4.3223613941650001</c:v>
                </c:pt>
                <c:pt idx="79">
                  <c:v>4.8046750348816669</c:v>
                </c:pt>
                <c:pt idx="80">
                  <c:v>5.2644183635699999</c:v>
                </c:pt>
                <c:pt idx="81">
                  <c:v>5.718350758553334</c:v>
                </c:pt>
                <c:pt idx="82">
                  <c:v>6.1077536137916661</c:v>
                </c:pt>
                <c:pt idx="83">
                  <c:v>6.3884022525933339</c:v>
                </c:pt>
                <c:pt idx="84">
                  <c:v>6.5074556605033331</c:v>
                </c:pt>
                <c:pt idx="85">
                  <c:v>6.3486137270916672</c:v>
                </c:pt>
                <c:pt idx="86">
                  <c:v>5.9741637500133331</c:v>
                </c:pt>
                <c:pt idx="87">
                  <c:v>5.3342671593016675</c:v>
                </c:pt>
                <c:pt idx="88">
                  <c:v>4.5479954973850001</c:v>
                </c:pt>
                <c:pt idx="89">
                  <c:v>3.6775083414716669</c:v>
                </c:pt>
                <c:pt idx="90">
                  <c:v>2.8545215328516669</c:v>
                </c:pt>
                <c:pt idx="91">
                  <c:v>2.0873941237706668</c:v>
                </c:pt>
                <c:pt idx="92">
                  <c:v>1.4954706356926668</c:v>
                </c:pt>
                <c:pt idx="93">
                  <c:v>1.1371863243983333</c:v>
                </c:pt>
                <c:pt idx="94">
                  <c:v>0.94695272972233335</c:v>
                </c:pt>
                <c:pt idx="95">
                  <c:v>0.66719499813989991</c:v>
                </c:pt>
                <c:pt idx="96">
                  <c:v>0.60336825494939983</c:v>
                </c:pt>
                <c:pt idx="97">
                  <c:v>0.46968190717133335</c:v>
                </c:pt>
                <c:pt idx="98">
                  <c:v>0.39169156710199998</c:v>
                </c:pt>
                <c:pt idx="99">
                  <c:v>0.12874134639716669</c:v>
                </c:pt>
                <c:pt idx="100">
                  <c:v>-0.5458556860681667</c:v>
                </c:pt>
              </c:numCache>
            </c:numRef>
          </c:val>
          <c:smooth val="0"/>
        </c:ser>
        <c:ser>
          <c:idx val="1"/>
          <c:order val="9"/>
          <c:tx>
            <c:v>A2 D3</c:v>
          </c:tx>
          <c:spPr>
            <a:ln w="12700">
              <a:solidFill>
                <a:srgbClr val="00B050"/>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averages'!$AA$5:$AA$105</c:f>
              <c:numCache>
                <c:formatCode>0.0</c:formatCode>
                <c:ptCount val="101"/>
                <c:pt idx="0">
                  <c:v>-0.78629747281491669</c:v>
                </c:pt>
                <c:pt idx="1">
                  <c:v>-1.607487032018333</c:v>
                </c:pt>
                <c:pt idx="2">
                  <c:v>-2.1080007370299998</c:v>
                </c:pt>
                <c:pt idx="3">
                  <c:v>-2.4052721850083332</c:v>
                </c:pt>
                <c:pt idx="4">
                  <c:v>-2.4715468724566669</c:v>
                </c:pt>
                <c:pt idx="5">
                  <c:v>-2.3149006267400001</c:v>
                </c:pt>
                <c:pt idx="6">
                  <c:v>-1.8483649710816668</c:v>
                </c:pt>
                <c:pt idx="7">
                  <c:v>-1.240086617067</c:v>
                </c:pt>
                <c:pt idx="8">
                  <c:v>-0.42540110305576667</c:v>
                </c:pt>
                <c:pt idx="9">
                  <c:v>0.52242360336081672</c:v>
                </c:pt>
                <c:pt idx="10">
                  <c:v>1.5373676752073333</c:v>
                </c:pt>
                <c:pt idx="11">
                  <c:v>2.5710351451249998</c:v>
                </c:pt>
                <c:pt idx="12">
                  <c:v>3.5719705963133332</c:v>
                </c:pt>
                <c:pt idx="13">
                  <c:v>4.5361761625600003</c:v>
                </c:pt>
                <c:pt idx="14">
                  <c:v>5.4445845937733344</c:v>
                </c:pt>
                <c:pt idx="15">
                  <c:v>6.2121434768033339</c:v>
                </c:pt>
                <c:pt idx="16">
                  <c:v>6.8516687043516669</c:v>
                </c:pt>
                <c:pt idx="17">
                  <c:v>7.3649548403433336</c:v>
                </c:pt>
                <c:pt idx="18">
                  <c:v>7.8151136239366652</c:v>
                </c:pt>
                <c:pt idx="19">
                  <c:v>8.1245995895066656</c:v>
                </c:pt>
                <c:pt idx="20">
                  <c:v>8.4005007584900007</c:v>
                </c:pt>
                <c:pt idx="21">
                  <c:v>8.5972211440400006</c:v>
                </c:pt>
                <c:pt idx="22">
                  <c:v>8.7365538311000002</c:v>
                </c:pt>
                <c:pt idx="23">
                  <c:v>8.8546471182516679</c:v>
                </c:pt>
                <c:pt idx="24">
                  <c:v>8.9753070386333338</c:v>
                </c:pt>
                <c:pt idx="25">
                  <c:v>9.1307742993016667</c:v>
                </c:pt>
                <c:pt idx="26">
                  <c:v>9.2918497753166651</c:v>
                </c:pt>
                <c:pt idx="27">
                  <c:v>9.4715805705400005</c:v>
                </c:pt>
                <c:pt idx="28">
                  <c:v>9.7076009432466659</c:v>
                </c:pt>
                <c:pt idx="29">
                  <c:v>9.9453833595900019</c:v>
                </c:pt>
                <c:pt idx="30">
                  <c:v>10.214425388963333</c:v>
                </c:pt>
                <c:pt idx="31">
                  <c:v>10.520473534273334</c:v>
                </c:pt>
                <c:pt idx="32">
                  <c:v>10.822408243818336</c:v>
                </c:pt>
                <c:pt idx="33">
                  <c:v>11.130158885328333</c:v>
                </c:pt>
                <c:pt idx="34">
                  <c:v>11.466106325799998</c:v>
                </c:pt>
                <c:pt idx="35">
                  <c:v>11.774967090283333</c:v>
                </c:pt>
                <c:pt idx="36">
                  <c:v>12.056662356066667</c:v>
                </c:pt>
                <c:pt idx="37">
                  <c:v>12.296554632166668</c:v>
                </c:pt>
                <c:pt idx="38">
                  <c:v>12.492384010933334</c:v>
                </c:pt>
                <c:pt idx="39">
                  <c:v>12.643356771466665</c:v>
                </c:pt>
                <c:pt idx="40">
                  <c:v>12.733361498500001</c:v>
                </c:pt>
                <c:pt idx="41">
                  <c:v>12.699112612416668</c:v>
                </c:pt>
                <c:pt idx="42">
                  <c:v>12.597268616333333</c:v>
                </c:pt>
                <c:pt idx="43">
                  <c:v>12.360783532466668</c:v>
                </c:pt>
                <c:pt idx="44">
                  <c:v>11.977536519366668</c:v>
                </c:pt>
                <c:pt idx="45">
                  <c:v>11.389214309070001</c:v>
                </c:pt>
                <c:pt idx="46">
                  <c:v>10.612186517713333</c:v>
                </c:pt>
                <c:pt idx="47">
                  <c:v>9.5875988864916675</c:v>
                </c:pt>
                <c:pt idx="48">
                  <c:v>8.289492813743335</c:v>
                </c:pt>
                <c:pt idx="49">
                  <c:v>6.7606595404950012</c:v>
                </c:pt>
                <c:pt idx="50">
                  <c:v>4.8785460392633331</c:v>
                </c:pt>
                <c:pt idx="51">
                  <c:v>2.7437400328115</c:v>
                </c:pt>
                <c:pt idx="52">
                  <c:v>0.19994287997583329</c:v>
                </c:pt>
                <c:pt idx="53">
                  <c:v>-2.5663908517351666</c:v>
                </c:pt>
                <c:pt idx="54">
                  <c:v>-5.5660168615966663</c:v>
                </c:pt>
                <c:pt idx="55">
                  <c:v>-8.7222785830483343</c:v>
                </c:pt>
                <c:pt idx="56">
                  <c:v>-11.817411600760002</c:v>
                </c:pt>
                <c:pt idx="57">
                  <c:v>-14.754819548916666</c:v>
                </c:pt>
                <c:pt idx="58">
                  <c:v>-17.418990729649998</c:v>
                </c:pt>
                <c:pt idx="59">
                  <c:v>-19.546221739433332</c:v>
                </c:pt>
                <c:pt idx="60">
                  <c:v>-21.085442288716667</c:v>
                </c:pt>
                <c:pt idx="61">
                  <c:v>-22.095782432533337</c:v>
                </c:pt>
                <c:pt idx="62">
                  <c:v>-22.309854685450002</c:v>
                </c:pt>
                <c:pt idx="63">
                  <c:v>-21.799979022333332</c:v>
                </c:pt>
                <c:pt idx="64">
                  <c:v>-20.666680742916665</c:v>
                </c:pt>
                <c:pt idx="65">
                  <c:v>-18.963971217449998</c:v>
                </c:pt>
                <c:pt idx="66">
                  <c:v>-16.813963600799998</c:v>
                </c:pt>
                <c:pt idx="67">
                  <c:v>-14.318313234649999</c:v>
                </c:pt>
                <c:pt idx="68">
                  <c:v>-11.62405295053</c:v>
                </c:pt>
                <c:pt idx="69">
                  <c:v>-8.8560853846966676</c:v>
                </c:pt>
                <c:pt idx="70">
                  <c:v>-6.2293961604449999</c:v>
                </c:pt>
                <c:pt idx="71">
                  <c:v>-3.7635137967266665</c:v>
                </c:pt>
                <c:pt idx="72">
                  <c:v>-1.576359723508</c:v>
                </c:pt>
                <c:pt idx="73">
                  <c:v>0.31521557415433338</c:v>
                </c:pt>
                <c:pt idx="74">
                  <c:v>1.8892629969129999</c:v>
                </c:pt>
                <c:pt idx="75">
                  <c:v>3.1541154781966667</c:v>
                </c:pt>
                <c:pt idx="76">
                  <c:v>4.1513255548449992</c:v>
                </c:pt>
                <c:pt idx="77">
                  <c:v>4.8860925189666666</c:v>
                </c:pt>
                <c:pt idx="78">
                  <c:v>5.5385468991583338</c:v>
                </c:pt>
                <c:pt idx="79">
                  <c:v>6.1269954530400002</c:v>
                </c:pt>
                <c:pt idx="80">
                  <c:v>6.6225703875216668</c:v>
                </c:pt>
                <c:pt idx="81">
                  <c:v>7.0182826534916662</c:v>
                </c:pt>
                <c:pt idx="82">
                  <c:v>7.3944294706983333</c:v>
                </c:pt>
                <c:pt idx="83">
                  <c:v>7.6987316147483336</c:v>
                </c:pt>
                <c:pt idx="84">
                  <c:v>7.8720144271850003</c:v>
                </c:pt>
                <c:pt idx="85">
                  <c:v>7.8401352485016664</c:v>
                </c:pt>
                <c:pt idx="86">
                  <c:v>7.6183839734399994</c:v>
                </c:pt>
                <c:pt idx="87">
                  <c:v>7.144667604765</c:v>
                </c:pt>
                <c:pt idx="88">
                  <c:v>6.4569984531400015</c:v>
                </c:pt>
                <c:pt idx="89">
                  <c:v>5.6275759728750003</c:v>
                </c:pt>
                <c:pt idx="90">
                  <c:v>4.6996738195416672</c:v>
                </c:pt>
                <c:pt idx="91">
                  <c:v>3.8136520099633331</c:v>
                </c:pt>
                <c:pt idx="92">
                  <c:v>2.9852013985283334</c:v>
                </c:pt>
                <c:pt idx="93">
                  <c:v>2.3641274027033332</c:v>
                </c:pt>
                <c:pt idx="94">
                  <c:v>1.782481605211667</c:v>
                </c:pt>
                <c:pt idx="95">
                  <c:v>1.3983161757394997</c:v>
                </c:pt>
                <c:pt idx="96">
                  <c:v>1.1824813632178333</c:v>
                </c:pt>
                <c:pt idx="97">
                  <c:v>0.9041977538671665</c:v>
                </c:pt>
                <c:pt idx="98">
                  <c:v>0.67240990569133319</c:v>
                </c:pt>
                <c:pt idx="99">
                  <c:v>0.36783837390406338</c:v>
                </c:pt>
                <c:pt idx="100">
                  <c:v>-0.13337826232133335</c:v>
                </c:pt>
              </c:numCache>
            </c:numRef>
          </c:val>
          <c:smooth val="0"/>
        </c:ser>
        <c:ser>
          <c:idx val="2"/>
          <c:order val="10"/>
          <c:tx>
            <c:v>A3 D3</c:v>
          </c:tx>
          <c:spPr>
            <a:ln w="12700">
              <a:solidFill>
                <a:srgbClr val="0000FF"/>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averages'!$AB$5:$AB$105</c:f>
              <c:numCache>
                <c:formatCode>0.0</c:formatCode>
                <c:ptCount val="101"/>
                <c:pt idx="0">
                  <c:v>-3.0736775795616667</c:v>
                </c:pt>
                <c:pt idx="1">
                  <c:v>-3.4977390325066668</c:v>
                </c:pt>
                <c:pt idx="2">
                  <c:v>-3.6880791219066666</c:v>
                </c:pt>
                <c:pt idx="3">
                  <c:v>-3.7282135387249995</c:v>
                </c:pt>
                <c:pt idx="4">
                  <c:v>-3.4509569517783336</c:v>
                </c:pt>
                <c:pt idx="5">
                  <c:v>-2.9615919063499998</c:v>
                </c:pt>
                <c:pt idx="6">
                  <c:v>-2.2445893956483332</c:v>
                </c:pt>
                <c:pt idx="7">
                  <c:v>-1.3534009178471667</c:v>
                </c:pt>
                <c:pt idx="8">
                  <c:v>-0.35668505454933325</c:v>
                </c:pt>
                <c:pt idx="9">
                  <c:v>0.74641314834316663</c:v>
                </c:pt>
                <c:pt idx="10">
                  <c:v>1.8869437466071666</c:v>
                </c:pt>
                <c:pt idx="11">
                  <c:v>2.9669063457861671</c:v>
                </c:pt>
                <c:pt idx="12">
                  <c:v>3.9965682061516667</c:v>
                </c:pt>
                <c:pt idx="13">
                  <c:v>4.9831613993633335</c:v>
                </c:pt>
                <c:pt idx="14">
                  <c:v>5.7619847488399998</c:v>
                </c:pt>
                <c:pt idx="15">
                  <c:v>6.4074026187266675</c:v>
                </c:pt>
                <c:pt idx="16">
                  <c:v>6.9392953173316672</c:v>
                </c:pt>
                <c:pt idx="17">
                  <c:v>7.4047914989799999</c:v>
                </c:pt>
                <c:pt idx="18">
                  <c:v>7.7485377899816674</c:v>
                </c:pt>
                <c:pt idx="19">
                  <c:v>7.960626958211666</c:v>
                </c:pt>
                <c:pt idx="20">
                  <c:v>8.1172771453866677</c:v>
                </c:pt>
                <c:pt idx="21">
                  <c:v>8.2235770511649999</c:v>
                </c:pt>
                <c:pt idx="22">
                  <c:v>8.3533669122066669</c:v>
                </c:pt>
                <c:pt idx="23">
                  <c:v>8.4691620810833328</c:v>
                </c:pt>
                <c:pt idx="24">
                  <c:v>8.5797435251850001</c:v>
                </c:pt>
                <c:pt idx="25">
                  <c:v>8.7315099636700015</c:v>
                </c:pt>
                <c:pt idx="26">
                  <c:v>8.8927403291049991</c:v>
                </c:pt>
                <c:pt idx="27">
                  <c:v>9.0969768873833328</c:v>
                </c:pt>
                <c:pt idx="28">
                  <c:v>9.3201448504100011</c:v>
                </c:pt>
                <c:pt idx="29">
                  <c:v>9.584983464885001</c:v>
                </c:pt>
                <c:pt idx="30">
                  <c:v>9.9085122108416677</c:v>
                </c:pt>
                <c:pt idx="31">
                  <c:v>10.229893852871665</c:v>
                </c:pt>
                <c:pt idx="32">
                  <c:v>10.563523616783334</c:v>
                </c:pt>
                <c:pt idx="33">
                  <c:v>10.855507674233332</c:v>
                </c:pt>
                <c:pt idx="34">
                  <c:v>11.206196629216665</c:v>
                </c:pt>
                <c:pt idx="35">
                  <c:v>11.523636849699999</c:v>
                </c:pt>
                <c:pt idx="36">
                  <c:v>11.815743954983333</c:v>
                </c:pt>
                <c:pt idx="37">
                  <c:v>12.044357697183335</c:v>
                </c:pt>
                <c:pt idx="38">
                  <c:v>12.236880661666666</c:v>
                </c:pt>
                <c:pt idx="39">
                  <c:v>12.385694414766666</c:v>
                </c:pt>
                <c:pt idx="40">
                  <c:v>12.405771923083334</c:v>
                </c:pt>
                <c:pt idx="41">
                  <c:v>12.314043761883333</c:v>
                </c:pt>
                <c:pt idx="42">
                  <c:v>12.10538911185</c:v>
                </c:pt>
                <c:pt idx="43">
                  <c:v>11.772532618833333</c:v>
                </c:pt>
                <c:pt idx="44">
                  <c:v>11.143681151050002</c:v>
                </c:pt>
                <c:pt idx="45">
                  <c:v>10.348051850000001</c:v>
                </c:pt>
                <c:pt idx="46">
                  <c:v>9.2892683347049996</c:v>
                </c:pt>
                <c:pt idx="47">
                  <c:v>7.9720243628816663</c:v>
                </c:pt>
                <c:pt idx="48">
                  <c:v>6.4125552177416667</c:v>
                </c:pt>
                <c:pt idx="49">
                  <c:v>4.4623421394833329</c:v>
                </c:pt>
                <c:pt idx="50">
                  <c:v>2.2648127029346665</c:v>
                </c:pt>
                <c:pt idx="51">
                  <c:v>-0.26391061335866661</c:v>
                </c:pt>
                <c:pt idx="52">
                  <c:v>-3.1023441910736662</c:v>
                </c:pt>
                <c:pt idx="53">
                  <c:v>-6.1555796906366664</c:v>
                </c:pt>
                <c:pt idx="54">
                  <c:v>-9.3333198555233317</c:v>
                </c:pt>
                <c:pt idx="55">
                  <c:v>-12.507498963686666</c:v>
                </c:pt>
                <c:pt idx="56">
                  <c:v>-15.525369561499998</c:v>
                </c:pt>
                <c:pt idx="57">
                  <c:v>-18.166621656433335</c:v>
                </c:pt>
                <c:pt idx="58">
                  <c:v>-20.241201308583335</c:v>
                </c:pt>
                <c:pt idx="59">
                  <c:v>-21.78171449025</c:v>
                </c:pt>
                <c:pt idx="60">
                  <c:v>-22.635454877233332</c:v>
                </c:pt>
                <c:pt idx="61">
                  <c:v>-22.737995274866666</c:v>
                </c:pt>
                <c:pt idx="62">
                  <c:v>-22.066351579016668</c:v>
                </c:pt>
                <c:pt idx="63">
                  <c:v>-20.735253073366668</c:v>
                </c:pt>
                <c:pt idx="64">
                  <c:v>-18.891248900099999</c:v>
                </c:pt>
                <c:pt idx="65">
                  <c:v>-16.698499679583332</c:v>
                </c:pt>
                <c:pt idx="66">
                  <c:v>-13.838099276216667</c:v>
                </c:pt>
                <c:pt idx="67">
                  <c:v>-11.228488087641667</c:v>
                </c:pt>
                <c:pt idx="68">
                  <c:v>-8.5667957496683336</c:v>
                </c:pt>
                <c:pt idx="69">
                  <c:v>-6.045774578253333</c:v>
                </c:pt>
                <c:pt idx="70">
                  <c:v>-3.7779372135799996</c:v>
                </c:pt>
                <c:pt idx="71">
                  <c:v>-1.8598568037781666</c:v>
                </c:pt>
                <c:pt idx="72">
                  <c:v>-0.27232410463179996</c:v>
                </c:pt>
                <c:pt idx="73">
                  <c:v>1.0338737942776668</c:v>
                </c:pt>
                <c:pt idx="74">
                  <c:v>2.1134970025216666</c:v>
                </c:pt>
                <c:pt idx="75">
                  <c:v>2.9510305424550007</c:v>
                </c:pt>
                <c:pt idx="76">
                  <c:v>3.6028494707749998</c:v>
                </c:pt>
                <c:pt idx="77">
                  <c:v>4.1320547966133327</c:v>
                </c:pt>
                <c:pt idx="78">
                  <c:v>4.5877226146066663</c:v>
                </c:pt>
                <c:pt idx="79">
                  <c:v>5.0384916973116658</c:v>
                </c:pt>
                <c:pt idx="80">
                  <c:v>5.3867507457733339</c:v>
                </c:pt>
                <c:pt idx="81">
                  <c:v>5.7616414864850007</c:v>
                </c:pt>
                <c:pt idx="82">
                  <c:v>6.0881187725066672</c:v>
                </c:pt>
                <c:pt idx="83">
                  <c:v>6.1730089076366665</c:v>
                </c:pt>
                <c:pt idx="84">
                  <c:v>6.1385439872733336</c:v>
                </c:pt>
                <c:pt idx="85">
                  <c:v>5.8479452808716674</c:v>
                </c:pt>
                <c:pt idx="86">
                  <c:v>5.3935993003833334</c:v>
                </c:pt>
                <c:pt idx="87">
                  <c:v>4.7019451546666664</c:v>
                </c:pt>
                <c:pt idx="88">
                  <c:v>3.8059943477299996</c:v>
                </c:pt>
                <c:pt idx="89">
                  <c:v>2.9494651917616665</c:v>
                </c:pt>
                <c:pt idx="90">
                  <c:v>2.0966541826729999</c:v>
                </c:pt>
                <c:pt idx="91">
                  <c:v>1.1899725969753832</c:v>
                </c:pt>
                <c:pt idx="92">
                  <c:v>0.67415750940600006</c:v>
                </c:pt>
                <c:pt idx="93">
                  <c:v>0.16122573576866661</c:v>
                </c:pt>
                <c:pt idx="94">
                  <c:v>-0.1956132891765</c:v>
                </c:pt>
                <c:pt idx="95">
                  <c:v>-0.32598546408183338</c:v>
                </c:pt>
                <c:pt idx="96">
                  <c:v>-0.39910072445916667</c:v>
                </c:pt>
                <c:pt idx="97">
                  <c:v>-0.45643453011966661</c:v>
                </c:pt>
                <c:pt idx="98">
                  <c:v>-0.56990504324433322</c:v>
                </c:pt>
                <c:pt idx="99">
                  <c:v>-0.84310504250183349</c:v>
                </c:pt>
                <c:pt idx="100">
                  <c:v>-1.4892955472075</c:v>
                </c:pt>
              </c:numCache>
            </c:numRef>
          </c:val>
          <c:smooth val="0"/>
        </c:ser>
        <c:dLbls>
          <c:showLegendKey val="0"/>
          <c:showVal val="0"/>
          <c:showCatName val="0"/>
          <c:showSerName val="0"/>
          <c:showPercent val="0"/>
          <c:showBubbleSize val="0"/>
        </c:dLbls>
        <c:marker val="1"/>
        <c:smooth val="0"/>
        <c:axId val="406130424"/>
        <c:axId val="406130816"/>
      </c:lineChart>
      <c:catAx>
        <c:axId val="406130424"/>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6130816"/>
        <c:crosses val="autoZero"/>
        <c:auto val="1"/>
        <c:lblAlgn val="ctr"/>
        <c:lblOffset val="100"/>
        <c:tickLblSkip val="20"/>
        <c:tickMarkSkip val="20"/>
        <c:noMultiLvlLbl val="0"/>
      </c:catAx>
      <c:valAx>
        <c:axId val="406130816"/>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6130424"/>
        <c:crosses val="autoZero"/>
        <c:crossBetween val="between"/>
        <c:majorUnit val="10"/>
      </c:valAx>
      <c:spPr>
        <a:ln w="28575">
          <a:solidFill>
            <a:schemeClr val="tx1"/>
          </a:solidFill>
        </a:ln>
      </c:spPr>
    </c:plotArea>
    <c:legend>
      <c:legendPos val="r"/>
      <c:legendEntry>
        <c:idx val="0"/>
        <c:delete val="1"/>
      </c:legendEntry>
      <c:legendEntry>
        <c:idx val="1"/>
        <c:delete val="1"/>
      </c:legendEntry>
      <c:layout>
        <c:manualLayout>
          <c:xMode val="edge"/>
          <c:yMode val="edge"/>
          <c:x val="0.13896319638401902"/>
          <c:y val="0.70667582915771887"/>
          <c:w val="0.79707096297477009"/>
          <c:h val="0.14907258410880458"/>
        </c:manualLayout>
      </c:layout>
      <c:overlay val="1"/>
      <c:txPr>
        <a:bodyPr/>
        <a:lstStyle/>
        <a:p>
          <a:pPr>
            <a:defRPr sz="800"/>
          </a:pPr>
          <a:endParaRPr lang="en-US"/>
        </a:p>
      </c:txPr>
    </c:legend>
    <c:plotVisOnly val="1"/>
    <c:dispBlanksAs val="gap"/>
    <c:showDLblsOverMax val="0"/>
  </c:chart>
  <c:spPr>
    <a:ln>
      <a:noFill/>
    </a:ln>
  </c:sp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solidFill>
              <a:schemeClr val="bg2"/>
            </a:solid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6131600"/>
        <c:axId val="406390728"/>
      </c:areaChart>
      <c:lineChart>
        <c:grouping val="standard"/>
        <c:varyColors val="0"/>
        <c:ser>
          <c:idx val="0"/>
          <c:order val="2"/>
          <c:tx>
            <c:v>A1 D1</c:v>
          </c:tx>
          <c:spPr>
            <a:ln w="12700">
              <a:solidFill>
                <a:srgbClr val="FF0000"/>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averages'!$K$5:$K$105</c:f>
              <c:numCache>
                <c:formatCode>0.0</c:formatCode>
                <c:ptCount val="101"/>
                <c:pt idx="0">
                  <c:v>-1.2865173518661668</c:v>
                </c:pt>
                <c:pt idx="1">
                  <c:v>-2.1454598708933332</c:v>
                </c:pt>
                <c:pt idx="2">
                  <c:v>-2.8216890517866666</c:v>
                </c:pt>
                <c:pt idx="3">
                  <c:v>-3.2755674004549999</c:v>
                </c:pt>
                <c:pt idx="4">
                  <c:v>-3.4244802316033329</c:v>
                </c:pt>
                <c:pt idx="5">
                  <c:v>-3.2853548189016668</c:v>
                </c:pt>
                <c:pt idx="6">
                  <c:v>-2.9543853545183336</c:v>
                </c:pt>
                <c:pt idx="7">
                  <c:v>-2.4127335667616663</c:v>
                </c:pt>
                <c:pt idx="8">
                  <c:v>-1.6976324737053332</c:v>
                </c:pt>
                <c:pt idx="9">
                  <c:v>-0.86475341007233342</c:v>
                </c:pt>
                <c:pt idx="10">
                  <c:v>5.8982474605000022E-2</c:v>
                </c:pt>
                <c:pt idx="11">
                  <c:v>1.0910767334939999</c:v>
                </c:pt>
                <c:pt idx="12">
                  <c:v>2.1483257942390002</c:v>
                </c:pt>
                <c:pt idx="13">
                  <c:v>3.1947916146353332</c:v>
                </c:pt>
                <c:pt idx="14">
                  <c:v>4.1601748589683334</c:v>
                </c:pt>
                <c:pt idx="15">
                  <c:v>5.0426662147050001</c:v>
                </c:pt>
                <c:pt idx="16">
                  <c:v>5.8147977654133323</c:v>
                </c:pt>
                <c:pt idx="17">
                  <c:v>6.4948826217650009</c:v>
                </c:pt>
                <c:pt idx="18">
                  <c:v>7.0809939654650007</c:v>
                </c:pt>
                <c:pt idx="19">
                  <c:v>7.589104755718334</c:v>
                </c:pt>
                <c:pt idx="20">
                  <c:v>7.9908060709650002</c:v>
                </c:pt>
                <c:pt idx="21">
                  <c:v>8.3200444380433343</c:v>
                </c:pt>
                <c:pt idx="22">
                  <c:v>8.5865303659450003</c:v>
                </c:pt>
                <c:pt idx="23">
                  <c:v>8.8252908047083327</c:v>
                </c:pt>
                <c:pt idx="24">
                  <c:v>9.0336845207216676</c:v>
                </c:pt>
                <c:pt idx="25">
                  <c:v>9.2242823243116678</c:v>
                </c:pt>
                <c:pt idx="26">
                  <c:v>9.399710378638332</c:v>
                </c:pt>
                <c:pt idx="27">
                  <c:v>9.5679948083500008</c:v>
                </c:pt>
                <c:pt idx="28">
                  <c:v>9.7728838094099988</c:v>
                </c:pt>
                <c:pt idx="29">
                  <c:v>9.936397991969999</c:v>
                </c:pt>
                <c:pt idx="30">
                  <c:v>10.122357575110001</c:v>
                </c:pt>
                <c:pt idx="31">
                  <c:v>10.342971718320001</c:v>
                </c:pt>
                <c:pt idx="32">
                  <c:v>10.560273590106666</c:v>
                </c:pt>
                <c:pt idx="33">
                  <c:v>10.787264949483335</c:v>
                </c:pt>
                <c:pt idx="34">
                  <c:v>10.99584335646</c:v>
                </c:pt>
                <c:pt idx="35">
                  <c:v>11.216312472030003</c:v>
                </c:pt>
                <c:pt idx="36">
                  <c:v>11.433056170153334</c:v>
                </c:pt>
                <c:pt idx="37">
                  <c:v>11.635462180753334</c:v>
                </c:pt>
                <c:pt idx="38">
                  <c:v>11.818216094955</c:v>
                </c:pt>
                <c:pt idx="39">
                  <c:v>12.010704396571667</c:v>
                </c:pt>
                <c:pt idx="40">
                  <c:v>12.115574359898332</c:v>
                </c:pt>
                <c:pt idx="41">
                  <c:v>12.163045825958335</c:v>
                </c:pt>
                <c:pt idx="42">
                  <c:v>12.140227394115</c:v>
                </c:pt>
                <c:pt idx="43">
                  <c:v>12.034373688673332</c:v>
                </c:pt>
                <c:pt idx="44">
                  <c:v>11.828761507661667</c:v>
                </c:pt>
                <c:pt idx="45">
                  <c:v>11.490929476433335</c:v>
                </c:pt>
                <c:pt idx="46">
                  <c:v>11.035166037893333</c:v>
                </c:pt>
                <c:pt idx="47">
                  <c:v>10.457241059939999</c:v>
                </c:pt>
                <c:pt idx="48">
                  <c:v>9.6937384382983325</c:v>
                </c:pt>
                <c:pt idx="49">
                  <c:v>8.8411898398400002</c:v>
                </c:pt>
                <c:pt idx="50">
                  <c:v>7.669246514638334</c:v>
                </c:pt>
                <c:pt idx="51">
                  <c:v>6.4139457138400005</c:v>
                </c:pt>
                <c:pt idx="52">
                  <c:v>4.859952805041666</c:v>
                </c:pt>
                <c:pt idx="53">
                  <c:v>3.1977283061543331</c:v>
                </c:pt>
                <c:pt idx="54">
                  <c:v>1.3552298631249997</c:v>
                </c:pt>
                <c:pt idx="55">
                  <c:v>-0.67606555807116653</c:v>
                </c:pt>
                <c:pt idx="56">
                  <c:v>-2.741660694083333</c:v>
                </c:pt>
                <c:pt idx="57">
                  <c:v>-4.7462029560416665</c:v>
                </c:pt>
                <c:pt idx="58">
                  <c:v>-6.6687855251716668</c:v>
                </c:pt>
                <c:pt idx="59">
                  <c:v>-8.3238652133866662</c:v>
                </c:pt>
                <c:pt idx="60">
                  <c:v>-9.7528357346900005</c:v>
                </c:pt>
                <c:pt idx="61">
                  <c:v>-10.878398121193333</c:v>
                </c:pt>
                <c:pt idx="62">
                  <c:v>-11.478649911890001</c:v>
                </c:pt>
                <c:pt idx="63">
                  <c:v>-11.681297127403335</c:v>
                </c:pt>
                <c:pt idx="64">
                  <c:v>-11.583204600038334</c:v>
                </c:pt>
                <c:pt idx="65">
                  <c:v>-11.031835889823332</c:v>
                </c:pt>
                <c:pt idx="66">
                  <c:v>-10.20510045052</c:v>
                </c:pt>
                <c:pt idx="67">
                  <c:v>-9.1405265871766659</c:v>
                </c:pt>
                <c:pt idx="68">
                  <c:v>-7.8739651362016678</c:v>
                </c:pt>
                <c:pt idx="69">
                  <c:v>-6.4985030714666676</c:v>
                </c:pt>
                <c:pt idx="70">
                  <c:v>-5.0582381407416657</c:v>
                </c:pt>
                <c:pt idx="71">
                  <c:v>-3.6338216696433334</c:v>
                </c:pt>
                <c:pt idx="72">
                  <c:v>-2.2757980000976668</c:v>
                </c:pt>
                <c:pt idx="73">
                  <c:v>-1.0676687747216667</c:v>
                </c:pt>
                <c:pt idx="74">
                  <c:v>3.7353187799166632E-2</c:v>
                </c:pt>
                <c:pt idx="75">
                  <c:v>1.0066653862599999</c:v>
                </c:pt>
                <c:pt idx="76">
                  <c:v>1.8715334331995834</c:v>
                </c:pt>
                <c:pt idx="77">
                  <c:v>2.6179577813553334</c:v>
                </c:pt>
                <c:pt idx="78">
                  <c:v>3.1881751672433332</c:v>
                </c:pt>
                <c:pt idx="79">
                  <c:v>3.747727744778333</c:v>
                </c:pt>
                <c:pt idx="80">
                  <c:v>4.2123650550833327</c:v>
                </c:pt>
                <c:pt idx="81">
                  <c:v>4.6494155939416668</c:v>
                </c:pt>
                <c:pt idx="82">
                  <c:v>5.0594345219933325</c:v>
                </c:pt>
                <c:pt idx="83">
                  <c:v>5.3422414366433335</c:v>
                </c:pt>
                <c:pt idx="84">
                  <c:v>5.5176563326533339</c:v>
                </c:pt>
                <c:pt idx="85">
                  <c:v>5.6064787228916666</c:v>
                </c:pt>
                <c:pt idx="86">
                  <c:v>5.58031841755</c:v>
                </c:pt>
                <c:pt idx="87">
                  <c:v>5.3627107477200004</c:v>
                </c:pt>
                <c:pt idx="88">
                  <c:v>5.0995162995650007</c:v>
                </c:pt>
                <c:pt idx="89">
                  <c:v>4.5872962303950002</c:v>
                </c:pt>
                <c:pt idx="90">
                  <c:v>4.1180000027016668</c:v>
                </c:pt>
                <c:pt idx="91">
                  <c:v>3.5629410421850003</c:v>
                </c:pt>
                <c:pt idx="92">
                  <c:v>3.0127123403566665</c:v>
                </c:pt>
                <c:pt idx="93">
                  <c:v>2.5327166126183331</c:v>
                </c:pt>
                <c:pt idx="94">
                  <c:v>2.0696257321016667</c:v>
                </c:pt>
                <c:pt idx="95">
                  <c:v>1.6746753066761668</c:v>
                </c:pt>
                <c:pt idx="96">
                  <c:v>1.2965902669230165</c:v>
                </c:pt>
                <c:pt idx="97">
                  <c:v>0.87335914880166676</c:v>
                </c:pt>
                <c:pt idx="98">
                  <c:v>0.45934661924766668</c:v>
                </c:pt>
                <c:pt idx="99">
                  <c:v>-0.22843877727749998</c:v>
                </c:pt>
                <c:pt idx="100">
                  <c:v>-0.99574748861189999</c:v>
                </c:pt>
              </c:numCache>
            </c:numRef>
          </c:val>
          <c:smooth val="0"/>
        </c:ser>
        <c:ser>
          <c:idx val="6"/>
          <c:order val="3"/>
          <c:tx>
            <c:v>A2 D1</c:v>
          </c:tx>
          <c:spPr>
            <a:ln w="12700">
              <a:solidFill>
                <a:srgbClr val="00B050"/>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averages'!$L$5:$L$105</c:f>
              <c:numCache>
                <c:formatCode>0.0</c:formatCode>
                <c:ptCount val="101"/>
                <c:pt idx="0">
                  <c:v>-1.7278739273552002</c:v>
                </c:pt>
                <c:pt idx="1">
                  <c:v>-2.5850837841060001</c:v>
                </c:pt>
                <c:pt idx="2">
                  <c:v>-3.3289314737339999</c:v>
                </c:pt>
                <c:pt idx="3">
                  <c:v>-3.7458022384640004</c:v>
                </c:pt>
                <c:pt idx="4">
                  <c:v>-3.9657253646839989</c:v>
                </c:pt>
                <c:pt idx="5">
                  <c:v>-3.9222840809839994</c:v>
                </c:pt>
                <c:pt idx="6">
                  <c:v>-3.651552446368</c:v>
                </c:pt>
                <c:pt idx="7">
                  <c:v>-3.06610317707</c:v>
                </c:pt>
                <c:pt idx="8">
                  <c:v>-2.3853903865800001</c:v>
                </c:pt>
                <c:pt idx="9">
                  <c:v>-1.5447308675660001</c:v>
                </c:pt>
                <c:pt idx="10">
                  <c:v>-0.60995128676374</c:v>
                </c:pt>
                <c:pt idx="11">
                  <c:v>0.33007939593500002</c:v>
                </c:pt>
                <c:pt idx="12">
                  <c:v>1.3697652544986001</c:v>
                </c:pt>
                <c:pt idx="13">
                  <c:v>2.4242177083500005</c:v>
                </c:pt>
                <c:pt idx="14">
                  <c:v>3.3809570951459995</c:v>
                </c:pt>
                <c:pt idx="15">
                  <c:v>4.3027911901460003</c:v>
                </c:pt>
                <c:pt idx="16">
                  <c:v>5.0918206176760004</c:v>
                </c:pt>
                <c:pt idx="17">
                  <c:v>5.7819671039599996</c:v>
                </c:pt>
                <c:pt idx="18">
                  <c:v>6.4143608970619992</c:v>
                </c:pt>
                <c:pt idx="19">
                  <c:v>6.9579313783639991</c:v>
                </c:pt>
                <c:pt idx="20">
                  <c:v>7.391535453793999</c:v>
                </c:pt>
                <c:pt idx="21">
                  <c:v>7.7378526277519999</c:v>
                </c:pt>
                <c:pt idx="22">
                  <c:v>8.0168514137260001</c:v>
                </c:pt>
                <c:pt idx="23">
                  <c:v>8.2644820518500008</c:v>
                </c:pt>
                <c:pt idx="24">
                  <c:v>8.4467795448300009</c:v>
                </c:pt>
                <c:pt idx="25">
                  <c:v>8.6033549785600005</c:v>
                </c:pt>
                <c:pt idx="26">
                  <c:v>8.7348018798839995</c:v>
                </c:pt>
                <c:pt idx="27">
                  <c:v>8.8552050991059978</c:v>
                </c:pt>
                <c:pt idx="28">
                  <c:v>8.9734760894759997</c:v>
                </c:pt>
                <c:pt idx="29">
                  <c:v>9.0882218894979996</c:v>
                </c:pt>
                <c:pt idx="30">
                  <c:v>9.23620803833</c:v>
                </c:pt>
                <c:pt idx="31">
                  <c:v>9.3494083576179996</c:v>
                </c:pt>
                <c:pt idx="32">
                  <c:v>9.5011053924619997</c:v>
                </c:pt>
                <c:pt idx="33">
                  <c:v>9.6650024242499999</c:v>
                </c:pt>
                <c:pt idx="34">
                  <c:v>9.8555102462700006</c:v>
                </c:pt>
                <c:pt idx="35">
                  <c:v>10.065630321494</c:v>
                </c:pt>
                <c:pt idx="36">
                  <c:v>10.265990821843999</c:v>
                </c:pt>
                <c:pt idx="37">
                  <c:v>10.471856376642</c:v>
                </c:pt>
                <c:pt idx="38">
                  <c:v>10.703495845800001</c:v>
                </c:pt>
                <c:pt idx="39">
                  <c:v>10.93048748396</c:v>
                </c:pt>
                <c:pt idx="40">
                  <c:v>11.143223152139999</c:v>
                </c:pt>
                <c:pt idx="41">
                  <c:v>11.285391904819999</c:v>
                </c:pt>
                <c:pt idx="42">
                  <c:v>11.38400304796</c:v>
                </c:pt>
                <c:pt idx="43">
                  <c:v>11.43117783548</c:v>
                </c:pt>
                <c:pt idx="44">
                  <c:v>11.39178769684</c:v>
                </c:pt>
                <c:pt idx="45">
                  <c:v>11.249336328484002</c:v>
                </c:pt>
                <c:pt idx="46">
                  <c:v>11.014419700622</c:v>
                </c:pt>
                <c:pt idx="47">
                  <c:v>10.599284812920001</c:v>
                </c:pt>
                <c:pt idx="48">
                  <c:v>10.197698051446</c:v>
                </c:pt>
                <c:pt idx="49">
                  <c:v>9.4818893785520011</c:v>
                </c:pt>
                <c:pt idx="50">
                  <c:v>8.5032076358859996</c:v>
                </c:pt>
                <c:pt idx="51">
                  <c:v>7.3444393920919993</c:v>
                </c:pt>
                <c:pt idx="52">
                  <c:v>6.2552119808200004</c:v>
                </c:pt>
                <c:pt idx="53">
                  <c:v>4.7369844951640001</c:v>
                </c:pt>
                <c:pt idx="54">
                  <c:v>2.9364326591480001</c:v>
                </c:pt>
                <c:pt idx="55">
                  <c:v>1.0865651738627999</c:v>
                </c:pt>
                <c:pt idx="56">
                  <c:v>-0.81469213116100003</c:v>
                </c:pt>
                <c:pt idx="57">
                  <c:v>-2.6319326567654002</c:v>
                </c:pt>
                <c:pt idx="58">
                  <c:v>-4.3689800963380003</c:v>
                </c:pt>
                <c:pt idx="59">
                  <c:v>-5.9511160373680001</c:v>
                </c:pt>
                <c:pt idx="60">
                  <c:v>-7.2401420211800005</c:v>
                </c:pt>
                <c:pt idx="61">
                  <c:v>-8.1860055837640004</c:v>
                </c:pt>
                <c:pt idx="62">
                  <c:v>-8.7748969688400003</c:v>
                </c:pt>
                <c:pt idx="63">
                  <c:v>-8.9964243040039999</c:v>
                </c:pt>
                <c:pt idx="64">
                  <c:v>-8.7499291458219997</c:v>
                </c:pt>
                <c:pt idx="65">
                  <c:v>-8.2420559835420004</c:v>
                </c:pt>
                <c:pt idx="66">
                  <c:v>-7.4639874572739995</c:v>
                </c:pt>
                <c:pt idx="67">
                  <c:v>-6.4030927000040005</c:v>
                </c:pt>
                <c:pt idx="68">
                  <c:v>-5.1828609619120005</c:v>
                </c:pt>
                <c:pt idx="69">
                  <c:v>-3.8872500038120004</c:v>
                </c:pt>
                <c:pt idx="70">
                  <c:v>-2.5624894356740002</c:v>
                </c:pt>
                <c:pt idx="71">
                  <c:v>-1.2341014706512001</c:v>
                </c:pt>
                <c:pt idx="72">
                  <c:v>-2.5623067139939983E-2</c:v>
                </c:pt>
                <c:pt idx="73">
                  <c:v>1.1349924063062002</c:v>
                </c:pt>
                <c:pt idx="74">
                  <c:v>2.1443942217799998</c:v>
                </c:pt>
                <c:pt idx="75">
                  <c:v>3.0023475408560003</c:v>
                </c:pt>
                <c:pt idx="76">
                  <c:v>3.7831725006119994</c:v>
                </c:pt>
                <c:pt idx="77">
                  <c:v>4.4082218437199998</c:v>
                </c:pt>
                <c:pt idx="78">
                  <c:v>4.9055130710600006</c:v>
                </c:pt>
                <c:pt idx="79">
                  <c:v>5.3242585487360001</c:v>
                </c:pt>
                <c:pt idx="80">
                  <c:v>5.7245621681199994</c:v>
                </c:pt>
                <c:pt idx="81">
                  <c:v>6.0234504461299991</c:v>
                </c:pt>
                <c:pt idx="82">
                  <c:v>6.2216039791100002</c:v>
                </c:pt>
                <c:pt idx="83">
                  <c:v>6.3018843946459997</c:v>
                </c:pt>
                <c:pt idx="84">
                  <c:v>6.2382911300660009</c:v>
                </c:pt>
                <c:pt idx="85">
                  <c:v>6.1147946548459995</c:v>
                </c:pt>
                <c:pt idx="86">
                  <c:v>5.8008654174820009</c:v>
                </c:pt>
                <c:pt idx="87">
                  <c:v>5.4371398887639995</c:v>
                </c:pt>
                <c:pt idx="88">
                  <c:v>4.9494098930339998</c:v>
                </c:pt>
                <c:pt idx="89">
                  <c:v>4.410160852432</c:v>
                </c:pt>
                <c:pt idx="90">
                  <c:v>3.8600824213019997</c:v>
                </c:pt>
                <c:pt idx="91">
                  <c:v>3.3809067850100001</c:v>
                </c:pt>
                <c:pt idx="92">
                  <c:v>2.9418720598220003</c:v>
                </c:pt>
                <c:pt idx="93">
                  <c:v>2.565824440958</c:v>
                </c:pt>
                <c:pt idx="94">
                  <c:v>2.24698254204</c:v>
                </c:pt>
                <c:pt idx="95">
                  <c:v>1.9685029590126</c:v>
                </c:pt>
                <c:pt idx="96">
                  <c:v>1.6797289781564</c:v>
                </c:pt>
                <c:pt idx="97">
                  <c:v>1.4079539582731999</c:v>
                </c:pt>
                <c:pt idx="98">
                  <c:v>0.9743263505100801</c:v>
                </c:pt>
                <c:pt idx="99">
                  <c:v>0.34021474334559998</c:v>
                </c:pt>
                <c:pt idx="100">
                  <c:v>-0.41241717338559997</c:v>
                </c:pt>
              </c:numCache>
            </c:numRef>
          </c:val>
          <c:smooth val="0"/>
        </c:ser>
        <c:ser>
          <c:idx val="7"/>
          <c:order val="4"/>
          <c:tx>
            <c:v>A3 D1</c:v>
          </c:tx>
          <c:spPr>
            <a:ln w="12700">
              <a:solidFill>
                <a:srgbClr val="0000FF"/>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averages'!$M$5:$M$105</c:f>
              <c:numCache>
                <c:formatCode>0.0</c:formatCode>
                <c:ptCount val="101"/>
                <c:pt idx="0">
                  <c:v>0.27352056403933334</c:v>
                </c:pt>
                <c:pt idx="1">
                  <c:v>-0.59453145845485</c:v>
                </c:pt>
                <c:pt idx="2">
                  <c:v>-1.3620972002543332</c:v>
                </c:pt>
                <c:pt idx="3">
                  <c:v>-1.8608546522283334</c:v>
                </c:pt>
                <c:pt idx="4">
                  <c:v>-2.1540081230800001</c:v>
                </c:pt>
                <c:pt idx="5">
                  <c:v>-2.1014129678416666</c:v>
                </c:pt>
                <c:pt idx="6">
                  <c:v>-1.8706629423300001</c:v>
                </c:pt>
                <c:pt idx="7">
                  <c:v>-1.4831563245243331</c:v>
                </c:pt>
                <c:pt idx="8">
                  <c:v>-0.8874329498893333</c:v>
                </c:pt>
                <c:pt idx="9">
                  <c:v>-0.13420504214858334</c:v>
                </c:pt>
                <c:pt idx="10">
                  <c:v>0.69664829708633336</c:v>
                </c:pt>
                <c:pt idx="11">
                  <c:v>1.6277069608900001</c:v>
                </c:pt>
                <c:pt idx="12">
                  <c:v>2.5568018801999997</c:v>
                </c:pt>
                <c:pt idx="13">
                  <c:v>3.4927973131350001</c:v>
                </c:pt>
                <c:pt idx="14">
                  <c:v>4.4460551436733331</c:v>
                </c:pt>
                <c:pt idx="15">
                  <c:v>5.3254978775949997</c:v>
                </c:pt>
                <c:pt idx="16">
                  <c:v>6.1759593359616671</c:v>
                </c:pt>
                <c:pt idx="17">
                  <c:v>6.920288701853333</c:v>
                </c:pt>
                <c:pt idx="18">
                  <c:v>7.5677863550216671</c:v>
                </c:pt>
                <c:pt idx="19">
                  <c:v>8.1170560971883337</c:v>
                </c:pt>
                <c:pt idx="20">
                  <c:v>8.5680601755783332</c:v>
                </c:pt>
                <c:pt idx="21">
                  <c:v>9.0055504870416652</c:v>
                </c:pt>
                <c:pt idx="22">
                  <c:v>9.3531538200383313</c:v>
                </c:pt>
                <c:pt idx="23">
                  <c:v>9.6395239400866668</c:v>
                </c:pt>
                <c:pt idx="24">
                  <c:v>9.8849239985099988</c:v>
                </c:pt>
                <c:pt idx="25">
                  <c:v>10.096724271780003</c:v>
                </c:pt>
                <c:pt idx="26">
                  <c:v>10.273529380154999</c:v>
                </c:pt>
                <c:pt idx="27">
                  <c:v>10.431004346206665</c:v>
                </c:pt>
                <c:pt idx="28">
                  <c:v>10.578118629473332</c:v>
                </c:pt>
                <c:pt idx="29">
                  <c:v>10.711135431918331</c:v>
                </c:pt>
                <c:pt idx="30">
                  <c:v>10.876041571316668</c:v>
                </c:pt>
                <c:pt idx="31">
                  <c:v>10.99456578255</c:v>
                </c:pt>
                <c:pt idx="32">
                  <c:v>11.111004269916668</c:v>
                </c:pt>
                <c:pt idx="33">
                  <c:v>11.212946063683333</c:v>
                </c:pt>
                <c:pt idx="34">
                  <c:v>11.362105442699999</c:v>
                </c:pt>
                <c:pt idx="35">
                  <c:v>11.463534259783332</c:v>
                </c:pt>
                <c:pt idx="36">
                  <c:v>11.616359863266666</c:v>
                </c:pt>
                <c:pt idx="37">
                  <c:v>11.750051873549999</c:v>
                </c:pt>
                <c:pt idx="38">
                  <c:v>11.880093580900001</c:v>
                </c:pt>
                <c:pt idx="39">
                  <c:v>11.989480443</c:v>
                </c:pt>
                <c:pt idx="40">
                  <c:v>12.077636814116666</c:v>
                </c:pt>
                <c:pt idx="41">
                  <c:v>12.137047287633331</c:v>
                </c:pt>
                <c:pt idx="42">
                  <c:v>12.147386735283334</c:v>
                </c:pt>
                <c:pt idx="43">
                  <c:v>12.081863223716667</c:v>
                </c:pt>
                <c:pt idx="44">
                  <c:v>11.944624036150001</c:v>
                </c:pt>
                <c:pt idx="45">
                  <c:v>11.735137303683333</c:v>
                </c:pt>
                <c:pt idx="46">
                  <c:v>11.429794619883333</c:v>
                </c:pt>
                <c:pt idx="47">
                  <c:v>10.948089474038333</c:v>
                </c:pt>
                <c:pt idx="48">
                  <c:v>10.381510620124999</c:v>
                </c:pt>
                <c:pt idx="49">
                  <c:v>9.6994908809649996</c:v>
                </c:pt>
                <c:pt idx="50">
                  <c:v>8.7143126726149998</c:v>
                </c:pt>
                <c:pt idx="51">
                  <c:v>7.6524098698300014</c:v>
                </c:pt>
                <c:pt idx="52">
                  <c:v>6.2699603811900007</c:v>
                </c:pt>
                <c:pt idx="53">
                  <c:v>4.7646975119916659</c:v>
                </c:pt>
                <c:pt idx="54">
                  <c:v>3.1607219616555002</c:v>
                </c:pt>
                <c:pt idx="55">
                  <c:v>1.4348724519211669</c:v>
                </c:pt>
                <c:pt idx="56">
                  <c:v>-0.48589866002310006</c:v>
                </c:pt>
                <c:pt idx="57">
                  <c:v>-2.3924359530695001</c:v>
                </c:pt>
                <c:pt idx="58">
                  <c:v>-4.3043841466299995</c:v>
                </c:pt>
                <c:pt idx="59">
                  <c:v>-6.0494362835083324</c:v>
                </c:pt>
                <c:pt idx="60">
                  <c:v>-7.5920922597200002</c:v>
                </c:pt>
                <c:pt idx="61">
                  <c:v>-8.7889875753683331</c:v>
                </c:pt>
                <c:pt idx="62">
                  <c:v>-9.6578356583949994</c:v>
                </c:pt>
                <c:pt idx="63">
                  <c:v>-10.061384007131666</c:v>
                </c:pt>
                <c:pt idx="64">
                  <c:v>-10.158330663038333</c:v>
                </c:pt>
                <c:pt idx="65">
                  <c:v>-9.8985321760316669</c:v>
                </c:pt>
                <c:pt idx="66">
                  <c:v>-9.3355160013833327</c:v>
                </c:pt>
                <c:pt idx="67">
                  <c:v>-8.4617157538733334</c:v>
                </c:pt>
                <c:pt idx="68">
                  <c:v>-7.3344854799916668</c:v>
                </c:pt>
                <c:pt idx="69">
                  <c:v>-6.0364713692650005</c:v>
                </c:pt>
                <c:pt idx="70">
                  <c:v>-4.6775163451833333</c:v>
                </c:pt>
                <c:pt idx="71">
                  <c:v>-3.2989788356933332</c:v>
                </c:pt>
                <c:pt idx="72">
                  <c:v>-1.9327784335598333</c:v>
                </c:pt>
                <c:pt idx="73">
                  <c:v>-0.65416510408166662</c:v>
                </c:pt>
                <c:pt idx="74">
                  <c:v>0.49049337665281673</c:v>
                </c:pt>
                <c:pt idx="75">
                  <c:v>1.5310045816001665</c:v>
                </c:pt>
                <c:pt idx="76">
                  <c:v>2.4497894116233332</c:v>
                </c:pt>
                <c:pt idx="77">
                  <c:v>3.2912300209216672</c:v>
                </c:pt>
                <c:pt idx="78">
                  <c:v>3.9907565498350004</c:v>
                </c:pt>
                <c:pt idx="79">
                  <c:v>4.5601516878616666</c:v>
                </c:pt>
                <c:pt idx="80">
                  <c:v>5.0587644974383332</c:v>
                </c:pt>
                <c:pt idx="81">
                  <c:v>5.5447761519733332</c:v>
                </c:pt>
                <c:pt idx="82">
                  <c:v>5.9375960842750004</c:v>
                </c:pt>
                <c:pt idx="83">
                  <c:v>6.3152766013133332</c:v>
                </c:pt>
                <c:pt idx="84">
                  <c:v>6.5677335866283348</c:v>
                </c:pt>
                <c:pt idx="85">
                  <c:v>6.7639698346466659</c:v>
                </c:pt>
                <c:pt idx="86">
                  <c:v>6.7586094331749988</c:v>
                </c:pt>
                <c:pt idx="87">
                  <c:v>6.5942136057216674</c:v>
                </c:pt>
                <c:pt idx="88">
                  <c:v>6.3165488338466664</c:v>
                </c:pt>
                <c:pt idx="89">
                  <c:v>5.9058989071850005</c:v>
                </c:pt>
                <c:pt idx="90">
                  <c:v>5.3609679698933332</c:v>
                </c:pt>
                <c:pt idx="91">
                  <c:v>4.7718759846683341</c:v>
                </c:pt>
                <c:pt idx="92">
                  <c:v>4.3459012619649995</c:v>
                </c:pt>
                <c:pt idx="93">
                  <c:v>3.9038834174483328</c:v>
                </c:pt>
                <c:pt idx="94">
                  <c:v>3.5286008850733332</c:v>
                </c:pt>
                <c:pt idx="95">
                  <c:v>3.2223603775100003</c:v>
                </c:pt>
                <c:pt idx="96">
                  <c:v>2.9568201772399996</c:v>
                </c:pt>
                <c:pt idx="97">
                  <c:v>2.6424452823400002</c:v>
                </c:pt>
                <c:pt idx="98">
                  <c:v>2.3398324672383333</c:v>
                </c:pt>
                <c:pt idx="99">
                  <c:v>2.1068370577690003</c:v>
                </c:pt>
                <c:pt idx="100">
                  <c:v>1.9402841925615</c:v>
                </c:pt>
              </c:numCache>
            </c:numRef>
          </c:val>
          <c:smooth val="0"/>
        </c:ser>
        <c:ser>
          <c:idx val="8"/>
          <c:order val="5"/>
          <c:tx>
            <c:v>A1 D2</c:v>
          </c:tx>
          <c:spPr>
            <a:ln w="12700">
              <a:solidFill>
                <a:srgbClr val="FF0000"/>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averages'!$N$5:$N$105</c:f>
              <c:numCache>
                <c:formatCode>0.0</c:formatCode>
                <c:ptCount val="101"/>
                <c:pt idx="0">
                  <c:v>-2.1471754858868333</c:v>
                </c:pt>
                <c:pt idx="1">
                  <c:v>-3.13135012547</c:v>
                </c:pt>
                <c:pt idx="2">
                  <c:v>-3.7220878350716671</c:v>
                </c:pt>
                <c:pt idx="3">
                  <c:v>-4.2740449766299999</c:v>
                </c:pt>
                <c:pt idx="4">
                  <c:v>-4.4543887488033329</c:v>
                </c:pt>
                <c:pt idx="5">
                  <c:v>-4.3424190302666661</c:v>
                </c:pt>
                <c:pt idx="6">
                  <c:v>-4.0639487544700001</c:v>
                </c:pt>
                <c:pt idx="7">
                  <c:v>-3.5590651289599999</c:v>
                </c:pt>
                <c:pt idx="8">
                  <c:v>-2.8583322254833328</c:v>
                </c:pt>
                <c:pt idx="9">
                  <c:v>-1.9496232529485003</c:v>
                </c:pt>
                <c:pt idx="10">
                  <c:v>-1.0283227522238334</c:v>
                </c:pt>
                <c:pt idx="11">
                  <c:v>-1.6406033562999967E-2</c:v>
                </c:pt>
                <c:pt idx="12">
                  <c:v>1.0202246272323334</c:v>
                </c:pt>
                <c:pt idx="13">
                  <c:v>2.0825019949994998</c:v>
                </c:pt>
                <c:pt idx="14">
                  <c:v>2.9977998948083333</c:v>
                </c:pt>
                <c:pt idx="15">
                  <c:v>3.92930763761</c:v>
                </c:pt>
                <c:pt idx="16">
                  <c:v>4.6469275395083329</c:v>
                </c:pt>
                <c:pt idx="17">
                  <c:v>5.2962790540849998</c:v>
                </c:pt>
                <c:pt idx="18">
                  <c:v>5.8708547512666662</c:v>
                </c:pt>
                <c:pt idx="19">
                  <c:v>6.3231760509799999</c:v>
                </c:pt>
                <c:pt idx="20">
                  <c:v>6.7572054545066669</c:v>
                </c:pt>
                <c:pt idx="21">
                  <c:v>7.124206712246667</c:v>
                </c:pt>
                <c:pt idx="22">
                  <c:v>7.480420349438333</c:v>
                </c:pt>
                <c:pt idx="23">
                  <c:v>7.7479216202116667</c:v>
                </c:pt>
                <c:pt idx="24">
                  <c:v>8.0141338189466662</c:v>
                </c:pt>
                <c:pt idx="25">
                  <c:v>8.2434995770433321</c:v>
                </c:pt>
                <c:pt idx="26">
                  <c:v>8.4931789080299982</c:v>
                </c:pt>
                <c:pt idx="27">
                  <c:v>8.7358141628849992</c:v>
                </c:pt>
                <c:pt idx="28">
                  <c:v>8.9790462271383333</c:v>
                </c:pt>
                <c:pt idx="29">
                  <c:v>9.214012279504999</c:v>
                </c:pt>
                <c:pt idx="30">
                  <c:v>9.4467216332683339</c:v>
                </c:pt>
                <c:pt idx="31">
                  <c:v>9.6031135161666672</c:v>
                </c:pt>
                <c:pt idx="32">
                  <c:v>9.7992659759433334</c:v>
                </c:pt>
                <c:pt idx="33">
                  <c:v>10.031757183065002</c:v>
                </c:pt>
                <c:pt idx="34">
                  <c:v>10.206101477941667</c:v>
                </c:pt>
                <c:pt idx="35">
                  <c:v>10.367168704656669</c:v>
                </c:pt>
                <c:pt idx="36">
                  <c:v>10.524777889238335</c:v>
                </c:pt>
                <c:pt idx="37">
                  <c:v>10.735806237856666</c:v>
                </c:pt>
                <c:pt idx="38">
                  <c:v>10.842368574161666</c:v>
                </c:pt>
                <c:pt idx="39">
                  <c:v>10.987880760836667</c:v>
                </c:pt>
                <c:pt idx="40">
                  <c:v>11.078696695968334</c:v>
                </c:pt>
                <c:pt idx="41">
                  <c:v>11.187845980288332</c:v>
                </c:pt>
                <c:pt idx="42">
                  <c:v>11.280239817291665</c:v>
                </c:pt>
                <c:pt idx="43">
                  <c:v>11.306535364766667</c:v>
                </c:pt>
                <c:pt idx="44">
                  <c:v>11.185808436090001</c:v>
                </c:pt>
                <c:pt idx="45">
                  <c:v>10.996353864693333</c:v>
                </c:pt>
                <c:pt idx="46">
                  <c:v>10.677213532138333</c:v>
                </c:pt>
                <c:pt idx="47">
                  <c:v>10.216757216451667</c:v>
                </c:pt>
                <c:pt idx="48">
                  <c:v>9.4870670413933329</c:v>
                </c:pt>
                <c:pt idx="49">
                  <c:v>8.5905433018950017</c:v>
                </c:pt>
                <c:pt idx="50">
                  <c:v>7.5378929376599997</c:v>
                </c:pt>
                <c:pt idx="51">
                  <c:v>6.0572548158949999</c:v>
                </c:pt>
                <c:pt idx="52">
                  <c:v>4.4952894616113337</c:v>
                </c:pt>
                <c:pt idx="53">
                  <c:v>2.7072922982889995</c:v>
                </c:pt>
                <c:pt idx="54">
                  <c:v>0.69800438183083324</c:v>
                </c:pt>
                <c:pt idx="55">
                  <c:v>-1.4114102368558334</c:v>
                </c:pt>
                <c:pt idx="56">
                  <c:v>-3.5563430945078331</c:v>
                </c:pt>
                <c:pt idx="57">
                  <c:v>-5.6903243970833337</c:v>
                </c:pt>
                <c:pt idx="58">
                  <c:v>-7.6961527395199996</c:v>
                </c:pt>
                <c:pt idx="59">
                  <c:v>-9.4142420029783338</c:v>
                </c:pt>
                <c:pt idx="60">
                  <c:v>-10.83545511562</c:v>
                </c:pt>
                <c:pt idx="61">
                  <c:v>-11.854965427718334</c:v>
                </c:pt>
                <c:pt idx="62">
                  <c:v>-12.451881949116668</c:v>
                </c:pt>
                <c:pt idx="63">
                  <c:v>-12.590270142549999</c:v>
                </c:pt>
                <c:pt idx="64">
                  <c:v>-12.385515085850001</c:v>
                </c:pt>
                <c:pt idx="65">
                  <c:v>-11.782706411683334</c:v>
                </c:pt>
                <c:pt idx="66">
                  <c:v>-10.930885903028333</c:v>
                </c:pt>
                <c:pt idx="67">
                  <c:v>-9.8311373281466672</c:v>
                </c:pt>
                <c:pt idx="68">
                  <c:v>-8.6022187868683329</c:v>
                </c:pt>
                <c:pt idx="69">
                  <c:v>-7.264775143465001</c:v>
                </c:pt>
                <c:pt idx="70">
                  <c:v>-5.8799264152833333</c:v>
                </c:pt>
                <c:pt idx="71">
                  <c:v>-4.558412328958334</c:v>
                </c:pt>
                <c:pt idx="72">
                  <c:v>-3.2673129010216666</c:v>
                </c:pt>
                <c:pt idx="73">
                  <c:v>-2.1174485123648332</c:v>
                </c:pt>
                <c:pt idx="74">
                  <c:v>-1.0584733501078334</c:v>
                </c:pt>
                <c:pt idx="75">
                  <c:v>-7.2571208078333269E-2</c:v>
                </c:pt>
                <c:pt idx="76">
                  <c:v>0.74727435469650005</c:v>
                </c:pt>
                <c:pt idx="77">
                  <c:v>1.4163897591088332</c:v>
                </c:pt>
                <c:pt idx="78">
                  <c:v>2.0126780541740001</c:v>
                </c:pt>
                <c:pt idx="79">
                  <c:v>2.5630119671416667</c:v>
                </c:pt>
                <c:pt idx="80">
                  <c:v>3.0297937273983333</c:v>
                </c:pt>
                <c:pt idx="81">
                  <c:v>3.4860538828366665</c:v>
                </c:pt>
                <c:pt idx="82">
                  <c:v>3.8666111596416664</c:v>
                </c:pt>
                <c:pt idx="83">
                  <c:v>4.267002251148333</c:v>
                </c:pt>
                <c:pt idx="84">
                  <c:v>4.5502977546066665</c:v>
                </c:pt>
                <c:pt idx="85">
                  <c:v>4.7839295744900001</c:v>
                </c:pt>
                <c:pt idx="86">
                  <c:v>4.864594976106666</c:v>
                </c:pt>
                <c:pt idx="87">
                  <c:v>4.8028716897933332</c:v>
                </c:pt>
                <c:pt idx="88">
                  <c:v>4.5988458506266676</c:v>
                </c:pt>
                <c:pt idx="89">
                  <c:v>4.2143790992100003</c:v>
                </c:pt>
                <c:pt idx="90">
                  <c:v>3.7668413758283332</c:v>
                </c:pt>
                <c:pt idx="91">
                  <c:v>3.1813723589966667</c:v>
                </c:pt>
                <c:pt idx="92">
                  <c:v>2.7051793696478335</c:v>
                </c:pt>
                <c:pt idx="93">
                  <c:v>2.1519296434526667</c:v>
                </c:pt>
                <c:pt idx="94">
                  <c:v>1.6219243756928108</c:v>
                </c:pt>
                <c:pt idx="95">
                  <c:v>1.1409106512878333</c:v>
                </c:pt>
                <c:pt idx="96">
                  <c:v>0.69746908187716672</c:v>
                </c:pt>
                <c:pt idx="97">
                  <c:v>0.30589021315199999</c:v>
                </c:pt>
                <c:pt idx="98">
                  <c:v>-0.12649194677700004</c:v>
                </c:pt>
                <c:pt idx="99">
                  <c:v>-0.61177225264456669</c:v>
                </c:pt>
                <c:pt idx="100">
                  <c:v>-1.0334966331714999</c:v>
                </c:pt>
              </c:numCache>
            </c:numRef>
          </c:val>
          <c:smooth val="0"/>
        </c:ser>
        <c:ser>
          <c:idx val="12"/>
          <c:order val="6"/>
          <c:tx>
            <c:v>A2 D2</c:v>
          </c:tx>
          <c:spPr>
            <a:ln w="12700">
              <a:solidFill>
                <a:srgbClr val="00B050"/>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averages'!$O$5:$O$105</c:f>
              <c:numCache>
                <c:formatCode>0.0</c:formatCode>
                <c:ptCount val="101"/>
                <c:pt idx="0">
                  <c:v>0.17595093771770001</c:v>
                </c:pt>
                <c:pt idx="1">
                  <c:v>-0.61638638231880005</c:v>
                </c:pt>
                <c:pt idx="2">
                  <c:v>-1.1956172838196</c:v>
                </c:pt>
                <c:pt idx="3">
                  <c:v>-1.5835188009732</c:v>
                </c:pt>
                <c:pt idx="4">
                  <c:v>-1.816205082894</c:v>
                </c:pt>
                <c:pt idx="5">
                  <c:v>-1.8373435497259998</c:v>
                </c:pt>
                <c:pt idx="6">
                  <c:v>-1.6475675473203999</c:v>
                </c:pt>
                <c:pt idx="7">
                  <c:v>-1.2482253842342002</c:v>
                </c:pt>
                <c:pt idx="8">
                  <c:v>-0.78626524424639999</c:v>
                </c:pt>
                <c:pt idx="9">
                  <c:v>-2.1422881126199979E-2</c:v>
                </c:pt>
                <c:pt idx="10">
                  <c:v>0.74957334458900005</c:v>
                </c:pt>
                <c:pt idx="11">
                  <c:v>1.6080800610799997</c:v>
                </c:pt>
                <c:pt idx="12">
                  <c:v>2.4843041963580004</c:v>
                </c:pt>
                <c:pt idx="13">
                  <c:v>3.3830985202799995</c:v>
                </c:pt>
                <c:pt idx="14">
                  <c:v>4.2874392433179995</c:v>
                </c:pt>
                <c:pt idx="15">
                  <c:v>5.1518029546739994</c:v>
                </c:pt>
                <c:pt idx="16">
                  <c:v>5.8999961891180002</c:v>
                </c:pt>
                <c:pt idx="17">
                  <c:v>6.6233697214140008</c:v>
                </c:pt>
                <c:pt idx="18">
                  <c:v>7.2886190719619988</c:v>
                </c:pt>
                <c:pt idx="19">
                  <c:v>7.8070605278</c:v>
                </c:pt>
                <c:pt idx="20">
                  <c:v>8.3516456413259998</c:v>
                </c:pt>
                <c:pt idx="21">
                  <c:v>8.7546975517280003</c:v>
                </c:pt>
                <c:pt idx="22">
                  <c:v>9.1302939605720006</c:v>
                </c:pt>
                <c:pt idx="23">
                  <c:v>9.4550020236960002</c:v>
                </c:pt>
                <c:pt idx="24">
                  <c:v>9.7291093216000011</c:v>
                </c:pt>
                <c:pt idx="25">
                  <c:v>9.9391195297199992</c:v>
                </c:pt>
                <c:pt idx="26">
                  <c:v>10.142879840857999</c:v>
                </c:pt>
                <c:pt idx="27">
                  <c:v>10.314847093586</c:v>
                </c:pt>
                <c:pt idx="28">
                  <c:v>10.4935269699</c:v>
                </c:pt>
                <c:pt idx="29">
                  <c:v>10.626574420919999</c:v>
                </c:pt>
                <c:pt idx="30">
                  <c:v>10.7904458809</c:v>
                </c:pt>
                <c:pt idx="31">
                  <c:v>10.909873062140001</c:v>
                </c:pt>
                <c:pt idx="32">
                  <c:v>11.065022346499999</c:v>
                </c:pt>
                <c:pt idx="33">
                  <c:v>11.228919858920001</c:v>
                </c:pt>
                <c:pt idx="34">
                  <c:v>11.409337493900001</c:v>
                </c:pt>
                <c:pt idx="35">
                  <c:v>11.594358902000002</c:v>
                </c:pt>
                <c:pt idx="36">
                  <c:v>11.7963550644</c:v>
                </c:pt>
                <c:pt idx="37">
                  <c:v>11.98384741402</c:v>
                </c:pt>
                <c:pt idx="38">
                  <c:v>12.1701111412</c:v>
                </c:pt>
                <c:pt idx="39">
                  <c:v>12.34948947332</c:v>
                </c:pt>
                <c:pt idx="40">
                  <c:v>12.5229974747</c:v>
                </c:pt>
                <c:pt idx="41">
                  <c:v>12.66950964738</c:v>
                </c:pt>
                <c:pt idx="42">
                  <c:v>12.769003604899998</c:v>
                </c:pt>
                <c:pt idx="43">
                  <c:v>12.852036048899999</c:v>
                </c:pt>
                <c:pt idx="44">
                  <c:v>12.89213373568</c:v>
                </c:pt>
                <c:pt idx="45">
                  <c:v>12.83628512382</c:v>
                </c:pt>
                <c:pt idx="46">
                  <c:v>12.62897080612</c:v>
                </c:pt>
                <c:pt idx="47">
                  <c:v>12.40563634874</c:v>
                </c:pt>
                <c:pt idx="48">
                  <c:v>12.005542289720001</c:v>
                </c:pt>
                <c:pt idx="49">
                  <c:v>11.465579168338001</c:v>
                </c:pt>
                <c:pt idx="50">
                  <c:v>10.723048973080001</c:v>
                </c:pt>
                <c:pt idx="51">
                  <c:v>9.8545411348339993</c:v>
                </c:pt>
                <c:pt idx="52">
                  <c:v>8.6823260612499986</c:v>
                </c:pt>
                <c:pt idx="53">
                  <c:v>7.3255746145260003</c:v>
                </c:pt>
                <c:pt idx="54">
                  <c:v>5.775719484331999</c:v>
                </c:pt>
                <c:pt idx="55">
                  <c:v>4.0723065102079996</c:v>
                </c:pt>
                <c:pt idx="56">
                  <c:v>2.4111002683642004</c:v>
                </c:pt>
                <c:pt idx="57">
                  <c:v>0.64337864386999999</c:v>
                </c:pt>
                <c:pt idx="58">
                  <c:v>-1.0327786355021999</c:v>
                </c:pt>
                <c:pt idx="59">
                  <c:v>-2.4717627401354001</c:v>
                </c:pt>
                <c:pt idx="60">
                  <c:v>-3.6634084844600006</c:v>
                </c:pt>
                <c:pt idx="61">
                  <c:v>-4.6698651409160004</c:v>
                </c:pt>
                <c:pt idx="62">
                  <c:v>-5.2660259170539998</c:v>
                </c:pt>
                <c:pt idx="63">
                  <c:v>-5.5727702283839999</c:v>
                </c:pt>
                <c:pt idx="64">
                  <c:v>-5.5953792915360001</c:v>
                </c:pt>
                <c:pt idx="65">
                  <c:v>-5.3955398464219995</c:v>
                </c:pt>
                <c:pt idx="66">
                  <c:v>-4.8774972486479999</c:v>
                </c:pt>
                <c:pt idx="67">
                  <c:v>-4.0809905872320007</c:v>
                </c:pt>
                <c:pt idx="68">
                  <c:v>-3.1446908326159999</c:v>
                </c:pt>
                <c:pt idx="69">
                  <c:v>-2.0981654031856003</c:v>
                </c:pt>
                <c:pt idx="70">
                  <c:v>-0.95485250055839987</c:v>
                </c:pt>
                <c:pt idx="71">
                  <c:v>0.21326639664119998</c:v>
                </c:pt>
                <c:pt idx="72">
                  <c:v>1.3499982824331798</c:v>
                </c:pt>
                <c:pt idx="73">
                  <c:v>2.4574500247228004</c:v>
                </c:pt>
                <c:pt idx="74">
                  <c:v>3.4973453025840002</c:v>
                </c:pt>
                <c:pt idx="75">
                  <c:v>4.4551487684240003</c:v>
                </c:pt>
                <c:pt idx="76">
                  <c:v>5.2957859344480003</c:v>
                </c:pt>
                <c:pt idx="77">
                  <c:v>6.0880115423199994</c:v>
                </c:pt>
                <c:pt idx="78">
                  <c:v>6.7667123699179994</c:v>
                </c:pt>
                <c:pt idx="79">
                  <c:v>7.3303669099819997</c:v>
                </c:pt>
                <c:pt idx="80">
                  <c:v>7.7466705894479997</c:v>
                </c:pt>
                <c:pt idx="81">
                  <c:v>8.077211084367999</c:v>
                </c:pt>
                <c:pt idx="82">
                  <c:v>8.3075479698159995</c:v>
                </c:pt>
                <c:pt idx="83">
                  <c:v>8.4484994106300011</c:v>
                </c:pt>
                <c:pt idx="84">
                  <c:v>8.4240048904420011</c:v>
                </c:pt>
                <c:pt idx="85">
                  <c:v>8.1867071199419996</c:v>
                </c:pt>
                <c:pt idx="86">
                  <c:v>7.8388589439379999</c:v>
                </c:pt>
                <c:pt idx="87">
                  <c:v>7.3909514169679991</c:v>
                </c:pt>
                <c:pt idx="88">
                  <c:v>6.8354838371239994</c:v>
                </c:pt>
                <c:pt idx="89">
                  <c:v>6.178319157602</c:v>
                </c:pt>
                <c:pt idx="90">
                  <c:v>5.513620185852</c:v>
                </c:pt>
                <c:pt idx="91">
                  <c:v>4.881543869494001</c:v>
                </c:pt>
                <c:pt idx="92">
                  <c:v>4.310386810302</c:v>
                </c:pt>
                <c:pt idx="93">
                  <c:v>3.7762408509240002</c:v>
                </c:pt>
                <c:pt idx="94">
                  <c:v>3.2898119420979994</c:v>
                </c:pt>
                <c:pt idx="95">
                  <c:v>2.89285114646</c:v>
                </c:pt>
                <c:pt idx="96">
                  <c:v>2.5118257684719998</c:v>
                </c:pt>
                <c:pt idx="97">
                  <c:v>2.1126080167279997</c:v>
                </c:pt>
                <c:pt idx="98">
                  <c:v>1.7452100825320003</c:v>
                </c:pt>
                <c:pt idx="99">
                  <c:v>1.1372876604806001</c:v>
                </c:pt>
                <c:pt idx="100">
                  <c:v>0.69209176600040001</c:v>
                </c:pt>
              </c:numCache>
            </c:numRef>
          </c:val>
          <c:smooth val="0"/>
        </c:ser>
        <c:ser>
          <c:idx val="13"/>
          <c:order val="7"/>
          <c:tx>
            <c:v>A3 D2</c:v>
          </c:tx>
          <c:spPr>
            <a:ln w="12700">
              <a:solidFill>
                <a:srgbClr val="0000FF"/>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averages'!$P$5:$P$105</c:f>
              <c:numCache>
                <c:formatCode>0.0</c:formatCode>
                <c:ptCount val="101"/>
                <c:pt idx="0">
                  <c:v>0.51234420140583337</c:v>
                </c:pt>
                <c:pt idx="1">
                  <c:v>-0.2355212975798667</c:v>
                </c:pt>
                <c:pt idx="2">
                  <c:v>-0.94777571474566669</c:v>
                </c:pt>
                <c:pt idx="3">
                  <c:v>-1.2264978296546667</c:v>
                </c:pt>
                <c:pt idx="4">
                  <c:v>-1.3224511694909999</c:v>
                </c:pt>
                <c:pt idx="5">
                  <c:v>-1.3438328554236667</c:v>
                </c:pt>
                <c:pt idx="6">
                  <c:v>-1.1264875026526664</c:v>
                </c:pt>
                <c:pt idx="7">
                  <c:v>-0.77057729889966675</c:v>
                </c:pt>
                <c:pt idx="8">
                  <c:v>-0.21234263487731667</c:v>
                </c:pt>
                <c:pt idx="9">
                  <c:v>0.4677017470769666</c:v>
                </c:pt>
                <c:pt idx="10">
                  <c:v>1.2114837087691666</c:v>
                </c:pt>
                <c:pt idx="11">
                  <c:v>2.0204492876933333</c:v>
                </c:pt>
                <c:pt idx="12">
                  <c:v>2.8866215070083334</c:v>
                </c:pt>
                <c:pt idx="13">
                  <c:v>3.7611931943900001</c:v>
                </c:pt>
                <c:pt idx="14">
                  <c:v>4.6832030344016671</c:v>
                </c:pt>
                <c:pt idx="15">
                  <c:v>5.5472893913583334</c:v>
                </c:pt>
                <c:pt idx="16">
                  <c:v>6.3019014294949995</c:v>
                </c:pt>
                <c:pt idx="17">
                  <c:v>6.9937556791316666</c:v>
                </c:pt>
                <c:pt idx="18">
                  <c:v>7.584365344048333</c:v>
                </c:pt>
                <c:pt idx="19">
                  <c:v>8.0618815000849988</c:v>
                </c:pt>
                <c:pt idx="20">
                  <c:v>8.5095046838116648</c:v>
                </c:pt>
                <c:pt idx="21">
                  <c:v>8.8640436681100017</c:v>
                </c:pt>
                <c:pt idx="22">
                  <c:v>9.1455491765399994</c:v>
                </c:pt>
                <c:pt idx="23">
                  <c:v>9.3795047394450002</c:v>
                </c:pt>
                <c:pt idx="24">
                  <c:v>9.5483703486066656</c:v>
                </c:pt>
                <c:pt idx="25">
                  <c:v>9.681811889013332</c:v>
                </c:pt>
                <c:pt idx="26">
                  <c:v>9.7921750704433332</c:v>
                </c:pt>
                <c:pt idx="27">
                  <c:v>9.8913760598483336</c:v>
                </c:pt>
                <c:pt idx="28">
                  <c:v>9.9663299560433334</c:v>
                </c:pt>
                <c:pt idx="29">
                  <c:v>10.042246524488334</c:v>
                </c:pt>
                <c:pt idx="30">
                  <c:v>10.127827231086668</c:v>
                </c:pt>
                <c:pt idx="31">
                  <c:v>10.199370690991666</c:v>
                </c:pt>
                <c:pt idx="32">
                  <c:v>10.324814262406667</c:v>
                </c:pt>
                <c:pt idx="33">
                  <c:v>10.442116209665</c:v>
                </c:pt>
                <c:pt idx="34">
                  <c:v>10.616149326951666</c:v>
                </c:pt>
                <c:pt idx="35">
                  <c:v>10.803929789883332</c:v>
                </c:pt>
                <c:pt idx="36">
                  <c:v>11.00507562</c:v>
                </c:pt>
                <c:pt idx="37">
                  <c:v>11.192735277783333</c:v>
                </c:pt>
                <c:pt idx="38">
                  <c:v>11.406746241266667</c:v>
                </c:pt>
                <c:pt idx="39">
                  <c:v>11.654472238249999</c:v>
                </c:pt>
                <c:pt idx="40">
                  <c:v>11.839193185166666</c:v>
                </c:pt>
                <c:pt idx="41">
                  <c:v>11.9989230283</c:v>
                </c:pt>
                <c:pt idx="42">
                  <c:v>12.105829432783333</c:v>
                </c:pt>
                <c:pt idx="43">
                  <c:v>12.155317139600001</c:v>
                </c:pt>
                <c:pt idx="44">
                  <c:v>12.154722340916665</c:v>
                </c:pt>
                <c:pt idx="45">
                  <c:v>11.996085389438333</c:v>
                </c:pt>
                <c:pt idx="46">
                  <c:v>11.65052481651</c:v>
                </c:pt>
                <c:pt idx="47">
                  <c:v>11.312926379056668</c:v>
                </c:pt>
                <c:pt idx="48">
                  <c:v>10.816158459976668</c:v>
                </c:pt>
                <c:pt idx="49">
                  <c:v>10.093129552205001</c:v>
                </c:pt>
                <c:pt idx="50">
                  <c:v>9.1095307270650014</c:v>
                </c:pt>
                <c:pt idx="51">
                  <c:v>7.9755620956449995</c:v>
                </c:pt>
                <c:pt idx="52">
                  <c:v>6.7157692035033341</c:v>
                </c:pt>
                <c:pt idx="53">
                  <c:v>5.2304776902028332</c:v>
                </c:pt>
                <c:pt idx="54">
                  <c:v>3.5831251798100001</c:v>
                </c:pt>
                <c:pt idx="55">
                  <c:v>1.8039998670399999</c:v>
                </c:pt>
                <c:pt idx="56">
                  <c:v>-5.7937484980033371E-2</c:v>
                </c:pt>
                <c:pt idx="57">
                  <c:v>-1.8621129347868328</c:v>
                </c:pt>
                <c:pt idx="58">
                  <c:v>-3.6426634747788333</c:v>
                </c:pt>
                <c:pt idx="59">
                  <c:v>-5.2279127899783333</c:v>
                </c:pt>
                <c:pt idx="60">
                  <c:v>-6.5207437197316658</c:v>
                </c:pt>
                <c:pt idx="61">
                  <c:v>-7.424466303988333</c:v>
                </c:pt>
                <c:pt idx="62">
                  <c:v>-8.1485388135849988</c:v>
                </c:pt>
                <c:pt idx="63">
                  <c:v>-8.5235121091116675</c:v>
                </c:pt>
                <c:pt idx="64">
                  <c:v>-8.3475775941216668</c:v>
                </c:pt>
                <c:pt idx="65">
                  <c:v>-7.8914864460633334</c:v>
                </c:pt>
                <c:pt idx="66">
                  <c:v>-7.1339211384450003</c:v>
                </c:pt>
                <c:pt idx="67">
                  <c:v>-6.1795324476583327</c:v>
                </c:pt>
                <c:pt idx="68">
                  <c:v>-4.9947315788266673</c:v>
                </c:pt>
                <c:pt idx="69">
                  <c:v>-3.7292228492099997</c:v>
                </c:pt>
                <c:pt idx="70">
                  <c:v>-2.4018523592499998</c:v>
                </c:pt>
                <c:pt idx="71">
                  <c:v>-1.0926324716339333</c:v>
                </c:pt>
                <c:pt idx="72">
                  <c:v>0.18488434533216669</c:v>
                </c:pt>
                <c:pt idx="73">
                  <c:v>1.4166991840790002</c:v>
                </c:pt>
                <c:pt idx="74">
                  <c:v>2.5758615310999997</c:v>
                </c:pt>
                <c:pt idx="75">
                  <c:v>3.5643604397783335</c:v>
                </c:pt>
                <c:pt idx="76">
                  <c:v>4.3697633759200007</c:v>
                </c:pt>
                <c:pt idx="77">
                  <c:v>5.1120016980166669</c:v>
                </c:pt>
                <c:pt idx="78">
                  <c:v>5.718174215955</c:v>
                </c:pt>
                <c:pt idx="79">
                  <c:v>6.2480194067949997</c:v>
                </c:pt>
                <c:pt idx="80">
                  <c:v>6.7529715220116664</c:v>
                </c:pt>
                <c:pt idx="81">
                  <c:v>7.1832548443449999</c:v>
                </c:pt>
                <c:pt idx="82">
                  <c:v>7.5685983022066665</c:v>
                </c:pt>
                <c:pt idx="83">
                  <c:v>7.8945393308016669</c:v>
                </c:pt>
                <c:pt idx="84">
                  <c:v>8.1320406564083338</c:v>
                </c:pt>
                <c:pt idx="85">
                  <c:v>8.2477903127666661</c:v>
                </c:pt>
                <c:pt idx="86">
                  <c:v>8.251998440425</c:v>
                </c:pt>
                <c:pt idx="87">
                  <c:v>8.0531399234149994</c:v>
                </c:pt>
                <c:pt idx="88">
                  <c:v>7.7037618891416662</c:v>
                </c:pt>
                <c:pt idx="89">
                  <c:v>7.2404363242800009</c:v>
                </c:pt>
                <c:pt idx="90">
                  <c:v>6.5790805816666671</c:v>
                </c:pt>
                <c:pt idx="91">
                  <c:v>5.9260549124083326</c:v>
                </c:pt>
                <c:pt idx="92">
                  <c:v>5.3557458305349996</c:v>
                </c:pt>
                <c:pt idx="93">
                  <c:v>4.7943916312850003</c:v>
                </c:pt>
                <c:pt idx="94">
                  <c:v>4.2730472103750001</c:v>
                </c:pt>
                <c:pt idx="95">
                  <c:v>3.8508228182783331</c:v>
                </c:pt>
                <c:pt idx="96">
                  <c:v>3.4552682034149993</c:v>
                </c:pt>
                <c:pt idx="97">
                  <c:v>3.0590746716666666</c:v>
                </c:pt>
                <c:pt idx="98">
                  <c:v>2.8479622006416663</c:v>
                </c:pt>
                <c:pt idx="99">
                  <c:v>2.2964681855833331</c:v>
                </c:pt>
                <c:pt idx="100">
                  <c:v>1.9625081022566666</c:v>
                </c:pt>
              </c:numCache>
            </c:numRef>
          </c:val>
          <c:smooth val="0"/>
        </c:ser>
        <c:ser>
          <c:idx val="14"/>
          <c:order val="8"/>
          <c:tx>
            <c:v>A1 D3</c:v>
          </c:tx>
          <c:spPr>
            <a:ln w="12700">
              <a:solidFill>
                <a:srgbClr val="FF0000"/>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averages'!$Q$5:$Q$105</c:f>
              <c:numCache>
                <c:formatCode>0.0</c:formatCode>
                <c:ptCount val="101"/>
                <c:pt idx="0">
                  <c:v>0.47570617745249999</c:v>
                </c:pt>
                <c:pt idx="1">
                  <c:v>-0.38160797148966669</c:v>
                </c:pt>
                <c:pt idx="2">
                  <c:v>-1.0900429817051667</c:v>
                </c:pt>
                <c:pt idx="3">
                  <c:v>-1.4423943275225</c:v>
                </c:pt>
                <c:pt idx="4">
                  <c:v>-1.6062986910338333</c:v>
                </c:pt>
                <c:pt idx="5">
                  <c:v>-1.5100987126429999</c:v>
                </c:pt>
                <c:pt idx="6">
                  <c:v>-1.2313740806031166</c:v>
                </c:pt>
                <c:pt idx="7">
                  <c:v>-0.74731193718866662</c:v>
                </c:pt>
                <c:pt idx="8">
                  <c:v>-9.5801530071166693E-2</c:v>
                </c:pt>
                <c:pt idx="9">
                  <c:v>0.66974816257800007</c:v>
                </c:pt>
                <c:pt idx="10">
                  <c:v>1.5295721717181667</c:v>
                </c:pt>
                <c:pt idx="11">
                  <c:v>2.4758148556935002</c:v>
                </c:pt>
                <c:pt idx="12">
                  <c:v>3.4672233676899995</c:v>
                </c:pt>
                <c:pt idx="13">
                  <c:v>4.4072039171049999</c:v>
                </c:pt>
                <c:pt idx="14">
                  <c:v>5.2945695050566668</c:v>
                </c:pt>
                <c:pt idx="15">
                  <c:v>6.1427992979700008</c:v>
                </c:pt>
                <c:pt idx="16">
                  <c:v>6.9082283147183325</c:v>
                </c:pt>
                <c:pt idx="17">
                  <c:v>7.5588249500583329</c:v>
                </c:pt>
                <c:pt idx="18">
                  <c:v>8.1595685688649997</c:v>
                </c:pt>
                <c:pt idx="19">
                  <c:v>8.6116216977450009</c:v>
                </c:pt>
                <c:pt idx="20">
                  <c:v>9.0342469533216683</c:v>
                </c:pt>
                <c:pt idx="21">
                  <c:v>9.3606086905833319</c:v>
                </c:pt>
                <c:pt idx="22">
                  <c:v>9.6208327833883338</c:v>
                </c:pt>
                <c:pt idx="23">
                  <c:v>9.8343121639966675</c:v>
                </c:pt>
                <c:pt idx="24">
                  <c:v>10.02950274785</c:v>
                </c:pt>
                <c:pt idx="25">
                  <c:v>10.171759486185001</c:v>
                </c:pt>
                <c:pt idx="26">
                  <c:v>10.302828178408333</c:v>
                </c:pt>
                <c:pt idx="27">
                  <c:v>10.419458525965</c:v>
                </c:pt>
                <c:pt idx="28">
                  <c:v>10.546017462401666</c:v>
                </c:pt>
                <c:pt idx="29">
                  <c:v>10.657012201955</c:v>
                </c:pt>
                <c:pt idx="30">
                  <c:v>10.770560995745001</c:v>
                </c:pt>
                <c:pt idx="31">
                  <c:v>10.892258818949999</c:v>
                </c:pt>
                <c:pt idx="32">
                  <c:v>11.018395862573334</c:v>
                </c:pt>
                <c:pt idx="33">
                  <c:v>11.152473348000001</c:v>
                </c:pt>
                <c:pt idx="34">
                  <c:v>11.297389129006667</c:v>
                </c:pt>
                <c:pt idx="35">
                  <c:v>11.461414980900001</c:v>
                </c:pt>
                <c:pt idx="36">
                  <c:v>11.629816684716667</c:v>
                </c:pt>
                <c:pt idx="37">
                  <c:v>11.813247221316667</c:v>
                </c:pt>
                <c:pt idx="38">
                  <c:v>11.997987734483333</c:v>
                </c:pt>
                <c:pt idx="39">
                  <c:v>12.1461812067</c:v>
                </c:pt>
                <c:pt idx="40">
                  <c:v>12.321372954066668</c:v>
                </c:pt>
                <c:pt idx="41">
                  <c:v>12.461292546583332</c:v>
                </c:pt>
                <c:pt idx="42">
                  <c:v>12.565359347666666</c:v>
                </c:pt>
                <c:pt idx="43">
                  <c:v>12.613209408116667</c:v>
                </c:pt>
                <c:pt idx="44">
                  <c:v>12.581172059383334</c:v>
                </c:pt>
                <c:pt idx="45">
                  <c:v>12.459075729066667</c:v>
                </c:pt>
                <c:pt idx="46">
                  <c:v>12.230182984666667</c:v>
                </c:pt>
                <c:pt idx="47">
                  <c:v>11.833969326033333</c:v>
                </c:pt>
                <c:pt idx="48">
                  <c:v>11.397168941505001</c:v>
                </c:pt>
                <c:pt idx="49">
                  <c:v>10.691267657284998</c:v>
                </c:pt>
                <c:pt idx="50">
                  <c:v>9.8841056823633338</c:v>
                </c:pt>
                <c:pt idx="51">
                  <c:v>8.7568252229633341</c:v>
                </c:pt>
                <c:pt idx="52">
                  <c:v>7.4895724773383341</c:v>
                </c:pt>
                <c:pt idx="53">
                  <c:v>6.0074401696533331</c:v>
                </c:pt>
                <c:pt idx="54">
                  <c:v>4.2662169154499994</c:v>
                </c:pt>
                <c:pt idx="55">
                  <c:v>2.3965592900920001</c:v>
                </c:pt>
                <c:pt idx="56">
                  <c:v>0.44241275290700005</c:v>
                </c:pt>
                <c:pt idx="57">
                  <c:v>-1.4740112346666667</c:v>
                </c:pt>
                <c:pt idx="58">
                  <c:v>-3.3528359263616667</c:v>
                </c:pt>
                <c:pt idx="59">
                  <c:v>-5.0264898351833329</c:v>
                </c:pt>
                <c:pt idx="60">
                  <c:v>-6.475619761149999</c:v>
                </c:pt>
                <c:pt idx="61">
                  <c:v>-7.5165947548550003</c:v>
                </c:pt>
                <c:pt idx="62">
                  <c:v>-8.2282526222866661</c:v>
                </c:pt>
                <c:pt idx="63">
                  <c:v>-8.6055196269316667</c:v>
                </c:pt>
                <c:pt idx="64">
                  <c:v>-8.5746723016116668</c:v>
                </c:pt>
                <c:pt idx="65">
                  <c:v>-8.1398467421533347</c:v>
                </c:pt>
                <c:pt idx="66">
                  <c:v>-7.4258218606333335</c:v>
                </c:pt>
                <c:pt idx="67">
                  <c:v>-6.4058345715199998</c:v>
                </c:pt>
                <c:pt idx="68">
                  <c:v>-5.2318860117583332</c:v>
                </c:pt>
                <c:pt idx="69">
                  <c:v>-3.931871976653333</c:v>
                </c:pt>
                <c:pt idx="70">
                  <c:v>-2.5496526479720001</c:v>
                </c:pt>
                <c:pt idx="71">
                  <c:v>-1.1612481790155</c:v>
                </c:pt>
                <c:pt idx="72">
                  <c:v>0.18265453140050003</c:v>
                </c:pt>
                <c:pt idx="73">
                  <c:v>1.4111844976256667</c:v>
                </c:pt>
                <c:pt idx="74">
                  <c:v>2.566065064944</c:v>
                </c:pt>
                <c:pt idx="75">
                  <c:v>3.6355755130433334</c:v>
                </c:pt>
                <c:pt idx="76">
                  <c:v>4.5050638421366669</c:v>
                </c:pt>
                <c:pt idx="77">
                  <c:v>5.2818686540916664</c:v>
                </c:pt>
                <c:pt idx="78">
                  <c:v>5.8968656158450008</c:v>
                </c:pt>
                <c:pt idx="79">
                  <c:v>6.387203540801667</c:v>
                </c:pt>
                <c:pt idx="80">
                  <c:v>6.846718327203333</c:v>
                </c:pt>
                <c:pt idx="81">
                  <c:v>7.2625886694599986</c:v>
                </c:pt>
                <c:pt idx="82">
                  <c:v>7.5553852939600006</c:v>
                </c:pt>
                <c:pt idx="83">
                  <c:v>7.7801463047650001</c:v>
                </c:pt>
                <c:pt idx="84">
                  <c:v>7.87390765508</c:v>
                </c:pt>
                <c:pt idx="85">
                  <c:v>7.7963994264599989</c:v>
                </c:pt>
                <c:pt idx="86">
                  <c:v>7.5645106887816667</c:v>
                </c:pt>
                <c:pt idx="87">
                  <c:v>7.2883899140350001</c:v>
                </c:pt>
                <c:pt idx="88">
                  <c:v>6.8936798191066666</c:v>
                </c:pt>
                <c:pt idx="89">
                  <c:v>6.3535990389183326</c:v>
                </c:pt>
                <c:pt idx="90">
                  <c:v>5.7960701862950001</c:v>
                </c:pt>
                <c:pt idx="91">
                  <c:v>5.1446097453450008</c:v>
                </c:pt>
                <c:pt idx="92">
                  <c:v>4.6205298280716667</c:v>
                </c:pt>
                <c:pt idx="93">
                  <c:v>4.1401060557366671</c:v>
                </c:pt>
                <c:pt idx="94">
                  <c:v>3.7100495560966671</c:v>
                </c:pt>
                <c:pt idx="95">
                  <c:v>3.3214539468283335</c:v>
                </c:pt>
                <c:pt idx="96">
                  <c:v>2.9869533634181664</c:v>
                </c:pt>
                <c:pt idx="97">
                  <c:v>2.7086808280128332</c:v>
                </c:pt>
                <c:pt idx="98">
                  <c:v>2.3740441616353332</c:v>
                </c:pt>
                <c:pt idx="99">
                  <c:v>1.9751324161873332</c:v>
                </c:pt>
                <c:pt idx="100">
                  <c:v>1.4513273090123331</c:v>
                </c:pt>
              </c:numCache>
            </c:numRef>
          </c:val>
          <c:smooth val="0"/>
        </c:ser>
        <c:ser>
          <c:idx val="1"/>
          <c:order val="9"/>
          <c:tx>
            <c:v>A2 D3</c:v>
          </c:tx>
          <c:spPr>
            <a:ln w="12700">
              <a:solidFill>
                <a:srgbClr val="00B050"/>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averages'!$R$5:$R$105</c:f>
              <c:numCache>
                <c:formatCode>0.0</c:formatCode>
                <c:ptCount val="101"/>
                <c:pt idx="0">
                  <c:v>-0.58315066869006671</c:v>
                </c:pt>
                <c:pt idx="1">
                  <c:v>-1.185540851454</c:v>
                </c:pt>
                <c:pt idx="2">
                  <c:v>-1.8524959592016668</c:v>
                </c:pt>
                <c:pt idx="3">
                  <c:v>-2.2528566859149999</c:v>
                </c:pt>
                <c:pt idx="4">
                  <c:v>-2.3660955190649999</c:v>
                </c:pt>
                <c:pt idx="5">
                  <c:v>-2.2540108482049996</c:v>
                </c:pt>
                <c:pt idx="6">
                  <c:v>-1.9624716262033333</c:v>
                </c:pt>
                <c:pt idx="7">
                  <c:v>-1.4766803936166664</c:v>
                </c:pt>
                <c:pt idx="8">
                  <c:v>-0.80035214404233335</c:v>
                </c:pt>
                <c:pt idx="9">
                  <c:v>3.030838556594E-2</c:v>
                </c:pt>
                <c:pt idx="10">
                  <c:v>0.95270270009966662</c:v>
                </c:pt>
                <c:pt idx="11">
                  <c:v>1.9520917483166667</c:v>
                </c:pt>
                <c:pt idx="12">
                  <c:v>3.0323674949000003</c:v>
                </c:pt>
                <c:pt idx="13">
                  <c:v>4.0664201374866673</c:v>
                </c:pt>
                <c:pt idx="14">
                  <c:v>5.0534974749883332</c:v>
                </c:pt>
                <c:pt idx="15">
                  <c:v>5.9390608429899991</c:v>
                </c:pt>
                <c:pt idx="16">
                  <c:v>6.7545845794683332</c:v>
                </c:pt>
                <c:pt idx="17">
                  <c:v>7.4548694523166654</c:v>
                </c:pt>
                <c:pt idx="18">
                  <c:v>8.0771817795433325</c:v>
                </c:pt>
                <c:pt idx="19">
                  <c:v>8.6178332034733334</c:v>
                </c:pt>
                <c:pt idx="20">
                  <c:v>9.0210853258783334</c:v>
                </c:pt>
                <c:pt idx="21">
                  <c:v>9.3629445219083323</c:v>
                </c:pt>
                <c:pt idx="22">
                  <c:v>9.6147531413983334</c:v>
                </c:pt>
                <c:pt idx="23">
                  <c:v>9.8007331943483322</c:v>
                </c:pt>
                <c:pt idx="24">
                  <c:v>9.94309194565</c:v>
                </c:pt>
                <c:pt idx="25">
                  <c:v>10.081791599576666</c:v>
                </c:pt>
                <c:pt idx="26">
                  <c:v>10.201254415503334</c:v>
                </c:pt>
                <c:pt idx="27">
                  <c:v>10.310163950933335</c:v>
                </c:pt>
                <c:pt idx="28">
                  <c:v>10.411348622633332</c:v>
                </c:pt>
                <c:pt idx="29">
                  <c:v>10.493811551728333</c:v>
                </c:pt>
                <c:pt idx="30">
                  <c:v>10.620167795810001</c:v>
                </c:pt>
                <c:pt idx="31">
                  <c:v>10.706107219058334</c:v>
                </c:pt>
                <c:pt idx="32">
                  <c:v>10.806657257063334</c:v>
                </c:pt>
                <c:pt idx="33">
                  <c:v>10.915744207708334</c:v>
                </c:pt>
                <c:pt idx="34">
                  <c:v>11.023205722185002</c:v>
                </c:pt>
                <c:pt idx="35">
                  <c:v>11.137269759170001</c:v>
                </c:pt>
                <c:pt idx="36">
                  <c:v>11.273012828841665</c:v>
                </c:pt>
                <c:pt idx="37">
                  <c:v>11.369522304533334</c:v>
                </c:pt>
                <c:pt idx="38">
                  <c:v>11.465258706383333</c:v>
                </c:pt>
                <c:pt idx="39">
                  <c:v>11.524714919733334</c:v>
                </c:pt>
                <c:pt idx="40">
                  <c:v>11.572251065583332</c:v>
                </c:pt>
                <c:pt idx="41">
                  <c:v>11.565313309033334</c:v>
                </c:pt>
                <c:pt idx="42">
                  <c:v>11.494753808973334</c:v>
                </c:pt>
                <c:pt idx="43">
                  <c:v>11.329306772553332</c:v>
                </c:pt>
                <c:pt idx="44">
                  <c:v>11.07117301303</c:v>
                </c:pt>
                <c:pt idx="45">
                  <c:v>10.670322648678331</c:v>
                </c:pt>
                <c:pt idx="46">
                  <c:v>10.096146345145</c:v>
                </c:pt>
                <c:pt idx="47">
                  <c:v>9.3491243847099987</c:v>
                </c:pt>
                <c:pt idx="48">
                  <c:v>8.3787040837683335</c:v>
                </c:pt>
                <c:pt idx="49">
                  <c:v>7.1908897642300005</c:v>
                </c:pt>
                <c:pt idx="50">
                  <c:v>5.7482717831933341</c:v>
                </c:pt>
                <c:pt idx="51">
                  <c:v>4.2640722767500003</c:v>
                </c:pt>
                <c:pt idx="52">
                  <c:v>2.3769534343004999</c:v>
                </c:pt>
                <c:pt idx="53">
                  <c:v>0.38855045203166666</c:v>
                </c:pt>
                <c:pt idx="54">
                  <c:v>-1.7779597607493332</c:v>
                </c:pt>
                <c:pt idx="55">
                  <c:v>-4.0142767806849999</c:v>
                </c:pt>
                <c:pt idx="56">
                  <c:v>-6.1507564799000001</c:v>
                </c:pt>
                <c:pt idx="57">
                  <c:v>-8.139803099631667</c:v>
                </c:pt>
                <c:pt idx="58">
                  <c:v>-9.9298990503900004</c:v>
                </c:pt>
                <c:pt idx="59">
                  <c:v>-11.430032486901668</c:v>
                </c:pt>
                <c:pt idx="60">
                  <c:v>-12.582029914883334</c:v>
                </c:pt>
                <c:pt idx="61">
                  <c:v>-13.296061747866666</c:v>
                </c:pt>
                <c:pt idx="62">
                  <c:v>-13.506007280366665</c:v>
                </c:pt>
                <c:pt idx="63">
                  <c:v>-13.351259231583333</c:v>
                </c:pt>
                <c:pt idx="64">
                  <c:v>-12.74825125375</c:v>
                </c:pt>
                <c:pt idx="65">
                  <c:v>-11.843024261783334</c:v>
                </c:pt>
                <c:pt idx="66">
                  <c:v>-10.625856176998335</c:v>
                </c:pt>
                <c:pt idx="67">
                  <c:v>-9.1985807045233319</c:v>
                </c:pt>
                <c:pt idx="68">
                  <c:v>-7.6543795013433327</c:v>
                </c:pt>
                <c:pt idx="69">
                  <c:v>-6.0133595812316658</c:v>
                </c:pt>
                <c:pt idx="70">
                  <c:v>-4.3957557002716667</c:v>
                </c:pt>
                <c:pt idx="71">
                  <c:v>-2.8564449542766668</c:v>
                </c:pt>
                <c:pt idx="72">
                  <c:v>-1.4777366339178333</c:v>
                </c:pt>
                <c:pt idx="73">
                  <c:v>-0.24166259122334999</c:v>
                </c:pt>
                <c:pt idx="74">
                  <c:v>0.80047102997716679</c:v>
                </c:pt>
                <c:pt idx="75">
                  <c:v>1.6754550598538334</c:v>
                </c:pt>
                <c:pt idx="76">
                  <c:v>2.4001548250516662</c:v>
                </c:pt>
                <c:pt idx="77">
                  <c:v>3.0030784960600001</c:v>
                </c:pt>
                <c:pt idx="78">
                  <c:v>3.515539138316667</c:v>
                </c:pt>
                <c:pt idx="79">
                  <c:v>3.9734860177833333</c:v>
                </c:pt>
                <c:pt idx="80">
                  <c:v>4.4262408256533332</c:v>
                </c:pt>
                <c:pt idx="81">
                  <c:v>4.8437256868683329</c:v>
                </c:pt>
                <c:pt idx="82">
                  <c:v>5.2122618007649999</c:v>
                </c:pt>
                <c:pt idx="83">
                  <c:v>5.5492390433950005</c:v>
                </c:pt>
                <c:pt idx="84">
                  <c:v>5.7880447642016675</c:v>
                </c:pt>
                <c:pt idx="85">
                  <c:v>5.9155553817750004</c:v>
                </c:pt>
                <c:pt idx="86">
                  <c:v>5.9183560498549994</c:v>
                </c:pt>
                <c:pt idx="87">
                  <c:v>5.7721497821816667</c:v>
                </c:pt>
                <c:pt idx="88">
                  <c:v>5.4988319047300003</c:v>
                </c:pt>
                <c:pt idx="89">
                  <c:v>5.1166314895966662</c:v>
                </c:pt>
                <c:pt idx="90">
                  <c:v>4.6807660182316662</c:v>
                </c:pt>
                <c:pt idx="91">
                  <c:v>4.2551943707450004</c:v>
                </c:pt>
                <c:pt idx="92">
                  <c:v>3.8699937550233332</c:v>
                </c:pt>
                <c:pt idx="93">
                  <c:v>3.4786709483466667</c:v>
                </c:pt>
                <c:pt idx="94">
                  <c:v>3.1672818827633331</c:v>
                </c:pt>
                <c:pt idx="95">
                  <c:v>2.9049225628383333</c:v>
                </c:pt>
                <c:pt idx="96">
                  <c:v>2.6236717700949996</c:v>
                </c:pt>
                <c:pt idx="97">
                  <c:v>2.3221681078283334</c:v>
                </c:pt>
                <c:pt idx="98">
                  <c:v>1.9686951680966667</c:v>
                </c:pt>
                <c:pt idx="99">
                  <c:v>1.4407851284735</c:v>
                </c:pt>
                <c:pt idx="100">
                  <c:v>0.72917531927488344</c:v>
                </c:pt>
              </c:numCache>
            </c:numRef>
          </c:val>
          <c:smooth val="0"/>
        </c:ser>
        <c:ser>
          <c:idx val="2"/>
          <c:order val="10"/>
          <c:tx>
            <c:v>A3 D3</c:v>
          </c:tx>
          <c:spPr>
            <a:ln w="12700">
              <a:solidFill>
                <a:srgbClr val="0000FF"/>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averages'!$S$5:$S$105</c:f>
              <c:numCache>
                <c:formatCode>0.0</c:formatCode>
                <c:ptCount val="101"/>
                <c:pt idx="0">
                  <c:v>-0.13442730655283333</c:v>
                </c:pt>
                <c:pt idx="1">
                  <c:v>-1.0517275162038333</c:v>
                </c:pt>
                <c:pt idx="2">
                  <c:v>-1.8577308978628333</c:v>
                </c:pt>
                <c:pt idx="3">
                  <c:v>-2.2654913856583332</c:v>
                </c:pt>
                <c:pt idx="4">
                  <c:v>-2.3817840162916668</c:v>
                </c:pt>
                <c:pt idx="5">
                  <c:v>-2.2606169968833334</c:v>
                </c:pt>
                <c:pt idx="6">
                  <c:v>-1.9319806172450003</c:v>
                </c:pt>
                <c:pt idx="7">
                  <c:v>-1.3981851338356668</c:v>
                </c:pt>
                <c:pt idx="8">
                  <c:v>-0.7023829411475</c:v>
                </c:pt>
                <c:pt idx="9">
                  <c:v>0.11358342253294999</c:v>
                </c:pt>
                <c:pt idx="10">
                  <c:v>1.0573689411716669</c:v>
                </c:pt>
                <c:pt idx="11">
                  <c:v>2.0098053884516669</c:v>
                </c:pt>
                <c:pt idx="12">
                  <c:v>2.970671466986667</c:v>
                </c:pt>
                <c:pt idx="13">
                  <c:v>3.9708669475716665</c:v>
                </c:pt>
                <c:pt idx="14">
                  <c:v>4.9058240365983332</c:v>
                </c:pt>
                <c:pt idx="15">
                  <c:v>5.6954781889899992</c:v>
                </c:pt>
                <c:pt idx="16">
                  <c:v>6.4279597949983334</c:v>
                </c:pt>
                <c:pt idx="17">
                  <c:v>7.0420067397750001</c:v>
                </c:pt>
                <c:pt idx="18">
                  <c:v>7.5661609506599996</c:v>
                </c:pt>
                <c:pt idx="19">
                  <c:v>8.0137335896483339</c:v>
                </c:pt>
                <c:pt idx="20">
                  <c:v>8.341679207484999</c:v>
                </c:pt>
                <c:pt idx="21">
                  <c:v>8.590887537796668</c:v>
                </c:pt>
                <c:pt idx="22">
                  <c:v>8.7832090202983331</c:v>
                </c:pt>
                <c:pt idx="23">
                  <c:v>8.9379261310916664</c:v>
                </c:pt>
                <c:pt idx="24">
                  <c:v>9.0533663590816662</c:v>
                </c:pt>
                <c:pt idx="25">
                  <c:v>9.1413169503233345</c:v>
                </c:pt>
                <c:pt idx="26">
                  <c:v>9.2235542933166652</c:v>
                </c:pt>
                <c:pt idx="27">
                  <c:v>9.3116337537833331</c:v>
                </c:pt>
                <c:pt idx="28">
                  <c:v>9.4049691136633342</c:v>
                </c:pt>
                <c:pt idx="29">
                  <c:v>9.4956078481649993</c:v>
                </c:pt>
                <c:pt idx="30">
                  <c:v>9.6227253437066675</c:v>
                </c:pt>
                <c:pt idx="31">
                  <c:v>9.7526387627950015</c:v>
                </c:pt>
                <c:pt idx="32">
                  <c:v>9.9006147066733323</c:v>
                </c:pt>
                <c:pt idx="33">
                  <c:v>10.0420596679</c:v>
                </c:pt>
                <c:pt idx="34">
                  <c:v>10.219959529233334</c:v>
                </c:pt>
                <c:pt idx="35">
                  <c:v>10.404336555793334</c:v>
                </c:pt>
                <c:pt idx="36">
                  <c:v>10.590614725766667</c:v>
                </c:pt>
                <c:pt idx="37">
                  <c:v>10.773314175614999</c:v>
                </c:pt>
                <c:pt idx="38">
                  <c:v>10.930071767166666</c:v>
                </c:pt>
                <c:pt idx="39">
                  <c:v>11.056470026971667</c:v>
                </c:pt>
                <c:pt idx="40">
                  <c:v>11.152917671213332</c:v>
                </c:pt>
                <c:pt idx="41">
                  <c:v>11.179972554834999</c:v>
                </c:pt>
                <c:pt idx="42">
                  <c:v>11.134058405561667</c:v>
                </c:pt>
                <c:pt idx="43">
                  <c:v>10.992956530238333</c:v>
                </c:pt>
                <c:pt idx="44">
                  <c:v>10.72040266036</c:v>
                </c:pt>
                <c:pt idx="45">
                  <c:v>10.331054242455</c:v>
                </c:pt>
                <c:pt idx="46">
                  <c:v>9.7938114674883323</c:v>
                </c:pt>
                <c:pt idx="47">
                  <c:v>9.0836625433033333</c:v>
                </c:pt>
                <c:pt idx="48">
                  <c:v>8.1970439116150011</c:v>
                </c:pt>
                <c:pt idx="49">
                  <c:v>7.0816545104983328</c:v>
                </c:pt>
                <c:pt idx="50">
                  <c:v>5.7877559463183337</c:v>
                </c:pt>
                <c:pt idx="51">
                  <c:v>4.2195858361300003</c:v>
                </c:pt>
                <c:pt idx="52">
                  <c:v>2.483823547263833</c:v>
                </c:pt>
                <c:pt idx="53">
                  <c:v>0.68688172814783333</c:v>
                </c:pt>
                <c:pt idx="54">
                  <c:v>-1.2496642069028332</c:v>
                </c:pt>
                <c:pt idx="55">
                  <c:v>-3.3812429408216667</c:v>
                </c:pt>
                <c:pt idx="56">
                  <c:v>-5.5057486756633329</c:v>
                </c:pt>
                <c:pt idx="57">
                  <c:v>-7.5174814550066671</c:v>
                </c:pt>
                <c:pt idx="58">
                  <c:v>-9.3601507727266675</c:v>
                </c:pt>
                <c:pt idx="59">
                  <c:v>-11.014832609485</c:v>
                </c:pt>
                <c:pt idx="60">
                  <c:v>-12.232447369900001</c:v>
                </c:pt>
                <c:pt idx="61">
                  <c:v>-12.999278343516664</c:v>
                </c:pt>
                <c:pt idx="62">
                  <c:v>-13.379756568283332</c:v>
                </c:pt>
                <c:pt idx="63">
                  <c:v>-13.337362682016668</c:v>
                </c:pt>
                <c:pt idx="64">
                  <c:v>-12.912617022200001</c:v>
                </c:pt>
                <c:pt idx="65">
                  <c:v>-12.171066554383332</c:v>
                </c:pt>
                <c:pt idx="66">
                  <c:v>-11.099938751856667</c:v>
                </c:pt>
                <c:pt idx="67">
                  <c:v>-9.7817046499249987</c:v>
                </c:pt>
                <c:pt idx="68">
                  <c:v>-8.3039951705949999</c:v>
                </c:pt>
                <c:pt idx="69">
                  <c:v>-6.7116724046066665</c:v>
                </c:pt>
                <c:pt idx="70">
                  <c:v>-5.1196815053616662</c:v>
                </c:pt>
                <c:pt idx="71">
                  <c:v>-3.5948008745900002</c:v>
                </c:pt>
                <c:pt idx="72">
                  <c:v>-2.1987412814283336</c:v>
                </c:pt>
                <c:pt idx="73">
                  <c:v>-0.92935328217894997</c:v>
                </c:pt>
                <c:pt idx="74">
                  <c:v>0.17931075568016666</c:v>
                </c:pt>
                <c:pt idx="75">
                  <c:v>1.1446043675144999</c:v>
                </c:pt>
                <c:pt idx="76">
                  <c:v>1.9783464709916665</c:v>
                </c:pt>
                <c:pt idx="77">
                  <c:v>2.659212813775</c:v>
                </c:pt>
                <c:pt idx="78">
                  <c:v>3.2695610133800002</c:v>
                </c:pt>
                <c:pt idx="79">
                  <c:v>3.8406239755949998</c:v>
                </c:pt>
                <c:pt idx="80">
                  <c:v>4.3192740917183334</c:v>
                </c:pt>
                <c:pt idx="81">
                  <c:v>4.7547436531366669</c:v>
                </c:pt>
                <c:pt idx="82">
                  <c:v>5.1381670506799999</c:v>
                </c:pt>
                <c:pt idx="83">
                  <c:v>5.4709945185983342</c:v>
                </c:pt>
                <c:pt idx="84">
                  <c:v>5.6638206926983328</c:v>
                </c:pt>
                <c:pt idx="85">
                  <c:v>5.7628237485900007</c:v>
                </c:pt>
                <c:pt idx="86">
                  <c:v>5.7164123392116677</c:v>
                </c:pt>
                <c:pt idx="87">
                  <c:v>5.5564899889616663</c:v>
                </c:pt>
                <c:pt idx="88">
                  <c:v>5.2323367246000005</c:v>
                </c:pt>
                <c:pt idx="89">
                  <c:v>4.7994991727666667</c:v>
                </c:pt>
                <c:pt idx="90">
                  <c:v>4.3427716573083339</c:v>
                </c:pt>
                <c:pt idx="91">
                  <c:v>3.9110736536983333</c:v>
                </c:pt>
                <c:pt idx="92">
                  <c:v>3.4897251224533332</c:v>
                </c:pt>
                <c:pt idx="93">
                  <c:v>3.1853861943883328</c:v>
                </c:pt>
                <c:pt idx="94">
                  <c:v>2.9897878428300007</c:v>
                </c:pt>
                <c:pt idx="95">
                  <c:v>2.7589231491083335</c:v>
                </c:pt>
                <c:pt idx="96">
                  <c:v>2.6611685792616666</c:v>
                </c:pt>
                <c:pt idx="97">
                  <c:v>2.5108723060283333</c:v>
                </c:pt>
                <c:pt idx="98">
                  <c:v>2.2748992522583333</c:v>
                </c:pt>
                <c:pt idx="99">
                  <c:v>2.098033353885</c:v>
                </c:pt>
                <c:pt idx="100">
                  <c:v>1.6623829205826668</c:v>
                </c:pt>
              </c:numCache>
            </c:numRef>
          </c:val>
          <c:smooth val="0"/>
        </c:ser>
        <c:dLbls>
          <c:showLegendKey val="0"/>
          <c:showVal val="0"/>
          <c:showCatName val="0"/>
          <c:showSerName val="0"/>
          <c:showPercent val="0"/>
          <c:showBubbleSize val="0"/>
        </c:dLbls>
        <c:marker val="1"/>
        <c:smooth val="0"/>
        <c:axId val="406131600"/>
        <c:axId val="406390728"/>
      </c:lineChart>
      <c:catAx>
        <c:axId val="406131600"/>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6390728"/>
        <c:crosses val="autoZero"/>
        <c:auto val="1"/>
        <c:lblAlgn val="ctr"/>
        <c:lblOffset val="100"/>
        <c:tickLblSkip val="20"/>
        <c:tickMarkSkip val="20"/>
        <c:noMultiLvlLbl val="0"/>
      </c:catAx>
      <c:valAx>
        <c:axId val="406390728"/>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6131600"/>
        <c:crosses val="autoZero"/>
        <c:crossBetween val="between"/>
        <c:majorUnit val="10"/>
      </c:valAx>
      <c:spPr>
        <a:ln w="28575">
          <a:solidFill>
            <a:schemeClr val="tx1"/>
          </a:solidFill>
        </a:ln>
      </c:spPr>
    </c:plotArea>
    <c:legend>
      <c:legendPos val="r"/>
      <c:legendEntry>
        <c:idx val="0"/>
        <c:delete val="1"/>
      </c:legendEntry>
      <c:legendEntry>
        <c:idx val="1"/>
        <c:delete val="1"/>
      </c:legendEntry>
      <c:layout>
        <c:manualLayout>
          <c:xMode val="edge"/>
          <c:yMode val="edge"/>
          <c:x val="0.13896319638401902"/>
          <c:y val="0.70667582915771887"/>
          <c:w val="0.79707096297477009"/>
          <c:h val="0.14907258410880458"/>
        </c:manualLayout>
      </c:layout>
      <c:overlay val="1"/>
      <c:txPr>
        <a:bodyPr/>
        <a:lstStyle/>
        <a:p>
          <a:pPr>
            <a:defRPr sz="800"/>
          </a:pPr>
          <a:endParaRPr lang="en-US"/>
        </a:p>
      </c:txPr>
    </c:legend>
    <c:plotVisOnly val="1"/>
    <c:dispBlanksAs val="gap"/>
    <c:showDLblsOverMax val="0"/>
  </c:chart>
  <c:spPr>
    <a:ln>
      <a:noFill/>
    </a:ln>
  </c:sp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solidFill>
              <a:schemeClr val="bg2"/>
            </a:solid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6391512"/>
        <c:axId val="406391904"/>
      </c:areaChart>
      <c:lineChart>
        <c:grouping val="standard"/>
        <c:varyColors val="0"/>
        <c:ser>
          <c:idx val="0"/>
          <c:order val="2"/>
          <c:tx>
            <c:v>A1 D1</c:v>
          </c:tx>
          <c:spPr>
            <a:ln w="12700">
              <a:solidFill>
                <a:srgbClr val="FF0000"/>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averages'!$B$5:$B$105</c:f>
              <c:numCache>
                <c:formatCode>0.0</c:formatCode>
                <c:ptCount val="101"/>
                <c:pt idx="0">
                  <c:v>-0.25376885135833332</c:v>
                </c:pt>
                <c:pt idx="1">
                  <c:v>-1.0380279382050002</c:v>
                </c:pt>
                <c:pt idx="2">
                  <c:v>-1.6561712918686666</c:v>
                </c:pt>
                <c:pt idx="3">
                  <c:v>-2.1564969117441666</c:v>
                </c:pt>
                <c:pt idx="4">
                  <c:v>-2.4698580547166666</c:v>
                </c:pt>
                <c:pt idx="5">
                  <c:v>-2.572286568085</c:v>
                </c:pt>
                <c:pt idx="6">
                  <c:v>-2.5316119011249998</c:v>
                </c:pt>
                <c:pt idx="7">
                  <c:v>-2.3342695963383338</c:v>
                </c:pt>
                <c:pt idx="8">
                  <c:v>-1.9933778111149998</c:v>
                </c:pt>
                <c:pt idx="9">
                  <c:v>-1.5366611492625</c:v>
                </c:pt>
                <c:pt idx="10">
                  <c:v>-1.0263717112438331</c:v>
                </c:pt>
                <c:pt idx="11">
                  <c:v>-0.42865983057850005</c:v>
                </c:pt>
                <c:pt idx="12">
                  <c:v>0.17902412779615337</c:v>
                </c:pt>
                <c:pt idx="13">
                  <c:v>0.86956456154651685</c:v>
                </c:pt>
                <c:pt idx="14">
                  <c:v>1.4939464432990002</c:v>
                </c:pt>
                <c:pt idx="15">
                  <c:v>2.0331607694416665</c:v>
                </c:pt>
                <c:pt idx="16">
                  <c:v>2.5562310902266665</c:v>
                </c:pt>
                <c:pt idx="17">
                  <c:v>3.0337723598866666</c:v>
                </c:pt>
                <c:pt idx="18">
                  <c:v>3.4758841943733336</c:v>
                </c:pt>
                <c:pt idx="19">
                  <c:v>3.836136205196667</c:v>
                </c:pt>
                <c:pt idx="20">
                  <c:v>4.1519032716749997</c:v>
                </c:pt>
                <c:pt idx="21">
                  <c:v>4.4056419956683328</c:v>
                </c:pt>
                <c:pt idx="22">
                  <c:v>4.6408317828183341</c:v>
                </c:pt>
                <c:pt idx="23">
                  <c:v>4.8591167219483333</c:v>
                </c:pt>
                <c:pt idx="24">
                  <c:v>5.0730861775066662</c:v>
                </c:pt>
                <c:pt idx="25">
                  <c:v>5.2946296334266671</c:v>
                </c:pt>
                <c:pt idx="26">
                  <c:v>5.5289107370383332</c:v>
                </c:pt>
                <c:pt idx="27">
                  <c:v>5.7911779252683333</c:v>
                </c:pt>
                <c:pt idx="28">
                  <c:v>6.0910356648750001</c:v>
                </c:pt>
                <c:pt idx="29">
                  <c:v>6.4272809576983327</c:v>
                </c:pt>
                <c:pt idx="30">
                  <c:v>6.8413813432050006</c:v>
                </c:pt>
                <c:pt idx="31">
                  <c:v>7.2961937379849999</c:v>
                </c:pt>
                <c:pt idx="32">
                  <c:v>7.7597241179133336</c:v>
                </c:pt>
                <c:pt idx="33">
                  <c:v>8.3094775978716662</c:v>
                </c:pt>
                <c:pt idx="34">
                  <c:v>8.8576174831400003</c:v>
                </c:pt>
                <c:pt idx="35">
                  <c:v>9.4585603872883333</c:v>
                </c:pt>
                <c:pt idx="36">
                  <c:v>10.090032310491667</c:v>
                </c:pt>
                <c:pt idx="37">
                  <c:v>10.706687143640002</c:v>
                </c:pt>
                <c:pt idx="38">
                  <c:v>11.346756540933333</c:v>
                </c:pt>
                <c:pt idx="39">
                  <c:v>11.962699255933332</c:v>
                </c:pt>
                <c:pt idx="40">
                  <c:v>12.563862419133335</c:v>
                </c:pt>
                <c:pt idx="41">
                  <c:v>13.156564987516667</c:v>
                </c:pt>
                <c:pt idx="42">
                  <c:v>13.650505959166667</c:v>
                </c:pt>
                <c:pt idx="43">
                  <c:v>14.106311281516668</c:v>
                </c:pt>
                <c:pt idx="44">
                  <c:v>14.491997197483334</c:v>
                </c:pt>
                <c:pt idx="45">
                  <c:v>14.680413850166667</c:v>
                </c:pt>
                <c:pt idx="46">
                  <c:v>14.832576262150001</c:v>
                </c:pt>
                <c:pt idx="47">
                  <c:v>14.784072775849999</c:v>
                </c:pt>
                <c:pt idx="48">
                  <c:v>14.478512179083332</c:v>
                </c:pt>
                <c:pt idx="49">
                  <c:v>14.165651954016667</c:v>
                </c:pt>
                <c:pt idx="50">
                  <c:v>13.71013768515</c:v>
                </c:pt>
                <c:pt idx="51">
                  <c:v>12.997215895633333</c:v>
                </c:pt>
                <c:pt idx="52">
                  <c:v>12.153834489183334</c:v>
                </c:pt>
                <c:pt idx="53">
                  <c:v>10.819715410881665</c:v>
                </c:pt>
                <c:pt idx="54">
                  <c:v>9.2793658797033345</c:v>
                </c:pt>
                <c:pt idx="55">
                  <c:v>7.6527133027700005</c:v>
                </c:pt>
                <c:pt idx="56">
                  <c:v>6.0554496479016668</c:v>
                </c:pt>
                <c:pt idx="57">
                  <c:v>4.4744589912883335</c:v>
                </c:pt>
                <c:pt idx="58">
                  <c:v>2.9232888869433338</c:v>
                </c:pt>
                <c:pt idx="59">
                  <c:v>1.5238508013884999</c:v>
                </c:pt>
                <c:pt idx="60">
                  <c:v>0.27102057188800005</c:v>
                </c:pt>
                <c:pt idx="61">
                  <c:v>-0.72248515201116659</c:v>
                </c:pt>
                <c:pt idx="62">
                  <c:v>-1.3649409576275</c:v>
                </c:pt>
                <c:pt idx="63">
                  <c:v>-1.6691533112516665</c:v>
                </c:pt>
                <c:pt idx="64">
                  <c:v>-1.6839669207748333</c:v>
                </c:pt>
                <c:pt idx="65">
                  <c:v>-1.5450387497738334</c:v>
                </c:pt>
                <c:pt idx="66">
                  <c:v>-1.2223645666240002</c:v>
                </c:pt>
                <c:pt idx="67">
                  <c:v>-0.66078849438606657</c:v>
                </c:pt>
                <c:pt idx="68">
                  <c:v>1.8893625365049998E-2</c:v>
                </c:pt>
                <c:pt idx="69">
                  <c:v>0.79442618655783337</c:v>
                </c:pt>
                <c:pt idx="70">
                  <c:v>1.5551120730744998</c:v>
                </c:pt>
                <c:pt idx="71">
                  <c:v>2.3395159081616668</c:v>
                </c:pt>
                <c:pt idx="72">
                  <c:v>3.0906232794116666</c:v>
                </c:pt>
                <c:pt idx="73">
                  <c:v>3.7766190568616662</c:v>
                </c:pt>
                <c:pt idx="74">
                  <c:v>4.3712203431133325</c:v>
                </c:pt>
                <c:pt idx="75">
                  <c:v>4.9250584244733329</c:v>
                </c:pt>
                <c:pt idx="76">
                  <c:v>5.4056095091516667</c:v>
                </c:pt>
                <c:pt idx="77">
                  <c:v>5.9934555117300006</c:v>
                </c:pt>
                <c:pt idx="78">
                  <c:v>6.4605006329216659</c:v>
                </c:pt>
                <c:pt idx="79">
                  <c:v>6.8547119553883329</c:v>
                </c:pt>
                <c:pt idx="80">
                  <c:v>7.1311819553383335</c:v>
                </c:pt>
                <c:pt idx="81">
                  <c:v>7.361128564675</c:v>
                </c:pt>
                <c:pt idx="82">
                  <c:v>7.3561495367700003</c:v>
                </c:pt>
                <c:pt idx="83">
                  <c:v>7.1586001221333335</c:v>
                </c:pt>
                <c:pt idx="84">
                  <c:v>6.8312203216549996</c:v>
                </c:pt>
                <c:pt idx="85">
                  <c:v>6.1713163773233335</c:v>
                </c:pt>
                <c:pt idx="86">
                  <c:v>5.424423089028334</c:v>
                </c:pt>
                <c:pt idx="87">
                  <c:v>4.5252706245600001</c:v>
                </c:pt>
                <c:pt idx="88">
                  <c:v>3.5692100040099999</c:v>
                </c:pt>
                <c:pt idx="89">
                  <c:v>2.5895283220216667</c:v>
                </c:pt>
                <c:pt idx="90">
                  <c:v>1.8056288570150001</c:v>
                </c:pt>
                <c:pt idx="91">
                  <c:v>1.1118459581578335</c:v>
                </c:pt>
                <c:pt idx="92">
                  <c:v>0.5752434155042333</c:v>
                </c:pt>
                <c:pt idx="93">
                  <c:v>0.16672636225430004</c:v>
                </c:pt>
                <c:pt idx="94">
                  <c:v>-0.12173118044963331</c:v>
                </c:pt>
                <c:pt idx="95">
                  <c:v>-0.31205056261624836</c:v>
                </c:pt>
                <c:pt idx="96">
                  <c:v>-0.41169458743216669</c:v>
                </c:pt>
                <c:pt idx="97">
                  <c:v>-0.41406224680695008</c:v>
                </c:pt>
                <c:pt idx="98">
                  <c:v>-0.40223889873066665</c:v>
                </c:pt>
                <c:pt idx="99">
                  <c:v>-0.37020744731049998</c:v>
                </c:pt>
                <c:pt idx="100">
                  <c:v>-0.47347467144350003</c:v>
                </c:pt>
              </c:numCache>
            </c:numRef>
          </c:val>
          <c:smooth val="0"/>
        </c:ser>
        <c:ser>
          <c:idx val="6"/>
          <c:order val="3"/>
          <c:tx>
            <c:v>A2 D1</c:v>
          </c:tx>
          <c:spPr>
            <a:ln w="12700">
              <a:solidFill>
                <a:srgbClr val="00B050"/>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averages'!$C$5:$C$105</c:f>
              <c:numCache>
                <c:formatCode>0.0</c:formatCode>
                <c:ptCount val="101"/>
                <c:pt idx="0">
                  <c:v>1.8378663758439997</c:v>
                </c:pt>
                <c:pt idx="1">
                  <c:v>1.1970444446799999</c:v>
                </c:pt>
                <c:pt idx="2">
                  <c:v>0.70062477288049996</c:v>
                </c:pt>
                <c:pt idx="3">
                  <c:v>0.28056172034393334</c:v>
                </c:pt>
                <c:pt idx="4">
                  <c:v>-0.10864648255208331</c:v>
                </c:pt>
                <c:pt idx="5">
                  <c:v>-0.25907148057585</c:v>
                </c:pt>
                <c:pt idx="6">
                  <c:v>-0.28220022764033331</c:v>
                </c:pt>
                <c:pt idx="7">
                  <c:v>-9.1339588606849861E-3</c:v>
                </c:pt>
                <c:pt idx="8">
                  <c:v>0.33229958667429998</c:v>
                </c:pt>
                <c:pt idx="9">
                  <c:v>0.76069171101809996</c:v>
                </c:pt>
                <c:pt idx="10">
                  <c:v>1.3581143446274997</c:v>
                </c:pt>
                <c:pt idx="11">
                  <c:v>1.9748502875118332</c:v>
                </c:pt>
                <c:pt idx="12">
                  <c:v>2.5962227996183334</c:v>
                </c:pt>
                <c:pt idx="13">
                  <c:v>3.2738355835250004</c:v>
                </c:pt>
                <c:pt idx="14">
                  <c:v>3.8902529319150005</c:v>
                </c:pt>
                <c:pt idx="15">
                  <c:v>4.4551111261066669</c:v>
                </c:pt>
                <c:pt idx="16">
                  <c:v>4.9158224455516661</c:v>
                </c:pt>
                <c:pt idx="17">
                  <c:v>5.3284762708366671</c:v>
                </c:pt>
                <c:pt idx="18">
                  <c:v>5.6268054739633335</c:v>
                </c:pt>
                <c:pt idx="19">
                  <c:v>5.9125252525033334</c:v>
                </c:pt>
                <c:pt idx="20">
                  <c:v>6.1138807932533341</c:v>
                </c:pt>
                <c:pt idx="21">
                  <c:v>6.2815545233066663</c:v>
                </c:pt>
                <c:pt idx="22">
                  <c:v>6.4231861464183337</c:v>
                </c:pt>
                <c:pt idx="23">
                  <c:v>6.570114208063333</c:v>
                </c:pt>
                <c:pt idx="24">
                  <c:v>6.739315347671667</c:v>
                </c:pt>
                <c:pt idx="25">
                  <c:v>6.9284765720366659</c:v>
                </c:pt>
                <c:pt idx="26">
                  <c:v>7.138816215196667</c:v>
                </c:pt>
                <c:pt idx="27">
                  <c:v>7.3958771840750011</c:v>
                </c:pt>
                <c:pt idx="28">
                  <c:v>7.7109516557066655</c:v>
                </c:pt>
                <c:pt idx="29">
                  <c:v>8.0680948567383339</c:v>
                </c:pt>
                <c:pt idx="30">
                  <c:v>8.5088172038399996</c:v>
                </c:pt>
                <c:pt idx="31">
                  <c:v>9.0017489989599984</c:v>
                </c:pt>
                <c:pt idx="32">
                  <c:v>9.4809653345783342</c:v>
                </c:pt>
                <c:pt idx="33">
                  <c:v>9.9996253474433328</c:v>
                </c:pt>
                <c:pt idx="34">
                  <c:v>10.537646544764998</c:v>
                </c:pt>
                <c:pt idx="35">
                  <c:v>11.107157222433331</c:v>
                </c:pt>
                <c:pt idx="36">
                  <c:v>11.710260766333334</c:v>
                </c:pt>
                <c:pt idx="37">
                  <c:v>12.3085625982</c:v>
                </c:pt>
                <c:pt idx="38">
                  <c:v>12.920843194316667</c:v>
                </c:pt>
                <c:pt idx="39">
                  <c:v>13.515901745166667</c:v>
                </c:pt>
                <c:pt idx="40">
                  <c:v>14.111026000983335</c:v>
                </c:pt>
                <c:pt idx="41">
                  <c:v>14.659592041966667</c:v>
                </c:pt>
                <c:pt idx="42">
                  <c:v>15.140306037266667</c:v>
                </c:pt>
                <c:pt idx="43">
                  <c:v>15.558436826066668</c:v>
                </c:pt>
                <c:pt idx="44">
                  <c:v>15.873351236966665</c:v>
                </c:pt>
                <c:pt idx="45">
                  <c:v>16.064838441216668</c:v>
                </c:pt>
                <c:pt idx="46">
                  <c:v>16.115382779449998</c:v>
                </c:pt>
                <c:pt idx="47">
                  <c:v>16.011014728549998</c:v>
                </c:pt>
                <c:pt idx="48">
                  <c:v>15.777900320699999</c:v>
                </c:pt>
                <c:pt idx="49">
                  <c:v>15.222597438500001</c:v>
                </c:pt>
                <c:pt idx="50">
                  <c:v>14.590517997716669</c:v>
                </c:pt>
                <c:pt idx="51">
                  <c:v>13.785815617233334</c:v>
                </c:pt>
                <c:pt idx="52">
                  <c:v>12.632117315916664</c:v>
                </c:pt>
                <c:pt idx="53">
                  <c:v>11.388876679725001</c:v>
                </c:pt>
                <c:pt idx="54">
                  <c:v>9.8628235530766677</c:v>
                </c:pt>
                <c:pt idx="55">
                  <c:v>8.225853149093334</c:v>
                </c:pt>
                <c:pt idx="56">
                  <c:v>6.4808711369833318</c:v>
                </c:pt>
                <c:pt idx="57">
                  <c:v>4.8367645923299998</c:v>
                </c:pt>
                <c:pt idx="58">
                  <c:v>3.3230281557178336</c:v>
                </c:pt>
                <c:pt idx="59">
                  <c:v>2.019661826443333</c:v>
                </c:pt>
                <c:pt idx="60">
                  <c:v>0.91109384795049986</c:v>
                </c:pt>
                <c:pt idx="61">
                  <c:v>0.17269801328633338</c:v>
                </c:pt>
                <c:pt idx="62">
                  <c:v>-0.19656280110150001</c:v>
                </c:pt>
                <c:pt idx="63">
                  <c:v>-0.27815560571316666</c:v>
                </c:pt>
                <c:pt idx="64">
                  <c:v>-3.9940148194683313E-2</c:v>
                </c:pt>
                <c:pt idx="65">
                  <c:v>0.45789117167393334</c:v>
                </c:pt>
                <c:pt idx="66">
                  <c:v>1.0816164454324999</c:v>
                </c:pt>
                <c:pt idx="67">
                  <c:v>1.8214174295458336</c:v>
                </c:pt>
                <c:pt idx="68">
                  <c:v>2.5819900671633333</c:v>
                </c:pt>
                <c:pt idx="69">
                  <c:v>3.3421643984316667</c:v>
                </c:pt>
                <c:pt idx="70">
                  <c:v>4.0475132346166669</c:v>
                </c:pt>
                <c:pt idx="71">
                  <c:v>4.6634137610583331</c:v>
                </c:pt>
                <c:pt idx="72">
                  <c:v>5.1805796845766663</c:v>
                </c:pt>
                <c:pt idx="73">
                  <c:v>5.6427037692066664</c:v>
                </c:pt>
                <c:pt idx="74">
                  <c:v>6.1101511828100001</c:v>
                </c:pt>
                <c:pt idx="75">
                  <c:v>6.4709763526916673</c:v>
                </c:pt>
                <c:pt idx="76">
                  <c:v>6.8114148012783344</c:v>
                </c:pt>
                <c:pt idx="77">
                  <c:v>7.2723795342433322</c:v>
                </c:pt>
                <c:pt idx="78">
                  <c:v>7.8198354705183339</c:v>
                </c:pt>
                <c:pt idx="79">
                  <c:v>8.3494980708816673</c:v>
                </c:pt>
                <c:pt idx="80">
                  <c:v>8.8249962488833322</c:v>
                </c:pt>
                <c:pt idx="81">
                  <c:v>9.148422924678334</c:v>
                </c:pt>
                <c:pt idx="82">
                  <c:v>9.5371006298083341</c:v>
                </c:pt>
                <c:pt idx="83">
                  <c:v>9.4549247614449996</c:v>
                </c:pt>
                <c:pt idx="84">
                  <c:v>9.1731798299099996</c:v>
                </c:pt>
                <c:pt idx="85">
                  <c:v>8.5991165161150001</c:v>
                </c:pt>
                <c:pt idx="86">
                  <c:v>7.6452959601066679</c:v>
                </c:pt>
                <c:pt idx="87">
                  <c:v>6.578473268351666</c:v>
                </c:pt>
                <c:pt idx="88">
                  <c:v>5.3927874469750003</c:v>
                </c:pt>
                <c:pt idx="89">
                  <c:v>4.2832453294600006</c:v>
                </c:pt>
                <c:pt idx="90">
                  <c:v>3.4025981783849999</c:v>
                </c:pt>
                <c:pt idx="91">
                  <c:v>2.6181134539849995</c:v>
                </c:pt>
                <c:pt idx="92">
                  <c:v>2.1254688529188335</c:v>
                </c:pt>
                <c:pt idx="93">
                  <c:v>1.8404732897881668</c:v>
                </c:pt>
                <c:pt idx="94">
                  <c:v>1.8025527948135001</c:v>
                </c:pt>
                <c:pt idx="95">
                  <c:v>1.857255973915833</c:v>
                </c:pt>
                <c:pt idx="96">
                  <c:v>2.2187385125966665</c:v>
                </c:pt>
                <c:pt idx="97">
                  <c:v>2.67933174193</c:v>
                </c:pt>
                <c:pt idx="98">
                  <c:v>3.0921635301900001</c:v>
                </c:pt>
                <c:pt idx="99">
                  <c:v>3.5104504152133331</c:v>
                </c:pt>
                <c:pt idx="100">
                  <c:v>3.1123252511016664</c:v>
                </c:pt>
              </c:numCache>
            </c:numRef>
          </c:val>
          <c:smooth val="0"/>
        </c:ser>
        <c:ser>
          <c:idx val="7"/>
          <c:order val="4"/>
          <c:tx>
            <c:v>A3 D1</c:v>
          </c:tx>
          <c:spPr>
            <a:ln w="12700">
              <a:solidFill>
                <a:srgbClr val="0000FF"/>
              </a:solidFill>
              <a:prstDash val="sys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averages'!$D$5:$D$105</c:f>
              <c:numCache>
                <c:formatCode>0.0</c:formatCode>
                <c:ptCount val="101"/>
                <c:pt idx="0">
                  <c:v>-1.8278543204067499</c:v>
                </c:pt>
                <c:pt idx="1">
                  <c:v>-2.1554956683512501</c:v>
                </c:pt>
                <c:pt idx="2">
                  <c:v>-2.4399876254792501</c:v>
                </c:pt>
                <c:pt idx="3">
                  <c:v>-2.4602017390715001</c:v>
                </c:pt>
                <c:pt idx="4">
                  <c:v>-2.3370022846010001</c:v>
                </c:pt>
                <c:pt idx="5">
                  <c:v>-2.0057451996975</c:v>
                </c:pt>
                <c:pt idx="6">
                  <c:v>-1.5727136421207499</c:v>
                </c:pt>
                <c:pt idx="7">
                  <c:v>-0.97941527828499997</c:v>
                </c:pt>
                <c:pt idx="8">
                  <c:v>-0.31010662559475</c:v>
                </c:pt>
                <c:pt idx="9">
                  <c:v>0.38101152901624996</c:v>
                </c:pt>
                <c:pt idx="10">
                  <c:v>1.0996559409423998</c:v>
                </c:pt>
                <c:pt idx="11">
                  <c:v>1.7951424837112502</c:v>
                </c:pt>
                <c:pt idx="12">
                  <c:v>2.4393681103005003</c:v>
                </c:pt>
                <c:pt idx="13">
                  <c:v>3.0603908550724999</c:v>
                </c:pt>
                <c:pt idx="14">
                  <c:v>3.5345241141325001</c:v>
                </c:pt>
                <c:pt idx="15">
                  <c:v>3.9237548112849998</c:v>
                </c:pt>
                <c:pt idx="16">
                  <c:v>4.2591147780399998</c:v>
                </c:pt>
                <c:pt idx="17">
                  <c:v>4.4515118849275002</c:v>
                </c:pt>
                <c:pt idx="18">
                  <c:v>4.5969104576125002</c:v>
                </c:pt>
                <c:pt idx="19">
                  <c:v>4.668807426692501</c:v>
                </c:pt>
                <c:pt idx="20">
                  <c:v>4.7060658574100005</c:v>
                </c:pt>
                <c:pt idx="21">
                  <c:v>4.7244199973349996</c:v>
                </c:pt>
                <c:pt idx="22">
                  <c:v>4.7592863821974998</c:v>
                </c:pt>
                <c:pt idx="23">
                  <c:v>4.7769502794724996</c:v>
                </c:pt>
                <c:pt idx="24">
                  <c:v>4.834742097855</c:v>
                </c:pt>
                <c:pt idx="25">
                  <c:v>4.9589143097399999</c:v>
                </c:pt>
                <c:pt idx="26">
                  <c:v>5.1348386359225007</c:v>
                </c:pt>
                <c:pt idx="27">
                  <c:v>5.3752500295625003</c:v>
                </c:pt>
                <c:pt idx="28">
                  <c:v>5.6710141658775006</c:v>
                </c:pt>
                <c:pt idx="29">
                  <c:v>6.0231591975674998</c:v>
                </c:pt>
                <c:pt idx="30">
                  <c:v>6.4214617133124996</c:v>
                </c:pt>
                <c:pt idx="31">
                  <c:v>6.8429802417749999</c:v>
                </c:pt>
                <c:pt idx="32">
                  <c:v>7.3431990814199999</c:v>
                </c:pt>
                <c:pt idx="33">
                  <c:v>7.9168707060800001</c:v>
                </c:pt>
                <c:pt idx="34">
                  <c:v>8.4729566287975011</c:v>
                </c:pt>
                <c:pt idx="35">
                  <c:v>9.0803422570250003</c:v>
                </c:pt>
                <c:pt idx="36">
                  <c:v>9.6917987632799996</c:v>
                </c:pt>
                <c:pt idx="37">
                  <c:v>10.3510377693175</c:v>
                </c:pt>
                <c:pt idx="38">
                  <c:v>10.987828288075001</c:v>
                </c:pt>
                <c:pt idx="39">
                  <c:v>11.607597770675</c:v>
                </c:pt>
                <c:pt idx="40">
                  <c:v>12.191334438325001</c:v>
                </c:pt>
                <c:pt idx="41">
                  <c:v>12.738086311825001</c:v>
                </c:pt>
                <c:pt idx="42">
                  <c:v>13.2146613693</c:v>
                </c:pt>
                <c:pt idx="43">
                  <c:v>13.5811152291</c:v>
                </c:pt>
                <c:pt idx="44">
                  <c:v>13.861052303325</c:v>
                </c:pt>
                <c:pt idx="45">
                  <c:v>14.012211418149999</c:v>
                </c:pt>
                <c:pt idx="46">
                  <c:v>13.991513524050001</c:v>
                </c:pt>
                <c:pt idx="47">
                  <c:v>13.799579389074999</c:v>
                </c:pt>
                <c:pt idx="48">
                  <c:v>13.49408776285</c:v>
                </c:pt>
                <c:pt idx="49">
                  <c:v>13.108555855725001</c:v>
                </c:pt>
                <c:pt idx="50">
                  <c:v>12.383845567682499</c:v>
                </c:pt>
                <c:pt idx="51">
                  <c:v>11.437561693174999</c:v>
                </c:pt>
                <c:pt idx="52">
                  <c:v>10.292906885155</c:v>
                </c:pt>
                <c:pt idx="53">
                  <c:v>8.9031077039149995</c:v>
                </c:pt>
                <c:pt idx="54">
                  <c:v>7.3537351489049998</c:v>
                </c:pt>
                <c:pt idx="55">
                  <c:v>5.8058333873850003</c:v>
                </c:pt>
                <c:pt idx="56">
                  <c:v>4.0530895596737508</c:v>
                </c:pt>
                <c:pt idx="57">
                  <c:v>2.3902657685425002</c:v>
                </c:pt>
                <c:pt idx="58">
                  <c:v>0.87161301434174987</c:v>
                </c:pt>
                <c:pt idx="59">
                  <c:v>-0.49828145891449993</c:v>
                </c:pt>
                <c:pt idx="60">
                  <c:v>-1.5335076123500002</c:v>
                </c:pt>
                <c:pt idx="61">
                  <c:v>-2.1981398195025501</c:v>
                </c:pt>
                <c:pt idx="62">
                  <c:v>-2.5489631998525</c:v>
                </c:pt>
                <c:pt idx="63">
                  <c:v>-2.5925610560199996</c:v>
                </c:pt>
                <c:pt idx="64">
                  <c:v>-2.2660840392099999</c:v>
                </c:pt>
                <c:pt idx="65">
                  <c:v>-1.713058505205</c:v>
                </c:pt>
                <c:pt idx="66">
                  <c:v>-1.0135181216137501</c:v>
                </c:pt>
                <c:pt idx="67">
                  <c:v>-0.14498589593949995</c:v>
                </c:pt>
                <c:pt idx="68">
                  <c:v>0.76640190392750007</c:v>
                </c:pt>
                <c:pt idx="69">
                  <c:v>1.62232717811875</c:v>
                </c:pt>
                <c:pt idx="70">
                  <c:v>2.42662937343</c:v>
                </c:pt>
                <c:pt idx="71">
                  <c:v>3.1421601790199998</c:v>
                </c:pt>
                <c:pt idx="72">
                  <c:v>3.7711986398674999</c:v>
                </c:pt>
                <c:pt idx="73">
                  <c:v>4.2459409159449999</c:v>
                </c:pt>
                <c:pt idx="74">
                  <c:v>4.6521139562125002</c:v>
                </c:pt>
                <c:pt idx="75">
                  <c:v>5.16900765896</c:v>
                </c:pt>
                <c:pt idx="76">
                  <c:v>5.5417627000824998</c:v>
                </c:pt>
                <c:pt idx="77">
                  <c:v>5.8605974161625003</c:v>
                </c:pt>
                <c:pt idx="78">
                  <c:v>6.216932940485</c:v>
                </c:pt>
                <c:pt idx="79">
                  <c:v>6.5184792780850005</c:v>
                </c:pt>
                <c:pt idx="80">
                  <c:v>6.7724569559100001</c:v>
                </c:pt>
                <c:pt idx="81">
                  <c:v>6.9222444474700007</c:v>
                </c:pt>
                <c:pt idx="82">
                  <c:v>6.9060060238850003</c:v>
                </c:pt>
                <c:pt idx="83">
                  <c:v>6.6825296199325006</c:v>
                </c:pt>
                <c:pt idx="84">
                  <c:v>6.1550588130950006</c:v>
                </c:pt>
                <c:pt idx="85">
                  <c:v>5.4353027611949996</c:v>
                </c:pt>
                <c:pt idx="86">
                  <c:v>4.4952111327650002</c:v>
                </c:pt>
                <c:pt idx="87">
                  <c:v>3.5608746385575003</c:v>
                </c:pt>
                <c:pt idx="88">
                  <c:v>2.4766108834732501</c:v>
                </c:pt>
                <c:pt idx="89">
                  <c:v>1.522595645412</c:v>
                </c:pt>
                <c:pt idx="90">
                  <c:v>0.71648845411899997</c:v>
                </c:pt>
                <c:pt idx="91">
                  <c:v>6.9819934332249978E-2</c:v>
                </c:pt>
                <c:pt idx="92">
                  <c:v>-0.35798118114549993</c:v>
                </c:pt>
                <c:pt idx="93">
                  <c:v>-0.66008105635750003</c:v>
                </c:pt>
                <c:pt idx="94">
                  <c:v>-0.83517537892000004</c:v>
                </c:pt>
                <c:pt idx="95">
                  <c:v>-0.95993080586250012</c:v>
                </c:pt>
                <c:pt idx="96">
                  <c:v>-0.94020528137824999</c:v>
                </c:pt>
                <c:pt idx="97">
                  <c:v>-0.87739335328400003</c:v>
                </c:pt>
                <c:pt idx="98">
                  <c:v>-0.72029723882600005</c:v>
                </c:pt>
                <c:pt idx="99">
                  <c:v>-0.61227058932224998</c:v>
                </c:pt>
                <c:pt idx="100">
                  <c:v>-0.76113109290649994</c:v>
                </c:pt>
              </c:numCache>
            </c:numRef>
          </c:val>
          <c:smooth val="0"/>
        </c:ser>
        <c:ser>
          <c:idx val="8"/>
          <c:order val="5"/>
          <c:tx>
            <c:v>A1 D2</c:v>
          </c:tx>
          <c:spPr>
            <a:ln w="12700">
              <a:solidFill>
                <a:srgbClr val="FF0000"/>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averages'!$E$5:$E$105</c:f>
              <c:numCache>
                <c:formatCode>0.0</c:formatCode>
                <c:ptCount val="101"/>
                <c:pt idx="0">
                  <c:v>-0.61405736828868329</c:v>
                </c:pt>
                <c:pt idx="1">
                  <c:v>-1.2760421882081667</c:v>
                </c:pt>
                <c:pt idx="2">
                  <c:v>-1.8168610350300003</c:v>
                </c:pt>
                <c:pt idx="3">
                  <c:v>-2.1738807475583335</c:v>
                </c:pt>
                <c:pt idx="4">
                  <c:v>-2.3543973207466671</c:v>
                </c:pt>
                <c:pt idx="5">
                  <c:v>-2.3529791106783331</c:v>
                </c:pt>
                <c:pt idx="6">
                  <c:v>-2.1688166973983338</c:v>
                </c:pt>
                <c:pt idx="7">
                  <c:v>-1.8574419305721666</c:v>
                </c:pt>
                <c:pt idx="8">
                  <c:v>-1.3454844886072834</c:v>
                </c:pt>
                <c:pt idx="9">
                  <c:v>-0.74657609276499981</c:v>
                </c:pt>
                <c:pt idx="10">
                  <c:v>-5.2871254707333337E-2</c:v>
                </c:pt>
                <c:pt idx="11">
                  <c:v>0.65944078157366659</c:v>
                </c:pt>
                <c:pt idx="12">
                  <c:v>1.3901578061775002</c:v>
                </c:pt>
                <c:pt idx="13">
                  <c:v>2.0672109219431669</c:v>
                </c:pt>
                <c:pt idx="14">
                  <c:v>2.7139475218466664</c:v>
                </c:pt>
                <c:pt idx="15">
                  <c:v>3.2473242104050004</c:v>
                </c:pt>
                <c:pt idx="16">
                  <c:v>3.7354755099600001</c:v>
                </c:pt>
                <c:pt idx="17">
                  <c:v>4.104234199125</c:v>
                </c:pt>
                <c:pt idx="18">
                  <c:v>4.4145288785300005</c:v>
                </c:pt>
                <c:pt idx="19">
                  <c:v>4.6853710031516664</c:v>
                </c:pt>
                <c:pt idx="20">
                  <c:v>4.8935960292800003</c:v>
                </c:pt>
                <c:pt idx="21">
                  <c:v>5.0976101891216672</c:v>
                </c:pt>
                <c:pt idx="22">
                  <c:v>5.3053440920500003</c:v>
                </c:pt>
                <c:pt idx="23">
                  <c:v>5.5118758988350001</c:v>
                </c:pt>
                <c:pt idx="24">
                  <c:v>5.7551806990299994</c:v>
                </c:pt>
                <c:pt idx="25">
                  <c:v>6.0292808016149992</c:v>
                </c:pt>
                <c:pt idx="26">
                  <c:v>6.3344626776383341</c:v>
                </c:pt>
                <c:pt idx="27">
                  <c:v>6.6888917557400012</c:v>
                </c:pt>
                <c:pt idx="28">
                  <c:v>7.0677238591516671</c:v>
                </c:pt>
                <c:pt idx="29">
                  <c:v>7.5359029006966667</c:v>
                </c:pt>
                <c:pt idx="30">
                  <c:v>8.0622575203583331</c:v>
                </c:pt>
                <c:pt idx="31">
                  <c:v>8.5799809543283345</c:v>
                </c:pt>
                <c:pt idx="32">
                  <c:v>9.1304886054983339</c:v>
                </c:pt>
                <c:pt idx="33">
                  <c:v>9.6687634611166651</c:v>
                </c:pt>
                <c:pt idx="34">
                  <c:v>10.222987070086667</c:v>
                </c:pt>
                <c:pt idx="35">
                  <c:v>10.806918501850001</c:v>
                </c:pt>
                <c:pt idx="36">
                  <c:v>11.392449309049999</c:v>
                </c:pt>
                <c:pt idx="37">
                  <c:v>12.042678848900001</c:v>
                </c:pt>
                <c:pt idx="38">
                  <c:v>12.707245635966666</c:v>
                </c:pt>
                <c:pt idx="39">
                  <c:v>13.354731129016665</c:v>
                </c:pt>
                <c:pt idx="40">
                  <c:v>14.024324385333335</c:v>
                </c:pt>
                <c:pt idx="41">
                  <c:v>14.624848273583334</c:v>
                </c:pt>
                <c:pt idx="42">
                  <c:v>15.082654444383332</c:v>
                </c:pt>
                <c:pt idx="43">
                  <c:v>15.620612209649998</c:v>
                </c:pt>
                <c:pt idx="44">
                  <c:v>16.003184954316669</c:v>
                </c:pt>
                <c:pt idx="45">
                  <c:v>16.233369859066666</c:v>
                </c:pt>
                <c:pt idx="46">
                  <c:v>16.331132548633335</c:v>
                </c:pt>
                <c:pt idx="47">
                  <c:v>16.207045094183332</c:v>
                </c:pt>
                <c:pt idx="48">
                  <c:v>15.896418819433334</c:v>
                </c:pt>
                <c:pt idx="49">
                  <c:v>15.3895489502</c:v>
                </c:pt>
                <c:pt idx="50">
                  <c:v>14.537053505566666</c:v>
                </c:pt>
                <c:pt idx="51">
                  <c:v>13.488702324233335</c:v>
                </c:pt>
                <c:pt idx="52">
                  <c:v>12.2191283226</c:v>
                </c:pt>
                <c:pt idx="53">
                  <c:v>10.606328051869999</c:v>
                </c:pt>
                <c:pt idx="54">
                  <c:v>8.7155107482266683</c:v>
                </c:pt>
                <c:pt idx="55">
                  <c:v>6.65184806188</c:v>
                </c:pt>
                <c:pt idx="56">
                  <c:v>4.5621912241000002</c:v>
                </c:pt>
                <c:pt idx="57">
                  <c:v>2.5139049775375</c:v>
                </c:pt>
                <c:pt idx="58">
                  <c:v>0.65002866531233339</c:v>
                </c:pt>
                <c:pt idx="59">
                  <c:v>-0.99627931895349986</c:v>
                </c:pt>
                <c:pt idx="60">
                  <c:v>-2.2277694225300002</c:v>
                </c:pt>
                <c:pt idx="61">
                  <c:v>-3.0385827370483334</c:v>
                </c:pt>
                <c:pt idx="62">
                  <c:v>-3.4770166834200005</c:v>
                </c:pt>
                <c:pt idx="63">
                  <c:v>-3.5345802001149997</c:v>
                </c:pt>
                <c:pt idx="64">
                  <c:v>-3.2186385488516667</c:v>
                </c:pt>
                <c:pt idx="65">
                  <c:v>-2.6362392589449999</c:v>
                </c:pt>
                <c:pt idx="66">
                  <c:v>-1.8953908642108332</c:v>
                </c:pt>
                <c:pt idx="67">
                  <c:v>-1.0140602084988333</c:v>
                </c:pt>
                <c:pt idx="68">
                  <c:v>-0.16076747616195006</c:v>
                </c:pt>
                <c:pt idx="69">
                  <c:v>0.65172289680683337</c:v>
                </c:pt>
                <c:pt idx="70">
                  <c:v>1.3652294514075001</c:v>
                </c:pt>
                <c:pt idx="71">
                  <c:v>1.9636121047533333</c:v>
                </c:pt>
                <c:pt idx="72">
                  <c:v>2.4327304228150002</c:v>
                </c:pt>
                <c:pt idx="73">
                  <c:v>2.7832242027916667</c:v>
                </c:pt>
                <c:pt idx="74">
                  <c:v>3.0974508738516664</c:v>
                </c:pt>
                <c:pt idx="75">
                  <c:v>3.3845204611616668</c:v>
                </c:pt>
                <c:pt idx="76">
                  <c:v>3.6935173972449999</c:v>
                </c:pt>
                <c:pt idx="77">
                  <c:v>4.0428690036150003</c:v>
                </c:pt>
                <c:pt idx="78">
                  <c:v>4.4586282293016666</c:v>
                </c:pt>
                <c:pt idx="79">
                  <c:v>4.96286854426</c:v>
                </c:pt>
                <c:pt idx="80">
                  <c:v>5.4811992804200003</c:v>
                </c:pt>
                <c:pt idx="81">
                  <c:v>5.955800356068333</c:v>
                </c:pt>
                <c:pt idx="82">
                  <c:v>6.3516864061349994</c:v>
                </c:pt>
                <c:pt idx="83">
                  <c:v>6.4203353548066673</c:v>
                </c:pt>
                <c:pt idx="84">
                  <c:v>6.2755112266533333</c:v>
                </c:pt>
                <c:pt idx="85">
                  <c:v>5.7646076043449996</c:v>
                </c:pt>
                <c:pt idx="86">
                  <c:v>5.0151262648900001</c:v>
                </c:pt>
                <c:pt idx="87">
                  <c:v>4.2725311871366669</c:v>
                </c:pt>
                <c:pt idx="88">
                  <c:v>3.4668663072583334</c:v>
                </c:pt>
                <c:pt idx="89">
                  <c:v>2.7005760677650001</c:v>
                </c:pt>
                <c:pt idx="90">
                  <c:v>2.1333375831450003</c:v>
                </c:pt>
                <c:pt idx="91">
                  <c:v>1.6997266027336666</c:v>
                </c:pt>
                <c:pt idx="92">
                  <c:v>1.4268653921279999</c:v>
                </c:pt>
                <c:pt idx="93">
                  <c:v>1.2214710281279999</c:v>
                </c:pt>
                <c:pt idx="94">
                  <c:v>1.0804253413281668</c:v>
                </c:pt>
                <c:pt idx="95">
                  <c:v>1.0445809349418334</c:v>
                </c:pt>
                <c:pt idx="96">
                  <c:v>1.0615128668156668</c:v>
                </c:pt>
                <c:pt idx="97">
                  <c:v>1.0490084465334999</c:v>
                </c:pt>
                <c:pt idx="98">
                  <c:v>0.95369411468500009</c:v>
                </c:pt>
                <c:pt idx="99">
                  <c:v>0.66586042583048333</c:v>
                </c:pt>
                <c:pt idx="100">
                  <c:v>0.2481101676821833</c:v>
                </c:pt>
              </c:numCache>
            </c:numRef>
          </c:val>
          <c:smooth val="0"/>
        </c:ser>
        <c:ser>
          <c:idx val="12"/>
          <c:order val="6"/>
          <c:tx>
            <c:v>A2 D2</c:v>
          </c:tx>
          <c:spPr>
            <a:ln w="12700">
              <a:solidFill>
                <a:srgbClr val="00B050"/>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averages'!$F$5:$F$105</c:f>
              <c:numCache>
                <c:formatCode>0.0</c:formatCode>
                <c:ptCount val="101"/>
                <c:pt idx="0">
                  <c:v>-3.0087568561240001</c:v>
                </c:pt>
                <c:pt idx="1">
                  <c:v>-3.458135483265</c:v>
                </c:pt>
                <c:pt idx="2">
                  <c:v>-3.7964416114483335</c:v>
                </c:pt>
                <c:pt idx="3">
                  <c:v>-3.9895617584383332</c:v>
                </c:pt>
                <c:pt idx="4">
                  <c:v>-3.9618019596733327</c:v>
                </c:pt>
                <c:pt idx="5">
                  <c:v>-3.8024341921016673</c:v>
                </c:pt>
                <c:pt idx="6">
                  <c:v>-3.4588954043366669</c:v>
                </c:pt>
                <c:pt idx="7">
                  <c:v>-2.9921541904428337</c:v>
                </c:pt>
                <c:pt idx="8">
                  <c:v>-2.4362578441689999</c:v>
                </c:pt>
                <c:pt idx="9">
                  <c:v>-1.6958824165164998</c:v>
                </c:pt>
                <c:pt idx="10">
                  <c:v>-0.94791455815206671</c:v>
                </c:pt>
                <c:pt idx="11">
                  <c:v>-0.18771569336449989</c:v>
                </c:pt>
                <c:pt idx="12">
                  <c:v>0.55247823248150008</c:v>
                </c:pt>
                <c:pt idx="13">
                  <c:v>1.2295600257683332</c:v>
                </c:pt>
                <c:pt idx="14">
                  <c:v>1.7893536359081665</c:v>
                </c:pt>
                <c:pt idx="15">
                  <c:v>2.3859754721323334</c:v>
                </c:pt>
                <c:pt idx="16">
                  <c:v>2.8050186244643336</c:v>
                </c:pt>
                <c:pt idx="17">
                  <c:v>3.1808093992849997</c:v>
                </c:pt>
                <c:pt idx="18">
                  <c:v>3.4636238114033326</c:v>
                </c:pt>
                <c:pt idx="19">
                  <c:v>3.6707472292599999</c:v>
                </c:pt>
                <c:pt idx="20">
                  <c:v>3.8742724339149999</c:v>
                </c:pt>
                <c:pt idx="21">
                  <c:v>4.0223633452250001</c:v>
                </c:pt>
                <c:pt idx="22">
                  <c:v>4.172032566865</c:v>
                </c:pt>
                <c:pt idx="23">
                  <c:v>4.3433041648049997</c:v>
                </c:pt>
                <c:pt idx="24">
                  <c:v>4.5901735528333329</c:v>
                </c:pt>
                <c:pt idx="25">
                  <c:v>4.8568961819016669</c:v>
                </c:pt>
                <c:pt idx="26">
                  <c:v>5.1653679323199997</c:v>
                </c:pt>
                <c:pt idx="27">
                  <c:v>5.5532283782949996</c:v>
                </c:pt>
                <c:pt idx="28">
                  <c:v>5.9918155892683336</c:v>
                </c:pt>
                <c:pt idx="29">
                  <c:v>6.5053754774733328</c:v>
                </c:pt>
                <c:pt idx="30">
                  <c:v>7.0671308199550005</c:v>
                </c:pt>
                <c:pt idx="31">
                  <c:v>7.5655968848866664</c:v>
                </c:pt>
                <c:pt idx="32">
                  <c:v>8.0799293168400013</c:v>
                </c:pt>
                <c:pt idx="33">
                  <c:v>8.7199541465466641</c:v>
                </c:pt>
                <c:pt idx="34">
                  <c:v>9.3163192590066668</c:v>
                </c:pt>
                <c:pt idx="35">
                  <c:v>9.8935630162533332</c:v>
                </c:pt>
                <c:pt idx="36">
                  <c:v>10.479431489311667</c:v>
                </c:pt>
                <c:pt idx="37">
                  <c:v>11.081412758825001</c:v>
                </c:pt>
                <c:pt idx="38">
                  <c:v>11.644996468216666</c:v>
                </c:pt>
                <c:pt idx="39">
                  <c:v>12.230775947566668</c:v>
                </c:pt>
                <c:pt idx="40">
                  <c:v>12.770251464833335</c:v>
                </c:pt>
                <c:pt idx="41">
                  <c:v>13.214824611350002</c:v>
                </c:pt>
                <c:pt idx="42">
                  <c:v>13.698253494899999</c:v>
                </c:pt>
                <c:pt idx="43">
                  <c:v>14.099532961850002</c:v>
                </c:pt>
                <c:pt idx="44">
                  <c:v>14.4115226682</c:v>
                </c:pt>
                <c:pt idx="45">
                  <c:v>14.596338439</c:v>
                </c:pt>
                <c:pt idx="46">
                  <c:v>14.628067941666664</c:v>
                </c:pt>
                <c:pt idx="47">
                  <c:v>14.494039254199999</c:v>
                </c:pt>
                <c:pt idx="48">
                  <c:v>14.201818224599998</c:v>
                </c:pt>
                <c:pt idx="49">
                  <c:v>13.650787502933332</c:v>
                </c:pt>
                <c:pt idx="50">
                  <c:v>12.871079842266667</c:v>
                </c:pt>
                <c:pt idx="51">
                  <c:v>12.057752531371664</c:v>
                </c:pt>
                <c:pt idx="52">
                  <c:v>10.836996466328332</c:v>
                </c:pt>
                <c:pt idx="53">
                  <c:v>9.4445361105600014</c:v>
                </c:pt>
                <c:pt idx="54">
                  <c:v>7.9148737128566671</c:v>
                </c:pt>
                <c:pt idx="55">
                  <c:v>6.1567538817716665</c:v>
                </c:pt>
                <c:pt idx="56">
                  <c:v>4.2398067919416667</c:v>
                </c:pt>
                <c:pt idx="57">
                  <c:v>2.3182367678477331</c:v>
                </c:pt>
                <c:pt idx="58">
                  <c:v>0.53868291517166667</c:v>
                </c:pt>
                <c:pt idx="59">
                  <c:v>-1.1157550941904166</c:v>
                </c:pt>
                <c:pt idx="60">
                  <c:v>-2.4798170804983335</c:v>
                </c:pt>
                <c:pt idx="61">
                  <c:v>-3.5353862480316671</c:v>
                </c:pt>
                <c:pt idx="62">
                  <c:v>-4.2931605927150001</c:v>
                </c:pt>
                <c:pt idx="63">
                  <c:v>-4.6681168691316666</c:v>
                </c:pt>
                <c:pt idx="64">
                  <c:v>-4.7590176645916662</c:v>
                </c:pt>
                <c:pt idx="65">
                  <c:v>-4.5725229024883332</c:v>
                </c:pt>
                <c:pt idx="66">
                  <c:v>-4.0829954131466666</c:v>
                </c:pt>
                <c:pt idx="67">
                  <c:v>-3.4105072772500002</c:v>
                </c:pt>
                <c:pt idx="68">
                  <c:v>-2.6737666622783336</c:v>
                </c:pt>
                <c:pt idx="69">
                  <c:v>-1.8970932177688333</c:v>
                </c:pt>
                <c:pt idx="70">
                  <c:v>-1.1115218911633666</c:v>
                </c:pt>
                <c:pt idx="71">
                  <c:v>-0.43460168977633334</c:v>
                </c:pt>
                <c:pt idx="72">
                  <c:v>0.15669915934394998</c:v>
                </c:pt>
                <c:pt idx="73">
                  <c:v>0.70523333021683332</c:v>
                </c:pt>
                <c:pt idx="74">
                  <c:v>1.0970737864575</c:v>
                </c:pt>
                <c:pt idx="75">
                  <c:v>1.4408423801266668</c:v>
                </c:pt>
                <c:pt idx="76">
                  <c:v>1.7746183888116664</c:v>
                </c:pt>
                <c:pt idx="77">
                  <c:v>2.1547922201950001</c:v>
                </c:pt>
                <c:pt idx="78">
                  <c:v>2.4848752192666663</c:v>
                </c:pt>
                <c:pt idx="79">
                  <c:v>2.8383743383483337</c:v>
                </c:pt>
                <c:pt idx="80">
                  <c:v>3.2125041802733336</c:v>
                </c:pt>
                <c:pt idx="81">
                  <c:v>3.5872437802933335</c:v>
                </c:pt>
                <c:pt idx="82">
                  <c:v>3.8327297210700002</c:v>
                </c:pt>
                <c:pt idx="83">
                  <c:v>3.9426635897166662</c:v>
                </c:pt>
                <c:pt idx="84">
                  <c:v>3.852096379596667</c:v>
                </c:pt>
                <c:pt idx="85">
                  <c:v>3.537135648728333</c:v>
                </c:pt>
                <c:pt idx="86">
                  <c:v>2.9677161709483335</c:v>
                </c:pt>
                <c:pt idx="87">
                  <c:v>2.1464429704358334</c:v>
                </c:pt>
                <c:pt idx="88">
                  <c:v>1.2457079454243334</c:v>
                </c:pt>
                <c:pt idx="89">
                  <c:v>0.29327619061000004</c:v>
                </c:pt>
                <c:pt idx="90">
                  <c:v>-0.59207016825601666</c:v>
                </c:pt>
                <c:pt idx="91">
                  <c:v>-1.3277768068523332</c:v>
                </c:pt>
                <c:pt idx="92">
                  <c:v>-1.9122274402781667</c:v>
                </c:pt>
                <c:pt idx="93">
                  <c:v>-2.2246923339383335</c:v>
                </c:pt>
                <c:pt idx="94">
                  <c:v>-2.4703128329899999</c:v>
                </c:pt>
                <c:pt idx="95">
                  <c:v>-2.4924956639616664</c:v>
                </c:pt>
                <c:pt idx="96">
                  <c:v>-2.3746962515500001</c:v>
                </c:pt>
                <c:pt idx="97">
                  <c:v>-2.1871702333316669</c:v>
                </c:pt>
                <c:pt idx="98">
                  <c:v>-2.0911775092283333</c:v>
                </c:pt>
                <c:pt idx="99">
                  <c:v>-2.0847450578216669</c:v>
                </c:pt>
                <c:pt idx="100">
                  <c:v>-2.2564988334966674</c:v>
                </c:pt>
              </c:numCache>
            </c:numRef>
          </c:val>
          <c:smooth val="0"/>
        </c:ser>
        <c:ser>
          <c:idx val="13"/>
          <c:order val="7"/>
          <c:tx>
            <c:v>A3 D2</c:v>
          </c:tx>
          <c:spPr>
            <a:ln w="12700">
              <a:solidFill>
                <a:srgbClr val="0000FF"/>
              </a:solidFill>
              <a:prstDash val="dash"/>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averages'!$G$5:$G$105</c:f>
              <c:numCache>
                <c:formatCode>0.0</c:formatCode>
                <c:ptCount val="101"/>
                <c:pt idx="0">
                  <c:v>9.1817737420383327</c:v>
                </c:pt>
                <c:pt idx="1">
                  <c:v>7.8062414137533338</c:v>
                </c:pt>
                <c:pt idx="2">
                  <c:v>6.8378813791266664</c:v>
                </c:pt>
                <c:pt idx="3">
                  <c:v>5.4129937322933328</c:v>
                </c:pt>
                <c:pt idx="4">
                  <c:v>4.0815361165999997</c:v>
                </c:pt>
                <c:pt idx="5">
                  <c:v>3.6841073672000006</c:v>
                </c:pt>
                <c:pt idx="6">
                  <c:v>3.4944484976933339</c:v>
                </c:pt>
                <c:pt idx="7">
                  <c:v>3.2708239088449997</c:v>
                </c:pt>
                <c:pt idx="8">
                  <c:v>2.9380278746299999</c:v>
                </c:pt>
                <c:pt idx="9">
                  <c:v>3.07801551819</c:v>
                </c:pt>
                <c:pt idx="10">
                  <c:v>3.5863027334216668</c:v>
                </c:pt>
                <c:pt idx="11">
                  <c:v>4.178900307416666</c:v>
                </c:pt>
                <c:pt idx="12">
                  <c:v>4.7854914267849997</c:v>
                </c:pt>
                <c:pt idx="13">
                  <c:v>5.3843391903216675</c:v>
                </c:pt>
                <c:pt idx="14">
                  <c:v>5.95061704</c:v>
                </c:pt>
                <c:pt idx="15">
                  <c:v>6.4845939954133343</c:v>
                </c:pt>
                <c:pt idx="16">
                  <c:v>6.9331508127850006</c:v>
                </c:pt>
                <c:pt idx="17">
                  <c:v>7.3504538917533333</c:v>
                </c:pt>
                <c:pt idx="18">
                  <c:v>7.651923391025</c:v>
                </c:pt>
                <c:pt idx="19">
                  <c:v>7.9081873973199999</c:v>
                </c:pt>
                <c:pt idx="20">
                  <c:v>8.1216454346949991</c:v>
                </c:pt>
                <c:pt idx="21">
                  <c:v>8.2797513103483329</c:v>
                </c:pt>
                <c:pt idx="22">
                  <c:v>8.4676950915666662</c:v>
                </c:pt>
                <c:pt idx="23">
                  <c:v>8.636836735406666</c:v>
                </c:pt>
                <c:pt idx="24">
                  <c:v>8.8331716982516664</c:v>
                </c:pt>
                <c:pt idx="25">
                  <c:v>9.0697454214099995</c:v>
                </c:pt>
                <c:pt idx="26">
                  <c:v>9.2855300680799999</c:v>
                </c:pt>
                <c:pt idx="27">
                  <c:v>9.5969326734633338</c:v>
                </c:pt>
                <c:pt idx="28">
                  <c:v>9.9507470575733343</c:v>
                </c:pt>
                <c:pt idx="29">
                  <c:v>10.315728697785</c:v>
                </c:pt>
                <c:pt idx="30">
                  <c:v>10.603667147943334</c:v>
                </c:pt>
                <c:pt idx="31">
                  <c:v>11.02164321425</c:v>
                </c:pt>
                <c:pt idx="32">
                  <c:v>11.341141611733333</c:v>
                </c:pt>
                <c:pt idx="33">
                  <c:v>11.830778330183334</c:v>
                </c:pt>
                <c:pt idx="34">
                  <c:v>12.340075763066666</c:v>
                </c:pt>
                <c:pt idx="35">
                  <c:v>12.8882161935</c:v>
                </c:pt>
                <c:pt idx="36">
                  <c:v>13.365085411066667</c:v>
                </c:pt>
                <c:pt idx="37">
                  <c:v>13.891834928199998</c:v>
                </c:pt>
                <c:pt idx="38">
                  <c:v>14.381249891933335</c:v>
                </c:pt>
                <c:pt idx="39">
                  <c:v>14.929950172116664</c:v>
                </c:pt>
                <c:pt idx="40">
                  <c:v>15.44864403405</c:v>
                </c:pt>
                <c:pt idx="41">
                  <c:v>15.910139033016664</c:v>
                </c:pt>
                <c:pt idx="42">
                  <c:v>16.341750653599998</c:v>
                </c:pt>
                <c:pt idx="43">
                  <c:v>16.658750316300001</c:v>
                </c:pt>
                <c:pt idx="44">
                  <c:v>16.995062141416668</c:v>
                </c:pt>
                <c:pt idx="45">
                  <c:v>17.197612762449996</c:v>
                </c:pt>
                <c:pt idx="46">
                  <c:v>17.259305623366668</c:v>
                </c:pt>
                <c:pt idx="47">
                  <c:v>17.130534108483335</c:v>
                </c:pt>
                <c:pt idx="48">
                  <c:v>16.850927149450001</c:v>
                </c:pt>
                <c:pt idx="49">
                  <c:v>16.371871933933335</c:v>
                </c:pt>
                <c:pt idx="50">
                  <c:v>15.660735845549999</c:v>
                </c:pt>
                <c:pt idx="51">
                  <c:v>14.7290424331</c:v>
                </c:pt>
                <c:pt idx="52">
                  <c:v>13.652285060899999</c:v>
                </c:pt>
                <c:pt idx="53">
                  <c:v>12.238109145166668</c:v>
                </c:pt>
                <c:pt idx="54">
                  <c:v>10.559026047385</c:v>
                </c:pt>
                <c:pt idx="55">
                  <c:v>8.7520034790049994</c:v>
                </c:pt>
                <c:pt idx="56">
                  <c:v>6.9036358134033335</c:v>
                </c:pt>
                <c:pt idx="57">
                  <c:v>5.0913434882966664</c:v>
                </c:pt>
                <c:pt idx="58">
                  <c:v>3.4177169962750003</c:v>
                </c:pt>
                <c:pt idx="59">
                  <c:v>1.9910949585089999</c:v>
                </c:pt>
                <c:pt idx="60">
                  <c:v>0.91631351460983324</c:v>
                </c:pt>
                <c:pt idx="61">
                  <c:v>0.10220354259030003</c:v>
                </c:pt>
                <c:pt idx="62">
                  <c:v>-0.34114369302983344</c:v>
                </c:pt>
                <c:pt idx="63">
                  <c:v>-0.34189117913499989</c:v>
                </c:pt>
                <c:pt idx="64">
                  <c:v>-6.6861109386833359E-2</c:v>
                </c:pt>
                <c:pt idx="65">
                  <c:v>0.41933512520131561</c:v>
                </c:pt>
                <c:pt idx="66">
                  <c:v>1.133198243007</c:v>
                </c:pt>
                <c:pt idx="67">
                  <c:v>1.9317869277816666</c:v>
                </c:pt>
                <c:pt idx="68">
                  <c:v>2.7594594343516667</c:v>
                </c:pt>
                <c:pt idx="69">
                  <c:v>3.485076591571667</c:v>
                </c:pt>
                <c:pt idx="70">
                  <c:v>4.0791229168583341</c:v>
                </c:pt>
                <c:pt idx="71">
                  <c:v>4.5984223651900002</c:v>
                </c:pt>
                <c:pt idx="72">
                  <c:v>5.0603541787483328</c:v>
                </c:pt>
                <c:pt idx="73">
                  <c:v>5.4399246446316667</c:v>
                </c:pt>
                <c:pt idx="74">
                  <c:v>5.77067718188</c:v>
                </c:pt>
                <c:pt idx="75">
                  <c:v>6.1576250592866666</c:v>
                </c:pt>
                <c:pt idx="76">
                  <c:v>6.4924765141816669</c:v>
                </c:pt>
                <c:pt idx="77">
                  <c:v>6.8931884455699999</c:v>
                </c:pt>
                <c:pt idx="78">
                  <c:v>7.442946589788332</c:v>
                </c:pt>
                <c:pt idx="79">
                  <c:v>7.918356627623333</c:v>
                </c:pt>
                <c:pt idx="80">
                  <c:v>8.7344284057599992</c:v>
                </c:pt>
                <c:pt idx="81">
                  <c:v>9.6498115682733339</c:v>
                </c:pt>
                <c:pt idx="82">
                  <c:v>10.349599030818334</c:v>
                </c:pt>
                <c:pt idx="83">
                  <c:v>10.946921308813332</c:v>
                </c:pt>
                <c:pt idx="84">
                  <c:v>11.52717934925</c:v>
                </c:pt>
                <c:pt idx="85">
                  <c:v>11.663246202466667</c:v>
                </c:pt>
                <c:pt idx="86">
                  <c:v>11.152097930905001</c:v>
                </c:pt>
                <c:pt idx="87">
                  <c:v>10.478160351135001</c:v>
                </c:pt>
                <c:pt idx="88">
                  <c:v>9.5132909393199991</c:v>
                </c:pt>
                <c:pt idx="89">
                  <c:v>8.7800213487933334</c:v>
                </c:pt>
                <c:pt idx="90">
                  <c:v>7.9238666296</c:v>
                </c:pt>
                <c:pt idx="91">
                  <c:v>7.2712821729983332</c:v>
                </c:pt>
                <c:pt idx="92">
                  <c:v>6.8722805182133335</c:v>
                </c:pt>
                <c:pt idx="93">
                  <c:v>6.7880832823116668</c:v>
                </c:pt>
                <c:pt idx="94">
                  <c:v>7.8712208938533337</c:v>
                </c:pt>
                <c:pt idx="95">
                  <c:v>9.2775529821733347</c:v>
                </c:pt>
                <c:pt idx="96">
                  <c:v>10.570258165993334</c:v>
                </c:pt>
                <c:pt idx="97">
                  <c:v>11.082717526750001</c:v>
                </c:pt>
                <c:pt idx="98">
                  <c:v>11.319025866183333</c:v>
                </c:pt>
                <c:pt idx="99">
                  <c:v>10.94435333252</c:v>
                </c:pt>
                <c:pt idx="100">
                  <c:v>8.8026950557900001</c:v>
                </c:pt>
              </c:numCache>
            </c:numRef>
          </c:val>
          <c:smooth val="0"/>
        </c:ser>
        <c:ser>
          <c:idx val="14"/>
          <c:order val="8"/>
          <c:tx>
            <c:v>A1 D3</c:v>
          </c:tx>
          <c:spPr>
            <a:ln w="12700">
              <a:solidFill>
                <a:srgbClr val="FF0000"/>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averages'!$H$5:$H$105</c:f>
              <c:numCache>
                <c:formatCode>0.0</c:formatCode>
                <c:ptCount val="101"/>
                <c:pt idx="0">
                  <c:v>0.35457958529366668</c:v>
                </c:pt>
                <c:pt idx="1">
                  <c:v>-0.42490782953188333</c:v>
                </c:pt>
                <c:pt idx="2">
                  <c:v>-1.0032795676596666</c:v>
                </c:pt>
                <c:pt idx="3">
                  <c:v>-1.3501070102038331</c:v>
                </c:pt>
                <c:pt idx="4">
                  <c:v>-1.4922728347783334</c:v>
                </c:pt>
                <c:pt idx="5">
                  <c:v>-1.4384598712133334</c:v>
                </c:pt>
                <c:pt idx="6">
                  <c:v>-1.1838902464519998</c:v>
                </c:pt>
                <c:pt idx="7">
                  <c:v>-0.83127501932366676</c:v>
                </c:pt>
                <c:pt idx="8">
                  <c:v>-0.3200405458120833</c:v>
                </c:pt>
                <c:pt idx="9">
                  <c:v>0.25084687718516668</c:v>
                </c:pt>
                <c:pt idx="10">
                  <c:v>0.93273752828366663</c:v>
                </c:pt>
                <c:pt idx="11">
                  <c:v>1.5940125037240003</c:v>
                </c:pt>
                <c:pt idx="12">
                  <c:v>2.254250659941667</c:v>
                </c:pt>
                <c:pt idx="13">
                  <c:v>2.8614940379066667</c:v>
                </c:pt>
                <c:pt idx="14">
                  <c:v>3.4224122675266671</c:v>
                </c:pt>
                <c:pt idx="15">
                  <c:v>3.9281445205216667</c:v>
                </c:pt>
                <c:pt idx="16">
                  <c:v>4.3609199889500001</c:v>
                </c:pt>
                <c:pt idx="17">
                  <c:v>4.709198224543333</c:v>
                </c:pt>
                <c:pt idx="18">
                  <c:v>5.0003201826416666</c:v>
                </c:pt>
                <c:pt idx="19">
                  <c:v>5.2317632222166663</c:v>
                </c:pt>
                <c:pt idx="20">
                  <c:v>5.4366677125283331</c:v>
                </c:pt>
                <c:pt idx="21">
                  <c:v>5.6272030711183332</c:v>
                </c:pt>
                <c:pt idx="22">
                  <c:v>5.81606598695</c:v>
                </c:pt>
                <c:pt idx="23">
                  <c:v>6.0045193870849998</c:v>
                </c:pt>
                <c:pt idx="24">
                  <c:v>6.2056488005299997</c:v>
                </c:pt>
                <c:pt idx="25">
                  <c:v>6.4504260619483338</c:v>
                </c:pt>
                <c:pt idx="26">
                  <c:v>6.7238024759283341</c:v>
                </c:pt>
                <c:pt idx="27">
                  <c:v>7.029948925178334</c:v>
                </c:pt>
                <c:pt idx="28">
                  <c:v>7.3793932565066669</c:v>
                </c:pt>
                <c:pt idx="29">
                  <c:v>7.7722227152183336</c:v>
                </c:pt>
                <c:pt idx="30">
                  <c:v>8.1811059792833323</c:v>
                </c:pt>
                <c:pt idx="31">
                  <c:v>8.6480736215899991</c:v>
                </c:pt>
                <c:pt idx="32">
                  <c:v>9.1295344161983341</c:v>
                </c:pt>
                <c:pt idx="33">
                  <c:v>9.6500793647816678</c:v>
                </c:pt>
                <c:pt idx="34">
                  <c:v>10.197848838176666</c:v>
                </c:pt>
                <c:pt idx="35">
                  <c:v>10.760525568316666</c:v>
                </c:pt>
                <c:pt idx="36">
                  <c:v>11.358404941566667</c:v>
                </c:pt>
                <c:pt idx="37">
                  <c:v>11.970048623116666</c:v>
                </c:pt>
                <c:pt idx="38">
                  <c:v>12.594794499083335</c:v>
                </c:pt>
                <c:pt idx="39">
                  <c:v>13.2008668693</c:v>
                </c:pt>
                <c:pt idx="40">
                  <c:v>13.798347822833334</c:v>
                </c:pt>
                <c:pt idx="41">
                  <c:v>14.359676783899999</c:v>
                </c:pt>
                <c:pt idx="42">
                  <c:v>14.839988451016666</c:v>
                </c:pt>
                <c:pt idx="43">
                  <c:v>15.223147338233332</c:v>
                </c:pt>
                <c:pt idx="44">
                  <c:v>15.475005823766667</c:v>
                </c:pt>
                <c:pt idx="45">
                  <c:v>15.560186219216668</c:v>
                </c:pt>
                <c:pt idx="46">
                  <c:v>15.487734718333334</c:v>
                </c:pt>
                <c:pt idx="47">
                  <c:v>15.260874211000001</c:v>
                </c:pt>
                <c:pt idx="48">
                  <c:v>14.79510737735</c:v>
                </c:pt>
                <c:pt idx="49">
                  <c:v>14.081394437133333</c:v>
                </c:pt>
                <c:pt idx="50">
                  <c:v>13.112635453516667</c:v>
                </c:pt>
                <c:pt idx="51">
                  <c:v>11.970278182033335</c:v>
                </c:pt>
                <c:pt idx="52">
                  <c:v>10.569091720593333</c:v>
                </c:pt>
                <c:pt idx="53">
                  <c:v>8.9640021816900006</c:v>
                </c:pt>
                <c:pt idx="54">
                  <c:v>7.1910291226699998</c:v>
                </c:pt>
                <c:pt idx="55">
                  <c:v>5.3271233359966672</c:v>
                </c:pt>
                <c:pt idx="56">
                  <c:v>3.472519259451667</c:v>
                </c:pt>
                <c:pt idx="57">
                  <c:v>1.7530226295433335</c:v>
                </c:pt>
                <c:pt idx="58">
                  <c:v>0.22098764479116664</c:v>
                </c:pt>
                <c:pt idx="59">
                  <c:v>-1.03532879715205</c:v>
                </c:pt>
                <c:pt idx="60">
                  <c:v>-1.9356100181726665</c:v>
                </c:pt>
                <c:pt idx="61">
                  <c:v>-2.5002732062350002</c:v>
                </c:pt>
                <c:pt idx="62">
                  <c:v>-2.6615336898966664</c:v>
                </c:pt>
                <c:pt idx="63">
                  <c:v>-2.473536926905</c:v>
                </c:pt>
                <c:pt idx="64">
                  <c:v>-2.0181924843799997</c:v>
                </c:pt>
                <c:pt idx="65">
                  <c:v>-1.3315907860803333</c:v>
                </c:pt>
                <c:pt idx="66">
                  <c:v>-0.50948923631349996</c:v>
                </c:pt>
                <c:pt idx="67">
                  <c:v>0.37919158292983329</c:v>
                </c:pt>
                <c:pt idx="68">
                  <c:v>1.2372631325345333</c:v>
                </c:pt>
                <c:pt idx="69">
                  <c:v>2.0304224972431668</c:v>
                </c:pt>
                <c:pt idx="70">
                  <c:v>2.7080432176583336</c:v>
                </c:pt>
                <c:pt idx="71">
                  <c:v>3.2574036339916668</c:v>
                </c:pt>
                <c:pt idx="72">
                  <c:v>3.6948862202949999</c:v>
                </c:pt>
                <c:pt idx="73">
                  <c:v>4.0821218983333329</c:v>
                </c:pt>
                <c:pt idx="74">
                  <c:v>4.4396353276566662</c:v>
                </c:pt>
                <c:pt idx="75">
                  <c:v>4.7202805678066664</c:v>
                </c:pt>
                <c:pt idx="76">
                  <c:v>5.0016088422133338</c:v>
                </c:pt>
                <c:pt idx="77">
                  <c:v>5.3404508344316666</c:v>
                </c:pt>
                <c:pt idx="78">
                  <c:v>5.7147331619283337</c:v>
                </c:pt>
                <c:pt idx="79">
                  <c:v>6.1023447577149996</c:v>
                </c:pt>
                <c:pt idx="80">
                  <c:v>6.5020086129483339</c:v>
                </c:pt>
                <c:pt idx="81">
                  <c:v>6.8118176817883338</c:v>
                </c:pt>
                <c:pt idx="82">
                  <c:v>6.9392961708683325</c:v>
                </c:pt>
                <c:pt idx="83">
                  <c:v>6.8571157224966655</c:v>
                </c:pt>
                <c:pt idx="84">
                  <c:v>6.6088853804266661</c:v>
                </c:pt>
                <c:pt idx="85">
                  <c:v>5.9519552707666668</c:v>
                </c:pt>
                <c:pt idx="86">
                  <c:v>5.1207353941599996</c:v>
                </c:pt>
                <c:pt idx="87">
                  <c:v>4.1949627224616668</c:v>
                </c:pt>
                <c:pt idx="88">
                  <c:v>3.3071224784850002</c:v>
                </c:pt>
                <c:pt idx="89">
                  <c:v>2.4722512878983331</c:v>
                </c:pt>
                <c:pt idx="90">
                  <c:v>1.8142491718133336</c:v>
                </c:pt>
                <c:pt idx="91">
                  <c:v>1.3135355753675002</c:v>
                </c:pt>
                <c:pt idx="92">
                  <c:v>1.060455827477115</c:v>
                </c:pt>
                <c:pt idx="93">
                  <c:v>0.82402540109166666</c:v>
                </c:pt>
                <c:pt idx="94">
                  <c:v>0.76191747556050016</c:v>
                </c:pt>
                <c:pt idx="95">
                  <c:v>0.85854285508325001</c:v>
                </c:pt>
                <c:pt idx="96">
                  <c:v>1.0117115122098166</c:v>
                </c:pt>
                <c:pt idx="97">
                  <c:v>1.1876547825544999</c:v>
                </c:pt>
                <c:pt idx="98">
                  <c:v>1.2749725759779997</c:v>
                </c:pt>
                <c:pt idx="99">
                  <c:v>1.1669981810434999</c:v>
                </c:pt>
                <c:pt idx="100">
                  <c:v>0.78675656393040005</c:v>
                </c:pt>
              </c:numCache>
            </c:numRef>
          </c:val>
          <c:smooth val="0"/>
        </c:ser>
        <c:ser>
          <c:idx val="1"/>
          <c:order val="9"/>
          <c:tx>
            <c:v>A2 D3</c:v>
          </c:tx>
          <c:spPr>
            <a:ln w="12700">
              <a:solidFill>
                <a:srgbClr val="00B050"/>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averages'!$I$5:$I$105</c:f>
              <c:numCache>
                <c:formatCode>0.0</c:formatCode>
                <c:ptCount val="101"/>
                <c:pt idx="0">
                  <c:v>-1.2840445141008334</c:v>
                </c:pt>
                <c:pt idx="1">
                  <c:v>-1.8853217695183335</c:v>
                </c:pt>
                <c:pt idx="2">
                  <c:v>-2.3590829114116669</c:v>
                </c:pt>
                <c:pt idx="3">
                  <c:v>-2.5927775440600001</c:v>
                </c:pt>
                <c:pt idx="4">
                  <c:v>-2.6823492288583335</c:v>
                </c:pt>
                <c:pt idx="5">
                  <c:v>-2.5653010199466668</c:v>
                </c:pt>
                <c:pt idx="6">
                  <c:v>-2.2747055367633333</c:v>
                </c:pt>
                <c:pt idx="7">
                  <c:v>-1.8406114921216667</c:v>
                </c:pt>
                <c:pt idx="8">
                  <c:v>-1.3343467182923332</c:v>
                </c:pt>
                <c:pt idx="9">
                  <c:v>-0.67944168999806676</c:v>
                </c:pt>
                <c:pt idx="10">
                  <c:v>1.8714229265200055E-2</c:v>
                </c:pt>
                <c:pt idx="11">
                  <c:v>0.71254285442321674</c:v>
                </c:pt>
                <c:pt idx="12">
                  <c:v>1.4234343327086669</c:v>
                </c:pt>
                <c:pt idx="13">
                  <c:v>2.0570592448116667</c:v>
                </c:pt>
                <c:pt idx="14">
                  <c:v>2.6711026088383338</c:v>
                </c:pt>
                <c:pt idx="15">
                  <c:v>3.1898766756049999</c:v>
                </c:pt>
                <c:pt idx="16">
                  <c:v>3.6552030499783328</c:v>
                </c:pt>
                <c:pt idx="17">
                  <c:v>4.0521618004633337</c:v>
                </c:pt>
                <c:pt idx="18">
                  <c:v>4.3670331811933334</c:v>
                </c:pt>
                <c:pt idx="19">
                  <c:v>4.6236681250716671</c:v>
                </c:pt>
                <c:pt idx="20">
                  <c:v>4.8309101740516667</c:v>
                </c:pt>
                <c:pt idx="21">
                  <c:v>5.0056918621066666</c:v>
                </c:pt>
                <c:pt idx="22">
                  <c:v>5.1720743385950003</c:v>
                </c:pt>
                <c:pt idx="23">
                  <c:v>5.3412332987766655</c:v>
                </c:pt>
                <c:pt idx="24">
                  <c:v>5.5170207913733336</c:v>
                </c:pt>
                <c:pt idx="25">
                  <c:v>5.7224853038799992</c:v>
                </c:pt>
                <c:pt idx="26">
                  <c:v>5.9834918769183325</c:v>
                </c:pt>
                <c:pt idx="27">
                  <c:v>6.2943583695100003</c:v>
                </c:pt>
                <c:pt idx="28">
                  <c:v>6.644240506488333</c:v>
                </c:pt>
                <c:pt idx="29">
                  <c:v>7.0203957549749996</c:v>
                </c:pt>
                <c:pt idx="30">
                  <c:v>7.4655359347666677</c:v>
                </c:pt>
                <c:pt idx="31">
                  <c:v>7.925372676054999</c:v>
                </c:pt>
                <c:pt idx="32">
                  <c:v>8.4379284858700014</c:v>
                </c:pt>
                <c:pt idx="33">
                  <c:v>8.9874132998700009</c:v>
                </c:pt>
                <c:pt idx="34">
                  <c:v>9.5798629347550008</c:v>
                </c:pt>
                <c:pt idx="35">
                  <c:v>10.197661320371667</c:v>
                </c:pt>
                <c:pt idx="36">
                  <c:v>10.817766005191666</c:v>
                </c:pt>
                <c:pt idx="37">
                  <c:v>11.455930012083334</c:v>
                </c:pt>
                <c:pt idx="38">
                  <c:v>12.097756694166668</c:v>
                </c:pt>
                <c:pt idx="39">
                  <c:v>12.722174650833331</c:v>
                </c:pt>
                <c:pt idx="40">
                  <c:v>13.33083645503333</c:v>
                </c:pt>
                <c:pt idx="41">
                  <c:v>13.857341445283334</c:v>
                </c:pt>
                <c:pt idx="42">
                  <c:v>14.295136807766667</c:v>
                </c:pt>
                <c:pt idx="43">
                  <c:v>14.651912050233335</c:v>
                </c:pt>
                <c:pt idx="44">
                  <c:v>14.849896068583334</c:v>
                </c:pt>
                <c:pt idx="45">
                  <c:v>14.873565602299999</c:v>
                </c:pt>
                <c:pt idx="46">
                  <c:v>14.7229283015</c:v>
                </c:pt>
                <c:pt idx="47">
                  <c:v>14.433858609216669</c:v>
                </c:pt>
                <c:pt idx="48">
                  <c:v>13.901962413800002</c:v>
                </c:pt>
                <c:pt idx="49">
                  <c:v>13.16266272545</c:v>
                </c:pt>
                <c:pt idx="50">
                  <c:v>12.144998153033333</c:v>
                </c:pt>
                <c:pt idx="51">
                  <c:v>10.887908012079999</c:v>
                </c:pt>
                <c:pt idx="52">
                  <c:v>9.4182211049499998</c:v>
                </c:pt>
                <c:pt idx="53">
                  <c:v>7.847223235765</c:v>
                </c:pt>
                <c:pt idx="54">
                  <c:v>6.0422487735766666</c:v>
                </c:pt>
                <c:pt idx="55">
                  <c:v>4.1986992319433334</c:v>
                </c:pt>
                <c:pt idx="56">
                  <c:v>2.4317865896206672</c:v>
                </c:pt>
                <c:pt idx="57">
                  <c:v>0.76107935175149999</c:v>
                </c:pt>
                <c:pt idx="58">
                  <c:v>-0.62976982673713156</c:v>
                </c:pt>
                <c:pt idx="59">
                  <c:v>-1.7615477394873331</c:v>
                </c:pt>
                <c:pt idx="60">
                  <c:v>-2.5957352995866665</c:v>
                </c:pt>
                <c:pt idx="61">
                  <c:v>-3.1033096486333331</c:v>
                </c:pt>
                <c:pt idx="62">
                  <c:v>-3.2797416832066664</c:v>
                </c:pt>
                <c:pt idx="63">
                  <c:v>-3.1078638776154999</c:v>
                </c:pt>
                <c:pt idx="64">
                  <c:v>-2.688221669791</c:v>
                </c:pt>
                <c:pt idx="65">
                  <c:v>-2.0833220628401667</c:v>
                </c:pt>
                <c:pt idx="66">
                  <c:v>-1.3952484144771669</c:v>
                </c:pt>
                <c:pt idx="67">
                  <c:v>-0.5982034026095</c:v>
                </c:pt>
                <c:pt idx="68">
                  <c:v>0.18308813760599998</c:v>
                </c:pt>
                <c:pt idx="69">
                  <c:v>0.91710418967016649</c:v>
                </c:pt>
                <c:pt idx="70">
                  <c:v>1.5671165200568502</c:v>
                </c:pt>
                <c:pt idx="71">
                  <c:v>2.1285962825036671</c:v>
                </c:pt>
                <c:pt idx="72">
                  <c:v>2.6383098888383336</c:v>
                </c:pt>
                <c:pt idx="73">
                  <c:v>3.1018402794999997</c:v>
                </c:pt>
                <c:pt idx="74">
                  <c:v>3.5000499288233331</c:v>
                </c:pt>
                <c:pt idx="75">
                  <c:v>3.8644227882249997</c:v>
                </c:pt>
                <c:pt idx="76">
                  <c:v>4.2659911568949997</c:v>
                </c:pt>
                <c:pt idx="77">
                  <c:v>4.675552310945001</c:v>
                </c:pt>
                <c:pt idx="78">
                  <c:v>5.1139332596466671</c:v>
                </c:pt>
                <c:pt idx="79">
                  <c:v>5.5654464379933337</c:v>
                </c:pt>
                <c:pt idx="80">
                  <c:v>5.9113545417799997</c:v>
                </c:pt>
                <c:pt idx="81">
                  <c:v>6.1223726081850005</c:v>
                </c:pt>
                <c:pt idx="82">
                  <c:v>6.109244861603333</c:v>
                </c:pt>
                <c:pt idx="83">
                  <c:v>5.8685895069433336</c:v>
                </c:pt>
                <c:pt idx="84">
                  <c:v>5.3643314107233335</c:v>
                </c:pt>
                <c:pt idx="85">
                  <c:v>4.6044777929766667</c:v>
                </c:pt>
                <c:pt idx="86">
                  <c:v>3.7597174034533332</c:v>
                </c:pt>
                <c:pt idx="87">
                  <c:v>2.8420301649951667</c:v>
                </c:pt>
                <c:pt idx="88">
                  <c:v>1.9667521258195</c:v>
                </c:pt>
                <c:pt idx="89">
                  <c:v>1.2311256618291668</c:v>
                </c:pt>
                <c:pt idx="90">
                  <c:v>0.63485363473499989</c:v>
                </c:pt>
                <c:pt idx="91">
                  <c:v>0.19426266844244999</c:v>
                </c:pt>
                <c:pt idx="92">
                  <c:v>-6.420953828871416E-2</c:v>
                </c:pt>
                <c:pt idx="93">
                  <c:v>-9.792827632901667E-2</c:v>
                </c:pt>
                <c:pt idx="94">
                  <c:v>-4.2843392589433336E-2</c:v>
                </c:pt>
                <c:pt idx="95">
                  <c:v>9.5874607980950002E-2</c:v>
                </c:pt>
                <c:pt idx="96">
                  <c:v>0.25568196307850005</c:v>
                </c:pt>
                <c:pt idx="97">
                  <c:v>0.44613384845316673</c:v>
                </c:pt>
                <c:pt idx="98">
                  <c:v>0.62658887058583335</c:v>
                </c:pt>
                <c:pt idx="99">
                  <c:v>0.52711426449333332</c:v>
                </c:pt>
                <c:pt idx="100">
                  <c:v>0.33091984192483337</c:v>
                </c:pt>
              </c:numCache>
            </c:numRef>
          </c:val>
          <c:smooth val="0"/>
        </c:ser>
        <c:ser>
          <c:idx val="2"/>
          <c:order val="10"/>
          <c:tx>
            <c:v>A3 D3</c:v>
          </c:tx>
          <c:spPr>
            <a:ln w="12700">
              <a:solidFill>
                <a:srgbClr val="0000FF"/>
              </a:solidFill>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averages'!$J$5:$J$105</c:f>
              <c:numCache>
                <c:formatCode>0.0</c:formatCode>
                <c:ptCount val="101"/>
                <c:pt idx="0">
                  <c:v>-0.16268261273566667</c:v>
                </c:pt>
                <c:pt idx="1">
                  <c:v>-0.72144451126466669</c:v>
                </c:pt>
                <c:pt idx="2">
                  <c:v>-1.1582591470078334</c:v>
                </c:pt>
                <c:pt idx="3">
                  <c:v>-1.4382408812898333</c:v>
                </c:pt>
                <c:pt idx="4">
                  <c:v>-1.5607718846198333</c:v>
                </c:pt>
                <c:pt idx="5">
                  <c:v>-1.5077929360143332</c:v>
                </c:pt>
                <c:pt idx="6">
                  <c:v>-1.3329236213852667</c:v>
                </c:pt>
                <c:pt idx="7">
                  <c:v>-1.0453016996126667</c:v>
                </c:pt>
                <c:pt idx="8">
                  <c:v>-0.5776665217675</c:v>
                </c:pt>
                <c:pt idx="9">
                  <c:v>-5.958473896016666E-2</c:v>
                </c:pt>
                <c:pt idx="10">
                  <c:v>0.52076286574216668</c:v>
                </c:pt>
                <c:pt idx="11">
                  <c:v>1.1173934119939668</c:v>
                </c:pt>
                <c:pt idx="12">
                  <c:v>1.7102709427466667</c:v>
                </c:pt>
                <c:pt idx="13">
                  <c:v>2.3100950167583334</c:v>
                </c:pt>
                <c:pt idx="14">
                  <c:v>2.833334893385</c:v>
                </c:pt>
                <c:pt idx="15">
                  <c:v>3.3094322919849994</c:v>
                </c:pt>
                <c:pt idx="16">
                  <c:v>3.7558224836983332</c:v>
                </c:pt>
                <c:pt idx="17">
                  <c:v>4.1487684841950001</c:v>
                </c:pt>
                <c:pt idx="18">
                  <c:v>4.4607252947499996</c:v>
                </c:pt>
                <c:pt idx="19">
                  <c:v>4.7116730284666666</c:v>
                </c:pt>
                <c:pt idx="20">
                  <c:v>4.9199469327916665</c:v>
                </c:pt>
                <c:pt idx="21">
                  <c:v>5.1076098537466663</c:v>
                </c:pt>
                <c:pt idx="22">
                  <c:v>5.2774987840650001</c:v>
                </c:pt>
                <c:pt idx="23">
                  <c:v>5.4457148377083335</c:v>
                </c:pt>
                <c:pt idx="24">
                  <c:v>5.6470108954099993</c:v>
                </c:pt>
                <c:pt idx="25">
                  <c:v>5.8793271978700004</c:v>
                </c:pt>
                <c:pt idx="26">
                  <c:v>6.1351602315900005</c:v>
                </c:pt>
                <c:pt idx="27">
                  <c:v>6.4470351028449997</c:v>
                </c:pt>
                <c:pt idx="28">
                  <c:v>6.7765329519933344</c:v>
                </c:pt>
                <c:pt idx="29">
                  <c:v>7.141753111681667</c:v>
                </c:pt>
                <c:pt idx="30">
                  <c:v>7.5601713101066652</c:v>
                </c:pt>
                <c:pt idx="31">
                  <c:v>8.0050314815850001</c:v>
                </c:pt>
                <c:pt idx="32">
                  <c:v>8.5136458841983327</c:v>
                </c:pt>
                <c:pt idx="33">
                  <c:v>9.0382881959333314</c:v>
                </c:pt>
                <c:pt idx="34">
                  <c:v>9.5897297509633344</c:v>
                </c:pt>
                <c:pt idx="35">
                  <c:v>10.159119351718333</c:v>
                </c:pt>
                <c:pt idx="36">
                  <c:v>10.764594281501667</c:v>
                </c:pt>
                <c:pt idx="37">
                  <c:v>11.359434256550001</c:v>
                </c:pt>
                <c:pt idx="38">
                  <c:v>11.950463536566666</c:v>
                </c:pt>
                <c:pt idx="39">
                  <c:v>12.5109389925</c:v>
                </c:pt>
                <c:pt idx="40">
                  <c:v>13.062247530616666</c:v>
                </c:pt>
                <c:pt idx="41">
                  <c:v>13.556043799733333</c:v>
                </c:pt>
                <c:pt idx="42">
                  <c:v>13.98260496775</c:v>
                </c:pt>
                <c:pt idx="43">
                  <c:v>14.311991763116668</c:v>
                </c:pt>
                <c:pt idx="44">
                  <c:v>14.509375178016668</c:v>
                </c:pt>
                <c:pt idx="45">
                  <c:v>14.586832292866667</c:v>
                </c:pt>
                <c:pt idx="46">
                  <c:v>14.499867703150001</c:v>
                </c:pt>
                <c:pt idx="47">
                  <c:v>14.233414746933335</c:v>
                </c:pt>
                <c:pt idx="48">
                  <c:v>13.846824188216667</c:v>
                </c:pt>
                <c:pt idx="49">
                  <c:v>13.38123723985</c:v>
                </c:pt>
                <c:pt idx="50">
                  <c:v>12.589286724700001</c:v>
                </c:pt>
                <c:pt idx="51">
                  <c:v>11.514362986865001</c:v>
                </c:pt>
                <c:pt idx="52">
                  <c:v>10.300468629204998</c:v>
                </c:pt>
                <c:pt idx="53">
                  <c:v>8.8323209794349999</c:v>
                </c:pt>
                <c:pt idx="54">
                  <c:v>7.1844777838383331</c:v>
                </c:pt>
                <c:pt idx="55">
                  <c:v>5.5174011866249986</c:v>
                </c:pt>
                <c:pt idx="56">
                  <c:v>3.7855308516816666</c:v>
                </c:pt>
                <c:pt idx="57">
                  <c:v>2.1491128895690168</c:v>
                </c:pt>
                <c:pt idx="58">
                  <c:v>0.68077044775083329</c:v>
                </c:pt>
                <c:pt idx="59">
                  <c:v>-0.62082064180283325</c:v>
                </c:pt>
                <c:pt idx="60">
                  <c:v>-1.5950783600423335</c:v>
                </c:pt>
                <c:pt idx="61">
                  <c:v>-2.2172887379414998</c:v>
                </c:pt>
                <c:pt idx="62">
                  <c:v>-2.4559050848088333</c:v>
                </c:pt>
                <c:pt idx="63">
                  <c:v>-2.3717695281888331</c:v>
                </c:pt>
                <c:pt idx="64">
                  <c:v>-1.9556086222340001</c:v>
                </c:pt>
                <c:pt idx="65">
                  <c:v>-1.3008018527193668</c:v>
                </c:pt>
                <c:pt idx="66">
                  <c:v>-0.50133250857300005</c:v>
                </c:pt>
                <c:pt idx="67">
                  <c:v>0.37745589136966667</c:v>
                </c:pt>
                <c:pt idx="68">
                  <c:v>1.2733138060578002</c:v>
                </c:pt>
                <c:pt idx="69">
                  <c:v>2.1758199417599999</c:v>
                </c:pt>
                <c:pt idx="70">
                  <c:v>2.9991118272149997</c:v>
                </c:pt>
                <c:pt idx="71">
                  <c:v>3.780032889841666</c:v>
                </c:pt>
                <c:pt idx="72">
                  <c:v>4.4341853968316665</c:v>
                </c:pt>
                <c:pt idx="73">
                  <c:v>5.0041473563499999</c:v>
                </c:pt>
                <c:pt idx="74">
                  <c:v>5.476796892484999</c:v>
                </c:pt>
                <c:pt idx="75">
                  <c:v>5.8699139753983332</c:v>
                </c:pt>
                <c:pt idx="76">
                  <c:v>6.2472145048783325</c:v>
                </c:pt>
                <c:pt idx="77">
                  <c:v>6.5992854833599992</c:v>
                </c:pt>
                <c:pt idx="78">
                  <c:v>6.9140344937649987</c:v>
                </c:pt>
                <c:pt idx="79">
                  <c:v>7.1922464879350008</c:v>
                </c:pt>
                <c:pt idx="80">
                  <c:v>7.3626026948283334</c:v>
                </c:pt>
                <c:pt idx="81">
                  <c:v>7.4140295346566667</c:v>
                </c:pt>
                <c:pt idx="82">
                  <c:v>7.2384958855299999</c:v>
                </c:pt>
                <c:pt idx="83">
                  <c:v>6.8287282125166664</c:v>
                </c:pt>
                <c:pt idx="84">
                  <c:v>6.2414430522933335</c:v>
                </c:pt>
                <c:pt idx="85">
                  <c:v>5.3918566385916664</c:v>
                </c:pt>
                <c:pt idx="86">
                  <c:v>4.4620376261054995</c:v>
                </c:pt>
                <c:pt idx="87">
                  <c:v>3.4889057741059837</c:v>
                </c:pt>
                <c:pt idx="88">
                  <c:v>2.5482584535081667</c:v>
                </c:pt>
                <c:pt idx="89">
                  <c:v>1.6966210289780002</c:v>
                </c:pt>
                <c:pt idx="90">
                  <c:v>1.01935536166</c:v>
                </c:pt>
                <c:pt idx="91">
                  <c:v>0.53081723829000005</c:v>
                </c:pt>
                <c:pt idx="92">
                  <c:v>0.24866324504250001</c:v>
                </c:pt>
                <c:pt idx="93">
                  <c:v>0.17193805644983337</c:v>
                </c:pt>
                <c:pt idx="94">
                  <c:v>0.14514257351550006</c:v>
                </c:pt>
                <c:pt idx="95">
                  <c:v>0.28102462242033338</c:v>
                </c:pt>
                <c:pt idx="96">
                  <c:v>0.48908569494846671</c:v>
                </c:pt>
                <c:pt idx="97">
                  <c:v>0.77350732323935001</c:v>
                </c:pt>
                <c:pt idx="98">
                  <c:v>0.88206646477065009</c:v>
                </c:pt>
                <c:pt idx="99">
                  <c:v>0.87169079937100002</c:v>
                </c:pt>
                <c:pt idx="100">
                  <c:v>0.17142412252668329</c:v>
                </c:pt>
              </c:numCache>
            </c:numRef>
          </c:val>
          <c:smooth val="0"/>
        </c:ser>
        <c:dLbls>
          <c:showLegendKey val="0"/>
          <c:showVal val="0"/>
          <c:showCatName val="0"/>
          <c:showSerName val="0"/>
          <c:showPercent val="0"/>
          <c:showBubbleSize val="0"/>
        </c:dLbls>
        <c:marker val="1"/>
        <c:smooth val="0"/>
        <c:axId val="406391512"/>
        <c:axId val="406391904"/>
      </c:lineChart>
      <c:catAx>
        <c:axId val="406391512"/>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6391904"/>
        <c:crosses val="autoZero"/>
        <c:auto val="1"/>
        <c:lblAlgn val="ctr"/>
        <c:lblOffset val="100"/>
        <c:tickLblSkip val="20"/>
        <c:tickMarkSkip val="20"/>
        <c:noMultiLvlLbl val="0"/>
      </c:catAx>
      <c:valAx>
        <c:axId val="406391904"/>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6391512"/>
        <c:crosses val="autoZero"/>
        <c:crossBetween val="between"/>
        <c:majorUnit val="10"/>
      </c:valAx>
      <c:spPr>
        <a:ln w="28575">
          <a:solidFill>
            <a:schemeClr val="tx1"/>
          </a:solidFill>
        </a:ln>
      </c:spPr>
    </c:plotArea>
    <c:legend>
      <c:legendPos val="r"/>
      <c:legendEntry>
        <c:idx val="0"/>
        <c:delete val="1"/>
      </c:legendEntry>
      <c:legendEntry>
        <c:idx val="1"/>
        <c:delete val="1"/>
      </c:legendEntry>
      <c:layout>
        <c:manualLayout>
          <c:xMode val="edge"/>
          <c:yMode val="edge"/>
          <c:x val="0.13896319638401902"/>
          <c:y val="0.70667582915771887"/>
          <c:w val="0.79707096297477009"/>
          <c:h val="0.14907258410880458"/>
        </c:manualLayout>
      </c:layout>
      <c:overlay val="1"/>
      <c:txPr>
        <a:bodyPr/>
        <a:lstStyle/>
        <a:p>
          <a:pPr>
            <a:defRPr sz="800"/>
          </a:pPr>
          <a:endParaRPr lang="en-US"/>
        </a:p>
      </c:txPr>
    </c:legend>
    <c:plotVisOnly val="1"/>
    <c:dispBlanksAs val="gap"/>
    <c:showDLblsOverMax val="0"/>
  </c:chart>
  <c:spPr>
    <a:ln>
      <a:noFill/>
    </a:ln>
  </c:sp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Between</a:t>
            </a:r>
            <a:r>
              <a:rPr lang="en-GB" baseline="0"/>
              <a:t> Assessors</a:t>
            </a:r>
            <a:endParaRPr lang="en-GB"/>
          </a:p>
        </c:rich>
      </c:tx>
      <c:overlay val="0"/>
    </c:title>
    <c:autoTitleDeleted val="0"/>
    <c:plotArea>
      <c:layout>
        <c:manualLayout>
          <c:layoutTarget val="inner"/>
          <c:xMode val="edge"/>
          <c:yMode val="edge"/>
          <c:x val="0.13661840856126209"/>
          <c:y val="6.0870635547814002E-2"/>
          <c:w val="0.81446997696716483"/>
          <c:h val="0.8063470654028253"/>
        </c:manualLayout>
      </c:layout>
      <c:areaChart>
        <c:grouping val="stacked"/>
        <c:varyColors val="0"/>
        <c:ser>
          <c:idx val="19"/>
          <c:order val="0"/>
          <c:tx>
            <c:v>Normal</c:v>
          </c:tx>
          <c:spPr>
            <a:no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bands'!$D$5:$D$105</c:f>
              <c:numCache>
                <c:formatCode>0.0</c:formatCode>
                <c:ptCount val="101"/>
                <c:pt idx="0">
                  <c:v>-2.3305723535014429</c:v>
                </c:pt>
                <c:pt idx="1">
                  <c:v>-3.0883638054245321</c:v>
                </c:pt>
                <c:pt idx="2">
                  <c:v>-3.697190479941181</c:v>
                </c:pt>
                <c:pt idx="3">
                  <c:v>-4.0850942597265476</c:v>
                </c:pt>
                <c:pt idx="4">
                  <c:v>-4.2500685465332735</c:v>
                </c:pt>
                <c:pt idx="5">
                  <c:v>-4.2218277639423771</c:v>
                </c:pt>
                <c:pt idx="6">
                  <c:v>-3.9947229724456417</c:v>
                </c:pt>
                <c:pt idx="7">
                  <c:v>-3.5684187409701451</c:v>
                </c:pt>
                <c:pt idx="8">
                  <c:v>-2.9836268349635109</c:v>
                </c:pt>
                <c:pt idx="9">
                  <c:v>-2.2793426520899707</c:v>
                </c:pt>
                <c:pt idx="10">
                  <c:v>-1.4935692172781296</c:v>
                </c:pt>
                <c:pt idx="11">
                  <c:v>-0.65304997090304928</c:v>
                </c:pt>
                <c:pt idx="12">
                  <c:v>0.20706180250516248</c:v>
                </c:pt>
                <c:pt idx="13">
                  <c:v>1.0591704365462398</c:v>
                </c:pt>
                <c:pt idx="14">
                  <c:v>1.8666359933772259</c:v>
                </c:pt>
                <c:pt idx="15">
                  <c:v>2.6175878280580585</c:v>
                </c:pt>
                <c:pt idx="16">
                  <c:v>3.2886027616809339</c:v>
                </c:pt>
                <c:pt idx="17">
                  <c:v>3.8795953664335743</c:v>
                </c:pt>
                <c:pt idx="18">
                  <c:v>4.4015953631746569</c:v>
                </c:pt>
                <c:pt idx="19">
                  <c:v>4.8416418611856411</c:v>
                </c:pt>
                <c:pt idx="20">
                  <c:v>5.2186495217265501</c:v>
                </c:pt>
                <c:pt idx="21">
                  <c:v>5.5563748130861548</c:v>
                </c:pt>
                <c:pt idx="22">
                  <c:v>5.8525953741161931</c:v>
                </c:pt>
                <c:pt idx="23">
                  <c:v>6.125077600971883</c:v>
                </c:pt>
                <c:pt idx="24">
                  <c:v>6.3935027480217688</c:v>
                </c:pt>
                <c:pt idx="25">
                  <c:v>6.6529999036677125</c:v>
                </c:pt>
                <c:pt idx="26">
                  <c:v>6.9154498388557215</c:v>
                </c:pt>
                <c:pt idx="27">
                  <c:v>7.195290545142548</c:v>
                </c:pt>
                <c:pt idx="28">
                  <c:v>7.4780812100262715</c:v>
                </c:pt>
                <c:pt idx="29">
                  <c:v>7.7716073764909455</c:v>
                </c:pt>
                <c:pt idx="30">
                  <c:v>8.0828113157063122</c:v>
                </c:pt>
                <c:pt idx="31">
                  <c:v>8.3886606062778295</c:v>
                </c:pt>
                <c:pt idx="32">
                  <c:v>8.699365717299095</c:v>
                </c:pt>
                <c:pt idx="33">
                  <c:v>9.0165360410886191</c:v>
                </c:pt>
                <c:pt idx="34">
                  <c:v>9.325647541025841</c:v>
                </c:pt>
                <c:pt idx="35">
                  <c:v>9.625636149687141</c:v>
                </c:pt>
                <c:pt idx="36">
                  <c:v>9.904675792192398</c:v>
                </c:pt>
                <c:pt idx="37">
                  <c:v>10.154596314856546</c:v>
                </c:pt>
                <c:pt idx="38">
                  <c:v>10.358745836054986</c:v>
                </c:pt>
                <c:pt idx="39">
                  <c:v>10.511765004648959</c:v>
                </c:pt>
                <c:pt idx="40">
                  <c:v>10.595532131471485</c:v>
                </c:pt>
                <c:pt idx="41">
                  <c:v>10.587524441678147</c:v>
                </c:pt>
                <c:pt idx="42">
                  <c:v>10.480108339895231</c:v>
                </c:pt>
                <c:pt idx="43">
                  <c:v>10.252568239125784</c:v>
                </c:pt>
                <c:pt idx="44">
                  <c:v>9.8829572377667159</c:v>
                </c:pt>
                <c:pt idx="45">
                  <c:v>9.3534803900440391</c:v>
                </c:pt>
                <c:pt idx="46">
                  <c:v>8.6303557461124889</c:v>
                </c:pt>
                <c:pt idx="47">
                  <c:v>7.6951712079243659</c:v>
                </c:pt>
                <c:pt idx="48">
                  <c:v>6.5302756932347084</c:v>
                </c:pt>
                <c:pt idx="49">
                  <c:v>5.1064597097827953</c:v>
                </c:pt>
                <c:pt idx="50">
                  <c:v>3.3908714792492916</c:v>
                </c:pt>
                <c:pt idx="51">
                  <c:v>1.397901533545606</c:v>
                </c:pt>
                <c:pt idx="52">
                  <c:v>-0.87697728476505254</c:v>
                </c:pt>
                <c:pt idx="53">
                  <c:v>-3.382625234186551</c:v>
                </c:pt>
                <c:pt idx="54">
                  <c:v>-6.0731435582026432</c:v>
                </c:pt>
                <c:pt idx="55">
                  <c:v>-8.8550531482423072</c:v>
                </c:pt>
                <c:pt idx="56">
                  <c:v>-11.603086103718553</c:v>
                </c:pt>
                <c:pt idx="57">
                  <c:v>-14.225760582665711</c:v>
                </c:pt>
                <c:pt idx="58">
                  <c:v>-16.535438629707755</c:v>
                </c:pt>
                <c:pt idx="59">
                  <c:v>-18.454752946543195</c:v>
                </c:pt>
                <c:pt idx="60">
                  <c:v>-19.87240765226143</c:v>
                </c:pt>
                <c:pt idx="61">
                  <c:v>-20.715709368756457</c:v>
                </c:pt>
                <c:pt idx="62">
                  <c:v>-20.986416207829741</c:v>
                </c:pt>
                <c:pt idx="63">
                  <c:v>-20.691936718330233</c:v>
                </c:pt>
                <c:pt idx="64">
                  <c:v>-19.88296681544335</c:v>
                </c:pt>
                <c:pt idx="65">
                  <c:v>-18.605019833009866</c:v>
                </c:pt>
                <c:pt idx="66">
                  <c:v>-16.912746319157563</c:v>
                </c:pt>
                <c:pt idx="67">
                  <c:v>-14.949389601412406</c:v>
                </c:pt>
                <c:pt idx="68">
                  <c:v>-12.803263279480468</c:v>
                </c:pt>
                <c:pt idx="69">
                  <c:v>-10.579682248747405</c:v>
                </c:pt>
                <c:pt idx="70">
                  <c:v>-8.3916427700924636</c:v>
                </c:pt>
                <c:pt idx="71">
                  <c:v>-6.3152315600595399</c:v>
                </c:pt>
                <c:pt idx="72">
                  <c:v>-4.4256857228789475</c:v>
                </c:pt>
                <c:pt idx="73">
                  <c:v>-2.7549750811076876</c:v>
                </c:pt>
                <c:pt idx="74">
                  <c:v>-1.3266505867736866</c:v>
                </c:pt>
                <c:pt idx="75">
                  <c:v>-0.1257330630845428</c:v>
                </c:pt>
                <c:pt idx="76">
                  <c:v>0.85389167783459774</c:v>
                </c:pt>
                <c:pt idx="77">
                  <c:v>1.6655828374100818</c:v>
                </c:pt>
                <c:pt idx="78">
                  <c:v>2.3588916653662944</c:v>
                </c:pt>
                <c:pt idx="79">
                  <c:v>2.9587839967268947</c:v>
                </c:pt>
                <c:pt idx="80">
                  <c:v>3.496700476234166</c:v>
                </c:pt>
                <c:pt idx="81">
                  <c:v>3.9881633790952238</c:v>
                </c:pt>
                <c:pt idx="82">
                  <c:v>4.4272387210974973</c:v>
                </c:pt>
                <c:pt idx="83">
                  <c:v>4.7738062046958181</c:v>
                </c:pt>
                <c:pt idx="84">
                  <c:v>4.968959195658929</c:v>
                </c:pt>
                <c:pt idx="85">
                  <c:v>4.9779069463685497</c:v>
                </c:pt>
                <c:pt idx="86">
                  <c:v>4.7890798926765736</c:v>
                </c:pt>
                <c:pt idx="87">
                  <c:v>4.3925229963942432</c:v>
                </c:pt>
                <c:pt idx="88">
                  <c:v>3.8139868034362743</c:v>
                </c:pt>
                <c:pt idx="89">
                  <c:v>3.1275989601879886</c:v>
                </c:pt>
                <c:pt idx="90">
                  <c:v>2.4524352027167335</c:v>
                </c:pt>
                <c:pt idx="91">
                  <c:v>1.8132491329679405</c:v>
                </c:pt>
                <c:pt idx="92">
                  <c:v>1.2678035182038512</c:v>
                </c:pt>
                <c:pt idx="93">
                  <c:v>0.81195160093048813</c:v>
                </c:pt>
                <c:pt idx="94">
                  <c:v>0.43096490200731052</c:v>
                </c:pt>
                <c:pt idx="95">
                  <c:v>0.12748532716694116</c:v>
                </c:pt>
                <c:pt idx="96">
                  <c:v>-0.14536380520883485</c:v>
                </c:pt>
                <c:pt idx="97">
                  <c:v>-0.38303606450364081</c:v>
                </c:pt>
                <c:pt idx="98">
                  <c:v>-0.63196601907057515</c:v>
                </c:pt>
                <c:pt idx="99">
                  <c:v>-0.9835229407941366</c:v>
                </c:pt>
                <c:pt idx="100">
                  <c:v>-1.5335764995088867</c:v>
                </c:pt>
              </c:numCache>
            </c:numRef>
          </c:val>
        </c:ser>
        <c:ser>
          <c:idx val="18"/>
          <c:order val="1"/>
          <c:tx>
            <c:v>Normal</c:v>
          </c:tx>
          <c:spPr>
            <a:solidFill>
              <a:schemeClr val="bg2"/>
            </a:solidFill>
          </c:spP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'Grey bands'!$E$5:$E$105</c:f>
              <c:numCache>
                <c:formatCode>0.0</c:formatCode>
                <c:ptCount val="101"/>
                <c:pt idx="0">
                  <c:v>4.6155055142107919</c:v>
                </c:pt>
                <c:pt idx="1">
                  <c:v>4.3623219306734899</c:v>
                </c:pt>
                <c:pt idx="2">
                  <c:v>4.1951612332659165</c:v>
                </c:pt>
                <c:pt idx="3">
                  <c:v>4.0107467795905798</c:v>
                </c:pt>
                <c:pt idx="4">
                  <c:v>3.8215472489780149</c:v>
                </c:pt>
                <c:pt idx="5">
                  <c:v>3.7452153470188114</c:v>
                </c:pt>
                <c:pt idx="6">
                  <c:v>3.7154017464971671</c:v>
                </c:pt>
                <c:pt idx="7">
                  <c:v>3.6659113707987268</c:v>
                </c:pt>
                <c:pt idx="8">
                  <c:v>3.6475782386922639</c:v>
                </c:pt>
                <c:pt idx="9">
                  <c:v>3.6675765946900389</c:v>
                </c:pt>
                <c:pt idx="10">
                  <c:v>3.7194715830354292</c:v>
                </c:pt>
                <c:pt idx="11">
                  <c:v>3.7725466093704814</c:v>
                </c:pt>
                <c:pt idx="12">
                  <c:v>3.8240807122350913</c:v>
                </c:pt>
                <c:pt idx="13">
                  <c:v>3.8622487294829235</c:v>
                </c:pt>
                <c:pt idx="14">
                  <c:v>3.875009376453316</c:v>
                </c:pt>
                <c:pt idx="15">
                  <c:v>3.8682197854204796</c:v>
                </c:pt>
                <c:pt idx="16">
                  <c:v>3.867198763874959</c:v>
                </c:pt>
                <c:pt idx="17">
                  <c:v>3.8552701846726056</c:v>
                </c:pt>
                <c:pt idx="18">
                  <c:v>3.8263060598558516</c:v>
                </c:pt>
                <c:pt idx="19">
                  <c:v>3.7960213255955066</c:v>
                </c:pt>
                <c:pt idx="20">
                  <c:v>3.7677210841915074</c:v>
                </c:pt>
                <c:pt idx="21">
                  <c:v>3.7237617865586454</c:v>
                </c:pt>
                <c:pt idx="22">
                  <c:v>3.6862819493029249</c:v>
                </c:pt>
                <c:pt idx="23">
                  <c:v>3.6510887792613067</c:v>
                </c:pt>
                <c:pt idx="24">
                  <c:v>3.5970238890572306</c:v>
                </c:pt>
                <c:pt idx="25">
                  <c:v>3.5507925645568332</c:v>
                </c:pt>
                <c:pt idx="26">
                  <c:v>3.5079307289138666</c:v>
                </c:pt>
                <c:pt idx="27">
                  <c:v>3.4432734479319431</c:v>
                </c:pt>
                <c:pt idx="28">
                  <c:v>3.3955861787006927</c:v>
                </c:pt>
                <c:pt idx="29">
                  <c:v>3.3498179955327512</c:v>
                </c:pt>
                <c:pt idx="30">
                  <c:v>3.3004767437271321</c:v>
                </c:pt>
                <c:pt idx="31">
                  <c:v>3.2688345277103612</c:v>
                </c:pt>
                <c:pt idx="32">
                  <c:v>3.2485947315447978</c:v>
                </c:pt>
                <c:pt idx="33">
                  <c:v>3.2304374374932747</c:v>
                </c:pt>
                <c:pt idx="34">
                  <c:v>3.2408237817962373</c:v>
                </c:pt>
                <c:pt idx="35">
                  <c:v>3.2694773560734118</c:v>
                </c:pt>
                <c:pt idx="36">
                  <c:v>3.3219526826522383</c:v>
                </c:pt>
                <c:pt idx="37">
                  <c:v>3.4159140611981238</c:v>
                </c:pt>
                <c:pt idx="38">
                  <c:v>3.5511545341273814</c:v>
                </c:pt>
                <c:pt idx="39">
                  <c:v>3.7400617254083834</c:v>
                </c:pt>
                <c:pt idx="40">
                  <c:v>3.9742666825830808</c:v>
                </c:pt>
                <c:pt idx="41">
                  <c:v>4.2689699574353979</c:v>
                </c:pt>
                <c:pt idx="42">
                  <c:v>4.6198407072126475</c:v>
                </c:pt>
                <c:pt idx="43">
                  <c:v>5.0264933649307375</c:v>
                </c:pt>
                <c:pt idx="44">
                  <c:v>5.4849658304549687</c:v>
                </c:pt>
                <c:pt idx="45">
                  <c:v>5.9925498977160414</c:v>
                </c:pt>
                <c:pt idx="46">
                  <c:v>6.5696200465491401</c:v>
                </c:pt>
                <c:pt idx="47">
                  <c:v>7.2019711033935438</c:v>
                </c:pt>
                <c:pt idx="48">
                  <c:v>7.8889479152516229</c:v>
                </c:pt>
                <c:pt idx="49">
                  <c:v>8.6462016377392175</c:v>
                </c:pt>
                <c:pt idx="50">
                  <c:v>9.4769285041554241</c:v>
                </c:pt>
                <c:pt idx="51">
                  <c:v>10.348366412973688</c:v>
                </c:pt>
                <c:pt idx="52">
                  <c:v>11.240521457084368</c:v>
                </c:pt>
                <c:pt idx="53">
                  <c:v>12.093671403787896</c:v>
                </c:pt>
                <c:pt idx="54">
                  <c:v>12.883408911906651</c:v>
                </c:pt>
                <c:pt idx="55">
                  <c:v>13.561659557173812</c:v>
                </c:pt>
                <c:pt idx="56">
                  <c:v>14.074063147056574</c:v>
                </c:pt>
                <c:pt idx="57">
                  <c:v>14.429417845781435</c:v>
                </c:pt>
                <c:pt idx="58">
                  <c:v>14.555049053523243</c:v>
                </c:pt>
                <c:pt idx="59">
                  <c:v>14.497570777040467</c:v>
                </c:pt>
                <c:pt idx="60">
                  <c:v>14.288864178561369</c:v>
                </c:pt>
                <c:pt idx="61">
                  <c:v>13.930693425476854</c:v>
                </c:pt>
                <c:pt idx="62">
                  <c:v>13.471084469166893</c:v>
                </c:pt>
                <c:pt idx="63">
                  <c:v>12.947419241675041</c:v>
                </c:pt>
                <c:pt idx="64">
                  <c:v>12.379905133325057</c:v>
                </c:pt>
                <c:pt idx="65">
                  <c:v>11.747581707760895</c:v>
                </c:pt>
                <c:pt idx="66">
                  <c:v>11.035760057597624</c:v>
                </c:pt>
                <c:pt idx="67">
                  <c:v>10.311299452536774</c:v>
                </c:pt>
                <c:pt idx="68">
                  <c:v>9.5517282569430062</c:v>
                </c:pt>
                <c:pt idx="69">
                  <c:v>8.7624130367340349</c:v>
                </c:pt>
                <c:pt idx="70">
                  <c:v>7.9827593364976615</c:v>
                </c:pt>
                <c:pt idx="71">
                  <c:v>7.2238264393475182</c:v>
                </c:pt>
                <c:pt idx="72">
                  <c:v>6.5294033924137986</c:v>
                </c:pt>
                <c:pt idx="73">
                  <c:v>5.9081597673594635</c:v>
                </c:pt>
                <c:pt idx="74">
                  <c:v>5.39546323442383</c:v>
                </c:pt>
                <c:pt idx="75">
                  <c:v>4.9811061368494958</c:v>
                </c:pt>
                <c:pt idx="76">
                  <c:v>4.6990978823888518</c:v>
                </c:pt>
                <c:pt idx="77">
                  <c:v>4.4991419852806542</c:v>
                </c:pt>
                <c:pt idx="78">
                  <c:v>4.3624757036503148</c:v>
                </c:pt>
                <c:pt idx="79">
                  <c:v>4.2690842931720168</c:v>
                </c:pt>
                <c:pt idx="80">
                  <c:v>4.1989185733461545</c:v>
                </c:pt>
                <c:pt idx="81">
                  <c:v>4.1136392437185965</c:v>
                </c:pt>
                <c:pt idx="82">
                  <c:v>3.9907288116066275</c:v>
                </c:pt>
                <c:pt idx="83">
                  <c:v>3.8615529089015355</c:v>
                </c:pt>
                <c:pt idx="84">
                  <c:v>3.787536185202113</c:v>
                </c:pt>
                <c:pt idx="85">
                  <c:v>3.7671563804975587</c:v>
                </c:pt>
                <c:pt idx="86">
                  <c:v>3.7815609588070815</c:v>
                </c:pt>
                <c:pt idx="87">
                  <c:v>3.8925252104837798</c:v>
                </c:pt>
                <c:pt idx="88">
                  <c:v>4.0738695204704749</c:v>
                </c:pt>
                <c:pt idx="89">
                  <c:v>4.25495588236552</c:v>
                </c:pt>
                <c:pt idx="90">
                  <c:v>4.3418402514458538</c:v>
                </c:pt>
                <c:pt idx="91">
                  <c:v>4.4001498773727743</c:v>
                </c:pt>
                <c:pt idx="92">
                  <c:v>4.4239020231874777</c:v>
                </c:pt>
                <c:pt idx="93">
                  <c:v>4.4483523566245635</c:v>
                </c:pt>
                <c:pt idx="94">
                  <c:v>4.5033844481779255</c:v>
                </c:pt>
                <c:pt idx="95">
                  <c:v>4.5977409967609804</c:v>
                </c:pt>
                <c:pt idx="96">
                  <c:v>4.717215383951781</c:v>
                </c:pt>
                <c:pt idx="97">
                  <c:v>4.7856188789146534</c:v>
                </c:pt>
                <c:pt idx="98">
                  <c:v>4.8453015075942441</c:v>
                </c:pt>
                <c:pt idx="99">
                  <c:v>4.9325689674258264</c:v>
                </c:pt>
                <c:pt idx="100">
                  <c:v>5.0533301927628749</c:v>
                </c:pt>
              </c:numCache>
            </c:numRef>
          </c:val>
        </c:ser>
        <c:dLbls>
          <c:showLegendKey val="0"/>
          <c:showVal val="0"/>
          <c:showCatName val="0"/>
          <c:showSerName val="0"/>
          <c:showPercent val="0"/>
          <c:showBubbleSize val="0"/>
        </c:dLbls>
        <c:axId val="406392688"/>
        <c:axId val="406393080"/>
      </c:areaChart>
      <c:lineChart>
        <c:grouping val="standard"/>
        <c:varyColors val="0"/>
        <c:ser>
          <c:idx val="0"/>
          <c:order val="2"/>
          <c:tx>
            <c:v>Assessor 1</c:v>
          </c:tx>
          <c:spPr>
            <a:ln w="28575">
              <a:solidFill>
                <a:srgbClr val="FF0000"/>
              </a:solidFill>
              <a:prstDash val="solid"/>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averages'!$CP$5:$CP$105</c:f>
              <c:numCache>
                <c:formatCode>0.0</c:formatCode>
                <c:ptCount val="101"/>
                <c:pt idx="0">
                  <c:v>-9.8303432246423433E-2</c:v>
                </c:pt>
                <c:pt idx="1">
                  <c:v>-0.97156290006754498</c:v>
                </c:pt>
                <c:pt idx="2">
                  <c:v>-1.6639368709509723</c:v>
                </c:pt>
                <c:pt idx="3">
                  <c:v>-2.1629972651141123</c:v>
                </c:pt>
                <c:pt idx="4">
                  <c:v>-2.441854015920855</c:v>
                </c:pt>
                <c:pt idx="5">
                  <c:v>-2.4484876306510106</c:v>
                </c:pt>
                <c:pt idx="6">
                  <c:v>-2.2397911885171937</c:v>
                </c:pt>
                <c:pt idx="7">
                  <c:v>-1.849782204076059</c:v>
                </c:pt>
                <c:pt idx="8">
                  <c:v>-1.2676430644462147</c:v>
                </c:pt>
                <c:pt idx="9">
                  <c:v>-0.53701747608565042</c:v>
                </c:pt>
                <c:pt idx="10">
                  <c:v>0.27851948691286882</c:v>
                </c:pt>
                <c:pt idx="11">
                  <c:v>1.1563562953360809</c:v>
                </c:pt>
                <c:pt idx="12">
                  <c:v>2.0622757910150584</c:v>
                </c:pt>
                <c:pt idx="13">
                  <c:v>2.9541270010480312</c:v>
                </c:pt>
                <c:pt idx="14">
                  <c:v>3.7843566163814972</c:v>
                </c:pt>
                <c:pt idx="15">
                  <c:v>4.5444243965057503</c:v>
                </c:pt>
                <c:pt idx="16">
                  <c:v>5.240715462118203</c:v>
                </c:pt>
                <c:pt idx="17">
                  <c:v>5.8400884531285682</c:v>
                </c:pt>
                <c:pt idx="18">
                  <c:v>6.3635494124042706</c:v>
                </c:pt>
                <c:pt idx="19">
                  <c:v>6.804215718845823</c:v>
                </c:pt>
                <c:pt idx="20">
                  <c:v>7.1836508607468073</c:v>
                </c:pt>
                <c:pt idx="21">
                  <c:v>7.5152912066124911</c:v>
                </c:pt>
                <c:pt idx="22">
                  <c:v>7.8079463161085103</c:v>
                </c:pt>
                <c:pt idx="23">
                  <c:v>8.0827038156444022</c:v>
                </c:pt>
                <c:pt idx="24">
                  <c:v>8.3446346056567275</c:v>
                </c:pt>
                <c:pt idx="25">
                  <c:v>8.595516093094389</c:v>
                </c:pt>
                <c:pt idx="26">
                  <c:v>8.8517816828682445</c:v>
                </c:pt>
                <c:pt idx="27">
                  <c:v>9.1159305662273091</c:v>
                </c:pt>
                <c:pt idx="28">
                  <c:v>9.391318129480748</c:v>
                </c:pt>
                <c:pt idx="29">
                  <c:v>9.6729370737828759</c:v>
                </c:pt>
                <c:pt idx="30">
                  <c:v>9.9663948847930488</c:v>
                </c:pt>
                <c:pt idx="31">
                  <c:v>10.266673800389347</c:v>
                </c:pt>
                <c:pt idx="32">
                  <c:v>10.576363475182108</c:v>
                </c:pt>
                <c:pt idx="33">
                  <c:v>10.887038326377839</c:v>
                </c:pt>
                <c:pt idx="34">
                  <c:v>11.199698018530675</c:v>
                </c:pt>
                <c:pt idx="35">
                  <c:v>11.513904121737397</c:v>
                </c:pt>
                <c:pt idx="36">
                  <c:v>11.806745419354167</c:v>
                </c:pt>
                <c:pt idx="37">
                  <c:v>12.096833813714401</c:v>
                </c:pt>
                <c:pt idx="38">
                  <c:v>12.359025892203931</c:v>
                </c:pt>
                <c:pt idx="39">
                  <c:v>12.597041574426875</c:v>
                </c:pt>
                <c:pt idx="40">
                  <c:v>12.783770903178983</c:v>
                </c:pt>
                <c:pt idx="41">
                  <c:v>12.914410353030755</c:v>
                </c:pt>
                <c:pt idx="42">
                  <c:v>12.966703596598753</c:v>
                </c:pt>
                <c:pt idx="43">
                  <c:v>12.930573696441094</c:v>
                </c:pt>
                <c:pt idx="44">
                  <c:v>12.767337055337943</c:v>
                </c:pt>
                <c:pt idx="45">
                  <c:v>12.477829840424505</c:v>
                </c:pt>
                <c:pt idx="46">
                  <c:v>12.021809635051342</c:v>
                </c:pt>
                <c:pt idx="47">
                  <c:v>11.400429917983001</c:v>
                </c:pt>
                <c:pt idx="48">
                  <c:v>10.569198336488496</c:v>
                </c:pt>
                <c:pt idx="49">
                  <c:v>9.5111387166948376</c:v>
                </c:pt>
                <c:pt idx="50">
                  <c:v>8.2101289082817903</c:v>
                </c:pt>
                <c:pt idx="51">
                  <c:v>6.6440164889395312</c:v>
                </c:pt>
                <c:pt idx="52">
                  <c:v>4.8039667703486186</c:v>
                </c:pt>
                <c:pt idx="53">
                  <c:v>2.7068090706106345</c:v>
                </c:pt>
                <c:pt idx="54">
                  <c:v>0.37365468024932735</c:v>
                </c:pt>
                <c:pt idx="55">
                  <c:v>-2.0945030231144632</c:v>
                </c:pt>
                <c:pt idx="56">
                  <c:v>-4.6224049218644696</c:v>
                </c:pt>
                <c:pt idx="57">
                  <c:v>-7.118710969650035</c:v>
                </c:pt>
                <c:pt idx="58">
                  <c:v>-9.4006385065031512</c:v>
                </c:pt>
                <c:pt idx="59">
                  <c:v>-11.390763206359578</c:v>
                </c:pt>
                <c:pt idx="60">
                  <c:v>-12.947819175435068</c:v>
                </c:pt>
                <c:pt idx="61">
                  <c:v>-14.002615615740485</c:v>
                </c:pt>
                <c:pt idx="62">
                  <c:v>-14.506418877278723</c:v>
                </c:pt>
                <c:pt idx="63">
                  <c:v>-14.489311763796614</c:v>
                </c:pt>
                <c:pt idx="64">
                  <c:v>-13.977836825266143</c:v>
                </c:pt>
                <c:pt idx="65">
                  <c:v>-12.999180894788674</c:v>
                </c:pt>
                <c:pt idx="66">
                  <c:v>-11.645940981282653</c:v>
                </c:pt>
                <c:pt idx="67">
                  <c:v>-10.024201704858177</c:v>
                </c:pt>
                <c:pt idx="68">
                  <c:v>-8.2292626501989865</c:v>
                </c:pt>
                <c:pt idx="69">
                  <c:v>-6.361152300995518</c:v>
                </c:pt>
                <c:pt idx="70">
                  <c:v>-4.5356639261054879</c:v>
                </c:pt>
                <c:pt idx="71">
                  <c:v>-2.8165651477992659</c:v>
                </c:pt>
                <c:pt idx="72">
                  <c:v>-1.2291574489784742</c:v>
                </c:pt>
                <c:pt idx="73">
                  <c:v>0.15314713516263076</c:v>
                </c:pt>
                <c:pt idx="74">
                  <c:v>1.343669144859406</c:v>
                </c:pt>
                <c:pt idx="75">
                  <c:v>2.3727597248728158</c:v>
                </c:pt>
                <c:pt idx="76">
                  <c:v>3.2229751109707201</c:v>
                </c:pt>
                <c:pt idx="77">
                  <c:v>3.9599057222911576</c:v>
                </c:pt>
                <c:pt idx="78">
                  <c:v>4.5871830788992503</c:v>
                </c:pt>
                <c:pt idx="79">
                  <c:v>5.1369991608554475</c:v>
                </c:pt>
                <c:pt idx="80">
                  <c:v>5.6337999594606449</c:v>
                </c:pt>
                <c:pt idx="81">
                  <c:v>6.0815485603425534</c:v>
                </c:pt>
                <c:pt idx="82">
                  <c:v>6.4511948069427651</c:v>
                </c:pt>
                <c:pt idx="83">
                  <c:v>6.7220103758073932</c:v>
                </c:pt>
                <c:pt idx="84">
                  <c:v>6.8582091747875475</c:v>
                </c:pt>
                <c:pt idx="85">
                  <c:v>6.8214165800288535</c:v>
                </c:pt>
                <c:pt idx="86">
                  <c:v>6.6141642813633945</c:v>
                </c:pt>
                <c:pt idx="87">
                  <c:v>6.2495920800242404</c:v>
                </c:pt>
                <c:pt idx="88">
                  <c:v>5.7478733670658029</c:v>
                </c:pt>
                <c:pt idx="89">
                  <c:v>5.1314671721632461</c:v>
                </c:pt>
                <c:pt idx="90">
                  <c:v>4.5002760064493446</c:v>
                </c:pt>
                <c:pt idx="91">
                  <c:v>3.8977837313680621</c:v>
                </c:pt>
                <c:pt idx="92">
                  <c:v>3.3506804876869096</c:v>
                </c:pt>
                <c:pt idx="93">
                  <c:v>2.8838576940666094</c:v>
                </c:pt>
                <c:pt idx="94">
                  <c:v>2.48946642300703</c:v>
                </c:pt>
                <c:pt idx="95">
                  <c:v>2.1853189334195533</c:v>
                </c:pt>
                <c:pt idx="96">
                  <c:v>1.9266296247026866</c:v>
                </c:pt>
                <c:pt idx="97">
                  <c:v>1.6735187849034185</c:v>
                </c:pt>
                <c:pt idx="98">
                  <c:v>1.4266146427098469</c:v>
                </c:pt>
                <c:pt idx="99">
                  <c:v>1.079466654794345</c:v>
                </c:pt>
                <c:pt idx="100">
                  <c:v>0.50921307126359694</c:v>
                </c:pt>
              </c:numCache>
            </c:numRef>
          </c:val>
          <c:smooth val="0"/>
        </c:ser>
        <c:ser>
          <c:idx val="6"/>
          <c:order val="3"/>
          <c:tx>
            <c:v>Assessor 2</c:v>
          </c:tx>
          <c:spPr>
            <a:ln w="28575">
              <a:solidFill>
                <a:srgbClr val="00B050"/>
              </a:solidFill>
              <a:prstDash val="solid"/>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averages'!$CQ$5:$CQ$105</c:f>
              <c:numCache>
                <c:formatCode>0.0</c:formatCode>
                <c:ptCount val="101"/>
                <c:pt idx="0">
                  <c:v>-0.91186691176035772</c:v>
                </c:pt>
                <c:pt idx="1">
                  <c:v>-1.733295445405052</c:v>
                </c:pt>
                <c:pt idx="2">
                  <c:v>-2.3683263181896756</c:v>
                </c:pt>
                <c:pt idx="3">
                  <c:v>-2.7603542273349149</c:v>
                </c:pt>
                <c:pt idx="4">
                  <c:v>-2.9409818223082365</c:v>
                </c:pt>
                <c:pt idx="5">
                  <c:v>-2.8836785796794531</c:v>
                </c:pt>
                <c:pt idx="6">
                  <c:v>-2.5948687526645737</c:v>
                </c:pt>
                <c:pt idx="7">
                  <c:v>-2.1141233423196772</c:v>
                </c:pt>
                <c:pt idx="8">
                  <c:v>-1.4829523930279671</c:v>
                </c:pt>
                <c:pt idx="9">
                  <c:v>-0.71214290735769903</c:v>
                </c:pt>
                <c:pt idx="10">
                  <c:v>0.13964559764664905</c:v>
                </c:pt>
                <c:pt idx="11">
                  <c:v>1.0288413903404723</c:v>
                </c:pt>
                <c:pt idx="12">
                  <c:v>1.9334505459353031</c:v>
                </c:pt>
                <c:pt idx="13">
                  <c:v>2.8143584517598383</c:v>
                </c:pt>
                <c:pt idx="14">
                  <c:v>3.6358620616627486</c:v>
                </c:pt>
                <c:pt idx="15">
                  <c:v>4.3921825376021237</c:v>
                </c:pt>
                <c:pt idx="16">
                  <c:v>5.0555050005067246</c:v>
                </c:pt>
                <c:pt idx="17">
                  <c:v>5.638429564439341</c:v>
                </c:pt>
                <c:pt idx="18">
                  <c:v>6.1433784069816717</c:v>
                </c:pt>
                <c:pt idx="19">
                  <c:v>6.5640553047720971</c:v>
                </c:pt>
                <c:pt idx="20">
                  <c:v>6.9196961456786292</c:v>
                </c:pt>
                <c:pt idx="21">
                  <c:v>7.2336316593828647</c:v>
                </c:pt>
                <c:pt idx="22">
                  <c:v>7.5031799032442077</c:v>
                </c:pt>
                <c:pt idx="23">
                  <c:v>7.7472172000452915</c:v>
                </c:pt>
                <c:pt idx="24">
                  <c:v>7.9814190397871894</c:v>
                </c:pt>
                <c:pt idx="25">
                  <c:v>8.2095114144791665</c:v>
                </c:pt>
                <c:pt idx="26">
                  <c:v>8.4414420210214161</c:v>
                </c:pt>
                <c:pt idx="27">
                  <c:v>8.6793906645387082</c:v>
                </c:pt>
                <c:pt idx="28">
                  <c:v>8.9250662016860716</c:v>
                </c:pt>
                <c:pt idx="29">
                  <c:v>9.1800647981623342</c:v>
                </c:pt>
                <c:pt idx="30">
                  <c:v>9.4550745485235943</c:v>
                </c:pt>
                <c:pt idx="31">
                  <c:v>9.7274591622195175</c:v>
                </c:pt>
                <c:pt idx="32">
                  <c:v>10.006226467541937</c:v>
                </c:pt>
                <c:pt idx="33">
                  <c:v>10.296467367357813</c:v>
                </c:pt>
                <c:pt idx="34">
                  <c:v>10.589775957066667</c:v>
                </c:pt>
                <c:pt idx="35">
                  <c:v>10.881674279819604</c:v>
                </c:pt>
                <c:pt idx="36">
                  <c:v>11.172131725450331</c:v>
                </c:pt>
                <c:pt idx="37">
                  <c:v>11.44847540327897</c:v>
                </c:pt>
                <c:pt idx="38">
                  <c:v>11.69823287337854</c:v>
                </c:pt>
                <c:pt idx="39">
                  <c:v>11.927334364961721</c:v>
                </c:pt>
                <c:pt idx="40">
                  <c:v>12.1154824448612</c:v>
                </c:pt>
                <c:pt idx="41">
                  <c:v>12.235892586981565</c:v>
                </c:pt>
                <c:pt idx="42">
                  <c:v>12.28964567529448</c:v>
                </c:pt>
                <c:pt idx="43">
                  <c:v>12.251194687894481</c:v>
                </c:pt>
                <c:pt idx="44">
                  <c:v>12.104131969958125</c:v>
                </c:pt>
                <c:pt idx="45">
                  <c:v>11.813493247824136</c:v>
                </c:pt>
                <c:pt idx="46">
                  <c:v>11.360178778689232</c:v>
                </c:pt>
                <c:pt idx="47">
                  <c:v>10.709747857840783</c:v>
                </c:pt>
                <c:pt idx="48">
                  <c:v>9.852266802322962</c:v>
                </c:pt>
                <c:pt idx="49">
                  <c:v>8.7800391172280445</c:v>
                </c:pt>
                <c:pt idx="50">
                  <c:v>7.4152009038955846</c:v>
                </c:pt>
                <c:pt idx="51">
                  <c:v>5.8179618061347727</c:v>
                </c:pt>
                <c:pt idx="52">
                  <c:v>3.9390970926823541</c:v>
                </c:pt>
                <c:pt idx="53">
                  <c:v>1.8123670379520262</c:v>
                </c:pt>
                <c:pt idx="54">
                  <c:v>-0.52152446428084487</c:v>
                </c:pt>
                <c:pt idx="55">
                  <c:v>-2.9941935031994871</c:v>
                </c:pt>
                <c:pt idx="56">
                  <c:v>-5.5010280570187895</c:v>
                </c:pt>
                <c:pt idx="57">
                  <c:v>-7.930208959822231</c:v>
                </c:pt>
                <c:pt idx="58">
                  <c:v>-10.148482435399153</c:v>
                </c:pt>
                <c:pt idx="59">
                  <c:v>-12.057323474559766</c:v>
                </c:pt>
                <c:pt idx="60">
                  <c:v>-13.514712085422188</c:v>
                </c:pt>
                <c:pt idx="61">
                  <c:v>-14.470608369211362</c:v>
                </c:pt>
                <c:pt idx="62">
                  <c:v>-14.905005253263033</c:v>
                </c:pt>
                <c:pt idx="63">
                  <c:v>-14.8018034355875</c:v>
                </c:pt>
                <c:pt idx="64">
                  <c:v>-14.2009366932435</c:v>
                </c:pt>
                <c:pt idx="65">
                  <c:v>-13.1749696032123</c:v>
                </c:pt>
                <c:pt idx="66">
                  <c:v>-11.785228639713754</c:v>
                </c:pt>
                <c:pt idx="67">
                  <c:v>-10.126729480994413</c:v>
                </c:pt>
                <c:pt idx="68">
                  <c:v>-8.3024891682062609</c:v>
                </c:pt>
                <c:pt idx="69">
                  <c:v>-6.4224584421058841</c:v>
                </c:pt>
                <c:pt idx="70">
                  <c:v>-4.5718178194238739</c:v>
                </c:pt>
                <c:pt idx="71">
                  <c:v>-2.8278813812227064</c:v>
                </c:pt>
                <c:pt idx="72">
                  <c:v>-1.255501570203708</c:v>
                </c:pt>
                <c:pt idx="73">
                  <c:v>0.13664710700573132</c:v>
                </c:pt>
                <c:pt idx="74">
                  <c:v>1.3276793144575825</c:v>
                </c:pt>
                <c:pt idx="75">
                  <c:v>2.3288293834945972</c:v>
                </c:pt>
                <c:pt idx="76">
                  <c:v>3.1598229701225531</c:v>
                </c:pt>
                <c:pt idx="77">
                  <c:v>3.8624081220908786</c:v>
                </c:pt>
                <c:pt idx="78">
                  <c:v>4.4721989454342816</c:v>
                </c:pt>
                <c:pt idx="79">
                  <c:v>5.0009589317085794</c:v>
                </c:pt>
                <c:pt idx="80">
                  <c:v>5.4721131009237771</c:v>
                </c:pt>
                <c:pt idx="81">
                  <c:v>5.8730154828543126</c:v>
                </c:pt>
                <c:pt idx="82">
                  <c:v>6.2052827034346683</c:v>
                </c:pt>
                <c:pt idx="83">
                  <c:v>6.4326942411135217</c:v>
                </c:pt>
                <c:pt idx="84">
                  <c:v>6.5055624291647804</c:v>
                </c:pt>
                <c:pt idx="85">
                  <c:v>6.4213981872735824</c:v>
                </c:pt>
                <c:pt idx="86">
                  <c:v>6.1487789239642181</c:v>
                </c:pt>
                <c:pt idx="87">
                  <c:v>5.7136391910023105</c:v>
                </c:pt>
                <c:pt idx="88">
                  <c:v>5.1362253330921925</c:v>
                </c:pt>
                <c:pt idx="89">
                  <c:v>4.4626983963388795</c:v>
                </c:pt>
                <c:pt idx="90">
                  <c:v>3.7782042108003218</c:v>
                </c:pt>
                <c:pt idx="91">
                  <c:v>3.1265977626014463</c:v>
                </c:pt>
                <c:pt idx="92">
                  <c:v>2.5669864063245167</c:v>
                </c:pt>
                <c:pt idx="93">
                  <c:v>2.1143533101781382</c:v>
                </c:pt>
                <c:pt idx="94">
                  <c:v>1.7551870474502425</c:v>
                </c:pt>
                <c:pt idx="95">
                  <c:v>1.4899035643198237</c:v>
                </c:pt>
                <c:pt idx="96">
                  <c:v>1.2786980248850321</c:v>
                </c:pt>
                <c:pt idx="97">
                  <c:v>1.1033439975553869</c:v>
                </c:pt>
                <c:pt idx="98">
                  <c:v>0.87998528343641969</c:v>
                </c:pt>
                <c:pt idx="99">
                  <c:v>0.55158868627051816</c:v>
                </c:pt>
                <c:pt idx="100">
                  <c:v>3.6015747232503115E-2</c:v>
                </c:pt>
              </c:numCache>
            </c:numRef>
          </c:val>
          <c:smooth val="0"/>
        </c:ser>
        <c:ser>
          <c:idx val="7"/>
          <c:order val="4"/>
          <c:tx>
            <c:v>Aassessor 3</c:v>
          </c:tx>
          <c:spPr>
            <a:ln w="28575">
              <a:solidFill>
                <a:srgbClr val="0000FF"/>
              </a:solidFill>
              <a:prstDash val="solid"/>
            </a:ln>
          </c:spPr>
          <c:marker>
            <c:symbol val="none"/>
          </c:marker>
          <c:cat>
            <c:numRef>
              <c:f>'Session averages'!$A$5:$A$105</c:f>
              <c:numCache>
                <c:formatCode>0%</c:formatCode>
                <c:ptCount val="101"/>
                <c:pt idx="0">
                  <c:v>0</c:v>
                </c:pt>
                <c:pt idx="1">
                  <c:v>0.01</c:v>
                </c:pt>
                <c:pt idx="2">
                  <c:v>0.02</c:v>
                </c:pt>
                <c:pt idx="3">
                  <c:v>0.03</c:v>
                </c:pt>
                <c:pt idx="4">
                  <c:v>0.04</c:v>
                </c:pt>
                <c:pt idx="5">
                  <c:v>0.05</c:v>
                </c:pt>
                <c:pt idx="6">
                  <c:v>6.0000000000000005E-2</c:v>
                </c:pt>
                <c:pt idx="7">
                  <c:v>7.0000000000000007E-2</c:v>
                </c:pt>
                <c:pt idx="8">
                  <c:v>0.08</c:v>
                </c:pt>
                <c:pt idx="9">
                  <c:v>0.09</c:v>
                </c:pt>
                <c:pt idx="10">
                  <c:v>9.9999999999999992E-2</c:v>
                </c:pt>
                <c:pt idx="11">
                  <c:v>0.10999999999999999</c:v>
                </c:pt>
                <c:pt idx="12">
                  <c:v>0.11999999999999998</c:v>
                </c:pt>
                <c:pt idx="13">
                  <c:v>0.12999999999999998</c:v>
                </c:pt>
                <c:pt idx="14">
                  <c:v>0.13999999999999999</c:v>
                </c:pt>
                <c:pt idx="15">
                  <c:v>0.15</c:v>
                </c:pt>
                <c:pt idx="16">
                  <c:v>0.16</c:v>
                </c:pt>
                <c:pt idx="17">
                  <c:v>0.17</c:v>
                </c:pt>
                <c:pt idx="18">
                  <c:v>0.18000000000000002</c:v>
                </c:pt>
                <c:pt idx="19">
                  <c:v>0.19000000000000003</c:v>
                </c:pt>
                <c:pt idx="20">
                  <c:v>0.20000000000000004</c:v>
                </c:pt>
                <c:pt idx="21">
                  <c:v>0.21000000000000005</c:v>
                </c:pt>
                <c:pt idx="22">
                  <c:v>0.22000000000000006</c:v>
                </c:pt>
                <c:pt idx="23">
                  <c:v>0.23000000000000007</c:v>
                </c:pt>
                <c:pt idx="24">
                  <c:v>0.24000000000000007</c:v>
                </c:pt>
                <c:pt idx="25">
                  <c:v>0.25000000000000006</c:v>
                </c:pt>
                <c:pt idx="26">
                  <c:v>0.26000000000000006</c:v>
                </c:pt>
                <c:pt idx="27">
                  <c:v>0.27000000000000007</c:v>
                </c:pt>
                <c:pt idx="28">
                  <c:v>0.28000000000000008</c:v>
                </c:pt>
                <c:pt idx="29">
                  <c:v>0.29000000000000009</c:v>
                </c:pt>
                <c:pt idx="30">
                  <c:v>0.3000000000000001</c:v>
                </c:pt>
                <c:pt idx="31">
                  <c:v>0.31000000000000011</c:v>
                </c:pt>
                <c:pt idx="32">
                  <c:v>0.32000000000000012</c:v>
                </c:pt>
                <c:pt idx="33">
                  <c:v>0.33000000000000013</c:v>
                </c:pt>
                <c:pt idx="34">
                  <c:v>0.34000000000000014</c:v>
                </c:pt>
                <c:pt idx="35">
                  <c:v>0.35000000000000014</c:v>
                </c:pt>
                <c:pt idx="36">
                  <c:v>0.36000000000000015</c:v>
                </c:pt>
                <c:pt idx="37">
                  <c:v>0.37000000000000016</c:v>
                </c:pt>
                <c:pt idx="38">
                  <c:v>0.38000000000000017</c:v>
                </c:pt>
                <c:pt idx="39">
                  <c:v>0.39000000000000018</c:v>
                </c:pt>
                <c:pt idx="40">
                  <c:v>0.40000000000000019</c:v>
                </c:pt>
                <c:pt idx="41">
                  <c:v>0.4100000000000002</c:v>
                </c:pt>
                <c:pt idx="42">
                  <c:v>0.42000000000000021</c:v>
                </c:pt>
                <c:pt idx="43">
                  <c:v>0.43000000000000022</c:v>
                </c:pt>
                <c:pt idx="44">
                  <c:v>0.44000000000000022</c:v>
                </c:pt>
                <c:pt idx="45">
                  <c:v>0.45000000000000023</c:v>
                </c:pt>
                <c:pt idx="46">
                  <c:v>0.46000000000000024</c:v>
                </c:pt>
                <c:pt idx="47">
                  <c:v>0.47000000000000025</c:v>
                </c:pt>
                <c:pt idx="48">
                  <c:v>0.48000000000000026</c:v>
                </c:pt>
                <c:pt idx="49">
                  <c:v>0.49000000000000027</c:v>
                </c:pt>
                <c:pt idx="50">
                  <c:v>0.50000000000000022</c:v>
                </c:pt>
                <c:pt idx="51">
                  <c:v>0.51000000000000023</c:v>
                </c:pt>
                <c:pt idx="52">
                  <c:v>0.52000000000000024</c:v>
                </c:pt>
                <c:pt idx="53">
                  <c:v>0.53000000000000025</c:v>
                </c:pt>
                <c:pt idx="54">
                  <c:v>0.54000000000000026</c:v>
                </c:pt>
                <c:pt idx="55">
                  <c:v>0.55000000000000027</c:v>
                </c:pt>
                <c:pt idx="56">
                  <c:v>0.56000000000000028</c:v>
                </c:pt>
                <c:pt idx="57">
                  <c:v>0.57000000000000028</c:v>
                </c:pt>
                <c:pt idx="58">
                  <c:v>0.58000000000000029</c:v>
                </c:pt>
                <c:pt idx="59">
                  <c:v>0.5900000000000003</c:v>
                </c:pt>
                <c:pt idx="60">
                  <c:v>0.60000000000000031</c:v>
                </c:pt>
                <c:pt idx="61">
                  <c:v>0.61000000000000032</c:v>
                </c:pt>
                <c:pt idx="62">
                  <c:v>0.62000000000000033</c:v>
                </c:pt>
                <c:pt idx="63">
                  <c:v>0.63000000000000034</c:v>
                </c:pt>
                <c:pt idx="64">
                  <c:v>0.64000000000000035</c:v>
                </c:pt>
                <c:pt idx="65">
                  <c:v>0.65000000000000036</c:v>
                </c:pt>
                <c:pt idx="66">
                  <c:v>0.66000000000000036</c:v>
                </c:pt>
                <c:pt idx="67">
                  <c:v>0.67000000000000037</c:v>
                </c:pt>
                <c:pt idx="68">
                  <c:v>0.68000000000000038</c:v>
                </c:pt>
                <c:pt idx="69">
                  <c:v>0.69000000000000039</c:v>
                </c:pt>
                <c:pt idx="70">
                  <c:v>0.7000000000000004</c:v>
                </c:pt>
                <c:pt idx="71">
                  <c:v>0.71000000000000041</c:v>
                </c:pt>
                <c:pt idx="72">
                  <c:v>0.72000000000000042</c:v>
                </c:pt>
                <c:pt idx="73">
                  <c:v>0.73000000000000043</c:v>
                </c:pt>
                <c:pt idx="74">
                  <c:v>0.74000000000000044</c:v>
                </c:pt>
                <c:pt idx="75">
                  <c:v>0.75000000000000044</c:v>
                </c:pt>
                <c:pt idx="76">
                  <c:v>0.76000000000000045</c:v>
                </c:pt>
                <c:pt idx="77">
                  <c:v>0.77000000000000046</c:v>
                </c:pt>
                <c:pt idx="78">
                  <c:v>0.78000000000000047</c:v>
                </c:pt>
                <c:pt idx="79">
                  <c:v>0.79000000000000048</c:v>
                </c:pt>
                <c:pt idx="80">
                  <c:v>0.80000000000000049</c:v>
                </c:pt>
                <c:pt idx="81">
                  <c:v>0.8100000000000005</c:v>
                </c:pt>
                <c:pt idx="82">
                  <c:v>0.82000000000000051</c:v>
                </c:pt>
                <c:pt idx="83">
                  <c:v>0.83000000000000052</c:v>
                </c:pt>
                <c:pt idx="84">
                  <c:v>0.84000000000000052</c:v>
                </c:pt>
                <c:pt idx="85">
                  <c:v>0.85000000000000053</c:v>
                </c:pt>
                <c:pt idx="86">
                  <c:v>0.86000000000000054</c:v>
                </c:pt>
                <c:pt idx="87">
                  <c:v>0.87000000000000055</c:v>
                </c:pt>
                <c:pt idx="88">
                  <c:v>0.88000000000000056</c:v>
                </c:pt>
                <c:pt idx="89">
                  <c:v>0.89000000000000057</c:v>
                </c:pt>
                <c:pt idx="90">
                  <c:v>0.90000000000000058</c:v>
                </c:pt>
                <c:pt idx="91">
                  <c:v>0.91000000000000059</c:v>
                </c:pt>
                <c:pt idx="92">
                  <c:v>0.9200000000000006</c:v>
                </c:pt>
                <c:pt idx="93">
                  <c:v>0.9300000000000006</c:v>
                </c:pt>
                <c:pt idx="94">
                  <c:v>0.94000000000000061</c:v>
                </c:pt>
                <c:pt idx="95">
                  <c:v>0.95000000000000062</c:v>
                </c:pt>
                <c:pt idx="96">
                  <c:v>0.96000000000000063</c:v>
                </c:pt>
                <c:pt idx="97">
                  <c:v>0.97000000000000064</c:v>
                </c:pt>
                <c:pt idx="98">
                  <c:v>0.98000000000000065</c:v>
                </c:pt>
                <c:pt idx="99">
                  <c:v>0.99000000000000066</c:v>
                </c:pt>
                <c:pt idx="100">
                  <c:v>1.0000000000000007</c:v>
                </c:pt>
              </c:numCache>
            </c:numRef>
          </c:cat>
          <c:val>
            <c:numRef>
              <c:f>'Session averages'!$CR$5:$CR$105</c:f>
              <c:numCache>
                <c:formatCode>0.0</c:formatCode>
                <c:ptCount val="101"/>
                <c:pt idx="0">
                  <c:v>0.45077644862842098</c:v>
                </c:pt>
                <c:pt idx="1">
                  <c:v>-0.4464130309111432</c:v>
                </c:pt>
                <c:pt idx="2">
                  <c:v>-1.1508411623121459</c:v>
                </c:pt>
                <c:pt idx="3">
                  <c:v>-1.653103505771885</c:v>
                </c:pt>
                <c:pt idx="4">
                  <c:v>-1.9212227661104655</c:v>
                </c:pt>
                <c:pt idx="5">
                  <c:v>-1.9390506247238111</c:v>
                </c:pt>
                <c:pt idx="6">
                  <c:v>-1.7498740975706266</c:v>
                </c:pt>
                <c:pt idx="7">
                  <c:v>-1.3613950816189593</c:v>
                </c:pt>
                <c:pt idx="8">
                  <c:v>-0.80874379219563264</c:v>
                </c:pt>
                <c:pt idx="9">
                  <c:v>-0.11584062055712496</c:v>
                </c:pt>
                <c:pt idx="10">
                  <c:v>0.68736219214827521</c:v>
                </c:pt>
                <c:pt idx="11">
                  <c:v>1.5485896776631827</c:v>
                </c:pt>
                <c:pt idx="12">
                  <c:v>2.4254448961606361</c:v>
                </c:pt>
                <c:pt idx="13">
                  <c:v>3.296002948520059</c:v>
                </c:pt>
                <c:pt idx="14">
                  <c:v>4.1114365346481119</c:v>
                </c:pt>
                <c:pt idx="15">
                  <c:v>4.8586374220922313</c:v>
                </c:pt>
                <c:pt idx="16">
                  <c:v>5.5267351914480258</c:v>
                </c:pt>
                <c:pt idx="17">
                  <c:v>6.1146238612740618</c:v>
                </c:pt>
                <c:pt idx="18">
                  <c:v>6.6224225935216392</c:v>
                </c:pt>
                <c:pt idx="19">
                  <c:v>7.0455915404855993</c:v>
                </c:pt>
                <c:pt idx="20">
                  <c:v>7.4070342600332806</c:v>
                </c:pt>
                <c:pt idx="21">
                  <c:v>7.7101659882258344</c:v>
                </c:pt>
                <c:pt idx="22">
                  <c:v>7.9796297734470567</c:v>
                </c:pt>
                <c:pt idx="23">
                  <c:v>8.2185622403640881</c:v>
                </c:pt>
                <c:pt idx="24">
                  <c:v>8.4348602721080752</c:v>
                </c:pt>
                <c:pt idx="25">
                  <c:v>8.6514684871452623</c:v>
                </c:pt>
                <c:pt idx="26">
                  <c:v>8.8675331529228387</c:v>
                </c:pt>
                <c:pt idx="27">
                  <c:v>9.0869371134773722</c:v>
                </c:pt>
                <c:pt idx="28">
                  <c:v>9.3159857276075808</c:v>
                </c:pt>
                <c:pt idx="29">
                  <c:v>9.5593118894225277</c:v>
                </c:pt>
                <c:pt idx="30">
                  <c:v>9.8153785808642979</c:v>
                </c:pt>
                <c:pt idx="31">
                  <c:v>10.076770384264739</c:v>
                </c:pt>
                <c:pt idx="32">
                  <c:v>10.350965985556925</c:v>
                </c:pt>
                <c:pt idx="33">
                  <c:v>10.633760862279425</c:v>
                </c:pt>
                <c:pt idx="34">
                  <c:v>10.930854532967269</c:v>
                </c:pt>
                <c:pt idx="35">
                  <c:v>11.225727070245522</c:v>
                </c:pt>
                <c:pt idx="36">
                  <c:v>11.512717167038232</c:v>
                </c:pt>
                <c:pt idx="37">
                  <c:v>11.789278682943202</c:v>
                </c:pt>
                <c:pt idx="38">
                  <c:v>12.044298728456459</c:v>
                </c:pt>
                <c:pt idx="39">
                  <c:v>12.268051858123854</c:v>
                </c:pt>
                <c:pt idx="40">
                  <c:v>12.440307608245519</c:v>
                </c:pt>
                <c:pt idx="41">
                  <c:v>12.552042242960001</c:v>
                </c:pt>
                <c:pt idx="42">
                  <c:v>12.591293083281773</c:v>
                </c:pt>
                <c:pt idx="43">
                  <c:v>12.532182177325256</c:v>
                </c:pt>
                <c:pt idx="44">
                  <c:v>12.359600534341455</c:v>
                </c:pt>
                <c:pt idx="45">
                  <c:v>12.049343048098175</c:v>
                </c:pt>
                <c:pt idx="46">
                  <c:v>11.592811978531092</c:v>
                </c:pt>
                <c:pt idx="47">
                  <c:v>10.95187760057849</c:v>
                </c:pt>
                <c:pt idx="48">
                  <c:v>10.106809456134108</c:v>
                </c:pt>
                <c:pt idx="49">
                  <c:v>9.0439369577121553</c:v>
                </c:pt>
                <c:pt idx="50">
                  <c:v>7.7362323634627455</c:v>
                </c:pt>
                <c:pt idx="51">
                  <c:v>6.1621129093875107</c:v>
                </c:pt>
                <c:pt idx="52">
                  <c:v>4.3196196550435282</c:v>
                </c:pt>
                <c:pt idx="53">
                  <c:v>2.2340820001169486</c:v>
                </c:pt>
                <c:pt idx="54">
                  <c:v>-5.5470685919816035E-2</c:v>
                </c:pt>
                <c:pt idx="55">
                  <c:v>-2.4957557663732501</c:v>
                </c:pt>
                <c:pt idx="56">
                  <c:v>-4.9932225556468612</c:v>
                </c:pt>
                <c:pt idx="57">
                  <c:v>-7.4456302547182549</c:v>
                </c:pt>
                <c:pt idx="58">
                  <c:v>-9.6913747364866403</c:v>
                </c:pt>
                <c:pt idx="59">
                  <c:v>-11.628940756835679</c:v>
                </c:pt>
                <c:pt idx="60">
                  <c:v>-13.159692223883569</c:v>
                </c:pt>
                <c:pt idx="61">
                  <c:v>-14.172866964808247</c:v>
                </c:pt>
                <c:pt idx="62">
                  <c:v>-14.677388002339461</c:v>
                </c:pt>
                <c:pt idx="63">
                  <c:v>-14.629280487623246</c:v>
                </c:pt>
                <c:pt idx="64">
                  <c:v>-14.093506607875129</c:v>
                </c:pt>
                <c:pt idx="65">
                  <c:v>-13.124082944444163</c:v>
                </c:pt>
                <c:pt idx="66">
                  <c:v>-11.762737187033641</c:v>
                </c:pt>
                <c:pt idx="67">
                  <c:v>-10.132092644103643</c:v>
                </c:pt>
                <c:pt idx="68">
                  <c:v>-8.3438506378812161</c:v>
                </c:pt>
                <c:pt idx="69">
                  <c:v>-6.4766788092397727</c:v>
                </c:pt>
                <c:pt idx="70">
                  <c:v>-4.6415991785894208</c:v>
                </c:pt>
                <c:pt idx="71">
                  <c:v>-2.8993039589728049</c:v>
                </c:pt>
                <c:pt idx="72">
                  <c:v>-1.3069391751010024</c:v>
                </c:pt>
                <c:pt idx="73">
                  <c:v>0.11343974895664728</c:v>
                </c:pt>
                <c:pt idx="74">
                  <c:v>1.3518731122572869</c:v>
                </c:pt>
                <c:pt idx="75">
                  <c:v>2.4014799555534587</c:v>
                </c:pt>
                <c:pt idx="76">
                  <c:v>3.3192698468784583</c:v>
                </c:pt>
                <c:pt idx="77">
                  <c:v>4.0903868802680368</c:v>
                </c:pt>
                <c:pt idx="78">
                  <c:v>4.7842045737703076</c:v>
                </c:pt>
                <c:pt idx="79">
                  <c:v>5.396686612804114</c:v>
                </c:pt>
                <c:pt idx="80">
                  <c:v>5.9540651510551905</c:v>
                </c:pt>
                <c:pt idx="81">
                  <c:v>6.4501789094762598</c:v>
                </c:pt>
                <c:pt idx="82">
                  <c:v>6.8576074445875532</c:v>
                </c:pt>
                <c:pt idx="83">
                  <c:v>7.1601552266861734</c:v>
                </c:pt>
                <c:pt idx="84">
                  <c:v>7.3564082138217204</c:v>
                </c:pt>
                <c:pt idx="85">
                  <c:v>7.3710074862141663</c:v>
                </c:pt>
                <c:pt idx="86">
                  <c:v>7.2030469857769424</c:v>
                </c:pt>
                <c:pt idx="87">
                  <c:v>6.8735607899162021</c:v>
                </c:pt>
                <c:pt idx="88">
                  <c:v>6.3767529895126493</c:v>
                </c:pt>
                <c:pt idx="89">
                  <c:v>5.7755377747431256</c:v>
                </c:pt>
                <c:pt idx="90">
                  <c:v>5.1095186701082458</c:v>
                </c:pt>
                <c:pt idx="91">
                  <c:v>4.4725570106725989</c:v>
                </c:pt>
                <c:pt idx="92">
                  <c:v>3.918409877975856</c:v>
                </c:pt>
                <c:pt idx="93">
                  <c:v>3.4607966662772873</c:v>
                </c:pt>
                <c:pt idx="94">
                  <c:v>3.1153666646099749</c:v>
                </c:pt>
                <c:pt idx="95">
                  <c:v>2.8782076127944016</c:v>
                </c:pt>
                <c:pt idx="96">
                  <c:v>2.6945690204275117</c:v>
                </c:pt>
                <c:pt idx="97">
                  <c:v>2.5113070850778847</c:v>
                </c:pt>
                <c:pt idx="98">
                  <c:v>2.3525795934019</c:v>
                </c:pt>
                <c:pt idx="99">
                  <c:v>2.1640630649597652</c:v>
                </c:pt>
                <c:pt idx="100">
                  <c:v>1.877512300886524</c:v>
                </c:pt>
              </c:numCache>
            </c:numRef>
          </c:val>
          <c:smooth val="0"/>
        </c:ser>
        <c:dLbls>
          <c:showLegendKey val="0"/>
          <c:showVal val="0"/>
          <c:showCatName val="0"/>
          <c:showSerName val="0"/>
          <c:showPercent val="0"/>
          <c:showBubbleSize val="0"/>
        </c:dLbls>
        <c:marker val="1"/>
        <c:smooth val="0"/>
        <c:axId val="406392688"/>
        <c:axId val="406393080"/>
      </c:lineChart>
      <c:catAx>
        <c:axId val="406392688"/>
        <c:scaling>
          <c:orientation val="minMax"/>
        </c:scaling>
        <c:delete val="0"/>
        <c:axPos val="b"/>
        <c:title>
          <c:tx>
            <c:rich>
              <a:bodyPr/>
              <a:lstStyle/>
              <a:p>
                <a:pPr>
                  <a:defRPr/>
                </a:pPr>
                <a:r>
                  <a:rPr lang="en-US"/>
                  <a:t>Gait cycle</a:t>
                </a:r>
              </a:p>
            </c:rich>
          </c:tx>
          <c:overlay val="0"/>
        </c:title>
        <c:numFmt formatCode="0%" sourceLinked="1"/>
        <c:majorTickMark val="out"/>
        <c:minorTickMark val="none"/>
        <c:tickLblPos val="low"/>
        <c:spPr>
          <a:ln w="19050">
            <a:solidFill>
              <a:schemeClr val="tx1"/>
            </a:solidFill>
          </a:ln>
        </c:spPr>
        <c:txPr>
          <a:bodyPr/>
          <a:lstStyle/>
          <a:p>
            <a:pPr>
              <a:defRPr sz="800"/>
            </a:pPr>
            <a:endParaRPr lang="en-US"/>
          </a:p>
        </c:txPr>
        <c:crossAx val="406393080"/>
        <c:crosses val="autoZero"/>
        <c:auto val="1"/>
        <c:lblAlgn val="ctr"/>
        <c:lblOffset val="100"/>
        <c:tickLblSkip val="20"/>
        <c:tickMarkSkip val="20"/>
        <c:noMultiLvlLbl val="0"/>
      </c:catAx>
      <c:valAx>
        <c:axId val="406393080"/>
        <c:scaling>
          <c:orientation val="minMax"/>
          <c:max val="30"/>
          <c:min val="-30"/>
        </c:scaling>
        <c:delete val="0"/>
        <c:axPos val="l"/>
        <c:title>
          <c:tx>
            <c:rich>
              <a:bodyPr rot="-5400000" vert="horz"/>
              <a:lstStyle/>
              <a:p>
                <a:pPr>
                  <a:defRPr/>
                </a:pPr>
                <a:r>
                  <a:rPr lang="en-US"/>
                  <a:t>Ankel dorsiflexion </a:t>
                </a:r>
              </a:p>
            </c:rich>
          </c:tx>
          <c:overlay val="0"/>
        </c:title>
        <c:numFmt formatCode="0\°" sourceLinked="0"/>
        <c:majorTickMark val="out"/>
        <c:minorTickMark val="none"/>
        <c:tickLblPos val="nextTo"/>
        <c:txPr>
          <a:bodyPr/>
          <a:lstStyle/>
          <a:p>
            <a:pPr>
              <a:defRPr sz="800"/>
            </a:pPr>
            <a:endParaRPr lang="en-US"/>
          </a:p>
        </c:txPr>
        <c:crossAx val="406392688"/>
        <c:crosses val="autoZero"/>
        <c:crossBetween val="between"/>
        <c:majorUnit val="10"/>
      </c:valAx>
      <c:spPr>
        <a:ln w="28575">
          <a:solidFill>
            <a:schemeClr val="tx1"/>
          </a:solidFill>
        </a:ln>
      </c:spPr>
    </c:plotArea>
    <c:legend>
      <c:legendPos val="r"/>
      <c:legendEntry>
        <c:idx val="0"/>
        <c:delete val="1"/>
      </c:legendEntry>
      <c:legendEntry>
        <c:idx val="1"/>
        <c:delete val="1"/>
      </c:legendEntry>
      <c:layout>
        <c:manualLayout>
          <c:xMode val="edge"/>
          <c:yMode val="edge"/>
          <c:x val="0.13896319638401902"/>
          <c:y val="0.76000916249105221"/>
          <c:w val="0.79707096297477009"/>
          <c:h val="9.5739250775471255E-2"/>
        </c:manualLayout>
      </c:layout>
      <c:overlay val="1"/>
      <c:txPr>
        <a:bodyPr/>
        <a:lstStyle/>
        <a:p>
          <a:pPr>
            <a:defRPr sz="800"/>
          </a:pPr>
          <a:endParaRPr lang="en-US"/>
        </a:p>
      </c:txPr>
    </c:legend>
    <c:plotVisOnly val="1"/>
    <c:dispBlanksAs val="gap"/>
    <c:showDLblsOverMax val="0"/>
  </c:chart>
  <c:spPr>
    <a:ln>
      <a:noFill/>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8" Type="http://schemas.openxmlformats.org/officeDocument/2006/relationships/chart" Target="../charts/chart11.xml"/><Relationship Id="rId13" Type="http://schemas.openxmlformats.org/officeDocument/2006/relationships/chart" Target="../charts/chart16.xml"/><Relationship Id="rId18" Type="http://schemas.openxmlformats.org/officeDocument/2006/relationships/chart" Target="../charts/chart21.xml"/><Relationship Id="rId26" Type="http://schemas.openxmlformats.org/officeDocument/2006/relationships/chart" Target="../charts/chart29.xml"/><Relationship Id="rId3" Type="http://schemas.openxmlformats.org/officeDocument/2006/relationships/chart" Target="../charts/chart6.xml"/><Relationship Id="rId21" Type="http://schemas.openxmlformats.org/officeDocument/2006/relationships/chart" Target="../charts/chart24.xml"/><Relationship Id="rId7" Type="http://schemas.openxmlformats.org/officeDocument/2006/relationships/chart" Target="../charts/chart10.xml"/><Relationship Id="rId12" Type="http://schemas.openxmlformats.org/officeDocument/2006/relationships/chart" Target="../charts/chart15.xml"/><Relationship Id="rId17" Type="http://schemas.openxmlformats.org/officeDocument/2006/relationships/chart" Target="../charts/chart20.xml"/><Relationship Id="rId25" Type="http://schemas.openxmlformats.org/officeDocument/2006/relationships/chart" Target="../charts/chart28.xml"/><Relationship Id="rId2" Type="http://schemas.openxmlformats.org/officeDocument/2006/relationships/chart" Target="../charts/chart5.xml"/><Relationship Id="rId16" Type="http://schemas.openxmlformats.org/officeDocument/2006/relationships/chart" Target="../charts/chart19.xml"/><Relationship Id="rId20" Type="http://schemas.openxmlformats.org/officeDocument/2006/relationships/chart" Target="../charts/chart23.xml"/><Relationship Id="rId29" Type="http://schemas.openxmlformats.org/officeDocument/2006/relationships/chart" Target="../charts/chart32.xml"/><Relationship Id="rId1" Type="http://schemas.openxmlformats.org/officeDocument/2006/relationships/chart" Target="../charts/chart4.xml"/><Relationship Id="rId6" Type="http://schemas.openxmlformats.org/officeDocument/2006/relationships/chart" Target="../charts/chart9.xml"/><Relationship Id="rId11" Type="http://schemas.openxmlformats.org/officeDocument/2006/relationships/chart" Target="../charts/chart14.xml"/><Relationship Id="rId24" Type="http://schemas.openxmlformats.org/officeDocument/2006/relationships/chart" Target="../charts/chart27.xml"/><Relationship Id="rId5" Type="http://schemas.openxmlformats.org/officeDocument/2006/relationships/chart" Target="../charts/chart8.xml"/><Relationship Id="rId15" Type="http://schemas.openxmlformats.org/officeDocument/2006/relationships/chart" Target="../charts/chart18.xml"/><Relationship Id="rId23" Type="http://schemas.openxmlformats.org/officeDocument/2006/relationships/chart" Target="../charts/chart26.xml"/><Relationship Id="rId28" Type="http://schemas.openxmlformats.org/officeDocument/2006/relationships/chart" Target="../charts/chart31.xml"/><Relationship Id="rId10" Type="http://schemas.openxmlformats.org/officeDocument/2006/relationships/chart" Target="../charts/chart13.xml"/><Relationship Id="rId19" Type="http://schemas.openxmlformats.org/officeDocument/2006/relationships/chart" Target="../charts/chart22.xml"/><Relationship Id="rId4" Type="http://schemas.openxmlformats.org/officeDocument/2006/relationships/chart" Target="../charts/chart7.xml"/><Relationship Id="rId9" Type="http://schemas.openxmlformats.org/officeDocument/2006/relationships/chart" Target="../charts/chart12.xml"/><Relationship Id="rId14" Type="http://schemas.openxmlformats.org/officeDocument/2006/relationships/chart" Target="../charts/chart17.xml"/><Relationship Id="rId22" Type="http://schemas.openxmlformats.org/officeDocument/2006/relationships/chart" Target="../charts/chart25.xml"/><Relationship Id="rId27" Type="http://schemas.openxmlformats.org/officeDocument/2006/relationships/chart" Target="../charts/chart30.xml"/><Relationship Id="rId30" Type="http://schemas.openxmlformats.org/officeDocument/2006/relationships/chart" Target="../charts/chart33.xml"/></Relationships>
</file>

<file path=xl/drawings/_rels/drawing3.xml.rels><?xml version="1.0" encoding="UTF-8" standalone="yes"?>
<Relationships xmlns="http://schemas.openxmlformats.org/package/2006/relationships"><Relationship Id="rId8" Type="http://schemas.openxmlformats.org/officeDocument/2006/relationships/chart" Target="../charts/chart41.xml"/><Relationship Id="rId3" Type="http://schemas.openxmlformats.org/officeDocument/2006/relationships/chart" Target="../charts/chart36.xml"/><Relationship Id="rId7" Type="http://schemas.openxmlformats.org/officeDocument/2006/relationships/chart" Target="../charts/chart40.xml"/><Relationship Id="rId2" Type="http://schemas.openxmlformats.org/officeDocument/2006/relationships/chart" Target="../charts/chart35.xml"/><Relationship Id="rId1" Type="http://schemas.openxmlformats.org/officeDocument/2006/relationships/chart" Target="../charts/chart34.xml"/><Relationship Id="rId6" Type="http://schemas.openxmlformats.org/officeDocument/2006/relationships/chart" Target="../charts/chart39.xml"/><Relationship Id="rId11" Type="http://schemas.openxmlformats.org/officeDocument/2006/relationships/chart" Target="../charts/chart44.xml"/><Relationship Id="rId5" Type="http://schemas.openxmlformats.org/officeDocument/2006/relationships/chart" Target="../charts/chart38.xml"/><Relationship Id="rId10" Type="http://schemas.openxmlformats.org/officeDocument/2006/relationships/chart" Target="../charts/chart43.xml"/><Relationship Id="rId4" Type="http://schemas.openxmlformats.org/officeDocument/2006/relationships/chart" Target="../charts/chart37.xml"/><Relationship Id="rId9" Type="http://schemas.openxmlformats.org/officeDocument/2006/relationships/chart" Target="../charts/chart42.xml"/></Relationships>
</file>

<file path=xl/drawings/drawing1.xml><?xml version="1.0" encoding="utf-8"?>
<xdr:wsDr xmlns:xdr="http://schemas.openxmlformats.org/drawingml/2006/spreadsheetDrawing" xmlns:a="http://schemas.openxmlformats.org/drawingml/2006/main">
  <xdr:twoCellAnchor>
    <xdr:from>
      <xdr:col>1</xdr:col>
      <xdr:colOff>0</xdr:colOff>
      <xdr:row>12</xdr:row>
      <xdr:rowOff>0</xdr:rowOff>
    </xdr:from>
    <xdr:to>
      <xdr:col>4</xdr:col>
      <xdr:colOff>1981200</xdr:colOff>
      <xdr:row>12</xdr:row>
      <xdr:rowOff>2847975</xdr:rowOff>
    </xdr:to>
    <xdr:graphicFrame macro="">
      <xdr:nvGraphicFramePr>
        <xdr:cNvPr id="14" name="Chart 13"/>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0</xdr:colOff>
      <xdr:row>12</xdr:row>
      <xdr:rowOff>0</xdr:rowOff>
    </xdr:from>
    <xdr:to>
      <xdr:col>7</xdr:col>
      <xdr:colOff>1990725</xdr:colOff>
      <xdr:row>12</xdr:row>
      <xdr:rowOff>2838450</xdr:rowOff>
    </xdr:to>
    <xdr:graphicFrame macro="">
      <xdr:nvGraphicFramePr>
        <xdr:cNvPr id="15" name="Chart 14"/>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5</xdr:row>
      <xdr:rowOff>0</xdr:rowOff>
    </xdr:from>
    <xdr:to>
      <xdr:col>4</xdr:col>
      <xdr:colOff>1990725</xdr:colOff>
      <xdr:row>5</xdr:row>
      <xdr:rowOff>2838450</xdr:rowOff>
    </xdr:to>
    <xdr:graphicFrame macro="">
      <xdr:nvGraphicFramePr>
        <xdr:cNvPr id="5" name="Chart 4"/>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491</xdr:col>
      <xdr:colOff>0</xdr:colOff>
      <xdr:row>6</xdr:row>
      <xdr:rowOff>0</xdr:rowOff>
    </xdr:from>
    <xdr:to>
      <xdr:col>500</xdr:col>
      <xdr:colOff>380999</xdr:colOff>
      <xdr:row>21</xdr:row>
      <xdr:rowOff>42864</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509</xdr:col>
      <xdr:colOff>0</xdr:colOff>
      <xdr:row>6</xdr:row>
      <xdr:rowOff>0</xdr:rowOff>
    </xdr:from>
    <xdr:to>
      <xdr:col>518</xdr:col>
      <xdr:colOff>380999</xdr:colOff>
      <xdr:row>21</xdr:row>
      <xdr:rowOff>42864</xdr:rowOff>
    </xdr:to>
    <xdr:graphicFrame macro="">
      <xdr:nvGraphicFramePr>
        <xdr:cNvPr id="6"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527</xdr:col>
      <xdr:colOff>0</xdr:colOff>
      <xdr:row>6</xdr:row>
      <xdr:rowOff>0</xdr:rowOff>
    </xdr:from>
    <xdr:to>
      <xdr:col>536</xdr:col>
      <xdr:colOff>380999</xdr:colOff>
      <xdr:row>21</xdr:row>
      <xdr:rowOff>42864</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437</xdr:col>
      <xdr:colOff>0</xdr:colOff>
      <xdr:row>6</xdr:row>
      <xdr:rowOff>0</xdr:rowOff>
    </xdr:from>
    <xdr:to>
      <xdr:col>446</xdr:col>
      <xdr:colOff>380999</xdr:colOff>
      <xdr:row>21</xdr:row>
      <xdr:rowOff>42864</xdr:rowOff>
    </xdr:to>
    <xdr:graphicFrame macro="">
      <xdr:nvGraphicFramePr>
        <xdr:cNvPr id="44" name="Chart 4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455</xdr:col>
      <xdr:colOff>0</xdr:colOff>
      <xdr:row>6</xdr:row>
      <xdr:rowOff>0</xdr:rowOff>
    </xdr:from>
    <xdr:to>
      <xdr:col>464</xdr:col>
      <xdr:colOff>380999</xdr:colOff>
      <xdr:row>21</xdr:row>
      <xdr:rowOff>42864</xdr:rowOff>
    </xdr:to>
    <xdr:graphicFrame macro="">
      <xdr:nvGraphicFramePr>
        <xdr:cNvPr id="45" name="Chart 4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473</xdr:col>
      <xdr:colOff>0</xdr:colOff>
      <xdr:row>6</xdr:row>
      <xdr:rowOff>0</xdr:rowOff>
    </xdr:from>
    <xdr:to>
      <xdr:col>482</xdr:col>
      <xdr:colOff>380999</xdr:colOff>
      <xdr:row>21</xdr:row>
      <xdr:rowOff>42864</xdr:rowOff>
    </xdr:to>
    <xdr:graphicFrame macro="">
      <xdr:nvGraphicFramePr>
        <xdr:cNvPr id="46" name="Chart 4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383</xdr:col>
      <xdr:colOff>0</xdr:colOff>
      <xdr:row>6</xdr:row>
      <xdr:rowOff>0</xdr:rowOff>
    </xdr:from>
    <xdr:to>
      <xdr:col>392</xdr:col>
      <xdr:colOff>380999</xdr:colOff>
      <xdr:row>21</xdr:row>
      <xdr:rowOff>42864</xdr:rowOff>
    </xdr:to>
    <xdr:graphicFrame macro="">
      <xdr:nvGraphicFramePr>
        <xdr:cNvPr id="47" name="Chart 4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401</xdr:col>
      <xdr:colOff>0</xdr:colOff>
      <xdr:row>6</xdr:row>
      <xdr:rowOff>0</xdr:rowOff>
    </xdr:from>
    <xdr:to>
      <xdr:col>410</xdr:col>
      <xdr:colOff>380999</xdr:colOff>
      <xdr:row>21</xdr:row>
      <xdr:rowOff>42864</xdr:rowOff>
    </xdr:to>
    <xdr:graphicFrame macro="">
      <xdr:nvGraphicFramePr>
        <xdr:cNvPr id="48" name="Chart 4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419</xdr:col>
      <xdr:colOff>0</xdr:colOff>
      <xdr:row>6</xdr:row>
      <xdr:rowOff>0</xdr:rowOff>
    </xdr:from>
    <xdr:to>
      <xdr:col>428</xdr:col>
      <xdr:colOff>380999</xdr:colOff>
      <xdr:row>21</xdr:row>
      <xdr:rowOff>42864</xdr:rowOff>
    </xdr:to>
    <xdr:graphicFrame macro="">
      <xdr:nvGraphicFramePr>
        <xdr:cNvPr id="49" name="Chart 4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329</xdr:col>
      <xdr:colOff>0</xdr:colOff>
      <xdr:row>6</xdr:row>
      <xdr:rowOff>0</xdr:rowOff>
    </xdr:from>
    <xdr:to>
      <xdr:col>338</xdr:col>
      <xdr:colOff>380999</xdr:colOff>
      <xdr:row>21</xdr:row>
      <xdr:rowOff>42864</xdr:rowOff>
    </xdr:to>
    <xdr:graphicFrame macro="">
      <xdr:nvGraphicFramePr>
        <xdr:cNvPr id="50" name="Chart 4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347</xdr:col>
      <xdr:colOff>0</xdr:colOff>
      <xdr:row>6</xdr:row>
      <xdr:rowOff>0</xdr:rowOff>
    </xdr:from>
    <xdr:to>
      <xdr:col>356</xdr:col>
      <xdr:colOff>380999</xdr:colOff>
      <xdr:row>21</xdr:row>
      <xdr:rowOff>42864</xdr:rowOff>
    </xdr:to>
    <xdr:graphicFrame macro="">
      <xdr:nvGraphicFramePr>
        <xdr:cNvPr id="51" name="Chart 5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365</xdr:col>
      <xdr:colOff>0</xdr:colOff>
      <xdr:row>6</xdr:row>
      <xdr:rowOff>0</xdr:rowOff>
    </xdr:from>
    <xdr:to>
      <xdr:col>374</xdr:col>
      <xdr:colOff>380999</xdr:colOff>
      <xdr:row>21</xdr:row>
      <xdr:rowOff>42864</xdr:rowOff>
    </xdr:to>
    <xdr:graphicFrame macro="">
      <xdr:nvGraphicFramePr>
        <xdr:cNvPr id="52"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275</xdr:col>
      <xdr:colOff>0</xdr:colOff>
      <xdr:row>6</xdr:row>
      <xdr:rowOff>0</xdr:rowOff>
    </xdr:from>
    <xdr:to>
      <xdr:col>284</xdr:col>
      <xdr:colOff>380999</xdr:colOff>
      <xdr:row>21</xdr:row>
      <xdr:rowOff>42864</xdr:rowOff>
    </xdr:to>
    <xdr:graphicFrame macro="">
      <xdr:nvGraphicFramePr>
        <xdr:cNvPr id="53" name="Chart 5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293</xdr:col>
      <xdr:colOff>0</xdr:colOff>
      <xdr:row>6</xdr:row>
      <xdr:rowOff>0</xdr:rowOff>
    </xdr:from>
    <xdr:to>
      <xdr:col>302</xdr:col>
      <xdr:colOff>380999</xdr:colOff>
      <xdr:row>21</xdr:row>
      <xdr:rowOff>42864</xdr:rowOff>
    </xdr:to>
    <xdr:graphicFrame macro="">
      <xdr:nvGraphicFramePr>
        <xdr:cNvPr id="54" name="Chart 5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311</xdr:col>
      <xdr:colOff>0</xdr:colOff>
      <xdr:row>6</xdr:row>
      <xdr:rowOff>0</xdr:rowOff>
    </xdr:from>
    <xdr:to>
      <xdr:col>320</xdr:col>
      <xdr:colOff>380999</xdr:colOff>
      <xdr:row>21</xdr:row>
      <xdr:rowOff>42864</xdr:rowOff>
    </xdr:to>
    <xdr:graphicFrame macro="">
      <xdr:nvGraphicFramePr>
        <xdr:cNvPr id="55" name="Chart 5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221</xdr:col>
      <xdr:colOff>0</xdr:colOff>
      <xdr:row>6</xdr:row>
      <xdr:rowOff>0</xdr:rowOff>
    </xdr:from>
    <xdr:to>
      <xdr:col>230</xdr:col>
      <xdr:colOff>380999</xdr:colOff>
      <xdr:row>21</xdr:row>
      <xdr:rowOff>42864</xdr:rowOff>
    </xdr:to>
    <xdr:graphicFrame macro="">
      <xdr:nvGraphicFramePr>
        <xdr:cNvPr id="56" name="Chart 5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239</xdr:col>
      <xdr:colOff>0</xdr:colOff>
      <xdr:row>6</xdr:row>
      <xdr:rowOff>0</xdr:rowOff>
    </xdr:from>
    <xdr:to>
      <xdr:col>248</xdr:col>
      <xdr:colOff>380999</xdr:colOff>
      <xdr:row>21</xdr:row>
      <xdr:rowOff>42864</xdr:rowOff>
    </xdr:to>
    <xdr:graphicFrame macro="">
      <xdr:nvGraphicFramePr>
        <xdr:cNvPr id="57" name="Chart 5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257</xdr:col>
      <xdr:colOff>0</xdr:colOff>
      <xdr:row>6</xdr:row>
      <xdr:rowOff>0</xdr:rowOff>
    </xdr:from>
    <xdr:to>
      <xdr:col>266</xdr:col>
      <xdr:colOff>380999</xdr:colOff>
      <xdr:row>21</xdr:row>
      <xdr:rowOff>42864</xdr:rowOff>
    </xdr:to>
    <xdr:graphicFrame macro="">
      <xdr:nvGraphicFramePr>
        <xdr:cNvPr id="58" name="Chart 5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xdr:from>
      <xdr:col>167</xdr:col>
      <xdr:colOff>0</xdr:colOff>
      <xdr:row>6</xdr:row>
      <xdr:rowOff>0</xdr:rowOff>
    </xdr:from>
    <xdr:to>
      <xdr:col>176</xdr:col>
      <xdr:colOff>380999</xdr:colOff>
      <xdr:row>21</xdr:row>
      <xdr:rowOff>42864</xdr:rowOff>
    </xdr:to>
    <xdr:graphicFrame macro="">
      <xdr:nvGraphicFramePr>
        <xdr:cNvPr id="59" name="Chart 5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twoCellAnchor>
    <xdr:from>
      <xdr:col>185</xdr:col>
      <xdr:colOff>0</xdr:colOff>
      <xdr:row>6</xdr:row>
      <xdr:rowOff>0</xdr:rowOff>
    </xdr:from>
    <xdr:to>
      <xdr:col>194</xdr:col>
      <xdr:colOff>380999</xdr:colOff>
      <xdr:row>21</xdr:row>
      <xdr:rowOff>42864</xdr:rowOff>
    </xdr:to>
    <xdr:graphicFrame macro="">
      <xdr:nvGraphicFramePr>
        <xdr:cNvPr id="60" name="Chart 5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twoCellAnchor>
    <xdr:from>
      <xdr:col>203</xdr:col>
      <xdr:colOff>0</xdr:colOff>
      <xdr:row>6</xdr:row>
      <xdr:rowOff>0</xdr:rowOff>
    </xdr:from>
    <xdr:to>
      <xdr:col>212</xdr:col>
      <xdr:colOff>380999</xdr:colOff>
      <xdr:row>21</xdr:row>
      <xdr:rowOff>42864</xdr:rowOff>
    </xdr:to>
    <xdr:graphicFrame macro="">
      <xdr:nvGraphicFramePr>
        <xdr:cNvPr id="61" name="Chart 6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1"/>
        </a:graphicData>
      </a:graphic>
    </xdr:graphicFrame>
    <xdr:clientData/>
  </xdr:twoCellAnchor>
  <xdr:twoCellAnchor>
    <xdr:from>
      <xdr:col>113</xdr:col>
      <xdr:colOff>0</xdr:colOff>
      <xdr:row>6</xdr:row>
      <xdr:rowOff>0</xdr:rowOff>
    </xdr:from>
    <xdr:to>
      <xdr:col>122</xdr:col>
      <xdr:colOff>380999</xdr:colOff>
      <xdr:row>21</xdr:row>
      <xdr:rowOff>42864</xdr:rowOff>
    </xdr:to>
    <xdr:graphicFrame macro="">
      <xdr:nvGraphicFramePr>
        <xdr:cNvPr id="62" name="Chart 6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2"/>
        </a:graphicData>
      </a:graphic>
    </xdr:graphicFrame>
    <xdr:clientData/>
  </xdr:twoCellAnchor>
  <xdr:twoCellAnchor>
    <xdr:from>
      <xdr:col>131</xdr:col>
      <xdr:colOff>0</xdr:colOff>
      <xdr:row>6</xdr:row>
      <xdr:rowOff>0</xdr:rowOff>
    </xdr:from>
    <xdr:to>
      <xdr:col>140</xdr:col>
      <xdr:colOff>380999</xdr:colOff>
      <xdr:row>21</xdr:row>
      <xdr:rowOff>42864</xdr:rowOff>
    </xdr:to>
    <xdr:graphicFrame macro="">
      <xdr:nvGraphicFramePr>
        <xdr:cNvPr id="63"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xdr:from>
      <xdr:col>149</xdr:col>
      <xdr:colOff>0</xdr:colOff>
      <xdr:row>6</xdr:row>
      <xdr:rowOff>0</xdr:rowOff>
    </xdr:from>
    <xdr:to>
      <xdr:col>158</xdr:col>
      <xdr:colOff>380999</xdr:colOff>
      <xdr:row>21</xdr:row>
      <xdr:rowOff>42864</xdr:rowOff>
    </xdr:to>
    <xdr:graphicFrame macro="">
      <xdr:nvGraphicFramePr>
        <xdr:cNvPr id="64" name="Chart 6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4"/>
        </a:graphicData>
      </a:graphic>
    </xdr:graphicFrame>
    <xdr:clientData/>
  </xdr:twoCellAnchor>
  <xdr:twoCellAnchor>
    <xdr:from>
      <xdr:col>59</xdr:col>
      <xdr:colOff>0</xdr:colOff>
      <xdr:row>6</xdr:row>
      <xdr:rowOff>0</xdr:rowOff>
    </xdr:from>
    <xdr:to>
      <xdr:col>68</xdr:col>
      <xdr:colOff>380999</xdr:colOff>
      <xdr:row>21</xdr:row>
      <xdr:rowOff>42864</xdr:rowOff>
    </xdr:to>
    <xdr:graphicFrame macro="">
      <xdr:nvGraphicFramePr>
        <xdr:cNvPr id="65" name="Chart 6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5"/>
        </a:graphicData>
      </a:graphic>
    </xdr:graphicFrame>
    <xdr:clientData/>
  </xdr:twoCellAnchor>
  <xdr:twoCellAnchor>
    <xdr:from>
      <xdr:col>77</xdr:col>
      <xdr:colOff>0</xdr:colOff>
      <xdr:row>6</xdr:row>
      <xdr:rowOff>0</xdr:rowOff>
    </xdr:from>
    <xdr:to>
      <xdr:col>86</xdr:col>
      <xdr:colOff>380999</xdr:colOff>
      <xdr:row>21</xdr:row>
      <xdr:rowOff>42864</xdr:rowOff>
    </xdr:to>
    <xdr:graphicFrame macro="">
      <xdr:nvGraphicFramePr>
        <xdr:cNvPr id="66" name="Chart 6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6"/>
        </a:graphicData>
      </a:graphic>
    </xdr:graphicFrame>
    <xdr:clientData/>
  </xdr:twoCellAnchor>
  <xdr:twoCellAnchor>
    <xdr:from>
      <xdr:col>95</xdr:col>
      <xdr:colOff>0</xdr:colOff>
      <xdr:row>6</xdr:row>
      <xdr:rowOff>0</xdr:rowOff>
    </xdr:from>
    <xdr:to>
      <xdr:col>104</xdr:col>
      <xdr:colOff>380999</xdr:colOff>
      <xdr:row>21</xdr:row>
      <xdr:rowOff>42864</xdr:rowOff>
    </xdr:to>
    <xdr:graphicFrame macro="">
      <xdr:nvGraphicFramePr>
        <xdr:cNvPr id="67" name="Chart 6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7"/>
        </a:graphicData>
      </a:graphic>
    </xdr:graphicFrame>
    <xdr:clientData/>
  </xdr:twoCellAnchor>
  <xdr:twoCellAnchor>
    <xdr:from>
      <xdr:col>5</xdr:col>
      <xdr:colOff>0</xdr:colOff>
      <xdr:row>6</xdr:row>
      <xdr:rowOff>0</xdr:rowOff>
    </xdr:from>
    <xdr:to>
      <xdr:col>14</xdr:col>
      <xdr:colOff>380999</xdr:colOff>
      <xdr:row>21</xdr:row>
      <xdr:rowOff>42864</xdr:rowOff>
    </xdr:to>
    <xdr:graphicFrame macro="">
      <xdr:nvGraphicFramePr>
        <xdr:cNvPr id="68" name="Chart 6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8"/>
        </a:graphicData>
      </a:graphic>
    </xdr:graphicFrame>
    <xdr:clientData/>
  </xdr:twoCellAnchor>
  <xdr:twoCellAnchor>
    <xdr:from>
      <xdr:col>23</xdr:col>
      <xdr:colOff>0</xdr:colOff>
      <xdr:row>6</xdr:row>
      <xdr:rowOff>0</xdr:rowOff>
    </xdr:from>
    <xdr:to>
      <xdr:col>32</xdr:col>
      <xdr:colOff>380999</xdr:colOff>
      <xdr:row>21</xdr:row>
      <xdr:rowOff>42864</xdr:rowOff>
    </xdr:to>
    <xdr:graphicFrame macro="">
      <xdr:nvGraphicFramePr>
        <xdr:cNvPr id="69" name="Chart 6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9"/>
        </a:graphicData>
      </a:graphic>
    </xdr:graphicFrame>
    <xdr:clientData/>
  </xdr:twoCellAnchor>
  <xdr:twoCellAnchor>
    <xdr:from>
      <xdr:col>41</xdr:col>
      <xdr:colOff>0</xdr:colOff>
      <xdr:row>6</xdr:row>
      <xdr:rowOff>0</xdr:rowOff>
    </xdr:from>
    <xdr:to>
      <xdr:col>50</xdr:col>
      <xdr:colOff>380999</xdr:colOff>
      <xdr:row>21</xdr:row>
      <xdr:rowOff>42864</xdr:rowOff>
    </xdr:to>
    <xdr:graphicFrame macro="">
      <xdr:nvGraphicFramePr>
        <xdr:cNvPr id="70" name="Chart 6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0"/>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82</xdr:col>
      <xdr:colOff>28575</xdr:colOff>
      <xdr:row>6</xdr:row>
      <xdr:rowOff>9524</xdr:rowOff>
    </xdr:from>
    <xdr:to>
      <xdr:col>90</xdr:col>
      <xdr:colOff>355814</xdr:colOff>
      <xdr:row>19</xdr:row>
      <xdr:rowOff>152399</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73</xdr:col>
      <xdr:colOff>28575</xdr:colOff>
      <xdr:row>6</xdr:row>
      <xdr:rowOff>9524</xdr:rowOff>
    </xdr:from>
    <xdr:to>
      <xdr:col>81</xdr:col>
      <xdr:colOff>333374</xdr:colOff>
      <xdr:row>19</xdr:row>
      <xdr:rowOff>152399</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64</xdr:col>
      <xdr:colOff>38101</xdr:colOff>
      <xdr:row>6</xdr:row>
      <xdr:rowOff>9524</xdr:rowOff>
    </xdr:from>
    <xdr:to>
      <xdr:col>72</xdr:col>
      <xdr:colOff>333375</xdr:colOff>
      <xdr:row>19</xdr:row>
      <xdr:rowOff>152399</xdr:rowOff>
    </xdr:to>
    <xdr:graphicFrame macro="">
      <xdr:nvGraphicFramePr>
        <xdr:cNvPr id="6"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55</xdr:col>
      <xdr:colOff>38100</xdr:colOff>
      <xdr:row>6</xdr:row>
      <xdr:rowOff>9524</xdr:rowOff>
    </xdr:from>
    <xdr:to>
      <xdr:col>63</xdr:col>
      <xdr:colOff>323850</xdr:colOff>
      <xdr:row>19</xdr:row>
      <xdr:rowOff>152399</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46</xdr:col>
      <xdr:colOff>38100</xdr:colOff>
      <xdr:row>6</xdr:row>
      <xdr:rowOff>9524</xdr:rowOff>
    </xdr:from>
    <xdr:to>
      <xdr:col>54</xdr:col>
      <xdr:colOff>314325</xdr:colOff>
      <xdr:row>19</xdr:row>
      <xdr:rowOff>152399</xdr:rowOff>
    </xdr:to>
    <xdr:graphicFrame macro="">
      <xdr:nvGraphicFramePr>
        <xdr:cNvPr id="8"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37</xdr:col>
      <xdr:colOff>38100</xdr:colOff>
      <xdr:row>6</xdr:row>
      <xdr:rowOff>9524</xdr:rowOff>
    </xdr:from>
    <xdr:to>
      <xdr:col>45</xdr:col>
      <xdr:colOff>333375</xdr:colOff>
      <xdr:row>19</xdr:row>
      <xdr:rowOff>152399</xdr:rowOff>
    </xdr:to>
    <xdr:graphicFrame macro="">
      <xdr:nvGraphicFramePr>
        <xdr:cNvPr id="9"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28</xdr:col>
      <xdr:colOff>38100</xdr:colOff>
      <xdr:row>6</xdr:row>
      <xdr:rowOff>9524</xdr:rowOff>
    </xdr:from>
    <xdr:to>
      <xdr:col>36</xdr:col>
      <xdr:colOff>323850</xdr:colOff>
      <xdr:row>19</xdr:row>
      <xdr:rowOff>152399</xdr:rowOff>
    </xdr:to>
    <xdr:graphicFrame macro="">
      <xdr:nvGraphicFramePr>
        <xdr:cNvPr id="10"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19</xdr:col>
      <xdr:colOff>38100</xdr:colOff>
      <xdr:row>6</xdr:row>
      <xdr:rowOff>9524</xdr:rowOff>
    </xdr:from>
    <xdr:to>
      <xdr:col>27</xdr:col>
      <xdr:colOff>304800</xdr:colOff>
      <xdr:row>19</xdr:row>
      <xdr:rowOff>152399</xdr:rowOff>
    </xdr:to>
    <xdr:graphicFrame macro="">
      <xdr:nvGraphicFramePr>
        <xdr:cNvPr id="11" name="Chart 1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10</xdr:col>
      <xdr:colOff>38100</xdr:colOff>
      <xdr:row>6</xdr:row>
      <xdr:rowOff>9524</xdr:rowOff>
    </xdr:from>
    <xdr:to>
      <xdr:col>18</xdr:col>
      <xdr:colOff>323850</xdr:colOff>
      <xdr:row>19</xdr:row>
      <xdr:rowOff>152399</xdr:rowOff>
    </xdr:to>
    <xdr:graphicFrame macro="">
      <xdr:nvGraphicFramePr>
        <xdr:cNvPr id="12" name="Chart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xdr:col>
      <xdr:colOff>38100</xdr:colOff>
      <xdr:row>6</xdr:row>
      <xdr:rowOff>9524</xdr:rowOff>
    </xdr:from>
    <xdr:to>
      <xdr:col>9</xdr:col>
      <xdr:colOff>314325</xdr:colOff>
      <xdr:row>19</xdr:row>
      <xdr:rowOff>152399</xdr:rowOff>
    </xdr:to>
    <xdr:graphicFrame macro="">
      <xdr:nvGraphicFramePr>
        <xdr:cNvPr id="13" name="Chart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93</xdr:col>
      <xdr:colOff>200025</xdr:colOff>
      <xdr:row>6</xdr:row>
      <xdr:rowOff>0</xdr:rowOff>
    </xdr:from>
    <xdr:to>
      <xdr:col>99</xdr:col>
      <xdr:colOff>603464</xdr:colOff>
      <xdr:row>19</xdr:row>
      <xdr:rowOff>142875</xdr:rowOff>
    </xdr:to>
    <xdr:graphicFrame macro="">
      <xdr:nvGraphicFramePr>
        <xdr:cNvPr id="15" name="Chart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13"/>
  <sheetViews>
    <sheetView showGridLines="0" tabSelected="1" zoomScaleNormal="100" workbookViewId="0">
      <selection activeCell="B9" sqref="B9:E11"/>
    </sheetView>
  </sheetViews>
  <sheetFormatPr defaultRowHeight="15" x14ac:dyDescent="0.25"/>
  <cols>
    <col min="1" max="1" width="4.28515625" customWidth="1"/>
    <col min="2" max="2" width="24.28515625" customWidth="1"/>
    <col min="3" max="3" width="5.7109375" style="2" customWidth="1"/>
    <col min="4" max="4" width="21.42578125" style="2" customWidth="1"/>
    <col min="5" max="5" width="11.42578125" customWidth="1"/>
    <col min="6" max="6" width="24.28515625" customWidth="1"/>
    <col min="7" max="7" width="5.7109375" customWidth="1"/>
    <col min="8" max="8" width="32.85546875" customWidth="1"/>
  </cols>
  <sheetData>
    <row r="2" spans="2:10" s="142" customFormat="1" ht="37.5" customHeight="1" x14ac:dyDescent="0.25">
      <c r="B2" s="143" t="s">
        <v>50</v>
      </c>
      <c r="C2" s="141"/>
      <c r="D2" s="141"/>
      <c r="F2" s="171" t="s">
        <v>61</v>
      </c>
      <c r="G2" s="171"/>
      <c r="H2" s="171"/>
    </row>
    <row r="3" spans="2:10" s="142" customFormat="1" ht="22.5" customHeight="1" x14ac:dyDescent="0.25">
      <c r="B3" s="152" t="s">
        <v>45</v>
      </c>
      <c r="C3" s="153">
        <f>SEM!L4</f>
        <v>1.4838087863220628</v>
      </c>
      <c r="D3" s="167" t="s">
        <v>63</v>
      </c>
      <c r="E3" s="168">
        <f>C3*SQRT(((9-1)*10)/_xlfn.CHISQ.INV(0.05,((9-1)*10)))</f>
        <v>1.7077924972206793</v>
      </c>
      <c r="F3" s="169" t="s">
        <v>62</v>
      </c>
      <c r="G3" s="170"/>
      <c r="H3" s="170"/>
      <c r="J3" s="140" t="s">
        <v>60</v>
      </c>
    </row>
    <row r="4" spans="2:10" ht="15" customHeight="1" x14ac:dyDescent="0.25">
      <c r="B4" s="139" t="s">
        <v>59</v>
      </c>
      <c r="C4" s="158">
        <f>C3/'Grey bands'!B106</f>
        <v>0.47949099386501509</v>
      </c>
      <c r="D4" s="172" t="s">
        <v>58</v>
      </c>
      <c r="E4" s="172"/>
      <c r="F4" s="170"/>
      <c r="G4" s="170"/>
      <c r="H4" s="170"/>
    </row>
    <row r="5" spans="2:10" ht="15" customHeight="1" x14ac:dyDescent="0.25">
      <c r="B5" s="139"/>
      <c r="C5" s="158"/>
      <c r="D5" s="158"/>
      <c r="F5" s="170"/>
      <c r="G5" s="170"/>
      <c r="H5" s="170"/>
    </row>
    <row r="6" spans="2:10" ht="225" customHeight="1" x14ac:dyDescent="0.25">
      <c r="F6" s="170"/>
      <c r="G6" s="170"/>
      <c r="H6" s="170"/>
    </row>
    <row r="7" spans="2:10" s="144" customFormat="1" ht="52.5" customHeight="1" x14ac:dyDescent="0.25">
      <c r="B7" s="143" t="s">
        <v>44</v>
      </c>
      <c r="C7" s="145"/>
      <c r="D7" s="145"/>
      <c r="F7" s="143" t="s">
        <v>43</v>
      </c>
      <c r="G7" s="145"/>
    </row>
    <row r="8" spans="2:10" s="144" customFormat="1" ht="15" customHeight="1" x14ac:dyDescent="0.25">
      <c r="B8" s="143"/>
      <c r="C8" s="145"/>
      <c r="D8" s="145"/>
      <c r="F8" s="152" t="s">
        <v>54</v>
      </c>
      <c r="G8" s="154">
        <f>'Between Assessors'!F4</f>
        <v>0.69174829654603331</v>
      </c>
      <c r="H8" s="142" t="s">
        <v>55</v>
      </c>
    </row>
    <row r="9" spans="2:10" x14ac:dyDescent="0.25">
      <c r="B9" s="139" t="s">
        <v>46</v>
      </c>
      <c r="C9" s="146">
        <f>SEM!M4</f>
        <v>1.3719497412799351</v>
      </c>
      <c r="D9" s="163" t="s">
        <v>63</v>
      </c>
      <c r="E9" s="164">
        <f>C9*SQRT(((3-1)*10)/_xlfn.CHISQ.INV(0.05,((3-1)*10)))</f>
        <v>1.8626106961080235</v>
      </c>
      <c r="F9" s="139" t="s">
        <v>51</v>
      </c>
      <c r="G9" s="146">
        <f>IF(('Between Assessors'!B4-'Between Assessors'!E4)&gt;0,('Between Assessors'!B4-'Between Assessors'!E4),-('Between Assessors'!B4-'Between Assessors'!E4))</f>
        <v>0.12462040560630783</v>
      </c>
      <c r="H9" s="140" t="str">
        <f>IF(('Between Assessors'!B4-'Between Assessors'!E4)&gt;0,"greater than the average","less than the average")</f>
        <v>greater than the average</v>
      </c>
    </row>
    <row r="10" spans="2:10" x14ac:dyDescent="0.25">
      <c r="B10" s="139" t="s">
        <v>47</v>
      </c>
      <c r="C10" s="148">
        <f>SEM!N4</f>
        <v>1.3130228197302498</v>
      </c>
      <c r="D10" s="163" t="s">
        <v>63</v>
      </c>
      <c r="E10" s="165">
        <f>C10*SQRT(((3-1)*10)/_xlfn.CHISQ.INV(0.05,((3-1)*10)))</f>
        <v>1.7826092856592957</v>
      </c>
      <c r="F10" s="139" t="s">
        <v>52</v>
      </c>
      <c r="G10" s="148">
        <f>IF(('Between Assessors'!C4-'Between Assessors'!E4)&gt;0,('Between Assessors'!C4-'Between Assessors'!E4),-('Between Assessors'!C4-'Between Assessors'!E4))</f>
        <v>0.35258432403488493</v>
      </c>
      <c r="H10" s="140" t="str">
        <f>IF(('Between Assessors'!C4-'Between Assessors'!E4)&gt;0,"greater than the average","less than the average")</f>
        <v>less than the average</v>
      </c>
    </row>
    <row r="11" spans="2:10" x14ac:dyDescent="0.25">
      <c r="B11" s="139" t="s">
        <v>48</v>
      </c>
      <c r="C11" s="147">
        <f>SEM!O4</f>
        <v>1.7511683879526869</v>
      </c>
      <c r="D11" s="163" t="s">
        <v>63</v>
      </c>
      <c r="E11" s="166">
        <f>C11*SQRT(((3-1)*10)/_xlfn.CHISQ.INV(0.05,((3-1)*10)))</f>
        <v>2.377452228712063</v>
      </c>
      <c r="F11" s="139" t="s">
        <v>53</v>
      </c>
      <c r="G11" s="147">
        <f>IF(('Between Assessors'!D4-'Between Assessors'!E4)&gt;0,('Between Assessors'!D4-'Between Assessors'!E4),-('Between Assessors'!D4-'Between Assessors'!E4))</f>
        <v>0.22796391842857533</v>
      </c>
      <c r="H11" s="140" t="str">
        <f>IF(('Between Assessors'!D4-'Between Assessors'!E4)&gt;0,"greater than the average","less than the average")</f>
        <v>greater than the average</v>
      </c>
    </row>
    <row r="12" spans="2:10" x14ac:dyDescent="0.25">
      <c r="B12" s="139"/>
      <c r="C12" s="147"/>
      <c r="D12" s="147"/>
    </row>
    <row r="13" spans="2:10" ht="225" customHeight="1" x14ac:dyDescent="0.25">
      <c r="B13" s="139"/>
      <c r="C13" s="147"/>
      <c r="D13" s="147"/>
    </row>
  </sheetData>
  <mergeCells count="3">
    <mergeCell ref="F3:H6"/>
    <mergeCell ref="F2:H2"/>
    <mergeCell ref="D4:E4"/>
  </mergeCells>
  <pageMargins left="0.23622047244094491" right="0.23622047244094491" top="0.74803149606299213" bottom="0.74803149606299213" header="0.31496062992125984" footer="0.31496062992125984"/>
  <pageSetup paperSize="9" scale="75" fitToWidth="0" fitToHeight="0" orientation="portrait" r:id="rId1"/>
  <headerFooter>
    <oddHeader>&amp;CRepeatability analysis</oddHeader>
    <oddFooter>&amp;CRichard Baker 2016</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U105"/>
  <sheetViews>
    <sheetView workbookViewId="0">
      <selection activeCell="A6" sqref="A6"/>
    </sheetView>
  </sheetViews>
  <sheetFormatPr defaultRowHeight="15" x14ac:dyDescent="0.25"/>
  <cols>
    <col min="1" max="1" width="13.42578125" style="2" customWidth="1"/>
    <col min="2" max="541" width="5.7109375" style="3" customWidth="1"/>
    <col min="542" max="16384" width="9.140625" style="2"/>
  </cols>
  <sheetData>
    <row r="1" spans="1:541" ht="15.75" thickBot="1" x14ac:dyDescent="0.3">
      <c r="A1" s="23" t="s">
        <v>7</v>
      </c>
      <c r="B1" s="178" t="s">
        <v>8</v>
      </c>
      <c r="C1" s="179"/>
      <c r="D1" s="179"/>
      <c r="E1" s="179"/>
      <c r="F1" s="179"/>
      <c r="G1" s="179"/>
      <c r="H1" s="179"/>
      <c r="I1" s="179"/>
      <c r="J1" s="179"/>
      <c r="K1" s="179"/>
      <c r="L1" s="179"/>
      <c r="M1" s="179"/>
      <c r="N1" s="179"/>
      <c r="O1" s="179"/>
      <c r="P1" s="179"/>
      <c r="Q1" s="179"/>
      <c r="R1" s="179"/>
      <c r="S1" s="179"/>
      <c r="T1" s="179"/>
      <c r="U1" s="179"/>
      <c r="V1" s="179"/>
      <c r="W1" s="179"/>
      <c r="X1" s="179"/>
      <c r="Y1" s="179"/>
      <c r="Z1" s="179"/>
      <c r="AA1" s="179"/>
      <c r="AB1" s="179"/>
      <c r="AC1" s="179"/>
      <c r="AD1" s="179"/>
      <c r="AE1" s="179"/>
      <c r="AF1" s="179"/>
      <c r="AG1" s="179"/>
      <c r="AH1" s="179"/>
      <c r="AI1" s="179"/>
      <c r="AJ1" s="179"/>
      <c r="AK1" s="179"/>
      <c r="AL1" s="179"/>
      <c r="AM1" s="179"/>
      <c r="AN1" s="179"/>
      <c r="AO1" s="179"/>
      <c r="AP1" s="179"/>
      <c r="AQ1" s="179"/>
      <c r="AR1" s="179"/>
      <c r="AS1" s="179"/>
      <c r="AT1" s="179"/>
      <c r="AU1" s="179"/>
      <c r="AV1" s="179"/>
      <c r="AW1" s="179"/>
      <c r="AX1" s="179"/>
      <c r="AY1" s="179"/>
      <c r="AZ1" s="179"/>
      <c r="BA1" s="179"/>
      <c r="BB1" s="179"/>
      <c r="BC1" s="180"/>
      <c r="BD1" s="178" t="s">
        <v>11</v>
      </c>
      <c r="BE1" s="179"/>
      <c r="BF1" s="179"/>
      <c r="BG1" s="179"/>
      <c r="BH1" s="179"/>
      <c r="BI1" s="179"/>
      <c r="BJ1" s="179"/>
      <c r="BK1" s="179"/>
      <c r="BL1" s="179"/>
      <c r="BM1" s="179"/>
      <c r="BN1" s="179"/>
      <c r="BO1" s="179"/>
      <c r="BP1" s="179"/>
      <c r="BQ1" s="179"/>
      <c r="BR1" s="179"/>
      <c r="BS1" s="179"/>
      <c r="BT1" s="179"/>
      <c r="BU1" s="179"/>
      <c r="BV1" s="179"/>
      <c r="BW1" s="179"/>
      <c r="BX1" s="179"/>
      <c r="BY1" s="179"/>
      <c r="BZ1" s="179"/>
      <c r="CA1" s="179"/>
      <c r="CB1" s="179"/>
      <c r="CC1" s="179"/>
      <c r="CD1" s="179"/>
      <c r="CE1" s="179"/>
      <c r="CF1" s="179"/>
      <c r="CG1" s="179"/>
      <c r="CH1" s="179"/>
      <c r="CI1" s="179"/>
      <c r="CJ1" s="179"/>
      <c r="CK1" s="179"/>
      <c r="CL1" s="179"/>
      <c r="CM1" s="179"/>
      <c r="CN1" s="179"/>
      <c r="CO1" s="179"/>
      <c r="CP1" s="179"/>
      <c r="CQ1" s="179"/>
      <c r="CR1" s="179"/>
      <c r="CS1" s="179"/>
      <c r="CT1" s="179"/>
      <c r="CU1" s="179"/>
      <c r="CV1" s="179"/>
      <c r="CW1" s="179"/>
      <c r="CX1" s="179"/>
      <c r="CY1" s="179"/>
      <c r="CZ1" s="179"/>
      <c r="DA1" s="179"/>
      <c r="DB1" s="179"/>
      <c r="DC1" s="179"/>
      <c r="DD1" s="179"/>
      <c r="DE1" s="180"/>
      <c r="DF1" s="178" t="s">
        <v>12</v>
      </c>
      <c r="DG1" s="179"/>
      <c r="DH1" s="179"/>
      <c r="DI1" s="179"/>
      <c r="DJ1" s="179"/>
      <c r="DK1" s="179"/>
      <c r="DL1" s="179"/>
      <c r="DM1" s="179"/>
      <c r="DN1" s="179"/>
      <c r="DO1" s="179"/>
      <c r="DP1" s="179"/>
      <c r="DQ1" s="179"/>
      <c r="DR1" s="179"/>
      <c r="DS1" s="179"/>
      <c r="DT1" s="179"/>
      <c r="DU1" s="179"/>
      <c r="DV1" s="179"/>
      <c r="DW1" s="179"/>
      <c r="DX1" s="179"/>
      <c r="DY1" s="179"/>
      <c r="DZ1" s="179"/>
      <c r="EA1" s="179"/>
      <c r="EB1" s="179"/>
      <c r="EC1" s="179"/>
      <c r="ED1" s="179"/>
      <c r="EE1" s="179"/>
      <c r="EF1" s="179"/>
      <c r="EG1" s="179"/>
      <c r="EH1" s="179"/>
      <c r="EI1" s="179"/>
      <c r="EJ1" s="179"/>
      <c r="EK1" s="179"/>
      <c r="EL1" s="179"/>
      <c r="EM1" s="179"/>
      <c r="EN1" s="179"/>
      <c r="EO1" s="179"/>
      <c r="EP1" s="179"/>
      <c r="EQ1" s="179"/>
      <c r="ER1" s="179"/>
      <c r="ES1" s="179"/>
      <c r="ET1" s="179"/>
      <c r="EU1" s="179"/>
      <c r="EV1" s="179"/>
      <c r="EW1" s="179"/>
      <c r="EX1" s="179"/>
      <c r="EY1" s="179"/>
      <c r="EZ1" s="179"/>
      <c r="FA1" s="179"/>
      <c r="FB1" s="179"/>
      <c r="FC1" s="179"/>
      <c r="FD1" s="179"/>
      <c r="FE1" s="179"/>
      <c r="FF1" s="179"/>
      <c r="FG1" s="180"/>
      <c r="FH1" s="178" t="s">
        <v>13</v>
      </c>
      <c r="FI1" s="179"/>
      <c r="FJ1" s="179"/>
      <c r="FK1" s="179"/>
      <c r="FL1" s="179"/>
      <c r="FM1" s="179"/>
      <c r="FN1" s="179"/>
      <c r="FO1" s="179"/>
      <c r="FP1" s="179"/>
      <c r="FQ1" s="179"/>
      <c r="FR1" s="179"/>
      <c r="FS1" s="179"/>
      <c r="FT1" s="179"/>
      <c r="FU1" s="179"/>
      <c r="FV1" s="179"/>
      <c r="FW1" s="179"/>
      <c r="FX1" s="179"/>
      <c r="FY1" s="179"/>
      <c r="FZ1" s="179"/>
      <c r="GA1" s="179"/>
      <c r="GB1" s="179"/>
      <c r="GC1" s="179"/>
      <c r="GD1" s="179"/>
      <c r="GE1" s="179"/>
      <c r="GF1" s="179"/>
      <c r="GG1" s="179"/>
      <c r="GH1" s="179"/>
      <c r="GI1" s="179"/>
      <c r="GJ1" s="179"/>
      <c r="GK1" s="179"/>
      <c r="GL1" s="179"/>
      <c r="GM1" s="179"/>
      <c r="GN1" s="179"/>
      <c r="GO1" s="179"/>
      <c r="GP1" s="179"/>
      <c r="GQ1" s="179"/>
      <c r="GR1" s="179"/>
      <c r="GS1" s="179"/>
      <c r="GT1" s="179"/>
      <c r="GU1" s="179"/>
      <c r="GV1" s="179"/>
      <c r="GW1" s="179"/>
      <c r="GX1" s="179"/>
      <c r="GY1" s="179"/>
      <c r="GZ1" s="179"/>
      <c r="HA1" s="179"/>
      <c r="HB1" s="179"/>
      <c r="HC1" s="179"/>
      <c r="HD1" s="179"/>
      <c r="HE1" s="179"/>
      <c r="HF1" s="179"/>
      <c r="HG1" s="179"/>
      <c r="HH1" s="179"/>
      <c r="HI1" s="180"/>
      <c r="HJ1" s="178" t="s">
        <v>14</v>
      </c>
      <c r="HK1" s="179"/>
      <c r="HL1" s="179"/>
      <c r="HM1" s="179"/>
      <c r="HN1" s="179"/>
      <c r="HO1" s="179"/>
      <c r="HP1" s="179"/>
      <c r="HQ1" s="179"/>
      <c r="HR1" s="179"/>
      <c r="HS1" s="179"/>
      <c r="HT1" s="179"/>
      <c r="HU1" s="179"/>
      <c r="HV1" s="179"/>
      <c r="HW1" s="179"/>
      <c r="HX1" s="179"/>
      <c r="HY1" s="179"/>
      <c r="HZ1" s="179"/>
      <c r="IA1" s="179"/>
      <c r="IB1" s="179"/>
      <c r="IC1" s="179"/>
      <c r="ID1" s="179"/>
      <c r="IE1" s="179"/>
      <c r="IF1" s="179"/>
      <c r="IG1" s="179"/>
      <c r="IH1" s="179"/>
      <c r="II1" s="179"/>
      <c r="IJ1" s="179"/>
      <c r="IK1" s="179"/>
      <c r="IL1" s="179"/>
      <c r="IM1" s="179"/>
      <c r="IN1" s="179"/>
      <c r="IO1" s="179"/>
      <c r="IP1" s="179"/>
      <c r="IQ1" s="179"/>
      <c r="IR1" s="179"/>
      <c r="IS1" s="179"/>
      <c r="IT1" s="179"/>
      <c r="IU1" s="179"/>
      <c r="IV1" s="179"/>
      <c r="IW1" s="179"/>
      <c r="IX1" s="179"/>
      <c r="IY1" s="179"/>
      <c r="IZ1" s="179"/>
      <c r="JA1" s="179"/>
      <c r="JB1" s="179"/>
      <c r="JC1" s="179"/>
      <c r="JD1" s="179"/>
      <c r="JE1" s="179"/>
      <c r="JF1" s="179"/>
      <c r="JG1" s="179"/>
      <c r="JH1" s="179"/>
      <c r="JI1" s="179"/>
      <c r="JJ1" s="179"/>
      <c r="JK1" s="180"/>
      <c r="JL1" s="178" t="s">
        <v>15</v>
      </c>
      <c r="JM1" s="179"/>
      <c r="JN1" s="179"/>
      <c r="JO1" s="179"/>
      <c r="JP1" s="179"/>
      <c r="JQ1" s="179"/>
      <c r="JR1" s="179"/>
      <c r="JS1" s="179"/>
      <c r="JT1" s="179"/>
      <c r="JU1" s="179"/>
      <c r="JV1" s="179"/>
      <c r="JW1" s="179"/>
      <c r="JX1" s="179"/>
      <c r="JY1" s="179"/>
      <c r="JZ1" s="179"/>
      <c r="KA1" s="179"/>
      <c r="KB1" s="179"/>
      <c r="KC1" s="179"/>
      <c r="KD1" s="179"/>
      <c r="KE1" s="179"/>
      <c r="KF1" s="179"/>
      <c r="KG1" s="179"/>
      <c r="KH1" s="179"/>
      <c r="KI1" s="179"/>
      <c r="KJ1" s="179"/>
      <c r="KK1" s="179"/>
      <c r="KL1" s="179"/>
      <c r="KM1" s="179"/>
      <c r="KN1" s="179"/>
      <c r="KO1" s="179"/>
      <c r="KP1" s="179"/>
      <c r="KQ1" s="179"/>
      <c r="KR1" s="179"/>
      <c r="KS1" s="179"/>
      <c r="KT1" s="179"/>
      <c r="KU1" s="179"/>
      <c r="KV1" s="179"/>
      <c r="KW1" s="179"/>
      <c r="KX1" s="179"/>
      <c r="KY1" s="179"/>
      <c r="KZ1" s="179"/>
      <c r="LA1" s="179"/>
      <c r="LB1" s="179"/>
      <c r="LC1" s="179"/>
      <c r="LD1" s="179"/>
      <c r="LE1" s="179"/>
      <c r="LF1" s="179"/>
      <c r="LG1" s="179"/>
      <c r="LH1" s="179"/>
      <c r="LI1" s="179"/>
      <c r="LJ1" s="179"/>
      <c r="LK1" s="179"/>
      <c r="LL1" s="179"/>
      <c r="LM1" s="180"/>
      <c r="LN1" s="178" t="s">
        <v>16</v>
      </c>
      <c r="LO1" s="179"/>
      <c r="LP1" s="179"/>
      <c r="LQ1" s="179"/>
      <c r="LR1" s="179"/>
      <c r="LS1" s="179"/>
      <c r="LT1" s="179"/>
      <c r="LU1" s="179"/>
      <c r="LV1" s="179"/>
      <c r="LW1" s="179"/>
      <c r="LX1" s="179"/>
      <c r="LY1" s="179"/>
      <c r="LZ1" s="179"/>
      <c r="MA1" s="179"/>
      <c r="MB1" s="179"/>
      <c r="MC1" s="179"/>
      <c r="MD1" s="179"/>
      <c r="ME1" s="179"/>
      <c r="MF1" s="179"/>
      <c r="MG1" s="179"/>
      <c r="MH1" s="179"/>
      <c r="MI1" s="179"/>
      <c r="MJ1" s="179"/>
      <c r="MK1" s="179"/>
      <c r="ML1" s="179"/>
      <c r="MM1" s="179"/>
      <c r="MN1" s="179"/>
      <c r="MO1" s="179"/>
      <c r="MP1" s="179"/>
      <c r="MQ1" s="179"/>
      <c r="MR1" s="179"/>
      <c r="MS1" s="179"/>
      <c r="MT1" s="179"/>
      <c r="MU1" s="179"/>
      <c r="MV1" s="179"/>
      <c r="MW1" s="179"/>
      <c r="MX1" s="179"/>
      <c r="MY1" s="179"/>
      <c r="MZ1" s="179"/>
      <c r="NA1" s="179"/>
      <c r="NB1" s="179"/>
      <c r="NC1" s="179"/>
      <c r="ND1" s="179"/>
      <c r="NE1" s="179"/>
      <c r="NF1" s="179"/>
      <c r="NG1" s="179"/>
      <c r="NH1" s="179"/>
      <c r="NI1" s="179"/>
      <c r="NJ1" s="179"/>
      <c r="NK1" s="179"/>
      <c r="NL1" s="179"/>
      <c r="NM1" s="179"/>
      <c r="NN1" s="179"/>
      <c r="NO1" s="180"/>
      <c r="NP1" s="178" t="s">
        <v>17</v>
      </c>
      <c r="NQ1" s="179"/>
      <c r="NR1" s="179"/>
      <c r="NS1" s="179"/>
      <c r="NT1" s="179"/>
      <c r="NU1" s="179"/>
      <c r="NV1" s="179"/>
      <c r="NW1" s="179"/>
      <c r="NX1" s="179"/>
      <c r="NY1" s="179"/>
      <c r="NZ1" s="179"/>
      <c r="OA1" s="179"/>
      <c r="OB1" s="179"/>
      <c r="OC1" s="179"/>
      <c r="OD1" s="179"/>
      <c r="OE1" s="179"/>
      <c r="OF1" s="179"/>
      <c r="OG1" s="179"/>
      <c r="OH1" s="179"/>
      <c r="OI1" s="179"/>
      <c r="OJ1" s="179"/>
      <c r="OK1" s="179"/>
      <c r="OL1" s="179"/>
      <c r="OM1" s="179"/>
      <c r="ON1" s="179"/>
      <c r="OO1" s="179"/>
      <c r="OP1" s="179"/>
      <c r="OQ1" s="179"/>
      <c r="OR1" s="179"/>
      <c r="OS1" s="179"/>
      <c r="OT1" s="179"/>
      <c r="OU1" s="179"/>
      <c r="OV1" s="179"/>
      <c r="OW1" s="179"/>
      <c r="OX1" s="179"/>
      <c r="OY1" s="179"/>
      <c r="OZ1" s="179"/>
      <c r="PA1" s="179"/>
      <c r="PB1" s="179"/>
      <c r="PC1" s="179"/>
      <c r="PD1" s="179"/>
      <c r="PE1" s="179"/>
      <c r="PF1" s="179"/>
      <c r="PG1" s="179"/>
      <c r="PH1" s="179"/>
      <c r="PI1" s="179"/>
      <c r="PJ1" s="179"/>
      <c r="PK1" s="179"/>
      <c r="PL1" s="179"/>
      <c r="PM1" s="179"/>
      <c r="PN1" s="179"/>
      <c r="PO1" s="179"/>
      <c r="PP1" s="179"/>
      <c r="PQ1" s="180"/>
      <c r="PR1" s="178" t="s">
        <v>18</v>
      </c>
      <c r="PS1" s="179"/>
      <c r="PT1" s="179"/>
      <c r="PU1" s="179"/>
      <c r="PV1" s="179"/>
      <c r="PW1" s="179"/>
      <c r="PX1" s="179"/>
      <c r="PY1" s="179"/>
      <c r="PZ1" s="179"/>
      <c r="QA1" s="179"/>
      <c r="QB1" s="179"/>
      <c r="QC1" s="179"/>
      <c r="QD1" s="179"/>
      <c r="QE1" s="179"/>
      <c r="QF1" s="179"/>
      <c r="QG1" s="179"/>
      <c r="QH1" s="179"/>
      <c r="QI1" s="179"/>
      <c r="QJ1" s="179"/>
      <c r="QK1" s="179"/>
      <c r="QL1" s="179"/>
      <c r="QM1" s="179"/>
      <c r="QN1" s="179"/>
      <c r="QO1" s="179"/>
      <c r="QP1" s="179"/>
      <c r="QQ1" s="179"/>
      <c r="QR1" s="179"/>
      <c r="QS1" s="179"/>
      <c r="QT1" s="179"/>
      <c r="QU1" s="179"/>
      <c r="QV1" s="179"/>
      <c r="QW1" s="179"/>
      <c r="QX1" s="179"/>
      <c r="QY1" s="179"/>
      <c r="QZ1" s="179"/>
      <c r="RA1" s="179"/>
      <c r="RB1" s="179"/>
      <c r="RC1" s="179"/>
      <c r="RD1" s="179"/>
      <c r="RE1" s="179"/>
      <c r="RF1" s="179"/>
      <c r="RG1" s="179"/>
      <c r="RH1" s="179"/>
      <c r="RI1" s="179"/>
      <c r="RJ1" s="179"/>
      <c r="RK1" s="179"/>
      <c r="RL1" s="179"/>
      <c r="RM1" s="179"/>
      <c r="RN1" s="179"/>
      <c r="RO1" s="179"/>
      <c r="RP1" s="179"/>
      <c r="RQ1" s="179"/>
      <c r="RR1" s="179"/>
      <c r="RS1" s="180"/>
      <c r="RT1" s="178" t="s">
        <v>19</v>
      </c>
      <c r="RU1" s="179"/>
      <c r="RV1" s="179"/>
      <c r="RW1" s="179"/>
      <c r="RX1" s="179"/>
      <c r="RY1" s="179"/>
      <c r="RZ1" s="179"/>
      <c r="SA1" s="179"/>
      <c r="SB1" s="179"/>
      <c r="SC1" s="179"/>
      <c r="SD1" s="179"/>
      <c r="SE1" s="179"/>
      <c r="SF1" s="179"/>
      <c r="SG1" s="179"/>
      <c r="SH1" s="179"/>
      <c r="SI1" s="179"/>
      <c r="SJ1" s="179"/>
      <c r="SK1" s="179"/>
      <c r="SL1" s="179"/>
      <c r="SM1" s="179"/>
      <c r="SN1" s="179"/>
      <c r="SO1" s="179"/>
      <c r="SP1" s="179"/>
      <c r="SQ1" s="179"/>
      <c r="SR1" s="179"/>
      <c r="SS1" s="179"/>
      <c r="ST1" s="179"/>
      <c r="SU1" s="179"/>
      <c r="SV1" s="179"/>
      <c r="SW1" s="179"/>
      <c r="SX1" s="179"/>
      <c r="SY1" s="179"/>
      <c r="SZ1" s="179"/>
      <c r="TA1" s="179"/>
      <c r="TB1" s="179"/>
      <c r="TC1" s="179"/>
      <c r="TD1" s="179"/>
      <c r="TE1" s="179"/>
      <c r="TF1" s="179"/>
      <c r="TG1" s="179"/>
      <c r="TH1" s="179"/>
      <c r="TI1" s="179"/>
      <c r="TJ1" s="179"/>
      <c r="TK1" s="179"/>
      <c r="TL1" s="179"/>
      <c r="TM1" s="179"/>
      <c r="TN1" s="179"/>
      <c r="TO1" s="179"/>
      <c r="TP1" s="179"/>
      <c r="TQ1" s="179"/>
      <c r="TR1" s="179"/>
      <c r="TS1" s="179"/>
      <c r="TT1" s="179"/>
      <c r="TU1" s="180"/>
    </row>
    <row r="2" spans="1:541" ht="15.75" thickBot="1" x14ac:dyDescent="0.3">
      <c r="A2" s="23" t="s">
        <v>0</v>
      </c>
      <c r="B2" s="181" t="s">
        <v>3</v>
      </c>
      <c r="C2" s="182"/>
      <c r="D2" s="182"/>
      <c r="E2" s="182"/>
      <c r="F2" s="182"/>
      <c r="G2" s="182"/>
      <c r="H2" s="182"/>
      <c r="I2" s="182"/>
      <c r="J2" s="182"/>
      <c r="K2" s="182"/>
      <c r="L2" s="182"/>
      <c r="M2" s="182"/>
      <c r="N2" s="182"/>
      <c r="O2" s="182"/>
      <c r="P2" s="182"/>
      <c r="Q2" s="182"/>
      <c r="R2" s="182"/>
      <c r="S2" s="182"/>
      <c r="T2" s="181" t="s">
        <v>9</v>
      </c>
      <c r="U2" s="182"/>
      <c r="V2" s="182"/>
      <c r="W2" s="182"/>
      <c r="X2" s="182"/>
      <c r="Y2" s="182"/>
      <c r="Z2" s="182"/>
      <c r="AA2" s="182"/>
      <c r="AB2" s="182"/>
      <c r="AC2" s="182"/>
      <c r="AD2" s="182"/>
      <c r="AE2" s="182"/>
      <c r="AF2" s="182"/>
      <c r="AG2" s="182"/>
      <c r="AH2" s="182"/>
      <c r="AI2" s="182"/>
      <c r="AJ2" s="182"/>
      <c r="AK2" s="183"/>
      <c r="AL2" s="182" t="s">
        <v>10</v>
      </c>
      <c r="AM2" s="182"/>
      <c r="AN2" s="182"/>
      <c r="AO2" s="182"/>
      <c r="AP2" s="182"/>
      <c r="AQ2" s="182"/>
      <c r="AR2" s="182"/>
      <c r="AS2" s="182"/>
      <c r="AT2" s="182"/>
      <c r="AU2" s="182"/>
      <c r="AV2" s="182"/>
      <c r="AW2" s="182"/>
      <c r="AX2" s="182"/>
      <c r="AY2" s="182"/>
      <c r="AZ2" s="182"/>
      <c r="BA2" s="182"/>
      <c r="BB2" s="182"/>
      <c r="BC2" s="183"/>
      <c r="BD2" s="181" t="s">
        <v>3</v>
      </c>
      <c r="BE2" s="182"/>
      <c r="BF2" s="182"/>
      <c r="BG2" s="182"/>
      <c r="BH2" s="182"/>
      <c r="BI2" s="182"/>
      <c r="BJ2" s="182"/>
      <c r="BK2" s="182"/>
      <c r="BL2" s="182"/>
      <c r="BM2" s="182"/>
      <c r="BN2" s="182"/>
      <c r="BO2" s="182"/>
      <c r="BP2" s="182"/>
      <c r="BQ2" s="182"/>
      <c r="BR2" s="182"/>
      <c r="BS2" s="182"/>
      <c r="BT2" s="182"/>
      <c r="BU2" s="182"/>
      <c r="BV2" s="181" t="s">
        <v>9</v>
      </c>
      <c r="BW2" s="182"/>
      <c r="BX2" s="182"/>
      <c r="BY2" s="182"/>
      <c r="BZ2" s="182"/>
      <c r="CA2" s="182"/>
      <c r="CB2" s="182"/>
      <c r="CC2" s="182"/>
      <c r="CD2" s="182"/>
      <c r="CE2" s="182"/>
      <c r="CF2" s="182"/>
      <c r="CG2" s="182"/>
      <c r="CH2" s="182"/>
      <c r="CI2" s="182"/>
      <c r="CJ2" s="182"/>
      <c r="CK2" s="182"/>
      <c r="CL2" s="182"/>
      <c r="CM2" s="183"/>
      <c r="CN2" s="182" t="s">
        <v>10</v>
      </c>
      <c r="CO2" s="182"/>
      <c r="CP2" s="182"/>
      <c r="CQ2" s="182"/>
      <c r="CR2" s="182"/>
      <c r="CS2" s="182"/>
      <c r="CT2" s="182"/>
      <c r="CU2" s="182"/>
      <c r="CV2" s="182"/>
      <c r="CW2" s="182"/>
      <c r="CX2" s="182"/>
      <c r="CY2" s="182"/>
      <c r="CZ2" s="182"/>
      <c r="DA2" s="182"/>
      <c r="DB2" s="182"/>
      <c r="DC2" s="182"/>
      <c r="DD2" s="182"/>
      <c r="DE2" s="183"/>
      <c r="DF2" s="181" t="s">
        <v>3</v>
      </c>
      <c r="DG2" s="182"/>
      <c r="DH2" s="182"/>
      <c r="DI2" s="182"/>
      <c r="DJ2" s="182"/>
      <c r="DK2" s="182"/>
      <c r="DL2" s="182"/>
      <c r="DM2" s="182"/>
      <c r="DN2" s="182"/>
      <c r="DO2" s="182"/>
      <c r="DP2" s="182"/>
      <c r="DQ2" s="182"/>
      <c r="DR2" s="182"/>
      <c r="DS2" s="182"/>
      <c r="DT2" s="182"/>
      <c r="DU2" s="182"/>
      <c r="DV2" s="182"/>
      <c r="DW2" s="182"/>
      <c r="DX2" s="181" t="s">
        <v>9</v>
      </c>
      <c r="DY2" s="182"/>
      <c r="DZ2" s="182"/>
      <c r="EA2" s="182"/>
      <c r="EB2" s="182"/>
      <c r="EC2" s="182"/>
      <c r="ED2" s="182"/>
      <c r="EE2" s="182"/>
      <c r="EF2" s="182"/>
      <c r="EG2" s="182"/>
      <c r="EH2" s="182"/>
      <c r="EI2" s="182"/>
      <c r="EJ2" s="182"/>
      <c r="EK2" s="182"/>
      <c r="EL2" s="182"/>
      <c r="EM2" s="182"/>
      <c r="EN2" s="182"/>
      <c r="EO2" s="183"/>
      <c r="EP2" s="182" t="s">
        <v>10</v>
      </c>
      <c r="EQ2" s="182"/>
      <c r="ER2" s="182"/>
      <c r="ES2" s="182"/>
      <c r="ET2" s="182"/>
      <c r="EU2" s="182"/>
      <c r="EV2" s="182"/>
      <c r="EW2" s="182"/>
      <c r="EX2" s="182"/>
      <c r="EY2" s="182"/>
      <c r="EZ2" s="182"/>
      <c r="FA2" s="182"/>
      <c r="FB2" s="182"/>
      <c r="FC2" s="182"/>
      <c r="FD2" s="182"/>
      <c r="FE2" s="182"/>
      <c r="FF2" s="182"/>
      <c r="FG2" s="183"/>
      <c r="FH2" s="181" t="s">
        <v>3</v>
      </c>
      <c r="FI2" s="182"/>
      <c r="FJ2" s="182"/>
      <c r="FK2" s="182"/>
      <c r="FL2" s="182"/>
      <c r="FM2" s="182"/>
      <c r="FN2" s="182"/>
      <c r="FO2" s="182"/>
      <c r="FP2" s="182"/>
      <c r="FQ2" s="182"/>
      <c r="FR2" s="182"/>
      <c r="FS2" s="182"/>
      <c r="FT2" s="182"/>
      <c r="FU2" s="182"/>
      <c r="FV2" s="182"/>
      <c r="FW2" s="182"/>
      <c r="FX2" s="182"/>
      <c r="FY2" s="182"/>
      <c r="FZ2" s="181" t="s">
        <v>9</v>
      </c>
      <c r="GA2" s="182"/>
      <c r="GB2" s="182"/>
      <c r="GC2" s="182"/>
      <c r="GD2" s="182"/>
      <c r="GE2" s="182"/>
      <c r="GF2" s="182"/>
      <c r="GG2" s="182"/>
      <c r="GH2" s="182"/>
      <c r="GI2" s="182"/>
      <c r="GJ2" s="182"/>
      <c r="GK2" s="182"/>
      <c r="GL2" s="182"/>
      <c r="GM2" s="182"/>
      <c r="GN2" s="182"/>
      <c r="GO2" s="182"/>
      <c r="GP2" s="182"/>
      <c r="GQ2" s="183"/>
      <c r="GR2" s="182" t="s">
        <v>10</v>
      </c>
      <c r="GS2" s="182"/>
      <c r="GT2" s="182"/>
      <c r="GU2" s="182"/>
      <c r="GV2" s="182"/>
      <c r="GW2" s="182"/>
      <c r="GX2" s="182"/>
      <c r="GY2" s="182"/>
      <c r="GZ2" s="182"/>
      <c r="HA2" s="182"/>
      <c r="HB2" s="182"/>
      <c r="HC2" s="182"/>
      <c r="HD2" s="182"/>
      <c r="HE2" s="182"/>
      <c r="HF2" s="182"/>
      <c r="HG2" s="182"/>
      <c r="HH2" s="182"/>
      <c r="HI2" s="183"/>
      <c r="HJ2" s="181" t="s">
        <v>3</v>
      </c>
      <c r="HK2" s="182"/>
      <c r="HL2" s="182"/>
      <c r="HM2" s="182"/>
      <c r="HN2" s="182"/>
      <c r="HO2" s="182"/>
      <c r="HP2" s="182"/>
      <c r="HQ2" s="182"/>
      <c r="HR2" s="182"/>
      <c r="HS2" s="182"/>
      <c r="HT2" s="182"/>
      <c r="HU2" s="182"/>
      <c r="HV2" s="182"/>
      <c r="HW2" s="182"/>
      <c r="HX2" s="182"/>
      <c r="HY2" s="182"/>
      <c r="HZ2" s="182"/>
      <c r="IA2" s="182"/>
      <c r="IB2" s="181" t="s">
        <v>9</v>
      </c>
      <c r="IC2" s="182"/>
      <c r="ID2" s="182"/>
      <c r="IE2" s="182"/>
      <c r="IF2" s="182"/>
      <c r="IG2" s="182"/>
      <c r="IH2" s="182"/>
      <c r="II2" s="182"/>
      <c r="IJ2" s="182"/>
      <c r="IK2" s="182"/>
      <c r="IL2" s="182"/>
      <c r="IM2" s="182"/>
      <c r="IN2" s="182"/>
      <c r="IO2" s="182"/>
      <c r="IP2" s="182"/>
      <c r="IQ2" s="182"/>
      <c r="IR2" s="182"/>
      <c r="IS2" s="183"/>
      <c r="IT2" s="182" t="s">
        <v>10</v>
      </c>
      <c r="IU2" s="182"/>
      <c r="IV2" s="182"/>
      <c r="IW2" s="182"/>
      <c r="IX2" s="182"/>
      <c r="IY2" s="182"/>
      <c r="IZ2" s="182"/>
      <c r="JA2" s="182"/>
      <c r="JB2" s="182"/>
      <c r="JC2" s="182"/>
      <c r="JD2" s="182"/>
      <c r="JE2" s="182"/>
      <c r="JF2" s="182"/>
      <c r="JG2" s="182"/>
      <c r="JH2" s="182"/>
      <c r="JI2" s="182"/>
      <c r="JJ2" s="182"/>
      <c r="JK2" s="183"/>
      <c r="JL2" s="181" t="s">
        <v>3</v>
      </c>
      <c r="JM2" s="182"/>
      <c r="JN2" s="182"/>
      <c r="JO2" s="182"/>
      <c r="JP2" s="182"/>
      <c r="JQ2" s="182"/>
      <c r="JR2" s="182"/>
      <c r="JS2" s="182"/>
      <c r="JT2" s="182"/>
      <c r="JU2" s="182"/>
      <c r="JV2" s="182"/>
      <c r="JW2" s="182"/>
      <c r="JX2" s="182"/>
      <c r="JY2" s="182"/>
      <c r="JZ2" s="182"/>
      <c r="KA2" s="182"/>
      <c r="KB2" s="182"/>
      <c r="KC2" s="182"/>
      <c r="KD2" s="181" t="s">
        <v>9</v>
      </c>
      <c r="KE2" s="182"/>
      <c r="KF2" s="182"/>
      <c r="KG2" s="182"/>
      <c r="KH2" s="182"/>
      <c r="KI2" s="182"/>
      <c r="KJ2" s="182"/>
      <c r="KK2" s="182"/>
      <c r="KL2" s="182"/>
      <c r="KM2" s="182"/>
      <c r="KN2" s="182"/>
      <c r="KO2" s="182"/>
      <c r="KP2" s="182"/>
      <c r="KQ2" s="182"/>
      <c r="KR2" s="182"/>
      <c r="KS2" s="182"/>
      <c r="KT2" s="182"/>
      <c r="KU2" s="183"/>
      <c r="KV2" s="182" t="s">
        <v>10</v>
      </c>
      <c r="KW2" s="182"/>
      <c r="KX2" s="182"/>
      <c r="KY2" s="182"/>
      <c r="KZ2" s="182"/>
      <c r="LA2" s="182"/>
      <c r="LB2" s="182"/>
      <c r="LC2" s="182"/>
      <c r="LD2" s="182"/>
      <c r="LE2" s="182"/>
      <c r="LF2" s="182"/>
      <c r="LG2" s="182"/>
      <c r="LH2" s="182"/>
      <c r="LI2" s="182"/>
      <c r="LJ2" s="182"/>
      <c r="LK2" s="182"/>
      <c r="LL2" s="182"/>
      <c r="LM2" s="183"/>
      <c r="LN2" s="181" t="s">
        <v>3</v>
      </c>
      <c r="LO2" s="182"/>
      <c r="LP2" s="182"/>
      <c r="LQ2" s="182"/>
      <c r="LR2" s="182"/>
      <c r="LS2" s="182"/>
      <c r="LT2" s="182"/>
      <c r="LU2" s="182"/>
      <c r="LV2" s="182"/>
      <c r="LW2" s="182"/>
      <c r="LX2" s="182"/>
      <c r="LY2" s="182"/>
      <c r="LZ2" s="182"/>
      <c r="MA2" s="182"/>
      <c r="MB2" s="182"/>
      <c r="MC2" s="182"/>
      <c r="MD2" s="182"/>
      <c r="ME2" s="182"/>
      <c r="MF2" s="181" t="s">
        <v>9</v>
      </c>
      <c r="MG2" s="182"/>
      <c r="MH2" s="182"/>
      <c r="MI2" s="182"/>
      <c r="MJ2" s="182"/>
      <c r="MK2" s="182"/>
      <c r="ML2" s="182"/>
      <c r="MM2" s="182"/>
      <c r="MN2" s="182"/>
      <c r="MO2" s="182"/>
      <c r="MP2" s="182"/>
      <c r="MQ2" s="182"/>
      <c r="MR2" s="182"/>
      <c r="MS2" s="182"/>
      <c r="MT2" s="182"/>
      <c r="MU2" s="182"/>
      <c r="MV2" s="182"/>
      <c r="MW2" s="183"/>
      <c r="MX2" s="182" t="s">
        <v>10</v>
      </c>
      <c r="MY2" s="182"/>
      <c r="MZ2" s="182"/>
      <c r="NA2" s="182"/>
      <c r="NB2" s="182"/>
      <c r="NC2" s="182"/>
      <c r="ND2" s="182"/>
      <c r="NE2" s="182"/>
      <c r="NF2" s="182"/>
      <c r="NG2" s="182"/>
      <c r="NH2" s="182"/>
      <c r="NI2" s="182"/>
      <c r="NJ2" s="182"/>
      <c r="NK2" s="182"/>
      <c r="NL2" s="182"/>
      <c r="NM2" s="182"/>
      <c r="NN2" s="182"/>
      <c r="NO2" s="183"/>
      <c r="NP2" s="181" t="s">
        <v>3</v>
      </c>
      <c r="NQ2" s="182"/>
      <c r="NR2" s="182"/>
      <c r="NS2" s="182"/>
      <c r="NT2" s="182"/>
      <c r="NU2" s="182"/>
      <c r="NV2" s="182"/>
      <c r="NW2" s="182"/>
      <c r="NX2" s="182"/>
      <c r="NY2" s="182"/>
      <c r="NZ2" s="182"/>
      <c r="OA2" s="182"/>
      <c r="OB2" s="182"/>
      <c r="OC2" s="182"/>
      <c r="OD2" s="182"/>
      <c r="OE2" s="182"/>
      <c r="OF2" s="182"/>
      <c r="OG2" s="182"/>
      <c r="OH2" s="181" t="s">
        <v>9</v>
      </c>
      <c r="OI2" s="182"/>
      <c r="OJ2" s="182"/>
      <c r="OK2" s="182"/>
      <c r="OL2" s="182"/>
      <c r="OM2" s="182"/>
      <c r="ON2" s="182"/>
      <c r="OO2" s="182"/>
      <c r="OP2" s="182"/>
      <c r="OQ2" s="182"/>
      <c r="OR2" s="182"/>
      <c r="OS2" s="182"/>
      <c r="OT2" s="182"/>
      <c r="OU2" s="182"/>
      <c r="OV2" s="182"/>
      <c r="OW2" s="182"/>
      <c r="OX2" s="182"/>
      <c r="OY2" s="183"/>
      <c r="OZ2" s="182" t="s">
        <v>10</v>
      </c>
      <c r="PA2" s="182"/>
      <c r="PB2" s="182"/>
      <c r="PC2" s="182"/>
      <c r="PD2" s="182"/>
      <c r="PE2" s="182"/>
      <c r="PF2" s="182"/>
      <c r="PG2" s="182"/>
      <c r="PH2" s="182"/>
      <c r="PI2" s="182"/>
      <c r="PJ2" s="182"/>
      <c r="PK2" s="182"/>
      <c r="PL2" s="182"/>
      <c r="PM2" s="182"/>
      <c r="PN2" s="182"/>
      <c r="PO2" s="182"/>
      <c r="PP2" s="182"/>
      <c r="PQ2" s="183"/>
      <c r="PR2" s="181" t="s">
        <v>3</v>
      </c>
      <c r="PS2" s="182"/>
      <c r="PT2" s="182"/>
      <c r="PU2" s="182"/>
      <c r="PV2" s="182"/>
      <c r="PW2" s="182"/>
      <c r="PX2" s="182"/>
      <c r="PY2" s="182"/>
      <c r="PZ2" s="182"/>
      <c r="QA2" s="182"/>
      <c r="QB2" s="182"/>
      <c r="QC2" s="182"/>
      <c r="QD2" s="182"/>
      <c r="QE2" s="182"/>
      <c r="QF2" s="182"/>
      <c r="QG2" s="182"/>
      <c r="QH2" s="182"/>
      <c r="QI2" s="182"/>
      <c r="QJ2" s="181" t="s">
        <v>9</v>
      </c>
      <c r="QK2" s="182"/>
      <c r="QL2" s="182"/>
      <c r="QM2" s="182"/>
      <c r="QN2" s="182"/>
      <c r="QO2" s="182"/>
      <c r="QP2" s="182"/>
      <c r="QQ2" s="182"/>
      <c r="QR2" s="182"/>
      <c r="QS2" s="182"/>
      <c r="QT2" s="182"/>
      <c r="QU2" s="182"/>
      <c r="QV2" s="182"/>
      <c r="QW2" s="182"/>
      <c r="QX2" s="182"/>
      <c r="QY2" s="182"/>
      <c r="QZ2" s="182"/>
      <c r="RA2" s="183"/>
      <c r="RB2" s="182" t="s">
        <v>10</v>
      </c>
      <c r="RC2" s="182"/>
      <c r="RD2" s="182"/>
      <c r="RE2" s="182"/>
      <c r="RF2" s="182"/>
      <c r="RG2" s="182"/>
      <c r="RH2" s="182"/>
      <c r="RI2" s="182"/>
      <c r="RJ2" s="182"/>
      <c r="RK2" s="182"/>
      <c r="RL2" s="182"/>
      <c r="RM2" s="182"/>
      <c r="RN2" s="182"/>
      <c r="RO2" s="182"/>
      <c r="RP2" s="182"/>
      <c r="RQ2" s="182"/>
      <c r="RR2" s="182"/>
      <c r="RS2" s="183"/>
      <c r="RT2" s="181" t="s">
        <v>3</v>
      </c>
      <c r="RU2" s="182"/>
      <c r="RV2" s="182"/>
      <c r="RW2" s="182"/>
      <c r="RX2" s="182"/>
      <c r="RY2" s="182"/>
      <c r="RZ2" s="182"/>
      <c r="SA2" s="182"/>
      <c r="SB2" s="182"/>
      <c r="SC2" s="182"/>
      <c r="SD2" s="182"/>
      <c r="SE2" s="182"/>
      <c r="SF2" s="182"/>
      <c r="SG2" s="182"/>
      <c r="SH2" s="182"/>
      <c r="SI2" s="182"/>
      <c r="SJ2" s="182"/>
      <c r="SK2" s="182"/>
      <c r="SL2" s="181" t="s">
        <v>9</v>
      </c>
      <c r="SM2" s="182"/>
      <c r="SN2" s="182"/>
      <c r="SO2" s="182"/>
      <c r="SP2" s="182"/>
      <c r="SQ2" s="182"/>
      <c r="SR2" s="182"/>
      <c r="SS2" s="182"/>
      <c r="ST2" s="182"/>
      <c r="SU2" s="182"/>
      <c r="SV2" s="182"/>
      <c r="SW2" s="182"/>
      <c r="SX2" s="182"/>
      <c r="SY2" s="182"/>
      <c r="SZ2" s="182"/>
      <c r="TA2" s="182"/>
      <c r="TB2" s="182"/>
      <c r="TC2" s="183"/>
      <c r="TD2" s="182" t="s">
        <v>10</v>
      </c>
      <c r="TE2" s="182"/>
      <c r="TF2" s="182"/>
      <c r="TG2" s="182"/>
      <c r="TH2" s="182"/>
      <c r="TI2" s="182"/>
      <c r="TJ2" s="182"/>
      <c r="TK2" s="182"/>
      <c r="TL2" s="182"/>
      <c r="TM2" s="182"/>
      <c r="TN2" s="182"/>
      <c r="TO2" s="182"/>
      <c r="TP2" s="182"/>
      <c r="TQ2" s="182"/>
      <c r="TR2" s="182"/>
      <c r="TS2" s="182"/>
      <c r="TT2" s="182"/>
      <c r="TU2" s="183"/>
    </row>
    <row r="3" spans="1:541" s="4" customFormat="1" ht="15.75" thickBot="1" x14ac:dyDescent="0.3">
      <c r="A3" s="23" t="s">
        <v>1</v>
      </c>
      <c r="B3" s="173" t="s">
        <v>4</v>
      </c>
      <c r="C3" s="174"/>
      <c r="D3" s="174"/>
      <c r="E3" s="174"/>
      <c r="F3" s="174"/>
      <c r="G3" s="174"/>
      <c r="H3" s="175" t="s">
        <v>5</v>
      </c>
      <c r="I3" s="175"/>
      <c r="J3" s="175"/>
      <c r="K3" s="175"/>
      <c r="L3" s="175"/>
      <c r="M3" s="175"/>
      <c r="N3" s="176" t="s">
        <v>6</v>
      </c>
      <c r="O3" s="176"/>
      <c r="P3" s="176"/>
      <c r="Q3" s="176"/>
      <c r="R3" s="176"/>
      <c r="S3" s="176"/>
      <c r="T3" s="173" t="s">
        <v>4</v>
      </c>
      <c r="U3" s="174"/>
      <c r="V3" s="174"/>
      <c r="W3" s="174"/>
      <c r="X3" s="174"/>
      <c r="Y3" s="174"/>
      <c r="Z3" s="175" t="s">
        <v>5</v>
      </c>
      <c r="AA3" s="175"/>
      <c r="AB3" s="175"/>
      <c r="AC3" s="175"/>
      <c r="AD3" s="175"/>
      <c r="AE3" s="175"/>
      <c r="AF3" s="176" t="s">
        <v>6</v>
      </c>
      <c r="AG3" s="176"/>
      <c r="AH3" s="176"/>
      <c r="AI3" s="176"/>
      <c r="AJ3" s="176"/>
      <c r="AK3" s="176"/>
      <c r="AL3" s="173" t="s">
        <v>4</v>
      </c>
      <c r="AM3" s="174"/>
      <c r="AN3" s="174"/>
      <c r="AO3" s="174"/>
      <c r="AP3" s="174"/>
      <c r="AQ3" s="174"/>
      <c r="AR3" s="175" t="s">
        <v>5</v>
      </c>
      <c r="AS3" s="175"/>
      <c r="AT3" s="175"/>
      <c r="AU3" s="175"/>
      <c r="AV3" s="175"/>
      <c r="AW3" s="175"/>
      <c r="AX3" s="176" t="s">
        <v>6</v>
      </c>
      <c r="AY3" s="176"/>
      <c r="AZ3" s="176"/>
      <c r="BA3" s="176"/>
      <c r="BB3" s="176"/>
      <c r="BC3" s="176"/>
      <c r="BD3" s="173" t="s">
        <v>4</v>
      </c>
      <c r="BE3" s="174"/>
      <c r="BF3" s="174"/>
      <c r="BG3" s="174"/>
      <c r="BH3" s="174"/>
      <c r="BI3" s="174"/>
      <c r="BJ3" s="175" t="s">
        <v>5</v>
      </c>
      <c r="BK3" s="175"/>
      <c r="BL3" s="175"/>
      <c r="BM3" s="175"/>
      <c r="BN3" s="175"/>
      <c r="BO3" s="175"/>
      <c r="BP3" s="176" t="s">
        <v>6</v>
      </c>
      <c r="BQ3" s="176"/>
      <c r="BR3" s="176"/>
      <c r="BS3" s="176"/>
      <c r="BT3" s="176"/>
      <c r="BU3" s="176"/>
      <c r="BV3" s="173" t="s">
        <v>4</v>
      </c>
      <c r="BW3" s="174"/>
      <c r="BX3" s="174"/>
      <c r="BY3" s="174"/>
      <c r="BZ3" s="174"/>
      <c r="CA3" s="174"/>
      <c r="CB3" s="175" t="s">
        <v>5</v>
      </c>
      <c r="CC3" s="175"/>
      <c r="CD3" s="175"/>
      <c r="CE3" s="175"/>
      <c r="CF3" s="175"/>
      <c r="CG3" s="175"/>
      <c r="CH3" s="176" t="s">
        <v>6</v>
      </c>
      <c r="CI3" s="176"/>
      <c r="CJ3" s="176"/>
      <c r="CK3" s="176"/>
      <c r="CL3" s="176"/>
      <c r="CM3" s="176"/>
      <c r="CN3" s="173" t="s">
        <v>4</v>
      </c>
      <c r="CO3" s="174"/>
      <c r="CP3" s="174"/>
      <c r="CQ3" s="174"/>
      <c r="CR3" s="174"/>
      <c r="CS3" s="174"/>
      <c r="CT3" s="175" t="s">
        <v>5</v>
      </c>
      <c r="CU3" s="175"/>
      <c r="CV3" s="175"/>
      <c r="CW3" s="175"/>
      <c r="CX3" s="175"/>
      <c r="CY3" s="175"/>
      <c r="CZ3" s="176" t="s">
        <v>6</v>
      </c>
      <c r="DA3" s="176"/>
      <c r="DB3" s="176"/>
      <c r="DC3" s="176"/>
      <c r="DD3" s="176"/>
      <c r="DE3" s="176"/>
      <c r="DF3" s="173" t="s">
        <v>4</v>
      </c>
      <c r="DG3" s="174"/>
      <c r="DH3" s="174"/>
      <c r="DI3" s="174"/>
      <c r="DJ3" s="174"/>
      <c r="DK3" s="174"/>
      <c r="DL3" s="175" t="s">
        <v>5</v>
      </c>
      <c r="DM3" s="175"/>
      <c r="DN3" s="175"/>
      <c r="DO3" s="175"/>
      <c r="DP3" s="175"/>
      <c r="DQ3" s="175"/>
      <c r="DR3" s="176" t="s">
        <v>6</v>
      </c>
      <c r="DS3" s="176"/>
      <c r="DT3" s="176"/>
      <c r="DU3" s="176"/>
      <c r="DV3" s="176"/>
      <c r="DW3" s="176"/>
      <c r="DX3" s="173" t="s">
        <v>4</v>
      </c>
      <c r="DY3" s="174"/>
      <c r="DZ3" s="174"/>
      <c r="EA3" s="174"/>
      <c r="EB3" s="174"/>
      <c r="EC3" s="174"/>
      <c r="ED3" s="175" t="s">
        <v>5</v>
      </c>
      <c r="EE3" s="175"/>
      <c r="EF3" s="175"/>
      <c r="EG3" s="175"/>
      <c r="EH3" s="175"/>
      <c r="EI3" s="175"/>
      <c r="EJ3" s="176" t="s">
        <v>6</v>
      </c>
      <c r="EK3" s="176"/>
      <c r="EL3" s="176"/>
      <c r="EM3" s="176"/>
      <c r="EN3" s="176"/>
      <c r="EO3" s="176"/>
      <c r="EP3" s="173" t="s">
        <v>4</v>
      </c>
      <c r="EQ3" s="174"/>
      <c r="ER3" s="174"/>
      <c r="ES3" s="174"/>
      <c r="ET3" s="174"/>
      <c r="EU3" s="174"/>
      <c r="EV3" s="175" t="s">
        <v>5</v>
      </c>
      <c r="EW3" s="175"/>
      <c r="EX3" s="175"/>
      <c r="EY3" s="175"/>
      <c r="EZ3" s="175"/>
      <c r="FA3" s="175"/>
      <c r="FB3" s="176" t="s">
        <v>6</v>
      </c>
      <c r="FC3" s="176"/>
      <c r="FD3" s="176"/>
      <c r="FE3" s="176"/>
      <c r="FF3" s="176"/>
      <c r="FG3" s="176"/>
      <c r="FH3" s="173" t="s">
        <v>4</v>
      </c>
      <c r="FI3" s="174"/>
      <c r="FJ3" s="174"/>
      <c r="FK3" s="174"/>
      <c r="FL3" s="174"/>
      <c r="FM3" s="174"/>
      <c r="FN3" s="175" t="s">
        <v>5</v>
      </c>
      <c r="FO3" s="175"/>
      <c r="FP3" s="175"/>
      <c r="FQ3" s="175"/>
      <c r="FR3" s="175"/>
      <c r="FS3" s="175"/>
      <c r="FT3" s="176" t="s">
        <v>6</v>
      </c>
      <c r="FU3" s="176"/>
      <c r="FV3" s="176"/>
      <c r="FW3" s="176"/>
      <c r="FX3" s="176"/>
      <c r="FY3" s="176"/>
      <c r="FZ3" s="173" t="s">
        <v>4</v>
      </c>
      <c r="GA3" s="174"/>
      <c r="GB3" s="174"/>
      <c r="GC3" s="174"/>
      <c r="GD3" s="174"/>
      <c r="GE3" s="174"/>
      <c r="GF3" s="175" t="s">
        <v>5</v>
      </c>
      <c r="GG3" s="175"/>
      <c r="GH3" s="175"/>
      <c r="GI3" s="175"/>
      <c r="GJ3" s="175"/>
      <c r="GK3" s="175"/>
      <c r="GL3" s="176" t="s">
        <v>6</v>
      </c>
      <c r="GM3" s="176"/>
      <c r="GN3" s="176"/>
      <c r="GO3" s="176"/>
      <c r="GP3" s="176"/>
      <c r="GQ3" s="176"/>
      <c r="GR3" s="173" t="s">
        <v>4</v>
      </c>
      <c r="GS3" s="174"/>
      <c r="GT3" s="174"/>
      <c r="GU3" s="174"/>
      <c r="GV3" s="174"/>
      <c r="GW3" s="174"/>
      <c r="GX3" s="175" t="s">
        <v>5</v>
      </c>
      <c r="GY3" s="175"/>
      <c r="GZ3" s="175"/>
      <c r="HA3" s="175"/>
      <c r="HB3" s="175"/>
      <c r="HC3" s="175"/>
      <c r="HD3" s="176" t="s">
        <v>6</v>
      </c>
      <c r="HE3" s="176"/>
      <c r="HF3" s="176"/>
      <c r="HG3" s="176"/>
      <c r="HH3" s="176"/>
      <c r="HI3" s="176"/>
      <c r="HJ3" s="173" t="s">
        <v>4</v>
      </c>
      <c r="HK3" s="174"/>
      <c r="HL3" s="174"/>
      <c r="HM3" s="174"/>
      <c r="HN3" s="174"/>
      <c r="HO3" s="174"/>
      <c r="HP3" s="175" t="s">
        <v>5</v>
      </c>
      <c r="HQ3" s="175"/>
      <c r="HR3" s="175"/>
      <c r="HS3" s="175"/>
      <c r="HT3" s="175"/>
      <c r="HU3" s="175"/>
      <c r="HV3" s="176" t="s">
        <v>6</v>
      </c>
      <c r="HW3" s="176"/>
      <c r="HX3" s="176"/>
      <c r="HY3" s="176"/>
      <c r="HZ3" s="176"/>
      <c r="IA3" s="176"/>
      <c r="IB3" s="173" t="s">
        <v>4</v>
      </c>
      <c r="IC3" s="174"/>
      <c r="ID3" s="174"/>
      <c r="IE3" s="174"/>
      <c r="IF3" s="174"/>
      <c r="IG3" s="174"/>
      <c r="IH3" s="175" t="s">
        <v>5</v>
      </c>
      <c r="II3" s="175"/>
      <c r="IJ3" s="175"/>
      <c r="IK3" s="175"/>
      <c r="IL3" s="175"/>
      <c r="IM3" s="175"/>
      <c r="IN3" s="176" t="s">
        <v>6</v>
      </c>
      <c r="IO3" s="176"/>
      <c r="IP3" s="176"/>
      <c r="IQ3" s="176"/>
      <c r="IR3" s="176"/>
      <c r="IS3" s="176"/>
      <c r="IT3" s="173" t="s">
        <v>4</v>
      </c>
      <c r="IU3" s="174"/>
      <c r="IV3" s="174"/>
      <c r="IW3" s="174"/>
      <c r="IX3" s="174"/>
      <c r="IY3" s="174"/>
      <c r="IZ3" s="175" t="s">
        <v>5</v>
      </c>
      <c r="JA3" s="175"/>
      <c r="JB3" s="175"/>
      <c r="JC3" s="175"/>
      <c r="JD3" s="175"/>
      <c r="JE3" s="175"/>
      <c r="JF3" s="176" t="s">
        <v>6</v>
      </c>
      <c r="JG3" s="176"/>
      <c r="JH3" s="176"/>
      <c r="JI3" s="176"/>
      <c r="JJ3" s="176"/>
      <c r="JK3" s="176"/>
      <c r="JL3" s="173" t="s">
        <v>4</v>
      </c>
      <c r="JM3" s="174"/>
      <c r="JN3" s="174"/>
      <c r="JO3" s="174"/>
      <c r="JP3" s="174"/>
      <c r="JQ3" s="174"/>
      <c r="JR3" s="175" t="s">
        <v>5</v>
      </c>
      <c r="JS3" s="175"/>
      <c r="JT3" s="175"/>
      <c r="JU3" s="175"/>
      <c r="JV3" s="175"/>
      <c r="JW3" s="175"/>
      <c r="JX3" s="176" t="s">
        <v>6</v>
      </c>
      <c r="JY3" s="176"/>
      <c r="JZ3" s="176"/>
      <c r="KA3" s="176"/>
      <c r="KB3" s="176"/>
      <c r="KC3" s="176"/>
      <c r="KD3" s="173" t="s">
        <v>4</v>
      </c>
      <c r="KE3" s="174"/>
      <c r="KF3" s="174"/>
      <c r="KG3" s="174"/>
      <c r="KH3" s="174"/>
      <c r="KI3" s="174"/>
      <c r="KJ3" s="175" t="s">
        <v>5</v>
      </c>
      <c r="KK3" s="175"/>
      <c r="KL3" s="175"/>
      <c r="KM3" s="175"/>
      <c r="KN3" s="175"/>
      <c r="KO3" s="175"/>
      <c r="KP3" s="176" t="s">
        <v>6</v>
      </c>
      <c r="KQ3" s="176"/>
      <c r="KR3" s="176"/>
      <c r="KS3" s="176"/>
      <c r="KT3" s="176"/>
      <c r="KU3" s="176"/>
      <c r="KV3" s="173" t="s">
        <v>4</v>
      </c>
      <c r="KW3" s="174"/>
      <c r="KX3" s="174"/>
      <c r="KY3" s="174"/>
      <c r="KZ3" s="174"/>
      <c r="LA3" s="174"/>
      <c r="LB3" s="175" t="s">
        <v>5</v>
      </c>
      <c r="LC3" s="175"/>
      <c r="LD3" s="175"/>
      <c r="LE3" s="175"/>
      <c r="LF3" s="175"/>
      <c r="LG3" s="175"/>
      <c r="LH3" s="176" t="s">
        <v>6</v>
      </c>
      <c r="LI3" s="176"/>
      <c r="LJ3" s="176"/>
      <c r="LK3" s="176"/>
      <c r="LL3" s="176"/>
      <c r="LM3" s="176"/>
      <c r="LN3" s="173" t="s">
        <v>4</v>
      </c>
      <c r="LO3" s="174"/>
      <c r="LP3" s="174"/>
      <c r="LQ3" s="174"/>
      <c r="LR3" s="174"/>
      <c r="LS3" s="174"/>
      <c r="LT3" s="175" t="s">
        <v>5</v>
      </c>
      <c r="LU3" s="175"/>
      <c r="LV3" s="175"/>
      <c r="LW3" s="175"/>
      <c r="LX3" s="175"/>
      <c r="LY3" s="175"/>
      <c r="LZ3" s="176" t="s">
        <v>6</v>
      </c>
      <c r="MA3" s="176"/>
      <c r="MB3" s="176"/>
      <c r="MC3" s="176"/>
      <c r="MD3" s="176"/>
      <c r="ME3" s="176"/>
      <c r="MF3" s="173" t="s">
        <v>4</v>
      </c>
      <c r="MG3" s="174"/>
      <c r="MH3" s="174"/>
      <c r="MI3" s="174"/>
      <c r="MJ3" s="174"/>
      <c r="MK3" s="174"/>
      <c r="ML3" s="175" t="s">
        <v>5</v>
      </c>
      <c r="MM3" s="175"/>
      <c r="MN3" s="175"/>
      <c r="MO3" s="175"/>
      <c r="MP3" s="175"/>
      <c r="MQ3" s="175"/>
      <c r="MR3" s="176" t="s">
        <v>6</v>
      </c>
      <c r="MS3" s="176"/>
      <c r="MT3" s="176"/>
      <c r="MU3" s="176"/>
      <c r="MV3" s="176"/>
      <c r="MW3" s="176"/>
      <c r="MX3" s="173" t="s">
        <v>4</v>
      </c>
      <c r="MY3" s="174"/>
      <c r="MZ3" s="174"/>
      <c r="NA3" s="174"/>
      <c r="NB3" s="174"/>
      <c r="NC3" s="174"/>
      <c r="ND3" s="175" t="s">
        <v>5</v>
      </c>
      <c r="NE3" s="175"/>
      <c r="NF3" s="175"/>
      <c r="NG3" s="175"/>
      <c r="NH3" s="175"/>
      <c r="NI3" s="175"/>
      <c r="NJ3" s="176" t="s">
        <v>6</v>
      </c>
      <c r="NK3" s="176"/>
      <c r="NL3" s="176"/>
      <c r="NM3" s="176"/>
      <c r="NN3" s="176"/>
      <c r="NO3" s="176"/>
      <c r="NP3" s="173" t="s">
        <v>4</v>
      </c>
      <c r="NQ3" s="174"/>
      <c r="NR3" s="174"/>
      <c r="NS3" s="174"/>
      <c r="NT3" s="174"/>
      <c r="NU3" s="174"/>
      <c r="NV3" s="175" t="s">
        <v>5</v>
      </c>
      <c r="NW3" s="175"/>
      <c r="NX3" s="175"/>
      <c r="NY3" s="175"/>
      <c r="NZ3" s="175"/>
      <c r="OA3" s="175"/>
      <c r="OB3" s="176" t="s">
        <v>6</v>
      </c>
      <c r="OC3" s="176"/>
      <c r="OD3" s="176"/>
      <c r="OE3" s="176"/>
      <c r="OF3" s="176"/>
      <c r="OG3" s="176"/>
      <c r="OH3" s="173" t="s">
        <v>4</v>
      </c>
      <c r="OI3" s="174"/>
      <c r="OJ3" s="174"/>
      <c r="OK3" s="174"/>
      <c r="OL3" s="174"/>
      <c r="OM3" s="174"/>
      <c r="ON3" s="175" t="s">
        <v>5</v>
      </c>
      <c r="OO3" s="175"/>
      <c r="OP3" s="175"/>
      <c r="OQ3" s="175"/>
      <c r="OR3" s="175"/>
      <c r="OS3" s="175"/>
      <c r="OT3" s="176" t="s">
        <v>6</v>
      </c>
      <c r="OU3" s="176"/>
      <c r="OV3" s="176"/>
      <c r="OW3" s="176"/>
      <c r="OX3" s="176"/>
      <c r="OY3" s="176"/>
      <c r="OZ3" s="173" t="s">
        <v>4</v>
      </c>
      <c r="PA3" s="174"/>
      <c r="PB3" s="174"/>
      <c r="PC3" s="174"/>
      <c r="PD3" s="174"/>
      <c r="PE3" s="174"/>
      <c r="PF3" s="175" t="s">
        <v>5</v>
      </c>
      <c r="PG3" s="175"/>
      <c r="PH3" s="175"/>
      <c r="PI3" s="175"/>
      <c r="PJ3" s="175"/>
      <c r="PK3" s="175"/>
      <c r="PL3" s="176" t="s">
        <v>6</v>
      </c>
      <c r="PM3" s="176"/>
      <c r="PN3" s="176"/>
      <c r="PO3" s="176"/>
      <c r="PP3" s="176"/>
      <c r="PQ3" s="176"/>
      <c r="PR3" s="173" t="s">
        <v>4</v>
      </c>
      <c r="PS3" s="174"/>
      <c r="PT3" s="174"/>
      <c r="PU3" s="174"/>
      <c r="PV3" s="174"/>
      <c r="PW3" s="174"/>
      <c r="PX3" s="175" t="s">
        <v>5</v>
      </c>
      <c r="PY3" s="175"/>
      <c r="PZ3" s="175"/>
      <c r="QA3" s="175"/>
      <c r="QB3" s="175"/>
      <c r="QC3" s="175"/>
      <c r="QD3" s="176" t="s">
        <v>6</v>
      </c>
      <c r="QE3" s="176"/>
      <c r="QF3" s="176"/>
      <c r="QG3" s="176"/>
      <c r="QH3" s="176"/>
      <c r="QI3" s="176"/>
      <c r="QJ3" s="173" t="s">
        <v>4</v>
      </c>
      <c r="QK3" s="174"/>
      <c r="QL3" s="174"/>
      <c r="QM3" s="174"/>
      <c r="QN3" s="174"/>
      <c r="QO3" s="174"/>
      <c r="QP3" s="175" t="s">
        <v>5</v>
      </c>
      <c r="QQ3" s="175"/>
      <c r="QR3" s="175"/>
      <c r="QS3" s="175"/>
      <c r="QT3" s="175"/>
      <c r="QU3" s="175"/>
      <c r="QV3" s="176" t="s">
        <v>6</v>
      </c>
      <c r="QW3" s="176"/>
      <c r="QX3" s="176"/>
      <c r="QY3" s="176"/>
      <c r="QZ3" s="176"/>
      <c r="RA3" s="176"/>
      <c r="RB3" s="173" t="s">
        <v>4</v>
      </c>
      <c r="RC3" s="174"/>
      <c r="RD3" s="174"/>
      <c r="RE3" s="174"/>
      <c r="RF3" s="174"/>
      <c r="RG3" s="174"/>
      <c r="RH3" s="175" t="s">
        <v>5</v>
      </c>
      <c r="RI3" s="175"/>
      <c r="RJ3" s="175"/>
      <c r="RK3" s="175"/>
      <c r="RL3" s="175"/>
      <c r="RM3" s="175"/>
      <c r="RN3" s="176" t="s">
        <v>6</v>
      </c>
      <c r="RO3" s="176"/>
      <c r="RP3" s="176"/>
      <c r="RQ3" s="176"/>
      <c r="RR3" s="176"/>
      <c r="RS3" s="176"/>
      <c r="RT3" s="173" t="s">
        <v>4</v>
      </c>
      <c r="RU3" s="174"/>
      <c r="RV3" s="174"/>
      <c r="RW3" s="174"/>
      <c r="RX3" s="174"/>
      <c r="RY3" s="174"/>
      <c r="RZ3" s="175" t="s">
        <v>5</v>
      </c>
      <c r="SA3" s="175"/>
      <c r="SB3" s="175"/>
      <c r="SC3" s="175"/>
      <c r="SD3" s="175"/>
      <c r="SE3" s="175"/>
      <c r="SF3" s="176" t="s">
        <v>6</v>
      </c>
      <c r="SG3" s="176"/>
      <c r="SH3" s="176"/>
      <c r="SI3" s="176"/>
      <c r="SJ3" s="176"/>
      <c r="SK3" s="176"/>
      <c r="SL3" s="173" t="s">
        <v>4</v>
      </c>
      <c r="SM3" s="174"/>
      <c r="SN3" s="174"/>
      <c r="SO3" s="174"/>
      <c r="SP3" s="174"/>
      <c r="SQ3" s="174"/>
      <c r="SR3" s="175" t="s">
        <v>5</v>
      </c>
      <c r="SS3" s="175"/>
      <c r="ST3" s="175"/>
      <c r="SU3" s="175"/>
      <c r="SV3" s="175"/>
      <c r="SW3" s="175"/>
      <c r="SX3" s="176" t="s">
        <v>6</v>
      </c>
      <c r="SY3" s="176"/>
      <c r="SZ3" s="176"/>
      <c r="TA3" s="176"/>
      <c r="TB3" s="176"/>
      <c r="TC3" s="176"/>
      <c r="TD3" s="173" t="s">
        <v>4</v>
      </c>
      <c r="TE3" s="174"/>
      <c r="TF3" s="174"/>
      <c r="TG3" s="174"/>
      <c r="TH3" s="174"/>
      <c r="TI3" s="174"/>
      <c r="TJ3" s="175" t="s">
        <v>5</v>
      </c>
      <c r="TK3" s="175"/>
      <c r="TL3" s="175"/>
      <c r="TM3" s="175"/>
      <c r="TN3" s="175"/>
      <c r="TO3" s="175"/>
      <c r="TP3" s="176" t="s">
        <v>6</v>
      </c>
      <c r="TQ3" s="176"/>
      <c r="TR3" s="176"/>
      <c r="TS3" s="176"/>
      <c r="TT3" s="176"/>
      <c r="TU3" s="177"/>
    </row>
    <row r="4" spans="1:541" ht="15.75" thickBot="1" x14ac:dyDescent="0.3">
      <c r="A4" s="23" t="s">
        <v>2</v>
      </c>
      <c r="B4" s="5">
        <v>1</v>
      </c>
      <c r="C4" s="6">
        <v>2</v>
      </c>
      <c r="D4" s="6">
        <v>3</v>
      </c>
      <c r="E4" s="6">
        <v>4</v>
      </c>
      <c r="F4" s="6">
        <v>5</v>
      </c>
      <c r="G4" s="6">
        <v>6</v>
      </c>
      <c r="H4" s="11">
        <v>1</v>
      </c>
      <c r="I4" s="11">
        <v>2</v>
      </c>
      <c r="J4" s="12">
        <v>3</v>
      </c>
      <c r="K4" s="11">
        <v>4</v>
      </c>
      <c r="L4" s="11">
        <v>5</v>
      </c>
      <c r="M4" s="11">
        <v>6</v>
      </c>
      <c r="N4" s="15">
        <v>1</v>
      </c>
      <c r="O4" s="15">
        <v>2</v>
      </c>
      <c r="P4" s="15">
        <v>3</v>
      </c>
      <c r="Q4" s="15">
        <v>4</v>
      </c>
      <c r="R4" s="15">
        <v>5</v>
      </c>
      <c r="S4" s="15">
        <v>6</v>
      </c>
      <c r="T4" s="5">
        <v>1</v>
      </c>
      <c r="U4" s="6">
        <v>2</v>
      </c>
      <c r="V4" s="6">
        <v>3</v>
      </c>
      <c r="W4" s="6">
        <v>4</v>
      </c>
      <c r="X4" s="6">
        <v>5</v>
      </c>
      <c r="Y4" s="6">
        <v>6</v>
      </c>
      <c r="Z4" s="11">
        <v>1</v>
      </c>
      <c r="AA4" s="11">
        <v>2</v>
      </c>
      <c r="AB4" s="12">
        <v>3</v>
      </c>
      <c r="AC4" s="11">
        <v>4</v>
      </c>
      <c r="AD4" s="11">
        <v>5</v>
      </c>
      <c r="AE4" s="11">
        <v>6</v>
      </c>
      <c r="AF4" s="15">
        <v>1</v>
      </c>
      <c r="AG4" s="15">
        <v>2</v>
      </c>
      <c r="AH4" s="15">
        <v>3</v>
      </c>
      <c r="AI4" s="15">
        <v>4</v>
      </c>
      <c r="AJ4" s="15">
        <v>5</v>
      </c>
      <c r="AK4" s="15">
        <v>6</v>
      </c>
      <c r="AL4" s="5">
        <v>1</v>
      </c>
      <c r="AM4" s="6">
        <v>2</v>
      </c>
      <c r="AN4" s="6">
        <v>3</v>
      </c>
      <c r="AO4" s="6">
        <v>4</v>
      </c>
      <c r="AP4" s="6">
        <v>5</v>
      </c>
      <c r="AQ4" s="6">
        <v>6</v>
      </c>
      <c r="AR4" s="11">
        <v>1</v>
      </c>
      <c r="AS4" s="11">
        <v>2</v>
      </c>
      <c r="AT4" s="12">
        <v>3</v>
      </c>
      <c r="AU4" s="11">
        <v>4</v>
      </c>
      <c r="AV4" s="11">
        <v>5</v>
      </c>
      <c r="AW4" s="11">
        <v>6</v>
      </c>
      <c r="AX4" s="15">
        <v>1</v>
      </c>
      <c r="AY4" s="15">
        <v>2</v>
      </c>
      <c r="AZ4" s="15">
        <v>3</v>
      </c>
      <c r="BA4" s="15">
        <v>4</v>
      </c>
      <c r="BB4" s="15">
        <v>5</v>
      </c>
      <c r="BC4" s="15">
        <v>6</v>
      </c>
      <c r="BD4" s="5">
        <v>1</v>
      </c>
      <c r="BE4" s="6">
        <v>2</v>
      </c>
      <c r="BF4" s="6">
        <v>3</v>
      </c>
      <c r="BG4" s="6">
        <v>4</v>
      </c>
      <c r="BH4" s="6">
        <v>5</v>
      </c>
      <c r="BI4" s="6">
        <v>6</v>
      </c>
      <c r="BJ4" s="11">
        <v>1</v>
      </c>
      <c r="BK4" s="11">
        <v>2</v>
      </c>
      <c r="BL4" s="12">
        <v>3</v>
      </c>
      <c r="BM4" s="11">
        <v>4</v>
      </c>
      <c r="BN4" s="11">
        <v>5</v>
      </c>
      <c r="BO4" s="11">
        <v>6</v>
      </c>
      <c r="BP4" s="15">
        <v>1</v>
      </c>
      <c r="BQ4" s="15">
        <v>2</v>
      </c>
      <c r="BR4" s="15">
        <v>3</v>
      </c>
      <c r="BS4" s="15">
        <v>4</v>
      </c>
      <c r="BT4" s="15">
        <v>5</v>
      </c>
      <c r="BU4" s="15">
        <v>6</v>
      </c>
      <c r="BV4" s="5">
        <v>1</v>
      </c>
      <c r="BW4" s="6">
        <v>2</v>
      </c>
      <c r="BX4" s="6">
        <v>3</v>
      </c>
      <c r="BY4" s="6">
        <v>4</v>
      </c>
      <c r="BZ4" s="6">
        <v>5</v>
      </c>
      <c r="CA4" s="6">
        <v>6</v>
      </c>
      <c r="CB4" s="11">
        <v>1</v>
      </c>
      <c r="CC4" s="11">
        <v>2</v>
      </c>
      <c r="CD4" s="12">
        <v>3</v>
      </c>
      <c r="CE4" s="11">
        <v>4</v>
      </c>
      <c r="CF4" s="11">
        <v>5</v>
      </c>
      <c r="CG4" s="11">
        <v>6</v>
      </c>
      <c r="CH4" s="15">
        <v>1</v>
      </c>
      <c r="CI4" s="15">
        <v>2</v>
      </c>
      <c r="CJ4" s="15">
        <v>3</v>
      </c>
      <c r="CK4" s="15">
        <v>4</v>
      </c>
      <c r="CL4" s="15">
        <v>5</v>
      </c>
      <c r="CM4" s="15">
        <v>6</v>
      </c>
      <c r="CN4" s="5">
        <v>1</v>
      </c>
      <c r="CO4" s="6">
        <v>2</v>
      </c>
      <c r="CP4" s="6">
        <v>3</v>
      </c>
      <c r="CQ4" s="6">
        <v>4</v>
      </c>
      <c r="CR4" s="6">
        <v>5</v>
      </c>
      <c r="CS4" s="6">
        <v>6</v>
      </c>
      <c r="CT4" s="11">
        <v>1</v>
      </c>
      <c r="CU4" s="11">
        <v>2</v>
      </c>
      <c r="CV4" s="12">
        <v>3</v>
      </c>
      <c r="CW4" s="11">
        <v>4</v>
      </c>
      <c r="CX4" s="11">
        <v>5</v>
      </c>
      <c r="CY4" s="11">
        <v>6</v>
      </c>
      <c r="CZ4" s="15">
        <v>1</v>
      </c>
      <c r="DA4" s="15">
        <v>2</v>
      </c>
      <c r="DB4" s="15">
        <v>3</v>
      </c>
      <c r="DC4" s="15">
        <v>4</v>
      </c>
      <c r="DD4" s="15">
        <v>5</v>
      </c>
      <c r="DE4" s="15">
        <v>6</v>
      </c>
      <c r="DF4" s="5">
        <v>1</v>
      </c>
      <c r="DG4" s="6">
        <v>2</v>
      </c>
      <c r="DH4" s="6">
        <v>3</v>
      </c>
      <c r="DI4" s="6">
        <v>4</v>
      </c>
      <c r="DJ4" s="6">
        <v>5</v>
      </c>
      <c r="DK4" s="6">
        <v>6</v>
      </c>
      <c r="DL4" s="11">
        <v>1</v>
      </c>
      <c r="DM4" s="11">
        <v>2</v>
      </c>
      <c r="DN4" s="12">
        <v>3</v>
      </c>
      <c r="DO4" s="11">
        <v>4</v>
      </c>
      <c r="DP4" s="11">
        <v>5</v>
      </c>
      <c r="DQ4" s="11">
        <v>6</v>
      </c>
      <c r="DR4" s="15">
        <v>1</v>
      </c>
      <c r="DS4" s="15">
        <v>2</v>
      </c>
      <c r="DT4" s="15">
        <v>3</v>
      </c>
      <c r="DU4" s="15">
        <v>4</v>
      </c>
      <c r="DV4" s="15">
        <v>5</v>
      </c>
      <c r="DW4" s="15">
        <v>6</v>
      </c>
      <c r="DX4" s="5">
        <v>1</v>
      </c>
      <c r="DY4" s="6">
        <v>2</v>
      </c>
      <c r="DZ4" s="6">
        <v>3</v>
      </c>
      <c r="EA4" s="6">
        <v>4</v>
      </c>
      <c r="EB4" s="6">
        <v>5</v>
      </c>
      <c r="EC4" s="6">
        <v>6</v>
      </c>
      <c r="ED4" s="11">
        <v>1</v>
      </c>
      <c r="EE4" s="11">
        <v>2</v>
      </c>
      <c r="EF4" s="12">
        <v>3</v>
      </c>
      <c r="EG4" s="11">
        <v>4</v>
      </c>
      <c r="EH4" s="11">
        <v>5</v>
      </c>
      <c r="EI4" s="11">
        <v>6</v>
      </c>
      <c r="EJ4" s="15">
        <v>1</v>
      </c>
      <c r="EK4" s="15">
        <v>2</v>
      </c>
      <c r="EL4" s="15">
        <v>3</v>
      </c>
      <c r="EM4" s="15">
        <v>4</v>
      </c>
      <c r="EN4" s="15">
        <v>5</v>
      </c>
      <c r="EO4" s="15">
        <v>6</v>
      </c>
      <c r="EP4" s="5">
        <v>1</v>
      </c>
      <c r="EQ4" s="6">
        <v>2</v>
      </c>
      <c r="ER4" s="6">
        <v>3</v>
      </c>
      <c r="ES4" s="6">
        <v>4</v>
      </c>
      <c r="ET4" s="6">
        <v>5</v>
      </c>
      <c r="EU4" s="6">
        <v>6</v>
      </c>
      <c r="EV4" s="11">
        <v>1</v>
      </c>
      <c r="EW4" s="11">
        <v>2</v>
      </c>
      <c r="EX4" s="12">
        <v>3</v>
      </c>
      <c r="EY4" s="11">
        <v>4</v>
      </c>
      <c r="EZ4" s="11">
        <v>5</v>
      </c>
      <c r="FA4" s="11">
        <v>6</v>
      </c>
      <c r="FB4" s="15">
        <v>1</v>
      </c>
      <c r="FC4" s="15">
        <v>2</v>
      </c>
      <c r="FD4" s="15">
        <v>3</v>
      </c>
      <c r="FE4" s="15">
        <v>4</v>
      </c>
      <c r="FF4" s="15">
        <v>5</v>
      </c>
      <c r="FG4" s="15">
        <v>6</v>
      </c>
      <c r="FH4" s="5">
        <v>1</v>
      </c>
      <c r="FI4" s="6">
        <v>2</v>
      </c>
      <c r="FJ4" s="6">
        <v>3</v>
      </c>
      <c r="FK4" s="6">
        <v>4</v>
      </c>
      <c r="FL4" s="6">
        <v>5</v>
      </c>
      <c r="FM4" s="6">
        <v>6</v>
      </c>
      <c r="FN4" s="11">
        <v>1</v>
      </c>
      <c r="FO4" s="11">
        <v>2</v>
      </c>
      <c r="FP4" s="12">
        <v>3</v>
      </c>
      <c r="FQ4" s="11">
        <v>4</v>
      </c>
      <c r="FR4" s="11">
        <v>5</v>
      </c>
      <c r="FS4" s="11">
        <v>6</v>
      </c>
      <c r="FT4" s="15">
        <v>1</v>
      </c>
      <c r="FU4" s="15">
        <v>2</v>
      </c>
      <c r="FV4" s="15">
        <v>3</v>
      </c>
      <c r="FW4" s="15">
        <v>4</v>
      </c>
      <c r="FX4" s="15">
        <v>5</v>
      </c>
      <c r="FY4" s="15">
        <v>6</v>
      </c>
      <c r="FZ4" s="5">
        <v>1</v>
      </c>
      <c r="GA4" s="6">
        <v>2</v>
      </c>
      <c r="GB4" s="6">
        <v>3</v>
      </c>
      <c r="GC4" s="6">
        <v>4</v>
      </c>
      <c r="GD4" s="6">
        <v>5</v>
      </c>
      <c r="GE4" s="6">
        <v>6</v>
      </c>
      <c r="GF4" s="11">
        <v>1</v>
      </c>
      <c r="GG4" s="11">
        <v>2</v>
      </c>
      <c r="GH4" s="12">
        <v>3</v>
      </c>
      <c r="GI4" s="11">
        <v>4</v>
      </c>
      <c r="GJ4" s="11">
        <v>5</v>
      </c>
      <c r="GK4" s="11">
        <v>6</v>
      </c>
      <c r="GL4" s="15">
        <v>1</v>
      </c>
      <c r="GM4" s="15">
        <v>2</v>
      </c>
      <c r="GN4" s="15">
        <v>3</v>
      </c>
      <c r="GO4" s="15">
        <v>4</v>
      </c>
      <c r="GP4" s="15">
        <v>5</v>
      </c>
      <c r="GQ4" s="15">
        <v>6</v>
      </c>
      <c r="GR4" s="5">
        <v>1</v>
      </c>
      <c r="GS4" s="6">
        <v>2</v>
      </c>
      <c r="GT4" s="6">
        <v>3</v>
      </c>
      <c r="GU4" s="6">
        <v>4</v>
      </c>
      <c r="GV4" s="6">
        <v>5</v>
      </c>
      <c r="GW4" s="6">
        <v>6</v>
      </c>
      <c r="GX4" s="11">
        <v>1</v>
      </c>
      <c r="GY4" s="11">
        <v>2</v>
      </c>
      <c r="GZ4" s="12">
        <v>3</v>
      </c>
      <c r="HA4" s="11">
        <v>4</v>
      </c>
      <c r="HB4" s="11">
        <v>5</v>
      </c>
      <c r="HC4" s="11">
        <v>6</v>
      </c>
      <c r="HD4" s="15">
        <v>1</v>
      </c>
      <c r="HE4" s="15">
        <v>2</v>
      </c>
      <c r="HF4" s="15">
        <v>3</v>
      </c>
      <c r="HG4" s="15">
        <v>4</v>
      </c>
      <c r="HH4" s="15">
        <v>5</v>
      </c>
      <c r="HI4" s="15">
        <v>6</v>
      </c>
      <c r="HJ4" s="5">
        <v>1</v>
      </c>
      <c r="HK4" s="6">
        <v>2</v>
      </c>
      <c r="HL4" s="6">
        <v>3</v>
      </c>
      <c r="HM4" s="6">
        <v>4</v>
      </c>
      <c r="HN4" s="6">
        <v>5</v>
      </c>
      <c r="HO4" s="6">
        <v>6</v>
      </c>
      <c r="HP4" s="11">
        <v>1</v>
      </c>
      <c r="HQ4" s="11">
        <v>2</v>
      </c>
      <c r="HR4" s="12">
        <v>3</v>
      </c>
      <c r="HS4" s="11">
        <v>4</v>
      </c>
      <c r="HT4" s="11">
        <v>5</v>
      </c>
      <c r="HU4" s="11">
        <v>6</v>
      </c>
      <c r="HV4" s="15">
        <v>1</v>
      </c>
      <c r="HW4" s="15">
        <v>2</v>
      </c>
      <c r="HX4" s="15">
        <v>3</v>
      </c>
      <c r="HY4" s="15">
        <v>4</v>
      </c>
      <c r="HZ4" s="15">
        <v>5</v>
      </c>
      <c r="IA4" s="15">
        <v>6</v>
      </c>
      <c r="IB4" s="5">
        <v>1</v>
      </c>
      <c r="IC4" s="6">
        <v>2</v>
      </c>
      <c r="ID4" s="6">
        <v>3</v>
      </c>
      <c r="IE4" s="6">
        <v>4</v>
      </c>
      <c r="IF4" s="6">
        <v>5</v>
      </c>
      <c r="IG4" s="6">
        <v>6</v>
      </c>
      <c r="IH4" s="11">
        <v>1</v>
      </c>
      <c r="II4" s="11">
        <v>2</v>
      </c>
      <c r="IJ4" s="12">
        <v>3</v>
      </c>
      <c r="IK4" s="11">
        <v>4</v>
      </c>
      <c r="IL4" s="11">
        <v>5</v>
      </c>
      <c r="IM4" s="11">
        <v>6</v>
      </c>
      <c r="IN4" s="15">
        <v>1</v>
      </c>
      <c r="IO4" s="15">
        <v>2</v>
      </c>
      <c r="IP4" s="15">
        <v>3</v>
      </c>
      <c r="IQ4" s="15">
        <v>4</v>
      </c>
      <c r="IR4" s="15">
        <v>5</v>
      </c>
      <c r="IS4" s="15">
        <v>6</v>
      </c>
      <c r="IT4" s="5">
        <v>1</v>
      </c>
      <c r="IU4" s="6">
        <v>2</v>
      </c>
      <c r="IV4" s="6">
        <v>3</v>
      </c>
      <c r="IW4" s="6">
        <v>4</v>
      </c>
      <c r="IX4" s="6">
        <v>5</v>
      </c>
      <c r="IY4" s="6">
        <v>6</v>
      </c>
      <c r="IZ4" s="11">
        <v>1</v>
      </c>
      <c r="JA4" s="11">
        <v>2</v>
      </c>
      <c r="JB4" s="12">
        <v>3</v>
      </c>
      <c r="JC4" s="11">
        <v>4</v>
      </c>
      <c r="JD4" s="11">
        <v>5</v>
      </c>
      <c r="JE4" s="11">
        <v>6</v>
      </c>
      <c r="JF4" s="15">
        <v>1</v>
      </c>
      <c r="JG4" s="15">
        <v>2</v>
      </c>
      <c r="JH4" s="15">
        <v>3</v>
      </c>
      <c r="JI4" s="15">
        <v>4</v>
      </c>
      <c r="JJ4" s="15">
        <v>5</v>
      </c>
      <c r="JK4" s="15">
        <v>6</v>
      </c>
      <c r="JL4" s="5">
        <v>1</v>
      </c>
      <c r="JM4" s="6">
        <v>2</v>
      </c>
      <c r="JN4" s="6">
        <v>3</v>
      </c>
      <c r="JO4" s="6">
        <v>4</v>
      </c>
      <c r="JP4" s="6">
        <v>5</v>
      </c>
      <c r="JQ4" s="6">
        <v>6</v>
      </c>
      <c r="JR4" s="11">
        <v>1</v>
      </c>
      <c r="JS4" s="11">
        <v>2</v>
      </c>
      <c r="JT4" s="12">
        <v>3</v>
      </c>
      <c r="JU4" s="11">
        <v>4</v>
      </c>
      <c r="JV4" s="11">
        <v>5</v>
      </c>
      <c r="JW4" s="11">
        <v>6</v>
      </c>
      <c r="JX4" s="15">
        <v>1</v>
      </c>
      <c r="JY4" s="15">
        <v>2</v>
      </c>
      <c r="JZ4" s="15">
        <v>3</v>
      </c>
      <c r="KA4" s="15">
        <v>4</v>
      </c>
      <c r="KB4" s="15">
        <v>5</v>
      </c>
      <c r="KC4" s="15">
        <v>6</v>
      </c>
      <c r="KD4" s="5">
        <v>1</v>
      </c>
      <c r="KE4" s="6">
        <v>2</v>
      </c>
      <c r="KF4" s="6">
        <v>3</v>
      </c>
      <c r="KG4" s="6">
        <v>4</v>
      </c>
      <c r="KH4" s="6">
        <v>5</v>
      </c>
      <c r="KI4" s="6">
        <v>6</v>
      </c>
      <c r="KJ4" s="11">
        <v>1</v>
      </c>
      <c r="KK4" s="11">
        <v>2</v>
      </c>
      <c r="KL4" s="12">
        <v>3</v>
      </c>
      <c r="KM4" s="11">
        <v>4</v>
      </c>
      <c r="KN4" s="11">
        <v>5</v>
      </c>
      <c r="KO4" s="11">
        <v>6</v>
      </c>
      <c r="KP4" s="15">
        <v>1</v>
      </c>
      <c r="KQ4" s="15">
        <v>2</v>
      </c>
      <c r="KR4" s="15">
        <v>3</v>
      </c>
      <c r="KS4" s="15">
        <v>4</v>
      </c>
      <c r="KT4" s="15">
        <v>5</v>
      </c>
      <c r="KU4" s="15">
        <v>6</v>
      </c>
      <c r="KV4" s="5">
        <v>1</v>
      </c>
      <c r="KW4" s="6">
        <v>2</v>
      </c>
      <c r="KX4" s="6">
        <v>3</v>
      </c>
      <c r="KY4" s="6">
        <v>4</v>
      </c>
      <c r="KZ4" s="6">
        <v>5</v>
      </c>
      <c r="LA4" s="6">
        <v>6</v>
      </c>
      <c r="LB4" s="11">
        <v>1</v>
      </c>
      <c r="LC4" s="11">
        <v>2</v>
      </c>
      <c r="LD4" s="12">
        <v>3</v>
      </c>
      <c r="LE4" s="11">
        <v>4</v>
      </c>
      <c r="LF4" s="11">
        <v>5</v>
      </c>
      <c r="LG4" s="11">
        <v>6</v>
      </c>
      <c r="LH4" s="15">
        <v>1</v>
      </c>
      <c r="LI4" s="15">
        <v>2</v>
      </c>
      <c r="LJ4" s="15">
        <v>3</v>
      </c>
      <c r="LK4" s="15">
        <v>4</v>
      </c>
      <c r="LL4" s="15">
        <v>5</v>
      </c>
      <c r="LM4" s="15">
        <v>6</v>
      </c>
      <c r="LN4" s="5">
        <v>1</v>
      </c>
      <c r="LO4" s="6">
        <v>2</v>
      </c>
      <c r="LP4" s="6">
        <v>3</v>
      </c>
      <c r="LQ4" s="6">
        <v>4</v>
      </c>
      <c r="LR4" s="6">
        <v>5</v>
      </c>
      <c r="LS4" s="6">
        <v>6</v>
      </c>
      <c r="LT4" s="11">
        <v>1</v>
      </c>
      <c r="LU4" s="11">
        <v>2</v>
      </c>
      <c r="LV4" s="12">
        <v>3</v>
      </c>
      <c r="LW4" s="11">
        <v>4</v>
      </c>
      <c r="LX4" s="11">
        <v>5</v>
      </c>
      <c r="LY4" s="11">
        <v>6</v>
      </c>
      <c r="LZ4" s="15">
        <v>1</v>
      </c>
      <c r="MA4" s="15">
        <v>2</v>
      </c>
      <c r="MB4" s="15">
        <v>3</v>
      </c>
      <c r="MC4" s="15">
        <v>4</v>
      </c>
      <c r="MD4" s="15">
        <v>5</v>
      </c>
      <c r="ME4" s="15">
        <v>6</v>
      </c>
      <c r="MF4" s="5">
        <v>1</v>
      </c>
      <c r="MG4" s="6">
        <v>2</v>
      </c>
      <c r="MH4" s="6">
        <v>3</v>
      </c>
      <c r="MI4" s="6">
        <v>4</v>
      </c>
      <c r="MJ4" s="6">
        <v>5</v>
      </c>
      <c r="MK4" s="6">
        <v>6</v>
      </c>
      <c r="ML4" s="11">
        <v>1</v>
      </c>
      <c r="MM4" s="11">
        <v>2</v>
      </c>
      <c r="MN4" s="12">
        <v>3</v>
      </c>
      <c r="MO4" s="11">
        <v>4</v>
      </c>
      <c r="MP4" s="11">
        <v>5</v>
      </c>
      <c r="MQ4" s="11">
        <v>6</v>
      </c>
      <c r="MR4" s="15">
        <v>1</v>
      </c>
      <c r="MS4" s="15">
        <v>2</v>
      </c>
      <c r="MT4" s="15">
        <v>3</v>
      </c>
      <c r="MU4" s="15">
        <v>4</v>
      </c>
      <c r="MV4" s="15">
        <v>5</v>
      </c>
      <c r="MW4" s="15">
        <v>6</v>
      </c>
      <c r="MX4" s="5">
        <v>1</v>
      </c>
      <c r="MY4" s="6">
        <v>2</v>
      </c>
      <c r="MZ4" s="6">
        <v>3</v>
      </c>
      <c r="NA4" s="6">
        <v>4</v>
      </c>
      <c r="NB4" s="6">
        <v>5</v>
      </c>
      <c r="NC4" s="6">
        <v>6</v>
      </c>
      <c r="ND4" s="11">
        <v>1</v>
      </c>
      <c r="NE4" s="11">
        <v>2</v>
      </c>
      <c r="NF4" s="12">
        <v>3</v>
      </c>
      <c r="NG4" s="11">
        <v>4</v>
      </c>
      <c r="NH4" s="11">
        <v>5</v>
      </c>
      <c r="NI4" s="11">
        <v>6</v>
      </c>
      <c r="NJ4" s="15">
        <v>1</v>
      </c>
      <c r="NK4" s="15">
        <v>2</v>
      </c>
      <c r="NL4" s="15">
        <v>3</v>
      </c>
      <c r="NM4" s="15">
        <v>4</v>
      </c>
      <c r="NN4" s="15">
        <v>5</v>
      </c>
      <c r="NO4" s="15">
        <v>6</v>
      </c>
      <c r="NP4" s="5">
        <v>1</v>
      </c>
      <c r="NQ4" s="6">
        <v>2</v>
      </c>
      <c r="NR4" s="6">
        <v>3</v>
      </c>
      <c r="NS4" s="6">
        <v>4</v>
      </c>
      <c r="NT4" s="6">
        <v>5</v>
      </c>
      <c r="NU4" s="6">
        <v>6</v>
      </c>
      <c r="NV4" s="11">
        <v>1</v>
      </c>
      <c r="NW4" s="11">
        <v>2</v>
      </c>
      <c r="NX4" s="12">
        <v>3</v>
      </c>
      <c r="NY4" s="11">
        <v>4</v>
      </c>
      <c r="NZ4" s="11">
        <v>5</v>
      </c>
      <c r="OA4" s="11">
        <v>6</v>
      </c>
      <c r="OB4" s="15">
        <v>1</v>
      </c>
      <c r="OC4" s="15">
        <v>2</v>
      </c>
      <c r="OD4" s="15">
        <v>3</v>
      </c>
      <c r="OE4" s="15">
        <v>4</v>
      </c>
      <c r="OF4" s="15">
        <v>5</v>
      </c>
      <c r="OG4" s="15">
        <v>6</v>
      </c>
      <c r="OH4" s="5">
        <v>1</v>
      </c>
      <c r="OI4" s="6">
        <v>2</v>
      </c>
      <c r="OJ4" s="6">
        <v>3</v>
      </c>
      <c r="OK4" s="6">
        <v>4</v>
      </c>
      <c r="OL4" s="6">
        <v>5</v>
      </c>
      <c r="OM4" s="6">
        <v>6</v>
      </c>
      <c r="ON4" s="11">
        <v>1</v>
      </c>
      <c r="OO4" s="11">
        <v>2</v>
      </c>
      <c r="OP4" s="12">
        <v>3</v>
      </c>
      <c r="OQ4" s="11">
        <v>4</v>
      </c>
      <c r="OR4" s="11">
        <v>5</v>
      </c>
      <c r="OS4" s="11">
        <v>6</v>
      </c>
      <c r="OT4" s="15">
        <v>1</v>
      </c>
      <c r="OU4" s="15">
        <v>2</v>
      </c>
      <c r="OV4" s="15">
        <v>3</v>
      </c>
      <c r="OW4" s="15">
        <v>4</v>
      </c>
      <c r="OX4" s="15">
        <v>5</v>
      </c>
      <c r="OY4" s="15">
        <v>6</v>
      </c>
      <c r="OZ4" s="5">
        <v>1</v>
      </c>
      <c r="PA4" s="6">
        <v>2</v>
      </c>
      <c r="PB4" s="6">
        <v>3</v>
      </c>
      <c r="PC4" s="6">
        <v>4</v>
      </c>
      <c r="PD4" s="6">
        <v>5</v>
      </c>
      <c r="PE4" s="6">
        <v>6</v>
      </c>
      <c r="PF4" s="11">
        <v>1</v>
      </c>
      <c r="PG4" s="11">
        <v>2</v>
      </c>
      <c r="PH4" s="12">
        <v>3</v>
      </c>
      <c r="PI4" s="11">
        <v>4</v>
      </c>
      <c r="PJ4" s="11">
        <v>5</v>
      </c>
      <c r="PK4" s="11">
        <v>6</v>
      </c>
      <c r="PL4" s="15">
        <v>1</v>
      </c>
      <c r="PM4" s="15">
        <v>2</v>
      </c>
      <c r="PN4" s="15">
        <v>3</v>
      </c>
      <c r="PO4" s="15">
        <v>4</v>
      </c>
      <c r="PP4" s="15">
        <v>5</v>
      </c>
      <c r="PQ4" s="15">
        <v>6</v>
      </c>
      <c r="PR4" s="5">
        <v>1</v>
      </c>
      <c r="PS4" s="6">
        <v>2</v>
      </c>
      <c r="PT4" s="6">
        <v>3</v>
      </c>
      <c r="PU4" s="6">
        <v>4</v>
      </c>
      <c r="PV4" s="6">
        <v>5</v>
      </c>
      <c r="PW4" s="6">
        <v>6</v>
      </c>
      <c r="PX4" s="11">
        <v>1</v>
      </c>
      <c r="PY4" s="11">
        <v>2</v>
      </c>
      <c r="PZ4" s="12">
        <v>3</v>
      </c>
      <c r="QA4" s="11">
        <v>4</v>
      </c>
      <c r="QB4" s="11">
        <v>5</v>
      </c>
      <c r="QC4" s="11">
        <v>6</v>
      </c>
      <c r="QD4" s="15">
        <v>1</v>
      </c>
      <c r="QE4" s="15">
        <v>2</v>
      </c>
      <c r="QF4" s="15">
        <v>3</v>
      </c>
      <c r="QG4" s="15">
        <v>4</v>
      </c>
      <c r="QH4" s="15">
        <v>5</v>
      </c>
      <c r="QI4" s="15">
        <v>6</v>
      </c>
      <c r="QJ4" s="5">
        <v>1</v>
      </c>
      <c r="QK4" s="6">
        <v>2</v>
      </c>
      <c r="QL4" s="6">
        <v>3</v>
      </c>
      <c r="QM4" s="6">
        <v>4</v>
      </c>
      <c r="QN4" s="6">
        <v>5</v>
      </c>
      <c r="QO4" s="6">
        <v>6</v>
      </c>
      <c r="QP4" s="11">
        <v>1</v>
      </c>
      <c r="QQ4" s="11">
        <v>2</v>
      </c>
      <c r="QR4" s="12">
        <v>3</v>
      </c>
      <c r="QS4" s="11">
        <v>4</v>
      </c>
      <c r="QT4" s="11">
        <v>5</v>
      </c>
      <c r="QU4" s="11">
        <v>6</v>
      </c>
      <c r="QV4" s="15">
        <v>1</v>
      </c>
      <c r="QW4" s="15">
        <v>2</v>
      </c>
      <c r="QX4" s="15">
        <v>3</v>
      </c>
      <c r="QY4" s="15">
        <v>4</v>
      </c>
      <c r="QZ4" s="15">
        <v>5</v>
      </c>
      <c r="RA4" s="15">
        <v>6</v>
      </c>
      <c r="RB4" s="5">
        <v>1</v>
      </c>
      <c r="RC4" s="6">
        <v>2</v>
      </c>
      <c r="RD4" s="6">
        <v>3</v>
      </c>
      <c r="RE4" s="6">
        <v>4</v>
      </c>
      <c r="RF4" s="6">
        <v>5</v>
      </c>
      <c r="RG4" s="6">
        <v>6</v>
      </c>
      <c r="RH4" s="11">
        <v>1</v>
      </c>
      <c r="RI4" s="11">
        <v>2</v>
      </c>
      <c r="RJ4" s="12">
        <v>3</v>
      </c>
      <c r="RK4" s="11">
        <v>4</v>
      </c>
      <c r="RL4" s="11">
        <v>5</v>
      </c>
      <c r="RM4" s="11">
        <v>6</v>
      </c>
      <c r="RN4" s="15">
        <v>1</v>
      </c>
      <c r="RO4" s="15">
        <v>2</v>
      </c>
      <c r="RP4" s="15">
        <v>3</v>
      </c>
      <c r="RQ4" s="15">
        <v>4</v>
      </c>
      <c r="RR4" s="15">
        <v>5</v>
      </c>
      <c r="RS4" s="15">
        <v>6</v>
      </c>
      <c r="RT4" s="5">
        <v>1</v>
      </c>
      <c r="RU4" s="6">
        <v>2</v>
      </c>
      <c r="RV4" s="6">
        <v>3</v>
      </c>
      <c r="RW4" s="6">
        <v>4</v>
      </c>
      <c r="RX4" s="6">
        <v>5</v>
      </c>
      <c r="RY4" s="6">
        <v>6</v>
      </c>
      <c r="RZ4" s="11">
        <v>1</v>
      </c>
      <c r="SA4" s="11">
        <v>2</v>
      </c>
      <c r="SB4" s="12">
        <v>3</v>
      </c>
      <c r="SC4" s="11">
        <v>4</v>
      </c>
      <c r="SD4" s="11">
        <v>5</v>
      </c>
      <c r="SE4" s="11">
        <v>6</v>
      </c>
      <c r="SF4" s="15">
        <v>1</v>
      </c>
      <c r="SG4" s="15">
        <v>2</v>
      </c>
      <c r="SH4" s="15">
        <v>3</v>
      </c>
      <c r="SI4" s="15">
        <v>4</v>
      </c>
      <c r="SJ4" s="15">
        <v>5</v>
      </c>
      <c r="SK4" s="15">
        <v>6</v>
      </c>
      <c r="SL4" s="5">
        <v>1</v>
      </c>
      <c r="SM4" s="6">
        <v>2</v>
      </c>
      <c r="SN4" s="6">
        <v>3</v>
      </c>
      <c r="SO4" s="6">
        <v>4</v>
      </c>
      <c r="SP4" s="6">
        <v>5</v>
      </c>
      <c r="SQ4" s="6">
        <v>6</v>
      </c>
      <c r="SR4" s="11">
        <v>1</v>
      </c>
      <c r="SS4" s="11">
        <v>2</v>
      </c>
      <c r="ST4" s="12">
        <v>3</v>
      </c>
      <c r="SU4" s="11">
        <v>4</v>
      </c>
      <c r="SV4" s="11">
        <v>5</v>
      </c>
      <c r="SW4" s="11">
        <v>6</v>
      </c>
      <c r="SX4" s="15">
        <v>1</v>
      </c>
      <c r="SY4" s="15">
        <v>2</v>
      </c>
      <c r="SZ4" s="15">
        <v>3</v>
      </c>
      <c r="TA4" s="15">
        <v>4</v>
      </c>
      <c r="TB4" s="15">
        <v>5</v>
      </c>
      <c r="TC4" s="15">
        <v>6</v>
      </c>
      <c r="TD4" s="5">
        <v>1</v>
      </c>
      <c r="TE4" s="6">
        <v>2</v>
      </c>
      <c r="TF4" s="6">
        <v>3</v>
      </c>
      <c r="TG4" s="6">
        <v>4</v>
      </c>
      <c r="TH4" s="6">
        <v>5</v>
      </c>
      <c r="TI4" s="6">
        <v>6</v>
      </c>
      <c r="TJ4" s="11">
        <v>1</v>
      </c>
      <c r="TK4" s="11">
        <v>2</v>
      </c>
      <c r="TL4" s="12">
        <v>3</v>
      </c>
      <c r="TM4" s="11">
        <v>4</v>
      </c>
      <c r="TN4" s="11">
        <v>5</v>
      </c>
      <c r="TO4" s="11">
        <v>6</v>
      </c>
      <c r="TP4" s="15">
        <v>1</v>
      </c>
      <c r="TQ4" s="15">
        <v>2</v>
      </c>
      <c r="TR4" s="15">
        <v>3</v>
      </c>
      <c r="TS4" s="15">
        <v>4</v>
      </c>
      <c r="TT4" s="15">
        <v>5</v>
      </c>
      <c r="TU4" s="18">
        <v>6</v>
      </c>
    </row>
    <row r="5" spans="1:541" x14ac:dyDescent="0.25">
      <c r="A5" s="21">
        <f>0</f>
        <v>0</v>
      </c>
      <c r="B5" s="7">
        <v>-0.32253679633100002</v>
      </c>
      <c r="C5" s="8">
        <v>-1.1106094121900001</v>
      </c>
      <c r="D5" s="8">
        <v>2.1133506298100002</v>
      </c>
      <c r="E5" s="8">
        <v>-0.80535733699800005</v>
      </c>
      <c r="F5" s="8">
        <v>-0.397518664598</v>
      </c>
      <c r="G5" s="8">
        <v>-0.99994152784300006</v>
      </c>
      <c r="H5" s="13">
        <v>3.4643354415899998</v>
      </c>
      <c r="I5" s="13">
        <v>-0.91330558061599998</v>
      </c>
      <c r="J5" s="13">
        <v>2.9860951900499999</v>
      </c>
      <c r="K5" s="13">
        <v>1.92382609844</v>
      </c>
      <c r="L5" s="13">
        <v>1.6869121789899999</v>
      </c>
      <c r="M5" s="13">
        <v>1.8793349266099999</v>
      </c>
      <c r="N5" s="16">
        <v>-2.7453496456100002</v>
      </c>
      <c r="O5" s="16">
        <v>-1.7432044744499999</v>
      </c>
      <c r="P5" s="16">
        <v>-0.674668371677</v>
      </c>
      <c r="Q5" s="16">
        <v>-2.1481947898899998</v>
      </c>
      <c r="R5" s="16"/>
      <c r="S5" s="16"/>
      <c r="T5" s="7">
        <v>-0.86828356981300003</v>
      </c>
      <c r="U5" s="8">
        <v>0.34729054570200002</v>
      </c>
      <c r="V5" s="8">
        <v>-1.1243747472800001</v>
      </c>
      <c r="W5" s="8">
        <v>-1.35897028446</v>
      </c>
      <c r="X5" s="8">
        <v>-0.61900329589799996</v>
      </c>
      <c r="Y5" s="8">
        <v>-6.1002857983099998E-2</v>
      </c>
      <c r="Z5" s="13">
        <v>-0.64787638187399998</v>
      </c>
      <c r="AA5" s="13">
        <v>-2.88294506073</v>
      </c>
      <c r="AB5" s="13">
        <v>-2.77295541763</v>
      </c>
      <c r="AC5" s="13">
        <v>-5.5873494148300002</v>
      </c>
      <c r="AD5" s="13">
        <v>-3.40284276009</v>
      </c>
      <c r="AE5" s="13">
        <v>-2.75857210159</v>
      </c>
      <c r="AF5" s="16">
        <v>9.9724760055499999</v>
      </c>
      <c r="AG5" s="16">
        <v>9.3495578765899996</v>
      </c>
      <c r="AH5" s="16">
        <v>10.166665077199999</v>
      </c>
      <c r="AI5" s="16">
        <v>7.8869252204900002</v>
      </c>
      <c r="AJ5" s="16">
        <v>8.4995965957599999</v>
      </c>
      <c r="AK5" s="16">
        <v>9.2154216766400001</v>
      </c>
      <c r="AL5" s="7">
        <v>0.75997972488400001</v>
      </c>
      <c r="AM5" s="8">
        <v>0.52921730279900003</v>
      </c>
      <c r="AN5" s="8">
        <v>0.52766764164000002</v>
      </c>
      <c r="AO5" s="8">
        <v>0.12715844809999999</v>
      </c>
      <c r="AP5" s="8">
        <v>1.1656512022000001</v>
      </c>
      <c r="AQ5" s="8">
        <v>-0.98219680786100005</v>
      </c>
      <c r="AR5" s="13">
        <v>-1.5995765924500001</v>
      </c>
      <c r="AS5" s="13">
        <v>-0.76048707961999995</v>
      </c>
      <c r="AT5" s="13">
        <v>-0.619165837765</v>
      </c>
      <c r="AU5" s="13">
        <v>-1.6274168491400001</v>
      </c>
      <c r="AV5" s="13">
        <v>-1.31272172928</v>
      </c>
      <c r="AW5" s="13">
        <v>-1.7848989963499999</v>
      </c>
      <c r="AX5" s="16">
        <v>-0.32594472169900002</v>
      </c>
      <c r="AY5" s="16">
        <v>1.1523628234900001</v>
      </c>
      <c r="AZ5" s="16">
        <v>0.75477671623200004</v>
      </c>
      <c r="BA5" s="16">
        <v>-1.1793024539900001</v>
      </c>
      <c r="BB5" s="16">
        <v>-0.54940062761300001</v>
      </c>
      <c r="BC5" s="16">
        <v>-0.82858741283399995</v>
      </c>
      <c r="BD5" s="7">
        <v>-0.51745176315300001</v>
      </c>
      <c r="BE5" s="8">
        <v>-1.6045229434999999</v>
      </c>
      <c r="BF5" s="8">
        <v>-2.4553697109199999</v>
      </c>
      <c r="BG5" s="8">
        <v>-1.0201407671</v>
      </c>
      <c r="BH5" s="8">
        <v>-2.0171718597399999</v>
      </c>
      <c r="BI5" s="8">
        <v>-0.10444706678399999</v>
      </c>
      <c r="BJ5" s="13">
        <v>-2.3405878543899998</v>
      </c>
      <c r="BK5" s="13">
        <v>-1.48632252216</v>
      </c>
      <c r="BL5" s="13">
        <v>-1.67559742928</v>
      </c>
      <c r="BM5" s="13">
        <v>-2.6531217098200002</v>
      </c>
      <c r="BN5" s="13">
        <v>-0.48374012112600001</v>
      </c>
      <c r="BO5" s="13"/>
      <c r="BP5" s="16">
        <v>-0.89816200733200002</v>
      </c>
      <c r="BQ5" s="16">
        <v>0.92588824033700001</v>
      </c>
      <c r="BR5" s="16">
        <v>0.24420130252800001</v>
      </c>
      <c r="BS5" s="16">
        <v>0.67989581823300005</v>
      </c>
      <c r="BT5" s="16">
        <v>0.922677457333</v>
      </c>
      <c r="BU5" s="16">
        <v>-0.233377426863</v>
      </c>
      <c r="BV5" s="7">
        <v>-3.4236192703200001</v>
      </c>
      <c r="BW5" s="8">
        <v>-1.8059620857200001</v>
      </c>
      <c r="BX5" s="8">
        <v>-1.8901979923200001</v>
      </c>
      <c r="BY5" s="8">
        <v>-4.78209066391</v>
      </c>
      <c r="BZ5" s="8">
        <v>-0.72356444597199998</v>
      </c>
      <c r="CA5" s="8">
        <v>-0.257618457079</v>
      </c>
      <c r="CB5" s="13">
        <v>-0.46218240261100002</v>
      </c>
      <c r="CC5" s="13">
        <v>-0.29175230860700002</v>
      </c>
      <c r="CD5" s="13">
        <v>-9.9225230514999995E-3</v>
      </c>
      <c r="CE5" s="13">
        <v>1.7589330673200001</v>
      </c>
      <c r="CF5" s="13">
        <v>-0.11532114446199999</v>
      </c>
      <c r="CG5" s="13"/>
      <c r="CH5" s="16">
        <v>0.65599977970099999</v>
      </c>
      <c r="CI5" s="16">
        <v>0.86548310518299998</v>
      </c>
      <c r="CJ5" s="16">
        <v>-0.42812284827199998</v>
      </c>
      <c r="CK5" s="16">
        <v>0.29018947482099999</v>
      </c>
      <c r="CL5" s="16">
        <v>0.375968754292</v>
      </c>
      <c r="CM5" s="16">
        <v>1.3145469427100001</v>
      </c>
      <c r="CN5" s="7">
        <v>0.23557668924299999</v>
      </c>
      <c r="CO5" s="8">
        <v>0.67289119958900001</v>
      </c>
      <c r="CP5" s="8">
        <v>0.66182005405400002</v>
      </c>
      <c r="CQ5" s="8">
        <v>-0.38404244184500003</v>
      </c>
      <c r="CR5" s="8">
        <v>-0.19717676937600001</v>
      </c>
      <c r="CS5" s="8">
        <v>1.86516833305</v>
      </c>
      <c r="CT5" s="13">
        <v>-0.140151232481</v>
      </c>
      <c r="CU5" s="13">
        <v>-0.62736821174599999</v>
      </c>
      <c r="CV5" s="13">
        <v>-8.1184558570399995E-2</v>
      </c>
      <c r="CW5" s="13">
        <v>-1.0530836582200001</v>
      </c>
      <c r="CX5" s="13">
        <v>-0.467855095863</v>
      </c>
      <c r="CY5" s="13">
        <v>-1.1292612552600001</v>
      </c>
      <c r="CZ5" s="16">
        <v>0.63018578290899996</v>
      </c>
      <c r="DA5" s="16">
        <v>0.65058010816599998</v>
      </c>
      <c r="DB5" s="16">
        <v>-0.79507678747199995</v>
      </c>
      <c r="DC5" s="16">
        <v>-0.139136359096</v>
      </c>
      <c r="DD5" s="16">
        <v>-0.46800285577799999</v>
      </c>
      <c r="DE5" s="16">
        <v>-0.68511372804600001</v>
      </c>
      <c r="DF5" s="7">
        <v>1.14712893963</v>
      </c>
      <c r="DG5" s="8">
        <v>1.3924112319899999</v>
      </c>
      <c r="DH5" s="8">
        <v>1.2247284650800001</v>
      </c>
      <c r="DI5" s="8">
        <v>1.8103499412499999</v>
      </c>
      <c r="DJ5" s="8">
        <v>1.7844758033799999</v>
      </c>
      <c r="DK5" s="8">
        <v>1.5339564084999999</v>
      </c>
      <c r="DL5" s="13">
        <v>-0.57007431983900003</v>
      </c>
      <c r="DM5" s="13">
        <v>-1.4395816326099999</v>
      </c>
      <c r="DN5" s="13">
        <v>-2.7381751537299999</v>
      </c>
      <c r="DO5" s="13">
        <v>-0.89047247171400001</v>
      </c>
      <c r="DP5" s="13">
        <v>-2.5340702533699999</v>
      </c>
      <c r="DQ5" s="13">
        <v>-1.2134702205700001</v>
      </c>
      <c r="DR5" s="16">
        <v>-2.9098241329199999</v>
      </c>
      <c r="DS5" s="16">
        <v>-2.2866957187699999</v>
      </c>
      <c r="DT5" s="16">
        <v>-3.7219672203099998</v>
      </c>
      <c r="DU5" s="16">
        <v>-2.9603593349500001</v>
      </c>
      <c r="DV5" s="16">
        <v>-3.5202226638799998</v>
      </c>
      <c r="DW5" s="16">
        <v>-3.8099744319900002</v>
      </c>
      <c r="DX5" s="7">
        <v>-0.18281513452500001</v>
      </c>
      <c r="DY5" s="8">
        <v>-0.55239313840899995</v>
      </c>
      <c r="DZ5" s="8">
        <v>-0.32846987247499998</v>
      </c>
      <c r="EA5" s="8">
        <v>-0.59146547317499998</v>
      </c>
      <c r="EB5" s="8">
        <v>-0.41961559653300001</v>
      </c>
      <c r="EC5" s="8">
        <v>1.9843889474900001</v>
      </c>
      <c r="ED5" s="13">
        <v>-0.22701282799200001</v>
      </c>
      <c r="EE5" s="13">
        <v>-1.51171982288</v>
      </c>
      <c r="EF5" s="13">
        <v>-4.1358885765100002</v>
      </c>
      <c r="EG5" s="13">
        <v>-1.2237994670900001</v>
      </c>
      <c r="EH5" s="13">
        <v>-2.6381881237</v>
      </c>
      <c r="EI5" s="13">
        <v>-2.57476711273</v>
      </c>
      <c r="EJ5" s="16">
        <v>4.1967997550999998</v>
      </c>
      <c r="EK5" s="16">
        <v>3.8882365226700002</v>
      </c>
      <c r="EL5" s="16">
        <v>3.2022638320899999</v>
      </c>
      <c r="EM5" s="16">
        <v>3.0080251693700002</v>
      </c>
      <c r="EN5" s="16">
        <v>4.6665205955499998</v>
      </c>
      <c r="EO5" s="16">
        <v>3.6456332206700002</v>
      </c>
      <c r="EP5" s="7">
        <v>-2.2577140331300001</v>
      </c>
      <c r="EQ5" s="8">
        <v>5.57113736868E-2</v>
      </c>
      <c r="ER5" s="8">
        <v>-1.3264659643200001</v>
      </c>
      <c r="ES5" s="8">
        <v>-2.5553452968600001</v>
      </c>
      <c r="ET5" s="8">
        <v>-2.3031089305900001</v>
      </c>
      <c r="EU5" s="8">
        <v>0.62302201986299999</v>
      </c>
      <c r="EV5" s="13">
        <v>-1.08352470398</v>
      </c>
      <c r="EW5" s="13">
        <v>-0.78778249025299996</v>
      </c>
      <c r="EX5" s="13">
        <v>-1.4845043420799999</v>
      </c>
      <c r="EY5" s="13">
        <v>-0.64131027460099999</v>
      </c>
      <c r="EZ5" s="13">
        <v>-9.0625956654500003E-2</v>
      </c>
      <c r="FA5" s="13">
        <v>-0.63003706932100001</v>
      </c>
      <c r="FB5" s="16">
        <v>-3.5003199577299999</v>
      </c>
      <c r="FC5" s="16">
        <v>-3.3704297542599999</v>
      </c>
      <c r="FD5" s="16">
        <v>-3.2906205654099998</v>
      </c>
      <c r="FE5" s="16">
        <v>-2.54882526398</v>
      </c>
      <c r="FF5" s="16">
        <v>-3.0424101352699999</v>
      </c>
      <c r="FG5" s="16">
        <v>-2.6894598007199999</v>
      </c>
      <c r="FH5" s="7">
        <v>4.2743840217600004</v>
      </c>
      <c r="FI5" s="8">
        <v>4.4760212898300002</v>
      </c>
      <c r="FJ5" s="8">
        <v>5.1392374038700002</v>
      </c>
      <c r="FK5" s="8">
        <v>3.4444794654800002</v>
      </c>
      <c r="FL5" s="8">
        <v>3.73609185219</v>
      </c>
      <c r="FM5" s="8">
        <v>2.3933136463200002</v>
      </c>
      <c r="FN5" s="13">
        <v>-4.8519172668500001</v>
      </c>
      <c r="FO5" s="13">
        <v>-5.7763643264800004</v>
      </c>
      <c r="FP5" s="13">
        <v>-3.7063298225399999</v>
      </c>
      <c r="FQ5" s="13">
        <v>-2.7010173797600001</v>
      </c>
      <c r="FR5" s="13">
        <v>-4.8531470298799997</v>
      </c>
      <c r="FS5" s="13">
        <v>-3.9279413223300002</v>
      </c>
      <c r="FT5" s="16">
        <v>-1.3303046226499999</v>
      </c>
      <c r="FU5" s="16">
        <v>0.86411422491099998</v>
      </c>
      <c r="FV5" s="16">
        <v>1.8770847320599999</v>
      </c>
      <c r="FW5" s="16">
        <v>-0.86975663900400002</v>
      </c>
      <c r="FX5" s="16">
        <v>-5.4899530410799997</v>
      </c>
      <c r="FY5" s="16">
        <v>3.0768344402299999</v>
      </c>
      <c r="FZ5" s="7">
        <v>-0.93389528989799997</v>
      </c>
      <c r="GA5" s="8">
        <v>-2.2024219036099999</v>
      </c>
      <c r="GB5" s="8">
        <v>-0.494602918625</v>
      </c>
      <c r="GC5" s="8">
        <v>-2.0150434970900002</v>
      </c>
      <c r="GD5" s="8">
        <v>-2.27439022064</v>
      </c>
      <c r="GE5" s="8">
        <v>-2.7104270458199999</v>
      </c>
      <c r="GF5" s="13">
        <v>-3.3681604862199999</v>
      </c>
      <c r="GG5" s="13">
        <v>-3.4641983509099998</v>
      </c>
      <c r="GH5" s="13">
        <v>-5.2677884101899997</v>
      </c>
      <c r="GI5" s="13">
        <v>-3.5991411209100002</v>
      </c>
      <c r="GJ5" s="13">
        <v>-0.66482770443000005</v>
      </c>
      <c r="GK5" s="13">
        <v>-2.6814134120899999</v>
      </c>
      <c r="GL5" s="16">
        <v>-1.49549412727</v>
      </c>
      <c r="GM5" s="16">
        <v>6.0198139399299999E-3</v>
      </c>
      <c r="GN5" s="16">
        <v>1.32641768456</v>
      </c>
      <c r="GO5" s="16">
        <v>0.27154892682999998</v>
      </c>
      <c r="GP5" s="16">
        <v>-0.32861128449400001</v>
      </c>
      <c r="GQ5" s="16">
        <v>-1.74334216118</v>
      </c>
      <c r="GR5" s="7">
        <v>-0.56960797309900002</v>
      </c>
      <c r="GS5" s="8">
        <v>-2.4869904518100001</v>
      </c>
      <c r="GT5" s="8">
        <v>-1.6353024244300001</v>
      </c>
      <c r="GU5" s="8">
        <v>-2.67011618614</v>
      </c>
      <c r="GV5" s="8">
        <v>-2.33560776711</v>
      </c>
      <c r="GW5" s="8">
        <v>-2.6063544750199998</v>
      </c>
      <c r="GX5" s="13">
        <v>-2.1134009361300001</v>
      </c>
      <c r="GY5" s="13">
        <v>-3.6190004348799998</v>
      </c>
      <c r="GZ5" s="13">
        <v>-2.9475548267399998</v>
      </c>
      <c r="HA5" s="13">
        <v>-4.0424594879200004</v>
      </c>
      <c r="HB5" s="13">
        <v>-2.09462285042</v>
      </c>
      <c r="HC5" s="13">
        <v>-3.1686062812800002</v>
      </c>
      <c r="HD5" s="16">
        <v>-1.40044188499</v>
      </c>
      <c r="HE5" s="16">
        <v>-1.3550267219500001</v>
      </c>
      <c r="HF5" s="16">
        <v>-0.73346263170199999</v>
      </c>
      <c r="HG5" s="16">
        <v>-0.31260633468600002</v>
      </c>
      <c r="HH5" s="16">
        <v>-0.44356027245500002</v>
      </c>
      <c r="HI5" s="16">
        <v>-2.5483121871900001</v>
      </c>
      <c r="HJ5" s="7">
        <v>0.67376470565799995</v>
      </c>
      <c r="HK5" s="8">
        <v>1.19132757187</v>
      </c>
      <c r="HL5" s="8">
        <v>0.16938020288899999</v>
      </c>
      <c r="HM5" s="8">
        <v>2.0373232364699998</v>
      </c>
      <c r="HN5" s="8">
        <v>-0.116101644933</v>
      </c>
      <c r="HO5" s="8">
        <v>0.42637038230899998</v>
      </c>
      <c r="HP5" s="13">
        <v>-2.2661561965899999</v>
      </c>
      <c r="HQ5" s="13">
        <v>-1.49464273453</v>
      </c>
      <c r="HR5" s="13">
        <v>-0.122365921736</v>
      </c>
      <c r="HS5" s="13">
        <v>0.21728956699400001</v>
      </c>
      <c r="HT5" s="13">
        <v>0.38951382040999999</v>
      </c>
      <c r="HU5" s="13">
        <v>2.16881819069E-2</v>
      </c>
      <c r="HV5" s="16">
        <v>0.28174293041199999</v>
      </c>
      <c r="HW5" s="16">
        <v>0.61029410362199998</v>
      </c>
      <c r="HX5" s="16">
        <v>2.0441579818700002</v>
      </c>
      <c r="HY5" s="16">
        <v>0.91444319486600001</v>
      </c>
      <c r="HZ5" s="16">
        <v>3.1241595745100001</v>
      </c>
      <c r="IA5" s="16">
        <v>1.1728534698499999</v>
      </c>
      <c r="IB5" s="7">
        <v>1.86052405834</v>
      </c>
      <c r="IC5" s="8">
        <v>-0.304483354092</v>
      </c>
      <c r="ID5" s="8">
        <v>0.40249538421600001</v>
      </c>
      <c r="IE5" s="8">
        <v>1.4018986225100001</v>
      </c>
      <c r="IF5" s="8">
        <v>0.220785439014</v>
      </c>
      <c r="IG5" s="8">
        <v>0.20982575416599999</v>
      </c>
      <c r="IH5" s="13">
        <v>-1.2794476747500001</v>
      </c>
      <c r="II5" s="13">
        <v>-1.1171168088900001</v>
      </c>
      <c r="IJ5" s="13">
        <v>-0.25797405838999998</v>
      </c>
      <c r="IK5" s="13">
        <v>1.67590355873</v>
      </c>
      <c r="IL5" s="13">
        <v>0.50054168701199997</v>
      </c>
      <c r="IM5" s="13">
        <v>1.6061172485399999</v>
      </c>
      <c r="IN5" s="16">
        <v>0.62531167268800003</v>
      </c>
      <c r="IO5" s="16">
        <v>3.1129665374800002</v>
      </c>
      <c r="IP5" s="16">
        <v>-0.46165910363200002</v>
      </c>
      <c r="IQ5" s="16">
        <v>2.7135183811200001</v>
      </c>
      <c r="IR5" s="16">
        <v>1.9500632286099999</v>
      </c>
      <c r="IS5" s="16">
        <v>1.37481510639</v>
      </c>
      <c r="IT5" s="7">
        <v>1.54272210598</v>
      </c>
      <c r="IU5" s="8">
        <v>2.2539057731600001</v>
      </c>
      <c r="IV5" s="8">
        <v>1.50587177277</v>
      </c>
      <c r="IW5" s="8">
        <v>3.1411664485899999</v>
      </c>
      <c r="IX5" s="8">
        <v>3.3684062957799998</v>
      </c>
      <c r="IY5" s="8">
        <v>2.7072548866299999</v>
      </c>
      <c r="IZ5" s="13">
        <v>1.6990914344800001</v>
      </c>
      <c r="JA5" s="13">
        <v>-0.63447946310000003</v>
      </c>
      <c r="JB5" s="13">
        <v>3.9900460243200002</v>
      </c>
      <c r="JC5" s="13">
        <v>2.5408418178600001</v>
      </c>
      <c r="JD5" s="13">
        <v>-0.33979088068000002</v>
      </c>
      <c r="JE5" s="13">
        <v>1.85757052898</v>
      </c>
      <c r="JF5" s="16">
        <v>1.9519330263100001</v>
      </c>
      <c r="JG5" s="16">
        <v>0.48892581462899998</v>
      </c>
      <c r="JH5" s="16">
        <v>2.5188500881200002</v>
      </c>
      <c r="JI5" s="16">
        <v>1.0067862272300001</v>
      </c>
      <c r="JJ5" s="16">
        <v>0.93219292163800005</v>
      </c>
      <c r="JK5" s="16">
        <v>1.1148093938800001</v>
      </c>
      <c r="JL5" s="7">
        <v>-1.3589873313900001</v>
      </c>
      <c r="JM5" s="8">
        <v>-1.1923532485999999</v>
      </c>
      <c r="JN5" s="8">
        <v>-1.4316421747200001</v>
      </c>
      <c r="JO5" s="8">
        <v>-1.77152121067</v>
      </c>
      <c r="JP5" s="8">
        <v>-1.7865954637499999</v>
      </c>
      <c r="JQ5" s="8">
        <v>-1.53445410728</v>
      </c>
      <c r="JR5" s="13">
        <v>-1.50554072857</v>
      </c>
      <c r="JS5" s="13">
        <v>-2.6671125888799998</v>
      </c>
      <c r="JT5" s="13">
        <v>-3.53955364227</v>
      </c>
      <c r="JU5" s="13">
        <v>-0.91121286153799996</v>
      </c>
      <c r="JV5" s="13">
        <v>-2.5676991939499998</v>
      </c>
      <c r="JW5" s="13">
        <v>-3.2851593494400002</v>
      </c>
      <c r="JX5" s="16">
        <v>1.15189421177</v>
      </c>
      <c r="JY5" s="16">
        <v>0.290800869465</v>
      </c>
      <c r="JZ5" s="16">
        <v>2.0058164372999999E-2</v>
      </c>
      <c r="KA5" s="16">
        <v>-0.528138458729</v>
      </c>
      <c r="KB5" s="16">
        <v>1.22173893452</v>
      </c>
      <c r="KC5" s="16">
        <v>0.60143733024599999</v>
      </c>
      <c r="KD5" s="7">
        <v>-1.61444163322</v>
      </c>
      <c r="KE5" s="8">
        <v>-1.1408780813199999</v>
      </c>
      <c r="KF5" s="8">
        <v>-1.7073866128899999</v>
      </c>
      <c r="KG5" s="8">
        <v>-2.14701962471</v>
      </c>
      <c r="KH5" s="8">
        <v>-1.53564250469</v>
      </c>
      <c r="KI5" s="8">
        <v>-1.0339517593400001</v>
      </c>
      <c r="KJ5" s="13">
        <v>-1.58921587467</v>
      </c>
      <c r="KK5" s="13">
        <v>-4.0358347892799999</v>
      </c>
      <c r="KL5" s="13">
        <v>-2.9208598136899999</v>
      </c>
      <c r="KM5" s="13">
        <v>-4.3653292655899998</v>
      </c>
      <c r="KN5" s="13">
        <v>-4.6378626823399998</v>
      </c>
      <c r="KO5" s="13">
        <v>-4.6684927940399996</v>
      </c>
      <c r="KP5" s="16">
        <v>-0.47568795084999999</v>
      </c>
      <c r="KQ5" s="16">
        <v>1.3593612909299999</v>
      </c>
      <c r="KR5" s="16">
        <v>1.69475793839</v>
      </c>
      <c r="KS5" s="16">
        <v>-0.497366428375</v>
      </c>
      <c r="KT5" s="16">
        <v>9.6220217645200001E-2</v>
      </c>
      <c r="KU5" s="16">
        <v>-0.19415923953100001</v>
      </c>
      <c r="KV5" s="7">
        <v>-0.14508940279499999</v>
      </c>
      <c r="KW5" s="8">
        <v>0.25275516510000001</v>
      </c>
      <c r="KX5" s="8">
        <v>0.109122037888</v>
      </c>
      <c r="KY5" s="8">
        <v>0.17382195591899999</v>
      </c>
      <c r="KZ5" s="8">
        <v>-1.51544654369</v>
      </c>
      <c r="LA5" s="8">
        <v>-0.149062052369</v>
      </c>
      <c r="LB5" s="13">
        <v>-1.65681707859</v>
      </c>
      <c r="LC5" s="13">
        <v>-0.71947777271299995</v>
      </c>
      <c r="LD5" s="13">
        <v>-1.1932669878</v>
      </c>
      <c r="LE5" s="13">
        <v>-2.1598589420300001</v>
      </c>
      <c r="LF5" s="13">
        <v>-2.2922027111099998</v>
      </c>
      <c r="LG5" s="13">
        <v>-2.85333609581</v>
      </c>
      <c r="LH5" s="16">
        <v>-1.15133750439</v>
      </c>
      <c r="LI5" s="16">
        <v>-0.99929517507599996</v>
      </c>
      <c r="LJ5" s="16">
        <v>-0.19715806841899999</v>
      </c>
      <c r="LK5" s="16">
        <v>-1.3650697469699999</v>
      </c>
      <c r="LL5" s="16">
        <v>-3.5843539238000002</v>
      </c>
      <c r="LM5" s="16">
        <v>-1.02943313122</v>
      </c>
      <c r="LN5" s="7">
        <v>-3.3383491039300002</v>
      </c>
      <c r="LO5" s="8">
        <v>-0.26335749030099997</v>
      </c>
      <c r="LP5" s="8">
        <v>-2.86668896675</v>
      </c>
      <c r="LQ5" s="8">
        <v>-2.5380449294999998</v>
      </c>
      <c r="LR5" s="8">
        <v>-1.0836350917799999</v>
      </c>
      <c r="LS5" s="8">
        <v>-4.3221607208300004</v>
      </c>
      <c r="LT5" s="13">
        <v>-6.0336971283</v>
      </c>
      <c r="LU5" s="13">
        <v>-2.8853290080999998</v>
      </c>
      <c r="LV5" s="13">
        <v>-2.7466826438899998</v>
      </c>
      <c r="LW5" s="13">
        <v>-2.0843062400800001</v>
      </c>
      <c r="LX5" s="13">
        <v>-2.47653532028</v>
      </c>
      <c r="LY5" s="13">
        <v>-2.2488765716599999</v>
      </c>
      <c r="LZ5" s="16">
        <v>-2.4826238155399998</v>
      </c>
      <c r="MA5" s="16">
        <v>-1.35296082497</v>
      </c>
      <c r="MB5" s="16">
        <v>-0.526630222797</v>
      </c>
      <c r="MC5" s="16">
        <v>-1.69517064095</v>
      </c>
      <c r="MD5" s="16">
        <v>-2.5931675434099999</v>
      </c>
      <c r="ME5" s="16">
        <v>-1.8944931030300001</v>
      </c>
      <c r="MF5" s="7">
        <v>-2.4572877883899999</v>
      </c>
      <c r="MG5" s="8">
        <v>-1.50716984272</v>
      </c>
      <c r="MH5" s="8">
        <v>-1.73238527775</v>
      </c>
      <c r="MI5" s="8">
        <v>-1.6586128473299999</v>
      </c>
      <c r="MJ5" s="8"/>
      <c r="MK5" s="8"/>
      <c r="ML5" s="13">
        <v>-0.452433526516</v>
      </c>
      <c r="MM5" s="13">
        <v>-1.33796656132</v>
      </c>
      <c r="MN5" s="13">
        <v>-1.21435201168</v>
      </c>
      <c r="MO5" s="13">
        <v>-0.54063230752900004</v>
      </c>
      <c r="MP5" s="13">
        <v>-1.7352398633999999</v>
      </c>
      <c r="MQ5" s="13">
        <v>0.150621414185</v>
      </c>
      <c r="MR5" s="16">
        <v>-1.0319998264300001</v>
      </c>
      <c r="MS5" s="16">
        <v>-3.3397500514999998</v>
      </c>
      <c r="MT5" s="16">
        <v>-3.6358346939100001</v>
      </c>
      <c r="MU5" s="16">
        <v>-1.7675632238400001</v>
      </c>
      <c r="MV5" s="16">
        <v>-0.58334559202199998</v>
      </c>
      <c r="MW5" s="16">
        <v>-1.9911278486299999</v>
      </c>
      <c r="MX5" s="7">
        <v>-4.4538407325699998</v>
      </c>
      <c r="MY5" s="8">
        <v>-4.8596429824799996</v>
      </c>
      <c r="MZ5" s="8">
        <v>-2.5218102932000002</v>
      </c>
      <c r="NA5" s="8">
        <v>-3.2755694389299999</v>
      </c>
      <c r="NB5" s="8">
        <v>-2.42176961899</v>
      </c>
      <c r="NC5" s="8">
        <v>-1.2073616981499999</v>
      </c>
      <c r="ND5" s="13">
        <v>-2.8997826576199999</v>
      </c>
      <c r="NE5" s="13">
        <v>-1.4632006883599999</v>
      </c>
      <c r="NF5" s="13">
        <v>-1.10819649696</v>
      </c>
      <c r="NG5" s="13">
        <v>-1.27938234806</v>
      </c>
      <c r="NH5" s="13">
        <v>-0.73964339494700004</v>
      </c>
      <c r="NI5" s="13">
        <v>-1.2288500070599999</v>
      </c>
      <c r="NJ5" s="16">
        <v>-1.5014641284900001</v>
      </c>
      <c r="NK5" s="16">
        <v>-3.1277594566300002</v>
      </c>
      <c r="NL5" s="16">
        <v>-2.4940359592400001</v>
      </c>
      <c r="NM5" s="16">
        <v>0.66790634393699999</v>
      </c>
      <c r="NN5" s="16">
        <v>-1.95238411427</v>
      </c>
      <c r="NO5" s="16">
        <v>-1.6519943475700001</v>
      </c>
      <c r="NP5" s="7">
        <v>3.0490572452500002</v>
      </c>
      <c r="NQ5" s="8">
        <v>-9.5404252409899998E-2</v>
      </c>
      <c r="NR5" s="8">
        <v>1.33338201046</v>
      </c>
      <c r="NS5" s="8">
        <v>0.29309353232399998</v>
      </c>
      <c r="NT5" s="8">
        <v>0.365077346563</v>
      </c>
      <c r="NU5" s="8">
        <v>0.661635994911</v>
      </c>
      <c r="NV5" s="13">
        <v>2.5766763687099998</v>
      </c>
      <c r="NW5" s="13">
        <v>-9.14036929607E-2</v>
      </c>
      <c r="NX5" s="13">
        <v>1.0596019029599999</v>
      </c>
      <c r="NY5" s="13">
        <v>0.95073682069800003</v>
      </c>
      <c r="NZ5" s="13">
        <v>0.33810114860500001</v>
      </c>
      <c r="OA5" s="13">
        <v>-0.41749072074900001</v>
      </c>
      <c r="OB5" s="16">
        <v>3.6982748508499999</v>
      </c>
      <c r="OC5" s="16">
        <v>1.7730079889299999</v>
      </c>
      <c r="OD5" s="16">
        <v>1.51953017712</v>
      </c>
      <c r="OE5" s="16">
        <v>1.8462345600100001</v>
      </c>
      <c r="OF5" s="16">
        <v>2.1278252601599998</v>
      </c>
      <c r="OG5" s="16">
        <v>4.5636706352200003</v>
      </c>
      <c r="OH5" s="7">
        <v>0.55445104837400006</v>
      </c>
      <c r="OI5" s="8">
        <v>1.3402656316799999</v>
      </c>
      <c r="OJ5" s="8">
        <v>0.87421834468799997</v>
      </c>
      <c r="OK5" s="8">
        <v>0.62666988372800003</v>
      </c>
      <c r="OL5" s="8">
        <v>3.6962170153899999E-2</v>
      </c>
      <c r="OM5" s="8">
        <v>2.4106674194300002</v>
      </c>
      <c r="ON5" s="13">
        <v>2.2642431259200002</v>
      </c>
      <c r="OO5" s="13">
        <v>1.85627818108</v>
      </c>
      <c r="OP5" s="13">
        <v>0.65374863147700002</v>
      </c>
      <c r="OQ5" s="13">
        <v>0.85108333826100002</v>
      </c>
      <c r="OR5" s="13">
        <v>-1.26772761345</v>
      </c>
      <c r="OS5" s="13">
        <v>1.4834119081499999</v>
      </c>
      <c r="OT5" s="16">
        <v>2.4165878295900001</v>
      </c>
      <c r="OU5" s="16">
        <v>1.97436642647</v>
      </c>
      <c r="OV5" s="16">
        <v>2.0543704032900001</v>
      </c>
      <c r="OW5" s="16">
        <v>-8.7571181356899994E-2</v>
      </c>
      <c r="OX5" s="16">
        <v>1.57081520557</v>
      </c>
      <c r="OY5" s="16">
        <v>2.97413182259</v>
      </c>
      <c r="OZ5" s="7">
        <v>2.1318762302400001</v>
      </c>
      <c r="PA5" s="8">
        <v>4.1149649620100002</v>
      </c>
      <c r="PB5" s="8">
        <v>3.2278208732599998</v>
      </c>
      <c r="PC5" s="8">
        <v>4.0008287429799996</v>
      </c>
      <c r="PD5" s="8">
        <v>3.7540447711899998</v>
      </c>
      <c r="PE5" s="8">
        <v>2.8534016609199999</v>
      </c>
      <c r="PF5" s="13">
        <v>-0.10946960747200001</v>
      </c>
      <c r="PG5" s="13">
        <v>-0.25374701619099999</v>
      </c>
      <c r="PH5" s="13">
        <v>-1.7366738319399999</v>
      </c>
      <c r="PI5" s="13">
        <v>-0.32737293839499998</v>
      </c>
      <c r="PJ5" s="13">
        <v>2.04887342453</v>
      </c>
      <c r="PK5" s="13">
        <v>-0.494122028351</v>
      </c>
      <c r="PL5" s="16">
        <v>4.36947488785</v>
      </c>
      <c r="PM5" s="16">
        <v>1.5818574428600001</v>
      </c>
      <c r="PN5" s="16">
        <v>-0.20571395754800001</v>
      </c>
      <c r="PO5" s="16">
        <v>1.98005580902</v>
      </c>
      <c r="PP5" s="16">
        <v>-0.29481619596500003</v>
      </c>
      <c r="PQ5" s="16">
        <v>1.64566528797</v>
      </c>
      <c r="PR5" s="7">
        <v>-9.4262227416000002E-2</v>
      </c>
      <c r="PS5" s="8">
        <v>1.8627338409400001</v>
      </c>
      <c r="PT5" s="8">
        <v>-0.38236701488500002</v>
      </c>
      <c r="PU5" s="8">
        <v>0.67712390422799995</v>
      </c>
      <c r="PV5" s="8">
        <v>0.48674753308300001</v>
      </c>
      <c r="PW5" s="8"/>
      <c r="PX5" s="13">
        <v>0.52046960592299996</v>
      </c>
      <c r="PY5" s="13">
        <v>0.24708394706199999</v>
      </c>
      <c r="PZ5" s="13">
        <v>1.2077890634499999</v>
      </c>
      <c r="QA5" s="13">
        <v>-1.25564813614</v>
      </c>
      <c r="QB5" s="13">
        <v>-0.66719889640800001</v>
      </c>
      <c r="QC5" s="13">
        <v>-2.47098016739</v>
      </c>
      <c r="QD5" s="16">
        <v>1.49932134151</v>
      </c>
      <c r="QE5" s="16">
        <v>-0.39815574884400001</v>
      </c>
      <c r="QF5" s="16">
        <v>-0.219912976027</v>
      </c>
      <c r="QG5" s="16">
        <v>0.48557066917399999</v>
      </c>
      <c r="QH5" s="16">
        <v>0.14866966009099999</v>
      </c>
      <c r="QI5" s="16">
        <v>9.2639632523099993E-2</v>
      </c>
      <c r="QJ5" s="7">
        <v>1.7076270580299999</v>
      </c>
      <c r="QK5" s="8">
        <v>0.93840378522900003</v>
      </c>
      <c r="QL5" s="8">
        <v>0.42947748303400002</v>
      </c>
      <c r="QM5" s="8">
        <v>1.81578373909</v>
      </c>
      <c r="QN5" s="8">
        <v>-0.65750694274900001</v>
      </c>
      <c r="QO5" s="8">
        <v>-0.42027625441599997</v>
      </c>
      <c r="QP5" s="13">
        <v>-0.57904809713399996</v>
      </c>
      <c r="QQ5" s="13">
        <v>3.8810954429199999E-3</v>
      </c>
      <c r="QR5" s="13">
        <v>0.10587724298200001</v>
      </c>
      <c r="QS5" s="13">
        <v>-1.3099300861400001</v>
      </c>
      <c r="QT5" s="13">
        <v>0.29322880506499999</v>
      </c>
      <c r="QU5" s="13">
        <v>-5.0708398222899999E-2</v>
      </c>
      <c r="QV5" s="16">
        <v>0.27231320738800002</v>
      </c>
      <c r="QW5" s="16">
        <v>1.8845080137300001</v>
      </c>
      <c r="QX5" s="16">
        <v>0.56780958175700003</v>
      </c>
      <c r="QY5" s="16">
        <v>0.42469871044200003</v>
      </c>
      <c r="QZ5" s="16">
        <v>0.73213535547300002</v>
      </c>
      <c r="RA5" s="16">
        <v>0.54324555396999996</v>
      </c>
      <c r="RB5" s="7">
        <v>0.86144536733599997</v>
      </c>
      <c r="RC5" s="8">
        <v>1.7193950414700001</v>
      </c>
      <c r="RD5" s="8">
        <v>1.15678501129</v>
      </c>
      <c r="RE5" s="8">
        <v>1.66004216671</v>
      </c>
      <c r="RF5" s="8">
        <v>-0.179803103209</v>
      </c>
      <c r="RG5" s="8">
        <v>0.15506583452200001</v>
      </c>
      <c r="RH5" s="13">
        <v>-0.66723906993899995</v>
      </c>
      <c r="RI5" s="13">
        <v>0.44750368595099999</v>
      </c>
      <c r="RJ5" s="13">
        <v>-3.6463290453000001E-2</v>
      </c>
      <c r="RK5" s="13">
        <v>-0.31382167339299999</v>
      </c>
      <c r="RL5" s="13">
        <v>2.39867424965</v>
      </c>
      <c r="RM5" s="13">
        <v>0.81759893894199998</v>
      </c>
      <c r="RN5" s="16">
        <v>3.4421393871300001</v>
      </c>
      <c r="RO5" s="16">
        <v>3.3577499389600001</v>
      </c>
      <c r="RP5" s="16">
        <v>2.5504429340399999</v>
      </c>
      <c r="RQ5" s="16">
        <v>3.3878362178799999</v>
      </c>
      <c r="RR5" s="16">
        <v>3.7783603668199999</v>
      </c>
      <c r="RS5" s="16">
        <v>3.7915351390800001</v>
      </c>
      <c r="RT5" s="7">
        <v>1.7376316785799999</v>
      </c>
      <c r="RU5" s="8">
        <v>0.937595367432</v>
      </c>
      <c r="RV5" s="8">
        <v>2.4472732543900002</v>
      </c>
      <c r="RW5" s="8">
        <v>1.1517729759199999</v>
      </c>
      <c r="RX5" s="8">
        <v>1.9900901317599999</v>
      </c>
      <c r="RY5" s="8">
        <v>-0.25970679521599999</v>
      </c>
      <c r="RZ5" s="13">
        <v>5.8867959976200002</v>
      </c>
      <c r="SA5" s="13">
        <v>5.1930260658299998</v>
      </c>
      <c r="SB5" s="13">
        <v>3.9674129486099998</v>
      </c>
      <c r="SC5" s="13">
        <v>2.9883887767799999</v>
      </c>
      <c r="SD5" s="13">
        <v>1.81723749638</v>
      </c>
      <c r="SE5" s="13">
        <v>2.7473475933099998</v>
      </c>
      <c r="SF5" s="16">
        <v>-1.3083063364</v>
      </c>
      <c r="SG5" s="16">
        <v>2.8381934165999998</v>
      </c>
      <c r="SH5" s="16">
        <v>1.82523214817</v>
      </c>
      <c r="SI5" s="16">
        <v>2.81259918213</v>
      </c>
      <c r="SJ5" s="16">
        <v>3.8837559223200002</v>
      </c>
      <c r="SK5" s="16">
        <v>1.79585063457</v>
      </c>
      <c r="SL5" s="7">
        <v>2.6291739940599999</v>
      </c>
      <c r="SM5" s="8">
        <v>3.4436571598099999</v>
      </c>
      <c r="SN5" s="8">
        <v>2.41597485542</v>
      </c>
      <c r="SO5" s="8">
        <v>2.4968602657300001</v>
      </c>
      <c r="SP5" s="8">
        <v>3.0900382995600002</v>
      </c>
      <c r="SQ5" s="8">
        <v>3.6184523105599999</v>
      </c>
      <c r="SR5" s="13">
        <v>1.90115392208</v>
      </c>
      <c r="SS5" s="13">
        <v>2.47186040878</v>
      </c>
      <c r="ST5" s="13">
        <v>2.7272198200200002</v>
      </c>
      <c r="SU5" s="13">
        <v>2.7524032592799998</v>
      </c>
      <c r="SV5" s="13">
        <v>2.3850116729700002</v>
      </c>
      <c r="SW5" s="13">
        <v>1.2316510677300001</v>
      </c>
      <c r="SX5" s="16">
        <v>0.83348608017000003</v>
      </c>
      <c r="SY5" s="16">
        <v>2.14973807335</v>
      </c>
      <c r="SZ5" s="16">
        <v>2.16376686096</v>
      </c>
      <c r="TA5" s="16">
        <v>1.0118472576099999</v>
      </c>
      <c r="TB5" s="16">
        <v>2.1494119167300001</v>
      </c>
      <c r="TC5" s="16">
        <v>2.33622813225</v>
      </c>
      <c r="TD5" s="7">
        <v>0.34470218419999998</v>
      </c>
      <c r="TE5" s="8">
        <v>-3.5568132400499999</v>
      </c>
      <c r="TF5" s="8">
        <v>1.1145294904700001</v>
      </c>
      <c r="TG5" s="8">
        <v>1.24760735035</v>
      </c>
      <c r="TH5" s="8">
        <v>0.42281475663200002</v>
      </c>
      <c r="TI5" s="8">
        <v>1.18073773384</v>
      </c>
      <c r="TJ5" s="13">
        <v>2.1627452373499998</v>
      </c>
      <c r="TK5" s="13">
        <v>0.81279253959700004</v>
      </c>
      <c r="TL5" s="13">
        <v>2.2920262813600001</v>
      </c>
      <c r="TM5" s="13">
        <v>1.26305699348</v>
      </c>
      <c r="TN5" s="13">
        <v>2.0031807422600001</v>
      </c>
      <c r="TO5" s="13">
        <v>-1.0970836877800001</v>
      </c>
      <c r="TP5" s="16">
        <v>2.3475949764299999</v>
      </c>
      <c r="TQ5" s="16">
        <v>1.5767053365699999</v>
      </c>
      <c r="TR5" s="16">
        <v>0.74875003099399995</v>
      </c>
      <c r="TS5" s="16">
        <v>1.2738387584699999</v>
      </c>
      <c r="TT5" s="16">
        <v>3.7125315666200001</v>
      </c>
      <c r="TU5" s="19">
        <v>3.3196737766300002</v>
      </c>
    </row>
    <row r="6" spans="1:541" x14ac:dyDescent="0.25">
      <c r="A6" s="21">
        <f t="shared" ref="A6:A69" si="0">A5+0.01</f>
        <v>0.01</v>
      </c>
      <c r="B6" s="7">
        <v>-1.16561389923</v>
      </c>
      <c r="C6" s="8">
        <v>-1.5785249114</v>
      </c>
      <c r="D6" s="8">
        <v>1.14324938178</v>
      </c>
      <c r="E6" s="8">
        <v>-1.81648666739</v>
      </c>
      <c r="F6" s="8">
        <v>-1.0551774168000001</v>
      </c>
      <c r="G6" s="8">
        <v>-1.7556141161900001</v>
      </c>
      <c r="H6" s="13">
        <v>2.3908124923699998</v>
      </c>
      <c r="I6" s="13">
        <v>-0.81934347868000001</v>
      </c>
      <c r="J6" s="13">
        <v>1.9023739099500001</v>
      </c>
      <c r="K6" s="13">
        <v>1.19474973679</v>
      </c>
      <c r="L6" s="13">
        <v>1.2614368271800001</v>
      </c>
      <c r="M6" s="13">
        <v>1.2522371804700001</v>
      </c>
      <c r="N6" s="16">
        <v>-3.0891717410099999</v>
      </c>
      <c r="O6" s="16">
        <v>-2.2245936024200001</v>
      </c>
      <c r="P6" s="16">
        <v>-0.65934546947499995</v>
      </c>
      <c r="Q6" s="16">
        <v>-2.6488718604999999</v>
      </c>
      <c r="R6" s="16"/>
      <c r="S6" s="16"/>
      <c r="T6" s="7">
        <v>-1.5799544894699999</v>
      </c>
      <c r="U6" s="8">
        <v>-0.48343053996599999</v>
      </c>
      <c r="V6" s="8">
        <v>-1.7068654060399999</v>
      </c>
      <c r="W6" s="8">
        <v>-1.8930771529699999</v>
      </c>
      <c r="X6" s="8">
        <v>-1.1796110391600001</v>
      </c>
      <c r="Y6" s="8">
        <v>-0.81331450164300001</v>
      </c>
      <c r="Z6" s="13">
        <v>-1.11120389938</v>
      </c>
      <c r="AA6" s="13">
        <v>-3.9795524597199998</v>
      </c>
      <c r="AB6" s="13">
        <v>-3.5741933536500001</v>
      </c>
      <c r="AC6" s="13">
        <v>-5.7818056345000004</v>
      </c>
      <c r="AD6" s="13">
        <v>-3.5668279361700002</v>
      </c>
      <c r="AE6" s="13">
        <v>-2.7352296161699998</v>
      </c>
      <c r="AF6" s="16">
        <v>8.6276102828999992</v>
      </c>
      <c r="AG6" s="16">
        <v>6.9240464878100001</v>
      </c>
      <c r="AH6" s="16">
        <v>8.6079156446499994</v>
      </c>
      <c r="AI6" s="16">
        <v>6.4430911541000002</v>
      </c>
      <c r="AJ6" s="16">
        <v>7.5307008123400001</v>
      </c>
      <c r="AK6" s="16">
        <v>8.7040841007199994</v>
      </c>
      <c r="AL6" s="7">
        <v>-6.1740494929299998E-2</v>
      </c>
      <c r="AM6" s="8">
        <v>-0.15398888349500001</v>
      </c>
      <c r="AN6" s="8">
        <v>-0.41695299506200001</v>
      </c>
      <c r="AO6" s="8">
        <v>-0.590752776265</v>
      </c>
      <c r="AP6" s="8">
        <v>0.20407695964</v>
      </c>
      <c r="AQ6" s="8">
        <v>-1.53008878708</v>
      </c>
      <c r="AR6" s="13">
        <v>-2.1171878051799999</v>
      </c>
      <c r="AS6" s="13">
        <v>-1.5339214611100001</v>
      </c>
      <c r="AT6" s="13">
        <v>-1.30748218179</v>
      </c>
      <c r="AU6" s="13">
        <v>-2.08382950783</v>
      </c>
      <c r="AV6" s="13">
        <v>-2.0597030162799999</v>
      </c>
      <c r="AW6" s="13">
        <v>-2.20980664492</v>
      </c>
      <c r="AX6" s="16">
        <v>-0.94879428267499999</v>
      </c>
      <c r="AY6" s="16">
        <v>0.62671977639200005</v>
      </c>
      <c r="AZ6" s="16">
        <v>0.18428242891999999</v>
      </c>
      <c r="BA6" s="16">
        <v>-1.8415334701499999</v>
      </c>
      <c r="BB6" s="16">
        <v>-0.85578860640499999</v>
      </c>
      <c r="BC6" s="16">
        <v>-1.4935529136700001</v>
      </c>
      <c r="BD6" s="7">
        <v>-1.5225077390699999</v>
      </c>
      <c r="BE6" s="8">
        <v>-2.13006069422</v>
      </c>
      <c r="BF6" s="8">
        <v>-3.5974899434999998</v>
      </c>
      <c r="BG6" s="8">
        <v>-2.0183694124199998</v>
      </c>
      <c r="BH6" s="8">
        <v>-2.5241599082900001</v>
      </c>
      <c r="BI6" s="8">
        <v>-1.0801715278599999</v>
      </c>
      <c r="BJ6" s="13">
        <v>-3.1594124317199999</v>
      </c>
      <c r="BK6" s="13">
        <v>-2.4648577594800001</v>
      </c>
      <c r="BL6" s="13">
        <v>-2.5067264151600002</v>
      </c>
      <c r="BM6" s="13">
        <v>-3.1695685005200001</v>
      </c>
      <c r="BN6" s="13">
        <v>-1.6248538136499999</v>
      </c>
      <c r="BO6" s="13"/>
      <c r="BP6" s="16">
        <v>-1.59779800415</v>
      </c>
      <c r="BQ6" s="16">
        <v>-0.27214419096699999</v>
      </c>
      <c r="BR6" s="16">
        <v>-0.65309192419100004</v>
      </c>
      <c r="BS6" s="16">
        <v>-9.0749729499200002E-2</v>
      </c>
      <c r="BT6" s="16">
        <v>1.1158902943099999E-2</v>
      </c>
      <c r="BU6" s="16">
        <v>-0.96456380486500004</v>
      </c>
      <c r="BV6" s="7">
        <v>-4.7053949451400001</v>
      </c>
      <c r="BW6" s="8">
        <v>-2.67368261337</v>
      </c>
      <c r="BX6" s="8">
        <v>-2.9047135829899999</v>
      </c>
      <c r="BY6" s="8">
        <v>-5.3579655647299997</v>
      </c>
      <c r="BZ6" s="8">
        <v>-1.20771200657</v>
      </c>
      <c r="CA6" s="8">
        <v>-1.9386320400199999</v>
      </c>
      <c r="CB6" s="13">
        <v>-0.99664112567899998</v>
      </c>
      <c r="CC6" s="13">
        <v>-1.0810000419600001</v>
      </c>
      <c r="CD6" s="13">
        <v>-0.42304866284100001</v>
      </c>
      <c r="CE6" s="13">
        <v>-0.142269222029</v>
      </c>
      <c r="CF6" s="13">
        <v>-0.438972859085</v>
      </c>
      <c r="CG6" s="13"/>
      <c r="CH6" s="16">
        <v>-0.41313793867800003</v>
      </c>
      <c r="CI6" s="16">
        <v>0.10624437928200001</v>
      </c>
      <c r="CJ6" s="16">
        <v>-1.05030035377</v>
      </c>
      <c r="CK6" s="16">
        <v>-0.271675035954</v>
      </c>
      <c r="CL6" s="16">
        <v>-3.8356272578199999E-2</v>
      </c>
      <c r="CM6" s="16">
        <v>0.25409743621899999</v>
      </c>
      <c r="CN6" s="7">
        <v>-0.41990248322500001</v>
      </c>
      <c r="CO6" s="8">
        <v>-0.48254747092700001</v>
      </c>
      <c r="CP6" s="8">
        <v>-0.37736093699899997</v>
      </c>
      <c r="CQ6" s="8">
        <v>-1.1066042327900001</v>
      </c>
      <c r="CR6" s="8">
        <v>-0.54730089306800001</v>
      </c>
      <c r="CS6" s="8">
        <v>0.64406818807099997</v>
      </c>
      <c r="CT6" s="13">
        <v>-0.69226794540900005</v>
      </c>
      <c r="CU6" s="13">
        <v>-1.2598198032400001</v>
      </c>
      <c r="CV6" s="13">
        <v>-0.60247912406899995</v>
      </c>
      <c r="CW6" s="13">
        <v>-1.86178189516</v>
      </c>
      <c r="CX6" s="13">
        <v>-0.94668294906600003</v>
      </c>
      <c r="CY6" s="13">
        <v>-1.75021339178</v>
      </c>
      <c r="CZ6" s="16">
        <v>-0.35122130900600002</v>
      </c>
      <c r="DA6" s="16">
        <v>-0.34001348316699997</v>
      </c>
      <c r="DB6" s="16">
        <v>-1.64690786481</v>
      </c>
      <c r="DC6" s="16">
        <v>-1.12878010273</v>
      </c>
      <c r="DD6" s="16">
        <v>-1.2852259397500001</v>
      </c>
      <c r="DE6" s="16">
        <v>-1.5582163977600001</v>
      </c>
      <c r="DF6" s="7">
        <v>0.447085624412</v>
      </c>
      <c r="DG6" s="8">
        <v>0.72531583785999998</v>
      </c>
      <c r="DH6" s="8">
        <v>0.57719977784900001</v>
      </c>
      <c r="DI6" s="8">
        <v>0.73475154232200002</v>
      </c>
      <c r="DJ6" s="8">
        <v>0.765944226161</v>
      </c>
      <c r="DK6" s="8">
        <v>0.79012002587300001</v>
      </c>
      <c r="DL6" s="13">
        <v>-1.62275657058</v>
      </c>
      <c r="DM6" s="13">
        <v>-2.49418634892</v>
      </c>
      <c r="DN6" s="13">
        <v>-3.3731545448300002</v>
      </c>
      <c r="DO6" s="13">
        <v>-2.4153419971500001</v>
      </c>
      <c r="DP6" s="13">
        <v>-3.43727201462</v>
      </c>
      <c r="DQ6" s="13">
        <v>-2.1715807199500001</v>
      </c>
      <c r="DR6" s="16">
        <v>-3.2144121170000002</v>
      </c>
      <c r="DS6" s="16">
        <v>-2.5861962413800001</v>
      </c>
      <c r="DT6" s="16">
        <v>-4.57513372898</v>
      </c>
      <c r="DU6" s="16">
        <v>-4.1721032714800002</v>
      </c>
      <c r="DV6" s="16">
        <v>-4.4629337120099999</v>
      </c>
      <c r="DW6" s="16">
        <v>-4.9449434995699999</v>
      </c>
      <c r="DX6" s="7">
        <v>-0.62365091204599998</v>
      </c>
      <c r="DY6" s="8">
        <v>-1.0953213643999999</v>
      </c>
      <c r="DZ6" s="8">
        <v>-1.0259234499900001</v>
      </c>
      <c r="EA6" s="8">
        <v>-1.1391767346899999</v>
      </c>
      <c r="EB6" s="8">
        <v>-0.985627441406</v>
      </c>
      <c r="EC6" s="8">
        <v>0.95668693959700002</v>
      </c>
      <c r="ED6" s="13">
        <v>-1.03956748962</v>
      </c>
      <c r="EE6" s="13">
        <v>-2.3288697481199998</v>
      </c>
      <c r="EF6" s="13">
        <v>-4.1388096260999996</v>
      </c>
      <c r="EG6" s="13">
        <v>-1.6881371367</v>
      </c>
      <c r="EH6" s="13">
        <v>-3.3451870822899998</v>
      </c>
      <c r="EI6" s="13">
        <v>-2.9696804833399999</v>
      </c>
      <c r="EJ6" s="16">
        <v>3.8208286404599998</v>
      </c>
      <c r="EK6" s="16">
        <v>4.0371601104700003</v>
      </c>
      <c r="EL6" s="16">
        <v>2.42992290854</v>
      </c>
      <c r="EM6" s="16">
        <v>2.5271769976599998</v>
      </c>
      <c r="EN6" s="16">
        <v>3.99078290939</v>
      </c>
      <c r="EO6" s="16">
        <v>4.3344026708600003</v>
      </c>
      <c r="EP6" s="7">
        <v>-2.6995808720599999</v>
      </c>
      <c r="EQ6" s="8">
        <v>-0.768321373463</v>
      </c>
      <c r="ER6" s="8">
        <v>-2.0540993332899999</v>
      </c>
      <c r="ES6" s="8">
        <v>-3.0860524892800001</v>
      </c>
      <c r="ET6" s="8">
        <v>-2.8983793020199999</v>
      </c>
      <c r="EU6" s="8">
        <v>0.242028773054</v>
      </c>
      <c r="EV6" s="13">
        <v>-1.5714047384300001</v>
      </c>
      <c r="EW6" s="13">
        <v>-1.8131842804</v>
      </c>
      <c r="EX6" s="13">
        <v>-2.47910574436</v>
      </c>
      <c r="EY6" s="13">
        <v>-1.0421147346499999</v>
      </c>
      <c r="EZ6" s="13">
        <v>-1.13305600405</v>
      </c>
      <c r="FA6" s="13">
        <v>-1.60605669022</v>
      </c>
      <c r="FB6" s="16">
        <v>-3.8734977006900002</v>
      </c>
      <c r="FC6" s="16">
        <v>-3.60559133768</v>
      </c>
      <c r="FD6" s="16">
        <v>-4.1462783813500002</v>
      </c>
      <c r="FE6" s="16">
        <v>-3.0448712873499999</v>
      </c>
      <c r="FF6" s="16">
        <v>-3.16927867889</v>
      </c>
      <c r="FG6" s="16">
        <v>-3.1469168090799999</v>
      </c>
      <c r="FH6" s="7">
        <v>2.0776144695299998</v>
      </c>
      <c r="FI6" s="8">
        <v>3.2562050819400001</v>
      </c>
      <c r="FJ6" s="8">
        <v>3.4326768112199999</v>
      </c>
      <c r="FK6" s="8">
        <v>1.73534399986</v>
      </c>
      <c r="FL6" s="8">
        <v>2.62842247725</v>
      </c>
      <c r="FM6" s="8">
        <v>1.41427352756</v>
      </c>
      <c r="FN6" s="13">
        <v>-5.8872611475000003</v>
      </c>
      <c r="FO6" s="13">
        <v>-6.5950974607499999</v>
      </c>
      <c r="FP6" s="13">
        <v>-4.7540384578700001</v>
      </c>
      <c r="FQ6" s="13">
        <v>-3.5080635070800001</v>
      </c>
      <c r="FR6" s="13">
        <v>-6.1444465255700003</v>
      </c>
      <c r="FS6" s="13">
        <v>-5.0453624868400002</v>
      </c>
      <c r="FT6" s="16">
        <v>-2.4086934208900002</v>
      </c>
      <c r="FU6" s="16">
        <v>-0.337874263525</v>
      </c>
      <c r="FV6" s="16">
        <v>0.43719801664399999</v>
      </c>
      <c r="FW6" s="16">
        <v>-2.18032786846</v>
      </c>
      <c r="FX6" s="16">
        <v>-5.82117807865</v>
      </c>
      <c r="FY6" s="16">
        <v>1.8388437175800001</v>
      </c>
      <c r="FZ6" s="7">
        <v>-1.9672458291099999</v>
      </c>
      <c r="GA6" s="8">
        <v>-3.2749093460999998</v>
      </c>
      <c r="GB6" s="8">
        <v>-4.0832406354000002</v>
      </c>
      <c r="GC6" s="8">
        <v>-2.8119359040299998</v>
      </c>
      <c r="GD6" s="8">
        <v>-2.9937027645100001</v>
      </c>
      <c r="GE6" s="8">
        <v>-4.33544999123</v>
      </c>
      <c r="GF6" s="13">
        <v>-4.3506174802800004</v>
      </c>
      <c r="GG6" s="13">
        <v>-5.2598125839199996</v>
      </c>
      <c r="GH6" s="13">
        <v>-6.3432224082899999</v>
      </c>
      <c r="GI6" s="13">
        <v>-5.4114595651600004</v>
      </c>
      <c r="GJ6" s="13">
        <v>-1.44887353539</v>
      </c>
      <c r="GK6" s="13">
        <v>-4.0797060728099996</v>
      </c>
      <c r="GL6" s="16">
        <v>-3.0182802724800002</v>
      </c>
      <c r="GM6" s="16">
        <v>-2.1650221729300001</v>
      </c>
      <c r="GN6" s="16">
        <v>-1.4327949738500001</v>
      </c>
      <c r="GO6" s="16">
        <v>-1.6588697373900001</v>
      </c>
      <c r="GP6" s="16">
        <v>-1.39958842874</v>
      </c>
      <c r="GQ6" s="16">
        <v>-2.5007117080699999</v>
      </c>
      <c r="GR6" s="7">
        <v>-1.92643204927</v>
      </c>
      <c r="GS6" s="8">
        <v>-4.2056851386999998</v>
      </c>
      <c r="GT6" s="8">
        <v>-1.8470791578300001</v>
      </c>
      <c r="GU6" s="8">
        <v>-4.4721693992600002</v>
      </c>
      <c r="GV6" s="8">
        <v>-3.9717983722699999</v>
      </c>
      <c r="GW6" s="8">
        <v>-3.3165820479399999</v>
      </c>
      <c r="GX6" s="13">
        <v>-3.44302809715</v>
      </c>
      <c r="GY6" s="13">
        <v>-4.6748261451699999</v>
      </c>
      <c r="GZ6" s="13">
        <v>-4.6210204601299996</v>
      </c>
      <c r="HA6" s="13">
        <v>-4.58367361069</v>
      </c>
      <c r="HB6" s="13">
        <v>-3.4519616961500001</v>
      </c>
      <c r="HC6" s="13">
        <v>-4.1476968526800002</v>
      </c>
      <c r="HD6" s="16">
        <v>-2.2444465351099998</v>
      </c>
      <c r="HE6" s="16">
        <v>-2.0974508738500002</v>
      </c>
      <c r="HF6" s="16">
        <v>-2.19730882645</v>
      </c>
      <c r="HG6" s="16">
        <v>-1.17736969948</v>
      </c>
      <c r="HH6" s="16">
        <v>-1.6855951499899999</v>
      </c>
      <c r="HI6" s="16">
        <v>-3.6760262608500001</v>
      </c>
      <c r="HJ6" s="7">
        <v>-0.53564527630799996</v>
      </c>
      <c r="HK6" s="8">
        <v>-5.2836490403899997E-2</v>
      </c>
      <c r="HL6" s="8">
        <v>-1.1101822614700001</v>
      </c>
      <c r="HM6" s="8">
        <v>0.81169550463600004</v>
      </c>
      <c r="HN6" s="8">
        <v>-1.3701604139800001</v>
      </c>
      <c r="HO6" s="8">
        <v>-0.32629690468299999</v>
      </c>
      <c r="HP6" s="13">
        <v>-3.3398269653299999</v>
      </c>
      <c r="HQ6" s="13">
        <v>-2.6687643623400001</v>
      </c>
      <c r="HR6" s="13">
        <v>-1.1798611879300001</v>
      </c>
      <c r="HS6" s="13">
        <v>-1.11387651682</v>
      </c>
      <c r="HT6" s="13">
        <v>-0.73284179866300003</v>
      </c>
      <c r="HU6" s="13">
        <v>-0.72729006767299997</v>
      </c>
      <c r="HV6" s="16">
        <v>-0.87916751265500004</v>
      </c>
      <c r="HW6" s="16">
        <v>-0.91299559831599997</v>
      </c>
      <c r="HX6" s="16">
        <v>0.79602553918999996</v>
      </c>
      <c r="HY6" s="16">
        <v>-9.1870932057499993E-2</v>
      </c>
      <c r="HZ6" s="16">
        <v>1.6357398349000001</v>
      </c>
      <c r="IA6" s="16">
        <v>8.3758381158099998E-2</v>
      </c>
      <c r="IB6" s="7">
        <v>1.13758432865</v>
      </c>
      <c r="IC6" s="8">
        <v>-1.0067411470400001</v>
      </c>
      <c r="ID6" s="8">
        <v>-1.01227126956</v>
      </c>
      <c r="IE6" s="8">
        <v>0.179882676899</v>
      </c>
      <c r="IF6" s="8">
        <v>-0.93498872756999996</v>
      </c>
      <c r="IG6" s="8">
        <v>-0.42209690123799998</v>
      </c>
      <c r="IH6" s="13">
        <v>-2.2522578287099999</v>
      </c>
      <c r="II6" s="13">
        <v>-2.0361175823200002</v>
      </c>
      <c r="IJ6" s="13">
        <v>-0.68617943048499996</v>
      </c>
      <c r="IK6" s="13">
        <v>0.91050870657000005</v>
      </c>
      <c r="IL6" s="13">
        <v>-2.0817276979800001E-2</v>
      </c>
      <c r="IM6" s="13">
        <v>0.80740701585999997</v>
      </c>
      <c r="IN6" s="16">
        <v>-0.100220481381</v>
      </c>
      <c r="IO6" s="16">
        <v>1.9489832252299999</v>
      </c>
      <c r="IP6" s="16">
        <v>-1.2015088975399999</v>
      </c>
      <c r="IQ6" s="16">
        <v>1.0963210454600001</v>
      </c>
      <c r="IR6" s="16">
        <v>0.90340403610800002</v>
      </c>
      <c r="IS6" s="16">
        <v>0.76422350227799996</v>
      </c>
      <c r="IT6" s="7">
        <v>0.91624582111800001</v>
      </c>
      <c r="IU6" s="8">
        <v>0.92056829035300003</v>
      </c>
      <c r="IV6" s="8">
        <v>0.18774981856299999</v>
      </c>
      <c r="IW6" s="8">
        <v>2.1945312118500002</v>
      </c>
      <c r="IX6" s="8">
        <v>2.2805197691900001</v>
      </c>
      <c r="IY6" s="8">
        <v>1.3185171550499999</v>
      </c>
      <c r="IZ6" s="13">
        <v>0.85814243197399998</v>
      </c>
      <c r="JA6" s="13">
        <v>-1.4367143654800001</v>
      </c>
      <c r="JB6" s="13">
        <v>3.5436105155900002</v>
      </c>
      <c r="JC6" s="13">
        <v>1.6897210121199999</v>
      </c>
      <c r="JD6" s="13">
        <v>-1.1026857113799999</v>
      </c>
      <c r="JE6" s="13">
        <v>1.4674128770799999</v>
      </c>
      <c r="JF6" s="16">
        <v>1.05453786612</v>
      </c>
      <c r="JG6" s="16">
        <v>-0.468196684122</v>
      </c>
      <c r="JH6" s="16">
        <v>1.89690109968</v>
      </c>
      <c r="JI6" s="16">
        <v>0.63912959396799995</v>
      </c>
      <c r="JJ6" s="16">
        <v>3.3897933289400002E-2</v>
      </c>
      <c r="JK6" s="16">
        <v>0.51167726405000002</v>
      </c>
      <c r="JL6" s="7">
        <v>-1.7346675872799999</v>
      </c>
      <c r="JM6" s="8">
        <v>-1.4790050995299999</v>
      </c>
      <c r="JN6" s="8">
        <v>-1.90399505496</v>
      </c>
      <c r="JO6" s="8">
        <v>-2.3968970322600001</v>
      </c>
      <c r="JP6" s="8">
        <v>-2.0855173063299999</v>
      </c>
      <c r="JQ6" s="8">
        <v>-1.72090624332</v>
      </c>
      <c r="JR6" s="13">
        <v>-2.1803610897099999</v>
      </c>
      <c r="JS6" s="13">
        <v>-3.0602018952400001</v>
      </c>
      <c r="JT6" s="13">
        <v>-4.0868457794199999</v>
      </c>
      <c r="JU6" s="13">
        <v>-2.1909224987</v>
      </c>
      <c r="JV6" s="13">
        <v>-2.6882413983300002</v>
      </c>
      <c r="JW6" s="13">
        <v>-3.4939870452899999</v>
      </c>
      <c r="JX6" s="16">
        <v>0.238695642352</v>
      </c>
      <c r="JY6" s="16">
        <v>-0.628212285042</v>
      </c>
      <c r="JZ6" s="16">
        <v>-0.60040064752099997</v>
      </c>
      <c r="KA6" s="16">
        <v>-1.0454192686099999</v>
      </c>
      <c r="KB6" s="16">
        <v>0.66533345043699998</v>
      </c>
      <c r="KC6" s="16">
        <v>0.17310174219300001</v>
      </c>
      <c r="KD6" s="7">
        <v>-1.89564215183</v>
      </c>
      <c r="KE6" s="8">
        <v>-1.60181310773</v>
      </c>
      <c r="KF6" s="8">
        <v>-2.1893657207500001</v>
      </c>
      <c r="KG6" s="8">
        <v>-2.9307772350299999</v>
      </c>
      <c r="KH6" s="8">
        <v>-2.13124209881</v>
      </c>
      <c r="KI6" s="8">
        <v>-1.4831086206399999</v>
      </c>
      <c r="KJ6" s="13">
        <v>-2.17269618511</v>
      </c>
      <c r="KK6" s="13">
        <v>-5.0019356250799998</v>
      </c>
      <c r="KL6" s="13">
        <v>-3.3519652319</v>
      </c>
      <c r="KM6" s="13">
        <v>-4.7700400924700004</v>
      </c>
      <c r="KN6" s="13">
        <v>-4.9162502718000001</v>
      </c>
      <c r="KO6" s="13">
        <v>-5.0940187549599996</v>
      </c>
      <c r="KP6" s="16">
        <v>-1.1713130784000001</v>
      </c>
      <c r="KQ6" s="16">
        <v>0.112621955872</v>
      </c>
      <c r="KR6" s="16">
        <v>0.78455784753000002</v>
      </c>
      <c r="KS6" s="16">
        <v>-1.0631827700100001</v>
      </c>
      <c r="KT6" s="16">
        <v>-0.357558246553</v>
      </c>
      <c r="KU6" s="16">
        <v>-0.74134083092199998</v>
      </c>
      <c r="KV6" s="7">
        <v>-0.86162444353099998</v>
      </c>
      <c r="KW6" s="8">
        <v>-0.149975543022</v>
      </c>
      <c r="KX6" s="8">
        <v>-0.41631892412900001</v>
      </c>
      <c r="KY6" s="8">
        <v>-0.575028509498</v>
      </c>
      <c r="KZ6" s="8">
        <v>-2.0287672734300002</v>
      </c>
      <c r="LA6" s="8">
        <v>-0.77825977802299995</v>
      </c>
      <c r="LB6" s="13">
        <v>-2.13947134972</v>
      </c>
      <c r="LC6" s="13">
        <v>-1.2466656112700001</v>
      </c>
      <c r="LD6" s="13">
        <v>-1.59966860771</v>
      </c>
      <c r="LE6" s="13">
        <v>-2.6035515070000002</v>
      </c>
      <c r="LF6" s="13">
        <v>-2.6359717655199999</v>
      </c>
      <c r="LG6" s="13">
        <v>-3.3833835578000002</v>
      </c>
      <c r="LH6" s="16">
        <v>-1.5377921342800001</v>
      </c>
      <c r="LI6" s="16">
        <v>-1.40993155479</v>
      </c>
      <c r="LJ6" s="16">
        <v>-0.78562426507500005</v>
      </c>
      <c r="LK6" s="16">
        <v>-1.88047019482</v>
      </c>
      <c r="LL6" s="16">
        <v>-4.2162829971300004</v>
      </c>
      <c r="LM6" s="16">
        <v>-2.0104467129699999</v>
      </c>
      <c r="LN6" s="7">
        <v>-4.1288056373600002</v>
      </c>
      <c r="LO6" s="8">
        <v>-1.69335123003</v>
      </c>
      <c r="LP6" s="8">
        <v>-3.47310239315</v>
      </c>
      <c r="LQ6" s="8">
        <v>-3.3836766171499999</v>
      </c>
      <c r="LR6" s="8">
        <v>-2.3930813121800001</v>
      </c>
      <c r="LS6" s="8">
        <v>-4.1191782951400002</v>
      </c>
      <c r="LT6" s="13">
        <v>-6.5774163246199997</v>
      </c>
      <c r="LU6" s="13">
        <v>-3.7426904249200001</v>
      </c>
      <c r="LV6" s="13">
        <v>-3.50484457016</v>
      </c>
      <c r="LW6" s="13">
        <v>-3.1200811147700001</v>
      </c>
      <c r="LX6" s="13">
        <v>-3.1266121149099999</v>
      </c>
      <c r="LY6" s="13">
        <v>-2.85864482164</v>
      </c>
      <c r="LZ6" s="16">
        <v>-3.1437261104599998</v>
      </c>
      <c r="MA6" s="16">
        <v>-2.07793496132</v>
      </c>
      <c r="MB6" s="16">
        <v>-1.23447705328</v>
      </c>
      <c r="MC6" s="16">
        <v>-2.29420201302</v>
      </c>
      <c r="MD6" s="16">
        <v>-3.4321434617</v>
      </c>
      <c r="ME6" s="16">
        <v>-2.4519017767900002</v>
      </c>
      <c r="MF6" s="7">
        <v>-2.9156385707900001</v>
      </c>
      <c r="MG6" s="8">
        <v>-2.7174790239300002</v>
      </c>
      <c r="MH6" s="8">
        <v>-2.8069190072999999</v>
      </c>
      <c r="MI6" s="8">
        <v>-1.76808279514</v>
      </c>
      <c r="MJ6" s="8"/>
      <c r="MK6" s="8"/>
      <c r="ML6" s="13">
        <v>-1.4857032620899999</v>
      </c>
      <c r="MM6" s="13">
        <v>-1.7822564494599999</v>
      </c>
      <c r="MN6" s="13">
        <v>-1.67370515347</v>
      </c>
      <c r="MO6" s="13">
        <v>-1.3348882198300001</v>
      </c>
      <c r="MP6" s="13">
        <v>-2.1548523879100001</v>
      </c>
      <c r="MQ6" s="13">
        <v>-0.82546871900600005</v>
      </c>
      <c r="MR6" s="16">
        <v>-1.3965270841099999</v>
      </c>
      <c r="MS6" s="16">
        <v>-3.7233209896099999</v>
      </c>
      <c r="MT6" s="16">
        <v>-5.0699486732499999</v>
      </c>
      <c r="MU6" s="16">
        <v>-3.1864347457900002</v>
      </c>
      <c r="MV6" s="16">
        <v>-1.6818271762100001</v>
      </c>
      <c r="MW6" s="16">
        <v>-2.6659348630899999</v>
      </c>
      <c r="MX6" s="7">
        <v>-4.9001837968800004</v>
      </c>
      <c r="MY6" s="8">
        <v>-5.2480492639499996</v>
      </c>
      <c r="MZ6" s="8">
        <v>-2.8947856187799998</v>
      </c>
      <c r="NA6" s="8">
        <v>-3.7203648018800002</v>
      </c>
      <c r="NB6" s="8">
        <v>-3.04351489544</v>
      </c>
      <c r="NC6" s="8">
        <v>-1.85078465223</v>
      </c>
      <c r="ND6" s="13">
        <v>-3.3926082372700002</v>
      </c>
      <c r="NE6" s="13">
        <v>-2.4471849978</v>
      </c>
      <c r="NF6" s="13">
        <v>-2.4464460516000002</v>
      </c>
      <c r="NG6" s="13">
        <v>-1.7402114129099999</v>
      </c>
      <c r="NH6" s="13">
        <v>-1.4359414267499999</v>
      </c>
      <c r="NI6" s="13">
        <v>-1.66576453924</v>
      </c>
      <c r="NJ6" s="16">
        <v>-1.98069312572</v>
      </c>
      <c r="NK6" s="16">
        <v>-2.9879636192299999</v>
      </c>
      <c r="NL6" s="16">
        <v>-2.8949941253699998</v>
      </c>
      <c r="NM6" s="16">
        <v>-3.17761823535E-2</v>
      </c>
      <c r="NN6" s="16">
        <v>-2.36588516116</v>
      </c>
      <c r="NO6" s="16">
        <v>-2.2368264627499999</v>
      </c>
      <c r="NP6" s="7">
        <v>1.88058175385</v>
      </c>
      <c r="NQ6" s="8">
        <v>-0.75039899349200001</v>
      </c>
      <c r="NR6" s="8">
        <v>-1.32480910467E-2</v>
      </c>
      <c r="NS6" s="8">
        <v>-0.81587308645199996</v>
      </c>
      <c r="NT6" s="8">
        <v>-0.47530218273399999</v>
      </c>
      <c r="NU6" s="8">
        <v>-0.42918050169900002</v>
      </c>
      <c r="NV6" s="13">
        <v>1.92418527007</v>
      </c>
      <c r="NW6" s="13">
        <v>-0.72395926713900005</v>
      </c>
      <c r="NX6" s="13">
        <v>0.158584839255</v>
      </c>
      <c r="NY6" s="13">
        <v>-0.332142730951</v>
      </c>
      <c r="NZ6" s="13">
        <v>-0.97252351880099996</v>
      </c>
      <c r="OA6" s="13">
        <v>-1.5864688158</v>
      </c>
      <c r="OB6" s="16">
        <v>2.3875963008399999</v>
      </c>
      <c r="OC6" s="16">
        <v>0.198537373543</v>
      </c>
      <c r="OD6" s="16">
        <v>2.9870709739600002E-2</v>
      </c>
      <c r="OE6" s="16">
        <v>0.52239451140199999</v>
      </c>
      <c r="OF6" s="16">
        <v>1.51609289646</v>
      </c>
      <c r="OG6" s="16">
        <v>2.7718955302200001</v>
      </c>
      <c r="OH6" s="7">
        <v>-0.56992898851600005</v>
      </c>
      <c r="OI6" s="8">
        <v>-0.21480849087199999</v>
      </c>
      <c r="OJ6" s="8">
        <v>9.2686461210299997E-2</v>
      </c>
      <c r="OK6" s="8">
        <v>-0.649473304749</v>
      </c>
      <c r="OL6" s="8">
        <v>-1.2258123159400001</v>
      </c>
      <c r="OM6" s="8">
        <v>1.61748881817</v>
      </c>
      <c r="ON6" s="13">
        <v>1.54743387699</v>
      </c>
      <c r="OO6" s="13">
        <v>1.2291806441499999</v>
      </c>
      <c r="OP6" s="13">
        <v>-0.313688647747</v>
      </c>
      <c r="OQ6" s="13">
        <v>7.6735842227900003E-2</v>
      </c>
      <c r="OR6" s="13">
        <v>-2.1397667169600001</v>
      </c>
      <c r="OS6" s="13">
        <v>0.68481867075000002</v>
      </c>
      <c r="OT6" s="16">
        <v>1.29532511234</v>
      </c>
      <c r="OU6" s="16">
        <v>1.1636453092100001</v>
      </c>
      <c r="OV6" s="16">
        <v>0.91099396169199998</v>
      </c>
      <c r="OW6" s="16">
        <v>-1.2191708564799999</v>
      </c>
      <c r="OX6" s="16">
        <v>0.46219588935400002</v>
      </c>
      <c r="OY6" s="16">
        <v>1.9711317873</v>
      </c>
      <c r="OZ6" s="7">
        <v>1.12563146353</v>
      </c>
      <c r="PA6" s="8">
        <v>3.3641086125399999</v>
      </c>
      <c r="PB6" s="8">
        <v>1.93394402862</v>
      </c>
      <c r="PC6" s="8">
        <v>2.8798830318499999</v>
      </c>
      <c r="PD6" s="8">
        <v>2.1957693874799999</v>
      </c>
      <c r="PE6" s="8">
        <v>0.87985340654800004</v>
      </c>
      <c r="PF6" s="13">
        <v>-1.54570899963</v>
      </c>
      <c r="PG6" s="13">
        <v>-1.3268250942199999</v>
      </c>
      <c r="PH6" s="13">
        <v>-2.9255791759499998</v>
      </c>
      <c r="PI6" s="13">
        <v>-1.1752982735599999</v>
      </c>
      <c r="PJ6" s="13">
        <v>0.85000270605100003</v>
      </c>
      <c r="PK6" s="13">
        <v>-1.43547169566</v>
      </c>
      <c r="PL6" s="16">
        <v>2.7115551686299999</v>
      </c>
      <c r="PM6" s="16">
        <v>0.42741034627000002</v>
      </c>
      <c r="PN6" s="16">
        <v>-0.90308897018400003</v>
      </c>
      <c r="PO6" s="16">
        <v>0.768572428674</v>
      </c>
      <c r="PP6" s="16">
        <v>-1.27318263054</v>
      </c>
      <c r="PQ6" s="16">
        <v>0.34661212563499999</v>
      </c>
      <c r="PR6" s="7">
        <v>-0.818954623938</v>
      </c>
      <c r="PS6" s="8">
        <v>0.90353202164199997</v>
      </c>
      <c r="PT6" s="8">
        <v>-0.95543137788800003</v>
      </c>
      <c r="PU6" s="8">
        <v>-0.63242632865899995</v>
      </c>
      <c r="PV6" s="8">
        <v>-6.0019616037599997E-2</v>
      </c>
      <c r="PW6" s="8"/>
      <c r="PX6" s="13">
        <v>-0.32264980673799998</v>
      </c>
      <c r="PY6" s="13">
        <v>-3.89942511916E-2</v>
      </c>
      <c r="PZ6" s="13">
        <v>0.75621486127399995</v>
      </c>
      <c r="QA6" s="13">
        <v>-1.71251311064</v>
      </c>
      <c r="QB6" s="13">
        <v>-1.1817630291000001</v>
      </c>
      <c r="QC6" s="13">
        <v>-2.9822708916699998</v>
      </c>
      <c r="QD6" s="16">
        <v>0.186176292971</v>
      </c>
      <c r="QE6" s="16">
        <v>-1.0710815823099999</v>
      </c>
      <c r="QF6" s="16">
        <v>-0.95602846920499995</v>
      </c>
      <c r="QG6" s="16">
        <v>-7.9056503623699995E-2</v>
      </c>
      <c r="QH6" s="16">
        <v>-1.5522192567599999</v>
      </c>
      <c r="QI6" s="16">
        <v>-1.18883835599</v>
      </c>
      <c r="QJ6" s="7">
        <v>1.39878960609</v>
      </c>
      <c r="QK6" s="8">
        <v>0.40855739831900001</v>
      </c>
      <c r="QL6" s="8">
        <v>-0.19326360702500001</v>
      </c>
      <c r="QM6" s="8">
        <v>1.00163787127</v>
      </c>
      <c r="QN6" s="8">
        <v>-0.92279238462400004</v>
      </c>
      <c r="QO6" s="8">
        <v>-0.78497883349700004</v>
      </c>
      <c r="QP6" s="13">
        <v>-1.23309369206</v>
      </c>
      <c r="QQ6" s="13">
        <v>-0.33055641679100001</v>
      </c>
      <c r="QR6" s="13">
        <v>-0.59968364067400004</v>
      </c>
      <c r="QS6" s="13">
        <v>-1.9298625659899999</v>
      </c>
      <c r="QT6" s="13">
        <v>-0.38627857208299998</v>
      </c>
      <c r="QU6" s="13">
        <v>-0.81385044723699995</v>
      </c>
      <c r="QV6" s="16">
        <v>-7.1946191787699995E-2</v>
      </c>
      <c r="QW6" s="16">
        <v>1.73816236258</v>
      </c>
      <c r="QX6" s="16">
        <v>-0.95178087949800005</v>
      </c>
      <c r="QY6" s="16">
        <v>-0.22416403770400001</v>
      </c>
      <c r="QZ6" s="16">
        <v>0.24310053870100001</v>
      </c>
      <c r="RA6" s="16">
        <v>-0.17735839724499999</v>
      </c>
      <c r="RB6" s="7">
        <v>0.41106070280099999</v>
      </c>
      <c r="RC6" s="8">
        <v>0.91216273903800005</v>
      </c>
      <c r="RD6" s="8">
        <v>-0.180964837968</v>
      </c>
      <c r="RE6" s="8">
        <v>0.76782723665200003</v>
      </c>
      <c r="RF6" s="8">
        <v>-0.82857701331400002</v>
      </c>
      <c r="RG6" s="8">
        <v>-0.501302328706</v>
      </c>
      <c r="RH6" s="13">
        <v>-1.3175820303000001</v>
      </c>
      <c r="RI6" s="13">
        <v>-1.23826414347E-2</v>
      </c>
      <c r="RJ6" s="13">
        <v>-1.0735406667</v>
      </c>
      <c r="RK6" s="13">
        <v>-1.2497710442500001</v>
      </c>
      <c r="RL6" s="13">
        <v>1.82001227379</v>
      </c>
      <c r="RM6" s="13">
        <v>0.20294230997599999</v>
      </c>
      <c r="RN6" s="16">
        <v>2.7233496427500001</v>
      </c>
      <c r="RO6" s="16">
        <v>2.4525713443799999</v>
      </c>
      <c r="RP6" s="16">
        <v>1.5052342534100001</v>
      </c>
      <c r="RQ6" s="16">
        <v>2.8709206819499999</v>
      </c>
      <c r="RR6" s="16">
        <v>2.4480906677199998</v>
      </c>
      <c r="RS6" s="16">
        <v>2.2733538723</v>
      </c>
      <c r="RT6" s="7">
        <v>0.24638517618200001</v>
      </c>
      <c r="RU6" s="8">
        <v>-0.58985673829899998</v>
      </c>
      <c r="RV6" s="8">
        <v>1.01005158722</v>
      </c>
      <c r="RW6" s="8">
        <v>-0.76388234794099996</v>
      </c>
      <c r="RX6" s="8">
        <v>-0.65724777325999995</v>
      </c>
      <c r="RY6" s="8">
        <v>-2.1409186303599999</v>
      </c>
      <c r="RZ6" s="13">
        <v>4.1170619130099997</v>
      </c>
      <c r="SA6" s="13">
        <v>3.4782464218100002</v>
      </c>
      <c r="SB6" s="13">
        <v>2.4675942122899999</v>
      </c>
      <c r="SC6" s="13">
        <v>1.79919077992</v>
      </c>
      <c r="SD6" s="13">
        <v>0.14145920574699999</v>
      </c>
      <c r="SE6" s="13">
        <v>1.61493897736</v>
      </c>
      <c r="SF6" s="16">
        <v>-1.9565715670599999</v>
      </c>
      <c r="SG6" s="16">
        <v>1.2242208232</v>
      </c>
      <c r="SH6" s="16">
        <v>6.6516799926799999E-2</v>
      </c>
      <c r="SI6" s="16">
        <v>1.2020976567299999</v>
      </c>
      <c r="SJ6" s="16">
        <v>2.1623267197599998</v>
      </c>
      <c r="SK6" s="16">
        <v>0.55968327790500005</v>
      </c>
      <c r="SL6" s="7">
        <v>1.74068000317</v>
      </c>
      <c r="SM6" s="8">
        <v>2.8174636840799998</v>
      </c>
      <c r="SN6" s="8">
        <v>1.4881291031799999</v>
      </c>
      <c r="SO6" s="8">
        <v>1.60048880935</v>
      </c>
      <c r="SP6" s="8">
        <v>2.2703289461099998</v>
      </c>
      <c r="SQ6" s="8">
        <v>2.4486422085799999</v>
      </c>
      <c r="SR6" s="13">
        <v>0.96410237491100004</v>
      </c>
      <c r="SS6" s="13">
        <v>1.0283367031799999</v>
      </c>
      <c r="ST6" s="13">
        <v>1.25101421058</v>
      </c>
      <c r="SU6" s="13">
        <v>1.7009404206300001</v>
      </c>
      <c r="SV6" s="13">
        <v>0.60893841281500005</v>
      </c>
      <c r="SW6" s="13">
        <v>0.18575199365600001</v>
      </c>
      <c r="SX6" s="16">
        <v>0.13192415460900001</v>
      </c>
      <c r="SY6" s="16">
        <v>0.76351710557899999</v>
      </c>
      <c r="SZ6" s="16">
        <v>0.95879055783199996</v>
      </c>
      <c r="TA6" s="16">
        <v>-0.28347480222600002</v>
      </c>
      <c r="TB6" s="16">
        <v>1.2314959943299999</v>
      </c>
      <c r="TC6" s="16">
        <v>0.45149173736600001</v>
      </c>
      <c r="TD6" s="7">
        <v>-1.02999900401</v>
      </c>
      <c r="TE6" s="8">
        <v>-2.8300208377799998</v>
      </c>
      <c r="TF6" s="8">
        <v>-0.46210963725999998</v>
      </c>
      <c r="TG6" s="8">
        <v>0.123785811961</v>
      </c>
      <c r="TH6" s="8">
        <v>-0.77316181302099996</v>
      </c>
      <c r="TI6" s="8">
        <v>-0.49952869877200001</v>
      </c>
      <c r="TJ6" s="13">
        <v>0.33307692706600001</v>
      </c>
      <c r="TK6" s="13">
        <v>-0.93857701778400004</v>
      </c>
      <c r="TL6" s="13">
        <v>0.86698846667999996</v>
      </c>
      <c r="TM6" s="13">
        <v>0.39767853379200002</v>
      </c>
      <c r="TN6" s="13">
        <v>0.72350180223600002</v>
      </c>
      <c r="TO6" s="13">
        <v>-1.68817063093</v>
      </c>
      <c r="TP6" s="16">
        <v>1.3887605893599999</v>
      </c>
      <c r="TQ6" s="16">
        <v>4.4363858401800002E-2</v>
      </c>
      <c r="TR6" s="16">
        <v>-0.301753674448</v>
      </c>
      <c r="TS6" s="16">
        <v>-0.101184449409</v>
      </c>
      <c r="TT6" s="16">
        <v>2.1402210366699999</v>
      </c>
      <c r="TU6" s="19">
        <v>1.4799660337</v>
      </c>
    </row>
    <row r="7" spans="1:541" x14ac:dyDescent="0.25">
      <c r="A7" s="21">
        <f t="shared" si="0"/>
        <v>0.02</v>
      </c>
      <c r="B7" s="7">
        <v>-1.9279482650799999</v>
      </c>
      <c r="C7" s="8">
        <v>-2.0204317927400002</v>
      </c>
      <c r="D7" s="8">
        <v>0.39842415928800001</v>
      </c>
      <c r="E7" s="8">
        <v>-2.4277575445199999</v>
      </c>
      <c r="F7" s="8">
        <v>-1.7421355485900001</v>
      </c>
      <c r="G7" s="8">
        <v>-2.2171787595699999</v>
      </c>
      <c r="H7" s="13">
        <v>1.6881319403599999</v>
      </c>
      <c r="I7" s="13">
        <v>-0.73152416944499998</v>
      </c>
      <c r="J7" s="13">
        <v>0.97606494426699997</v>
      </c>
      <c r="K7" s="13">
        <v>0.78848408460599995</v>
      </c>
      <c r="L7" s="13">
        <v>0.68075978517500002</v>
      </c>
      <c r="M7" s="13">
        <v>0.80183205231999999</v>
      </c>
      <c r="N7" s="16">
        <v>-3.5863948774300001</v>
      </c>
      <c r="O7" s="16">
        <v>-2.4881391763699998</v>
      </c>
      <c r="P7" s="16">
        <v>-0.58747806310700001</v>
      </c>
      <c r="Q7" s="16">
        <v>-3.09793838501</v>
      </c>
      <c r="R7" s="16"/>
      <c r="S7" s="16"/>
      <c r="T7" s="7">
        <v>-2.06516212463</v>
      </c>
      <c r="U7" s="8">
        <v>-1.1881887578999999</v>
      </c>
      <c r="V7" s="8">
        <v>-2.2993673992199999</v>
      </c>
      <c r="W7" s="8">
        <v>-2.2405768919</v>
      </c>
      <c r="X7" s="8">
        <v>-1.76118621826</v>
      </c>
      <c r="Y7" s="8">
        <v>-1.34668481827</v>
      </c>
      <c r="Z7" s="13">
        <v>-1.5401433467900001</v>
      </c>
      <c r="AA7" s="13">
        <v>-4.4780381202699999</v>
      </c>
      <c r="AB7" s="13">
        <v>-4.2855574989300003</v>
      </c>
      <c r="AC7" s="13">
        <v>-5.8484916114800001</v>
      </c>
      <c r="AD7" s="13">
        <v>-3.5870265531499999</v>
      </c>
      <c r="AE7" s="13">
        <v>-3.03939253807</v>
      </c>
      <c r="AF7" s="16">
        <v>7.9850543975799999</v>
      </c>
      <c r="AG7" s="16">
        <v>6.4068134689300003</v>
      </c>
      <c r="AH7" s="16">
        <v>6.7498085689499998</v>
      </c>
      <c r="AI7" s="16">
        <v>6.0026404762299999</v>
      </c>
      <c r="AJ7" s="16">
        <v>6.13358803749</v>
      </c>
      <c r="AK7" s="16">
        <v>7.7493833255800002</v>
      </c>
      <c r="AL7" s="7">
        <v>-0.65276452541399999</v>
      </c>
      <c r="AM7" s="8">
        <v>-0.71697353720699997</v>
      </c>
      <c r="AN7" s="8">
        <v>-1.1659328866000001</v>
      </c>
      <c r="AO7" s="8">
        <v>-1.16762657404</v>
      </c>
      <c r="AP7" s="8">
        <v>-0.46808169543700001</v>
      </c>
      <c r="AQ7" s="8">
        <v>-1.8482981872599999</v>
      </c>
      <c r="AR7" s="13">
        <v>-2.4428496265400002</v>
      </c>
      <c r="AS7" s="13">
        <v>-2.1154956197699999</v>
      </c>
      <c r="AT7" s="13">
        <v>-1.8531727814700001</v>
      </c>
      <c r="AU7" s="13">
        <v>-2.53763543129</v>
      </c>
      <c r="AV7" s="13">
        <v>-2.5996964454699998</v>
      </c>
      <c r="AW7" s="13">
        <v>-2.6056475639299999</v>
      </c>
      <c r="AX7" s="16">
        <v>-1.29317346811</v>
      </c>
      <c r="AY7" s="16">
        <v>0.143345220089</v>
      </c>
      <c r="AZ7" s="16">
        <v>-0.322230997086</v>
      </c>
      <c r="BA7" s="16">
        <v>-2.4360301780700002</v>
      </c>
      <c r="BB7" s="16">
        <v>-1.08063435555</v>
      </c>
      <c r="BC7" s="16">
        <v>-1.9608311033200001</v>
      </c>
      <c r="BD7" s="7">
        <v>-2.2947425460800002</v>
      </c>
      <c r="BE7" s="8">
        <v>-2.8258044958099999</v>
      </c>
      <c r="BF7" s="8">
        <v>-4.2796927070599997</v>
      </c>
      <c r="BG7" s="8">
        <v>-2.4978891754200001</v>
      </c>
      <c r="BH7" s="8">
        <v>-2.9887022972100001</v>
      </c>
      <c r="BI7" s="8">
        <v>-2.0433030891400001</v>
      </c>
      <c r="BJ7" s="13">
        <v>-3.8427586460100001</v>
      </c>
      <c r="BK7" s="13">
        <v>-3.1707393550899998</v>
      </c>
      <c r="BL7" s="13">
        <v>-3.1192504167599999</v>
      </c>
      <c r="BM7" s="13">
        <v>-3.8120483589199998</v>
      </c>
      <c r="BN7" s="13">
        <v>-2.6998605918899998</v>
      </c>
      <c r="BO7" s="13"/>
      <c r="BP7" s="16">
        <v>-2.1402142143199998</v>
      </c>
      <c r="BQ7" s="16">
        <v>-0.951849913597</v>
      </c>
      <c r="BR7" s="16">
        <v>-1.36354015589</v>
      </c>
      <c r="BS7" s="16">
        <v>-0.52926934301899997</v>
      </c>
      <c r="BT7" s="16">
        <v>-1.12401669025</v>
      </c>
      <c r="BU7" s="16">
        <v>-2.06369288445</v>
      </c>
      <c r="BV7" s="7">
        <v>-5.3768732070900001</v>
      </c>
      <c r="BW7" s="8">
        <v>-3.3290377426100002</v>
      </c>
      <c r="BX7" s="8">
        <v>-3.3404223442099998</v>
      </c>
      <c r="BY7" s="8">
        <v>-5.8258772277800004</v>
      </c>
      <c r="BZ7" s="8">
        <v>-1.9774525761599999</v>
      </c>
      <c r="CA7" s="8">
        <v>-2.4828639125800001</v>
      </c>
      <c r="CB7" s="13">
        <v>-1.3994474649399999</v>
      </c>
      <c r="CC7" s="13">
        <v>-1.75065975189</v>
      </c>
      <c r="CD7" s="13">
        <v>-0.94973610281900001</v>
      </c>
      <c r="CE7" s="13">
        <v>-1.12090516567</v>
      </c>
      <c r="CF7" s="13">
        <v>-0.75733793377900005</v>
      </c>
      <c r="CG7" s="13"/>
      <c r="CH7" s="16">
        <v>-0.90959569930999995</v>
      </c>
      <c r="CI7" s="16">
        <v>-0.76788441181199996</v>
      </c>
      <c r="CJ7" s="16">
        <v>-2.0802266836199999</v>
      </c>
      <c r="CK7" s="16">
        <v>-0.97915671110199998</v>
      </c>
      <c r="CL7" s="16">
        <v>-0.75481590270999999</v>
      </c>
      <c r="CM7" s="16">
        <v>-0.19497487992000001</v>
      </c>
      <c r="CN7" s="7">
        <v>-0.73692020654699997</v>
      </c>
      <c r="CO7" s="8">
        <v>-1.2743389654199999</v>
      </c>
      <c r="CP7" s="8">
        <v>-1.0113590002099999</v>
      </c>
      <c r="CQ7" s="8">
        <v>-2.0967388057699998</v>
      </c>
      <c r="CR7" s="8">
        <v>-0.79933731555900001</v>
      </c>
      <c r="CS7" s="8">
        <v>-0.62156359672499994</v>
      </c>
      <c r="CT7" s="13">
        <v>-1.2235172223999999</v>
      </c>
      <c r="CU7" s="13">
        <v>-1.87738454819</v>
      </c>
      <c r="CV7" s="13">
        <v>-1.27428678274</v>
      </c>
      <c r="CW7" s="13">
        <v>-2.9325633048999999</v>
      </c>
      <c r="CX7" s="13">
        <v>-1.44435903072</v>
      </c>
      <c r="CY7" s="13">
        <v>-2.3628648662599998</v>
      </c>
      <c r="CZ7" s="16">
        <v>-0.92391629576699996</v>
      </c>
      <c r="DA7" s="16">
        <v>-1.0002966976200001</v>
      </c>
      <c r="DB7" s="16">
        <v>-2.5456001615499999</v>
      </c>
      <c r="DC7" s="16">
        <v>-2.0775632143</v>
      </c>
      <c r="DD7" s="16">
        <v>-2.1643223476400002</v>
      </c>
      <c r="DE7" s="16">
        <v>-2.4346866703000001</v>
      </c>
      <c r="DF7" s="7">
        <v>-0.17377824649199999</v>
      </c>
      <c r="DG7" s="8">
        <v>0.224782153293</v>
      </c>
      <c r="DH7" s="8">
        <v>2.2235320284999999E-2</v>
      </c>
      <c r="DI7" s="8">
        <v>-0.126953975335</v>
      </c>
      <c r="DJ7" s="8">
        <v>-3.45035403967E-3</v>
      </c>
      <c r="DK7" s="8">
        <v>7.8347070813199998E-2</v>
      </c>
      <c r="DL7" s="13">
        <v>-2.4179936885800002</v>
      </c>
      <c r="DM7" s="13">
        <v>-3.3731322383900002</v>
      </c>
      <c r="DN7" s="13">
        <v>-3.86443777084</v>
      </c>
      <c r="DO7" s="13">
        <v>-3.17082984447</v>
      </c>
      <c r="DP7" s="13">
        <v>-4.1496798896799998</v>
      </c>
      <c r="DQ7" s="13">
        <v>-2.6530488491100002</v>
      </c>
      <c r="DR7" s="16">
        <v>-3.2961407756800001</v>
      </c>
      <c r="DS7" s="16">
        <v>-2.7739986705800002</v>
      </c>
      <c r="DT7" s="16">
        <v>-5.2097012042999999</v>
      </c>
      <c r="DU7" s="16">
        <v>-5.0721485900900003</v>
      </c>
      <c r="DV7" s="16">
        <v>-4.9706872558599997</v>
      </c>
      <c r="DW7" s="16">
        <v>-5.5608718395199999</v>
      </c>
      <c r="DX7" s="7">
        <v>-0.94998882770500004</v>
      </c>
      <c r="DY7" s="8">
        <v>-1.60574846506</v>
      </c>
      <c r="DZ7" s="8">
        <v>-1.36290055275</v>
      </c>
      <c r="EA7" s="8">
        <v>-1.56300569534</v>
      </c>
      <c r="EB7" s="8">
        <v>-1.67459652901</v>
      </c>
      <c r="EC7" s="8">
        <v>0.35048097491300001</v>
      </c>
      <c r="ED7" s="13">
        <v>-1.58723457336</v>
      </c>
      <c r="EE7" s="13">
        <v>-2.91558238983</v>
      </c>
      <c r="EF7" s="13">
        <v>-3.93864737034</v>
      </c>
      <c r="EG7" s="13">
        <v>-1.86903090954</v>
      </c>
      <c r="EH7" s="13">
        <v>-3.6860793209099998</v>
      </c>
      <c r="EI7" s="13">
        <v>-3.21553314209</v>
      </c>
      <c r="EJ7" s="16">
        <v>4.1803534984599997</v>
      </c>
      <c r="EK7" s="16">
        <v>3.3523080301300001</v>
      </c>
      <c r="EL7" s="16">
        <v>1.94937171698</v>
      </c>
      <c r="EM7" s="16">
        <v>2.0979852438000002</v>
      </c>
      <c r="EN7" s="16">
        <v>3.3282794189499998</v>
      </c>
      <c r="EO7" s="16">
        <v>3.8824979448299999</v>
      </c>
      <c r="EP7" s="7">
        <v>-2.7782637119300002</v>
      </c>
      <c r="EQ7" s="8">
        <v>-1.4294326901400001</v>
      </c>
      <c r="ER7" s="8">
        <v>-2.7323056697800001</v>
      </c>
      <c r="ES7" s="8">
        <v>-3.3192114353200002</v>
      </c>
      <c r="ET7" s="8">
        <v>-3.2755723953200002</v>
      </c>
      <c r="EU7" s="8">
        <v>-7.4239305555799995E-2</v>
      </c>
      <c r="EV7" s="13">
        <v>-1.7416679429999999</v>
      </c>
      <c r="EW7" s="13">
        <v>-2.3090495491</v>
      </c>
      <c r="EX7" s="13">
        <v>-2.8960979366299999</v>
      </c>
      <c r="EY7" s="13">
        <v>-1.4356639385200001</v>
      </c>
      <c r="EZ7" s="13">
        <v>-1.8399185657499999</v>
      </c>
      <c r="FA7" s="13">
        <v>-2.4256064891800002</v>
      </c>
      <c r="FB7" s="16">
        <v>-4.0571687889100003</v>
      </c>
      <c r="FC7" s="16">
        <v>-3.7185113143900002</v>
      </c>
      <c r="FD7" s="16">
        <v>-4.4738221168500001</v>
      </c>
      <c r="FE7" s="16">
        <v>-3.1059543228100002</v>
      </c>
      <c r="FF7" s="16">
        <v>-3.2034915256500001</v>
      </c>
      <c r="FG7" s="16">
        <v>-3.56952666283</v>
      </c>
      <c r="FH7" s="7">
        <v>0.83065993577200004</v>
      </c>
      <c r="FI7" s="8">
        <v>2.3444395065300001</v>
      </c>
      <c r="FJ7" s="8">
        <v>1.8964556694000001</v>
      </c>
      <c r="FK7" s="8">
        <v>8.1200590133699999E-2</v>
      </c>
      <c r="FL7" s="8">
        <v>1.79742150784</v>
      </c>
      <c r="FM7" s="8">
        <v>3.8324826657800001E-2</v>
      </c>
      <c r="FN7" s="13">
        <v>-6.4684661293000003</v>
      </c>
      <c r="FO7" s="13">
        <v>-6.84350658417</v>
      </c>
      <c r="FP7" s="13">
        <v>-5.2597455978400003</v>
      </c>
      <c r="FQ7" s="13">
        <v>-4.0962909698500001</v>
      </c>
      <c r="FR7" s="13">
        <v>-7.0386701583900004</v>
      </c>
      <c r="FS7" s="13">
        <v>-6.0958840274800004</v>
      </c>
      <c r="FT7" s="16">
        <v>-3.3380520820599999</v>
      </c>
      <c r="FU7" s="16">
        <v>-1.5364038229000001</v>
      </c>
      <c r="FV7" s="16">
        <v>-0.63835422992699997</v>
      </c>
      <c r="FW7" s="16">
        <v>-3.4448610687299999</v>
      </c>
      <c r="FX7" s="16">
        <v>-5.9812248706800002</v>
      </c>
      <c r="FY7" s="16">
        <v>0.60800835564699995</v>
      </c>
      <c r="FZ7" s="7">
        <v>-2.90687456131</v>
      </c>
      <c r="GA7" s="8">
        <v>-4.62510520935</v>
      </c>
      <c r="GB7" s="8">
        <v>-5.0031397628800001</v>
      </c>
      <c r="GC7" s="8">
        <v>-4.3039803028100003</v>
      </c>
      <c r="GD7" s="8">
        <v>-4.2710966396299996</v>
      </c>
      <c r="GE7" s="8">
        <v>-5.50314797401</v>
      </c>
      <c r="GF7" s="13">
        <v>-5.1564904308299999</v>
      </c>
      <c r="GG7" s="13">
        <v>-6.5502365875199997</v>
      </c>
      <c r="GH7" s="13">
        <v>-7.3836452484099997</v>
      </c>
      <c r="GI7" s="13">
        <v>-6.1169675540900004</v>
      </c>
      <c r="GJ7" s="13">
        <v>-2.3657022571600002</v>
      </c>
      <c r="GK7" s="13">
        <v>-5.4051376342799999</v>
      </c>
      <c r="GL7" s="16">
        <v>-4.96741771698</v>
      </c>
      <c r="GM7" s="16">
        <v>-3.3712473964699998</v>
      </c>
      <c r="GN7" s="16">
        <v>-2.9371141242999999</v>
      </c>
      <c r="GO7" s="16">
        <v>-2.5746572732900002</v>
      </c>
      <c r="GP7" s="16">
        <v>-2.3238805007900001</v>
      </c>
      <c r="GQ7" s="16">
        <v>-3.2403772544899998</v>
      </c>
      <c r="GR7" s="7">
        <v>-2.6010879039799999</v>
      </c>
      <c r="GS7" s="8">
        <v>-4.7820565605200001</v>
      </c>
      <c r="GT7" s="8">
        <v>-2.5444396877300002</v>
      </c>
      <c r="GU7" s="8">
        <v>-5.0519399642899998</v>
      </c>
      <c r="GV7" s="8">
        <v>-4.8364011287700004</v>
      </c>
      <c r="GW7" s="8">
        <v>-4.41940479279</v>
      </c>
      <c r="GX7" s="13">
        <v>-4.5830053901700003</v>
      </c>
      <c r="GY7" s="13">
        <v>-5.4488039016699998</v>
      </c>
      <c r="GZ7" s="13">
        <v>-5.7785322666200001</v>
      </c>
      <c r="HA7" s="13">
        <v>-5.4482438468899996</v>
      </c>
      <c r="HB7" s="13">
        <v>-4.3678025054900003</v>
      </c>
      <c r="HC7" s="13">
        <v>-4.8178014278400001</v>
      </c>
      <c r="HD7" s="16">
        <v>-3.2469904232000002</v>
      </c>
      <c r="HE7" s="16">
        <v>-3.9173177576099998</v>
      </c>
      <c r="HF7" s="16">
        <v>-3.6861557245299998</v>
      </c>
      <c r="HG7" s="16">
        <v>-2.16147558212</v>
      </c>
      <c r="HH7" s="16">
        <v>-2.35552190781</v>
      </c>
      <c r="HI7" s="16">
        <v>-4.4938558578499999</v>
      </c>
      <c r="HJ7" s="7">
        <v>-1.4701188325900001</v>
      </c>
      <c r="HK7" s="8">
        <v>-0.81443938255299997</v>
      </c>
      <c r="HL7" s="8">
        <v>-2.0815056800799998</v>
      </c>
      <c r="HM7" s="8">
        <v>-0.309038623869</v>
      </c>
      <c r="HN7" s="8">
        <v>-2.30525172234</v>
      </c>
      <c r="HO7" s="8">
        <v>-1.0844621968299999</v>
      </c>
      <c r="HP7" s="13">
        <v>-4.2146980667099996</v>
      </c>
      <c r="HQ7" s="13">
        <v>-3.5306539535499999</v>
      </c>
      <c r="HR7" s="13">
        <v>-1.9643733453800001</v>
      </c>
      <c r="HS7" s="13">
        <v>-2.1397464084600002</v>
      </c>
      <c r="HT7" s="13">
        <v>-1.7151559591300001</v>
      </c>
      <c r="HU7" s="13">
        <v>-1.33492091656</v>
      </c>
      <c r="HV7" s="16">
        <v>-1.4649309516</v>
      </c>
      <c r="HW7" s="16">
        <v>-2.1380109643899998</v>
      </c>
      <c r="HX7" s="16">
        <v>-0.19511965721800001</v>
      </c>
      <c r="HY7" s="16">
        <v>-0.79099276185</v>
      </c>
      <c r="HZ7" s="16">
        <v>0.36887600660300002</v>
      </c>
      <c r="IA7" s="16">
        <v>-0.73112517952900002</v>
      </c>
      <c r="IB7" s="7">
        <v>0.68749767541899998</v>
      </c>
      <c r="IC7" s="8">
        <v>-1.5790027666099999</v>
      </c>
      <c r="ID7" s="8">
        <v>-2.0859505939499998</v>
      </c>
      <c r="IE7" s="8">
        <v>-0.75809439659099997</v>
      </c>
      <c r="IF7" s="8">
        <v>-1.8672425484699999</v>
      </c>
      <c r="IG7" s="8">
        <v>-1.0532495689400001</v>
      </c>
      <c r="IH7" s="13">
        <v>-2.8653659057600001</v>
      </c>
      <c r="II7" s="13">
        <v>-2.6183930683100001</v>
      </c>
      <c r="IJ7" s="13">
        <v>-1.0645087337500001</v>
      </c>
      <c r="IK7" s="13">
        <v>0.17355849504500001</v>
      </c>
      <c r="IL7" s="13">
        <v>-0.30941285848599998</v>
      </c>
      <c r="IM7" s="13">
        <v>0.113408890367</v>
      </c>
      <c r="IN7" s="16">
        <v>-0.98635587692299997</v>
      </c>
      <c r="IO7" s="16">
        <v>0.40733872652100001</v>
      </c>
      <c r="IP7" s="16">
        <v>-1.8558294534699999</v>
      </c>
      <c r="IQ7" s="16">
        <v>2.85166913271E-2</v>
      </c>
      <c r="IR7" s="16">
        <v>-3.7573222741499997E-2</v>
      </c>
      <c r="IS7" s="16">
        <v>0.105793979168</v>
      </c>
      <c r="IT7" s="7">
        <v>0.32148452401200001</v>
      </c>
      <c r="IU7" s="8">
        <v>-0.20440939754199999</v>
      </c>
      <c r="IV7" s="8">
        <v>-0.74452547788599999</v>
      </c>
      <c r="IW7" s="8">
        <v>1.1206316280399999</v>
      </c>
      <c r="IX7" s="8">
        <v>1.53133709431</v>
      </c>
      <c r="IY7" s="8">
        <v>0.20847879886599999</v>
      </c>
      <c r="IZ7" s="13">
        <v>0.29554774999599998</v>
      </c>
      <c r="JA7" s="13">
        <v>-1.8740510797500001</v>
      </c>
      <c r="JB7" s="13">
        <v>3.2831051158900002</v>
      </c>
      <c r="JC7" s="13">
        <v>1.0340788841199999</v>
      </c>
      <c r="JD7" s="13">
        <v>-1.5777113914500001</v>
      </c>
      <c r="JE7" s="13">
        <v>1.0440886497499999</v>
      </c>
      <c r="JF7" s="16">
        <v>0.45165704131099998</v>
      </c>
      <c r="JG7" s="16">
        <v>-0.99518594265000004</v>
      </c>
      <c r="JH7" s="16">
        <v>1.2913331556300001</v>
      </c>
      <c r="JI7" s="16">
        <v>0.353844949603</v>
      </c>
      <c r="JJ7" s="16">
        <v>-0.59753527998900002</v>
      </c>
      <c r="JK7" s="16">
        <v>6.0010636001799997E-2</v>
      </c>
      <c r="JL7" s="7">
        <v>-2.0108546018600002</v>
      </c>
      <c r="JM7" s="8">
        <v>-1.73793657303</v>
      </c>
      <c r="JN7" s="8">
        <v>-2.2451194763200002</v>
      </c>
      <c r="JO7" s="8">
        <v>-3.16755128384</v>
      </c>
      <c r="JP7" s="8">
        <v>-2.5088160514800002</v>
      </c>
      <c r="JQ7" s="8">
        <v>-1.8386861133600001</v>
      </c>
      <c r="JR7" s="13">
        <v>-2.5885694408400002</v>
      </c>
      <c r="JS7" s="13">
        <v>-3.2016701221499999</v>
      </c>
      <c r="JT7" s="13">
        <v>-4.3676742172200003</v>
      </c>
      <c r="JU7" s="13">
        <v>-3.2131192207299999</v>
      </c>
      <c r="JV7" s="13">
        <v>-2.82960941792</v>
      </c>
      <c r="JW7" s="13">
        <v>-3.5767308044399999</v>
      </c>
      <c r="JX7" s="16">
        <v>-0.40693153142900002</v>
      </c>
      <c r="JY7" s="16">
        <v>-1.1856459474600001</v>
      </c>
      <c r="JZ7" s="16">
        <v>-0.94328951835599995</v>
      </c>
      <c r="KA7" s="16">
        <v>-1.3902731752399999</v>
      </c>
      <c r="KB7" s="16">
        <v>0.18335027337099999</v>
      </c>
      <c r="KC7" s="16">
        <v>-0.103687371761</v>
      </c>
      <c r="KD7" s="7">
        <v>-2.0664693498600002</v>
      </c>
      <c r="KE7" s="8">
        <v>-1.93572467327</v>
      </c>
      <c r="KF7" s="8">
        <v>-2.5860371875800001</v>
      </c>
      <c r="KG7" s="8">
        <v>-3.4374531841299998</v>
      </c>
      <c r="KH7" s="8">
        <v>-2.6131944847100002</v>
      </c>
      <c r="KI7" s="8">
        <v>-1.8613170719100001</v>
      </c>
      <c r="KJ7" s="13">
        <v>-2.72666745186</v>
      </c>
      <c r="KK7" s="13">
        <v>-5.6448440551800001</v>
      </c>
      <c r="KL7" s="13">
        <v>-3.7218464183800002</v>
      </c>
      <c r="KM7" s="13">
        <v>-5.1487515449499996</v>
      </c>
      <c r="KN7" s="13">
        <v>-5.0476404762299998</v>
      </c>
      <c r="KO7" s="13">
        <v>-5.4060965538000003</v>
      </c>
      <c r="KP7" s="16">
        <v>-1.65493364096</v>
      </c>
      <c r="KQ7" s="16">
        <v>-0.87030291557299999</v>
      </c>
      <c r="KR7" s="16">
        <v>-0.167577013671</v>
      </c>
      <c r="KS7" s="16">
        <v>-1.63089380026</v>
      </c>
      <c r="KT7" s="16">
        <v>-1.0427294278100001</v>
      </c>
      <c r="KU7" s="16">
        <v>-1.6431815671900001</v>
      </c>
      <c r="KV7" s="7">
        <v>-1.435240345</v>
      </c>
      <c r="KW7" s="8">
        <v>-0.428263382912</v>
      </c>
      <c r="KX7" s="8">
        <v>-0.90677094459499996</v>
      </c>
      <c r="KY7" s="8">
        <v>-1.1761259150500001</v>
      </c>
      <c r="KZ7" s="8">
        <v>-2.2845378065099999</v>
      </c>
      <c r="LA7" s="8">
        <v>-1.3604508042300001</v>
      </c>
      <c r="LB7" s="13">
        <v>-2.5550051307700001</v>
      </c>
      <c r="LC7" s="13">
        <v>-1.6415713214900001</v>
      </c>
      <c r="LD7" s="13">
        <v>-2.01293735981</v>
      </c>
      <c r="LE7" s="13">
        <v>-3.02232379913</v>
      </c>
      <c r="LF7" s="13">
        <v>-2.8805782794999999</v>
      </c>
      <c r="LG7" s="13">
        <v>-3.6734743404399999</v>
      </c>
      <c r="LH7" s="16">
        <v>-2.2922512626599998</v>
      </c>
      <c r="LI7" s="16">
        <v>-1.7985982036599999</v>
      </c>
      <c r="LJ7" s="16">
        <v>-1.1494487118700001</v>
      </c>
      <c r="LK7" s="16">
        <v>-2.0773407077799999</v>
      </c>
      <c r="LL7" s="16">
        <v>-4.44243281364</v>
      </c>
      <c r="LM7" s="16">
        <v>-2.3042201423600002</v>
      </c>
      <c r="LN7" s="7">
        <v>-4.7308635711699996</v>
      </c>
      <c r="LO7" s="8">
        <v>-2.7081614160499998</v>
      </c>
      <c r="LP7" s="8">
        <v>-3.4932764673199999</v>
      </c>
      <c r="LQ7" s="8">
        <v>-4.02321386814</v>
      </c>
      <c r="LR7" s="8">
        <v>-3.1699060821499998</v>
      </c>
      <c r="LS7" s="8">
        <v>-3.9122340679200001</v>
      </c>
      <c r="LT7" s="13">
        <v>-6.9510732841499996</v>
      </c>
      <c r="LU7" s="13">
        <v>-4.4569371175799999</v>
      </c>
      <c r="LV7" s="13">
        <v>-4.0391274452200001</v>
      </c>
      <c r="LW7" s="13">
        <v>-3.5666569232900001</v>
      </c>
      <c r="LX7" s="13">
        <v>-3.5625122737899999</v>
      </c>
      <c r="LY7" s="13">
        <v>-3.2820905160899998</v>
      </c>
      <c r="LZ7" s="16">
        <v>-3.38110150337</v>
      </c>
      <c r="MA7" s="16">
        <v>-2.5892765712700001</v>
      </c>
      <c r="MB7" s="16">
        <v>-1.9790757107700001</v>
      </c>
      <c r="MC7" s="16">
        <v>-2.6307858848599999</v>
      </c>
      <c r="MD7" s="16">
        <v>-3.72239774704</v>
      </c>
      <c r="ME7" s="16">
        <v>-3.1009518003499998</v>
      </c>
      <c r="MF7" s="7">
        <v>-3.2991858482400001</v>
      </c>
      <c r="MG7" s="8">
        <v>-3.06837450027</v>
      </c>
      <c r="MH7" s="8">
        <v>-4.0211809349100003</v>
      </c>
      <c r="MI7" s="8">
        <v>-1.9466842842100001</v>
      </c>
      <c r="MJ7" s="8"/>
      <c r="MK7" s="8"/>
      <c r="ML7" s="13">
        <v>-2.3458945560500002</v>
      </c>
      <c r="MM7" s="13">
        <v>-2.3422812509500002</v>
      </c>
      <c r="MN7" s="13">
        <v>-2.1427644753499999</v>
      </c>
      <c r="MO7" s="13">
        <v>-1.91306220055</v>
      </c>
      <c r="MP7" s="13">
        <v>-2.4666040039100001</v>
      </c>
      <c r="MQ7" s="13">
        <v>-1.5251559019100001</v>
      </c>
      <c r="MR7" s="16">
        <v>-1.6853542995499999</v>
      </c>
      <c r="MS7" s="16">
        <v>-4.4331113815299998</v>
      </c>
      <c r="MT7" s="16">
        <v>-5.58100366592</v>
      </c>
      <c r="MU7" s="16">
        <v>-3.9860951900499999</v>
      </c>
      <c r="MV7" s="16">
        <v>-2.2142938780799999</v>
      </c>
      <c r="MW7" s="16">
        <v>-3.60270837784</v>
      </c>
      <c r="MX7" s="7">
        <v>-5.2491652488699998</v>
      </c>
      <c r="MY7" s="8">
        <v>-5.67011203766</v>
      </c>
      <c r="MZ7" s="8">
        <v>-3.0586514663700002</v>
      </c>
      <c r="NA7" s="8">
        <v>-3.9661212968799999</v>
      </c>
      <c r="NB7" s="8">
        <v>-3.5216996431399998</v>
      </c>
      <c r="NC7" s="8">
        <v>-2.2828516006499999</v>
      </c>
      <c r="ND7" s="13">
        <v>-3.7889442300799998</v>
      </c>
      <c r="NE7" s="13">
        <v>-2.96143073559</v>
      </c>
      <c r="NF7" s="13">
        <v>-3.464251194</v>
      </c>
      <c r="NG7" s="13">
        <v>-1.97866167307</v>
      </c>
      <c r="NH7" s="13">
        <v>-2.0968135070799998</v>
      </c>
      <c r="NI7" s="13">
        <v>-2.17298547029</v>
      </c>
      <c r="NJ7" s="16">
        <v>-2.3586110115099999</v>
      </c>
      <c r="NK7" s="16">
        <v>-2.6494395256000001</v>
      </c>
      <c r="NL7" s="16">
        <v>-3.16050508499</v>
      </c>
      <c r="NM7" s="16">
        <v>-0.76737380921800002</v>
      </c>
      <c r="NN7" s="16">
        <v>-2.6806730937999999</v>
      </c>
      <c r="NO7" s="16">
        <v>-2.62484077454</v>
      </c>
      <c r="NP7" s="7">
        <v>0.78528854995999997</v>
      </c>
      <c r="NQ7" s="8">
        <v>-1.17501401901</v>
      </c>
      <c r="NR7" s="8">
        <v>-1.02762342215</v>
      </c>
      <c r="NS7" s="8">
        <v>-1.2877227067899999</v>
      </c>
      <c r="NT7" s="8">
        <v>-0.78826455354699998</v>
      </c>
      <c r="NU7" s="8">
        <v>-1.59919515371</v>
      </c>
      <c r="NV7" s="13">
        <v>0.479962166548</v>
      </c>
      <c r="NW7" s="13">
        <v>-1.3311933278999999</v>
      </c>
      <c r="NX7" s="13">
        <v>-1.0258824896800001</v>
      </c>
      <c r="NY7" s="13">
        <v>-1.57753283024</v>
      </c>
      <c r="NZ7" s="13">
        <v>-1.8424201059300001</v>
      </c>
      <c r="OA7" s="13">
        <v>-2.2227857112899998</v>
      </c>
      <c r="OB7" s="16">
        <v>1.59363613129</v>
      </c>
      <c r="OC7" s="16">
        <v>-0.68243369579299995</v>
      </c>
      <c r="OD7" s="16">
        <v>-0.91779940366699997</v>
      </c>
      <c r="OE7" s="16">
        <v>-0.44494203031099999</v>
      </c>
      <c r="OF7" s="16">
        <v>0.713441669941</v>
      </c>
      <c r="OG7" s="16">
        <v>1.35792711973</v>
      </c>
      <c r="OH7" s="7">
        <v>-1.51108496189</v>
      </c>
      <c r="OI7" s="8">
        <v>-0.91132187843300005</v>
      </c>
      <c r="OJ7" s="8">
        <v>-0.75894078850699997</v>
      </c>
      <c r="OK7" s="8">
        <v>-1.2594419479400001</v>
      </c>
      <c r="OL7" s="8">
        <v>-2.0049617290500001</v>
      </c>
      <c r="OM7" s="8">
        <v>0.92404146313699997</v>
      </c>
      <c r="ON7" s="13">
        <v>0.996714000702</v>
      </c>
      <c r="OO7" s="13">
        <v>0.45916887939000001</v>
      </c>
      <c r="OP7" s="13">
        <v>-0.84930875897400004</v>
      </c>
      <c r="OQ7" s="13">
        <v>-1.0078653716999999</v>
      </c>
      <c r="OR7" s="13">
        <v>-2.90693618298</v>
      </c>
      <c r="OS7" s="13">
        <v>0.115117362738</v>
      </c>
      <c r="OT7" s="16">
        <v>0.52346447706200006</v>
      </c>
      <c r="OU7" s="16">
        <v>0.62399885356399998</v>
      </c>
      <c r="OV7" s="16">
        <v>0.23012826323499999</v>
      </c>
      <c r="OW7" s="16">
        <v>-1.9373000144999999</v>
      </c>
      <c r="OX7" s="16">
        <v>-0.46063209056900001</v>
      </c>
      <c r="OY7" s="16">
        <v>1.22081414461</v>
      </c>
      <c r="OZ7" s="7">
        <v>0.62137521028499998</v>
      </c>
      <c r="PA7" s="8">
        <v>2.1749531376400002</v>
      </c>
      <c r="PB7" s="8">
        <v>1.02361221731</v>
      </c>
      <c r="PC7" s="8">
        <v>1.33917523384</v>
      </c>
      <c r="PD7" s="8">
        <v>1.2275270462000001</v>
      </c>
      <c r="PE7" s="8">
        <v>-0.33532801270500001</v>
      </c>
      <c r="PF7" s="13">
        <v>-2.5621830940199999</v>
      </c>
      <c r="PG7" s="13">
        <v>-2.1647148990599998</v>
      </c>
      <c r="PH7" s="13">
        <v>-3.83157395363</v>
      </c>
      <c r="PI7" s="13">
        <v>-1.60084347725</v>
      </c>
      <c r="PJ7" s="13">
        <v>0.21779073774800001</v>
      </c>
      <c r="PK7" s="13">
        <v>-2.2850219106699998</v>
      </c>
      <c r="PL7" s="16">
        <v>1.4977211022400001</v>
      </c>
      <c r="PM7" s="16">
        <v>-0.57638832569099996</v>
      </c>
      <c r="PN7" s="16">
        <v>-1.5669761657700001</v>
      </c>
      <c r="PO7" s="16">
        <v>0.22064545258900001</v>
      </c>
      <c r="PP7" s="16">
        <v>-1.8170802593199999</v>
      </c>
      <c r="PQ7" s="16">
        <v>-0.94231760501899997</v>
      </c>
      <c r="PR7" s="7">
        <v>-1.3365356183099999</v>
      </c>
      <c r="PS7" s="8">
        <v>7.7753915414200001E-2</v>
      </c>
      <c r="PT7" s="8">
        <v>-1.3928441548299999</v>
      </c>
      <c r="PU7" s="8">
        <v>-2.1162765789</v>
      </c>
      <c r="PV7" s="8">
        <v>-0.71560043096500003</v>
      </c>
      <c r="PW7" s="8"/>
      <c r="PX7" s="13">
        <v>-1.1040812254000001</v>
      </c>
      <c r="PY7" s="13">
        <v>-0.24637627243999999</v>
      </c>
      <c r="PZ7" s="13">
        <v>0.53333883345099997</v>
      </c>
      <c r="QA7" s="13">
        <v>-2.2627674388900001</v>
      </c>
      <c r="QB7" s="13">
        <v>-1.6126365899999999</v>
      </c>
      <c r="QC7" s="13">
        <v>-3.3613527488699999</v>
      </c>
      <c r="QD7" s="16">
        <v>-0.36401790157000002</v>
      </c>
      <c r="QE7" s="16">
        <v>-2.5949997854200002</v>
      </c>
      <c r="QF7" s="16">
        <v>-1.6329258441900001</v>
      </c>
      <c r="QG7" s="16">
        <v>-0.560345323384</v>
      </c>
      <c r="QH7" s="16">
        <v>-1.97524827719</v>
      </c>
      <c r="QI7" s="16">
        <v>-1.8984369993200001</v>
      </c>
      <c r="QJ7" s="7">
        <v>1.0714574718500001</v>
      </c>
      <c r="QK7" s="8">
        <v>-0.12801363349</v>
      </c>
      <c r="QL7" s="8">
        <v>-0.63675827979999999</v>
      </c>
      <c r="QM7" s="8">
        <v>6.1521525979E-2</v>
      </c>
      <c r="QN7" s="8">
        <v>-1.5275890398</v>
      </c>
      <c r="QO7" s="8">
        <v>-1.06151656508</v>
      </c>
      <c r="QP7" s="13">
        <v>-1.75260624886</v>
      </c>
      <c r="QQ7" s="13">
        <v>-0.62945562601100002</v>
      </c>
      <c r="QR7" s="13">
        <v>-1.16632720828</v>
      </c>
      <c r="QS7" s="13">
        <v>-2.3437573814400001</v>
      </c>
      <c r="QT7" s="13">
        <v>-0.84301867008200004</v>
      </c>
      <c r="QU7" s="13">
        <v>-1.4276561856300001</v>
      </c>
      <c r="QV7" s="16">
        <v>-0.48278215229499999</v>
      </c>
      <c r="QW7" s="16">
        <v>1.6522579312300001</v>
      </c>
      <c r="QX7" s="16">
        <v>-1.4554178357100001</v>
      </c>
      <c r="QY7" s="16">
        <v>-1.00739610195</v>
      </c>
      <c r="QZ7" s="16">
        <v>-0.14254975825499999</v>
      </c>
      <c r="RA7" s="16">
        <v>-0.62544624090199996</v>
      </c>
      <c r="RB7" s="7">
        <v>-8.5435537099799994E-2</v>
      </c>
      <c r="RC7" s="8">
        <v>0.319671979547</v>
      </c>
      <c r="RD7" s="8">
        <v>-0.89122728407399998</v>
      </c>
      <c r="RE7" s="8">
        <v>7.0286253690700004E-2</v>
      </c>
      <c r="RF7" s="8">
        <v>-1.35314013958</v>
      </c>
      <c r="RG7" s="8">
        <v>-1.03991931677</v>
      </c>
      <c r="RH7" s="13">
        <v>-1.74446858406</v>
      </c>
      <c r="RI7" s="13">
        <v>-0.33416915535899999</v>
      </c>
      <c r="RJ7" s="13">
        <v>-1.8751818180099999</v>
      </c>
      <c r="RK7" s="13">
        <v>-1.7680704307599999</v>
      </c>
      <c r="RL7" s="13">
        <v>1.3925799941999999</v>
      </c>
      <c r="RM7" s="13">
        <v>-0.45556953906999997</v>
      </c>
      <c r="RN7" s="16">
        <v>2.3566835403400002</v>
      </c>
      <c r="RO7" s="16">
        <v>1.4807650566099999</v>
      </c>
      <c r="RP7" s="16">
        <v>0.19764541983600001</v>
      </c>
      <c r="RQ7" s="16">
        <v>2.5046886777899999</v>
      </c>
      <c r="RR7" s="16">
        <v>1.9258364772800001</v>
      </c>
      <c r="RS7" s="16">
        <v>1.6033700227700001</v>
      </c>
      <c r="RT7" s="7">
        <v>-1.15491109371</v>
      </c>
      <c r="RU7" s="8">
        <v>-1.9706690335299999</v>
      </c>
      <c r="RV7" s="8">
        <v>-0.21694073677100001</v>
      </c>
      <c r="RW7" s="8">
        <v>-1.88661501169</v>
      </c>
      <c r="RX7" s="8">
        <v>-2.4419953584699998</v>
      </c>
      <c r="RY7" s="8">
        <v>-3.89488013268</v>
      </c>
      <c r="RZ7" s="13">
        <v>2.3629087448099999</v>
      </c>
      <c r="SA7" s="13">
        <v>1.7906451344500001</v>
      </c>
      <c r="SB7" s="13">
        <v>1.0437136650100001</v>
      </c>
      <c r="SC7" s="13">
        <v>1.12831278086</v>
      </c>
      <c r="SD7" s="13">
        <v>-1.39317871332</v>
      </c>
      <c r="SE7" s="13">
        <v>0.50284061759700005</v>
      </c>
      <c r="SF7" s="16">
        <v>-2.48678717613</v>
      </c>
      <c r="SG7" s="16">
        <v>-0.115955633819</v>
      </c>
      <c r="SH7" s="16">
        <v>-1.27431591988</v>
      </c>
      <c r="SI7" s="16">
        <v>-0.21831376373799999</v>
      </c>
      <c r="SJ7" s="16">
        <v>0.79154530644400001</v>
      </c>
      <c r="SK7" s="16">
        <v>-0.48312235593800001</v>
      </c>
      <c r="SL7" s="7">
        <v>0.887959766388</v>
      </c>
      <c r="SM7" s="8">
        <v>2.1536180496199999</v>
      </c>
      <c r="SN7" s="8">
        <v>0.52178884185899999</v>
      </c>
      <c r="SO7" s="8">
        <v>0.74590414941299998</v>
      </c>
      <c r="SP7" s="8">
        <v>1.60008152008</v>
      </c>
      <c r="SQ7" s="8">
        <v>1.7086222338699999</v>
      </c>
      <c r="SR7" s="13">
        <v>0.12645640134800001</v>
      </c>
      <c r="SS7" s="13">
        <v>-0.30126438707100001</v>
      </c>
      <c r="ST7" s="13">
        <v>-9.8343348503100003E-2</v>
      </c>
      <c r="SU7" s="13">
        <v>0.68748364418700003</v>
      </c>
      <c r="SV7" s="13">
        <v>-0.20628519237000001</v>
      </c>
      <c r="SW7" s="13">
        <v>-0.77448755502699995</v>
      </c>
      <c r="SX7" s="16">
        <v>-0.57866539061099997</v>
      </c>
      <c r="SY7" s="16">
        <v>-0.56152118444400001</v>
      </c>
      <c r="SZ7" s="16">
        <v>-0.16264335662099999</v>
      </c>
      <c r="TA7" s="16">
        <v>-0.97969347953800001</v>
      </c>
      <c r="TB7" s="16">
        <v>0.24978905260600001</v>
      </c>
      <c r="TC7" s="16">
        <v>-1.41462430954</v>
      </c>
      <c r="TD7" s="7">
        <v>-2.0526271700900001</v>
      </c>
      <c r="TE7" s="8">
        <v>-2.06720382452</v>
      </c>
      <c r="TF7" s="8">
        <v>-1.57140061855</v>
      </c>
      <c r="TG7" s="8">
        <v>-0.91756471395500006</v>
      </c>
      <c r="TH7" s="8">
        <v>-1.84596521854</v>
      </c>
      <c r="TI7" s="8">
        <v>-2.0658499360100002</v>
      </c>
      <c r="TJ7" s="13">
        <v>-1.07742604017</v>
      </c>
      <c r="TK7" s="13">
        <v>-2.3431625700000001</v>
      </c>
      <c r="TL7" s="13">
        <v>-0.40309560746</v>
      </c>
      <c r="TM7" s="13">
        <v>-0.31772644758200003</v>
      </c>
      <c r="TN7" s="13">
        <v>-0.38353897333100001</v>
      </c>
      <c r="TO7" s="13">
        <v>-2.1172305202500001</v>
      </c>
      <c r="TP7" s="16">
        <v>0.43471889644900003</v>
      </c>
      <c r="TQ7" s="16">
        <v>-1.07011149883</v>
      </c>
      <c r="TR7" s="16">
        <v>-1.2296082854299999</v>
      </c>
      <c r="TS7" s="16">
        <v>-0.85227639675099998</v>
      </c>
      <c r="TT7" s="16">
        <v>0.69145023971800001</v>
      </c>
      <c r="TU7" s="19">
        <v>-0.32256141930799997</v>
      </c>
    </row>
    <row r="8" spans="1:541" x14ac:dyDescent="0.25">
      <c r="A8" s="21">
        <f t="shared" si="0"/>
        <v>0.03</v>
      </c>
      <c r="B8" s="7">
        <v>-2.4571404171000002</v>
      </c>
      <c r="C8" s="8">
        <v>-2.4308513283700002</v>
      </c>
      <c r="D8" s="8">
        <v>-0.49732261836500002</v>
      </c>
      <c r="E8" s="8">
        <v>-2.8107273483299999</v>
      </c>
      <c r="F8" s="8">
        <v>-2.06584531784</v>
      </c>
      <c r="G8" s="8">
        <v>-2.6770944404599999</v>
      </c>
      <c r="H8" s="13">
        <v>0.97390397191</v>
      </c>
      <c r="I8" s="13">
        <v>-0.49842576980600001</v>
      </c>
      <c r="J8" s="13">
        <v>0.377790269628</v>
      </c>
      <c r="K8" s="13">
        <v>0.35167684614700001</v>
      </c>
      <c r="L8" s="13">
        <v>0.46027968846299999</v>
      </c>
      <c r="M8" s="13">
        <v>1.8145315721600001E-2</v>
      </c>
      <c r="N8" s="16">
        <v>-3.5519091439200001</v>
      </c>
      <c r="O8" s="16">
        <v>-2.51325887442</v>
      </c>
      <c r="P8" s="16">
        <v>-0.446142487526</v>
      </c>
      <c r="Q8" s="16">
        <v>-3.3294964504200002</v>
      </c>
      <c r="R8" s="16"/>
      <c r="S8" s="16"/>
      <c r="T8" s="7">
        <v>-2.4513314843199998</v>
      </c>
      <c r="U8" s="8">
        <v>-1.5490661335</v>
      </c>
      <c r="V8" s="8">
        <v>-2.6525812912000002</v>
      </c>
      <c r="W8" s="8">
        <v>-2.4764934039100002</v>
      </c>
      <c r="X8" s="8">
        <v>-2.2938898325000001</v>
      </c>
      <c r="Y8" s="8">
        <v>-1.61992233992</v>
      </c>
      <c r="Z8" s="13">
        <v>-1.93018364906</v>
      </c>
      <c r="AA8" s="13">
        <v>-4.7827178001400004</v>
      </c>
      <c r="AB8" s="13">
        <v>-5.0766362380999999</v>
      </c>
      <c r="AC8" s="13">
        <v>-5.7856882762900002</v>
      </c>
      <c r="AD8" s="13">
        <v>-3.5751310372399998</v>
      </c>
      <c r="AE8" s="13">
        <v>-2.7870135498000002</v>
      </c>
      <c r="AF8" s="16">
        <v>6.8171526718099997</v>
      </c>
      <c r="AG8" s="16">
        <v>5.18402853012</v>
      </c>
      <c r="AH8" s="16">
        <v>5.45217520952</v>
      </c>
      <c r="AI8" s="16">
        <v>5.4985217237499997</v>
      </c>
      <c r="AJ8" s="16">
        <v>3.9787918019299999</v>
      </c>
      <c r="AK8" s="16">
        <v>5.5472924566300001</v>
      </c>
      <c r="AL8" s="7">
        <v>-0.99847636282399999</v>
      </c>
      <c r="AM8" s="8">
        <v>-1.04155922651</v>
      </c>
      <c r="AN8" s="8">
        <v>-1.6254566240299999</v>
      </c>
      <c r="AO8" s="8">
        <v>-1.5030009222</v>
      </c>
      <c r="AP8" s="8">
        <v>-0.946527580619</v>
      </c>
      <c r="AQ8" s="8">
        <v>-1.98562134504</v>
      </c>
      <c r="AR8" s="13">
        <v>-2.6447074174899998</v>
      </c>
      <c r="AS8" s="13">
        <v>-2.4142899727799998</v>
      </c>
      <c r="AT8" s="13">
        <v>-2.0245130979999999</v>
      </c>
      <c r="AU8" s="13">
        <v>-2.7857378101300001</v>
      </c>
      <c r="AV8" s="13">
        <v>-2.8953998994800001</v>
      </c>
      <c r="AW8" s="13">
        <v>-2.7920170664800001</v>
      </c>
      <c r="AX8" s="16">
        <v>-1.5452348709099999</v>
      </c>
      <c r="AY8" s="16">
        <v>-0.124544980079</v>
      </c>
      <c r="AZ8" s="16">
        <v>-0.61386572361000002</v>
      </c>
      <c r="BA8" s="16">
        <v>-2.7758403396600002</v>
      </c>
      <c r="BB8" s="16">
        <v>-1.2208053588900001</v>
      </c>
      <c r="BC8" s="16">
        <v>-2.3491540145899998</v>
      </c>
      <c r="BD8" s="7">
        <v>-2.8309048700299999</v>
      </c>
      <c r="BE8" s="8">
        <v>-3.0168289661399998</v>
      </c>
      <c r="BF8" s="8">
        <v>-4.9437181615799997</v>
      </c>
      <c r="BG8" s="8">
        <v>-2.80162871361</v>
      </c>
      <c r="BH8" s="8">
        <v>-3.5408670187000002</v>
      </c>
      <c r="BI8" s="8">
        <v>-2.5194566726700001</v>
      </c>
      <c r="BJ8" s="13">
        <v>-4.25724772453</v>
      </c>
      <c r="BK8" s="13">
        <v>-3.6676243400600002</v>
      </c>
      <c r="BL8" s="13">
        <v>-3.5184853887599998</v>
      </c>
      <c r="BM8" s="13">
        <v>-4.0105790805800003</v>
      </c>
      <c r="BN8" s="13">
        <v>-3.2750746583899999</v>
      </c>
      <c r="BO8" s="13"/>
      <c r="BP8" s="16">
        <v>-2.46920529366</v>
      </c>
      <c r="BQ8" s="16">
        <v>-1.62158173323</v>
      </c>
      <c r="BR8" s="16">
        <v>-1.83525281668</v>
      </c>
      <c r="BS8" s="16">
        <v>-0.92778123796</v>
      </c>
      <c r="BT8" s="16">
        <v>-1.8812935710000001</v>
      </c>
      <c r="BU8" s="16">
        <v>-2.43001326084</v>
      </c>
      <c r="BV8" s="7">
        <v>-6.3570514202100004</v>
      </c>
      <c r="BW8" s="8">
        <v>-3.9976996040300001</v>
      </c>
      <c r="BX8" s="8">
        <v>-3.7834120154400002</v>
      </c>
      <c r="BY8" s="8">
        <v>-6.1524702072100004</v>
      </c>
      <c r="BZ8" s="8">
        <v>-2.2870906829800002</v>
      </c>
      <c r="CA8" s="8">
        <v>-3.0665459299100002</v>
      </c>
      <c r="CB8" s="13">
        <v>-1.72956958294</v>
      </c>
      <c r="CC8" s="13">
        <v>-2.1437666177699999</v>
      </c>
      <c r="CD8" s="13">
        <v>-1.3368768763500001</v>
      </c>
      <c r="CE8" s="13">
        <v>-1.7978608441399999</v>
      </c>
      <c r="CF8" s="13">
        <v>-0.90952008366600001</v>
      </c>
      <c r="CG8" s="13"/>
      <c r="CH8" s="16">
        <v>-1.1561767971500001</v>
      </c>
      <c r="CI8" s="16">
        <v>-1.0689085006700001</v>
      </c>
      <c r="CJ8" s="16">
        <v>-2.2964569687799998</v>
      </c>
      <c r="CK8" s="16">
        <v>-1.2184926462200001</v>
      </c>
      <c r="CL8" s="16">
        <v>-1.0352123785</v>
      </c>
      <c r="CM8" s="16">
        <v>-0.58373968660800002</v>
      </c>
      <c r="CN8" s="7">
        <v>-0.78634002924000002</v>
      </c>
      <c r="CO8" s="8">
        <v>-1.6333392906199999</v>
      </c>
      <c r="CP8" s="8">
        <v>-1.54000891447</v>
      </c>
      <c r="CQ8" s="8">
        <v>-2.65695644379</v>
      </c>
      <c r="CR8" s="8">
        <v>-0.83424673676500005</v>
      </c>
      <c r="CS8" s="8">
        <v>-1.2034745502499999</v>
      </c>
      <c r="CT8" s="13">
        <v>-1.6296680056999999</v>
      </c>
      <c r="CU8" s="13">
        <v>-2.1716441345200002</v>
      </c>
      <c r="CV8" s="13">
        <v>-1.70453546047</v>
      </c>
      <c r="CW8" s="13">
        <v>-3.5619960546499998</v>
      </c>
      <c r="CX8" s="13">
        <v>-1.7996964502299999</v>
      </c>
      <c r="CY8" s="13">
        <v>-2.6496000099199999</v>
      </c>
      <c r="CZ8" s="16">
        <v>-1.46786709905</v>
      </c>
      <c r="DA8" s="16">
        <v>-1.5253845453299999</v>
      </c>
      <c r="DB8" s="16">
        <v>-2.8596276664700002</v>
      </c>
      <c r="DC8" s="16">
        <v>-2.4605092763899998</v>
      </c>
      <c r="DD8" s="16">
        <v>-2.5546494483900002</v>
      </c>
      <c r="DE8" s="16">
        <v>-2.7249102783199999</v>
      </c>
      <c r="DF8" s="7">
        <v>-0.51001558303799999</v>
      </c>
      <c r="DG8" s="8">
        <v>9.2603627592299995E-3</v>
      </c>
      <c r="DH8" s="8">
        <v>-0.38023694097999999</v>
      </c>
      <c r="DI8" s="8">
        <v>-0.55032320410000002</v>
      </c>
      <c r="DJ8" s="8">
        <v>-0.54954227566699998</v>
      </c>
      <c r="DK8" s="8">
        <v>-0.34429072260900001</v>
      </c>
      <c r="DL8" s="13">
        <v>-3.00033663511</v>
      </c>
      <c r="DM8" s="13">
        <v>-3.7374644851699999</v>
      </c>
      <c r="DN8" s="13">
        <v>-3.9090993046800002</v>
      </c>
      <c r="DO8" s="13">
        <v>-3.3414485955200002</v>
      </c>
      <c r="DP8" s="13">
        <v>-4.4781776332899996</v>
      </c>
      <c r="DQ8" s="13">
        <v>-2.9590737700499998</v>
      </c>
      <c r="DR8" s="16">
        <v>-3.3131429481499999</v>
      </c>
      <c r="DS8" s="16">
        <v>-2.59781068802</v>
      </c>
      <c r="DT8" s="16">
        <v>-5.4797460794399999</v>
      </c>
      <c r="DU8" s="16">
        <v>-5.4679913711500001</v>
      </c>
      <c r="DV8" s="16">
        <v>-5.0319299793200001</v>
      </c>
      <c r="DW8" s="16">
        <v>-5.7635549306899998</v>
      </c>
      <c r="DX8" s="7">
        <v>-1.36654533625</v>
      </c>
      <c r="DY8" s="8">
        <v>-1.7493508100499999</v>
      </c>
      <c r="DZ8" s="8">
        <v>-1.66734673262</v>
      </c>
      <c r="EA8" s="8">
        <v>-1.9155066108700001</v>
      </c>
      <c r="EB8" s="8">
        <v>-1.96808755875</v>
      </c>
      <c r="EC8" s="8">
        <v>-0.27782822012899999</v>
      </c>
      <c r="ED8" s="13">
        <v>-1.93297653675</v>
      </c>
      <c r="EE8" s="13">
        <v>-3.4312162637700001</v>
      </c>
      <c r="EF8" s="13">
        <v>-3.4549309611300001</v>
      </c>
      <c r="EG8" s="13">
        <v>-1.95585237384</v>
      </c>
      <c r="EH8" s="13">
        <v>-3.5331043529500001</v>
      </c>
      <c r="EI8" s="13">
        <v>-3.3433778381299999</v>
      </c>
      <c r="EJ8" s="16">
        <v>4.0668408632300004</v>
      </c>
      <c r="EK8" s="16">
        <v>2.8237724804900002</v>
      </c>
      <c r="EL8" s="16">
        <v>2.70506821156</v>
      </c>
      <c r="EM8" s="16">
        <v>2.3575286006899998</v>
      </c>
      <c r="EN8" s="16">
        <v>2.7613734722099998</v>
      </c>
      <c r="EO8" s="16">
        <v>3.4899561834299999</v>
      </c>
      <c r="EP8" s="7">
        <v>-2.57755129337</v>
      </c>
      <c r="EQ8" s="8">
        <v>-1.6202504813700001</v>
      </c>
      <c r="ER8" s="8">
        <v>-3.2487041473399998</v>
      </c>
      <c r="ES8" s="8">
        <v>-3.29436812401</v>
      </c>
      <c r="ET8" s="8">
        <v>-3.31745809317</v>
      </c>
      <c r="EU8" s="8">
        <v>-0.40756118416800002</v>
      </c>
      <c r="EV8" s="13">
        <v>-1.98932178974</v>
      </c>
      <c r="EW8" s="13">
        <v>-2.5032575988799999</v>
      </c>
      <c r="EX8" s="13">
        <v>-3.1197663307200001</v>
      </c>
      <c r="EY8" s="13">
        <v>-1.7217615127599999</v>
      </c>
      <c r="EZ8" s="13">
        <v>-2.29803518772</v>
      </c>
      <c r="FA8" s="13">
        <v>-2.7994906902299999</v>
      </c>
      <c r="FB8" s="16">
        <v>-3.9635974550199999</v>
      </c>
      <c r="FC8" s="16">
        <v>-3.4248771524400001</v>
      </c>
      <c r="FD8" s="16">
        <v>-4.6768765449499998</v>
      </c>
      <c r="FE8" s="16">
        <v>-3.2559354495999999</v>
      </c>
      <c r="FF8" s="16">
        <v>-3.2259153938299998</v>
      </c>
      <c r="FG8" s="16">
        <v>-3.82207923651</v>
      </c>
      <c r="FH8" s="7">
        <v>-0.1723725079</v>
      </c>
      <c r="FI8" s="8">
        <v>1.60289433002</v>
      </c>
      <c r="FJ8" s="8">
        <v>1.04131704807</v>
      </c>
      <c r="FK8" s="8">
        <v>-1.12517978191</v>
      </c>
      <c r="FL8" s="8">
        <v>0.46675924062700003</v>
      </c>
      <c r="FM8" s="8">
        <v>-0.91872925207</v>
      </c>
      <c r="FN8" s="13">
        <v>-6.7454949903500001</v>
      </c>
      <c r="FO8" s="13">
        <v>-6.8614866972000002</v>
      </c>
      <c r="FP8" s="13">
        <v>-5.6136809158299998</v>
      </c>
      <c r="FQ8" s="13">
        <v>-4.4411272048999999</v>
      </c>
      <c r="FR8" s="13">
        <v>-7.5799753379799997</v>
      </c>
      <c r="FS8" s="13">
        <v>-6.6172917985900002</v>
      </c>
      <c r="FT8" s="16">
        <v>-3.94743927717</v>
      </c>
      <c r="FU8" s="16">
        <v>-2.31087228656</v>
      </c>
      <c r="FV8" s="16">
        <v>-2.0665570306799999</v>
      </c>
      <c r="FW8" s="16">
        <v>-4.0507054519699999</v>
      </c>
      <c r="FX8" s="16">
        <v>-6.05068497181</v>
      </c>
      <c r="FY8" s="16">
        <v>-0.395104270205</v>
      </c>
      <c r="FZ8" s="7">
        <v>-3.5577479362500002</v>
      </c>
      <c r="GA8" s="8">
        <v>-5.4830130958599996</v>
      </c>
      <c r="GB8" s="8">
        <v>-5.7000527715700002</v>
      </c>
      <c r="GC8" s="8">
        <v>-4.6702161455200004</v>
      </c>
      <c r="GD8" s="8">
        <v>-4.7951908683799997</v>
      </c>
      <c r="GE8" s="8">
        <v>-6.0946156310999999</v>
      </c>
      <c r="GF8" s="13">
        <v>-6.48477973461</v>
      </c>
      <c r="GG8" s="13">
        <v>-7.3792359542800003</v>
      </c>
      <c r="GH8" s="13">
        <v>-7.8540583610499999</v>
      </c>
      <c r="GI8" s="13">
        <v>-6.5213507604599998</v>
      </c>
      <c r="GJ8" s="13">
        <v>-3.0977044844599999</v>
      </c>
      <c r="GK8" s="13">
        <v>-6.0847369194000001</v>
      </c>
      <c r="GL8" s="16">
        <v>-6.45724431992</v>
      </c>
      <c r="GM8" s="16">
        <v>-4.3835134124800001</v>
      </c>
      <c r="GN8" s="16">
        <v>-4.2707982254000001</v>
      </c>
      <c r="GO8" s="16">
        <v>-3.2830304503400001</v>
      </c>
      <c r="GP8" s="16">
        <v>-3.5659684443500002</v>
      </c>
      <c r="GQ8" s="16">
        <v>-4.2113425445599999</v>
      </c>
      <c r="GR8" s="7">
        <v>-3.23146742582</v>
      </c>
      <c r="GS8" s="8">
        <v>-5.5960223197900003</v>
      </c>
      <c r="GT8" s="8">
        <v>-3.2999727106100001</v>
      </c>
      <c r="GU8" s="8">
        <v>-5.8923983573900003</v>
      </c>
      <c r="GV8" s="8">
        <v>-5.3311348676700003</v>
      </c>
      <c r="GW8" s="8">
        <v>-4.8170839071299998</v>
      </c>
      <c r="GX8" s="13">
        <v>-5.5180175018300002</v>
      </c>
      <c r="GY8" s="13">
        <v>-6.0297102928199999</v>
      </c>
      <c r="GZ8" s="13">
        <v>-6.54186620712</v>
      </c>
      <c r="HA8" s="13">
        <v>-5.6781456947300004</v>
      </c>
      <c r="HB8" s="13">
        <v>-5.11578491688</v>
      </c>
      <c r="HC8" s="13">
        <v>-5.0987882137299998</v>
      </c>
      <c r="HD8" s="16">
        <v>-4.2232291078599999</v>
      </c>
      <c r="HE8" s="16">
        <v>-4.2990988445299996</v>
      </c>
      <c r="HF8" s="16">
        <v>-4.3774885892900004</v>
      </c>
      <c r="HG8" s="16">
        <v>-2.5370337629300002</v>
      </c>
      <c r="HH8" s="16">
        <v>-3.6273754787399999</v>
      </c>
      <c r="HI8" s="16">
        <v>-5.1834183216099996</v>
      </c>
      <c r="HJ8" s="7">
        <v>-2.0273754537099999</v>
      </c>
      <c r="HK8" s="8">
        <v>-1.31596081257</v>
      </c>
      <c r="HL8" s="8">
        <v>-2.6669027137799999</v>
      </c>
      <c r="HM8" s="8">
        <v>-1.10087119699</v>
      </c>
      <c r="HN8" s="8">
        <v>-2.89122500658</v>
      </c>
      <c r="HO8" s="8">
        <v>-1.5259153187300001</v>
      </c>
      <c r="HP8" s="13">
        <v>-4.57177186966</v>
      </c>
      <c r="HQ8" s="13">
        <v>-4.0762329959899999</v>
      </c>
      <c r="HR8" s="13">
        <v>-2.34568145752</v>
      </c>
      <c r="HS8" s="13">
        <v>-2.9001554894399999</v>
      </c>
      <c r="HT8" s="13">
        <v>-2.2468734550499998</v>
      </c>
      <c r="HU8" s="13">
        <v>-1.68910431147</v>
      </c>
      <c r="HV8" s="16">
        <v>-1.87588345647</v>
      </c>
      <c r="HW8" s="16">
        <v>-2.9896417498600001</v>
      </c>
      <c r="HX8" s="16">
        <v>-0.89188038051100005</v>
      </c>
      <c r="HY8" s="16">
        <v>-1.3865327858900001</v>
      </c>
      <c r="HZ8" s="16">
        <v>-0.62742201030300004</v>
      </c>
      <c r="IA8" s="16">
        <v>-1.30159455061</v>
      </c>
      <c r="IB8" s="7">
        <v>0.17137175798400001</v>
      </c>
      <c r="IC8" s="8">
        <v>-1.99343412399</v>
      </c>
      <c r="ID8" s="8">
        <v>-2.8504094743700001</v>
      </c>
      <c r="IE8" s="8">
        <v>-1.44400494337</v>
      </c>
      <c r="IF8" s="8">
        <v>-2.4877583575200002</v>
      </c>
      <c r="IG8" s="8">
        <v>-1.55841641784</v>
      </c>
      <c r="IH8" s="13">
        <v>-3.0850663471200002</v>
      </c>
      <c r="II8" s="13">
        <v>-2.96013828278</v>
      </c>
      <c r="IJ8" s="13">
        <v>-1.29248115063</v>
      </c>
      <c r="IK8" s="13">
        <v>-0.43761386632900001</v>
      </c>
      <c r="IL8" s="13">
        <v>-0.51907836198799995</v>
      </c>
      <c r="IM8" s="13">
        <v>-0.263675292432</v>
      </c>
      <c r="IN8" s="16">
        <v>-1.45509082079</v>
      </c>
      <c r="IO8" s="16">
        <v>-0.405692595243</v>
      </c>
      <c r="IP8" s="16">
        <v>-2.5551453232800001</v>
      </c>
      <c r="IQ8" s="16">
        <v>-1.02815514088</v>
      </c>
      <c r="IR8" s="16">
        <v>-0.46025330722300001</v>
      </c>
      <c r="IS8" s="16">
        <v>-0.66781099319500004</v>
      </c>
      <c r="IT8" s="7">
        <v>-0.20573185682299999</v>
      </c>
      <c r="IU8" s="8">
        <v>-1.0724399542800001</v>
      </c>
      <c r="IV8" s="8">
        <v>-1.2523423063800001</v>
      </c>
      <c r="IW8" s="8">
        <v>0.43672086119699999</v>
      </c>
      <c r="IX8" s="8">
        <v>0.698336526304</v>
      </c>
      <c r="IY8" s="8">
        <v>-0.59540124774000003</v>
      </c>
      <c r="IZ8" s="13">
        <v>-0.14469074010800001</v>
      </c>
      <c r="JA8" s="13">
        <v>-1.9326166462900001</v>
      </c>
      <c r="JB8" s="13">
        <v>3.0473721885699998</v>
      </c>
      <c r="JC8" s="13">
        <v>0.62612149119399996</v>
      </c>
      <c r="JD8" s="13">
        <v>-1.7462372183799999</v>
      </c>
      <c r="JE8" s="13">
        <v>0.72835481405299995</v>
      </c>
      <c r="JF8" s="16">
        <v>-0.24156929850600001</v>
      </c>
      <c r="JG8" s="16">
        <v>-1.4022307252899999</v>
      </c>
      <c r="JH8" s="16">
        <v>0.782041826248</v>
      </c>
      <c r="JI8" s="16">
        <v>0.118451861329</v>
      </c>
      <c r="JJ8" s="16">
        <v>-0.91895172357599997</v>
      </c>
      <c r="JK8" s="16">
        <v>-0.318482597172</v>
      </c>
      <c r="JL8" s="7">
        <v>-2.2304139375699998</v>
      </c>
      <c r="JM8" s="8">
        <v>-1.86903041124</v>
      </c>
      <c r="JN8" s="8">
        <v>-2.48848634958</v>
      </c>
      <c r="JO8" s="8">
        <v>-3.4729323220300001</v>
      </c>
      <c r="JP8" s="8">
        <v>-2.5565978169400001</v>
      </c>
      <c r="JQ8" s="8">
        <v>-1.9314000892600001</v>
      </c>
      <c r="JR8" s="13">
        <v>-2.82690527916</v>
      </c>
      <c r="JS8" s="13">
        <v>-3.301945436</v>
      </c>
      <c r="JT8" s="13">
        <v>-4.4899371624000004</v>
      </c>
      <c r="JU8" s="13">
        <v>-3.9736665606499999</v>
      </c>
      <c r="JV8" s="13">
        <v>-2.8907599210699999</v>
      </c>
      <c r="JW8" s="13">
        <v>-3.5024119329499999</v>
      </c>
      <c r="JX8" s="16">
        <v>-0.83117147088099996</v>
      </c>
      <c r="JY8" s="16">
        <v>-1.5750932741200001</v>
      </c>
      <c r="JZ8" s="16">
        <v>-1.1254299283</v>
      </c>
      <c r="KA8" s="16">
        <v>-1.4396244764299999</v>
      </c>
      <c r="KB8" s="16">
        <v>-0.22952948450999999</v>
      </c>
      <c r="KC8" s="16">
        <v>-0.36531042635400002</v>
      </c>
      <c r="KD8" s="7">
        <v>-2.27435878515</v>
      </c>
      <c r="KE8" s="8">
        <v>-2.0282217407199998</v>
      </c>
      <c r="KF8" s="8">
        <v>-2.85666934729</v>
      </c>
      <c r="KG8" s="8">
        <v>-3.6076144123099998</v>
      </c>
      <c r="KH8" s="8">
        <v>-2.8952944231000002</v>
      </c>
      <c r="KI8" s="8">
        <v>-2.2706417083699999</v>
      </c>
      <c r="KJ8" s="13">
        <v>-3.1430185079599999</v>
      </c>
      <c r="KK8" s="13">
        <v>-5.9112726211500002</v>
      </c>
      <c r="KL8" s="13">
        <v>-3.9729163789699999</v>
      </c>
      <c r="KM8" s="13">
        <v>-5.3502235221900003</v>
      </c>
      <c r="KN8" s="13">
        <v>-4.9783649110799999</v>
      </c>
      <c r="KO8" s="13">
        <v>-5.5227049017000001</v>
      </c>
      <c r="KP8" s="16">
        <v>-1.79661006689</v>
      </c>
      <c r="KQ8" s="16">
        <v>-1.7487229847900001</v>
      </c>
      <c r="KR8" s="16">
        <v>-0.68765992283800004</v>
      </c>
      <c r="KS8" s="16">
        <v>-2.1389749789199999</v>
      </c>
      <c r="KT8" s="16">
        <v>-1.47401213527</v>
      </c>
      <c r="KU8" s="16">
        <v>-1.92944625735</v>
      </c>
      <c r="KV8" s="7">
        <v>-1.9881065368699999</v>
      </c>
      <c r="KW8" s="8">
        <v>-0.72596598863600004</v>
      </c>
      <c r="KX8" s="8">
        <v>-1.2193267297699999</v>
      </c>
      <c r="KY8" s="8">
        <v>-1.5528162801300001</v>
      </c>
      <c r="KZ8" s="8">
        <v>-2.51152332306</v>
      </c>
      <c r="LA8" s="8">
        <v>-1.61997653842</v>
      </c>
      <c r="LB8" s="13">
        <v>-2.8093243503599998</v>
      </c>
      <c r="LC8" s="13">
        <v>-1.9608746433299999</v>
      </c>
      <c r="LD8" s="13">
        <v>-2.2351564312000001</v>
      </c>
      <c r="LE8" s="13">
        <v>-3.3369411230099999</v>
      </c>
      <c r="LF8" s="13">
        <v>-3.01500782967</v>
      </c>
      <c r="LG8" s="13">
        <v>-3.7796526312799998</v>
      </c>
      <c r="LH8" s="16">
        <v>-2.62712581158</v>
      </c>
      <c r="LI8" s="16">
        <v>-2.1198588037500001</v>
      </c>
      <c r="LJ8" s="16">
        <v>-1.44710557103</v>
      </c>
      <c r="LK8" s="16">
        <v>-2.4078427123999999</v>
      </c>
      <c r="LL8" s="16">
        <v>-4.5621881961800002</v>
      </c>
      <c r="LM8" s="16">
        <v>-2.4693873882299999</v>
      </c>
      <c r="LN8" s="7">
        <v>-5.2182555198699996</v>
      </c>
      <c r="LO8" s="8">
        <v>-3.4440907478299998</v>
      </c>
      <c r="LP8" s="8">
        <v>-3.6119625902200001</v>
      </c>
      <c r="LQ8" s="8">
        <v>-4.5108735322999998</v>
      </c>
      <c r="LR8" s="8">
        <v>-3.74549855232</v>
      </c>
      <c r="LS8" s="8">
        <v>-3.6308400631</v>
      </c>
      <c r="LT8" s="13">
        <v>-6.8455512618999999</v>
      </c>
      <c r="LU8" s="13">
        <v>-4.4768765878699996</v>
      </c>
      <c r="LV8" s="13">
        <v>-4.2017408847800004</v>
      </c>
      <c r="LW8" s="13">
        <v>-3.9445134305999998</v>
      </c>
      <c r="LX8" s="13">
        <v>-3.8726586437199999</v>
      </c>
      <c r="LY8" s="13">
        <v>-3.4647976899100001</v>
      </c>
      <c r="LZ8" s="16">
        <v>-3.5982657909400002</v>
      </c>
      <c r="MA8" s="16">
        <v>-2.7718998432199999</v>
      </c>
      <c r="MB8" s="16">
        <v>-2.32084250689</v>
      </c>
      <c r="MC8" s="16">
        <v>-2.6656648063700001</v>
      </c>
      <c r="MD8" s="16">
        <v>-3.9572778940200002</v>
      </c>
      <c r="ME8" s="16">
        <v>-3.3212240886700002</v>
      </c>
      <c r="MF8" s="7">
        <v>-3.5569280242899999</v>
      </c>
      <c r="MG8" s="8">
        <v>-3.3995337295499999</v>
      </c>
      <c r="MH8" s="8">
        <v>-4.4884583473199999</v>
      </c>
      <c r="MI8" s="8">
        <v>-1.87202716827</v>
      </c>
      <c r="MJ8" s="8"/>
      <c r="MK8" s="8"/>
      <c r="ML8" s="13">
        <v>-2.7813831758499998</v>
      </c>
      <c r="MM8" s="13">
        <v>-2.7829407596600002</v>
      </c>
      <c r="MN8" s="13">
        <v>-2.2076465916600001</v>
      </c>
      <c r="MO8" s="13">
        <v>-2.3242049980199999</v>
      </c>
      <c r="MP8" s="13">
        <v>-2.5362849235499998</v>
      </c>
      <c r="MQ8" s="13">
        <v>-1.9641352891899999</v>
      </c>
      <c r="MR8" s="16">
        <v>-1.8733844041800001</v>
      </c>
      <c r="MS8" s="16">
        <v>-4.3873130798300002</v>
      </c>
      <c r="MT8" s="16">
        <v>-6.2685155868500004</v>
      </c>
      <c r="MU8" s="16">
        <v>-4.3407683372500001</v>
      </c>
      <c r="MV8" s="16">
        <v>-2.54671440601</v>
      </c>
      <c r="MW8" s="16">
        <v>-3.9485019397699999</v>
      </c>
      <c r="MX8" s="7">
        <v>-5.3695245266000002</v>
      </c>
      <c r="MY8" s="8">
        <v>-5.5957955455799997</v>
      </c>
      <c r="MZ8" s="8">
        <v>-3.1738355517399999</v>
      </c>
      <c r="NA8" s="8">
        <v>-4.3134724092500001</v>
      </c>
      <c r="NB8" s="8">
        <v>-4.0465450215300001</v>
      </c>
      <c r="NC8" s="8">
        <v>-2.71787232876</v>
      </c>
      <c r="ND8" s="13">
        <v>-4.0864502787600001</v>
      </c>
      <c r="NE8" s="13">
        <v>-3.3900861716300001</v>
      </c>
      <c r="NF8" s="13">
        <v>-4.3000394153599997</v>
      </c>
      <c r="NG8" s="13">
        <v>-2.1491247057899998</v>
      </c>
      <c r="NH8" s="13">
        <v>-2.6043558883700002</v>
      </c>
      <c r="NI8" s="13">
        <v>-2.5485026240300002</v>
      </c>
      <c r="NJ8" s="16">
        <v>-2.5791721105600001</v>
      </c>
      <c r="NK8" s="16">
        <v>-2.1501040470600001</v>
      </c>
      <c r="NL8" s="16">
        <v>-3.2129009556799999</v>
      </c>
      <c r="NM8" s="16">
        <v>-1.36524373293</v>
      </c>
      <c r="NN8" s="16">
        <v>-2.53872745991</v>
      </c>
      <c r="NO8" s="16">
        <v>-2.7761727523799999</v>
      </c>
      <c r="NP8" s="7">
        <v>0.182817522585</v>
      </c>
      <c r="NQ8" s="8">
        <v>-1.5705683231400001</v>
      </c>
      <c r="NR8" s="8">
        <v>-1.6599823248400001</v>
      </c>
      <c r="NS8" s="8">
        <v>-1.72614443302</v>
      </c>
      <c r="NT8" s="8">
        <v>-1.1830711948899999</v>
      </c>
      <c r="NU8" s="8">
        <v>-2.2346887469299999</v>
      </c>
      <c r="NV8" s="13">
        <v>-8.8695585727699994E-3</v>
      </c>
      <c r="NW8" s="13">
        <v>-1.54939055443</v>
      </c>
      <c r="NX8" s="13">
        <v>-1.4072678029500001</v>
      </c>
      <c r="NY8" s="13">
        <v>-2.1148976993600002</v>
      </c>
      <c r="NZ8" s="13">
        <v>-3.04509233952</v>
      </c>
      <c r="OA8" s="13">
        <v>-2.61955356598</v>
      </c>
      <c r="OB8" s="16">
        <v>1.0056324619100001</v>
      </c>
      <c r="OC8" s="16">
        <v>-1.1783282077299999</v>
      </c>
      <c r="OD8" s="16">
        <v>-1.9809489500499999</v>
      </c>
      <c r="OE8" s="16">
        <v>-1.5115424287300001</v>
      </c>
      <c r="OF8" s="16">
        <v>0.106184400618</v>
      </c>
      <c r="OG8" s="16">
        <v>0.492888446152</v>
      </c>
      <c r="OH8" s="7">
        <v>-2.23516678333</v>
      </c>
      <c r="OI8" s="8">
        <v>-1.6028804302199999</v>
      </c>
      <c r="OJ8" s="8">
        <v>-1.52606680393</v>
      </c>
      <c r="OK8" s="8">
        <v>-1.83326511383</v>
      </c>
      <c r="OL8" s="8">
        <v>-2.6253337860100001</v>
      </c>
      <c r="OM8" s="8">
        <v>0.20303217112999999</v>
      </c>
      <c r="ON8" s="13">
        <v>0.25485429882999999</v>
      </c>
      <c r="OO8" s="13">
        <v>6.4885848686100006E-2</v>
      </c>
      <c r="OP8" s="13">
        <v>-1.4074370265</v>
      </c>
      <c r="OQ8" s="13">
        <v>-1.61780629158</v>
      </c>
      <c r="OR8" s="13">
        <v>-3.6066993188900001</v>
      </c>
      <c r="OS8" s="13">
        <v>-0.68295474171600001</v>
      </c>
      <c r="OT8" s="16">
        <v>-0.38202511966199998</v>
      </c>
      <c r="OU8" s="16">
        <v>0.184865345061</v>
      </c>
      <c r="OV8" s="16">
        <v>-0.67101175904300003</v>
      </c>
      <c r="OW8" s="16">
        <v>-2.4649174570999999</v>
      </c>
      <c r="OX8" s="16">
        <v>-1.56421583891</v>
      </c>
      <c r="OY8" s="16">
        <v>0.343565655947</v>
      </c>
      <c r="OZ8" s="7">
        <v>0.24574912823699999</v>
      </c>
      <c r="PA8" s="8">
        <v>0.68347218062699999</v>
      </c>
      <c r="PB8" s="8">
        <v>0.34249273210800002</v>
      </c>
      <c r="PC8" s="8">
        <v>0.69228962361799995</v>
      </c>
      <c r="PD8" s="8">
        <v>0.272264778614</v>
      </c>
      <c r="PE8" s="8">
        <v>-1.1674979329099999</v>
      </c>
      <c r="PF8" s="13">
        <v>-3.1081972694400002</v>
      </c>
      <c r="PG8" s="13">
        <v>-2.6826994228399998</v>
      </c>
      <c r="PH8" s="13">
        <v>-4.7683390188199999</v>
      </c>
      <c r="PI8" s="13">
        <v>-1.89905457973</v>
      </c>
      <c r="PJ8" s="13">
        <v>-0.87993788719199995</v>
      </c>
      <c r="PK8" s="13">
        <v>-2.8772699928300001</v>
      </c>
      <c r="PL8" s="16">
        <v>0.41272678196399998</v>
      </c>
      <c r="PM8" s="16">
        <v>-1.461276896</v>
      </c>
      <c r="PN8" s="16">
        <v>-2.02580429077</v>
      </c>
      <c r="PO8" s="16">
        <v>-9.9396794959900003E-2</v>
      </c>
      <c r="PP8" s="16">
        <v>-2.28555560112</v>
      </c>
      <c r="PQ8" s="16">
        <v>-1.6326868534100001</v>
      </c>
      <c r="PR8" s="7">
        <v>-1.6550224781</v>
      </c>
      <c r="PS8" s="8">
        <v>-1.23248778757</v>
      </c>
      <c r="PT8" s="8">
        <v>-1.6201715672000001</v>
      </c>
      <c r="PU8" s="8">
        <v>-2.9064041519199999</v>
      </c>
      <c r="PV8" s="8">
        <v>-1.0918484926200001</v>
      </c>
      <c r="PW8" s="8"/>
      <c r="PX8" s="13">
        <v>-1.9893777131999999</v>
      </c>
      <c r="PY8" s="13">
        <v>-0.35532926201800002</v>
      </c>
      <c r="PZ8" s="13">
        <v>0.48371397227000001</v>
      </c>
      <c r="QA8" s="13">
        <v>-2.4639060664199999</v>
      </c>
      <c r="QB8" s="13">
        <v>-1.8259160089499999</v>
      </c>
      <c r="QC8" s="13">
        <v>-3.5159835052499999</v>
      </c>
      <c r="QD8" s="16">
        <v>-0.96028909832200005</v>
      </c>
      <c r="QE8" s="16">
        <v>-3.0109283065799999</v>
      </c>
      <c r="QF8" s="16">
        <v>-2.9049322629000001</v>
      </c>
      <c r="QG8" s="16">
        <v>-0.66847570240499998</v>
      </c>
      <c r="QH8" s="16">
        <v>-3.4090461969399999</v>
      </c>
      <c r="QI8" s="16">
        <v>-2.4053003072700001</v>
      </c>
      <c r="QJ8" s="7">
        <v>0.82090480804400001</v>
      </c>
      <c r="QK8" s="8">
        <v>-0.499305205345</v>
      </c>
      <c r="QL8" s="8">
        <v>-0.8436211133</v>
      </c>
      <c r="QM8" s="8">
        <v>-0.236918905973</v>
      </c>
      <c r="QN8" s="8">
        <v>-1.7432745599699999</v>
      </c>
      <c r="QO8" s="8">
        <v>-1.2508923649799999</v>
      </c>
      <c r="QP8" s="13">
        <v>-2.0968653273600002</v>
      </c>
      <c r="QQ8" s="13">
        <v>-0.75388866662999998</v>
      </c>
      <c r="QR8" s="13">
        <v>-1.5208700501900001</v>
      </c>
      <c r="QS8" s="13">
        <v>-2.55012771606</v>
      </c>
      <c r="QT8" s="13">
        <v>-1.19565354109</v>
      </c>
      <c r="QU8" s="13">
        <v>-1.85457462311</v>
      </c>
      <c r="QV8" s="16">
        <v>-0.88985104858899999</v>
      </c>
      <c r="QW8" s="16">
        <v>1.6423750877400001</v>
      </c>
      <c r="QX8" s="16">
        <v>-1.6592841327200001</v>
      </c>
      <c r="QY8" s="16">
        <v>-1.3994174241999999</v>
      </c>
      <c r="QZ8" s="16">
        <v>-0.32686993062500003</v>
      </c>
      <c r="RA8" s="16">
        <v>-1.4341845226300001</v>
      </c>
      <c r="RB8" s="7">
        <v>-0.364752415419</v>
      </c>
      <c r="RC8" s="8">
        <v>-6.6249920800299997E-2</v>
      </c>
      <c r="RD8" s="8">
        <v>-1.4869106352300001</v>
      </c>
      <c r="RE8" s="8">
        <v>-0.84953449435499995</v>
      </c>
      <c r="RF8" s="8">
        <v>-1.6069246006</v>
      </c>
      <c r="RG8" s="8">
        <v>-1.4185624539899999</v>
      </c>
      <c r="RH8" s="13">
        <v>-1.9774391329300001</v>
      </c>
      <c r="RI8" s="13">
        <v>-0.47879577875099999</v>
      </c>
      <c r="RJ8" s="13">
        <v>-2.5964491844199999</v>
      </c>
      <c r="RK8" s="13">
        <v>-2.0251466226599999</v>
      </c>
      <c r="RL8" s="13">
        <v>1.10690158129</v>
      </c>
      <c r="RM8" s="13">
        <v>-0.81715270996099998</v>
      </c>
      <c r="RN8" s="16">
        <v>1.9750810265500001</v>
      </c>
      <c r="RO8" s="16">
        <v>1.01340443492</v>
      </c>
      <c r="RP8" s="16">
        <v>-0.33554462716</v>
      </c>
      <c r="RQ8" s="16">
        <v>2.2067666506800001</v>
      </c>
      <c r="RR8" s="16">
        <v>1.45354763985</v>
      </c>
      <c r="RS8" s="16">
        <v>0.673583903313</v>
      </c>
      <c r="RT8" s="7">
        <v>-2.1920952749299998</v>
      </c>
      <c r="RU8" s="8">
        <v>-2.83194353819</v>
      </c>
      <c r="RV8" s="8">
        <v>-1.2222404182</v>
      </c>
      <c r="RW8" s="8">
        <v>-3.1524678182599999</v>
      </c>
      <c r="RX8" s="8">
        <v>-3.7106851649300001</v>
      </c>
      <c r="RY8" s="8">
        <v>-5.1236713504800004</v>
      </c>
      <c r="RZ8" s="13">
        <v>1.2561189204500001</v>
      </c>
      <c r="SA8" s="13">
        <v>0.84355067342500001</v>
      </c>
      <c r="SB8" s="13">
        <v>5.3444413840800002E-2</v>
      </c>
      <c r="SC8" s="13">
        <v>0.70817409798499997</v>
      </c>
      <c r="SD8" s="13">
        <v>-2.6526683211300002</v>
      </c>
      <c r="SE8" s="13">
        <v>-5.3683402985299999E-2</v>
      </c>
      <c r="SF8" s="16">
        <v>-2.8529354929899999</v>
      </c>
      <c r="SG8" s="16">
        <v>-1.26296924174</v>
      </c>
      <c r="SH8" s="16">
        <v>-2.4528700304000002</v>
      </c>
      <c r="SI8" s="16">
        <v>-1.3804753160500001</v>
      </c>
      <c r="SJ8" s="16">
        <v>-0.485813290477</v>
      </c>
      <c r="SK8" s="16">
        <v>-1.37260454059</v>
      </c>
      <c r="SL8" s="7">
        <v>-4.4077306985899997E-2</v>
      </c>
      <c r="SM8" s="8">
        <v>1.2460111618</v>
      </c>
      <c r="SN8" s="8">
        <v>-0.391809028015</v>
      </c>
      <c r="SO8" s="8">
        <v>7.3621584549500005E-2</v>
      </c>
      <c r="SP8" s="8">
        <v>0.60183275371800005</v>
      </c>
      <c r="SQ8" s="8">
        <v>0.957373120189</v>
      </c>
      <c r="SR8" s="13">
        <v>-0.92295923650300005</v>
      </c>
      <c r="SS8" s="13">
        <v>-1.0444811821</v>
      </c>
      <c r="ST8" s="13">
        <v>-1.04029712796</v>
      </c>
      <c r="SU8" s="13">
        <v>-0.20916015461099999</v>
      </c>
      <c r="SV8" s="13">
        <v>-0.94002161264399997</v>
      </c>
      <c r="SW8" s="13">
        <v>-1.6620019674299999</v>
      </c>
      <c r="SX8" s="16">
        <v>-1.2162318110499999</v>
      </c>
      <c r="SY8" s="16">
        <v>-1.13422190249</v>
      </c>
      <c r="SZ8" s="16">
        <v>-1.2929960548899999</v>
      </c>
      <c r="TA8" s="16">
        <v>-1.5753615760799999</v>
      </c>
      <c r="TB8" s="16">
        <v>-0.68745756477099995</v>
      </c>
      <c r="TC8" s="16">
        <v>-2.5137259006499999</v>
      </c>
      <c r="TD8" s="7">
        <v>-2.6904371356999999</v>
      </c>
      <c r="TE8" s="8">
        <v>-1.3772863876799999</v>
      </c>
      <c r="TF8" s="8">
        <v>-2.4586848735800002</v>
      </c>
      <c r="TG8" s="8">
        <v>-1.5529710483600001</v>
      </c>
      <c r="TH8" s="8">
        <v>-2.6651157641399998</v>
      </c>
      <c r="TI8" s="8">
        <v>-3.0889871287299999</v>
      </c>
      <c r="TJ8" s="13">
        <v>-2.2132832646399998</v>
      </c>
      <c r="TK8" s="13">
        <v>-2.9924397730800001</v>
      </c>
      <c r="TL8" s="13">
        <v>-1.1978487253200001</v>
      </c>
      <c r="TM8" s="13">
        <v>-0.90188210129699997</v>
      </c>
      <c r="TN8" s="13">
        <v>-1.2092099273200001</v>
      </c>
      <c r="TO8" s="13">
        <v>-2.4468925332999998</v>
      </c>
      <c r="TP8" s="16">
        <v>-0.17049605712300001</v>
      </c>
      <c r="TQ8" s="16">
        <v>-2.0143214917200001</v>
      </c>
      <c r="TR8" s="16">
        <v>-1.5711491227100001</v>
      </c>
      <c r="TS8" s="16">
        <v>-1.54996475577</v>
      </c>
      <c r="TT8" s="16">
        <v>-0.56364378139399995</v>
      </c>
      <c r="TU8" s="19">
        <v>-1.5638632488299999</v>
      </c>
    </row>
    <row r="9" spans="1:541" x14ac:dyDescent="0.25">
      <c r="A9" s="21">
        <f t="shared" si="0"/>
        <v>0.04</v>
      </c>
      <c r="B9" s="7">
        <v>-2.7162714099900001</v>
      </c>
      <c r="C9" s="8">
        <v>-2.8626100063300002</v>
      </c>
      <c r="D9" s="8">
        <v>-1.0274044776</v>
      </c>
      <c r="E9" s="8">
        <v>-3.0149144840200002</v>
      </c>
      <c r="F9" s="8">
        <v>-2.36678007126</v>
      </c>
      <c r="G9" s="8">
        <v>-2.8311678791000001</v>
      </c>
      <c r="H9" s="13">
        <v>0.35288285016999998</v>
      </c>
      <c r="I9" s="13">
        <v>-0.21873578086500001</v>
      </c>
      <c r="J9" s="13">
        <v>-0.10319064259500001</v>
      </c>
      <c r="K9" s="13">
        <v>-0.51654693961099996</v>
      </c>
      <c r="L9" s="13">
        <v>-3.9559628963500001E-2</v>
      </c>
      <c r="M9" s="13">
        <v>-0.126728753448</v>
      </c>
      <c r="N9" s="16">
        <v>-3.4948820400199998</v>
      </c>
      <c r="O9" s="16">
        <v>-2.3032898902899999</v>
      </c>
      <c r="P9" s="16">
        <v>-0.206836738884</v>
      </c>
      <c r="Q9" s="16">
        <v>-3.3430004692100002</v>
      </c>
      <c r="R9" s="16"/>
      <c r="S9" s="16"/>
      <c r="T9" s="7">
        <v>-2.60088862419</v>
      </c>
      <c r="U9" s="8">
        <v>-1.69470757484</v>
      </c>
      <c r="V9" s="8">
        <v>-2.9181993866</v>
      </c>
      <c r="W9" s="8">
        <v>-2.5490385818500001</v>
      </c>
      <c r="X9" s="8">
        <v>-2.7063299655900002</v>
      </c>
      <c r="Y9" s="8">
        <v>-1.65721979141</v>
      </c>
      <c r="Z9" s="13">
        <v>-2.1876588153799998</v>
      </c>
      <c r="AA9" s="13">
        <v>-4.8447745323199998</v>
      </c>
      <c r="AB9" s="13">
        <v>-5.3180463790900001</v>
      </c>
      <c r="AC9" s="13">
        <v>-5.5714767456100001</v>
      </c>
      <c r="AD9" s="13">
        <v>-3.4151327037799999</v>
      </c>
      <c r="AE9" s="13">
        <v>-2.4337225818600001</v>
      </c>
      <c r="AF9" s="16">
        <v>4.5304238891599997</v>
      </c>
      <c r="AG9" s="16">
        <v>3.7479400062599999</v>
      </c>
      <c r="AH9" s="16">
        <v>3.3935874843599998</v>
      </c>
      <c r="AI9" s="16">
        <v>4.2073064136499996</v>
      </c>
      <c r="AJ9" s="16">
        <v>3.6369648075100001</v>
      </c>
      <c r="AK9" s="16">
        <v>4.9729940986600001</v>
      </c>
      <c r="AL9" s="7">
        <v>-1.1271407938</v>
      </c>
      <c r="AM9" s="8">
        <v>-1.18411598682</v>
      </c>
      <c r="AN9" s="8">
        <v>-1.9130007314699999</v>
      </c>
      <c r="AO9" s="8">
        <v>-1.60386968136</v>
      </c>
      <c r="AP9" s="8">
        <v>-1.2474873208999999</v>
      </c>
      <c r="AQ9" s="8">
        <v>-1.8780224943199999</v>
      </c>
      <c r="AR9" s="13">
        <v>-2.6331577873200001</v>
      </c>
      <c r="AS9" s="13">
        <v>-2.5615738391899998</v>
      </c>
      <c r="AT9" s="13">
        <v>-1.9227425384500001</v>
      </c>
      <c r="AU9" s="13">
        <v>-2.96640320778</v>
      </c>
      <c r="AV9" s="13">
        <v>-3.1249047756200001</v>
      </c>
      <c r="AW9" s="13">
        <v>-2.88531322479</v>
      </c>
      <c r="AX9" s="16">
        <v>-1.6547645854899999</v>
      </c>
      <c r="AY9" s="16">
        <v>-0.209366119504</v>
      </c>
      <c r="AZ9" s="16">
        <v>-0.82465527534500005</v>
      </c>
      <c r="BA9" s="16">
        <v>-2.94300916672</v>
      </c>
      <c r="BB9" s="16">
        <v>-1.1875700950600001</v>
      </c>
      <c r="BC9" s="16">
        <v>-2.5452660655999999</v>
      </c>
      <c r="BD9" s="7">
        <v>-2.9989850330399999</v>
      </c>
      <c r="BE9" s="8">
        <v>-3.0323336792000002</v>
      </c>
      <c r="BF9" s="8">
        <v>-5.3163431930499998</v>
      </c>
      <c r="BG9" s="8">
        <v>-2.99197921753</v>
      </c>
      <c r="BH9" s="8">
        <v>-3.42242007256</v>
      </c>
      <c r="BI9" s="8">
        <v>-2.7848201942399999</v>
      </c>
      <c r="BJ9" s="13">
        <v>-4.4609143638599997</v>
      </c>
      <c r="BK9" s="13">
        <v>-4.1263165092499996</v>
      </c>
      <c r="BL9" s="13">
        <v>-3.6470905113200001</v>
      </c>
      <c r="BM9" s="13">
        <v>-3.9851683711999999</v>
      </c>
      <c r="BN9" s="13">
        <v>-3.6091370677899999</v>
      </c>
      <c r="BO9" s="13"/>
      <c r="BP9" s="16">
        <v>-2.6234825992599999</v>
      </c>
      <c r="BQ9" s="16">
        <v>-2.0991344451899998</v>
      </c>
      <c r="BR9" s="16">
        <v>-2.1834185028099999</v>
      </c>
      <c r="BS9" s="16">
        <v>-1.2579269504499999</v>
      </c>
      <c r="BT9" s="16">
        <v>-2.19854063988</v>
      </c>
      <c r="BU9" s="16">
        <v>-2.5615456008900002</v>
      </c>
      <c r="BV9" s="7">
        <v>-6.6065789222699998</v>
      </c>
      <c r="BW9" s="8">
        <v>-4.0132158088700001</v>
      </c>
      <c r="BX9" s="8">
        <v>-3.84942698479</v>
      </c>
      <c r="BY9" s="8">
        <v>-6.2982826995799996</v>
      </c>
      <c r="BZ9" s="8">
        <v>-2.44505562782</v>
      </c>
      <c r="CA9" s="8">
        <v>-3.5137724494899998</v>
      </c>
      <c r="CB9" s="13">
        <v>-1.93465714931</v>
      </c>
      <c r="CC9" s="13">
        <v>-2.35284123421</v>
      </c>
      <c r="CD9" s="13">
        <v>-1.5487738466300001</v>
      </c>
      <c r="CE9" s="13">
        <v>-2.1914782905600001</v>
      </c>
      <c r="CF9" s="13">
        <v>-1.0532748937600001</v>
      </c>
      <c r="CG9" s="13"/>
      <c r="CH9" s="16">
        <v>-1.01683909893</v>
      </c>
      <c r="CI9" s="16">
        <v>-1.3171945524199999</v>
      </c>
      <c r="CJ9" s="16">
        <v>-2.3554331302599998</v>
      </c>
      <c r="CK9" s="16">
        <v>-1.3528931522400001</v>
      </c>
      <c r="CL9" s="16">
        <v>-1.1204090261499999</v>
      </c>
      <c r="CM9" s="16">
        <v>-0.77193805694600004</v>
      </c>
      <c r="CN9" s="7">
        <v>-0.78665471077000004</v>
      </c>
      <c r="CO9" s="8">
        <v>-1.75102004528</v>
      </c>
      <c r="CP9" s="8">
        <v>-1.9871971607200001</v>
      </c>
      <c r="CQ9" s="8">
        <v>-2.7343846511800001</v>
      </c>
      <c r="CR9" s="8">
        <v>-0.69657064676299996</v>
      </c>
      <c r="CS9" s="8">
        <v>-1.68196493149</v>
      </c>
      <c r="CT9" s="13">
        <v>-1.77186957836</v>
      </c>
      <c r="CU9" s="13">
        <v>-2.29192368507</v>
      </c>
      <c r="CV9" s="13">
        <v>-1.88949589729</v>
      </c>
      <c r="CW9" s="13">
        <v>-3.6929267406499999</v>
      </c>
      <c r="CX9" s="13">
        <v>-1.9324877882</v>
      </c>
      <c r="CY9" s="13">
        <v>-2.6178694248199998</v>
      </c>
      <c r="CZ9" s="16">
        <v>-1.6866421222700001</v>
      </c>
      <c r="DA9" s="16">
        <v>-1.66703297615</v>
      </c>
      <c r="DB9" s="16">
        <v>-2.8823502159099998</v>
      </c>
      <c r="DC9" s="16">
        <v>-2.65337057114</v>
      </c>
      <c r="DD9" s="16">
        <v>-2.7762863445299999</v>
      </c>
      <c r="DE9" s="16">
        <v>-2.6250218677500001</v>
      </c>
      <c r="DF9" s="7">
        <v>-0.71305565357199996</v>
      </c>
      <c r="DG9" s="8">
        <v>7.7667526006700002E-2</v>
      </c>
      <c r="DH9" s="8">
        <v>-0.47055030822799998</v>
      </c>
      <c r="DI9" s="8">
        <v>-0.72261498451200001</v>
      </c>
      <c r="DJ9" s="8">
        <v>-0.96629648208600005</v>
      </c>
      <c r="DK9" s="8">
        <v>-0.72418133974099996</v>
      </c>
      <c r="DL9" s="13">
        <v>-3.2186387538900001</v>
      </c>
      <c r="DM9" s="13">
        <v>-3.9748591709099999</v>
      </c>
      <c r="DN9" s="13">
        <v>-3.8704237461100002</v>
      </c>
      <c r="DO9" s="13">
        <v>-3.3576918602000001</v>
      </c>
      <c r="DP9" s="13">
        <v>-4.5815954208400003</v>
      </c>
      <c r="DQ9" s="13">
        <v>-3.2984410762800001</v>
      </c>
      <c r="DR9" s="16">
        <v>-3.19539433479</v>
      </c>
      <c r="DS9" s="16">
        <v>-2.3198656654400001</v>
      </c>
      <c r="DT9" s="16">
        <v>-5.1832600593600002</v>
      </c>
      <c r="DU9" s="16">
        <v>-5.4911893081700001</v>
      </c>
      <c r="DV9" s="16">
        <v>-4.6642624473599996</v>
      </c>
      <c r="DW9" s="16">
        <v>-5.5635328292799997</v>
      </c>
      <c r="DX9" s="7">
        <v>-1.38020571709</v>
      </c>
      <c r="DY9" s="8">
        <v>-1.8500842523600001</v>
      </c>
      <c r="DZ9" s="8">
        <v>-1.91861674786</v>
      </c>
      <c r="EA9" s="8">
        <v>-2.0525669288600001</v>
      </c>
      <c r="EB9" s="8">
        <v>-2.0607244968399998</v>
      </c>
      <c r="EC9" s="8">
        <v>-0.38107835650400002</v>
      </c>
      <c r="ED9" s="13">
        <v>-1.87620136261</v>
      </c>
      <c r="EE9" s="13">
        <v>-3.41194224358</v>
      </c>
      <c r="EF9" s="13">
        <v>-2.84323056221</v>
      </c>
      <c r="EG9" s="13">
        <v>-1.9715809011500001</v>
      </c>
      <c r="EH9" s="13">
        <v>-3.2483788394899999</v>
      </c>
      <c r="EI9" s="13">
        <v>-3.3558807373000001</v>
      </c>
      <c r="EJ9" s="16">
        <v>4.0957987213099996</v>
      </c>
      <c r="EK9" s="16">
        <v>2.4674186515800001</v>
      </c>
      <c r="EL9" s="16">
        <v>2.6173665809600002</v>
      </c>
      <c r="EM9" s="16">
        <v>3.7810570621499999</v>
      </c>
      <c r="EN9" s="16">
        <v>2.41340118408</v>
      </c>
      <c r="EO9" s="16">
        <v>3.2035310077700001</v>
      </c>
      <c r="EP9" s="7">
        <v>-2.4031129360199999</v>
      </c>
      <c r="EQ9" s="8">
        <v>-1.59286407948</v>
      </c>
      <c r="ER9" s="8">
        <v>-3.6203155040700001</v>
      </c>
      <c r="ES9" s="8">
        <v>-3.0042270183599999</v>
      </c>
      <c r="ET9" s="8">
        <v>-3.3716097831699998</v>
      </c>
      <c r="EU9" s="8">
        <v>-0.472169551849</v>
      </c>
      <c r="EV9" s="13">
        <v>-1.8749117040600001</v>
      </c>
      <c r="EW9" s="13">
        <v>-2.5990610313400002</v>
      </c>
      <c r="EX9" s="13">
        <v>-3.1108964824699998</v>
      </c>
      <c r="EY9" s="13">
        <v>-1.90574214458</v>
      </c>
      <c r="EZ9" s="13">
        <v>-2.4500947952300001</v>
      </c>
      <c r="FA9" s="13">
        <v>-2.8885750770600001</v>
      </c>
      <c r="FB9" s="16">
        <v>-3.6357071590399999</v>
      </c>
      <c r="FC9" s="16">
        <v>-2.87597925186</v>
      </c>
      <c r="FD9" s="16">
        <v>-4.5662508010899998</v>
      </c>
      <c r="FE9" s="16">
        <v>-2.88703306198</v>
      </c>
      <c r="FF9" s="16">
        <v>-2.8125331020400002</v>
      </c>
      <c r="FG9" s="16">
        <v>-3.9282383346600001</v>
      </c>
      <c r="FH9" s="7">
        <v>-0.62193372487999998</v>
      </c>
      <c r="FI9" s="8">
        <v>1.0528709173199999</v>
      </c>
      <c r="FJ9" s="8">
        <v>-0.65408609628699999</v>
      </c>
      <c r="FK9" s="8">
        <v>-1.5871958589599999</v>
      </c>
      <c r="FL9" s="8">
        <v>-5.4005445838000002E-2</v>
      </c>
      <c r="FM9" s="8">
        <v>-1.4779142046</v>
      </c>
      <c r="FN9" s="13">
        <v>-6.8285944366500004</v>
      </c>
      <c r="FO9" s="13">
        <v>-6.5326302528399998</v>
      </c>
      <c r="FP9" s="13">
        <v>-5.7419148254400003</v>
      </c>
      <c r="FQ9" s="13">
        <v>-4.7408843994099996</v>
      </c>
      <c r="FR9" s="13">
        <v>-7.8456402015700002</v>
      </c>
      <c r="FS9" s="13">
        <v>-7.1357419776900004</v>
      </c>
      <c r="FT9" s="16">
        <v>-4.3312767028800003</v>
      </c>
      <c r="FU9" s="16">
        <v>-2.8128764152499999</v>
      </c>
      <c r="FV9" s="16">
        <v>-2.44493660927</v>
      </c>
      <c r="FW9" s="16">
        <v>-4.5567754173299999</v>
      </c>
      <c r="FX9" s="16">
        <v>-5.6077652168299998</v>
      </c>
      <c r="FY9" s="16">
        <v>-0.79863985300100004</v>
      </c>
      <c r="FZ9" s="7">
        <v>-4.25203962326</v>
      </c>
      <c r="GA9" s="8">
        <v>-6.4655488777199999</v>
      </c>
      <c r="GB9" s="8">
        <v>-6.3351611328099997</v>
      </c>
      <c r="GC9" s="8">
        <v>-4.8384067344700004</v>
      </c>
      <c r="GD9" s="8">
        <v>-5.2860886955300002</v>
      </c>
      <c r="GE9" s="8">
        <v>-6.8435619163499997</v>
      </c>
      <c r="GF9" s="13">
        <v>-7.48080369949</v>
      </c>
      <c r="GG9" s="13">
        <v>-7.8472485542300001</v>
      </c>
      <c r="GH9" s="13">
        <v>-8.1291339874300004</v>
      </c>
      <c r="GI9" s="13">
        <v>-6.7137456321700002</v>
      </c>
      <c r="GJ9" s="13">
        <v>-3.7859070587199999</v>
      </c>
      <c r="GK9" s="13">
        <v>-6.4663251876799999</v>
      </c>
      <c r="GL9" s="16">
        <v>-6.8720103454599997</v>
      </c>
      <c r="GM9" s="16">
        <v>-4.9967101287800002</v>
      </c>
      <c r="GN9" s="16">
        <v>-5.7996374702500004</v>
      </c>
      <c r="GO9" s="16">
        <v>-3.86911473274</v>
      </c>
      <c r="GP9" s="16">
        <v>-4.7495378303500004</v>
      </c>
      <c r="GQ9" s="16">
        <v>-4.4557068633999997</v>
      </c>
      <c r="GR9" s="7">
        <v>-3.57579021454</v>
      </c>
      <c r="GS9" s="8">
        <v>-5.6840836525</v>
      </c>
      <c r="GT9" s="8">
        <v>-4.1134608840900002</v>
      </c>
      <c r="GU9" s="8">
        <v>-6.2278385162400003</v>
      </c>
      <c r="GV9" s="8">
        <v>-5.8264718055699998</v>
      </c>
      <c r="GW9" s="8">
        <v>-4.9790701866099996</v>
      </c>
      <c r="GX9" s="13">
        <v>-5.9495188713099996</v>
      </c>
      <c r="GY9" s="13">
        <v>-6.0765562057500002</v>
      </c>
      <c r="GZ9" s="13">
        <v>-6.8466675758399997</v>
      </c>
      <c r="HA9" s="13">
        <v>-5.4656843376199999</v>
      </c>
      <c r="HB9" s="13">
        <v>-5.40029447556</v>
      </c>
      <c r="HC9" s="13">
        <v>-5.1268640518200002</v>
      </c>
      <c r="HD9" s="16">
        <v>-4.5410079383899999</v>
      </c>
      <c r="HE9" s="16">
        <v>-4.4806868553200001</v>
      </c>
      <c r="HF9" s="16">
        <v>-4.9094990730300001</v>
      </c>
      <c r="HG9" s="16">
        <v>-2.7082409000399998</v>
      </c>
      <c r="HH9" s="16">
        <v>-3.7642496967299999</v>
      </c>
      <c r="HI9" s="16">
        <v>-5.42663097382</v>
      </c>
      <c r="HJ9" s="7">
        <v>-2.3162845611599998</v>
      </c>
      <c r="HK9" s="8">
        <v>-1.5174443388000001</v>
      </c>
      <c r="HL9" s="8">
        <v>-2.8922121048</v>
      </c>
      <c r="HM9" s="8">
        <v>-1.43528867722</v>
      </c>
      <c r="HN9" s="8">
        <v>-3.1326932907099998</v>
      </c>
      <c r="HO9" s="8">
        <v>-1.9185333061200001</v>
      </c>
      <c r="HP9" s="13">
        <v>-4.5575251579299998</v>
      </c>
      <c r="HQ9" s="13">
        <v>-4.3632438468899997</v>
      </c>
      <c r="HR9" s="13">
        <v>-2.6391093540199999</v>
      </c>
      <c r="HS9" s="13">
        <v>-3.1728860187499999</v>
      </c>
      <c r="HT9" s="13">
        <v>-2.5367204570799999</v>
      </c>
      <c r="HU9" s="13">
        <v>-1.89756040573</v>
      </c>
      <c r="HV9" s="16">
        <v>-2.1387335967999999</v>
      </c>
      <c r="HW9" s="16">
        <v>-3.4561617183700002</v>
      </c>
      <c r="HX9" s="16">
        <v>-1.24757861137</v>
      </c>
      <c r="HY9" s="16">
        <v>-1.5463421201700001</v>
      </c>
      <c r="HZ9" s="16">
        <v>-1.2913259506200001</v>
      </c>
      <c r="IA9" s="16">
        <v>-1.6173630618999999</v>
      </c>
      <c r="IB9" s="7">
        <v>-9.1878809034800002E-2</v>
      </c>
      <c r="IC9" s="8">
        <v>-2.4803983974500001</v>
      </c>
      <c r="ID9" s="8">
        <v>-3.2330421256999999</v>
      </c>
      <c r="IE9" s="8">
        <v>-1.8488450670200001</v>
      </c>
      <c r="IF9" s="8">
        <v>-2.83611351967</v>
      </c>
      <c r="IG9" s="8">
        <v>-2.0017695236200002</v>
      </c>
      <c r="IH9" s="13">
        <v>-3.0677834510799999</v>
      </c>
      <c r="II9" s="13">
        <v>-2.97988350868</v>
      </c>
      <c r="IJ9" s="13">
        <v>-1.40206206799</v>
      </c>
      <c r="IK9" s="13">
        <v>-0.92191445112199999</v>
      </c>
      <c r="IL9" s="13">
        <v>-0.53565693378400003</v>
      </c>
      <c r="IM9" s="13">
        <v>-0.553435058594</v>
      </c>
      <c r="IN9" s="16">
        <v>-1.7049345302600001</v>
      </c>
      <c r="IO9" s="16">
        <v>-0.94852795600899997</v>
      </c>
      <c r="IP9" s="16">
        <v>-2.8188117981</v>
      </c>
      <c r="IQ9" s="16">
        <v>-1.4672485828399999</v>
      </c>
      <c r="IR9" s="16">
        <v>-0.71749094486200005</v>
      </c>
      <c r="IS9" s="16">
        <v>-1.2688712501499999</v>
      </c>
      <c r="IT9" s="7">
        <v>-0.66220433712000004</v>
      </c>
      <c r="IU9" s="8">
        <v>-1.7144478273399999</v>
      </c>
      <c r="IV9" s="8">
        <v>-1.81493103981</v>
      </c>
      <c r="IW9" s="8">
        <v>-0.26589321434500002</v>
      </c>
      <c r="IX9" s="8">
        <v>2.4578880071600001E-2</v>
      </c>
      <c r="IY9" s="8">
        <v>-1.0978066444400001</v>
      </c>
      <c r="IZ9" s="13">
        <v>-0.34235636591899998</v>
      </c>
      <c r="JA9" s="13">
        <v>-1.8372907161700001</v>
      </c>
      <c r="JB9" s="13">
        <v>3.0046258831000001</v>
      </c>
      <c r="JC9" s="13">
        <v>0.48682192563999999</v>
      </c>
      <c r="JD9" s="13">
        <v>-1.63314129353</v>
      </c>
      <c r="JE9" s="13">
        <v>0.53635247945800002</v>
      </c>
      <c r="JF9" s="16">
        <v>-0.68705138921700004</v>
      </c>
      <c r="JG9" s="16">
        <v>-1.4503330612200001</v>
      </c>
      <c r="JH9" s="16">
        <v>0.54309749364899995</v>
      </c>
      <c r="JI9" s="16">
        <v>2.6610368862700001E-2</v>
      </c>
      <c r="JJ9" s="16">
        <v>-1.14040051937</v>
      </c>
      <c r="JK9" s="16">
        <v>-0.52223096609099995</v>
      </c>
      <c r="JL9" s="7">
        <v>-2.4766043663000001</v>
      </c>
      <c r="JM9" s="8">
        <v>-1.91480325222</v>
      </c>
      <c r="JN9" s="8">
        <v>-2.6606441974599999</v>
      </c>
      <c r="JO9" s="8">
        <v>-3.5181137466400001</v>
      </c>
      <c r="JP9" s="8">
        <v>-2.5130543136600001</v>
      </c>
      <c r="JQ9" s="8">
        <v>-1.92593808174</v>
      </c>
      <c r="JR9" s="13">
        <v>-2.8432342624700002</v>
      </c>
      <c r="JS9" s="13">
        <v>-3.1505107402800001</v>
      </c>
      <c r="JT9" s="13">
        <v>-4.33422941208</v>
      </c>
      <c r="JU9" s="13">
        <v>-4.3194149971</v>
      </c>
      <c r="JV9" s="13">
        <v>-2.7463295936600001</v>
      </c>
      <c r="JW9" s="13">
        <v>-3.2774548435200002</v>
      </c>
      <c r="JX9" s="16">
        <v>-1.1227097511299999</v>
      </c>
      <c r="JY9" s="16">
        <v>-1.9003512811700001</v>
      </c>
      <c r="JZ9" s="16">
        <v>-1.1195915937400001</v>
      </c>
      <c r="KA9" s="16">
        <v>-1.4434269285200001</v>
      </c>
      <c r="KB9" s="16">
        <v>-0.39474790692299999</v>
      </c>
      <c r="KC9" s="16">
        <v>-0.45274089813200002</v>
      </c>
      <c r="KD9" s="7">
        <v>-2.15992518425</v>
      </c>
      <c r="KE9" s="8">
        <v>-2.0256499910399999</v>
      </c>
      <c r="KF9" s="8">
        <v>-2.8694842243199998</v>
      </c>
      <c r="KG9" s="8">
        <v>-3.6209955310800002</v>
      </c>
      <c r="KH9" s="8">
        <v>-2.9630919742600001</v>
      </c>
      <c r="KI9" s="8">
        <v>-2.4130971241000001</v>
      </c>
      <c r="KJ9" s="13">
        <v>-3.4067347526599998</v>
      </c>
      <c r="KK9" s="13">
        <v>-5.9489555358899997</v>
      </c>
      <c r="KL9" s="13">
        <v>-4.0720014190700002</v>
      </c>
      <c r="KM9" s="13">
        <v>-5.3571038055400004</v>
      </c>
      <c r="KN9" s="13">
        <v>-4.7292216491700003</v>
      </c>
      <c r="KO9" s="13">
        <v>-5.4835862731900002</v>
      </c>
      <c r="KP9" s="16">
        <v>-2.0251394558000002</v>
      </c>
      <c r="KQ9" s="16">
        <v>-2.1338444566699999</v>
      </c>
      <c r="KR9" s="16">
        <v>-1.08596782207</v>
      </c>
      <c r="KS9" s="16">
        <v>-2.51977611542</v>
      </c>
      <c r="KT9" s="16">
        <v>-1.5541443967799999</v>
      </c>
      <c r="KU9" s="16">
        <v>-2.0824906826</v>
      </c>
      <c r="KV9" s="7">
        <v>-2.1266167831399998</v>
      </c>
      <c r="KW9" s="8">
        <v>-0.866466462612</v>
      </c>
      <c r="KX9" s="8">
        <v>-1.44050033092</v>
      </c>
      <c r="KY9" s="8">
        <v>-1.7243292617799999</v>
      </c>
      <c r="KZ9" s="8">
        <v>-2.4687567329400002</v>
      </c>
      <c r="LA9" s="8">
        <v>-1.7353277921700001</v>
      </c>
      <c r="LB9" s="13">
        <v>-2.94907139778</v>
      </c>
      <c r="LC9" s="13">
        <v>-2.07519262314</v>
      </c>
      <c r="LD9" s="13">
        <v>-2.34787885666</v>
      </c>
      <c r="LE9" s="13">
        <v>-3.4229022502899999</v>
      </c>
      <c r="LF9" s="13">
        <v>-2.9827316379500002</v>
      </c>
      <c r="LG9" s="13">
        <v>-3.6286233902</v>
      </c>
      <c r="LH9" s="16">
        <v>-2.8450522327400001</v>
      </c>
      <c r="LI9" s="16">
        <v>-2.2554442405700001</v>
      </c>
      <c r="LJ9" s="16">
        <v>-1.6408109664899999</v>
      </c>
      <c r="LK9" s="16">
        <v>-2.4784363365200002</v>
      </c>
      <c r="LL9" s="16">
        <v>-4.59113620758</v>
      </c>
      <c r="LM9" s="16">
        <v>-2.4957320976299999</v>
      </c>
      <c r="LN9" s="7">
        <v>-5.1839785575899997</v>
      </c>
      <c r="LO9" s="8">
        <v>-3.8165577697800002</v>
      </c>
      <c r="LP9" s="8">
        <v>-3.28377849579</v>
      </c>
      <c r="LQ9" s="8">
        <v>-4.4847556686400001</v>
      </c>
      <c r="LR9" s="8">
        <v>-3.97580768585</v>
      </c>
      <c r="LS9" s="8">
        <v>-3.28553915024</v>
      </c>
      <c r="LT9" s="13">
        <v>-6.4611790466299999</v>
      </c>
      <c r="LU9" s="13">
        <v>-4.6158336257899997</v>
      </c>
      <c r="LV9" s="13">
        <v>-4.6003964424100001</v>
      </c>
      <c r="LW9" s="13">
        <v>-3.8205714797999999</v>
      </c>
      <c r="LX9" s="13">
        <v>-3.6542415237400001</v>
      </c>
      <c r="LY9" s="13">
        <v>-3.5208390712700002</v>
      </c>
      <c r="LZ9" s="16">
        <v>-3.3457539653800001</v>
      </c>
      <c r="MA9" s="16">
        <v>-2.8406367588000001</v>
      </c>
      <c r="MB9" s="16">
        <v>-2.1926397609700001</v>
      </c>
      <c r="MC9" s="16">
        <v>-2.5243125343299999</v>
      </c>
      <c r="MD9" s="16">
        <v>-3.8733567237900002</v>
      </c>
      <c r="ME9" s="16">
        <v>-3.53440763474</v>
      </c>
      <c r="MF9" s="7">
        <v>-3.49311914444</v>
      </c>
      <c r="MG9" s="8">
        <v>-3.2507451724999998</v>
      </c>
      <c r="MH9" s="8">
        <v>-4.7190003776599996</v>
      </c>
      <c r="MI9" s="8">
        <v>-1.66648768902</v>
      </c>
      <c r="MJ9" s="8"/>
      <c r="MK9" s="8"/>
      <c r="ML9" s="13">
        <v>-2.9303511142700001</v>
      </c>
      <c r="MM9" s="13">
        <v>-3.1464185524000001</v>
      </c>
      <c r="MN9" s="13">
        <v>-2.1507336425800001</v>
      </c>
      <c r="MO9" s="13">
        <v>-2.5658706283599999</v>
      </c>
      <c r="MP9" s="13">
        <v>-2.5043996238699999</v>
      </c>
      <c r="MQ9" s="13">
        <v>-1.97027599812</v>
      </c>
      <c r="MR9" s="16">
        <v>-2.1591386270499999</v>
      </c>
      <c r="MS9" s="16">
        <v>-4.21549869537</v>
      </c>
      <c r="MT9" s="16">
        <v>-6.1575736999500004</v>
      </c>
      <c r="MU9" s="16">
        <v>-4.8936262130700001</v>
      </c>
      <c r="MV9" s="16">
        <v>-3.28184528351</v>
      </c>
      <c r="MW9" s="16">
        <v>-4.2602247238200004</v>
      </c>
      <c r="MX9" s="7">
        <v>-5.2629371643100002</v>
      </c>
      <c r="MY9" s="8">
        <v>-5.2289260292100002</v>
      </c>
      <c r="MZ9" s="8">
        <v>-2.9502361106900001</v>
      </c>
      <c r="NA9" s="8">
        <v>-4.0998553466800001</v>
      </c>
      <c r="NB9" s="8">
        <v>-4.19881662369</v>
      </c>
      <c r="NC9" s="8">
        <v>-2.8016332149499998</v>
      </c>
      <c r="ND9" s="13">
        <v>-4.0215813446000004</v>
      </c>
      <c r="NE9" s="13">
        <v>-3.28821324348</v>
      </c>
      <c r="NF9" s="13">
        <v>-4.53941026688</v>
      </c>
      <c r="NG9" s="13">
        <v>-2.16484321594</v>
      </c>
      <c r="NH9" s="13">
        <v>-2.9246903610200001</v>
      </c>
      <c r="NI9" s="13">
        <v>-2.8149818420399999</v>
      </c>
      <c r="NJ9" s="16">
        <v>-2.5649653434799999</v>
      </c>
      <c r="NK9" s="16">
        <v>-1.47467984676</v>
      </c>
      <c r="NL9" s="16">
        <v>-3.13368051529</v>
      </c>
      <c r="NM9" s="16">
        <v>-1.8619361639000001</v>
      </c>
      <c r="NN9" s="16">
        <v>-2.1618704986599999</v>
      </c>
      <c r="NO9" s="16">
        <v>-2.9379820251500002</v>
      </c>
      <c r="NP9" s="7">
        <v>-0.15317667126699999</v>
      </c>
      <c r="NQ9" s="8">
        <v>-1.50301611423</v>
      </c>
      <c r="NR9" s="8">
        <v>-2.0171624279000002</v>
      </c>
      <c r="NS9" s="8">
        <v>-1.8425503969200001</v>
      </c>
      <c r="NT9" s="8">
        <v>-1.1926707649199999</v>
      </c>
      <c r="NU9" s="8">
        <v>-2.6374736595199999</v>
      </c>
      <c r="NV9" s="13">
        <v>-0.46482949495300002</v>
      </c>
      <c r="NW9" s="13">
        <v>-1.65608489513</v>
      </c>
      <c r="NX9" s="13">
        <v>-1.83758223057</v>
      </c>
      <c r="NY9" s="13">
        <v>-2.2942175197600001</v>
      </c>
      <c r="NZ9" s="13">
        <v>-3.2735718059500001</v>
      </c>
      <c r="OA9" s="13">
        <v>-3.0675559043899998</v>
      </c>
      <c r="OB9" s="16">
        <v>0.51164698600799996</v>
      </c>
      <c r="OC9" s="16">
        <v>-1.37740886211</v>
      </c>
      <c r="OD9" s="16">
        <v>-2.5122697544100001</v>
      </c>
      <c r="OE9" s="16">
        <v>-1.96108694077</v>
      </c>
      <c r="OF9" s="16">
        <v>-0.75546127557800002</v>
      </c>
      <c r="OG9" s="16">
        <v>8.0417572259899997E-2</v>
      </c>
      <c r="OH9" s="7">
        <v>-2.6395533847800001</v>
      </c>
      <c r="OI9" s="8">
        <v>-2.1431201934800002</v>
      </c>
      <c r="OJ9" s="8">
        <v>-2.07435024261</v>
      </c>
      <c r="OK9" s="8">
        <v>-2.2166489982600002</v>
      </c>
      <c r="OL9" s="8">
        <v>-3.50875449181</v>
      </c>
      <c r="OM9" s="8">
        <v>-0.711266102791</v>
      </c>
      <c r="ON9" s="13">
        <v>-0.34918289780599998</v>
      </c>
      <c r="OO9" s="13">
        <v>-0.14483357489099999</v>
      </c>
      <c r="OP9" s="13">
        <v>-1.5193845748899999</v>
      </c>
      <c r="OQ9" s="13">
        <v>-2.1299959087400002</v>
      </c>
      <c r="OR9" s="13">
        <v>-4.0531328010600003</v>
      </c>
      <c r="OS9" s="13">
        <v>-1.0166371011699999</v>
      </c>
      <c r="OT9" s="16">
        <v>-0.79122453928000003</v>
      </c>
      <c r="OU9" s="16">
        <v>-0.32457005977600001</v>
      </c>
      <c r="OV9" s="16">
        <v>-1.0176761484100001</v>
      </c>
      <c r="OW9" s="16">
        <v>-2.7490167617800001</v>
      </c>
      <c r="OX9" s="16">
        <v>-1.98857644081</v>
      </c>
      <c r="OY9" s="16">
        <v>-0.41266576647800002</v>
      </c>
      <c r="OZ9" s="7">
        <v>-4.3626521974799999E-2</v>
      </c>
      <c r="PA9" s="8">
        <v>-0.133781357706</v>
      </c>
      <c r="PB9" s="8">
        <v>-0.61134956121399997</v>
      </c>
      <c r="PC9" s="8">
        <v>0.10103567183000001</v>
      </c>
      <c r="PD9" s="8">
        <v>-0.81780807972000003</v>
      </c>
      <c r="PE9" s="8">
        <v>-2.2258708953899999</v>
      </c>
      <c r="PF9" s="13">
        <v>-3.4778384780899998</v>
      </c>
      <c r="PG9" s="13">
        <v>-3.40307232857</v>
      </c>
      <c r="PH9" s="13">
        <v>-4.8937134742700001</v>
      </c>
      <c r="PI9" s="13">
        <v>-2.0999478912399998</v>
      </c>
      <c r="PJ9" s="13">
        <v>-1.3578168153800001</v>
      </c>
      <c r="PK9" s="13">
        <v>-3.3568536090899999</v>
      </c>
      <c r="PL9" s="16">
        <v>-0.53939819812800005</v>
      </c>
      <c r="PM9" s="16">
        <v>-1.9660660076100001</v>
      </c>
      <c r="PN9" s="16">
        <v>-1.9899695777899999</v>
      </c>
      <c r="PO9" s="16">
        <v>-0.41614324152499998</v>
      </c>
      <c r="PP9" s="16">
        <v>-2.3009605407699998</v>
      </c>
      <c r="PQ9" s="16">
        <v>-2.3976180553400002</v>
      </c>
      <c r="PR9" s="7">
        <v>-1.9466358232500001</v>
      </c>
      <c r="PS9" s="8">
        <v>-1.5479193258299999</v>
      </c>
      <c r="PT9" s="8">
        <v>-1.65666460514</v>
      </c>
      <c r="PU9" s="8">
        <v>-3.2913996124299998</v>
      </c>
      <c r="PV9" s="8">
        <v>-1.2792264223100001</v>
      </c>
      <c r="PW9" s="8"/>
      <c r="PX9" s="13">
        <v>-2.4033414840699998</v>
      </c>
      <c r="PY9" s="13">
        <v>-0.452153594494</v>
      </c>
      <c r="PZ9" s="13">
        <v>0.59117404222500003</v>
      </c>
      <c r="QA9" s="13">
        <v>-2.5292040443400001</v>
      </c>
      <c r="QB9" s="13">
        <v>-1.9779533576999999</v>
      </c>
      <c r="QC9" s="13">
        <v>-3.7872227764100002</v>
      </c>
      <c r="QD9" s="16">
        <v>-1.2692848444</v>
      </c>
      <c r="QE9" s="16">
        <v>-3.0685904693600001</v>
      </c>
      <c r="QF9" s="16">
        <v>-3.2112559318499998</v>
      </c>
      <c r="QG9" s="16">
        <v>-0.79619486331900002</v>
      </c>
      <c r="QH9" s="16">
        <v>-3.8901807785</v>
      </c>
      <c r="QI9" s="16">
        <v>-2.9739778995499999</v>
      </c>
      <c r="QJ9" s="7">
        <v>0.64529319286300002</v>
      </c>
      <c r="QK9" s="8">
        <v>-0.92114695072200004</v>
      </c>
      <c r="QL9" s="8">
        <v>-1.0959288978599999</v>
      </c>
      <c r="QM9" s="8">
        <v>-0.41314257621799999</v>
      </c>
      <c r="QN9" s="8">
        <v>-1.7508801269500001</v>
      </c>
      <c r="QO9" s="8">
        <v>-1.2777521657899999</v>
      </c>
      <c r="QP9" s="13">
        <v>-2.2630915737200001</v>
      </c>
      <c r="QQ9" s="13">
        <v>-0.65984963774700001</v>
      </c>
      <c r="QR9" s="13">
        <v>-1.7301577663400001</v>
      </c>
      <c r="QS9" s="13">
        <v>-2.6146411132799998</v>
      </c>
      <c r="QT9" s="13">
        <v>-1.39660163879</v>
      </c>
      <c r="QU9" s="13">
        <v>-2.0869439029699999</v>
      </c>
      <c r="QV9" s="16">
        <v>-1.1344808101699999</v>
      </c>
      <c r="QW9" s="16">
        <v>1.6933790206899999</v>
      </c>
      <c r="QX9" s="16">
        <v>-1.73650647163</v>
      </c>
      <c r="QY9" s="16">
        <v>-1.4737161922499999</v>
      </c>
      <c r="QZ9" s="16">
        <v>-0.54991800904300003</v>
      </c>
      <c r="RA9" s="16">
        <v>-2.0670110988600001</v>
      </c>
      <c r="RB9" s="7">
        <v>-0.93374325752300003</v>
      </c>
      <c r="RC9" s="8">
        <v>-0.43698032051300001</v>
      </c>
      <c r="RD9" s="8">
        <v>-1.95687544346</v>
      </c>
      <c r="RE9" s="8">
        <v>-1.0286369276</v>
      </c>
      <c r="RF9" s="8">
        <v>-1.6509366321600001</v>
      </c>
      <c r="RG9" s="8">
        <v>-1.5957904577299999</v>
      </c>
      <c r="RH9" s="13">
        <v>-1.99767222404</v>
      </c>
      <c r="RI9" s="13">
        <v>-0.50036622881899995</v>
      </c>
      <c r="RJ9" s="13">
        <v>-2.8672564506499998</v>
      </c>
      <c r="RK9" s="13">
        <v>-2.1240840530399998</v>
      </c>
      <c r="RL9" s="13">
        <v>1.0095204496400001</v>
      </c>
      <c r="RM9" s="13">
        <v>-0.91818379879000001</v>
      </c>
      <c r="RN9" s="16">
        <v>1.26916384697</v>
      </c>
      <c r="RO9" s="16">
        <v>0.45042701959600001</v>
      </c>
      <c r="RP9" s="16">
        <v>-0.91579341888400001</v>
      </c>
      <c r="RQ9" s="16">
        <v>1.78099638939</v>
      </c>
      <c r="RR9" s="16">
        <v>1.28131341457</v>
      </c>
      <c r="RS9" s="16">
        <v>-0.10291423916799999</v>
      </c>
      <c r="RT9" s="7">
        <v>-3.0928863143899998</v>
      </c>
      <c r="RU9" s="8">
        <v>-3.3790353393600001</v>
      </c>
      <c r="RV9" s="8">
        <v>-2.37542076111</v>
      </c>
      <c r="RW9" s="8">
        <v>-3.7814285182999998</v>
      </c>
      <c r="RX9" s="8">
        <v>-4.4164170646700001</v>
      </c>
      <c r="RY9" s="8">
        <v>-5.9203701400800002</v>
      </c>
      <c r="RZ9" s="13">
        <v>0.37726239860100003</v>
      </c>
      <c r="SA9" s="13">
        <v>2.1607768535600001E-3</v>
      </c>
      <c r="SB9" s="13">
        <v>-0.62187348604199999</v>
      </c>
      <c r="SC9" s="13">
        <v>1.31475031376E-2</v>
      </c>
      <c r="SD9" s="13">
        <v>-3.3570713996900001</v>
      </c>
      <c r="SE9" s="13">
        <v>-0.45828618526499998</v>
      </c>
      <c r="SF9" s="16">
        <v>-3.0424474239300001</v>
      </c>
      <c r="SG9" s="16">
        <v>-2.09008075714</v>
      </c>
      <c r="SH9" s="16">
        <v>-3.0413237190200002</v>
      </c>
      <c r="SI9" s="16">
        <v>-2.27451251984</v>
      </c>
      <c r="SJ9" s="16">
        <v>-1.4202226734200001</v>
      </c>
      <c r="SK9" s="16">
        <v>-1.9831764173499999</v>
      </c>
      <c r="SL9" s="7">
        <v>-0.69896230101599999</v>
      </c>
      <c r="SM9" s="8">
        <v>0.77592458725000002</v>
      </c>
      <c r="SN9" s="8">
        <v>-1.22869809866</v>
      </c>
      <c r="SO9" s="8">
        <v>-0.77955209433999995</v>
      </c>
      <c r="SP9" s="8">
        <v>-0.42531049013099997</v>
      </c>
      <c r="SQ9" s="8">
        <v>0.14527396142499999</v>
      </c>
      <c r="SR9" s="13">
        <v>-1.64564630985</v>
      </c>
      <c r="SS9" s="13">
        <v>-1.6441299867600001</v>
      </c>
      <c r="ST9" s="13">
        <v>-1.43201094151</v>
      </c>
      <c r="SU9" s="13">
        <v>-1.1367242288599999</v>
      </c>
      <c r="SV9" s="13">
        <v>-1.7036378049900001</v>
      </c>
      <c r="SW9" s="13">
        <v>-2.3509019851700002</v>
      </c>
      <c r="SX9" s="16">
        <v>-1.77160871029</v>
      </c>
      <c r="SY9" s="16">
        <v>-1.8043705940200001</v>
      </c>
      <c r="SZ9" s="16">
        <v>-2.2002922534899998</v>
      </c>
      <c r="TA9" s="16">
        <v>-2.14714064598</v>
      </c>
      <c r="TB9" s="16">
        <v>-1.43395149708</v>
      </c>
      <c r="TC9" s="16">
        <v>-3.4947150707199999</v>
      </c>
      <c r="TD9" s="7">
        <v>-3.0006725025200001</v>
      </c>
      <c r="TE9" s="8">
        <v>-0.64550072193100005</v>
      </c>
      <c r="TF9" s="8">
        <v>-2.8889318943000002</v>
      </c>
      <c r="TG9" s="8">
        <v>-1.9888178729999999</v>
      </c>
      <c r="TH9" s="8">
        <v>-3.1094167423200001</v>
      </c>
      <c r="TI9" s="8">
        <v>-3.8381017589600002</v>
      </c>
      <c r="TJ9" s="13">
        <v>-2.8766124248499998</v>
      </c>
      <c r="TK9" s="13">
        <v>-3.3000674915300001</v>
      </c>
      <c r="TL9" s="13">
        <v>-1.76409878731</v>
      </c>
      <c r="TM9" s="13">
        <v>-1.34374433517</v>
      </c>
      <c r="TN9" s="13">
        <v>-1.75825561047</v>
      </c>
      <c r="TO9" s="13">
        <v>-2.6775960159299999</v>
      </c>
      <c r="TP9" s="16">
        <v>-1.0262764072399999</v>
      </c>
      <c r="TQ9" s="16">
        <v>-2.3473930168199999</v>
      </c>
      <c r="TR9" s="16">
        <v>-1.8779094457600001</v>
      </c>
      <c r="TS9" s="16">
        <v>-2.0439044475600001</v>
      </c>
      <c r="TT9" s="16">
        <v>-1.5092742157000001</v>
      </c>
      <c r="TU9" s="19">
        <v>-2.3951286554300002</v>
      </c>
    </row>
    <row r="10" spans="1:541" x14ac:dyDescent="0.25">
      <c r="A10" s="21">
        <f t="shared" si="0"/>
        <v>0.05</v>
      </c>
      <c r="B10" s="7">
        <v>-2.8250164031999998</v>
      </c>
      <c r="C10" s="8">
        <v>-2.8588490486100002</v>
      </c>
      <c r="D10" s="8">
        <v>-1.41825908422</v>
      </c>
      <c r="E10" s="8">
        <v>-3.0762874841699999</v>
      </c>
      <c r="F10" s="8">
        <v>-2.3509428978</v>
      </c>
      <c r="G10" s="8">
        <v>-2.9043644905099999</v>
      </c>
      <c r="H10" s="13">
        <v>-0.28064121305900003</v>
      </c>
      <c r="I10" s="13">
        <v>3.6940797604599999E-2</v>
      </c>
      <c r="J10" s="13">
        <v>-0.18282150849699999</v>
      </c>
      <c r="K10" s="13">
        <v>-0.90682020187400003</v>
      </c>
      <c r="L10" s="13">
        <v>-2.25296013057E-2</v>
      </c>
      <c r="M10" s="13">
        <v>-0.19855715632400001</v>
      </c>
      <c r="N10" s="16">
        <v>-3.1193831324599999</v>
      </c>
      <c r="O10" s="16">
        <v>-1.8564142107999999</v>
      </c>
      <c r="P10" s="16">
        <v>0.10891378969</v>
      </c>
      <c r="Q10" s="16">
        <v>-3.1560972452199998</v>
      </c>
      <c r="R10" s="16"/>
      <c r="S10" s="16"/>
      <c r="T10" s="7">
        <v>-2.5427844643599999</v>
      </c>
      <c r="U10" s="8">
        <v>-1.62430748343</v>
      </c>
      <c r="V10" s="8">
        <v>-3.03657336235</v>
      </c>
      <c r="W10" s="8">
        <v>-2.4717320203800002</v>
      </c>
      <c r="X10" s="8">
        <v>-2.94986277819</v>
      </c>
      <c r="Y10" s="8">
        <v>-1.4926145553600001</v>
      </c>
      <c r="Z10" s="13">
        <v>-2.3085166454300001</v>
      </c>
      <c r="AA10" s="13">
        <v>-4.6620576381700003</v>
      </c>
      <c r="AB10" s="13">
        <v>-5.4272219657900003</v>
      </c>
      <c r="AC10" s="13">
        <v>-5.22303957939</v>
      </c>
      <c r="AD10" s="13">
        <v>-3.1786051392600001</v>
      </c>
      <c r="AE10" s="13">
        <v>-2.0151641845700001</v>
      </c>
      <c r="AF10" s="16">
        <v>4.2620601654100003</v>
      </c>
      <c r="AG10" s="16">
        <v>3.5852982878700002</v>
      </c>
      <c r="AH10" s="16">
        <v>3.09369450808</v>
      </c>
      <c r="AI10" s="16">
        <v>3.44022933245</v>
      </c>
      <c r="AJ10" s="16">
        <v>3.4260112166400001</v>
      </c>
      <c r="AK10" s="16">
        <v>4.2973506927500003</v>
      </c>
      <c r="AL10" s="7">
        <v>-1.06145594716</v>
      </c>
      <c r="AM10" s="8">
        <v>-1.1327482044699999</v>
      </c>
      <c r="AN10" s="8">
        <v>-1.9737671971299999</v>
      </c>
      <c r="AO10" s="8">
        <v>-1.57781175375</v>
      </c>
      <c r="AP10" s="8">
        <v>-1.2506750822099999</v>
      </c>
      <c r="AQ10" s="8">
        <v>-1.63430104256</v>
      </c>
      <c r="AR10" s="13">
        <v>-2.3655981063799998</v>
      </c>
      <c r="AS10" s="13">
        <v>-2.4885329842599999</v>
      </c>
      <c r="AT10" s="13">
        <v>-1.6262732684600001</v>
      </c>
      <c r="AU10" s="13">
        <v>-2.9135787010200001</v>
      </c>
      <c r="AV10" s="13">
        <v>-3.1777782440200002</v>
      </c>
      <c r="AW10" s="13">
        <v>-2.8200448155400002</v>
      </c>
      <c r="AX10" s="16">
        <v>-1.5973648846099999</v>
      </c>
      <c r="AY10" s="16">
        <v>-0.14338757544799999</v>
      </c>
      <c r="AZ10" s="16">
        <v>-0.82973918914800004</v>
      </c>
      <c r="BA10" s="16">
        <v>-2.8942405223800001</v>
      </c>
      <c r="BB10" s="16">
        <v>-1.00807791948</v>
      </c>
      <c r="BC10" s="16">
        <v>-2.5739475250199999</v>
      </c>
      <c r="BD10" s="7">
        <v>-2.6732393026399999</v>
      </c>
      <c r="BE10" s="8">
        <v>-2.8947054028500001</v>
      </c>
      <c r="BF10" s="8">
        <v>-5.35886535645</v>
      </c>
      <c r="BG10" s="8">
        <v>-2.7783113241200001</v>
      </c>
      <c r="BH10" s="8">
        <v>-3.20061790943</v>
      </c>
      <c r="BI10" s="8">
        <v>-2.8063896179199999</v>
      </c>
      <c r="BJ10" s="13">
        <v>-4.4467623949100004</v>
      </c>
      <c r="BK10" s="13">
        <v>-4.0178687572499996</v>
      </c>
      <c r="BL10" s="13">
        <v>-3.6456560969399998</v>
      </c>
      <c r="BM10" s="13">
        <v>-3.9257071971899999</v>
      </c>
      <c r="BN10" s="13">
        <v>-3.5754259586299999</v>
      </c>
      <c r="BO10" s="13"/>
      <c r="BP10" s="16">
        <v>-2.3253426551800001</v>
      </c>
      <c r="BQ10" s="16">
        <v>-2.1352108717</v>
      </c>
      <c r="BR10" s="16">
        <v>-2.2756207227699998</v>
      </c>
      <c r="BS10" s="16">
        <v>-1.25664391518</v>
      </c>
      <c r="BT10" s="16">
        <v>-2.2866265773799999</v>
      </c>
      <c r="BU10" s="16">
        <v>-2.3290330648399999</v>
      </c>
      <c r="BV10" s="7">
        <v>-6.43758153915</v>
      </c>
      <c r="BW10" s="8">
        <v>-3.8496483802800001</v>
      </c>
      <c r="BX10" s="8">
        <v>-3.7423617839799999</v>
      </c>
      <c r="BY10" s="8">
        <v>-6.13696660995</v>
      </c>
      <c r="BZ10" s="8">
        <v>-2.5981771349899998</v>
      </c>
      <c r="CA10" s="8">
        <v>-3.2897787332499999</v>
      </c>
      <c r="CB10" s="13">
        <v>-1.98753750324</v>
      </c>
      <c r="CC10" s="13">
        <v>-2.31805860996</v>
      </c>
      <c r="CD10" s="13">
        <v>-1.67733777761</v>
      </c>
      <c r="CE10" s="13">
        <v>-2.2434705376599999</v>
      </c>
      <c r="CF10" s="13">
        <v>-0.96031332016000004</v>
      </c>
      <c r="CG10" s="13"/>
      <c r="CH10" s="16">
        <v>-1.01138363183</v>
      </c>
      <c r="CI10" s="16">
        <v>-1.48071272373</v>
      </c>
      <c r="CJ10" s="16">
        <v>-2.2970638871200002</v>
      </c>
      <c r="CK10" s="16">
        <v>-1.2776855468699999</v>
      </c>
      <c r="CL10" s="16">
        <v>-1.1682465314899999</v>
      </c>
      <c r="CM10" s="16">
        <v>-0.82790481150200002</v>
      </c>
      <c r="CN10" s="7">
        <v>-0.58910740613900003</v>
      </c>
      <c r="CO10" s="8">
        <v>-1.5696043610599999</v>
      </c>
      <c r="CP10" s="8">
        <v>-2.04866272211</v>
      </c>
      <c r="CQ10" s="8">
        <v>-2.5846349239299999</v>
      </c>
      <c r="CR10" s="8">
        <v>-0.41546675562899998</v>
      </c>
      <c r="CS10" s="8">
        <v>-1.85311610699</v>
      </c>
      <c r="CT10" s="13">
        <v>-1.7566619515399999</v>
      </c>
      <c r="CU10" s="13">
        <v>-2.07302894592</v>
      </c>
      <c r="CV10" s="13">
        <v>-1.94787961245</v>
      </c>
      <c r="CW10" s="13">
        <v>-3.4446669817000002</v>
      </c>
      <c r="CX10" s="13">
        <v>-1.89039731026</v>
      </c>
      <c r="CY10" s="13">
        <v>-2.41143028736</v>
      </c>
      <c r="CZ10" s="16">
        <v>-1.6023403585</v>
      </c>
      <c r="DA10" s="16">
        <v>-1.58291313648</v>
      </c>
      <c r="DB10" s="16">
        <v>-2.7471979975699998</v>
      </c>
      <c r="DC10" s="16">
        <v>-2.4986380934699999</v>
      </c>
      <c r="DD10" s="16">
        <v>-2.7375711440999999</v>
      </c>
      <c r="DE10" s="16">
        <v>-2.3950412511799999</v>
      </c>
      <c r="DF10" s="7">
        <v>-0.68766220808</v>
      </c>
      <c r="DG10" s="8">
        <v>0.34326826333999999</v>
      </c>
      <c r="DH10" s="8">
        <v>-0.46848581805799999</v>
      </c>
      <c r="DI10" s="8">
        <v>-0.54470892846600005</v>
      </c>
      <c r="DJ10" s="8">
        <v>-1.0583536386500001</v>
      </c>
      <c r="DK10" s="8">
        <v>-0.93889237642300005</v>
      </c>
      <c r="DL10" s="13">
        <v>-3.2238650918</v>
      </c>
      <c r="DM10" s="13">
        <v>-4.0712529659300003</v>
      </c>
      <c r="DN10" s="13">
        <v>-3.7619549036</v>
      </c>
      <c r="DO10" s="13">
        <v>-2.8979361414899998</v>
      </c>
      <c r="DP10" s="13">
        <v>-4.2365888118699999</v>
      </c>
      <c r="DQ10" s="13">
        <v>-3.13497298956</v>
      </c>
      <c r="DR10" s="16">
        <v>-2.9321731090499998</v>
      </c>
      <c r="DS10" s="16">
        <v>-1.6259320855099999</v>
      </c>
      <c r="DT10" s="16">
        <v>-4.5313352346400002</v>
      </c>
      <c r="DU10" s="16">
        <v>-5.1409862518300002</v>
      </c>
      <c r="DV10" s="16">
        <v>-4.0688517332099998</v>
      </c>
      <c r="DW10" s="16">
        <v>-5.0761100053800003</v>
      </c>
      <c r="DX10" s="7">
        <v>-1.4825038075400001</v>
      </c>
      <c r="DY10" s="8">
        <v>-1.69864083529</v>
      </c>
      <c r="DZ10" s="8">
        <v>-1.71790907383</v>
      </c>
      <c r="EA10" s="8">
        <v>-2.0053524494200001</v>
      </c>
      <c r="EB10" s="8">
        <v>-1.7454827070200001</v>
      </c>
      <c r="EC10" s="8">
        <v>-0.43724800944300002</v>
      </c>
      <c r="ED10" s="13">
        <v>-1.55340156555</v>
      </c>
      <c r="EE10" s="13">
        <v>-3.2692715883300001</v>
      </c>
      <c r="EF10" s="13">
        <v>-2.0382137239000002</v>
      </c>
      <c r="EG10" s="13">
        <v>-1.72401935458</v>
      </c>
      <c r="EH10" s="13">
        <v>-2.5340879440299999</v>
      </c>
      <c r="EI10" s="13">
        <v>-3.1438196659100002</v>
      </c>
      <c r="EJ10" s="16">
        <v>4.3217247009299999</v>
      </c>
      <c r="EK10" s="16">
        <v>2.3736928343799999</v>
      </c>
      <c r="EL10" s="16">
        <v>2.6874477863299999</v>
      </c>
      <c r="EM10" s="16">
        <v>3.9752364039399999</v>
      </c>
      <c r="EN10" s="16">
        <v>2.19571022987</v>
      </c>
      <c r="EO10" s="16">
        <v>3.1397226095200002</v>
      </c>
      <c r="EP10" s="7">
        <v>-1.7962953448300001</v>
      </c>
      <c r="EQ10" s="8">
        <v>-1.1472873985800001</v>
      </c>
      <c r="ER10" s="8">
        <v>-3.82315778732</v>
      </c>
      <c r="ES10" s="8">
        <v>-2.4697266817100001</v>
      </c>
      <c r="ET10" s="8">
        <v>-2.9176352024100001</v>
      </c>
      <c r="EU10" s="8">
        <v>-0.21688553486000001</v>
      </c>
      <c r="EV10" s="13">
        <v>-1.5398740768400001</v>
      </c>
      <c r="EW10" s="13">
        <v>-2.38068108559</v>
      </c>
      <c r="EX10" s="13">
        <v>-2.7916392326400001</v>
      </c>
      <c r="EY10" s="13">
        <v>-1.8944733738899999</v>
      </c>
      <c r="EZ10" s="13">
        <v>-2.4067966222799999</v>
      </c>
      <c r="FA10" s="13">
        <v>-2.8759393692000002</v>
      </c>
      <c r="FB10" s="16">
        <v>-3.0727930069</v>
      </c>
      <c r="FC10" s="16">
        <v>-2.0571827590499998</v>
      </c>
      <c r="FD10" s="16">
        <v>-4.2214832305899996</v>
      </c>
      <c r="FE10" s="16">
        <v>-2.4236924529100001</v>
      </c>
      <c r="FF10" s="16">
        <v>-2.20037161112</v>
      </c>
      <c r="FG10" s="16">
        <v>-3.7940283775300001</v>
      </c>
      <c r="FH10" s="7">
        <v>-1.6691791385400001</v>
      </c>
      <c r="FI10" s="8">
        <v>0.112585924566</v>
      </c>
      <c r="FJ10" s="8">
        <v>-0.69390162229499996</v>
      </c>
      <c r="FK10" s="8">
        <v>-1.9263120412800001</v>
      </c>
      <c r="FL10" s="8">
        <v>-4.0462107583900002E-2</v>
      </c>
      <c r="FM10" s="8">
        <v>-1.5031088054199999</v>
      </c>
      <c r="FN10" s="13">
        <v>-6.6294124126399998</v>
      </c>
      <c r="FO10" s="13">
        <v>-5.99710967541</v>
      </c>
      <c r="FP10" s="13">
        <v>-5.7008982181499999</v>
      </c>
      <c r="FQ10" s="13">
        <v>-4.68130302429</v>
      </c>
      <c r="FR10" s="13">
        <v>-7.63984689713</v>
      </c>
      <c r="FS10" s="13">
        <v>-7.1946974754299999</v>
      </c>
      <c r="FT10" s="16">
        <v>-4.5109972953800002</v>
      </c>
      <c r="FU10" s="16">
        <v>-2.9469267129899999</v>
      </c>
      <c r="FV10" s="16">
        <v>-2.9933047771500001</v>
      </c>
      <c r="FW10" s="16">
        <v>-4.8393251419099999</v>
      </c>
      <c r="FX10" s="16">
        <v>-4.9998030662500001</v>
      </c>
      <c r="FY10" s="16">
        <v>-1.70280780792</v>
      </c>
      <c r="FZ10" s="7">
        <v>-4.5608174800899999</v>
      </c>
      <c r="GA10" s="8">
        <v>-6.5737181186700004</v>
      </c>
      <c r="GB10" s="8">
        <v>-6.3924626112</v>
      </c>
      <c r="GC10" s="8">
        <v>-4.6413872718800002</v>
      </c>
      <c r="GD10" s="8">
        <v>-5.6624591589</v>
      </c>
      <c r="GE10" s="8">
        <v>-7.4172208786000002</v>
      </c>
      <c r="GF10" s="13">
        <v>-7.9476837873499999</v>
      </c>
      <c r="GG10" s="13">
        <v>-8.1694958686800003</v>
      </c>
      <c r="GH10" s="13">
        <v>-8.1203493118299992</v>
      </c>
      <c r="GI10" s="13">
        <v>-6.7334504365900001</v>
      </c>
      <c r="GJ10" s="13">
        <v>-5.1123467206999997</v>
      </c>
      <c r="GK10" s="13">
        <v>-6.6940342187899997</v>
      </c>
      <c r="GL10" s="16">
        <v>-7.1257308960000003</v>
      </c>
      <c r="GM10" s="16">
        <v>-6.5110839843699999</v>
      </c>
      <c r="GN10" s="16">
        <v>-6.8332952976200003</v>
      </c>
      <c r="GO10" s="16">
        <v>-5.9074235558500003</v>
      </c>
      <c r="GP10" s="16">
        <v>-5.1074688911399999</v>
      </c>
      <c r="GQ10" s="16">
        <v>-4.6377638816799998</v>
      </c>
      <c r="GR10" s="7">
        <v>-3.7243129610999999</v>
      </c>
      <c r="GS10" s="8">
        <v>-5.5739541053800004</v>
      </c>
      <c r="GT10" s="8">
        <v>-4.2532753944400001</v>
      </c>
      <c r="GU10" s="8">
        <v>-6.3912138938899998</v>
      </c>
      <c r="GV10" s="8">
        <v>-5.91828715801</v>
      </c>
      <c r="GW10" s="8">
        <v>-5.0484869480099999</v>
      </c>
      <c r="GX10" s="13">
        <v>-6.2781985282899999</v>
      </c>
      <c r="GY10" s="13">
        <v>-5.8377161026</v>
      </c>
      <c r="GZ10" s="13">
        <v>-6.9976298809099999</v>
      </c>
      <c r="HA10" s="13">
        <v>-5.4059485912299996</v>
      </c>
      <c r="HB10" s="13">
        <v>-5.5384043932000004</v>
      </c>
      <c r="HC10" s="13">
        <v>-4.7826405763600004</v>
      </c>
      <c r="HD10" s="16">
        <v>-4.3816657066299998</v>
      </c>
      <c r="HE10" s="16">
        <v>-4.40528519154</v>
      </c>
      <c r="HF10" s="16">
        <v>-4.8959380388299998</v>
      </c>
      <c r="HG10" s="16">
        <v>-2.6882846593899998</v>
      </c>
      <c r="HH10" s="16">
        <v>-3.6417302131699998</v>
      </c>
      <c r="HI10" s="16">
        <v>-5.2939958572399997</v>
      </c>
      <c r="HJ10" s="7">
        <v>-2.3206567764299999</v>
      </c>
      <c r="HK10" s="8">
        <v>-1.5327971220000001</v>
      </c>
      <c r="HL10" s="8">
        <v>-2.8665309667600001</v>
      </c>
      <c r="HM10" s="8">
        <v>-1.5689232230200001</v>
      </c>
      <c r="HN10" s="8">
        <v>-3.1005429863899998</v>
      </c>
      <c r="HO10" s="8">
        <v>-1.97771416903</v>
      </c>
      <c r="HP10" s="13">
        <v>-4.3629646301299996</v>
      </c>
      <c r="HQ10" s="13">
        <v>-4.25805830956</v>
      </c>
      <c r="HR10" s="13">
        <v>-2.6101065158800001</v>
      </c>
      <c r="HS10" s="13">
        <v>-3.1289036274000002</v>
      </c>
      <c r="HT10" s="13">
        <v>-2.6014967918399998</v>
      </c>
      <c r="HU10" s="13">
        <v>-1.9407572150200001</v>
      </c>
      <c r="HV10" s="16">
        <v>-2.1449572801599999</v>
      </c>
      <c r="HW10" s="16">
        <v>-3.5228588104199998</v>
      </c>
      <c r="HX10" s="16">
        <v>-1.2997834026799999</v>
      </c>
      <c r="HY10" s="16">
        <v>-1.41303150058</v>
      </c>
      <c r="HZ10" s="16">
        <v>-1.67076954842</v>
      </c>
      <c r="IA10" s="16">
        <v>-1.6801427662399999</v>
      </c>
      <c r="IB10" s="7">
        <v>-0.33736670017199999</v>
      </c>
      <c r="IC10" s="8">
        <v>-2.54749956131</v>
      </c>
      <c r="ID10" s="8">
        <v>-3.2970613956500001</v>
      </c>
      <c r="IE10" s="8">
        <v>-1.9247872829399999</v>
      </c>
      <c r="IF10" s="8">
        <v>-2.91890939474</v>
      </c>
      <c r="IG10" s="8">
        <v>-2.1678278446200001</v>
      </c>
      <c r="IH10" s="13">
        <v>-2.7738701462700002</v>
      </c>
      <c r="II10" s="13">
        <v>-2.69391641617</v>
      </c>
      <c r="IJ10" s="13">
        <v>-1.3793320894200001</v>
      </c>
      <c r="IK10" s="13">
        <v>-1.21739544868</v>
      </c>
      <c r="IL10" s="13">
        <v>-0.41406170725800001</v>
      </c>
      <c r="IM10" s="13">
        <v>-0.65963457822799998</v>
      </c>
      <c r="IN10" s="16">
        <v>-1.6183525681499999</v>
      </c>
      <c r="IO10" s="16">
        <v>-1.2857896387600001</v>
      </c>
      <c r="IP10" s="16">
        <v>-2.8024175167099998</v>
      </c>
      <c r="IQ10" s="16">
        <v>-1.66969758272</v>
      </c>
      <c r="IR10" s="16">
        <v>-0.73950696587599996</v>
      </c>
      <c r="IS10" s="16">
        <v>-1.59226105213</v>
      </c>
      <c r="IT10" s="7">
        <v>-1.02307078242</v>
      </c>
      <c r="IU10" s="8">
        <v>-2.0624030113199998</v>
      </c>
      <c r="IV10" s="8">
        <v>-2.0549867749200001</v>
      </c>
      <c r="IW10" s="8">
        <v>-0.66018401384400005</v>
      </c>
      <c r="IX10" s="8">
        <v>-0.58699205219700001</v>
      </c>
      <c r="IY10" s="8">
        <v>-1.2987316846800001</v>
      </c>
      <c r="IZ10" s="13">
        <v>-0.30451876819099999</v>
      </c>
      <c r="JA10" s="13">
        <v>-1.46673051119</v>
      </c>
      <c r="JB10" s="13">
        <v>3.0613500118300001</v>
      </c>
      <c r="JC10" s="13">
        <v>0.61467017233400001</v>
      </c>
      <c r="JD10" s="13">
        <v>-1.4088325500500001</v>
      </c>
      <c r="JE10" s="13">
        <v>0.42990180849999998</v>
      </c>
      <c r="JF10" s="16">
        <v>-0.85112693309800003</v>
      </c>
      <c r="JG10" s="16">
        <v>-1.35623482466</v>
      </c>
      <c r="JH10" s="16">
        <v>0.35049358904400002</v>
      </c>
      <c r="JI10" s="16">
        <v>5.6494686286899999E-2</v>
      </c>
      <c r="JJ10" s="16">
        <v>-1.1343216359599999</v>
      </c>
      <c r="JK10" s="16">
        <v>-0.58461643755399995</v>
      </c>
      <c r="JL10" s="7">
        <v>-2.3764255046799998</v>
      </c>
      <c r="JM10" s="8">
        <v>-1.7979248642900001</v>
      </c>
      <c r="JN10" s="8">
        <v>-2.5039898753199998</v>
      </c>
      <c r="JO10" s="8">
        <v>-3.4046784997000001</v>
      </c>
      <c r="JP10" s="8">
        <v>-2.2627490401300001</v>
      </c>
      <c r="JQ10" s="8">
        <v>-1.7578184723900001</v>
      </c>
      <c r="JR10" s="13">
        <v>-2.8064074516300002</v>
      </c>
      <c r="JS10" s="13">
        <v>-2.9049141406999999</v>
      </c>
      <c r="JT10" s="13">
        <v>-3.99110329151</v>
      </c>
      <c r="JU10" s="13">
        <v>-4.5067719221100004</v>
      </c>
      <c r="JV10" s="13">
        <v>-2.5549094676999999</v>
      </c>
      <c r="JW10" s="13">
        <v>-2.9352890729899999</v>
      </c>
      <c r="JX10" s="16">
        <v>-1.0725958496300001</v>
      </c>
      <c r="JY10" s="16">
        <v>-1.89207689762</v>
      </c>
      <c r="JZ10" s="16">
        <v>-1.0046273916999999</v>
      </c>
      <c r="KA10" s="16">
        <v>-1.1764599680900001</v>
      </c>
      <c r="KB10" s="16">
        <v>-0.52210985422099998</v>
      </c>
      <c r="KC10" s="16">
        <v>-0.45253635495900002</v>
      </c>
      <c r="KD10" s="7">
        <v>-1.9002146959299999</v>
      </c>
      <c r="KE10" s="8">
        <v>-1.78707259297</v>
      </c>
      <c r="KF10" s="8">
        <v>-2.76029284</v>
      </c>
      <c r="KG10" s="8">
        <v>-3.2451848506899998</v>
      </c>
      <c r="KH10" s="8">
        <v>-2.7538166522999998</v>
      </c>
      <c r="KI10" s="8">
        <v>-2.4372403144799999</v>
      </c>
      <c r="KJ10" s="13">
        <v>-3.5087689161300002</v>
      </c>
      <c r="KK10" s="13">
        <v>-5.7343676090200004</v>
      </c>
      <c r="KL10" s="13">
        <v>-3.99515094757</v>
      </c>
      <c r="KM10" s="13">
        <v>-4.97750530243</v>
      </c>
      <c r="KN10" s="13">
        <v>-4.3981694221499996</v>
      </c>
      <c r="KO10" s="13">
        <v>-5.2442455053300003</v>
      </c>
      <c r="KP10" s="16">
        <v>-2.1488872051199999</v>
      </c>
      <c r="KQ10" s="16">
        <v>-2.2215827941900002</v>
      </c>
      <c r="KR10" s="16">
        <v>-1.06260592341</v>
      </c>
      <c r="KS10" s="16">
        <v>-2.5460407853100002</v>
      </c>
      <c r="KT10" s="16">
        <v>-1.42631474733</v>
      </c>
      <c r="KU10" s="16">
        <v>-2.1188779711699999</v>
      </c>
      <c r="KV10" s="7">
        <v>-2.12286961079</v>
      </c>
      <c r="KW10" s="8">
        <v>-0.98904112577400005</v>
      </c>
      <c r="KX10" s="8">
        <v>-1.4158820331099999</v>
      </c>
      <c r="KY10" s="8">
        <v>-1.84736880064</v>
      </c>
      <c r="KZ10" s="8">
        <v>-2.1760806560499999</v>
      </c>
      <c r="LA10" s="8">
        <v>-1.6665093600700001</v>
      </c>
      <c r="LB10" s="13">
        <v>-2.8498171806300001</v>
      </c>
      <c r="LC10" s="13">
        <v>-1.9773864269300001</v>
      </c>
      <c r="LD10" s="13">
        <v>-2.2612101554900002</v>
      </c>
      <c r="LE10" s="13">
        <v>-3.35990977287</v>
      </c>
      <c r="LF10" s="13">
        <v>-2.7487215995800001</v>
      </c>
      <c r="LG10" s="13">
        <v>-3.2940065980000002</v>
      </c>
      <c r="LH10" s="16">
        <v>-2.8827397108100001</v>
      </c>
      <c r="LI10" s="16">
        <v>-2.4245204687099999</v>
      </c>
      <c r="LJ10" s="16">
        <v>-1.74543871284</v>
      </c>
      <c r="LK10" s="16">
        <v>-2.5121504187600001</v>
      </c>
      <c r="LL10" s="16">
        <v>-4.4002124667200002</v>
      </c>
      <c r="LM10" s="16">
        <v>-2.45687603951</v>
      </c>
      <c r="LN10" s="7">
        <v>-4.9830646514900003</v>
      </c>
      <c r="LO10" s="8">
        <v>-3.7701010942500002</v>
      </c>
      <c r="LP10" s="8">
        <v>-2.86741950512</v>
      </c>
      <c r="LQ10" s="8">
        <v>-4.1336689233800001</v>
      </c>
      <c r="LR10" s="8">
        <v>-3.7764282226599999</v>
      </c>
      <c r="LS10" s="8">
        <v>-2.8373718261700001</v>
      </c>
      <c r="LT10" s="13">
        <v>-5.9873177528400001</v>
      </c>
      <c r="LU10" s="13">
        <v>-4.1661132812500004</v>
      </c>
      <c r="LV10" s="13">
        <v>-4.3606153726599999</v>
      </c>
      <c r="LW10" s="13">
        <v>-3.5035977840400001</v>
      </c>
      <c r="LX10" s="13">
        <v>-3.2098937272999999</v>
      </c>
      <c r="LY10" s="13">
        <v>-3.1851196765899998</v>
      </c>
      <c r="LZ10" s="16">
        <v>-2.8342872142800002</v>
      </c>
      <c r="MA10" s="16">
        <v>-2.6810322284699999</v>
      </c>
      <c r="MB10" s="16">
        <v>-1.8931788325300001</v>
      </c>
      <c r="MC10" s="16">
        <v>-2.1573647499100002</v>
      </c>
      <c r="MD10" s="16">
        <v>-3.6053644180300002</v>
      </c>
      <c r="ME10" s="16">
        <v>-3.30840892792</v>
      </c>
      <c r="MF10" s="7">
        <v>-3.2335609674499999</v>
      </c>
      <c r="MG10" s="8">
        <v>-2.7828079700499999</v>
      </c>
      <c r="MH10" s="8">
        <v>-4.72652540207</v>
      </c>
      <c r="MI10" s="8">
        <v>-1.3454707860899999</v>
      </c>
      <c r="MJ10" s="8"/>
      <c r="MK10" s="8"/>
      <c r="ML10" s="13">
        <v>-2.8390938758900002</v>
      </c>
      <c r="MM10" s="13">
        <v>-3.3781579971300002</v>
      </c>
      <c r="MN10" s="13">
        <v>-1.80763444304</v>
      </c>
      <c r="MO10" s="13">
        <v>-2.5355519771599999</v>
      </c>
      <c r="MP10" s="13">
        <v>-2.1724955558799999</v>
      </c>
      <c r="MQ10" s="13">
        <v>-1.7939622402199999</v>
      </c>
      <c r="MR10" s="16">
        <v>-2.10212450027</v>
      </c>
      <c r="MS10" s="16">
        <v>-3.6388053893999999</v>
      </c>
      <c r="MT10" s="16">
        <v>-5.8328957557700001</v>
      </c>
      <c r="MU10" s="16">
        <v>-4.9068956375099999</v>
      </c>
      <c r="MV10" s="16">
        <v>-3.3906741023100002</v>
      </c>
      <c r="MW10" s="16">
        <v>-4.3426762819300002</v>
      </c>
      <c r="MX10" s="7">
        <v>-4.9027825593900003</v>
      </c>
      <c r="MY10" s="8">
        <v>-4.7154366016399996</v>
      </c>
      <c r="MZ10" s="8">
        <v>-2.4561993598899998</v>
      </c>
      <c r="NA10" s="8">
        <v>-3.5790167212499999</v>
      </c>
      <c r="NB10" s="8">
        <v>-4.0530768632900003</v>
      </c>
      <c r="NC10" s="8">
        <v>-2.5981626153000001</v>
      </c>
      <c r="ND10" s="13">
        <v>-3.7607430577300001</v>
      </c>
      <c r="NE10" s="13">
        <v>-2.8225659728100001</v>
      </c>
      <c r="NF10" s="13">
        <v>-4.4849984645800003</v>
      </c>
      <c r="NG10" s="13">
        <v>-2.0389555692700001</v>
      </c>
      <c r="NH10" s="13">
        <v>-3.0943634271599998</v>
      </c>
      <c r="NI10" s="13">
        <v>-2.72319198847</v>
      </c>
      <c r="NJ10" s="16">
        <v>-2.3510369062400001</v>
      </c>
      <c r="NK10" s="16">
        <v>-0.66116874441499995</v>
      </c>
      <c r="NL10" s="16">
        <v>-2.7681218743299998</v>
      </c>
      <c r="NM10" s="16">
        <v>-2.0382519066300002</v>
      </c>
      <c r="NN10" s="16">
        <v>-1.5009764075300001</v>
      </c>
      <c r="NO10" s="16">
        <v>-2.7385007858299999</v>
      </c>
      <c r="NP10" s="7">
        <v>-0.419608911872</v>
      </c>
      <c r="NQ10" s="8">
        <v>-1.3892852067899999</v>
      </c>
      <c r="NR10" s="8">
        <v>-2.0459621012200002</v>
      </c>
      <c r="NS10" s="8">
        <v>-1.58285009861</v>
      </c>
      <c r="NT10" s="8">
        <v>-1.2711372941700001</v>
      </c>
      <c r="NU10" s="8">
        <v>-3.06258882284</v>
      </c>
      <c r="NV10" s="13">
        <v>-0.66882405281099999</v>
      </c>
      <c r="NW10" s="13">
        <v>-1.38637948036</v>
      </c>
      <c r="NX10" s="13">
        <v>-1.8915254056499999</v>
      </c>
      <c r="NY10" s="13">
        <v>-2.3182409644100002</v>
      </c>
      <c r="NZ10" s="13">
        <v>-3.3599935531599998</v>
      </c>
      <c r="OA10" s="13">
        <v>-2.9682142734500001</v>
      </c>
      <c r="OB10" s="16">
        <v>0.52165543436999995</v>
      </c>
      <c r="OC10" s="16">
        <v>-1.2804746747</v>
      </c>
      <c r="OD10" s="16">
        <v>-2.8688035488099999</v>
      </c>
      <c r="OE10" s="16">
        <v>-2.0336676955200002</v>
      </c>
      <c r="OF10" s="16">
        <v>-0.99197322130200005</v>
      </c>
      <c r="OG10" s="16">
        <v>-0.432071049511</v>
      </c>
      <c r="OH10" s="7">
        <v>-2.8226062655400002</v>
      </c>
      <c r="OI10" s="8">
        <v>-2.2409760952000002</v>
      </c>
      <c r="OJ10" s="8">
        <v>-2.5178895473499998</v>
      </c>
      <c r="OK10" s="8">
        <v>-2.5146655082699998</v>
      </c>
      <c r="OL10" s="8">
        <v>-3.66273474693</v>
      </c>
      <c r="OM10" s="8">
        <v>-1.23835629225</v>
      </c>
      <c r="ON10" s="13">
        <v>-0.78777179718000001</v>
      </c>
      <c r="OO10" s="13">
        <v>-0.18397293165299999</v>
      </c>
      <c r="OP10" s="13">
        <v>-1.4946833550900001</v>
      </c>
      <c r="OQ10" s="13">
        <v>-2.4688449382800002</v>
      </c>
      <c r="OR10" s="13">
        <v>-4.2674324750899997</v>
      </c>
      <c r="OS10" s="13">
        <v>-1.1961455524</v>
      </c>
      <c r="OT10" s="16">
        <v>-0.98857139050999998</v>
      </c>
      <c r="OU10" s="16">
        <v>-0.34771447628699997</v>
      </c>
      <c r="OV10" s="16">
        <v>-1.1664765775199999</v>
      </c>
      <c r="OW10" s="16">
        <v>-2.9292675852799999</v>
      </c>
      <c r="OX10" s="16">
        <v>-2.1375171661399999</v>
      </c>
      <c r="OY10" s="16">
        <v>-0.82760491371199996</v>
      </c>
      <c r="OZ10" s="7">
        <v>9.6660530567200004E-2</v>
      </c>
      <c r="PA10" s="8">
        <v>-0.90449306070799995</v>
      </c>
      <c r="PB10" s="8">
        <v>-0.62493200153100004</v>
      </c>
      <c r="PC10" s="8">
        <v>-0.36299394369100002</v>
      </c>
      <c r="PD10" s="8">
        <v>-1.11804249883</v>
      </c>
      <c r="PE10" s="8">
        <v>-2.5411201715499998</v>
      </c>
      <c r="PF10" s="13">
        <v>-3.4641485691099998</v>
      </c>
      <c r="PG10" s="13">
        <v>-3.7800106525400001</v>
      </c>
      <c r="PH10" s="13">
        <v>-4.6947005271900002</v>
      </c>
      <c r="PI10" s="13">
        <v>-2.13919192553</v>
      </c>
      <c r="PJ10" s="13">
        <v>-2.0749294757799999</v>
      </c>
      <c r="PK10" s="13">
        <v>-3.55126030445</v>
      </c>
      <c r="PL10" s="16">
        <v>-1.0552961349500001</v>
      </c>
      <c r="PM10" s="16">
        <v>-2.1707502841899999</v>
      </c>
      <c r="PN10" s="16">
        <v>-1.88347103596</v>
      </c>
      <c r="PO10" s="16">
        <v>-0.20074350461400001</v>
      </c>
      <c r="PP10" s="16">
        <v>-2.2138254642500002</v>
      </c>
      <c r="PQ10" s="16">
        <v>-2.62673449516</v>
      </c>
      <c r="PR10" s="7">
        <v>-1.9136903166799999</v>
      </c>
      <c r="PS10" s="8">
        <v>-1.6671864509600001</v>
      </c>
      <c r="PT10" s="8">
        <v>-1.5585768580399999</v>
      </c>
      <c r="PU10" s="8">
        <v>-3.63908853531</v>
      </c>
      <c r="PV10" s="8">
        <v>-1.28434562683</v>
      </c>
      <c r="PW10" s="8"/>
      <c r="PX10" s="13">
        <v>-2.47796845436</v>
      </c>
      <c r="PY10" s="13">
        <v>-0.44807161092800002</v>
      </c>
      <c r="PZ10" s="13">
        <v>0.86342455744699997</v>
      </c>
      <c r="QA10" s="13">
        <v>-2.3267548322699998</v>
      </c>
      <c r="QB10" s="13">
        <v>-2.0099188804599999</v>
      </c>
      <c r="QC10" s="13">
        <v>-3.7832643747299999</v>
      </c>
      <c r="QD10" s="16">
        <v>-1.2862915396700001</v>
      </c>
      <c r="QE10" s="16">
        <v>-2.9947669506099999</v>
      </c>
      <c r="QF10" s="16">
        <v>-3.2250248670600001</v>
      </c>
      <c r="QG10" s="16">
        <v>-0.62242102622999995</v>
      </c>
      <c r="QH10" s="16">
        <v>-3.8727359771700001</v>
      </c>
      <c r="QI10" s="16">
        <v>-3.3219701051700001</v>
      </c>
      <c r="QJ10" s="7">
        <v>0.61327335834499996</v>
      </c>
      <c r="QK10" s="8">
        <v>-1.1389657020599999</v>
      </c>
      <c r="QL10" s="8">
        <v>-0.97495900392500001</v>
      </c>
      <c r="QM10" s="8">
        <v>-0.30761475563000001</v>
      </c>
      <c r="QN10" s="8">
        <v>-1.6159497380300001</v>
      </c>
      <c r="QO10" s="8">
        <v>-1.1791732072800001</v>
      </c>
      <c r="QP10" s="13">
        <v>-2.2315145969399999</v>
      </c>
      <c r="QQ10" s="13">
        <v>-0.39825460314799999</v>
      </c>
      <c r="QR10" s="13">
        <v>-1.8132786750800001</v>
      </c>
      <c r="QS10" s="13">
        <v>-2.4188721656799999</v>
      </c>
      <c r="QT10" s="13">
        <v>-1.37808699608</v>
      </c>
      <c r="QU10" s="13">
        <v>-2.1381240129500001</v>
      </c>
      <c r="QV10" s="16">
        <v>-1.13017944992</v>
      </c>
      <c r="QW10" s="16">
        <v>1.8209656179</v>
      </c>
      <c r="QX10" s="16">
        <v>-1.89166538715</v>
      </c>
      <c r="QY10" s="16">
        <v>-1.33685131073</v>
      </c>
      <c r="QZ10" s="16">
        <v>-0.87823559939899998</v>
      </c>
      <c r="RA10" s="16">
        <v>-2.0316582918199999</v>
      </c>
      <c r="RB10" s="7">
        <v>-1.18997328281</v>
      </c>
      <c r="RC10" s="8">
        <v>-0.30074270069600001</v>
      </c>
      <c r="RD10" s="8">
        <v>-2.0742846727400002</v>
      </c>
      <c r="RE10" s="8">
        <v>-1.07372057438</v>
      </c>
      <c r="RF10" s="8">
        <v>-1.4790713906299999</v>
      </c>
      <c r="RG10" s="8">
        <v>-1.5309154093299999</v>
      </c>
      <c r="RH10" s="13">
        <v>-1.92116263509</v>
      </c>
      <c r="RI10" s="13">
        <v>-0.37848022580099999</v>
      </c>
      <c r="RJ10" s="13">
        <v>-2.7815763950300001</v>
      </c>
      <c r="RK10" s="13">
        <v>-2.0245621919599999</v>
      </c>
      <c r="RL10" s="13">
        <v>1.13816919327</v>
      </c>
      <c r="RM10" s="13">
        <v>-0.86817651987099997</v>
      </c>
      <c r="RN10" s="16">
        <v>1.1957100629799999</v>
      </c>
      <c r="RO10" s="16">
        <v>-8.5054263472600006E-2</v>
      </c>
      <c r="RP10" s="16">
        <v>-1.1593785882000001</v>
      </c>
      <c r="RQ10" s="16">
        <v>1.57759236693</v>
      </c>
      <c r="RR10" s="16">
        <v>1.4558234453200001</v>
      </c>
      <c r="RS10" s="16">
        <v>-0.242570281029</v>
      </c>
      <c r="RT10" s="7">
        <v>-3.5710293292999999</v>
      </c>
      <c r="RU10" s="8">
        <v>-3.5520418167100001</v>
      </c>
      <c r="RV10" s="8">
        <v>-2.84269070625</v>
      </c>
      <c r="RW10" s="8">
        <v>-4.0678125858299996</v>
      </c>
      <c r="RX10" s="8">
        <v>-4.6404377698900001</v>
      </c>
      <c r="RY10" s="8">
        <v>-6.4657296180700001</v>
      </c>
      <c r="RZ10" s="13">
        <v>9.1505609452699997E-3</v>
      </c>
      <c r="SA10" s="13">
        <v>-0.46395427733700001</v>
      </c>
      <c r="SB10" s="13">
        <v>-0.95505779981600003</v>
      </c>
      <c r="SC10" s="13">
        <v>-0.291069358587</v>
      </c>
      <c r="SD10" s="13">
        <v>-3.5978719592099999</v>
      </c>
      <c r="SE10" s="13">
        <v>-0.737461844087</v>
      </c>
      <c r="SF10" s="16">
        <v>-3.12334877253</v>
      </c>
      <c r="SG10" s="16">
        <v>-2.7456521630299999</v>
      </c>
      <c r="SH10" s="16">
        <v>-3.1259173154800002</v>
      </c>
      <c r="SI10" s="16">
        <v>-2.86343727112</v>
      </c>
      <c r="SJ10" s="16">
        <v>-1.94491193295</v>
      </c>
      <c r="SK10" s="16">
        <v>-2.1884666681299998</v>
      </c>
      <c r="SL10" s="7">
        <v>-1.0999941825899999</v>
      </c>
      <c r="SM10" s="8">
        <v>0.17591078579399999</v>
      </c>
      <c r="SN10" s="8">
        <v>-1.5636849403399999</v>
      </c>
      <c r="SO10" s="8">
        <v>-0.98278118372000001</v>
      </c>
      <c r="SP10" s="8">
        <v>-0.80181267857600003</v>
      </c>
      <c r="SQ10" s="8">
        <v>-0.14745043329900001</v>
      </c>
      <c r="SR10" s="13">
        <v>-2.0225835025299999</v>
      </c>
      <c r="SS10" s="13">
        <v>-1.8845395565</v>
      </c>
      <c r="ST10" s="13">
        <v>-1.7743190765400001</v>
      </c>
      <c r="SU10" s="13">
        <v>-1.65258503556</v>
      </c>
      <c r="SV10" s="13">
        <v>-1.85095552206</v>
      </c>
      <c r="SW10" s="13">
        <v>-2.6809033632300001</v>
      </c>
      <c r="SX10" s="16">
        <v>-2.1470072567499998</v>
      </c>
      <c r="SY10" s="16">
        <v>-2.1381366848900001</v>
      </c>
      <c r="SZ10" s="16">
        <v>-2.8442606329900002</v>
      </c>
      <c r="TA10" s="16">
        <v>-2.45211397409</v>
      </c>
      <c r="TB10" s="16">
        <v>-1.8934648573399999</v>
      </c>
      <c r="TC10" s="16">
        <v>-3.9262962341300001</v>
      </c>
      <c r="TD10" s="7">
        <v>-2.9159146308900001</v>
      </c>
      <c r="TE10" s="8">
        <v>9.1255179047599999E-2</v>
      </c>
      <c r="TF10" s="8">
        <v>-3.26609802246</v>
      </c>
      <c r="TG10" s="8">
        <v>-2.02228959799</v>
      </c>
      <c r="TH10" s="8">
        <v>-3.2200416326500001</v>
      </c>
      <c r="TI10" s="8">
        <v>-4.3810352683099998</v>
      </c>
      <c r="TJ10" s="13">
        <v>-3.1788943409899999</v>
      </c>
      <c r="TK10" s="13">
        <v>-3.3609634876299999</v>
      </c>
      <c r="TL10" s="13">
        <v>-2.1545763015700001</v>
      </c>
      <c r="TM10" s="13">
        <v>-1.624910748</v>
      </c>
      <c r="TN10" s="13">
        <v>-2.0944770455400001</v>
      </c>
      <c r="TO10" s="13">
        <v>-2.6219458818399999</v>
      </c>
      <c r="TP10" s="16">
        <v>-1.48947890401</v>
      </c>
      <c r="TQ10" s="16">
        <v>-2.73212115765</v>
      </c>
      <c r="TR10" s="16">
        <v>-1.88759934902</v>
      </c>
      <c r="TS10" s="16">
        <v>-2.2220629453699998</v>
      </c>
      <c r="TT10" s="16">
        <v>-1.88038808107</v>
      </c>
      <c r="TU10" s="19">
        <v>-3.20846686363</v>
      </c>
    </row>
    <row r="11" spans="1:541" x14ac:dyDescent="0.25">
      <c r="A11" s="21">
        <f t="shared" si="0"/>
        <v>6.0000000000000005E-2</v>
      </c>
      <c r="B11" s="7">
        <v>-2.7659032630899998</v>
      </c>
      <c r="C11" s="8">
        <v>-2.739499259</v>
      </c>
      <c r="D11" s="8">
        <v>-1.5355441570299999</v>
      </c>
      <c r="E11" s="8">
        <v>-2.9767982816699998</v>
      </c>
      <c r="F11" s="8">
        <v>-2.1933719635000002</v>
      </c>
      <c r="G11" s="8">
        <v>-2.9785544824599999</v>
      </c>
      <c r="H11" s="13">
        <v>-0.65821219086600002</v>
      </c>
      <c r="I11" s="13">
        <v>0.55409677207499997</v>
      </c>
      <c r="J11" s="13">
        <v>-0.129164950922</v>
      </c>
      <c r="K11" s="13">
        <v>-0.74290592670400002</v>
      </c>
      <c r="L11" s="13">
        <v>-0.46609654814000001</v>
      </c>
      <c r="M11" s="13">
        <v>-0.25091852128499997</v>
      </c>
      <c r="N11" s="16">
        <v>-2.6100494050999998</v>
      </c>
      <c r="O11" s="16">
        <v>-1.4265491104100001</v>
      </c>
      <c r="P11" s="16">
        <v>0.54674520015700001</v>
      </c>
      <c r="Q11" s="16">
        <v>-2.8010012531299999</v>
      </c>
      <c r="R11" s="16"/>
      <c r="S11" s="16"/>
      <c r="T11" s="7">
        <v>-2.2990834140800001</v>
      </c>
      <c r="U11" s="8">
        <v>-1.3699906635300001</v>
      </c>
      <c r="V11" s="8">
        <v>-2.98092036247</v>
      </c>
      <c r="W11" s="8">
        <v>-2.23931750774</v>
      </c>
      <c r="X11" s="8">
        <v>-2.98982758522</v>
      </c>
      <c r="Y11" s="8">
        <v>-1.13376065135</v>
      </c>
      <c r="Z11" s="13">
        <v>-2.2234131336199998</v>
      </c>
      <c r="AA11" s="13">
        <v>-4.2482539176899996</v>
      </c>
      <c r="AB11" s="13">
        <v>-5.3387234878500003</v>
      </c>
      <c r="AC11" s="13">
        <v>-4.7255751800499999</v>
      </c>
      <c r="AD11" s="13">
        <v>-2.73847462177</v>
      </c>
      <c r="AE11" s="13">
        <v>-1.4789320850400001</v>
      </c>
      <c r="AF11" s="16">
        <v>4.0656150627100001</v>
      </c>
      <c r="AG11" s="16">
        <v>3.6039250469200002</v>
      </c>
      <c r="AH11" s="16">
        <v>2.2005997586300001</v>
      </c>
      <c r="AI11" s="16">
        <v>3.5343787813200001</v>
      </c>
      <c r="AJ11" s="16">
        <v>3.400263834</v>
      </c>
      <c r="AK11" s="16">
        <v>4.1619085025800002</v>
      </c>
      <c r="AL11" s="7">
        <v>-0.74260920584199996</v>
      </c>
      <c r="AM11" s="8">
        <v>-0.90638926505999995</v>
      </c>
      <c r="AN11" s="8">
        <v>-1.9287408804899999</v>
      </c>
      <c r="AO11" s="8">
        <v>-1.32594516516</v>
      </c>
      <c r="AP11" s="8">
        <v>-1.04156797767</v>
      </c>
      <c r="AQ11" s="8">
        <v>-1.15808898449</v>
      </c>
      <c r="AR11" s="13">
        <v>-1.9707088136699999</v>
      </c>
      <c r="AS11" s="13">
        <v>-2.26141809225</v>
      </c>
      <c r="AT11" s="13">
        <v>-1.18136877537</v>
      </c>
      <c r="AU11" s="13">
        <v>-2.6944903945899998</v>
      </c>
      <c r="AV11" s="13">
        <v>-2.9081149959600001</v>
      </c>
      <c r="AW11" s="13">
        <v>-2.6321321487399998</v>
      </c>
      <c r="AX11" s="16">
        <v>-1.39536420822</v>
      </c>
      <c r="AY11" s="16">
        <v>2.50528118014E-2</v>
      </c>
      <c r="AZ11" s="16">
        <v>-0.76529281616199996</v>
      </c>
      <c r="BA11" s="16">
        <v>-2.70220749855</v>
      </c>
      <c r="BB11" s="16">
        <v>-0.68606878519100001</v>
      </c>
      <c r="BC11" s="16">
        <v>-2.47366123199</v>
      </c>
      <c r="BD11" s="7">
        <v>-2.1873746490500001</v>
      </c>
      <c r="BE11" s="8">
        <v>-2.5002056741700001</v>
      </c>
      <c r="BF11" s="8">
        <v>-5.2079080390900003</v>
      </c>
      <c r="BG11" s="8">
        <v>-2.37287819862</v>
      </c>
      <c r="BH11" s="8">
        <v>-2.79183158875</v>
      </c>
      <c r="BI11" s="8">
        <v>-2.6661139774299998</v>
      </c>
      <c r="BJ11" s="13">
        <v>-4.1997703504599997</v>
      </c>
      <c r="BK11" s="13">
        <v>-3.6791648769399998</v>
      </c>
      <c r="BL11" s="13">
        <v>-3.2821318769499999</v>
      </c>
      <c r="BM11" s="13">
        <v>-3.7536976718899999</v>
      </c>
      <c r="BN11" s="13">
        <v>-3.3429974555999999</v>
      </c>
      <c r="BO11" s="13"/>
      <c r="BP11" s="16">
        <v>-1.97945558548</v>
      </c>
      <c r="BQ11" s="16">
        <v>-1.94611549377</v>
      </c>
      <c r="BR11" s="16">
        <v>-2.0885537648199999</v>
      </c>
      <c r="BS11" s="16">
        <v>-1.0969694137599999</v>
      </c>
      <c r="BT11" s="16">
        <v>-2.0326070547100001</v>
      </c>
      <c r="BU11" s="16">
        <v>-2.0802763414399998</v>
      </c>
      <c r="BV11" s="7">
        <v>-6.0350368118300004</v>
      </c>
      <c r="BW11" s="8">
        <v>-3.61566419601</v>
      </c>
      <c r="BX11" s="8">
        <v>-3.4644076824200001</v>
      </c>
      <c r="BY11" s="8">
        <v>-5.7448175811800004</v>
      </c>
      <c r="BZ11" s="8">
        <v>-2.5814100027100002</v>
      </c>
      <c r="CA11" s="8">
        <v>-2.9423562526699998</v>
      </c>
      <c r="CB11" s="13">
        <v>-1.8483734655399999</v>
      </c>
      <c r="CC11" s="13">
        <v>-2.0345635414099998</v>
      </c>
      <c r="CD11" s="13">
        <v>-1.5684701275799999</v>
      </c>
      <c r="CE11" s="13">
        <v>-2.0125376510600002</v>
      </c>
      <c r="CF11" s="13">
        <v>-0.77389295101199995</v>
      </c>
      <c r="CG11" s="13"/>
      <c r="CH11" s="16">
        <v>-0.44350925803199998</v>
      </c>
      <c r="CI11" s="16">
        <v>-1.30359405994</v>
      </c>
      <c r="CJ11" s="16">
        <v>-2.2090039253199998</v>
      </c>
      <c r="CK11" s="16">
        <v>-1.0061942100500001</v>
      </c>
      <c r="CL11" s="16">
        <v>-0.99353936672200005</v>
      </c>
      <c r="CM11" s="16">
        <v>-0.80308419585199997</v>
      </c>
      <c r="CN11" s="7">
        <v>-0.21185442164500001</v>
      </c>
      <c r="CO11" s="8">
        <v>-1.11032568455</v>
      </c>
      <c r="CP11" s="8">
        <v>-2.0224338531499999</v>
      </c>
      <c r="CQ11" s="8">
        <v>-2.26271864891</v>
      </c>
      <c r="CR11" s="8">
        <v>-1.6821303963700001E-2</v>
      </c>
      <c r="CS11" s="8">
        <v>-1.7640905713999999</v>
      </c>
      <c r="CT11" s="13">
        <v>-1.5045073986099999</v>
      </c>
      <c r="CU11" s="13">
        <v>-1.65774501324</v>
      </c>
      <c r="CV11" s="13">
        <v>-1.77986904383</v>
      </c>
      <c r="CW11" s="13">
        <v>-3.0853237152099999</v>
      </c>
      <c r="CX11" s="13">
        <v>-1.6889288520800001</v>
      </c>
      <c r="CY11" s="13">
        <v>-2.0584557342499998</v>
      </c>
      <c r="CZ11" s="16">
        <v>-1.33070788503</v>
      </c>
      <c r="DA11" s="16">
        <v>-1.27792877674</v>
      </c>
      <c r="DB11" s="16">
        <v>-2.42209794521</v>
      </c>
      <c r="DC11" s="16">
        <v>-2.1259420394899999</v>
      </c>
      <c r="DD11" s="16">
        <v>-2.4892338943499999</v>
      </c>
      <c r="DE11" s="16">
        <v>-1.9459731626500001</v>
      </c>
      <c r="DF11" s="7">
        <v>-0.29410820618299999</v>
      </c>
      <c r="DG11" s="8">
        <v>0.80757412195199996</v>
      </c>
      <c r="DH11" s="8">
        <v>-0.11856277733999999</v>
      </c>
      <c r="DI11" s="8">
        <v>-0.15309662625199999</v>
      </c>
      <c r="DJ11" s="8">
        <v>-0.90908509254500003</v>
      </c>
      <c r="DK11" s="8">
        <v>-0.80890915870699998</v>
      </c>
      <c r="DL11" s="13">
        <v>-2.9309984445600001</v>
      </c>
      <c r="DM11" s="13">
        <v>-3.8461968040499999</v>
      </c>
      <c r="DN11" s="13">
        <v>-3.12656283379</v>
      </c>
      <c r="DO11" s="13">
        <v>-2.13053795099</v>
      </c>
      <c r="DP11" s="13">
        <v>-3.6341587638899999</v>
      </c>
      <c r="DQ11" s="13">
        <v>-2.6033243656199998</v>
      </c>
      <c r="DR11" s="16">
        <v>-2.4145468092</v>
      </c>
      <c r="DS11" s="16">
        <v>-0.72793051615399995</v>
      </c>
      <c r="DT11" s="16">
        <v>-3.6543537378300002</v>
      </c>
      <c r="DU11" s="16">
        <v>-4.4271349334699996</v>
      </c>
      <c r="DV11" s="16">
        <v>-3.3231913566600002</v>
      </c>
      <c r="DW11" s="16">
        <v>-4.4456840276699996</v>
      </c>
      <c r="DX11" s="7">
        <v>-1.2145775699600001</v>
      </c>
      <c r="DY11" s="8">
        <v>-1.0463598227499999</v>
      </c>
      <c r="DZ11" s="8">
        <v>-1.38650381804</v>
      </c>
      <c r="EA11" s="8">
        <v>-1.6960653996499999</v>
      </c>
      <c r="EB11" s="8">
        <v>-1.2006653833400001</v>
      </c>
      <c r="EC11" s="8">
        <v>-0.36516043662999997</v>
      </c>
      <c r="ED11" s="13">
        <v>-1.0444489717500001</v>
      </c>
      <c r="EE11" s="13">
        <v>-2.7053488159199999</v>
      </c>
      <c r="EF11" s="13">
        <v>-1.1518619888999999</v>
      </c>
      <c r="EG11" s="13">
        <v>-1.08213039637</v>
      </c>
      <c r="EH11" s="13">
        <v>-1.7091954517400001</v>
      </c>
      <c r="EI11" s="13">
        <v>-2.52237012863</v>
      </c>
      <c r="EJ11" s="16">
        <v>4.6763307666799996</v>
      </c>
      <c r="EK11" s="16">
        <v>2.5067031288099999</v>
      </c>
      <c r="EL11" s="16">
        <v>2.9512433385799999</v>
      </c>
      <c r="EM11" s="16">
        <v>4.3417089843700003</v>
      </c>
      <c r="EN11" s="16">
        <v>2.2264623642000001</v>
      </c>
      <c r="EO11" s="16">
        <v>3.2180422115299998</v>
      </c>
      <c r="EP11" s="7">
        <v>-0.96288636922799997</v>
      </c>
      <c r="EQ11" s="8">
        <v>-0.48177360210600001</v>
      </c>
      <c r="ER11" s="8">
        <v>-3.7092970848100002</v>
      </c>
      <c r="ES11" s="8">
        <v>-1.6734013319000001</v>
      </c>
      <c r="ET11" s="8">
        <v>-2.1989425539999998</v>
      </c>
      <c r="EU11" s="8">
        <v>0.218858128786</v>
      </c>
      <c r="EV11" s="13">
        <v>-1.0324986410100001</v>
      </c>
      <c r="EW11" s="13">
        <v>-1.83410298347</v>
      </c>
      <c r="EX11" s="13">
        <v>-2.19357531548</v>
      </c>
      <c r="EY11" s="13">
        <v>-1.72479025126</v>
      </c>
      <c r="EZ11" s="13">
        <v>-1.9964822578400001</v>
      </c>
      <c r="FA11" s="13">
        <v>-2.3087403774299999</v>
      </c>
      <c r="FB11" s="16">
        <v>-2.2833202791199998</v>
      </c>
      <c r="FC11" s="16">
        <v>-1.0378996701500001</v>
      </c>
      <c r="FD11" s="16">
        <v>-3.55403327942</v>
      </c>
      <c r="FE11" s="16">
        <v>-1.6772835528900001</v>
      </c>
      <c r="FF11" s="16">
        <v>-1.47889347792</v>
      </c>
      <c r="FG11" s="16">
        <v>-3.4361061143899998</v>
      </c>
      <c r="FH11" s="7">
        <v>-1.5244977879499999</v>
      </c>
      <c r="FI11" s="8">
        <v>0.17157369255999999</v>
      </c>
      <c r="FJ11" s="8">
        <v>-0.569667153358</v>
      </c>
      <c r="FK11" s="8">
        <v>-2.03196600914</v>
      </c>
      <c r="FL11" s="8">
        <v>-1.0560136598300001</v>
      </c>
      <c r="FM11" s="8">
        <v>-1.2560582232499999</v>
      </c>
      <c r="FN11" s="13">
        <v>-6.0750272941599999</v>
      </c>
      <c r="FO11" s="13">
        <v>-5.3013013458299998</v>
      </c>
      <c r="FP11" s="13">
        <v>-5.3737943267799997</v>
      </c>
      <c r="FQ11" s="13">
        <v>-4.3387140274</v>
      </c>
      <c r="FR11" s="13">
        <v>-7.4526772117600002</v>
      </c>
      <c r="FS11" s="13">
        <v>-6.2336968612700003</v>
      </c>
      <c r="FT11" s="16">
        <v>-4.3029793739300004</v>
      </c>
      <c r="FU11" s="16">
        <v>-3.0811506748199999</v>
      </c>
      <c r="FV11" s="16">
        <v>-2.9342194747899999</v>
      </c>
      <c r="FW11" s="16">
        <v>-4.4801276016199996</v>
      </c>
      <c r="FX11" s="16">
        <v>-4.3316130733499998</v>
      </c>
      <c r="FY11" s="16">
        <v>-1.56739078283</v>
      </c>
      <c r="FZ11" s="7">
        <v>-5.5565589904800001</v>
      </c>
      <c r="GA11" s="8">
        <v>-6.3316237926500003</v>
      </c>
      <c r="GB11" s="8">
        <v>-5.8694057273900002</v>
      </c>
      <c r="GC11" s="8">
        <v>-4.4375375843000002</v>
      </c>
      <c r="GD11" s="8">
        <v>-5.3560779762299999</v>
      </c>
      <c r="GE11" s="8">
        <v>-7.0318667793299996</v>
      </c>
      <c r="GF11" s="13">
        <v>-8.2623630332900007</v>
      </c>
      <c r="GG11" s="13">
        <v>-8.2517518234300002</v>
      </c>
      <c r="GH11" s="13">
        <v>-7.8360341262800004</v>
      </c>
      <c r="GI11" s="13">
        <v>-6.6820060634600003</v>
      </c>
      <c r="GJ11" s="13">
        <v>-5.8341578483600003</v>
      </c>
      <c r="GK11" s="13">
        <v>-6.5855389118199996</v>
      </c>
      <c r="GL11" s="16">
        <v>-7.2030403709400002</v>
      </c>
      <c r="GM11" s="16">
        <v>-7.3699246978800002</v>
      </c>
      <c r="GN11" s="16">
        <v>-6.9554927635199997</v>
      </c>
      <c r="GO11" s="16">
        <v>-6.5874764919300004</v>
      </c>
      <c r="GP11" s="16">
        <v>-7.2283488464400003</v>
      </c>
      <c r="GQ11" s="16">
        <v>-4.4126030349700001</v>
      </c>
      <c r="GR11" s="7">
        <v>-3.45626690388</v>
      </c>
      <c r="GS11" s="8">
        <v>-5.2677497291600002</v>
      </c>
      <c r="GT11" s="8">
        <v>-4.1349475383799996</v>
      </c>
      <c r="GU11" s="8">
        <v>-6.3442440033</v>
      </c>
      <c r="GV11" s="8">
        <v>-5.6811275958999996</v>
      </c>
      <c r="GW11" s="8">
        <v>-4.8474194049800001</v>
      </c>
      <c r="GX11" s="13">
        <v>-6.1574387550400003</v>
      </c>
      <c r="GY11" s="13">
        <v>-5.36808586121</v>
      </c>
      <c r="GZ11" s="13">
        <v>-6.7768733501399998</v>
      </c>
      <c r="HA11" s="13">
        <v>-4.6206515026100003</v>
      </c>
      <c r="HB11" s="13">
        <v>-5.4050668048899997</v>
      </c>
      <c r="HC11" s="13">
        <v>-4.37947952747</v>
      </c>
      <c r="HD11" s="16">
        <v>-4.3996295642899996</v>
      </c>
      <c r="HE11" s="16">
        <v>-4.05407665253</v>
      </c>
      <c r="HF11" s="16">
        <v>-4.3919494628900004</v>
      </c>
      <c r="HG11" s="16">
        <v>-2.4076562690699999</v>
      </c>
      <c r="HH11" s="16">
        <v>-3.3632989120499999</v>
      </c>
      <c r="HI11" s="16">
        <v>-5.0307979106899996</v>
      </c>
      <c r="HJ11" s="7">
        <v>-2.1228884220099999</v>
      </c>
      <c r="HK11" s="8">
        <v>-1.2916660022699999</v>
      </c>
      <c r="HL11" s="8">
        <v>-2.50580284119</v>
      </c>
      <c r="HM11" s="8">
        <v>-1.39686220884</v>
      </c>
      <c r="HN11" s="8">
        <v>-2.8317330264999998</v>
      </c>
      <c r="HO11" s="8">
        <v>-1.86101240396</v>
      </c>
      <c r="HP11" s="13">
        <v>-4.0096458625800002</v>
      </c>
      <c r="HQ11" s="13">
        <v>-3.9555653476699999</v>
      </c>
      <c r="HR11" s="13">
        <v>-2.31012966156</v>
      </c>
      <c r="HS11" s="13">
        <v>-2.7630421924599999</v>
      </c>
      <c r="HT11" s="13">
        <v>-2.3659574270200001</v>
      </c>
      <c r="HU11" s="13">
        <v>-1.9126761245699999</v>
      </c>
      <c r="HV11" s="16">
        <v>-1.9538707447100001</v>
      </c>
      <c r="HW11" s="16">
        <v>-3.3835119962700002</v>
      </c>
      <c r="HX11" s="16">
        <v>-1.0504656112199999</v>
      </c>
      <c r="HY11" s="16">
        <v>-1.0872405111800001</v>
      </c>
      <c r="HZ11" s="16">
        <v>-1.7819836068199999</v>
      </c>
      <c r="IA11" s="16">
        <v>-1.60249814272</v>
      </c>
      <c r="IB11" s="7">
        <v>-0.41225165128699998</v>
      </c>
      <c r="IC11" s="8">
        <v>-2.5052137184099998</v>
      </c>
      <c r="ID11" s="8">
        <v>-3.1011014270800001</v>
      </c>
      <c r="IE11" s="8">
        <v>-1.8044426870300001</v>
      </c>
      <c r="IF11" s="8">
        <v>-2.7849062633499999</v>
      </c>
      <c r="IG11" s="8">
        <v>-2.2458367252300002</v>
      </c>
      <c r="IH11" s="13">
        <v>-2.2346190309499998</v>
      </c>
      <c r="II11" s="13">
        <v>-2.1811110973400001</v>
      </c>
      <c r="IJ11" s="13">
        <v>-1.18869874001</v>
      </c>
      <c r="IK11" s="13">
        <v>-1.29708636284</v>
      </c>
      <c r="IL11" s="13">
        <v>-0.14610899984799999</v>
      </c>
      <c r="IM11" s="13">
        <v>-0.52840786337900003</v>
      </c>
      <c r="IN11" s="16">
        <v>-1.32902438164</v>
      </c>
      <c r="IO11" s="16">
        <v>-1.4908373475100001</v>
      </c>
      <c r="IP11" s="16">
        <v>-2.53480343819</v>
      </c>
      <c r="IQ11" s="16">
        <v>-1.56174437523</v>
      </c>
      <c r="IR11" s="16">
        <v>-0.53172649979599995</v>
      </c>
      <c r="IS11" s="16">
        <v>-1.81054853916</v>
      </c>
      <c r="IT11" s="7">
        <v>-1.2365783929800001</v>
      </c>
      <c r="IU11" s="8">
        <v>-2.1122332477599999</v>
      </c>
      <c r="IV11" s="8">
        <v>-1.9663572216</v>
      </c>
      <c r="IW11" s="8">
        <v>-0.88547628164299996</v>
      </c>
      <c r="IX11" s="8">
        <v>-0.71678091049199999</v>
      </c>
      <c r="IY11" s="8">
        <v>-1.21740195274</v>
      </c>
      <c r="IZ11" s="13">
        <v>-1.29143840075E-2</v>
      </c>
      <c r="JA11" s="13">
        <v>-0.88088873505599996</v>
      </c>
      <c r="JB11" s="13">
        <v>3.35992708206</v>
      </c>
      <c r="JC11" s="13">
        <v>0.96850605011000002</v>
      </c>
      <c r="JD11" s="13">
        <v>-0.93032062292100004</v>
      </c>
      <c r="JE11" s="13">
        <v>0.53560215115499998</v>
      </c>
      <c r="JF11" s="16">
        <v>-0.99212713241600003</v>
      </c>
      <c r="JG11" s="16">
        <v>-1.1130413913699999</v>
      </c>
      <c r="JH11" s="16">
        <v>0.32868670821200002</v>
      </c>
      <c r="JI11" s="16">
        <v>0.20012218981999999</v>
      </c>
      <c r="JJ11" s="16">
        <v>-0.91101413130800002</v>
      </c>
      <c r="JK11" s="16">
        <v>-0.43990841865500002</v>
      </c>
      <c r="JL11" s="7">
        <v>-2.1458431124700001</v>
      </c>
      <c r="JM11" s="8">
        <v>-1.5433241415000001</v>
      </c>
      <c r="JN11" s="8">
        <v>-2.22095448971</v>
      </c>
      <c r="JO11" s="8">
        <v>-3.0600786590600002</v>
      </c>
      <c r="JP11" s="8">
        <v>-1.84210287333</v>
      </c>
      <c r="JQ11" s="8">
        <v>-1.5167005300500001</v>
      </c>
      <c r="JR11" s="13">
        <v>-2.3706326579999999</v>
      </c>
      <c r="JS11" s="13">
        <v>-2.6084318399400002</v>
      </c>
      <c r="JT11" s="13">
        <v>-3.5134765625000002</v>
      </c>
      <c r="JU11" s="13">
        <v>-4.4378468036700003</v>
      </c>
      <c r="JV11" s="13">
        <v>-2.3108949303599999</v>
      </c>
      <c r="JW11" s="13">
        <v>-2.6263809871700001</v>
      </c>
      <c r="JX11" s="16">
        <v>-0.81650095582000004</v>
      </c>
      <c r="JY11" s="16">
        <v>-1.60076360226</v>
      </c>
      <c r="JZ11" s="16">
        <v>-0.69817058145999999</v>
      </c>
      <c r="KA11" s="16">
        <v>-0.79540828228000005</v>
      </c>
      <c r="KB11" s="16">
        <v>-0.46572165489200001</v>
      </c>
      <c r="KC11" s="16">
        <v>-0.278066115379</v>
      </c>
      <c r="KD11" s="7">
        <v>-1.58144563675</v>
      </c>
      <c r="KE11" s="8">
        <v>-1.31436939597</v>
      </c>
      <c r="KF11" s="8">
        <v>-2.3729121089</v>
      </c>
      <c r="KG11" s="8">
        <v>-2.7112806224799999</v>
      </c>
      <c r="KH11" s="8">
        <v>-2.4080830573999998</v>
      </c>
      <c r="KI11" s="8">
        <v>-2.3212654590600001</v>
      </c>
      <c r="KJ11" s="13">
        <v>-3.31276431084</v>
      </c>
      <c r="KK11" s="13">
        <v>-5.2813717842100001</v>
      </c>
      <c r="KL11" s="13">
        <v>-3.6933307647700002</v>
      </c>
      <c r="KM11" s="13">
        <v>-4.5497596549999999</v>
      </c>
      <c r="KN11" s="13">
        <v>-3.8595040893600001</v>
      </c>
      <c r="KO11" s="13">
        <v>-4.7964637660999996</v>
      </c>
      <c r="KP11" s="16">
        <v>-1.97402419329</v>
      </c>
      <c r="KQ11" s="16">
        <v>-1.9606786727900001</v>
      </c>
      <c r="KR11" s="16">
        <v>-0.91054020762400001</v>
      </c>
      <c r="KS11" s="16">
        <v>-2.3608469486199999</v>
      </c>
      <c r="KT11" s="16">
        <v>-1.07353911757</v>
      </c>
      <c r="KU11" s="16">
        <v>-1.99955722809</v>
      </c>
      <c r="KV11" s="7">
        <v>-1.9254855203600001</v>
      </c>
      <c r="KW11" s="8">
        <v>-0.83675637006799997</v>
      </c>
      <c r="KX11" s="8">
        <v>-1.26487746716</v>
      </c>
      <c r="KY11" s="8">
        <v>-1.64927786827</v>
      </c>
      <c r="KZ11" s="8">
        <v>-1.55790634871</v>
      </c>
      <c r="LA11" s="8">
        <v>-1.3486495494799999</v>
      </c>
      <c r="LB11" s="13">
        <v>-2.57039463043</v>
      </c>
      <c r="LC11" s="13">
        <v>-1.6515871715499999</v>
      </c>
      <c r="LD11" s="13">
        <v>-2.1167022895800001</v>
      </c>
      <c r="LE11" s="13">
        <v>-3.07632956505</v>
      </c>
      <c r="LF11" s="13">
        <v>-2.3820425796500002</v>
      </c>
      <c r="LG11" s="13">
        <v>-2.7732933807400002</v>
      </c>
      <c r="LH11" s="16">
        <v>-2.6537713527700002</v>
      </c>
      <c r="LI11" s="16">
        <v>-2.1621186113399999</v>
      </c>
      <c r="LJ11" s="16">
        <v>-1.65232853889</v>
      </c>
      <c r="LK11" s="16">
        <v>-2.40214306831</v>
      </c>
      <c r="LL11" s="16">
        <v>-3.9207961463899998</v>
      </c>
      <c r="LM11" s="16">
        <v>-2.11637559414</v>
      </c>
      <c r="LN11" s="7">
        <v>-4.5155010223399996</v>
      </c>
      <c r="LO11" s="8">
        <v>-3.4186218357099998</v>
      </c>
      <c r="LP11" s="8">
        <v>-2.24744030476</v>
      </c>
      <c r="LQ11" s="8">
        <v>-3.5492795801199999</v>
      </c>
      <c r="LR11" s="8">
        <v>-3.4127569866199998</v>
      </c>
      <c r="LS11" s="8">
        <v>-2.3160300254799999</v>
      </c>
      <c r="LT11" s="13">
        <v>-5.2126381683299998</v>
      </c>
      <c r="LU11" s="13">
        <v>-3.48198341846</v>
      </c>
      <c r="LV11" s="13">
        <v>-3.74065346718</v>
      </c>
      <c r="LW11" s="13">
        <v>-2.9234305000299998</v>
      </c>
      <c r="LX11" s="13">
        <v>-2.8141032314299999</v>
      </c>
      <c r="LY11" s="13">
        <v>-2.71361325741</v>
      </c>
      <c r="LZ11" s="16">
        <v>-2.2034971523300002</v>
      </c>
      <c r="MA11" s="16">
        <v>-2.3214511299099998</v>
      </c>
      <c r="MB11" s="16">
        <v>-1.5797681164699999</v>
      </c>
      <c r="MC11" s="16">
        <v>-1.64183681488</v>
      </c>
      <c r="MD11" s="16">
        <v>-3.1205911827100001</v>
      </c>
      <c r="ME11" s="16">
        <v>-3.2784725999800002</v>
      </c>
      <c r="MF11" s="7">
        <v>-2.81375792503</v>
      </c>
      <c r="MG11" s="8">
        <v>-2.2276222991900001</v>
      </c>
      <c r="MH11" s="8">
        <v>-4.3808321571400004</v>
      </c>
      <c r="MI11" s="8">
        <v>-0.84753807544699999</v>
      </c>
      <c r="MJ11" s="8"/>
      <c r="MK11" s="8"/>
      <c r="ML11" s="13">
        <v>-2.4581471347799999</v>
      </c>
      <c r="MM11" s="13">
        <v>-3.2444814682000001</v>
      </c>
      <c r="MN11" s="13">
        <v>-1.43007879734</v>
      </c>
      <c r="MO11" s="13">
        <v>-2.2303419494600001</v>
      </c>
      <c r="MP11" s="13">
        <v>-1.5670650291399999</v>
      </c>
      <c r="MQ11" s="13">
        <v>-1.3279588222500001</v>
      </c>
      <c r="MR11" s="16">
        <v>-1.7240574741400001</v>
      </c>
      <c r="MS11" s="16">
        <v>-2.86704126358</v>
      </c>
      <c r="MT11" s="16">
        <v>-5.2639932632399997</v>
      </c>
      <c r="MU11" s="16">
        <v>-4.4175047874500004</v>
      </c>
      <c r="MV11" s="16">
        <v>-3.1454605245599998</v>
      </c>
      <c r="MW11" s="16">
        <v>-4.1332305145300001</v>
      </c>
      <c r="MX11" s="7">
        <v>-4.3798783779099999</v>
      </c>
      <c r="MY11" s="8">
        <v>-3.93215322018</v>
      </c>
      <c r="MZ11" s="8">
        <v>-1.7984138155</v>
      </c>
      <c r="NA11" s="8">
        <v>-2.9091293764100001</v>
      </c>
      <c r="NB11" s="8">
        <v>-3.68868963718</v>
      </c>
      <c r="NC11" s="8">
        <v>-2.2875196361499999</v>
      </c>
      <c r="ND11" s="13">
        <v>-3.2564131498300002</v>
      </c>
      <c r="NE11" s="13">
        <v>-2.11380177259</v>
      </c>
      <c r="NF11" s="13">
        <v>-4.1679026413000004</v>
      </c>
      <c r="NG11" s="13">
        <v>-1.7291321396799999</v>
      </c>
      <c r="NH11" s="13">
        <v>-2.8790678596500001</v>
      </c>
      <c r="NI11" s="13">
        <v>-2.4021000909799999</v>
      </c>
      <c r="NJ11" s="16">
        <v>-1.9232791900599999</v>
      </c>
      <c r="NK11" s="16">
        <v>0.25911819845400003</v>
      </c>
      <c r="NL11" s="16">
        <v>-2.10963965416</v>
      </c>
      <c r="NM11" s="16">
        <v>-1.88359434605</v>
      </c>
      <c r="NN11" s="16">
        <v>-0.62982432603799998</v>
      </c>
      <c r="NO11" s="16">
        <v>-2.22692450523</v>
      </c>
      <c r="NP11" s="7">
        <v>-0.48970501899699997</v>
      </c>
      <c r="NQ11" s="8">
        <v>-0.934026181698</v>
      </c>
      <c r="NR11" s="8">
        <v>-1.8906720352199999</v>
      </c>
      <c r="NS11" s="8">
        <v>-1.17686855793</v>
      </c>
      <c r="NT11" s="8">
        <v>-0.85120205640799995</v>
      </c>
      <c r="NU11" s="8">
        <v>-2.9486389398599999</v>
      </c>
      <c r="NV11" s="13">
        <v>-0.65891730427700002</v>
      </c>
      <c r="NW11" s="13">
        <v>-1.00966930389</v>
      </c>
      <c r="NX11" s="13">
        <v>-1.70232950211</v>
      </c>
      <c r="NY11" s="13">
        <v>-2.2164286994900002</v>
      </c>
      <c r="NZ11" s="13">
        <v>-2.98903350353</v>
      </c>
      <c r="OA11" s="13">
        <v>-2.6419587135299998</v>
      </c>
      <c r="OB11" s="16">
        <v>0.69761158943199997</v>
      </c>
      <c r="OC11" s="16">
        <v>-1.0936914444000001</v>
      </c>
      <c r="OD11" s="16">
        <v>-2.7760616540899998</v>
      </c>
      <c r="OE11" s="16">
        <v>-1.78429132938</v>
      </c>
      <c r="OF11" s="16">
        <v>-0.99496716260899998</v>
      </c>
      <c r="OG11" s="16">
        <v>-0.44720337212099998</v>
      </c>
      <c r="OH11" s="7">
        <v>-2.8757529592500002</v>
      </c>
      <c r="OI11" s="8">
        <v>-2.1164389610300001</v>
      </c>
      <c r="OJ11" s="8">
        <v>-2.6226590824099998</v>
      </c>
      <c r="OK11" s="8">
        <v>-2.5151067352299998</v>
      </c>
      <c r="OL11" s="8">
        <v>-3.8139986991899999</v>
      </c>
      <c r="OM11" s="8">
        <v>-1.83761638165</v>
      </c>
      <c r="ON11" s="13">
        <v>-1.09078651428</v>
      </c>
      <c r="OO11" s="13">
        <v>-2.5752972960500001E-2</v>
      </c>
      <c r="OP11" s="13">
        <v>-1.18311779499</v>
      </c>
      <c r="OQ11" s="13">
        <v>-2.60560011864</v>
      </c>
      <c r="OR11" s="13">
        <v>-4.0925387573199998</v>
      </c>
      <c r="OS11" s="13">
        <v>-1.2499851656000001</v>
      </c>
      <c r="OT11" s="16">
        <v>-1.0223302722000001</v>
      </c>
      <c r="OU11" s="16">
        <v>-0.16201283708200001</v>
      </c>
      <c r="OV11" s="16">
        <v>-1.0775750351</v>
      </c>
      <c r="OW11" s="16">
        <v>-2.8192735195199998</v>
      </c>
      <c r="OX11" s="16">
        <v>-2.0675985431699999</v>
      </c>
      <c r="OY11" s="16">
        <v>-1.1742653083800001</v>
      </c>
      <c r="OZ11" s="7">
        <v>0.45351665496799998</v>
      </c>
      <c r="PA11" s="8">
        <v>-1.30401563406</v>
      </c>
      <c r="PB11" s="8">
        <v>-0.36268923506099998</v>
      </c>
      <c r="PC11" s="8">
        <v>-0.34543006420099998</v>
      </c>
      <c r="PD11" s="8">
        <v>-1.1531601786600001</v>
      </c>
      <c r="PE11" s="8">
        <v>-2.6860221862799998</v>
      </c>
      <c r="PF11" s="13">
        <v>-3.1968317508699999</v>
      </c>
      <c r="PG11" s="13">
        <v>-3.80142636299</v>
      </c>
      <c r="PH11" s="13">
        <v>-4.2529861640900002</v>
      </c>
      <c r="PI11" s="13">
        <v>-1.90015817165</v>
      </c>
      <c r="PJ11" s="13">
        <v>-2.1894400119799999</v>
      </c>
      <c r="PK11" s="13">
        <v>-3.45735453606</v>
      </c>
      <c r="PL11" s="16">
        <v>-1.38657202244</v>
      </c>
      <c r="PM11" s="16">
        <v>-2.1603180646900002</v>
      </c>
      <c r="PN11" s="16">
        <v>-1.42077320576</v>
      </c>
      <c r="PO11" s="16">
        <v>0.117750743628</v>
      </c>
      <c r="PP11" s="16">
        <v>-1.82563662529</v>
      </c>
      <c r="PQ11" s="16">
        <v>-2.7272400856000001</v>
      </c>
      <c r="PR11" s="7">
        <v>-1.7286286902400001</v>
      </c>
      <c r="PS11" s="8">
        <v>-1.5432762551300001</v>
      </c>
      <c r="PT11" s="8">
        <v>-1.2114894843099999</v>
      </c>
      <c r="PU11" s="8">
        <v>-3.7036219024700001</v>
      </c>
      <c r="PV11" s="8">
        <v>-1.25345253944</v>
      </c>
      <c r="PW11" s="8"/>
      <c r="PX11" s="13">
        <v>-2.4031162261999999</v>
      </c>
      <c r="PY11" s="13">
        <v>-0.27597678303700002</v>
      </c>
      <c r="PZ11" s="13">
        <v>1.2725960779200001</v>
      </c>
      <c r="QA11" s="13">
        <v>-1.9578499436400001</v>
      </c>
      <c r="QB11" s="13">
        <v>-1.8214984273899999</v>
      </c>
      <c r="QC11" s="13">
        <v>-3.5127015399900001</v>
      </c>
      <c r="QD11" s="16">
        <v>-2.7535025477400001</v>
      </c>
      <c r="QE11" s="16">
        <v>-3.1800456237799999</v>
      </c>
      <c r="QF11" s="16">
        <v>-3.1390054035200001</v>
      </c>
      <c r="QG11" s="16">
        <v>-0.42383472621399998</v>
      </c>
      <c r="QH11" s="16">
        <v>-3.8847500085800002</v>
      </c>
      <c r="QI11" s="16">
        <v>-3.26493749619</v>
      </c>
      <c r="QJ11" s="7">
        <v>0.61244367599500005</v>
      </c>
      <c r="QK11" s="8">
        <v>-1.1332975864399999</v>
      </c>
      <c r="QL11" s="8">
        <v>-0.55809074401900005</v>
      </c>
      <c r="QM11" s="8">
        <v>-9.8462080620199996E-2</v>
      </c>
      <c r="QN11" s="8">
        <v>-1.3682487964600001</v>
      </c>
      <c r="QO11" s="8">
        <v>-1.10035377979</v>
      </c>
      <c r="QP11" s="13">
        <v>-1.99642647743</v>
      </c>
      <c r="QQ11" s="13">
        <v>3.64484608173E-2</v>
      </c>
      <c r="QR11" s="13">
        <v>-1.7753447985599999</v>
      </c>
      <c r="QS11" s="13">
        <v>-1.9114647340799999</v>
      </c>
      <c r="QT11" s="13">
        <v>-1.1975141382200001</v>
      </c>
      <c r="QU11" s="13">
        <v>-2.0132576561</v>
      </c>
      <c r="QV11" s="16">
        <v>-0.93858101963999996</v>
      </c>
      <c r="QW11" s="16">
        <v>2.0815144300499999</v>
      </c>
      <c r="QX11" s="16">
        <v>-2.0187576866099999</v>
      </c>
      <c r="QY11" s="16">
        <v>-1.00396357536</v>
      </c>
      <c r="QZ11" s="16">
        <v>-0.52814450383199996</v>
      </c>
      <c r="RA11" s="16">
        <v>-1.71168870449</v>
      </c>
      <c r="RB11" s="7">
        <v>-1.38642775536</v>
      </c>
      <c r="RC11" s="8">
        <v>6.5068675577600002E-2</v>
      </c>
      <c r="RD11" s="8">
        <v>-1.8347281575200001</v>
      </c>
      <c r="RE11" s="8">
        <v>-0.89997314930000005</v>
      </c>
      <c r="RF11" s="8">
        <v>-1.13144723773</v>
      </c>
      <c r="RG11" s="8">
        <v>-1.33215814829</v>
      </c>
      <c r="RH11" s="13">
        <v>-1.70128900766</v>
      </c>
      <c r="RI11" s="13">
        <v>-0.11017116308200001</v>
      </c>
      <c r="RJ11" s="13">
        <v>-2.47539281845</v>
      </c>
      <c r="RK11" s="13">
        <v>-1.6581985187499999</v>
      </c>
      <c r="RL11" s="13">
        <v>1.4613494205499999</v>
      </c>
      <c r="RM11" s="13">
        <v>-0.63510043263399996</v>
      </c>
      <c r="RN11" s="16">
        <v>1.5932895660399999</v>
      </c>
      <c r="RO11" s="16">
        <v>-0.16059921979899999</v>
      </c>
      <c r="RP11" s="16">
        <v>-0.90206146240200002</v>
      </c>
      <c r="RQ11" s="16">
        <v>1.89886678696</v>
      </c>
      <c r="RR11" s="16">
        <v>1.78363055229</v>
      </c>
      <c r="RS11" s="16">
        <v>-2.0739866793200001E-2</v>
      </c>
      <c r="RT11" s="7">
        <v>-3.9000692939800001</v>
      </c>
      <c r="RU11" s="8">
        <v>-3.5490868902199999</v>
      </c>
      <c r="RV11" s="8">
        <v>-3.59831705093</v>
      </c>
      <c r="RW11" s="8">
        <v>-4.0619992256200002</v>
      </c>
      <c r="RX11" s="8">
        <v>-4.7901883888199999</v>
      </c>
      <c r="RY11" s="8">
        <v>-6.5760930252099996</v>
      </c>
      <c r="RZ11" s="13">
        <v>-0.31092168986800001</v>
      </c>
      <c r="SA11" s="13">
        <v>-0.56212050318700002</v>
      </c>
      <c r="SB11" s="13">
        <v>-1.05029364824</v>
      </c>
      <c r="SC11" s="13">
        <v>-0.28885087370899998</v>
      </c>
      <c r="SD11" s="13">
        <v>-3.54660022259</v>
      </c>
      <c r="SE11" s="13">
        <v>-0.71985935807199997</v>
      </c>
      <c r="SF11" s="16">
        <v>-3.05353879929</v>
      </c>
      <c r="SG11" s="16">
        <v>-2.79635825634</v>
      </c>
      <c r="SH11" s="16">
        <v>-2.8758171272299999</v>
      </c>
      <c r="SI11" s="16">
        <v>-3.21038007736</v>
      </c>
      <c r="SJ11" s="16">
        <v>-2.6672540092500001</v>
      </c>
      <c r="SK11" s="16">
        <v>-2.3406622981999998</v>
      </c>
      <c r="SL11" s="7">
        <v>-1.1343519926100001</v>
      </c>
      <c r="SM11" s="8">
        <v>5.8428473770600002E-2</v>
      </c>
      <c r="SN11" s="8">
        <v>-1.6648869991299999</v>
      </c>
      <c r="SO11" s="8">
        <v>-1.0045871746499999</v>
      </c>
      <c r="SP11" s="8">
        <v>-1.16716284513</v>
      </c>
      <c r="SQ11" s="8">
        <v>-0.23699924275299999</v>
      </c>
      <c r="SR11" s="13">
        <v>-2.3382271337499998</v>
      </c>
      <c r="SS11" s="13">
        <v>-1.8486430120499999</v>
      </c>
      <c r="ST11" s="13">
        <v>-1.6677459669100001</v>
      </c>
      <c r="SU11" s="13">
        <v>-1.7710456991200001</v>
      </c>
      <c r="SV11" s="13">
        <v>-1.97822864532</v>
      </c>
      <c r="SW11" s="13">
        <v>-3.1007892608600001</v>
      </c>
      <c r="SX11" s="16">
        <v>-2.1939782857900001</v>
      </c>
      <c r="SY11" s="16">
        <v>-2.0889945983899998</v>
      </c>
      <c r="SZ11" s="16">
        <v>-2.9984842062000001</v>
      </c>
      <c r="TA11" s="16">
        <v>-2.5143057155599999</v>
      </c>
      <c r="TB11" s="16">
        <v>-2.37246154308</v>
      </c>
      <c r="TC11" s="16">
        <v>-4.0181437969199996</v>
      </c>
      <c r="TD11" s="7">
        <v>-2.4983851862000002</v>
      </c>
      <c r="TE11" s="8">
        <v>0.81772951126100002</v>
      </c>
      <c r="TF11" s="8">
        <v>-3.1532982826199998</v>
      </c>
      <c r="TG11" s="8">
        <v>-2.07295582294</v>
      </c>
      <c r="TH11" s="8">
        <v>-3.1816876220700001</v>
      </c>
      <c r="TI11" s="8">
        <v>-4.6366324901600002</v>
      </c>
      <c r="TJ11" s="13">
        <v>-3.2336740493799998</v>
      </c>
      <c r="TK11" s="13">
        <v>-2.85543759346</v>
      </c>
      <c r="TL11" s="13">
        <v>-2.22753620148</v>
      </c>
      <c r="TM11" s="13">
        <v>-1.68786738396</v>
      </c>
      <c r="TN11" s="13">
        <v>-2.2128559303299999</v>
      </c>
      <c r="TO11" s="13">
        <v>-2.4484372139000001</v>
      </c>
      <c r="TP11" s="16">
        <v>-1.7955622315399999</v>
      </c>
      <c r="TQ11" s="16">
        <v>-2.49386242867</v>
      </c>
      <c r="TR11" s="16">
        <v>-1.6383342266100001</v>
      </c>
      <c r="TS11" s="16">
        <v>-2.1358157634700001</v>
      </c>
      <c r="TT11" s="16">
        <v>-2.4814393997200002</v>
      </c>
      <c r="TU11" s="19">
        <v>-3.52992254257</v>
      </c>
    </row>
    <row r="12" spans="1:541" x14ac:dyDescent="0.25">
      <c r="A12" s="21">
        <f t="shared" si="0"/>
        <v>7.0000000000000007E-2</v>
      </c>
      <c r="B12" s="7">
        <v>-2.47379131317</v>
      </c>
      <c r="C12" s="8">
        <v>-2.5382762789700002</v>
      </c>
      <c r="D12" s="8">
        <v>-1.55686493397</v>
      </c>
      <c r="E12" s="8">
        <v>-2.7472206783300002</v>
      </c>
      <c r="F12" s="8">
        <v>-1.8835470676399999</v>
      </c>
      <c r="G12" s="8">
        <v>-2.80591730595</v>
      </c>
      <c r="H12" s="13">
        <v>-0.73980931043599996</v>
      </c>
      <c r="I12" s="13">
        <v>1.1434687960100001</v>
      </c>
      <c r="J12" s="13">
        <v>0.113434869237</v>
      </c>
      <c r="K12" s="13">
        <v>-0.454068177342</v>
      </c>
      <c r="L12" s="13">
        <v>-0.109181435257</v>
      </c>
      <c r="M12" s="13">
        <v>-8.6484953761099999E-3</v>
      </c>
      <c r="N12" s="16">
        <v>-1.9785867404899999</v>
      </c>
      <c r="O12" s="16">
        <v>-0.79069446981000002</v>
      </c>
      <c r="P12" s="16">
        <v>1.1387369108200001</v>
      </c>
      <c r="Q12" s="16">
        <v>-2.28711681366</v>
      </c>
      <c r="R12" s="16"/>
      <c r="S12" s="16"/>
      <c r="T12" s="7">
        <v>-2.0525286328800001</v>
      </c>
      <c r="U12" s="8">
        <v>-0.95933900058300003</v>
      </c>
      <c r="V12" s="8">
        <v>-2.7246354579899998</v>
      </c>
      <c r="W12" s="8">
        <v>-1.8296815037700001</v>
      </c>
      <c r="X12" s="8">
        <v>-2.9088875651400001</v>
      </c>
      <c r="Y12" s="8">
        <v>-0.66957942306999996</v>
      </c>
      <c r="Z12" s="13">
        <v>-2.1792398929600001</v>
      </c>
      <c r="AA12" s="13">
        <v>-3.6507445335400002</v>
      </c>
      <c r="AB12" s="13">
        <v>-5.0555039024399999</v>
      </c>
      <c r="AC12" s="13">
        <v>-4.1022525858899996</v>
      </c>
      <c r="AD12" s="13">
        <v>-2.1249701118500002</v>
      </c>
      <c r="AE12" s="13">
        <v>-0.84021411597700002</v>
      </c>
      <c r="AF12" s="16">
        <v>2.88759885788</v>
      </c>
      <c r="AG12" s="16">
        <v>3.8214580273599998</v>
      </c>
      <c r="AH12" s="16">
        <v>1.3641152298500001</v>
      </c>
      <c r="AI12" s="16">
        <v>3.7322345209100001</v>
      </c>
      <c r="AJ12" s="16">
        <v>3.5802336764299998</v>
      </c>
      <c r="AK12" s="16">
        <v>4.2393031406399997</v>
      </c>
      <c r="AL12" s="7">
        <v>-0.35647120371500002</v>
      </c>
      <c r="AM12" s="8">
        <v>-0.55765811741399995</v>
      </c>
      <c r="AN12" s="8">
        <v>-1.65383965135</v>
      </c>
      <c r="AO12" s="8">
        <v>-0.94173642844000005</v>
      </c>
      <c r="AP12" s="8">
        <v>-0.87250338315999998</v>
      </c>
      <c r="AQ12" s="8">
        <v>-0.60544133186299998</v>
      </c>
      <c r="AR12" s="13">
        <v>-1.4110640645000001</v>
      </c>
      <c r="AS12" s="13">
        <v>-1.8365755379199999</v>
      </c>
      <c r="AT12" s="13">
        <v>-0.57511457636999996</v>
      </c>
      <c r="AU12" s="13">
        <v>-2.3502499103500001</v>
      </c>
      <c r="AV12" s="13">
        <v>-2.5492347526599999</v>
      </c>
      <c r="AW12" s="13">
        <v>-2.3214301109300002</v>
      </c>
      <c r="AX12" s="16">
        <v>-1.0795086538800001</v>
      </c>
      <c r="AY12" s="16">
        <v>0.33500471159799999</v>
      </c>
      <c r="AZ12" s="16">
        <v>-0.70121189176999998</v>
      </c>
      <c r="BA12" s="16">
        <v>-2.3299292755100001</v>
      </c>
      <c r="BB12" s="16">
        <v>-0.24924189895400001</v>
      </c>
      <c r="BC12" s="16">
        <v>-2.2469231891599999</v>
      </c>
      <c r="BD12" s="7">
        <v>-1.5321876955</v>
      </c>
      <c r="BE12" s="8">
        <v>-1.9056380391100001</v>
      </c>
      <c r="BF12" s="8">
        <v>-4.81125117779</v>
      </c>
      <c r="BG12" s="8">
        <v>-1.79166967154</v>
      </c>
      <c r="BH12" s="8">
        <v>-2.2046071767800002</v>
      </c>
      <c r="BI12" s="8">
        <v>-2.2310476398499999</v>
      </c>
      <c r="BJ12" s="13">
        <v>-3.6527393198000002</v>
      </c>
      <c r="BK12" s="13">
        <v>-3.1217391109500001</v>
      </c>
      <c r="BL12" s="13">
        <v>-2.6935656833600001</v>
      </c>
      <c r="BM12" s="13">
        <v>-3.0140558815</v>
      </c>
      <c r="BN12" s="13">
        <v>-2.84841588974</v>
      </c>
      <c r="BO12" s="13"/>
      <c r="BP12" s="16">
        <v>-1.4689579343800001</v>
      </c>
      <c r="BQ12" s="16">
        <v>-1.59201251268</v>
      </c>
      <c r="BR12" s="16">
        <v>-1.7861097824600001</v>
      </c>
      <c r="BS12" s="16">
        <v>-0.80428378641599996</v>
      </c>
      <c r="BT12" s="16">
        <v>-1.5542618989899999</v>
      </c>
      <c r="BU12" s="16">
        <v>-1.6933120322199999</v>
      </c>
      <c r="BV12" s="7">
        <v>-5.4396410751299999</v>
      </c>
      <c r="BW12" s="8">
        <v>-3.0236976099000001</v>
      </c>
      <c r="BX12" s="8">
        <v>-3.0392220497100002</v>
      </c>
      <c r="BY12" s="8">
        <v>-5.0456601905799996</v>
      </c>
      <c r="BZ12" s="8">
        <v>-2.3619839191400001</v>
      </c>
      <c r="CA12" s="8">
        <v>-2.4441859293000001</v>
      </c>
      <c r="CB12" s="13">
        <v>-1.5690144348099999</v>
      </c>
      <c r="CC12" s="13">
        <v>-1.58085328341</v>
      </c>
      <c r="CD12" s="13">
        <v>-1.18324725866</v>
      </c>
      <c r="CE12" s="13">
        <v>-1.4240450096099999</v>
      </c>
      <c r="CF12" s="13">
        <v>-0.48396693468099999</v>
      </c>
      <c r="CG12" s="13"/>
      <c r="CH12" s="16">
        <v>0.10086748302</v>
      </c>
      <c r="CI12" s="16">
        <v>-1.09379547119</v>
      </c>
      <c r="CJ12" s="16">
        <v>-1.6925783455400001</v>
      </c>
      <c r="CK12" s="16">
        <v>-0.59349105835000004</v>
      </c>
      <c r="CL12" s="16">
        <v>-0.78240137100200002</v>
      </c>
      <c r="CM12" s="16">
        <v>-0.56206503033599997</v>
      </c>
      <c r="CN12" s="7">
        <v>0.37682270359199999</v>
      </c>
      <c r="CO12" s="8">
        <v>-0.416467649005</v>
      </c>
      <c r="CP12" s="8">
        <v>-1.7987097144099999</v>
      </c>
      <c r="CQ12" s="8">
        <v>-1.76247725964</v>
      </c>
      <c r="CR12" s="8">
        <v>0.61827956289099995</v>
      </c>
      <c r="CS12" s="8">
        <v>-1.5013192665599999</v>
      </c>
      <c r="CT12" s="13">
        <v>-1.13710779548</v>
      </c>
      <c r="CU12" s="13">
        <v>-1.0974206829099999</v>
      </c>
      <c r="CV12" s="13">
        <v>-1.3959933102099999</v>
      </c>
      <c r="CW12" s="13">
        <v>-2.4967603921900001</v>
      </c>
      <c r="CX12" s="13">
        <v>-1.22373178959</v>
      </c>
      <c r="CY12" s="13">
        <v>-1.50906839132</v>
      </c>
      <c r="CZ12" s="16">
        <v>-0.86174038738000003</v>
      </c>
      <c r="DA12" s="16">
        <v>-0.79633784860400003</v>
      </c>
      <c r="DB12" s="16">
        <v>-1.8723063147100001</v>
      </c>
      <c r="DC12" s="16">
        <v>-1.55788205862</v>
      </c>
      <c r="DD12" s="16">
        <v>-1.97046313286</v>
      </c>
      <c r="DE12" s="16">
        <v>-1.33038106084</v>
      </c>
      <c r="DF12" s="7">
        <v>0.19288709141300001</v>
      </c>
      <c r="DG12" s="8">
        <v>1.4178486728699999</v>
      </c>
      <c r="DH12" s="8">
        <v>0.34013600140799999</v>
      </c>
      <c r="DI12" s="8">
        <v>0.46842634044600001</v>
      </c>
      <c r="DJ12" s="8">
        <v>-0.55518565714400003</v>
      </c>
      <c r="DK12" s="8">
        <v>-0.49757177114500001</v>
      </c>
      <c r="DL12" s="13">
        <v>-2.5268065333399998</v>
      </c>
      <c r="DM12" s="13">
        <v>-3.2900248384499999</v>
      </c>
      <c r="DN12" s="13">
        <v>-2.3188495039900001</v>
      </c>
      <c r="DO12" s="13">
        <v>-1.1238741651199999</v>
      </c>
      <c r="DP12" s="13">
        <v>-2.8429680872</v>
      </c>
      <c r="DQ12" s="13">
        <v>-1.8865779459500001</v>
      </c>
      <c r="DR12" s="16">
        <v>-1.78196541071</v>
      </c>
      <c r="DS12" s="16">
        <v>0.28841775491799998</v>
      </c>
      <c r="DT12" s="16">
        <v>-2.4899682760199999</v>
      </c>
      <c r="DU12" s="16">
        <v>-3.4648563480400001</v>
      </c>
      <c r="DV12" s="16">
        <v>-2.2909146070499999</v>
      </c>
      <c r="DW12" s="16">
        <v>-3.51038016081</v>
      </c>
      <c r="DX12" s="7">
        <v>-0.94950979113599998</v>
      </c>
      <c r="DY12" s="8">
        <v>-0.247596056461</v>
      </c>
      <c r="DZ12" s="8">
        <v>-0.85030419111300004</v>
      </c>
      <c r="EA12" s="8">
        <v>-1.1824950331399999</v>
      </c>
      <c r="EB12" s="8">
        <v>-0.52463971689300004</v>
      </c>
      <c r="EC12" s="8">
        <v>7.8141494393299996E-2</v>
      </c>
      <c r="ED12" s="13">
        <v>-0.34451202407499998</v>
      </c>
      <c r="EE12" s="13">
        <v>-2.0349930667899998</v>
      </c>
      <c r="EF12" s="13">
        <v>5.9431360065900003E-2</v>
      </c>
      <c r="EG12" s="13">
        <v>-0.44324262641399997</v>
      </c>
      <c r="EH12" s="13">
        <v>-0.71557817190899997</v>
      </c>
      <c r="EI12" s="13">
        <v>-1.93814182758</v>
      </c>
      <c r="EJ12" s="16">
        <v>5.2285358238199997</v>
      </c>
      <c r="EK12" s="16">
        <v>2.85836429596</v>
      </c>
      <c r="EL12" s="16">
        <v>3.4038896036100001</v>
      </c>
      <c r="EM12" s="16">
        <v>4.9131277656599996</v>
      </c>
      <c r="EN12" s="16">
        <v>2.6353561878199998</v>
      </c>
      <c r="EO12" s="16">
        <v>3.4666346836100002</v>
      </c>
      <c r="EP12" s="7">
        <v>1.5672513842599999E-2</v>
      </c>
      <c r="EQ12" s="8">
        <v>0.45682644547899998</v>
      </c>
      <c r="ER12" s="8">
        <v>-3.1414331197699998</v>
      </c>
      <c r="ES12" s="8">
        <v>-0.71581327617199997</v>
      </c>
      <c r="ET12" s="8">
        <v>-1.2714891046300001</v>
      </c>
      <c r="EU12" s="8">
        <v>0.91338758468600001</v>
      </c>
      <c r="EV12" s="13">
        <v>-0.45118342038199999</v>
      </c>
      <c r="EW12" s="13">
        <v>-1.01478329301</v>
      </c>
      <c r="EX12" s="13">
        <v>-1.48700473547</v>
      </c>
      <c r="EY12" s="13">
        <v>-1.3503592848799999</v>
      </c>
      <c r="EZ12" s="13">
        <v>-1.4813106632199999</v>
      </c>
      <c r="FA12" s="13">
        <v>-1.6558783054399999</v>
      </c>
      <c r="FB12" s="16">
        <v>-1.3269823753800001</v>
      </c>
      <c r="FC12" s="16">
        <v>0.100919125453</v>
      </c>
      <c r="FD12" s="16">
        <v>-2.64333772659</v>
      </c>
      <c r="FE12" s="16">
        <v>-0.82078200139099999</v>
      </c>
      <c r="FF12" s="16">
        <v>-0.54861412167500001</v>
      </c>
      <c r="FG12" s="16">
        <v>-2.8816084074999999</v>
      </c>
      <c r="FH12" s="7">
        <v>-1.1721390658599999</v>
      </c>
      <c r="FI12" s="8">
        <v>0.40195612311399997</v>
      </c>
      <c r="FJ12" s="8">
        <v>-3.16078529835</v>
      </c>
      <c r="FK12" s="8">
        <v>-1.5941467952699999</v>
      </c>
      <c r="FL12" s="8">
        <v>-2.3793198847800001</v>
      </c>
      <c r="FM12" s="8">
        <v>-0.67976924002200001</v>
      </c>
      <c r="FN12" s="13">
        <v>-5.2818969583499999</v>
      </c>
      <c r="FO12" s="13">
        <v>-4.34057771206</v>
      </c>
      <c r="FP12" s="13">
        <v>-4.73828838825</v>
      </c>
      <c r="FQ12" s="13">
        <v>-3.8185217857399998</v>
      </c>
      <c r="FR12" s="13">
        <v>-6.7452943992599996</v>
      </c>
      <c r="FS12" s="13">
        <v>-5.3242179155300002</v>
      </c>
      <c r="FT12" s="16">
        <v>-3.9150612592699998</v>
      </c>
      <c r="FU12" s="16">
        <v>-2.6409175634399999</v>
      </c>
      <c r="FV12" s="16">
        <v>-5.0966010951999996</v>
      </c>
      <c r="FW12" s="16">
        <v>-4.0266896534000001</v>
      </c>
      <c r="FX12" s="16">
        <v>-3.5656206965399999</v>
      </c>
      <c r="FY12" s="16">
        <v>-1.3005040741</v>
      </c>
      <c r="FZ12" s="7">
        <v>-6.1626760959600002</v>
      </c>
      <c r="GA12" s="8">
        <v>-5.8661119604099996</v>
      </c>
      <c r="GB12" s="8">
        <v>-5.2513323831600003</v>
      </c>
      <c r="GC12" s="8">
        <v>-3.96598684788</v>
      </c>
      <c r="GD12" s="8">
        <v>-5.1586332607300003</v>
      </c>
      <c r="GE12" s="8">
        <v>-6.4092734479900004</v>
      </c>
      <c r="GF12" s="13">
        <v>-8.1635533428200002</v>
      </c>
      <c r="GG12" s="13">
        <v>-7.6748527336099999</v>
      </c>
      <c r="GH12" s="13">
        <v>-7.7578438854199998</v>
      </c>
      <c r="GI12" s="13">
        <v>-5.98941627502</v>
      </c>
      <c r="GJ12" s="13">
        <v>-6.3695491313900003</v>
      </c>
      <c r="GK12" s="13">
        <v>-6.2350110053999996</v>
      </c>
      <c r="GL12" s="16">
        <v>-7.2290275478400003</v>
      </c>
      <c r="GM12" s="16">
        <v>-6.7839445304900003</v>
      </c>
      <c r="GN12" s="16">
        <v>-6.6078795909899997</v>
      </c>
      <c r="GO12" s="16">
        <v>-6.0723291397099999</v>
      </c>
      <c r="GP12" s="16">
        <v>-7.0342270851100004</v>
      </c>
      <c r="GQ12" s="16">
        <v>-4.3463206767999996</v>
      </c>
      <c r="GR12" s="7">
        <v>-2.7689113020899998</v>
      </c>
      <c r="GS12" s="8">
        <v>-4.7779965782199998</v>
      </c>
      <c r="GT12" s="8">
        <v>-3.55213592052</v>
      </c>
      <c r="GU12" s="8">
        <v>-5.4880528450000003</v>
      </c>
      <c r="GV12" s="8">
        <v>-5.3396534919700001</v>
      </c>
      <c r="GW12" s="8">
        <v>-4.15871847868</v>
      </c>
      <c r="GX12" s="13">
        <v>-5.6863132858299998</v>
      </c>
      <c r="GY12" s="13">
        <v>-4.6376752853400003</v>
      </c>
      <c r="GZ12" s="13">
        <v>-6.0371953725800003</v>
      </c>
      <c r="HA12" s="13">
        <v>-3.9170801281899998</v>
      </c>
      <c r="HB12" s="13">
        <v>-4.6941037654900004</v>
      </c>
      <c r="HC12" s="13">
        <v>-3.3897892355899999</v>
      </c>
      <c r="HD12" s="16">
        <v>-3.7016441893600001</v>
      </c>
      <c r="HE12" s="16">
        <v>-3.555714643</v>
      </c>
      <c r="HF12" s="16">
        <v>-3.8262698769600001</v>
      </c>
      <c r="HG12" s="16">
        <v>-1.85073475599</v>
      </c>
      <c r="HH12" s="16">
        <v>-2.8226793956799998</v>
      </c>
      <c r="HI12" s="16">
        <v>-4.50840778351</v>
      </c>
      <c r="HJ12" s="7">
        <v>-1.67813879848</v>
      </c>
      <c r="HK12" s="8">
        <v>-0.84907156825100005</v>
      </c>
      <c r="HL12" s="8">
        <v>-1.8991714739800001</v>
      </c>
      <c r="HM12" s="8">
        <v>-1.0155095589200001</v>
      </c>
      <c r="HN12" s="8">
        <v>-2.2230800044499999</v>
      </c>
      <c r="HO12" s="8">
        <v>-1.5045217871700001</v>
      </c>
      <c r="HP12" s="13">
        <v>-3.3948320865600001</v>
      </c>
      <c r="HQ12" s="13">
        <v>-3.5037119245500001</v>
      </c>
      <c r="HR12" s="13">
        <v>-1.8432030582400001</v>
      </c>
      <c r="HS12" s="13">
        <v>-2.15695620298</v>
      </c>
      <c r="HT12" s="13">
        <v>-1.9599144554100001</v>
      </c>
      <c r="HU12" s="13">
        <v>-1.59972446203</v>
      </c>
      <c r="HV12" s="16">
        <v>-1.60314828753</v>
      </c>
      <c r="HW12" s="16">
        <v>-2.9083530616800002</v>
      </c>
      <c r="HX12" s="16">
        <v>-0.63348858743900005</v>
      </c>
      <c r="HY12" s="16">
        <v>-0.58056224167299997</v>
      </c>
      <c r="HZ12" s="16">
        <v>-1.69493676186</v>
      </c>
      <c r="IA12" s="16">
        <v>-1.2226329767699999</v>
      </c>
      <c r="IB12" s="7">
        <v>-0.36205458641100002</v>
      </c>
      <c r="IC12" s="8">
        <v>-2.2709011936199999</v>
      </c>
      <c r="ID12" s="8">
        <v>-2.5632136726399999</v>
      </c>
      <c r="IE12" s="8">
        <v>-1.48477185011</v>
      </c>
      <c r="IF12" s="8">
        <v>-2.43935780764</v>
      </c>
      <c r="IG12" s="8">
        <v>-2.1320093023800002</v>
      </c>
      <c r="IH12" s="13">
        <v>-1.5349834310999999</v>
      </c>
      <c r="II12" s="13">
        <v>-1.4850059986099999</v>
      </c>
      <c r="IJ12" s="13">
        <v>-0.69169639349000001</v>
      </c>
      <c r="IK12" s="13">
        <v>-1.1012668275799999</v>
      </c>
      <c r="IL12" s="13">
        <v>0.22132159248</v>
      </c>
      <c r="IM12" s="13">
        <v>-0.245230941772</v>
      </c>
      <c r="IN12" s="16">
        <v>-0.91525466203700001</v>
      </c>
      <c r="IO12" s="16">
        <v>-1.55947334766</v>
      </c>
      <c r="IP12" s="16">
        <v>-2.0895878910999999</v>
      </c>
      <c r="IQ12" s="16">
        <v>-1.2238237035299999</v>
      </c>
      <c r="IR12" s="16">
        <v>-0.123116161823</v>
      </c>
      <c r="IS12" s="16">
        <v>-1.7173762941399999</v>
      </c>
      <c r="IT12" s="7">
        <v>-1.3528742790199999</v>
      </c>
      <c r="IU12" s="8">
        <v>-1.8518773746499999</v>
      </c>
      <c r="IV12" s="8">
        <v>-1.69751584411</v>
      </c>
      <c r="IW12" s="8">
        <v>-0.89252112150200003</v>
      </c>
      <c r="IX12" s="8">
        <v>-0.69504967927899997</v>
      </c>
      <c r="IY12" s="8">
        <v>-0.97080469489099996</v>
      </c>
      <c r="IZ12" s="13">
        <v>0.41650186300300002</v>
      </c>
      <c r="JA12" s="13">
        <v>-0.19470807611900001</v>
      </c>
      <c r="JB12" s="13">
        <v>3.8213148117100002</v>
      </c>
      <c r="JC12" s="13">
        <v>1.4879604876000001</v>
      </c>
      <c r="JD12" s="13">
        <v>-0.29054324015999999</v>
      </c>
      <c r="JE12" s="13">
        <v>0.83230876445799995</v>
      </c>
      <c r="JF12" s="16">
        <v>-0.89399130106000002</v>
      </c>
      <c r="JG12" s="16">
        <v>-0.62880017220999995</v>
      </c>
      <c r="JH12" s="16">
        <v>0.50425332844299997</v>
      </c>
      <c r="JI12" s="16">
        <v>0.46226435393100002</v>
      </c>
      <c r="JJ12" s="16">
        <v>-0.53113803237699997</v>
      </c>
      <c r="JK12" s="16">
        <v>-0.171358917616</v>
      </c>
      <c r="JL12" s="7">
        <v>-1.8683037579099999</v>
      </c>
      <c r="JM12" s="8">
        <v>-1.04561701298</v>
      </c>
      <c r="JN12" s="8">
        <v>-1.7070284664599999</v>
      </c>
      <c r="JO12" s="8">
        <v>-2.5345540761900001</v>
      </c>
      <c r="JP12" s="8">
        <v>-1.27102823019</v>
      </c>
      <c r="JQ12" s="8">
        <v>-1.1638035357000001</v>
      </c>
      <c r="JR12" s="13">
        <v>-1.79240066528</v>
      </c>
      <c r="JS12" s="13">
        <v>-1.9526326596700001</v>
      </c>
      <c r="JT12" s="13">
        <v>-2.84361235619</v>
      </c>
      <c r="JU12" s="13">
        <v>-4.0876565456399998</v>
      </c>
      <c r="JV12" s="13">
        <v>-1.7473155677300001</v>
      </c>
      <c r="JW12" s="13">
        <v>-1.9920622324899999</v>
      </c>
      <c r="JX12" s="16">
        <v>-0.397143612802</v>
      </c>
      <c r="JY12" s="16">
        <v>-1.16097899437</v>
      </c>
      <c r="JZ12" s="16">
        <v>-0.28851401303000002</v>
      </c>
      <c r="KA12" s="16">
        <v>-0.35958138704300002</v>
      </c>
      <c r="KB12" s="16">
        <v>-0.25807239592100001</v>
      </c>
      <c r="KC12" s="16">
        <v>3.4622450321899999E-2</v>
      </c>
      <c r="KD12" s="7">
        <v>-1.07711203933</v>
      </c>
      <c r="KE12" s="8">
        <v>-0.69913644462799995</v>
      </c>
      <c r="KF12" s="8">
        <v>-1.8544492566599999</v>
      </c>
      <c r="KG12" s="8">
        <v>-1.9656405639600001</v>
      </c>
      <c r="KH12" s="8">
        <v>-1.9035105800600001</v>
      </c>
      <c r="KI12" s="8">
        <v>-1.9386187076600001</v>
      </c>
      <c r="KJ12" s="13">
        <v>-3.0379723548899999</v>
      </c>
      <c r="KK12" s="13">
        <v>-4.6149657726299997</v>
      </c>
      <c r="KL12" s="13">
        <v>-3.2872005176500001</v>
      </c>
      <c r="KM12" s="13">
        <v>-3.9277113723800001</v>
      </c>
      <c r="KN12" s="13">
        <v>-3.02039311409</v>
      </c>
      <c r="KO12" s="13">
        <v>-4.1665040016199999</v>
      </c>
      <c r="KP12" s="16">
        <v>-1.5020079052399999</v>
      </c>
      <c r="KQ12" s="16">
        <v>-1.56110384941</v>
      </c>
      <c r="KR12" s="16">
        <v>-0.55719437867400001</v>
      </c>
      <c r="KS12" s="16">
        <v>-1.94835720539</v>
      </c>
      <c r="KT12" s="16">
        <v>-0.54454214811299995</v>
      </c>
      <c r="KU12" s="16">
        <v>-1.6140134823300001</v>
      </c>
      <c r="KV12" s="7">
        <v>-1.4514528155299999</v>
      </c>
      <c r="KW12" s="8">
        <v>-0.59169366598100004</v>
      </c>
      <c r="KX12" s="8">
        <v>-0.89904451429800003</v>
      </c>
      <c r="KY12" s="8">
        <v>-1.29813521743</v>
      </c>
      <c r="KZ12" s="8">
        <v>-0.98450511992</v>
      </c>
      <c r="LA12" s="8">
        <v>-0.86743399202799998</v>
      </c>
      <c r="LB12" s="13">
        <v>-2.1398442935899999</v>
      </c>
      <c r="LC12" s="13">
        <v>-1.2062832880000001</v>
      </c>
      <c r="LD12" s="13">
        <v>-1.6960612583200001</v>
      </c>
      <c r="LE12" s="13">
        <v>-2.6344361066799999</v>
      </c>
      <c r="LF12" s="13">
        <v>-1.8982966375400001</v>
      </c>
      <c r="LG12" s="13">
        <v>-2.12632999182</v>
      </c>
      <c r="LH12" s="16">
        <v>-2.3108444452299999</v>
      </c>
      <c r="LI12" s="16">
        <v>-1.76819146395</v>
      </c>
      <c r="LJ12" s="16">
        <v>-1.41023983121</v>
      </c>
      <c r="LK12" s="16">
        <v>-2.0605723202199999</v>
      </c>
      <c r="LL12" s="16">
        <v>-3.3439720940600002</v>
      </c>
      <c r="LM12" s="16">
        <v>-1.6205706763300001</v>
      </c>
      <c r="LN12" s="7">
        <v>-3.8238260745999999</v>
      </c>
      <c r="LO12" s="8">
        <v>-2.8190209531799999</v>
      </c>
      <c r="LP12" s="8">
        <v>-1.5079498362499999</v>
      </c>
      <c r="LQ12" s="8">
        <v>-2.7268838977800001</v>
      </c>
      <c r="LR12" s="8">
        <v>-2.7620616769800002</v>
      </c>
      <c r="LS12" s="8">
        <v>-1.6393685340899999</v>
      </c>
      <c r="LT12" s="13">
        <v>-4.20443950653</v>
      </c>
      <c r="LU12" s="13">
        <v>-2.61108428478</v>
      </c>
      <c r="LV12" s="13">
        <v>-2.9270896315599999</v>
      </c>
      <c r="LW12" s="13">
        <v>-2.49662224293</v>
      </c>
      <c r="LX12" s="13">
        <v>-1.9820235991499999</v>
      </c>
      <c r="LY12" s="13">
        <v>-2.0758219695100002</v>
      </c>
      <c r="LZ12" s="16">
        <v>-1.3504457378400001</v>
      </c>
      <c r="MA12" s="16">
        <v>-1.92317405701</v>
      </c>
      <c r="MB12" s="16">
        <v>-1.0381856274600001</v>
      </c>
      <c r="MC12" s="16">
        <v>-1.15647288322</v>
      </c>
      <c r="MD12" s="16">
        <v>-2.4459197855000001</v>
      </c>
      <c r="ME12" s="16">
        <v>-2.7762934422500001</v>
      </c>
      <c r="MF12" s="7">
        <v>-2.2607089066500001</v>
      </c>
      <c r="MG12" s="8">
        <v>-1.45801902771</v>
      </c>
      <c r="MH12" s="8">
        <v>-3.7912573814399999</v>
      </c>
      <c r="MI12" s="8">
        <v>-0.39985634088499999</v>
      </c>
      <c r="MJ12" s="8"/>
      <c r="MK12" s="8"/>
      <c r="ML12" s="13">
        <v>-1.8156571245199999</v>
      </c>
      <c r="MM12" s="13">
        <v>-3.0792323851600001</v>
      </c>
      <c r="MN12" s="13">
        <v>-0.71213661491900004</v>
      </c>
      <c r="MO12" s="13">
        <v>-1.5993564367299999</v>
      </c>
      <c r="MP12" s="13">
        <v>-0.78074840545699997</v>
      </c>
      <c r="MQ12" s="13">
        <v>-0.64531522989300005</v>
      </c>
      <c r="MR12" s="16">
        <v>-1.2018629002600001</v>
      </c>
      <c r="MS12" s="16">
        <v>-2.0382895469700002</v>
      </c>
      <c r="MT12" s="16">
        <v>-4.4948148727400001</v>
      </c>
      <c r="MU12" s="16">
        <v>-3.7902669906600002</v>
      </c>
      <c r="MV12" s="16">
        <v>-2.7156916761400001</v>
      </c>
      <c r="MW12" s="16">
        <v>-3.6521555781399999</v>
      </c>
      <c r="MX12" s="7">
        <v>-3.6643622636800002</v>
      </c>
      <c r="MY12" s="8">
        <v>-2.9605421018600002</v>
      </c>
      <c r="MZ12" s="8">
        <v>-0.98838343292499997</v>
      </c>
      <c r="NA12" s="8">
        <v>-2.10604431868</v>
      </c>
      <c r="NB12" s="8">
        <v>-3.0319583559000001</v>
      </c>
      <c r="NC12" s="8">
        <v>-1.7875807082699999</v>
      </c>
      <c r="ND12" s="13">
        <v>-2.57760868073</v>
      </c>
      <c r="NE12" s="13">
        <v>-1.25929065228</v>
      </c>
      <c r="NF12" s="13">
        <v>-3.5970191955600002</v>
      </c>
      <c r="NG12" s="13">
        <v>-1.2533901000000001</v>
      </c>
      <c r="NH12" s="13">
        <v>-2.4196413636199998</v>
      </c>
      <c r="NI12" s="13">
        <v>-1.84924213886</v>
      </c>
      <c r="NJ12" s="16">
        <v>-1.22897416949</v>
      </c>
      <c r="NK12" s="16">
        <v>1.29235468388</v>
      </c>
      <c r="NL12" s="16">
        <v>-1.3027820104400001</v>
      </c>
      <c r="NM12" s="16">
        <v>-1.65655055642</v>
      </c>
      <c r="NN12" s="16">
        <v>0.38199095428000002</v>
      </c>
      <c r="NO12" s="16">
        <v>-1.44756777763</v>
      </c>
      <c r="NP12" s="7">
        <v>-0.43742026582400001</v>
      </c>
      <c r="NQ12" s="8">
        <v>-0.40951636433600003</v>
      </c>
      <c r="NR12" s="8">
        <v>-1.4531250929799999</v>
      </c>
      <c r="NS12" s="8">
        <v>-0.61123526096299996</v>
      </c>
      <c r="NT12" s="8">
        <v>-0.30594016015499997</v>
      </c>
      <c r="NU12" s="8">
        <v>-2.6057700848600001</v>
      </c>
      <c r="NV12" s="13">
        <v>-0.55943571806000003</v>
      </c>
      <c r="NW12" s="13">
        <v>-0.39826759696000003</v>
      </c>
      <c r="NX12" s="13">
        <v>-1.2449760025700001</v>
      </c>
      <c r="NY12" s="13">
        <v>-1.78727688432</v>
      </c>
      <c r="NZ12" s="13">
        <v>-2.4368744230299999</v>
      </c>
      <c r="OA12" s="13">
        <v>-2.1249783039099999</v>
      </c>
      <c r="OB12" s="16">
        <v>0.79813790082900005</v>
      </c>
      <c r="OC12" s="16">
        <v>-0.62191506385799999</v>
      </c>
      <c r="OD12" s="16">
        <v>-2.53376852274</v>
      </c>
      <c r="OE12" s="16">
        <v>-1.26951330781</v>
      </c>
      <c r="OF12" s="16">
        <v>-0.77663385868099999</v>
      </c>
      <c r="OG12" s="16">
        <v>-6.0446347892300002E-2</v>
      </c>
      <c r="OH12" s="7">
        <v>-2.68994760513</v>
      </c>
      <c r="OI12" s="8">
        <v>-1.73544006348</v>
      </c>
      <c r="OJ12" s="8">
        <v>-2.5518744134900002</v>
      </c>
      <c r="OK12" s="8">
        <v>-2.2358684825899999</v>
      </c>
      <c r="OL12" s="8">
        <v>-3.5108315944699999</v>
      </c>
      <c r="OM12" s="8">
        <v>-1.96111025333</v>
      </c>
      <c r="ON12" s="13">
        <v>-1.0541449332199999</v>
      </c>
      <c r="OO12" s="13">
        <v>0.26834670275400002</v>
      </c>
      <c r="OP12" s="13">
        <v>-0.684104444087</v>
      </c>
      <c r="OQ12" s="13">
        <v>-2.5339593029</v>
      </c>
      <c r="OR12" s="13">
        <v>-3.8472448468199998</v>
      </c>
      <c r="OS12" s="13">
        <v>-1.26652337432</v>
      </c>
      <c r="OT12" s="16">
        <v>-0.80048336386700003</v>
      </c>
      <c r="OU12" s="16">
        <v>0.25019898451900002</v>
      </c>
      <c r="OV12" s="16">
        <v>-0.83097802936999998</v>
      </c>
      <c r="OW12" s="16">
        <v>-2.3347199559199998</v>
      </c>
      <c r="OX12" s="16">
        <v>-1.80225256681</v>
      </c>
      <c r="OY12" s="16">
        <v>-1.1551514148699999</v>
      </c>
      <c r="OZ12" s="7">
        <v>0.95943585395800002</v>
      </c>
      <c r="PA12" s="8">
        <v>-1.2248418498</v>
      </c>
      <c r="PB12" s="8">
        <v>0.12752331636799999</v>
      </c>
      <c r="PC12" s="8">
        <v>-4.65674901009E-2</v>
      </c>
      <c r="PD12" s="8">
        <v>-0.91057850420499997</v>
      </c>
      <c r="PE12" s="8">
        <v>-2.6840440869300002</v>
      </c>
      <c r="PF12" s="13">
        <v>-2.7088458538100002</v>
      </c>
      <c r="PG12" s="13">
        <v>-3.6261361122100002</v>
      </c>
      <c r="PH12" s="13">
        <v>-3.5623198294599998</v>
      </c>
      <c r="PI12" s="13">
        <v>-1.56296210289</v>
      </c>
      <c r="PJ12" s="13">
        <v>-2.3124389648400001</v>
      </c>
      <c r="PK12" s="13">
        <v>-3.17225072384</v>
      </c>
      <c r="PL12" s="16">
        <v>-1.35277391553</v>
      </c>
      <c r="PM12" s="16">
        <v>-1.9010371208200001</v>
      </c>
      <c r="PN12" s="16">
        <v>-0.80677530288699995</v>
      </c>
      <c r="PO12" s="16">
        <v>0.71731795012999999</v>
      </c>
      <c r="PP12" s="16">
        <v>-1.2214056253400001</v>
      </c>
      <c r="PQ12" s="16">
        <v>-2.41585016251</v>
      </c>
      <c r="PR12" s="7">
        <v>-1.43730009317</v>
      </c>
      <c r="PS12" s="8">
        <v>-1.8019686877700001</v>
      </c>
      <c r="PT12" s="8">
        <v>-0.75450742959999995</v>
      </c>
      <c r="PU12" s="8">
        <v>-3.5758740234399999</v>
      </c>
      <c r="PV12" s="8">
        <v>-1.0644478797900001</v>
      </c>
      <c r="PW12" s="8"/>
      <c r="PX12" s="13">
        <v>-2.1713430047000002</v>
      </c>
      <c r="PY12" s="13">
        <v>3.7306681871400002E-2</v>
      </c>
      <c r="PZ12" s="13">
        <v>1.7859543502299999</v>
      </c>
      <c r="QA12" s="13">
        <v>-1.4142736542200001</v>
      </c>
      <c r="QB12" s="13">
        <v>-1.51588804722</v>
      </c>
      <c r="QC12" s="13">
        <v>-3.1227997922899999</v>
      </c>
      <c r="QD12" s="16">
        <v>-3.24274097681</v>
      </c>
      <c r="QE12" s="16">
        <v>-3.0217827272400002</v>
      </c>
      <c r="QF12" s="16">
        <v>-2.8849317550700002</v>
      </c>
      <c r="QG12" s="16">
        <v>-0.31640262603800001</v>
      </c>
      <c r="QH12" s="16">
        <v>-3.6980333447499998</v>
      </c>
      <c r="QI12" s="16">
        <v>-3.01604716778</v>
      </c>
      <c r="QJ12" s="7">
        <v>0.72204413175600002</v>
      </c>
      <c r="QK12" s="8">
        <v>-0.95294878482800005</v>
      </c>
      <c r="QL12" s="8">
        <v>-2.7076944112800001E-2</v>
      </c>
      <c r="QM12" s="8">
        <v>0.180482319221</v>
      </c>
      <c r="QN12" s="8">
        <v>-1.1017939811899999</v>
      </c>
      <c r="QO12" s="8">
        <v>-0.81473750442299997</v>
      </c>
      <c r="QP12" s="13">
        <v>-1.65816543818</v>
      </c>
      <c r="QQ12" s="13">
        <v>0.58884429931600002</v>
      </c>
      <c r="QR12" s="13">
        <v>-1.66171157241</v>
      </c>
      <c r="QS12" s="13">
        <v>-1.25307500362</v>
      </c>
      <c r="QT12" s="13">
        <v>-0.964465270042</v>
      </c>
      <c r="QU12" s="13">
        <v>-1.6721477437000001</v>
      </c>
      <c r="QV12" s="16">
        <v>-0.73281015455700005</v>
      </c>
      <c r="QW12" s="16">
        <v>2.4971134304999998</v>
      </c>
      <c r="QX12" s="16">
        <v>-1.4362469822199999</v>
      </c>
      <c r="QY12" s="16">
        <v>-0.62616308540099996</v>
      </c>
      <c r="QZ12" s="16">
        <v>-1.8875545039800001E-2</v>
      </c>
      <c r="RA12" s="16">
        <v>-1.1457626008999999</v>
      </c>
      <c r="RB12" s="7">
        <v>-1.2791234874699999</v>
      </c>
      <c r="RC12" s="8">
        <v>0.49402225092099999</v>
      </c>
      <c r="RD12" s="8">
        <v>-1.50768703818</v>
      </c>
      <c r="RE12" s="8">
        <v>-0.45882232725599997</v>
      </c>
      <c r="RF12" s="8">
        <v>-0.56111215785099999</v>
      </c>
      <c r="RG12" s="8">
        <v>-1.03510752618</v>
      </c>
      <c r="RH12" s="13">
        <v>-1.27400492966</v>
      </c>
      <c r="RI12" s="13">
        <v>0.31138948649199999</v>
      </c>
      <c r="RJ12" s="13">
        <v>-1.98844503164</v>
      </c>
      <c r="RK12" s="13">
        <v>-1.1911067020899999</v>
      </c>
      <c r="RL12" s="13">
        <v>1.7019743537900001</v>
      </c>
      <c r="RM12" s="13">
        <v>-0.30776167392699999</v>
      </c>
      <c r="RN12" s="16">
        <v>1.89773191214</v>
      </c>
      <c r="RO12" s="16">
        <v>0.24060868471899999</v>
      </c>
      <c r="RP12" s="16">
        <v>-0.450122508034</v>
      </c>
      <c r="RQ12" s="16">
        <v>2.29436359882</v>
      </c>
      <c r="RR12" s="16">
        <v>2.1869229412100002</v>
      </c>
      <c r="RS12" s="16">
        <v>0.309409120679</v>
      </c>
      <c r="RT12" s="7">
        <v>-4.1637236499799997</v>
      </c>
      <c r="RU12" s="8">
        <v>-3.35759963274</v>
      </c>
      <c r="RV12" s="8">
        <v>-3.89638578892</v>
      </c>
      <c r="RW12" s="8">
        <v>-3.8919575166699998</v>
      </c>
      <c r="RX12" s="8">
        <v>-4.3207008791000003</v>
      </c>
      <c r="RY12" s="8">
        <v>-6.4943126058600003</v>
      </c>
      <c r="RZ12" s="13">
        <v>-0.17000289615200001</v>
      </c>
      <c r="SA12" s="13">
        <v>-0.39218452513199997</v>
      </c>
      <c r="SB12" s="13">
        <v>-1.0512956500099999</v>
      </c>
      <c r="SC12" s="13">
        <v>-0.50786753445900001</v>
      </c>
      <c r="SD12" s="13">
        <v>-3.0776741266299998</v>
      </c>
      <c r="SE12" s="13">
        <v>-0.69749146342299995</v>
      </c>
      <c r="SF12" s="16">
        <v>-2.7940711975100001</v>
      </c>
      <c r="SG12" s="16">
        <v>-2.75118677139</v>
      </c>
      <c r="SH12" s="16">
        <v>-2.35172784328</v>
      </c>
      <c r="SI12" s="16">
        <v>-3.48610650063</v>
      </c>
      <c r="SJ12" s="16">
        <v>-2.8116030526200002</v>
      </c>
      <c r="SK12" s="16">
        <v>-2.3575378418000001</v>
      </c>
      <c r="SL12" s="7">
        <v>-1.1250128269199999</v>
      </c>
      <c r="SM12" s="8">
        <v>0.166327144206</v>
      </c>
      <c r="SN12" s="8">
        <v>-1.6661556720699999</v>
      </c>
      <c r="SO12" s="8">
        <v>-1.0067699772100001</v>
      </c>
      <c r="SP12" s="8">
        <v>-1.3622463035600001</v>
      </c>
      <c r="SQ12" s="8">
        <v>-0.32653441935799998</v>
      </c>
      <c r="SR12" s="13">
        <v>-2.4258425259599998</v>
      </c>
      <c r="SS12" s="13">
        <v>-2.0344545268999998</v>
      </c>
      <c r="ST12" s="13">
        <v>-1.40687502861</v>
      </c>
      <c r="SU12" s="13">
        <v>-2.0217414057299998</v>
      </c>
      <c r="SV12" s="13">
        <v>-1.72715071678</v>
      </c>
      <c r="SW12" s="13">
        <v>-3.3115896272700001</v>
      </c>
      <c r="SX12" s="16">
        <v>-2.30828570127</v>
      </c>
      <c r="SY12" s="16">
        <v>-2.0351284027099998</v>
      </c>
      <c r="SZ12" s="16">
        <v>-3.0104792118099999</v>
      </c>
      <c r="TA12" s="16">
        <v>-2.2048410844799999</v>
      </c>
      <c r="TB12" s="16">
        <v>-2.6435163855599999</v>
      </c>
      <c r="TC12" s="16">
        <v>-3.7410460948900002</v>
      </c>
      <c r="TD12" s="7">
        <v>-1.87029623628</v>
      </c>
      <c r="TE12" s="8">
        <v>1.56627204716</v>
      </c>
      <c r="TF12" s="8">
        <v>-3.0141414642300002</v>
      </c>
      <c r="TG12" s="8">
        <v>-1.80809187055</v>
      </c>
      <c r="TH12" s="8">
        <v>-2.9142805671700001</v>
      </c>
      <c r="TI12" s="8">
        <v>-4.4815362644199999</v>
      </c>
      <c r="TJ12" s="13">
        <v>-2.9887461543099998</v>
      </c>
      <c r="TK12" s="13">
        <v>-2.3224380147499999</v>
      </c>
      <c r="TL12" s="13">
        <v>-2.0568429946900002</v>
      </c>
      <c r="TM12" s="13">
        <v>-1.7262399721099999</v>
      </c>
      <c r="TN12" s="13">
        <v>-2.0757763314200002</v>
      </c>
      <c r="TO12" s="13">
        <v>-2.21413716078</v>
      </c>
      <c r="TP12" s="16">
        <v>-1.8084926796</v>
      </c>
      <c r="TQ12" s="16">
        <v>-2.1530086231199999</v>
      </c>
      <c r="TR12" s="16">
        <v>-1.2398541331299999</v>
      </c>
      <c r="TS12" s="16">
        <v>-1.88122261763</v>
      </c>
      <c r="TT12" s="16">
        <v>-2.6394715690599999</v>
      </c>
      <c r="TU12" s="19">
        <v>-3.5769602298700001</v>
      </c>
    </row>
    <row r="13" spans="1:541" x14ac:dyDescent="0.25">
      <c r="A13" s="21">
        <f t="shared" si="0"/>
        <v>0.08</v>
      </c>
      <c r="B13" s="7">
        <v>-2.0550113487199999</v>
      </c>
      <c r="C13" s="8">
        <v>-2.2152778148699999</v>
      </c>
      <c r="D13" s="8">
        <v>-1.3773143959</v>
      </c>
      <c r="E13" s="8">
        <v>-2.35442616463</v>
      </c>
      <c r="F13" s="8">
        <v>-1.48947770119</v>
      </c>
      <c r="G13" s="8">
        <v>-2.46875944138</v>
      </c>
      <c r="H13" s="13">
        <v>-0.55784515142400004</v>
      </c>
      <c r="I13" s="13">
        <v>1.8012924003599999</v>
      </c>
      <c r="J13" s="13">
        <v>0.62531879544299995</v>
      </c>
      <c r="K13" s="13">
        <v>-0.26874786019300001</v>
      </c>
      <c r="L13" s="13">
        <v>0.30896681189500003</v>
      </c>
      <c r="M13" s="13">
        <v>8.4812523964800005E-2</v>
      </c>
      <c r="N13" s="16">
        <v>-1.31546934128</v>
      </c>
      <c r="O13" s="16">
        <v>-0.11502767100899999</v>
      </c>
      <c r="P13" s="16">
        <v>1.90095894337</v>
      </c>
      <c r="Q13" s="16">
        <v>-1.7108884334600001</v>
      </c>
      <c r="R13" s="16"/>
      <c r="S13" s="16"/>
      <c r="T13" s="7">
        <v>-1.4731429338499999</v>
      </c>
      <c r="U13" s="8">
        <v>-0.45430337429000001</v>
      </c>
      <c r="V13" s="8">
        <v>-2.1850850582099999</v>
      </c>
      <c r="W13" s="8">
        <v>-1.38039560318</v>
      </c>
      <c r="X13" s="8">
        <v>-2.5512495994600002</v>
      </c>
      <c r="Y13" s="8">
        <v>-2.8730362653699999E-2</v>
      </c>
      <c r="Z13" s="13">
        <v>-2.0179061985</v>
      </c>
      <c r="AA13" s="13">
        <v>-2.96377706528</v>
      </c>
      <c r="AB13" s="13">
        <v>-4.6166359138499997</v>
      </c>
      <c r="AC13" s="13">
        <v>-3.4330053996999998</v>
      </c>
      <c r="AD13" s="13">
        <v>-1.43522660255</v>
      </c>
      <c r="AE13" s="13">
        <v>-0.150995885134</v>
      </c>
      <c r="AF13" s="16">
        <v>2.1027789783499999</v>
      </c>
      <c r="AG13" s="16">
        <v>3.17264507294</v>
      </c>
      <c r="AH13" s="16">
        <v>1.43912238121</v>
      </c>
      <c r="AI13" s="16">
        <v>3.4872602367400001</v>
      </c>
      <c r="AJ13" s="16">
        <v>3.9388100910200001</v>
      </c>
      <c r="AK13" s="16">
        <v>3.4875504875200001</v>
      </c>
      <c r="AL13" s="7">
        <v>0.151077077985</v>
      </c>
      <c r="AM13" s="8">
        <v>-0.178116679192</v>
      </c>
      <c r="AN13" s="8">
        <v>-1.2820763587999999</v>
      </c>
      <c r="AO13" s="8">
        <v>-0.41506103217599999</v>
      </c>
      <c r="AP13" s="8">
        <v>-0.167021009922</v>
      </c>
      <c r="AQ13" s="8">
        <v>-2.9045272767500002E-2</v>
      </c>
      <c r="AR13" s="13">
        <v>-0.76648859024000005</v>
      </c>
      <c r="AS13" s="13">
        <v>-1.3518078279500001</v>
      </c>
      <c r="AT13" s="13">
        <v>0.11856181919600001</v>
      </c>
      <c r="AU13" s="13">
        <v>-1.89976399422</v>
      </c>
      <c r="AV13" s="13">
        <v>-2.2539294529</v>
      </c>
      <c r="AW13" s="13">
        <v>-1.85265226364</v>
      </c>
      <c r="AX13" s="16">
        <v>-0.63760639667499996</v>
      </c>
      <c r="AY13" s="16">
        <v>0.74506849527399999</v>
      </c>
      <c r="AZ13" s="16">
        <v>-0.186466213465</v>
      </c>
      <c r="BA13" s="16">
        <v>-1.83645828247</v>
      </c>
      <c r="BB13" s="16">
        <v>0.35482033193099999</v>
      </c>
      <c r="BC13" s="16">
        <v>-1.9053570652</v>
      </c>
      <c r="BD13" s="7">
        <v>-0.690964448452</v>
      </c>
      <c r="BE13" s="8">
        <v>-1.0848519563700001</v>
      </c>
      <c r="BF13" s="8">
        <v>-4.2021252059899998</v>
      </c>
      <c r="BG13" s="8">
        <v>-1.0294334650000001</v>
      </c>
      <c r="BH13" s="8">
        <v>-1.47769427299</v>
      </c>
      <c r="BI13" s="8">
        <v>-1.70072549343</v>
      </c>
      <c r="BJ13" s="13">
        <v>-3.0074224567400001</v>
      </c>
      <c r="BK13" s="13">
        <v>-2.4493850994100002</v>
      </c>
      <c r="BL13" s="13">
        <v>-1.9604268741599999</v>
      </c>
      <c r="BM13" s="13">
        <v>-2.3402401161199999</v>
      </c>
      <c r="BN13" s="13">
        <v>-2.1694773864700001</v>
      </c>
      <c r="BO13" s="13"/>
      <c r="BP13" s="16">
        <v>-0.80545258998900005</v>
      </c>
      <c r="BQ13" s="16">
        <v>-1.0032447814900001</v>
      </c>
      <c r="BR13" s="16">
        <v>-1.26834627151</v>
      </c>
      <c r="BS13" s="16">
        <v>-0.39591687887900001</v>
      </c>
      <c r="BT13" s="16">
        <v>-0.88685758113900004</v>
      </c>
      <c r="BU13" s="16">
        <v>-0.96477959632900001</v>
      </c>
      <c r="BV13" s="7">
        <v>-4.6079051590000004</v>
      </c>
      <c r="BW13" s="8">
        <v>-2.30536065102</v>
      </c>
      <c r="BX13" s="8">
        <v>-2.29258542061</v>
      </c>
      <c r="BY13" s="8">
        <v>-4.1523090934800004</v>
      </c>
      <c r="BZ13" s="8">
        <v>-2.0981832981099999</v>
      </c>
      <c r="CA13" s="8">
        <v>-1.69364973068</v>
      </c>
      <c r="CB13" s="13">
        <v>-1.14453943253</v>
      </c>
      <c r="CC13" s="13">
        <v>-0.97289865016900001</v>
      </c>
      <c r="CD13" s="13">
        <v>-0.87659901142100005</v>
      </c>
      <c r="CE13" s="13">
        <v>-0.65865019798299995</v>
      </c>
      <c r="CF13" s="13">
        <v>-0.27863892912900001</v>
      </c>
      <c r="CG13" s="13"/>
      <c r="CH13" s="16">
        <v>0.79545246839499995</v>
      </c>
      <c r="CI13" s="16">
        <v>-0.61822410583499998</v>
      </c>
      <c r="CJ13" s="16">
        <v>-1.02013044357</v>
      </c>
      <c r="CK13" s="16">
        <v>-3.2196801900899998E-2</v>
      </c>
      <c r="CL13" s="16">
        <v>-0.21891087055200001</v>
      </c>
      <c r="CM13" s="16">
        <v>-0.180046055801</v>
      </c>
      <c r="CN13" s="7">
        <v>1.0972938561400001</v>
      </c>
      <c r="CO13" s="8">
        <v>0.421726712063</v>
      </c>
      <c r="CP13" s="8">
        <v>-1.3818834066400001</v>
      </c>
      <c r="CQ13" s="8">
        <v>-1.0586744451500001</v>
      </c>
      <c r="CR13" s="8">
        <v>1.34913145304</v>
      </c>
      <c r="CS13" s="8">
        <v>-1.00240334988</v>
      </c>
      <c r="CT13" s="13">
        <v>-0.63974877715099998</v>
      </c>
      <c r="CU13" s="13">
        <v>-0.40346994638400002</v>
      </c>
      <c r="CV13" s="13">
        <v>-0.80964705944100002</v>
      </c>
      <c r="CW13" s="13">
        <v>-1.6761144161199999</v>
      </c>
      <c r="CX13" s="13">
        <v>-0.48971454858800001</v>
      </c>
      <c r="CY13" s="13">
        <v>-0.78341811657000004</v>
      </c>
      <c r="CZ13" s="16">
        <v>-0.29055483937299997</v>
      </c>
      <c r="DA13" s="16">
        <v>-0.119685660005</v>
      </c>
      <c r="DB13" s="16">
        <v>-1.0824399471299999</v>
      </c>
      <c r="DC13" s="16">
        <v>-0.85634814500800005</v>
      </c>
      <c r="DD13" s="16">
        <v>-1.3048700237299999</v>
      </c>
      <c r="DE13" s="16">
        <v>-0.56039903163899996</v>
      </c>
      <c r="DF13" s="7">
        <v>0.73072404503800004</v>
      </c>
      <c r="DG13" s="8">
        <v>2.1673537921900001</v>
      </c>
      <c r="DH13" s="8">
        <v>0.96552383184400004</v>
      </c>
      <c r="DI13" s="8">
        <v>1.2662045288099999</v>
      </c>
      <c r="DJ13" s="8">
        <v>1.1041492223699999E-2</v>
      </c>
      <c r="DK13" s="8">
        <v>1.17024958134E-2</v>
      </c>
      <c r="DL13" s="13">
        <v>-1.8008636474599999</v>
      </c>
      <c r="DM13" s="13">
        <v>-2.5424425888100002</v>
      </c>
      <c r="DN13" s="13">
        <v>-1.3898626327500001</v>
      </c>
      <c r="DO13" s="13">
        <v>1.7779957055999999E-2</v>
      </c>
      <c r="DP13" s="13">
        <v>-1.8905082225800001</v>
      </c>
      <c r="DQ13" s="13">
        <v>-0.945897614956</v>
      </c>
      <c r="DR13" s="16">
        <v>-1.0465616178499999</v>
      </c>
      <c r="DS13" s="16">
        <v>1.3965250492100001</v>
      </c>
      <c r="DT13" s="16">
        <v>-1.1847231388099999</v>
      </c>
      <c r="DU13" s="16">
        <v>-2.36408003807</v>
      </c>
      <c r="DV13" s="16">
        <v>-1.0669791364700001</v>
      </c>
      <c r="DW13" s="16">
        <v>-2.2828055381799999</v>
      </c>
      <c r="DX13" s="7">
        <v>-0.59509917259199996</v>
      </c>
      <c r="DY13" s="8">
        <v>0.65233399391199998</v>
      </c>
      <c r="DZ13" s="8">
        <v>-0.21851263284700001</v>
      </c>
      <c r="EA13" s="8">
        <v>-0.51828827858000004</v>
      </c>
      <c r="EB13" s="8">
        <v>0.24090437367600001</v>
      </c>
      <c r="EC13" s="8">
        <v>0.65945950627299998</v>
      </c>
      <c r="ED13" s="13">
        <v>0.571844103411</v>
      </c>
      <c r="EE13" s="13">
        <v>-1.22692050934</v>
      </c>
      <c r="EF13" s="13">
        <v>1.1760181784599999</v>
      </c>
      <c r="EG13" s="13">
        <v>0.34130817860399998</v>
      </c>
      <c r="EH13" s="13">
        <v>0.353166942298</v>
      </c>
      <c r="EI13" s="13">
        <v>-1.1649535608299999</v>
      </c>
      <c r="EJ13" s="16">
        <v>5.9131338310199997</v>
      </c>
      <c r="EK13" s="16">
        <v>3.4111515522000002</v>
      </c>
      <c r="EL13" s="16">
        <v>4.0152417659799999</v>
      </c>
      <c r="EM13" s="16">
        <v>5.7420272827099996</v>
      </c>
      <c r="EN13" s="16">
        <v>3.2383881854999998</v>
      </c>
      <c r="EO13" s="16">
        <v>3.9225425815600001</v>
      </c>
      <c r="EP13" s="7">
        <v>1.1182470440900001</v>
      </c>
      <c r="EQ13" s="8">
        <v>1.5353294253300001</v>
      </c>
      <c r="ER13" s="8">
        <v>-2.3292706489600001</v>
      </c>
      <c r="ES13" s="8">
        <v>0.40753313898999999</v>
      </c>
      <c r="ET13" s="8">
        <v>-0.238684129715</v>
      </c>
      <c r="EU13" s="8">
        <v>1.7226749515499999</v>
      </c>
      <c r="EV13" s="13">
        <v>0.28206480290699998</v>
      </c>
      <c r="EW13" s="13">
        <v>-6.5932887792599995E-2</v>
      </c>
      <c r="EX13" s="13">
        <v>-0.50623249530799996</v>
      </c>
      <c r="EY13" s="13">
        <v>-0.81553081274000006</v>
      </c>
      <c r="EZ13" s="13">
        <v>-0.63118257880200002</v>
      </c>
      <c r="FA13" s="13">
        <v>-0.81559264659899999</v>
      </c>
      <c r="FB13" s="16">
        <v>-0.205774328709</v>
      </c>
      <c r="FC13" s="16">
        <v>1.2429657697700001</v>
      </c>
      <c r="FD13" s="16">
        <v>-1.60365581512</v>
      </c>
      <c r="FE13" s="16">
        <v>0.148626886308</v>
      </c>
      <c r="FF13" s="16">
        <v>0.403068528175</v>
      </c>
      <c r="FG13" s="16">
        <v>-2.1253413677199999</v>
      </c>
      <c r="FH13" s="7">
        <v>-0.60531821250899998</v>
      </c>
      <c r="FI13" s="8">
        <v>0.65091384649299999</v>
      </c>
      <c r="FJ13" s="8">
        <v>-2.5404827594800001</v>
      </c>
      <c r="FK13" s="8">
        <v>-0.968230967522</v>
      </c>
      <c r="FL13" s="8">
        <v>-1.7609662580500001</v>
      </c>
      <c r="FM13" s="8">
        <v>-0.145293631703</v>
      </c>
      <c r="FN13" s="13">
        <v>-4.4181715106999997</v>
      </c>
      <c r="FO13" s="13">
        <v>-3.4897710132599999</v>
      </c>
      <c r="FP13" s="13">
        <v>-3.9478822898899999</v>
      </c>
      <c r="FQ13" s="13">
        <v>-3.1144085884099999</v>
      </c>
      <c r="FR13" s="13">
        <v>-5.8954878807100002</v>
      </c>
      <c r="FS13" s="13">
        <v>-4.3420178794900002</v>
      </c>
      <c r="FT13" s="16">
        <v>-3.3772516727399999</v>
      </c>
      <c r="FU13" s="16">
        <v>-2.00404500961</v>
      </c>
      <c r="FV13" s="16">
        <v>-4.4721944236800004</v>
      </c>
      <c r="FW13" s="16">
        <v>-3.3400158977499999</v>
      </c>
      <c r="FX13" s="16">
        <v>-2.52404120445</v>
      </c>
      <c r="FY13" s="16">
        <v>-2.9830601310699998</v>
      </c>
      <c r="FZ13" s="7">
        <v>-5.29154424667</v>
      </c>
      <c r="GA13" s="8">
        <v>-5.3799156761200004</v>
      </c>
      <c r="GB13" s="8">
        <v>-4.5155847930900004</v>
      </c>
      <c r="GC13" s="8">
        <v>-3.1995572280900002</v>
      </c>
      <c r="GD13" s="8">
        <v>-4.0314668083200003</v>
      </c>
      <c r="GE13" s="8">
        <v>-5.5794624710100003</v>
      </c>
      <c r="GF13" s="13">
        <v>-8.1856909942599998</v>
      </c>
      <c r="GG13" s="13">
        <v>-7.1699698448199998</v>
      </c>
      <c r="GH13" s="13">
        <v>-6.62854608536</v>
      </c>
      <c r="GI13" s="13">
        <v>-5.2510156822200003</v>
      </c>
      <c r="GJ13" s="13">
        <v>-6.7182310676599997</v>
      </c>
      <c r="GK13" s="13">
        <v>-5.7257198333700003</v>
      </c>
      <c r="GL13" s="16">
        <v>-7.60172813416</v>
      </c>
      <c r="GM13" s="16">
        <v>-6.11437704086</v>
      </c>
      <c r="GN13" s="16">
        <v>-6.2511545753500002</v>
      </c>
      <c r="GO13" s="16">
        <v>-5.58987255096</v>
      </c>
      <c r="GP13" s="16">
        <v>-6.6085000038099997</v>
      </c>
      <c r="GQ13" s="16">
        <v>-4.0926401328999997</v>
      </c>
      <c r="GR13" s="7">
        <v>-2.2191264152499999</v>
      </c>
      <c r="GS13" s="8">
        <v>-4.0244152641299999</v>
      </c>
      <c r="GT13" s="8">
        <v>-3.09918365479</v>
      </c>
      <c r="GU13" s="8">
        <v>-4.9690208435100001</v>
      </c>
      <c r="GV13" s="8">
        <v>-4.5281735420200002</v>
      </c>
      <c r="GW13" s="8">
        <v>-3.4513272762299998</v>
      </c>
      <c r="GX13" s="13">
        <v>-5.1040220642099996</v>
      </c>
      <c r="GY13" s="13">
        <v>-3.8415548801399999</v>
      </c>
      <c r="GZ13" s="13">
        <v>-5.28854703903</v>
      </c>
      <c r="HA13" s="13">
        <v>-3.0099034786200001</v>
      </c>
      <c r="HB13" s="13">
        <v>-4.0895854568500001</v>
      </c>
      <c r="HC13" s="13">
        <v>-2.5505724430100001</v>
      </c>
      <c r="HD13" s="16">
        <v>-3.05500227928</v>
      </c>
      <c r="HE13" s="16">
        <v>-2.7929502296400002</v>
      </c>
      <c r="HF13" s="16">
        <v>-3.0299786090900001</v>
      </c>
      <c r="HG13" s="16">
        <v>-1.1475271177299999</v>
      </c>
      <c r="HH13" s="16">
        <v>-2.0486479473100001</v>
      </c>
      <c r="HI13" s="16">
        <v>-3.8193045616100001</v>
      </c>
      <c r="HJ13" s="7">
        <v>-1.0502619504899999</v>
      </c>
      <c r="HK13" s="8">
        <v>-0.244155915976</v>
      </c>
      <c r="HL13" s="8">
        <v>-1.1017863702799999</v>
      </c>
      <c r="HM13" s="8">
        <v>-0.466871709824</v>
      </c>
      <c r="HN13" s="8">
        <v>-1.37066986561</v>
      </c>
      <c r="HO13" s="8">
        <v>-0.98843125820199995</v>
      </c>
      <c r="HP13" s="13">
        <v>-2.5788980102500001</v>
      </c>
      <c r="HQ13" s="13">
        <v>-2.91653680801</v>
      </c>
      <c r="HR13" s="13">
        <v>-1.1666044902799999</v>
      </c>
      <c r="HS13" s="13">
        <v>-1.40793111801</v>
      </c>
      <c r="HT13" s="13">
        <v>-1.35854514122</v>
      </c>
      <c r="HU13" s="13">
        <v>-1.19132559299</v>
      </c>
      <c r="HV13" s="16">
        <v>-1.05500518322</v>
      </c>
      <c r="HW13" s="16">
        <v>-2.1964863967900001</v>
      </c>
      <c r="HX13" s="16">
        <v>-5.6893047094300001E-2</v>
      </c>
      <c r="HY13" s="16">
        <v>6.5073548555399999E-2</v>
      </c>
      <c r="HZ13" s="16">
        <v>-1.3801142930999999</v>
      </c>
      <c r="IA13" s="16">
        <v>-0.65766192436199999</v>
      </c>
      <c r="IB13" s="7">
        <v>-0.21642176806899999</v>
      </c>
      <c r="IC13" s="8">
        <v>-1.8638299465199999</v>
      </c>
      <c r="ID13" s="8">
        <v>-1.8745165157300001</v>
      </c>
      <c r="IE13" s="8">
        <v>-0.94336660385100002</v>
      </c>
      <c r="IF13" s="8">
        <v>-1.93871653557</v>
      </c>
      <c r="IG13" s="8">
        <v>-1.62753120899</v>
      </c>
      <c r="IH13" s="13">
        <v>-0.74587986469300005</v>
      </c>
      <c r="II13" s="13">
        <v>-0.68121939659099995</v>
      </c>
      <c r="IJ13" s="13">
        <v>-3.6353983879100001E-2</v>
      </c>
      <c r="IK13" s="13">
        <v>-0.67287111759200002</v>
      </c>
      <c r="IL13" s="13">
        <v>0.694526501894</v>
      </c>
      <c r="IM13" s="13">
        <v>0.12554411768900001</v>
      </c>
      <c r="IN13" s="16">
        <v>-0.36274534106299999</v>
      </c>
      <c r="IO13" s="16">
        <v>-1.3170648098</v>
      </c>
      <c r="IP13" s="16">
        <v>-1.46098198891</v>
      </c>
      <c r="IQ13" s="16">
        <v>-0.69836257457700002</v>
      </c>
      <c r="IR13" s="16">
        <v>0.44499359726900001</v>
      </c>
      <c r="IS13" s="16">
        <v>-1.3798581934</v>
      </c>
      <c r="IT13" s="7">
        <v>-1.27152285576</v>
      </c>
      <c r="IU13" s="8">
        <v>-1.5016914939899999</v>
      </c>
      <c r="IV13" s="8">
        <v>-1.26088490009</v>
      </c>
      <c r="IW13" s="8">
        <v>-0.67002982854799997</v>
      </c>
      <c r="IX13" s="8">
        <v>-0.46233813762699999</v>
      </c>
      <c r="IY13" s="8">
        <v>-0.485937702656</v>
      </c>
      <c r="IZ13" s="13">
        <v>1.03448869467</v>
      </c>
      <c r="JA13" s="13">
        <v>0.61130889892600004</v>
      </c>
      <c r="JB13" s="13">
        <v>4.4743579482999998</v>
      </c>
      <c r="JC13" s="13">
        <v>2.1141502141999999</v>
      </c>
      <c r="JD13" s="13">
        <v>0.48038197308800001</v>
      </c>
      <c r="JE13" s="13">
        <v>1.3160756635699999</v>
      </c>
      <c r="JF13" s="16">
        <v>-0.61920975923499999</v>
      </c>
      <c r="JG13" s="16">
        <v>-4.8564847707699997E-2</v>
      </c>
      <c r="JH13" s="16">
        <v>0.80735371351200003</v>
      </c>
      <c r="JI13" s="16">
        <v>0.82848041772799996</v>
      </c>
      <c r="JJ13" s="16">
        <v>-4.5125982761400001E-2</v>
      </c>
      <c r="JK13" s="16">
        <v>0.23912455603499999</v>
      </c>
      <c r="JL13" s="7">
        <v>-1.4234694480900001</v>
      </c>
      <c r="JM13" s="8">
        <v>-0.50371731996500002</v>
      </c>
      <c r="JN13" s="8">
        <v>-1.12133607864</v>
      </c>
      <c r="JO13" s="8">
        <v>-1.84925679207</v>
      </c>
      <c r="JP13" s="8">
        <v>-0.58392583847000001</v>
      </c>
      <c r="JQ13" s="8">
        <v>-0.71137975454299995</v>
      </c>
      <c r="JR13" s="13">
        <v>-1.1158670234700001</v>
      </c>
      <c r="JS13" s="13">
        <v>-1.1723292112399999</v>
      </c>
      <c r="JT13" s="13">
        <v>-2.07300073624</v>
      </c>
      <c r="JU13" s="13">
        <v>-3.58658103943</v>
      </c>
      <c r="JV13" s="13">
        <v>-1.0496016025499999</v>
      </c>
      <c r="JW13" s="13">
        <v>-1.40190245152</v>
      </c>
      <c r="JX13" s="16">
        <v>0.119562321901</v>
      </c>
      <c r="JY13" s="16">
        <v>-0.51262281179400004</v>
      </c>
      <c r="JZ13" s="16">
        <v>0.277107750624</v>
      </c>
      <c r="KA13" s="16">
        <v>0.28714881897</v>
      </c>
      <c r="KB13" s="16">
        <v>3.5343748331100003E-2</v>
      </c>
      <c r="KC13" s="16">
        <v>0.444921774268</v>
      </c>
      <c r="KD13" s="7">
        <v>-0.43514574766199998</v>
      </c>
      <c r="KE13" s="8">
        <v>4.4401625394799998E-2</v>
      </c>
      <c r="KF13" s="8">
        <v>-1.1628932332999999</v>
      </c>
      <c r="KG13" s="8">
        <v>-1.0551037216200001</v>
      </c>
      <c r="KH13" s="8">
        <v>-1.23668393135</v>
      </c>
      <c r="KI13" s="8">
        <v>-1.4252478551900001</v>
      </c>
      <c r="KJ13" s="13">
        <v>-2.51331534386</v>
      </c>
      <c r="KK13" s="13">
        <v>-3.7905645370499998</v>
      </c>
      <c r="KL13" s="13">
        <v>-2.70434160233</v>
      </c>
      <c r="KM13" s="13">
        <v>-3.1482990550999999</v>
      </c>
      <c r="KN13" s="13">
        <v>-2.2032298564900001</v>
      </c>
      <c r="KO13" s="13">
        <v>-3.3779589652999999</v>
      </c>
      <c r="KP13" s="16">
        <v>-0.87632634639700002</v>
      </c>
      <c r="KQ13" s="16">
        <v>-0.98187322139699995</v>
      </c>
      <c r="KR13" s="16">
        <v>-6.4092332795299994E-2</v>
      </c>
      <c r="KS13" s="16">
        <v>-1.33391600132</v>
      </c>
      <c r="KT13" s="16">
        <v>0.11367781877499999</v>
      </c>
      <c r="KU13" s="16">
        <v>-1.0604120111499999</v>
      </c>
      <c r="KV13" s="7">
        <v>-0.98867446899400002</v>
      </c>
      <c r="KW13" s="8">
        <v>-0.174856288433</v>
      </c>
      <c r="KX13" s="8">
        <v>-0.34385146319900001</v>
      </c>
      <c r="KY13" s="8">
        <v>-0.78057873725899996</v>
      </c>
      <c r="KZ13" s="8">
        <v>-0.19074250578900001</v>
      </c>
      <c r="LA13" s="8">
        <v>-0.29613128900500002</v>
      </c>
      <c r="LB13" s="13">
        <v>-1.5432729053500001</v>
      </c>
      <c r="LC13" s="13">
        <v>-0.636928858757</v>
      </c>
      <c r="LD13" s="13">
        <v>-1.07188308716</v>
      </c>
      <c r="LE13" s="13">
        <v>-2.0189743995699998</v>
      </c>
      <c r="LF13" s="13">
        <v>-1.2592365694000001</v>
      </c>
      <c r="LG13" s="13">
        <v>-1.36318432808</v>
      </c>
      <c r="LH13" s="16">
        <v>-1.72272361755</v>
      </c>
      <c r="LI13" s="16">
        <v>-1.3210467720000001</v>
      </c>
      <c r="LJ13" s="16">
        <v>-0.99387700557699998</v>
      </c>
      <c r="LK13" s="16">
        <v>-1.6902635622</v>
      </c>
      <c r="LL13" s="16">
        <v>-2.5509842109699998</v>
      </c>
      <c r="LM13" s="16">
        <v>-1.0054754352599999</v>
      </c>
      <c r="LN13" s="7">
        <v>-3.0206241607700002</v>
      </c>
      <c r="LO13" s="8">
        <v>-2.0344201183299999</v>
      </c>
      <c r="LP13" s="8">
        <v>-0.67321208715400005</v>
      </c>
      <c r="LQ13" s="8">
        <v>-1.81246418476</v>
      </c>
      <c r="LR13" s="8">
        <v>-1.9493247413599999</v>
      </c>
      <c r="LS13" s="8">
        <v>-0.98596662282900005</v>
      </c>
      <c r="LT13" s="13">
        <v>-3.0982893753099998</v>
      </c>
      <c r="LU13" s="13">
        <v>-1.61650857925</v>
      </c>
      <c r="LV13" s="13">
        <v>-2.0288880825</v>
      </c>
      <c r="LW13" s="13">
        <v>-1.61849356651</v>
      </c>
      <c r="LX13" s="13">
        <v>-0.98134121656399997</v>
      </c>
      <c r="LY13" s="13">
        <v>-1.3203341579400001</v>
      </c>
      <c r="LZ13" s="16">
        <v>-0.32040452554799997</v>
      </c>
      <c r="MA13" s="16">
        <v>-1.3893530464199999</v>
      </c>
      <c r="MB13" s="16">
        <v>-0.26563221693</v>
      </c>
      <c r="MC13" s="16">
        <v>-0.41853020966100002</v>
      </c>
      <c r="MD13" s="16">
        <v>-1.6912923097599999</v>
      </c>
      <c r="ME13" s="16">
        <v>-2.1359284305599999</v>
      </c>
      <c r="MF13" s="7">
        <v>-1.5658519983300001</v>
      </c>
      <c r="MG13" s="8">
        <v>-0.57720198750499996</v>
      </c>
      <c r="MH13" s="8">
        <v>-2.9889752006500001</v>
      </c>
      <c r="MI13" s="8">
        <v>0.38574693202999999</v>
      </c>
      <c r="MJ13" s="8"/>
      <c r="MK13" s="8"/>
      <c r="ML13" s="13">
        <v>-0.99275681495699997</v>
      </c>
      <c r="MM13" s="13">
        <v>-2.6822477626799999</v>
      </c>
      <c r="MN13" s="13">
        <v>0.246164796352</v>
      </c>
      <c r="MO13" s="13">
        <v>-0.77618221283</v>
      </c>
      <c r="MP13" s="13">
        <v>0.18302094936400001</v>
      </c>
      <c r="MQ13" s="13">
        <v>8.6361072957500007E-2</v>
      </c>
      <c r="MR13" s="16">
        <v>-0.500644121617</v>
      </c>
      <c r="MS13" s="16">
        <v>-0.96340679407100005</v>
      </c>
      <c r="MT13" s="16">
        <v>-3.55829977989</v>
      </c>
      <c r="MU13" s="16">
        <v>-3.3130161762200001</v>
      </c>
      <c r="MV13" s="16">
        <v>-2.0852599620799999</v>
      </c>
      <c r="MW13" s="16">
        <v>-2.9026943111399999</v>
      </c>
      <c r="MX13" s="7">
        <v>-2.78542881012</v>
      </c>
      <c r="MY13" s="8">
        <v>-1.9249769210800001</v>
      </c>
      <c r="MZ13" s="8">
        <v>-4.5935688018799999E-2</v>
      </c>
      <c r="NA13" s="8">
        <v>-1.1840997600600001</v>
      </c>
      <c r="NB13" s="8">
        <v>-2.1384665965999998</v>
      </c>
      <c r="NC13" s="8">
        <v>-0.98466080427199998</v>
      </c>
      <c r="ND13" s="13">
        <v>-1.7586784601200001</v>
      </c>
      <c r="NE13" s="13">
        <v>-0.256793451615</v>
      </c>
      <c r="NF13" s="13">
        <v>-2.8763795375800001</v>
      </c>
      <c r="NG13" s="13">
        <v>-0.65362800598100002</v>
      </c>
      <c r="NH13" s="13">
        <v>-1.80970353603</v>
      </c>
      <c r="NI13" s="13">
        <v>-1.1328838396100001</v>
      </c>
      <c r="NJ13" s="16">
        <v>-0.28852334022499998</v>
      </c>
      <c r="NK13" s="16">
        <v>2.4267717170699998</v>
      </c>
      <c r="NL13" s="16">
        <v>-0.30729393720600001</v>
      </c>
      <c r="NM13" s="16">
        <v>-1.0912695884700001</v>
      </c>
      <c r="NN13" s="16">
        <v>1.5103222894699999</v>
      </c>
      <c r="NO13" s="16">
        <v>-0.51132001400000004</v>
      </c>
      <c r="NP13" s="7">
        <v>-5.64038187265E-2</v>
      </c>
      <c r="NQ13" s="8">
        <v>0.305329531431</v>
      </c>
      <c r="NR13" s="8">
        <v>-0.83290128946300002</v>
      </c>
      <c r="NS13" s="8">
        <v>0.16631139814900001</v>
      </c>
      <c r="NT13" s="8">
        <v>0.37753550529500002</v>
      </c>
      <c r="NU13" s="8">
        <v>-2.0708056259199998</v>
      </c>
      <c r="NV13" s="13">
        <v>-4.5810935497299997E-2</v>
      </c>
      <c r="NW13" s="13">
        <v>0.31459867954300003</v>
      </c>
      <c r="NX13" s="13">
        <v>-0.71400811016599997</v>
      </c>
      <c r="NY13" s="13">
        <v>-1.2313228845599999</v>
      </c>
      <c r="NZ13" s="13">
        <v>-1.68383406639</v>
      </c>
      <c r="OA13" s="13">
        <v>-1.4478198289899999</v>
      </c>
      <c r="OB13" s="16">
        <v>1.42589082241</v>
      </c>
      <c r="OC13" s="16">
        <v>0.25390394687700002</v>
      </c>
      <c r="OD13" s="16">
        <v>-1.9919335174599999</v>
      </c>
      <c r="OE13" s="16">
        <v>-0.58429368019100003</v>
      </c>
      <c r="OF13" s="16">
        <v>-0.306892633438</v>
      </c>
      <c r="OG13" s="16">
        <v>0.52477723836900003</v>
      </c>
      <c r="OH13" s="7">
        <v>-2.2714284229300001</v>
      </c>
      <c r="OI13" s="8">
        <v>-1.3112472534199999</v>
      </c>
      <c r="OJ13" s="8">
        <v>-2.3205436325100002</v>
      </c>
      <c r="OK13" s="8">
        <v>-1.8901340770699999</v>
      </c>
      <c r="OL13" s="8">
        <v>-3.0265700817100001</v>
      </c>
      <c r="OM13" s="8">
        <v>-1.81890972614</v>
      </c>
      <c r="ON13" s="13">
        <v>-0.81308007478699995</v>
      </c>
      <c r="OO13" s="13">
        <v>0.79443066239399995</v>
      </c>
      <c r="OP13" s="13">
        <v>-5.3672546148299999E-2</v>
      </c>
      <c r="OQ13" s="13">
        <v>-2.21016657829</v>
      </c>
      <c r="OR13" s="13">
        <v>-3.2644749546099998</v>
      </c>
      <c r="OS13" s="13">
        <v>-0.87163016796100001</v>
      </c>
      <c r="OT13" s="16">
        <v>-0.37981388270900002</v>
      </c>
      <c r="OU13" s="16">
        <v>0.75708290338499995</v>
      </c>
      <c r="OV13" s="16">
        <v>-0.381994790137</v>
      </c>
      <c r="OW13" s="16">
        <v>-1.70670170784</v>
      </c>
      <c r="OX13" s="16">
        <v>-1.2991251611700001</v>
      </c>
      <c r="OY13" s="16">
        <v>-0.90345615387</v>
      </c>
      <c r="OZ13" s="7">
        <v>1.6533134841899999</v>
      </c>
      <c r="PA13" s="8">
        <v>-0.96769016265899999</v>
      </c>
      <c r="PB13" s="8">
        <v>0.75384797573100004</v>
      </c>
      <c r="PC13" s="8">
        <v>0.49672438144699999</v>
      </c>
      <c r="PD13" s="8">
        <v>-0.484374094009</v>
      </c>
      <c r="PE13" s="8">
        <v>-2.3063352107999999</v>
      </c>
      <c r="PF13" s="13">
        <v>-2.0212442684199998</v>
      </c>
      <c r="PG13" s="13">
        <v>-3.3992449951200001</v>
      </c>
      <c r="PH13" s="13">
        <v>-2.8375483798999999</v>
      </c>
      <c r="PI13" s="13">
        <v>-0.99832655429799999</v>
      </c>
      <c r="PJ13" s="13">
        <v>-2.22565841675</v>
      </c>
      <c r="PK13" s="13">
        <v>-2.6885371875800002</v>
      </c>
      <c r="PL13" s="16">
        <v>-1.1729895162599999</v>
      </c>
      <c r="PM13" s="16">
        <v>-1.5155221891399999</v>
      </c>
      <c r="PN13" s="16">
        <v>-5.9564228057900001E-2</v>
      </c>
      <c r="PO13" s="16">
        <v>1.48666444302</v>
      </c>
      <c r="PP13" s="16">
        <v>-0.44721835851699998</v>
      </c>
      <c r="PQ13" s="16">
        <v>-1.9814423322700001</v>
      </c>
      <c r="PR13" s="7">
        <v>-0.94557956218700001</v>
      </c>
      <c r="PS13" s="8">
        <v>-1.35377269268</v>
      </c>
      <c r="PT13" s="8">
        <v>-0.153038809001</v>
      </c>
      <c r="PU13" s="8">
        <v>-3.0486398506199999</v>
      </c>
      <c r="PV13" s="8">
        <v>-0.54727858304999999</v>
      </c>
      <c r="PW13" s="8"/>
      <c r="PX13" s="13">
        <v>-1.7851869821499999</v>
      </c>
      <c r="PY13" s="13">
        <v>0.433203926086</v>
      </c>
      <c r="PZ13" s="13">
        <v>2.41775709152</v>
      </c>
      <c r="QA13" s="13">
        <v>-0.71999622345000003</v>
      </c>
      <c r="QB13" s="13">
        <v>-1.3505252647399999</v>
      </c>
      <c r="QC13" s="13">
        <v>-2.5947744560200001</v>
      </c>
      <c r="QD13" s="16">
        <v>-2.7150824070000001</v>
      </c>
      <c r="QE13" s="16">
        <v>-2.52030602455</v>
      </c>
      <c r="QF13" s="16">
        <v>-2.4914113044700001</v>
      </c>
      <c r="QG13" s="16">
        <v>0.13360651135400001</v>
      </c>
      <c r="QH13" s="16">
        <v>-3.2987518310500001</v>
      </c>
      <c r="QI13" s="16">
        <v>-2.7828113555899998</v>
      </c>
      <c r="QJ13" s="7">
        <v>1.0627030468000001</v>
      </c>
      <c r="QK13" s="8">
        <v>-0.63918964624399999</v>
      </c>
      <c r="QL13" s="8">
        <v>0.56262994051000004</v>
      </c>
      <c r="QM13" s="8">
        <v>0.65819351673100002</v>
      </c>
      <c r="QN13" s="8">
        <v>-0.78562056124199997</v>
      </c>
      <c r="QO13" s="8">
        <v>-0.171948683262</v>
      </c>
      <c r="QP13" s="13">
        <v>-1.2591005372999999</v>
      </c>
      <c r="QQ13" s="13">
        <v>1.2446639418600001</v>
      </c>
      <c r="QR13" s="13">
        <v>-1.2089472484599999</v>
      </c>
      <c r="QS13" s="13">
        <v>-0.51452744245500004</v>
      </c>
      <c r="QT13" s="13">
        <v>-0.51582177042999999</v>
      </c>
      <c r="QU13" s="13">
        <v>-1.1969724130599999</v>
      </c>
      <c r="QV13" s="16">
        <v>-0.19212310910200001</v>
      </c>
      <c r="QW13" s="16">
        <v>2.70734171867</v>
      </c>
      <c r="QX13" s="16">
        <v>-0.70406379699699995</v>
      </c>
      <c r="QY13" s="16">
        <v>-1.3068779706999999E-2</v>
      </c>
      <c r="QZ13" s="16">
        <v>0.501973124444</v>
      </c>
      <c r="RA13" s="16">
        <v>-0.52882592439700005</v>
      </c>
      <c r="RB13" s="7">
        <v>-1.0402535581600001</v>
      </c>
      <c r="RC13" s="8">
        <v>1.08210642338</v>
      </c>
      <c r="RD13" s="8">
        <v>-0.98188732862500006</v>
      </c>
      <c r="RE13" s="8">
        <v>5.9992196559899999E-2</v>
      </c>
      <c r="RF13" s="8">
        <v>0.129078987837</v>
      </c>
      <c r="RG13" s="8">
        <v>-0.551929819584</v>
      </c>
      <c r="RH13" s="13">
        <v>-0.87144815087299998</v>
      </c>
      <c r="RI13" s="13">
        <v>0.90092365741699998</v>
      </c>
      <c r="RJ13" s="13">
        <v>-1.3797492742499999</v>
      </c>
      <c r="RK13" s="13">
        <v>-0.77729609489399998</v>
      </c>
      <c r="RL13" s="13">
        <v>2.2029198169700002</v>
      </c>
      <c r="RM13" s="13">
        <v>0.222165597677</v>
      </c>
      <c r="RN13" s="16">
        <v>2.4107277870199999</v>
      </c>
      <c r="RO13" s="16">
        <v>0.77718281745899997</v>
      </c>
      <c r="RP13" s="16">
        <v>0.10248343646499999</v>
      </c>
      <c r="RQ13" s="16">
        <v>2.8607431602500002</v>
      </c>
      <c r="RR13" s="16">
        <v>2.82562953949</v>
      </c>
      <c r="RS13" s="16">
        <v>0.76786817550700004</v>
      </c>
      <c r="RT13" s="7">
        <v>-3.9263389015199999</v>
      </c>
      <c r="RU13" s="8">
        <v>-2.8689186573000001</v>
      </c>
      <c r="RV13" s="8">
        <v>-3.6547802925099999</v>
      </c>
      <c r="RW13" s="8">
        <v>-3.62031945229</v>
      </c>
      <c r="RX13" s="8">
        <v>-3.7055245017999998</v>
      </c>
      <c r="RY13" s="8">
        <v>-6.28592067719</v>
      </c>
      <c r="RZ13" s="13">
        <v>6.5034708380699996E-2</v>
      </c>
      <c r="SA13" s="13">
        <v>-0.123362088799</v>
      </c>
      <c r="SB13" s="13">
        <v>-0.62485033869700002</v>
      </c>
      <c r="SC13" s="13">
        <v>-0.36815564870799999</v>
      </c>
      <c r="SD13" s="13">
        <v>-2.4884144306199998</v>
      </c>
      <c r="SE13" s="13">
        <v>-0.34222614489499997</v>
      </c>
      <c r="SF13" s="16">
        <v>-2.39864373207</v>
      </c>
      <c r="SG13" s="16">
        <v>-2.4294501590699999</v>
      </c>
      <c r="SH13" s="16">
        <v>-1.6829042625399999</v>
      </c>
      <c r="SI13" s="16">
        <v>-3.4445639038100002</v>
      </c>
      <c r="SJ13" s="16">
        <v>-2.7116905307799999</v>
      </c>
      <c r="SK13" s="16">
        <v>-2.08058259964</v>
      </c>
      <c r="SL13" s="7">
        <v>-0.978395986557</v>
      </c>
      <c r="SM13" s="8">
        <v>0.16948294639600001</v>
      </c>
      <c r="SN13" s="8">
        <v>-1.34646661282</v>
      </c>
      <c r="SO13" s="8">
        <v>-0.77067104101200001</v>
      </c>
      <c r="SP13" s="8">
        <v>-1.06377040625</v>
      </c>
      <c r="SQ13" s="8">
        <v>0.100170274377</v>
      </c>
      <c r="SR13" s="13">
        <v>-2.0944308757800001</v>
      </c>
      <c r="SS13" s="13">
        <v>-1.82008085728</v>
      </c>
      <c r="ST13" s="13">
        <v>-0.86222240209599998</v>
      </c>
      <c r="SU13" s="13">
        <v>-1.8473494911199999</v>
      </c>
      <c r="SV13" s="13">
        <v>-1.52297919273</v>
      </c>
      <c r="SW13" s="13">
        <v>-3.0583135318800001</v>
      </c>
      <c r="SX13" s="16">
        <v>-2.1140393257099999</v>
      </c>
      <c r="SY13" s="16">
        <v>-1.58658020496</v>
      </c>
      <c r="SZ13" s="16">
        <v>-2.8220855712900001</v>
      </c>
      <c r="TA13" s="16">
        <v>-1.9467491483699999</v>
      </c>
      <c r="TB13" s="16">
        <v>-2.4443708991999999</v>
      </c>
      <c r="TC13" s="16">
        <v>-3.4241363048600002</v>
      </c>
      <c r="TD13" s="7">
        <v>-1.0825296306600001</v>
      </c>
      <c r="TE13" s="8">
        <v>2.1730246734600001</v>
      </c>
      <c r="TF13" s="8">
        <v>-2.7549327850299998</v>
      </c>
      <c r="TG13" s="8">
        <v>-1.3432856655100001</v>
      </c>
      <c r="TH13" s="8">
        <v>-2.5866684055300002</v>
      </c>
      <c r="TI13" s="8">
        <v>-4.1387208938600004</v>
      </c>
      <c r="TJ13" s="13">
        <v>-2.5825628757499999</v>
      </c>
      <c r="TK13" s="13">
        <v>-1.5638608217200001</v>
      </c>
      <c r="TL13" s="13">
        <v>-1.7596383571600001</v>
      </c>
      <c r="TM13" s="13">
        <v>-1.5130863618899999</v>
      </c>
      <c r="TN13" s="13">
        <v>-1.78164625645</v>
      </c>
      <c r="TO13" s="13">
        <v>-1.6508646678900001</v>
      </c>
      <c r="TP13" s="16">
        <v>-1.6990552997599999</v>
      </c>
      <c r="TQ13" s="16">
        <v>-1.6890455961199999</v>
      </c>
      <c r="TR13" s="16">
        <v>-0.80449470877600004</v>
      </c>
      <c r="TS13" s="16">
        <v>-1.6537117004399999</v>
      </c>
      <c r="TT13" s="16">
        <v>-2.6256330871600002</v>
      </c>
      <c r="TU13" s="19">
        <v>-3.4926343059499998</v>
      </c>
    </row>
    <row r="14" spans="1:541" x14ac:dyDescent="0.25">
      <c r="A14" s="21">
        <f t="shared" si="0"/>
        <v>0.09</v>
      </c>
      <c r="B14" s="7">
        <v>-1.53588299274</v>
      </c>
      <c r="C14" s="8">
        <v>-1.7252019643800001</v>
      </c>
      <c r="D14" s="8">
        <v>-1.02666658998</v>
      </c>
      <c r="E14" s="8">
        <v>-1.9132433629000001</v>
      </c>
      <c r="F14" s="8">
        <v>-0.970786681175</v>
      </c>
      <c r="G14" s="8">
        <v>-2.0481853044</v>
      </c>
      <c r="H14" s="13">
        <v>-0.453108546138</v>
      </c>
      <c r="I14" s="13">
        <v>2.4948802590399999</v>
      </c>
      <c r="J14" s="13">
        <v>1.2252667069400001</v>
      </c>
      <c r="K14" s="13">
        <v>3.3488427400599999E-2</v>
      </c>
      <c r="L14" s="13">
        <v>0.97165655136100004</v>
      </c>
      <c r="M14" s="13">
        <v>0.29196686750500001</v>
      </c>
      <c r="N14" s="16">
        <v>-0.59790660448400001</v>
      </c>
      <c r="O14" s="16">
        <v>0.61738241042899999</v>
      </c>
      <c r="P14" s="16">
        <v>2.5948682880399998</v>
      </c>
      <c r="Q14" s="16">
        <v>-1.0902979779199999</v>
      </c>
      <c r="R14" s="16"/>
      <c r="S14" s="16"/>
      <c r="T14" s="7">
        <v>-0.71812703072999995</v>
      </c>
      <c r="U14" s="8">
        <v>0.139749266654</v>
      </c>
      <c r="V14" s="8">
        <v>-1.6733997011199999</v>
      </c>
      <c r="W14" s="8">
        <v>-0.83574405372100002</v>
      </c>
      <c r="X14" s="8">
        <v>-2.0663125634199999</v>
      </c>
      <c r="Y14" s="8">
        <v>0.67437752574700005</v>
      </c>
      <c r="Z14" s="13">
        <v>-1.1144036150000001</v>
      </c>
      <c r="AA14" s="13">
        <v>-2.18585281372</v>
      </c>
      <c r="AB14" s="13">
        <v>-4.0088720703099998</v>
      </c>
      <c r="AC14" s="13">
        <v>-2.74798455</v>
      </c>
      <c r="AD14" s="13">
        <v>-0.72043190479300001</v>
      </c>
      <c r="AE14" s="13">
        <v>0.60225045472399996</v>
      </c>
      <c r="AF14" s="16">
        <v>2.54518768311</v>
      </c>
      <c r="AG14" s="16">
        <v>3.1141147518199999</v>
      </c>
      <c r="AH14" s="16">
        <v>2.1630922508200001</v>
      </c>
      <c r="AI14" s="16">
        <v>3.7563670730599998</v>
      </c>
      <c r="AJ14" s="16">
        <v>3.4043408417699998</v>
      </c>
      <c r="AK14" s="16">
        <v>3.4849905085600001</v>
      </c>
      <c r="AL14" s="7">
        <v>0.77452172339000003</v>
      </c>
      <c r="AM14" s="8">
        <v>0.38499555617600001</v>
      </c>
      <c r="AN14" s="8">
        <v>-0.77292454302299995</v>
      </c>
      <c r="AO14" s="8">
        <v>0.14544254846900001</v>
      </c>
      <c r="AP14" s="8">
        <v>0.36455807268599999</v>
      </c>
      <c r="AQ14" s="8">
        <v>0.60848790541300002</v>
      </c>
      <c r="AR14" s="13">
        <v>-3.6972944140399998E-2</v>
      </c>
      <c r="AS14" s="13">
        <v>-0.76151697426999998</v>
      </c>
      <c r="AT14" s="13">
        <v>0.976857469082</v>
      </c>
      <c r="AU14" s="13">
        <v>-1.2544798374199999</v>
      </c>
      <c r="AV14" s="13">
        <v>-1.68407508612</v>
      </c>
      <c r="AW14" s="13">
        <v>-1.31646276712</v>
      </c>
      <c r="AX14" s="16">
        <v>-0.105423961878</v>
      </c>
      <c r="AY14" s="16">
        <v>1.20331690669</v>
      </c>
      <c r="AZ14" s="16">
        <v>0.21699037641300001</v>
      </c>
      <c r="BA14" s="16">
        <v>-1.25881950617</v>
      </c>
      <c r="BB14" s="16">
        <v>0.99255289137400005</v>
      </c>
      <c r="BC14" s="16">
        <v>-1.4061251401899999</v>
      </c>
      <c r="BD14" s="7">
        <v>0.27272681981300001</v>
      </c>
      <c r="BE14" s="8">
        <v>-0.16644091397499999</v>
      </c>
      <c r="BF14" s="8">
        <v>-3.5265927600899998</v>
      </c>
      <c r="BG14" s="8">
        <v>-0.16376363903300001</v>
      </c>
      <c r="BH14" s="8">
        <v>-0.56971396803899998</v>
      </c>
      <c r="BI14" s="8">
        <v>-1.03473599911</v>
      </c>
      <c r="BJ14" s="13">
        <v>-2.1409578573700001</v>
      </c>
      <c r="BK14" s="13">
        <v>-1.59634738207</v>
      </c>
      <c r="BL14" s="13">
        <v>-1.06753007621</v>
      </c>
      <c r="BM14" s="13">
        <v>-1.56737191677</v>
      </c>
      <c r="BN14" s="13">
        <v>-1.3514471054099999</v>
      </c>
      <c r="BO14" s="13"/>
      <c r="BP14" s="16">
        <v>-1.1890245676E-2</v>
      </c>
      <c r="BQ14" s="16">
        <v>-0.28290507234599999</v>
      </c>
      <c r="BR14" s="16">
        <v>-0.57965844243800002</v>
      </c>
      <c r="BS14" s="16">
        <v>0.18904312633000001</v>
      </c>
      <c r="BT14" s="16">
        <v>-5.0648541748500003E-2</v>
      </c>
      <c r="BU14" s="16">
        <v>-6.9171077013000001E-2</v>
      </c>
      <c r="BV14" s="7">
        <v>-3.5219154167200002</v>
      </c>
      <c r="BW14" s="8">
        <v>-1.4729178035299999</v>
      </c>
      <c r="BX14" s="8">
        <v>-1.44526290596</v>
      </c>
      <c r="BY14" s="8">
        <v>-2.9718731117199999</v>
      </c>
      <c r="BZ14" s="8">
        <v>-1.5077553153000001</v>
      </c>
      <c r="CA14" s="8">
        <v>-0.77801496446100005</v>
      </c>
      <c r="CB14" s="13">
        <v>-0.43534177660899998</v>
      </c>
      <c r="CC14" s="13">
        <v>-0.25792999267599998</v>
      </c>
      <c r="CD14" s="13">
        <v>-0.19731865018600001</v>
      </c>
      <c r="CE14" s="13">
        <v>0.318212848306</v>
      </c>
      <c r="CF14" s="13">
        <v>0.46526316553399999</v>
      </c>
      <c r="CG14" s="13"/>
      <c r="CH14" s="16">
        <v>1.6088862907899999</v>
      </c>
      <c r="CI14" s="16">
        <v>-1.9091094136199999E-2</v>
      </c>
      <c r="CJ14" s="16">
        <v>-0.221999112517</v>
      </c>
      <c r="CK14" s="16">
        <v>0.70947476029400003</v>
      </c>
      <c r="CL14" s="16">
        <v>0.36264304161100003</v>
      </c>
      <c r="CM14" s="16">
        <v>0.36629659642000001</v>
      </c>
      <c r="CN14" s="7">
        <v>1.8841897583</v>
      </c>
      <c r="CO14" s="8">
        <v>1.3624353337299999</v>
      </c>
      <c r="CP14" s="8">
        <v>-0.77062798738500005</v>
      </c>
      <c r="CQ14" s="8">
        <v>-0.231419500113</v>
      </c>
      <c r="CR14" s="8">
        <v>2.0797659993200002</v>
      </c>
      <c r="CS14" s="8">
        <v>-0.30585462838400002</v>
      </c>
      <c r="CT14" s="13">
        <v>-3.3897621929600001E-3</v>
      </c>
      <c r="CU14" s="13">
        <v>0.42331670165099999</v>
      </c>
      <c r="CV14" s="13">
        <v>-3.5649460554100003E-2</v>
      </c>
      <c r="CW14" s="13">
        <v>-0.69421877264999998</v>
      </c>
      <c r="CX14" s="13">
        <v>0.41030923724200002</v>
      </c>
      <c r="CY14" s="13">
        <v>8.1482369899699994E-2</v>
      </c>
      <c r="CZ14" s="16">
        <v>0.38372751951200001</v>
      </c>
      <c r="DA14" s="16">
        <v>0.66246678590800001</v>
      </c>
      <c r="DB14" s="16">
        <v>-0.23786543410300001</v>
      </c>
      <c r="DC14" s="16">
        <v>7.1473796665700001E-2</v>
      </c>
      <c r="DD14" s="16">
        <v>-0.53709541797600002</v>
      </c>
      <c r="DE14" s="16">
        <v>0.33879328519099999</v>
      </c>
      <c r="DF14" s="7">
        <v>1.5257659131300001</v>
      </c>
      <c r="DG14" s="8">
        <v>3.0465818691300002</v>
      </c>
      <c r="DH14" s="8">
        <v>1.70489752412</v>
      </c>
      <c r="DI14" s="8">
        <v>2.1817431092300001</v>
      </c>
      <c r="DJ14" s="8">
        <v>0.75091056048899996</v>
      </c>
      <c r="DK14" s="8">
        <v>0.71931118905500002</v>
      </c>
      <c r="DL14" s="13">
        <v>-0.95843137651700006</v>
      </c>
      <c r="DM14" s="13">
        <v>-1.59686292887</v>
      </c>
      <c r="DN14" s="13">
        <v>-0.42949257195000001</v>
      </c>
      <c r="DO14" s="13">
        <v>1.2256479328900001</v>
      </c>
      <c r="DP14" s="13">
        <v>-0.67911704957499996</v>
      </c>
      <c r="DQ14" s="13">
        <v>0.13632498234500001</v>
      </c>
      <c r="DR14" s="16">
        <v>-0.15939136564699999</v>
      </c>
      <c r="DS14" s="16">
        <v>2.6388122272499999</v>
      </c>
      <c r="DT14" s="16">
        <v>0.164047256112</v>
      </c>
      <c r="DU14" s="16">
        <v>-1.2087887203700001</v>
      </c>
      <c r="DV14" s="16">
        <v>0.19733086645600001</v>
      </c>
      <c r="DW14" s="16">
        <v>-1.00072757751</v>
      </c>
      <c r="DX14" s="7">
        <v>0.11037274152</v>
      </c>
      <c r="DY14" s="8">
        <v>1.68086206555</v>
      </c>
      <c r="DZ14" s="8">
        <v>0.63793422579799997</v>
      </c>
      <c r="EA14" s="8">
        <v>0.26328438669400001</v>
      </c>
      <c r="EB14" s="8">
        <v>1.19908118725</v>
      </c>
      <c r="EC14" s="8">
        <v>1.44192839861</v>
      </c>
      <c r="ED14" s="13">
        <v>1.5589878129999999</v>
      </c>
      <c r="EE14" s="13">
        <v>-0.185521529317</v>
      </c>
      <c r="EF14" s="13">
        <v>2.3119406962400002</v>
      </c>
      <c r="EG14" s="13">
        <v>1.10432555854</v>
      </c>
      <c r="EH14" s="13">
        <v>1.42761873245</v>
      </c>
      <c r="EI14" s="13">
        <v>-0.23675561942199999</v>
      </c>
      <c r="EJ14" s="16">
        <v>6.7387441778200001</v>
      </c>
      <c r="EK14" s="16">
        <v>4.1594820666299999</v>
      </c>
      <c r="EL14" s="16">
        <v>4.8070569324500001</v>
      </c>
      <c r="EM14" s="16">
        <v>6.6714732885399997</v>
      </c>
      <c r="EN14" s="16">
        <v>3.9857823371899999</v>
      </c>
      <c r="EO14" s="16">
        <v>4.5276307678199998</v>
      </c>
      <c r="EP14" s="7">
        <v>2.2498760521399999</v>
      </c>
      <c r="EQ14" s="8">
        <v>2.67370899916</v>
      </c>
      <c r="ER14" s="8">
        <v>-1.3463545560800001</v>
      </c>
      <c r="ES14" s="8">
        <v>1.58630444407</v>
      </c>
      <c r="ET14" s="8">
        <v>0.96314195841600003</v>
      </c>
      <c r="EU14" s="8">
        <v>2.7548432159399998</v>
      </c>
      <c r="EV14" s="13">
        <v>1.1788542175300001</v>
      </c>
      <c r="EW14" s="13">
        <v>0.99084708690599999</v>
      </c>
      <c r="EX14" s="13">
        <v>0.57967166543000004</v>
      </c>
      <c r="EY14" s="13">
        <v>-7.8583934903100006E-2</v>
      </c>
      <c r="EZ14" s="13">
        <v>0.29428430154899998</v>
      </c>
      <c r="FA14" s="13">
        <v>0.16946828365300001</v>
      </c>
      <c r="FB14" s="16">
        <v>1.01016420543</v>
      </c>
      <c r="FC14" s="16">
        <v>2.48119258404</v>
      </c>
      <c r="FD14" s="16">
        <v>-0.45747193694100002</v>
      </c>
      <c r="FE14" s="16">
        <v>1.1678659176799999</v>
      </c>
      <c r="FF14" s="16">
        <v>1.4780309605599999</v>
      </c>
      <c r="FG14" s="16">
        <v>-1.2013028407099999</v>
      </c>
      <c r="FH14" s="7">
        <v>9.5581854581800005E-2</v>
      </c>
      <c r="FI14" s="8">
        <v>1.2257278919200001</v>
      </c>
      <c r="FJ14" s="8">
        <v>-1.5991069984399999</v>
      </c>
      <c r="FK14" s="8">
        <v>-0.25386756077400002</v>
      </c>
      <c r="FL14" s="8">
        <v>-0.94950751766599994</v>
      </c>
      <c r="FM14" s="8">
        <v>-1.3402426694</v>
      </c>
      <c r="FN14" s="13">
        <v>-3.3610750293699998</v>
      </c>
      <c r="FO14" s="13">
        <v>-2.616071136</v>
      </c>
      <c r="FP14" s="13">
        <v>-3.07969911575</v>
      </c>
      <c r="FQ14" s="13">
        <v>-2.3690723419199999</v>
      </c>
      <c r="FR14" s="13">
        <v>-4.7915469551100003</v>
      </c>
      <c r="FS14" s="13">
        <v>-3.1390959930400002</v>
      </c>
      <c r="FT14" s="16">
        <v>-2.7779098749200002</v>
      </c>
      <c r="FU14" s="16">
        <v>-1.2389562428000001</v>
      </c>
      <c r="FV14" s="16">
        <v>-3.6995177364299998</v>
      </c>
      <c r="FW14" s="16">
        <v>-2.5670898437499998</v>
      </c>
      <c r="FX14" s="16">
        <v>-1.78295080185</v>
      </c>
      <c r="FY14" s="16">
        <v>-3.31750947952</v>
      </c>
      <c r="FZ14" s="7">
        <v>-4.3669361591299998</v>
      </c>
      <c r="GA14" s="8">
        <v>-4.4624548530599997</v>
      </c>
      <c r="GB14" s="8">
        <v>-3.7592559790600002</v>
      </c>
      <c r="GC14" s="8">
        <v>-2.08997254848</v>
      </c>
      <c r="GD14" s="8">
        <v>-2.9924685144400001</v>
      </c>
      <c r="GE14" s="8">
        <v>-4.3620425319700002</v>
      </c>
      <c r="GF14" s="13">
        <v>-7.3074333238599998</v>
      </c>
      <c r="GG14" s="13">
        <v>-6.4841205406200002</v>
      </c>
      <c r="GH14" s="13">
        <v>-5.7782608795200003</v>
      </c>
      <c r="GI14" s="13">
        <v>-4.4703595638299998</v>
      </c>
      <c r="GJ14" s="13">
        <v>-6.9061651992800002</v>
      </c>
      <c r="GK14" s="13">
        <v>-5.0215748786900001</v>
      </c>
      <c r="GL14" s="16">
        <v>-6.8380859947200001</v>
      </c>
      <c r="GM14" s="16">
        <v>-5.3024910163900003</v>
      </c>
      <c r="GN14" s="16">
        <v>-5.6530628967299998</v>
      </c>
      <c r="GO14" s="16">
        <v>-4.9766072511699999</v>
      </c>
      <c r="GP14" s="16">
        <v>-5.9737709379200004</v>
      </c>
      <c r="GQ14" s="16">
        <v>-4.7221160507200004</v>
      </c>
      <c r="GR14" s="7">
        <v>-1.49054836035</v>
      </c>
      <c r="GS14" s="8">
        <v>-3.0783652401000001</v>
      </c>
      <c r="GT14" s="8">
        <v>-2.2720714163800002</v>
      </c>
      <c r="GU14" s="8">
        <v>-4.2501916885400002</v>
      </c>
      <c r="GV14" s="8">
        <v>-3.9084740757900001</v>
      </c>
      <c r="GW14" s="8">
        <v>-2.5855560183500002</v>
      </c>
      <c r="GX14" s="13">
        <v>-4.3783817863500003</v>
      </c>
      <c r="GY14" s="13">
        <v>-2.8788471221899998</v>
      </c>
      <c r="GZ14" s="13">
        <v>-4.3698254704500004</v>
      </c>
      <c r="HA14" s="13">
        <v>-2.0322544419800002</v>
      </c>
      <c r="HB14" s="13">
        <v>-3.2760454058600001</v>
      </c>
      <c r="HC14" s="13">
        <v>-1.6444811821</v>
      </c>
      <c r="HD14" s="16">
        <v>-2.2660969901099999</v>
      </c>
      <c r="HE14" s="16">
        <v>-1.8384398579600001</v>
      </c>
      <c r="HF14" s="16">
        <v>-2.11321108341</v>
      </c>
      <c r="HG14" s="16">
        <v>-0.24906504184</v>
      </c>
      <c r="HH14" s="16">
        <v>-1.06804228783</v>
      </c>
      <c r="HI14" s="16">
        <v>-2.92104760408</v>
      </c>
      <c r="HJ14" s="7">
        <v>-0.30789782628399998</v>
      </c>
      <c r="HK14" s="8">
        <v>0.49076752528500001</v>
      </c>
      <c r="HL14" s="8">
        <v>-0.13378835499300001</v>
      </c>
      <c r="HM14" s="8">
        <v>0.24536096930500001</v>
      </c>
      <c r="HN14" s="8">
        <v>-0.52672585800299998</v>
      </c>
      <c r="HO14" s="8">
        <v>-0.35834497451800001</v>
      </c>
      <c r="HP14" s="13">
        <v>-1.67328253746</v>
      </c>
      <c r="HQ14" s="13">
        <v>-2.1593854427300001</v>
      </c>
      <c r="HR14" s="13">
        <v>-0.46490041732800003</v>
      </c>
      <c r="HS14" s="13">
        <v>-0.56290063857999995</v>
      </c>
      <c r="HT14" s="13">
        <v>-0.68591156929700003</v>
      </c>
      <c r="HU14" s="13">
        <v>-0.66659033179299998</v>
      </c>
      <c r="HV14" s="16">
        <v>-0.388788355142</v>
      </c>
      <c r="HW14" s="16">
        <v>-1.3896607780500001</v>
      </c>
      <c r="HX14" s="16">
        <v>0.64092070072899998</v>
      </c>
      <c r="HY14" s="16">
        <v>0.93951037749599997</v>
      </c>
      <c r="HZ14" s="16">
        <v>-0.89584469795199995</v>
      </c>
      <c r="IA14" s="16">
        <v>6.4489406049299994E-2</v>
      </c>
      <c r="IB14" s="7">
        <v>5.0462245941200003E-2</v>
      </c>
      <c r="IC14" s="8">
        <v>-1.3546837377500001</v>
      </c>
      <c r="ID14" s="8">
        <v>-1.0291508173899999</v>
      </c>
      <c r="IE14" s="8">
        <v>-0.27632965245300001</v>
      </c>
      <c r="IF14" s="8">
        <v>-1.2944640994100001</v>
      </c>
      <c r="IG14" s="8">
        <v>-0.97779868185499996</v>
      </c>
      <c r="IH14" s="13">
        <v>0.15544002234900001</v>
      </c>
      <c r="II14" s="13">
        <v>0.19183471322099999</v>
      </c>
      <c r="IJ14" s="13">
        <v>0.73973700940599996</v>
      </c>
      <c r="IK14" s="13">
        <v>-2.0555409491100001E-2</v>
      </c>
      <c r="IL14" s="13">
        <v>1.18960936069</v>
      </c>
      <c r="IM14" s="13">
        <v>0.684482671022</v>
      </c>
      <c r="IN14" s="16">
        <v>0.30161006823199998</v>
      </c>
      <c r="IO14" s="16">
        <v>-0.89945094585399998</v>
      </c>
      <c r="IP14" s="16">
        <v>-0.634700299799</v>
      </c>
      <c r="IQ14" s="16">
        <v>-5.9590795785199997E-2</v>
      </c>
      <c r="IR14" s="16">
        <v>1.0925451099900001</v>
      </c>
      <c r="IS14" s="16">
        <v>-0.72958307325799998</v>
      </c>
      <c r="IT14" s="7">
        <v>-1.0190234094899999</v>
      </c>
      <c r="IU14" s="8">
        <v>-0.91060369491600002</v>
      </c>
      <c r="IV14" s="8">
        <v>-0.68693402677799997</v>
      </c>
      <c r="IW14" s="8">
        <v>-0.2385135746</v>
      </c>
      <c r="IX14" s="8">
        <v>-2.7308489084199999E-2</v>
      </c>
      <c r="IY14" s="8">
        <v>0.118640762568</v>
      </c>
      <c r="IZ14" s="13">
        <v>1.7701558589899999</v>
      </c>
      <c r="JA14" s="13">
        <v>1.4741609978700001</v>
      </c>
      <c r="JB14" s="13">
        <v>5.2699196815500002</v>
      </c>
      <c r="JC14" s="13">
        <v>2.8535011649099999</v>
      </c>
      <c r="JD14" s="13">
        <v>1.3457802760599999</v>
      </c>
      <c r="JE14" s="13">
        <v>1.8703661632499999</v>
      </c>
      <c r="JF14" s="16">
        <v>-0.222636525035</v>
      </c>
      <c r="JG14" s="16">
        <v>0.60713114321200001</v>
      </c>
      <c r="JH14" s="16">
        <v>1.3128372716900001</v>
      </c>
      <c r="JI14" s="16">
        <v>1.20657801747</v>
      </c>
      <c r="JJ14" s="16">
        <v>0.54101749584100001</v>
      </c>
      <c r="JK14" s="16">
        <v>0.84513963490699995</v>
      </c>
      <c r="JL14" s="7">
        <v>-0.88946456611199998</v>
      </c>
      <c r="JM14" s="8">
        <v>0.18778667122100001</v>
      </c>
      <c r="JN14" s="8">
        <v>-0.41301336856600002</v>
      </c>
      <c r="JO14" s="8">
        <v>-1.1575361549900001</v>
      </c>
      <c r="JP14" s="8">
        <v>0.19286422699700001</v>
      </c>
      <c r="JQ14" s="8">
        <v>-0.14474854886499999</v>
      </c>
      <c r="JR14" s="13">
        <v>-0.32765666507199998</v>
      </c>
      <c r="JS14" s="13">
        <v>-0.29937575980999998</v>
      </c>
      <c r="JT14" s="13">
        <v>-1.2310547172999999</v>
      </c>
      <c r="JU14" s="13">
        <v>-2.9818812370300001</v>
      </c>
      <c r="JV14" s="13">
        <v>-0.26381546482399998</v>
      </c>
      <c r="JW14" s="13">
        <v>-0.60915590673700004</v>
      </c>
      <c r="JX14" s="16">
        <v>0.680285671353</v>
      </c>
      <c r="JY14" s="16">
        <v>0.193760409355</v>
      </c>
      <c r="JZ14" s="16">
        <v>0.93338705599299998</v>
      </c>
      <c r="KA14" s="16">
        <v>0.99056548595399996</v>
      </c>
      <c r="KB14" s="16">
        <v>0.496958216131</v>
      </c>
      <c r="KC14" s="16">
        <v>0.93847368717199997</v>
      </c>
      <c r="KD14" s="7">
        <v>0.28177142500899999</v>
      </c>
      <c r="KE14" s="8">
        <v>0.91694701850399996</v>
      </c>
      <c r="KF14" s="8">
        <v>-0.30755292326200001</v>
      </c>
      <c r="KG14" s="8">
        <v>-2.8626806736000002E-2</v>
      </c>
      <c r="KH14" s="8">
        <v>-0.498850623667</v>
      </c>
      <c r="KI14" s="8">
        <v>-0.75034076690700002</v>
      </c>
      <c r="KJ14" s="13">
        <v>-1.75242978334</v>
      </c>
      <c r="KK14" s="13">
        <v>-2.8726896762799998</v>
      </c>
      <c r="KL14" s="13">
        <v>-1.9580870270699999</v>
      </c>
      <c r="KM14" s="13">
        <v>-2.25007935524</v>
      </c>
      <c r="KN14" s="13">
        <v>-1.32844958782</v>
      </c>
      <c r="KO14" s="13">
        <v>-2.4589906930900001</v>
      </c>
      <c r="KP14" s="16">
        <v>-0.37616125941299999</v>
      </c>
      <c r="KQ14" s="16">
        <v>-0.28043414175499998</v>
      </c>
      <c r="KR14" s="16">
        <v>0.52738968794200003</v>
      </c>
      <c r="KS14" s="16">
        <v>-0.59185852913199999</v>
      </c>
      <c r="KT14" s="16">
        <v>0.88322441279899999</v>
      </c>
      <c r="KU14" s="16">
        <v>-0.39103801339900002</v>
      </c>
      <c r="KV14" s="7">
        <v>-0.33574918866199999</v>
      </c>
      <c r="KW14" s="8">
        <v>0.37792428255100002</v>
      </c>
      <c r="KX14" s="8">
        <v>0.30335974655999998</v>
      </c>
      <c r="KY14" s="8">
        <v>-0.137036500871</v>
      </c>
      <c r="KZ14" s="8">
        <v>0.61380898967399999</v>
      </c>
      <c r="LA14" s="8">
        <v>0.44951713085200001</v>
      </c>
      <c r="LB14" s="13">
        <v>-0.81612518310500004</v>
      </c>
      <c r="LC14" s="13">
        <v>0.15389230728100001</v>
      </c>
      <c r="LD14" s="13">
        <v>-0.39515569090800001</v>
      </c>
      <c r="LE14" s="13">
        <v>-1.21320867538</v>
      </c>
      <c r="LF14" s="13">
        <v>-0.45166206158700001</v>
      </c>
      <c r="LG14" s="13">
        <v>-0.52784516468599996</v>
      </c>
      <c r="LH14" s="16">
        <v>-0.97848600506799999</v>
      </c>
      <c r="LI14" s="16">
        <v>-0.71242323756199999</v>
      </c>
      <c r="LJ14" s="16">
        <v>-0.42124596700099998</v>
      </c>
      <c r="LK14" s="16">
        <v>-1.22576820731</v>
      </c>
      <c r="LL14" s="16">
        <v>-1.7523749399199999</v>
      </c>
      <c r="LM14" s="16">
        <v>-0.233077025115</v>
      </c>
      <c r="LN14" s="7">
        <v>-2.0863635540000001</v>
      </c>
      <c r="LO14" s="8">
        <v>-0.88017159104300002</v>
      </c>
      <c r="LP14" s="8">
        <v>0.22854854315500001</v>
      </c>
      <c r="LQ14" s="8">
        <v>-0.37003177344799998</v>
      </c>
      <c r="LR14" s="8">
        <v>-0.95649742573499996</v>
      </c>
      <c r="LS14" s="8">
        <v>-0.14212109148499999</v>
      </c>
      <c r="LT14" s="13">
        <v>-1.89014787436</v>
      </c>
      <c r="LU14" s="13">
        <v>-0.54267621368200003</v>
      </c>
      <c r="LV14" s="13">
        <v>-1.0016222134199999</v>
      </c>
      <c r="LW14" s="13">
        <v>-0.61863999903199995</v>
      </c>
      <c r="LX14" s="13">
        <v>8.0810583233799999E-2</v>
      </c>
      <c r="LY14" s="13">
        <v>-0.51248994231199996</v>
      </c>
      <c r="LZ14" s="16">
        <v>0.79261910483200004</v>
      </c>
      <c r="MA14" s="16">
        <v>-0.57929911345200003</v>
      </c>
      <c r="MB14" s="16">
        <v>0.59356443703200001</v>
      </c>
      <c r="MC14" s="16">
        <v>0.52579106509700002</v>
      </c>
      <c r="MD14" s="16">
        <v>-0.84481873840099997</v>
      </c>
      <c r="ME14" s="16">
        <v>-1.40132089972</v>
      </c>
      <c r="MF14" s="7">
        <v>-0.72620349094299996</v>
      </c>
      <c r="MG14" s="8">
        <v>0.46263200640699997</v>
      </c>
      <c r="MH14" s="8">
        <v>-2.0592487907399999</v>
      </c>
      <c r="MI14" s="8">
        <v>1.3486802721</v>
      </c>
      <c r="MJ14" s="8"/>
      <c r="MK14" s="8"/>
      <c r="ML14" s="13">
        <v>-3.1027630865599998E-2</v>
      </c>
      <c r="MM14" s="13">
        <v>-1.9360909318899999</v>
      </c>
      <c r="MN14" s="13">
        <v>1.17644562304</v>
      </c>
      <c r="MO14" s="13">
        <v>0.199574792385</v>
      </c>
      <c r="MP14" s="13">
        <v>1.23000969648</v>
      </c>
      <c r="MQ14" s="13">
        <v>1.13566970825</v>
      </c>
      <c r="MR14" s="16">
        <v>0.410409843065</v>
      </c>
      <c r="MS14" s="16">
        <v>0.13676046133</v>
      </c>
      <c r="MT14" s="16">
        <v>-2.4656369686100001</v>
      </c>
      <c r="MU14" s="16">
        <v>-2.4097173214000001</v>
      </c>
      <c r="MV14" s="16">
        <v>-1.3367648732699999</v>
      </c>
      <c r="MW14" s="16">
        <v>-2.02634443045</v>
      </c>
      <c r="MX14" s="7">
        <v>-1.8511090397800001</v>
      </c>
      <c r="MY14" s="8">
        <v>-0.76244516283300001</v>
      </c>
      <c r="MZ14" s="8">
        <v>0.93963831007499998</v>
      </c>
      <c r="NA14" s="8">
        <v>-0.18925779163799999</v>
      </c>
      <c r="NB14" s="8">
        <v>-1.1155253791799999</v>
      </c>
      <c r="NC14" s="8">
        <v>-5.9749991893800002E-2</v>
      </c>
      <c r="ND14" s="13">
        <v>-0.82577262759199999</v>
      </c>
      <c r="NE14" s="13">
        <v>0.89772046573999997</v>
      </c>
      <c r="NF14" s="13">
        <v>-1.94544920683</v>
      </c>
      <c r="NG14" s="13">
        <v>7.7873242050399999E-2</v>
      </c>
      <c r="NH14" s="13">
        <v>-0.932724238634</v>
      </c>
      <c r="NI14" s="13">
        <v>-0.34485883832000003</v>
      </c>
      <c r="NJ14" s="16">
        <v>0.805703032017</v>
      </c>
      <c r="NK14" s="16">
        <v>3.5633286857600002</v>
      </c>
      <c r="NL14" s="16">
        <v>0.71900855720000001</v>
      </c>
      <c r="NM14" s="16">
        <v>-0.265457303077</v>
      </c>
      <c r="NN14" s="16">
        <v>2.6690519642799999</v>
      </c>
      <c r="NO14" s="16">
        <v>0.53196306705499996</v>
      </c>
      <c r="NP14" s="7">
        <v>0.38311530038699998</v>
      </c>
      <c r="NQ14" s="8">
        <v>1.03513383865</v>
      </c>
      <c r="NR14" s="8">
        <v>-9.7396948039499998E-2</v>
      </c>
      <c r="NS14" s="8">
        <v>0.92072576284399998</v>
      </c>
      <c r="NT14" s="8">
        <v>1.2108572959899999</v>
      </c>
      <c r="NU14" s="8">
        <v>-1.3786265021599999</v>
      </c>
      <c r="NV14" s="13">
        <v>0.47553638190000003</v>
      </c>
      <c r="NW14" s="13">
        <v>1.06998682022</v>
      </c>
      <c r="NX14" s="13">
        <v>-1.2559431418799999E-2</v>
      </c>
      <c r="NY14" s="13">
        <v>-0.50530203074199997</v>
      </c>
      <c r="NZ14" s="13">
        <v>-0.77185300454500005</v>
      </c>
      <c r="OA14" s="13">
        <v>-0.67900508642199997</v>
      </c>
      <c r="OB14" s="16">
        <v>2.1059444522900002</v>
      </c>
      <c r="OC14" s="16">
        <v>1.2604350686100001</v>
      </c>
      <c r="OD14" s="16">
        <v>-1.2843837928799999</v>
      </c>
      <c r="OE14" s="16">
        <v>0.22709552884100001</v>
      </c>
      <c r="OF14" s="16">
        <v>0.30666938424099999</v>
      </c>
      <c r="OG14" s="16">
        <v>1.20618644595</v>
      </c>
      <c r="OH14" s="7">
        <v>-1.76165989757</v>
      </c>
      <c r="OI14" s="8">
        <v>-0.47568244636099999</v>
      </c>
      <c r="OJ14" s="8">
        <v>-1.86465608239</v>
      </c>
      <c r="OK14" s="8">
        <v>-1.3529540204999999</v>
      </c>
      <c r="OL14" s="8">
        <v>-2.3670954704299998</v>
      </c>
      <c r="OM14" s="8">
        <v>-1.48696503162</v>
      </c>
      <c r="ON14" s="13">
        <v>-0.43419344663600001</v>
      </c>
      <c r="OO14" s="13">
        <v>1.4119338726999999</v>
      </c>
      <c r="OP14" s="13">
        <v>0.69714038222999997</v>
      </c>
      <c r="OQ14" s="13">
        <v>-1.70991647243</v>
      </c>
      <c r="OR14" s="13">
        <v>-2.4409154450899999</v>
      </c>
      <c r="OS14" s="13">
        <v>-0.35192811667899998</v>
      </c>
      <c r="OT14" s="16">
        <v>0.222114993259</v>
      </c>
      <c r="OU14" s="16">
        <v>1.3938496410800001</v>
      </c>
      <c r="OV14" s="16">
        <v>0.17110042516099999</v>
      </c>
      <c r="OW14" s="16">
        <v>-0.85979033112500003</v>
      </c>
      <c r="OX14" s="16">
        <v>-0.57505112528799995</v>
      </c>
      <c r="OY14" s="16">
        <v>-0.48922961592699998</v>
      </c>
      <c r="OZ14" s="7">
        <v>2.4554659700400001</v>
      </c>
      <c r="PA14" s="8">
        <v>-0.59665938019800002</v>
      </c>
      <c r="PB14" s="8">
        <v>1.4896812927700001</v>
      </c>
      <c r="PC14" s="8">
        <v>1.1820802688600001</v>
      </c>
      <c r="PD14" s="8">
        <v>0.15831185430299999</v>
      </c>
      <c r="PE14" s="8">
        <v>-1.7258768737300001</v>
      </c>
      <c r="PF14" s="13">
        <v>-1.2083288693400001</v>
      </c>
      <c r="PG14" s="13">
        <v>-2.91953598022</v>
      </c>
      <c r="PH14" s="13">
        <v>-1.9325814890899999</v>
      </c>
      <c r="PI14" s="13">
        <v>-0.40559775382300001</v>
      </c>
      <c r="PJ14" s="13">
        <v>-1.64964175224</v>
      </c>
      <c r="PK14" s="13">
        <v>-2.0443157434499999</v>
      </c>
      <c r="PL14" s="16">
        <v>-0.75883446693400003</v>
      </c>
      <c r="PM14" s="16">
        <v>-0.94919044256200003</v>
      </c>
      <c r="PN14" s="16">
        <v>0.76355220317799999</v>
      </c>
      <c r="PO14" s="16">
        <v>2.3863382792499999</v>
      </c>
      <c r="PP14" s="16">
        <v>0.31483462452900002</v>
      </c>
      <c r="PQ14" s="16">
        <v>-1.37962937355</v>
      </c>
      <c r="PR14" s="7">
        <v>-0.40501095265199999</v>
      </c>
      <c r="PS14" s="8">
        <v>-0.888732098937</v>
      </c>
      <c r="PT14" s="8">
        <v>0.51924713306100001</v>
      </c>
      <c r="PU14" s="8">
        <v>-2.4253682613400001</v>
      </c>
      <c r="PV14" s="8">
        <v>4.0680386126000001E-2</v>
      </c>
      <c r="PW14" s="8"/>
      <c r="PX14" s="13">
        <v>-1.24289346933</v>
      </c>
      <c r="PY14" s="13">
        <v>0.91387613296500003</v>
      </c>
      <c r="PZ14" s="13">
        <v>3.0732750535000002</v>
      </c>
      <c r="QA14" s="13">
        <v>6.7021474838299996E-2</v>
      </c>
      <c r="QB14" s="13">
        <v>-0.94801660537700005</v>
      </c>
      <c r="QC14" s="13">
        <v>-1.9905549109</v>
      </c>
      <c r="QD14" s="16">
        <v>-2.0585585951800001</v>
      </c>
      <c r="QE14" s="16">
        <v>-1.89411239147</v>
      </c>
      <c r="QF14" s="16">
        <v>-1.9864626455300001</v>
      </c>
      <c r="QG14" s="16">
        <v>0.83898112326899998</v>
      </c>
      <c r="QH14" s="16">
        <v>-2.7939414739599999</v>
      </c>
      <c r="QI14" s="16">
        <v>-2.3173475503900001</v>
      </c>
      <c r="QJ14" s="7">
        <v>1.5583004379300001</v>
      </c>
      <c r="QK14" s="8">
        <v>-0.20313713789000001</v>
      </c>
      <c r="QL14" s="8">
        <v>1.2146656465500001</v>
      </c>
      <c r="QM14" s="8">
        <v>1.29241693974</v>
      </c>
      <c r="QN14" s="8">
        <v>-0.18032365128399999</v>
      </c>
      <c r="QO14" s="8">
        <v>0.42278364777600003</v>
      </c>
      <c r="QP14" s="13">
        <v>-0.723771487474</v>
      </c>
      <c r="QQ14" s="13">
        <v>1.99676008224</v>
      </c>
      <c r="QR14" s="13">
        <v>-0.65744190037299999</v>
      </c>
      <c r="QS14" s="13">
        <v>0.32273895025299998</v>
      </c>
      <c r="QT14" s="13">
        <v>0.15840488791499999</v>
      </c>
      <c r="QU14" s="13">
        <v>-0.62741406977199998</v>
      </c>
      <c r="QV14" s="16">
        <v>0.455512838438</v>
      </c>
      <c r="QW14" s="16">
        <v>3.2576595306399998</v>
      </c>
      <c r="QX14" s="16">
        <v>7.0920668691399999E-2</v>
      </c>
      <c r="QY14" s="16">
        <v>0.74192578941599996</v>
      </c>
      <c r="QZ14" s="16">
        <v>1.1527704107800001</v>
      </c>
      <c r="RA14" s="16">
        <v>0.24228247046500001</v>
      </c>
      <c r="RB14" s="7">
        <v>-0.63048324108099996</v>
      </c>
      <c r="RC14" s="8">
        <v>1.83124220371</v>
      </c>
      <c r="RD14" s="8">
        <v>-0.28270540870700001</v>
      </c>
      <c r="RE14" s="8">
        <v>0.74595322847400003</v>
      </c>
      <c r="RF14" s="8">
        <v>0.87693152904500005</v>
      </c>
      <c r="RG14" s="8">
        <v>7.9290640354199998E-2</v>
      </c>
      <c r="RH14" s="13">
        <v>-0.25690996676700001</v>
      </c>
      <c r="RI14" s="13">
        <v>1.5591115117100001</v>
      </c>
      <c r="RJ14" s="13">
        <v>-0.63910051435199999</v>
      </c>
      <c r="RK14" s="13">
        <v>-8.2903866469900001E-2</v>
      </c>
      <c r="RL14" s="13">
        <v>2.7897970676399999</v>
      </c>
      <c r="RM14" s="13">
        <v>0.84446452021600005</v>
      </c>
      <c r="RN14" s="16">
        <v>2.9490433454499998</v>
      </c>
      <c r="RO14" s="16">
        <v>1.4464601993599999</v>
      </c>
      <c r="RP14" s="16">
        <v>0.71126344799999996</v>
      </c>
      <c r="RQ14" s="16">
        <v>3.4869785213500002</v>
      </c>
      <c r="RR14" s="16">
        <v>3.4334248161300001</v>
      </c>
      <c r="RS14" s="16">
        <v>1.3292132425300001</v>
      </c>
      <c r="RT14" s="7">
        <v>-3.6967279291200001</v>
      </c>
      <c r="RU14" s="8">
        <v>-2.08000784636</v>
      </c>
      <c r="RV14" s="8">
        <v>-3.3872071504600001</v>
      </c>
      <c r="RW14" s="8">
        <v>-3.2028355526899999</v>
      </c>
      <c r="RX14" s="8">
        <v>-2.9846272802399998</v>
      </c>
      <c r="RY14" s="8">
        <v>-5.6919987106300001</v>
      </c>
      <c r="RZ14" s="13">
        <v>0.56785720437800002</v>
      </c>
      <c r="SA14" s="13">
        <v>0.30944204643399997</v>
      </c>
      <c r="SB14" s="13">
        <v>-0.127503167838</v>
      </c>
      <c r="SC14" s="13">
        <v>-2.9979622550300001E-2</v>
      </c>
      <c r="SD14" s="13">
        <v>-1.76904607415</v>
      </c>
      <c r="SE14" s="13">
        <v>7.1431652288899999E-2</v>
      </c>
      <c r="SF14" s="16">
        <v>-1.9245102763199999</v>
      </c>
      <c r="SG14" s="16">
        <v>-2.00231349945</v>
      </c>
      <c r="SH14" s="16">
        <v>-0.84719275832200003</v>
      </c>
      <c r="SI14" s="16">
        <v>-3.2484371375999999</v>
      </c>
      <c r="SJ14" s="16">
        <v>-2.5869205856300002</v>
      </c>
      <c r="SK14" s="16">
        <v>-1.78781395435</v>
      </c>
      <c r="SL14" s="7">
        <v>-0.45143692493400001</v>
      </c>
      <c r="SM14" s="8">
        <v>0.416908156872</v>
      </c>
      <c r="SN14" s="8">
        <v>-1.10098011494</v>
      </c>
      <c r="SO14" s="8">
        <v>-0.189956719577</v>
      </c>
      <c r="SP14" s="8">
        <v>-0.61577068924900003</v>
      </c>
      <c r="SQ14" s="8">
        <v>0.63311725735699997</v>
      </c>
      <c r="SR14" s="13">
        <v>-1.46271601975</v>
      </c>
      <c r="SS14" s="13">
        <v>-1.4545873594300001</v>
      </c>
      <c r="ST14" s="13">
        <v>-0.47320194423200002</v>
      </c>
      <c r="SU14" s="13">
        <v>-1.4022908091499999</v>
      </c>
      <c r="SV14" s="13">
        <v>-0.95492679238300004</v>
      </c>
      <c r="SW14" s="13">
        <v>-2.6757411050800002</v>
      </c>
      <c r="SX14" s="16">
        <v>-1.6869914889299999</v>
      </c>
      <c r="SY14" s="16">
        <v>-1.20343302488</v>
      </c>
      <c r="SZ14" s="16">
        <v>-2.3130028128600002</v>
      </c>
      <c r="TA14" s="16">
        <v>-1.5234186601599999</v>
      </c>
      <c r="TB14" s="16">
        <v>-2.3185227966299999</v>
      </c>
      <c r="TC14" s="16">
        <v>-3.0225772380799998</v>
      </c>
      <c r="TD14" s="7">
        <v>-0.128360128701</v>
      </c>
      <c r="TE14" s="8">
        <v>2.9732745242099998</v>
      </c>
      <c r="TF14" s="8">
        <v>-2.28127508163</v>
      </c>
      <c r="TG14" s="8">
        <v>-0.70280929088599997</v>
      </c>
      <c r="TH14" s="8">
        <v>-2.0755018246199999</v>
      </c>
      <c r="TI14" s="8">
        <v>-3.6834047889699999</v>
      </c>
      <c r="TJ14" s="13">
        <v>-1.87610168457</v>
      </c>
      <c r="TK14" s="13">
        <v>-0.70946383476300001</v>
      </c>
      <c r="TL14" s="13">
        <v>-1.2780917644500001</v>
      </c>
      <c r="TM14" s="13">
        <v>-1.1735807275800001</v>
      </c>
      <c r="TN14" s="13">
        <v>-1.3669599533100001</v>
      </c>
      <c r="TO14" s="13">
        <v>-1.05213762999</v>
      </c>
      <c r="TP14" s="16">
        <v>-1.19657542169</v>
      </c>
      <c r="TQ14" s="16">
        <v>-1.0472102487099999</v>
      </c>
      <c r="TR14" s="16">
        <v>-0.138217177242</v>
      </c>
      <c r="TS14" s="16">
        <v>-1.1693618476400001</v>
      </c>
      <c r="TT14" s="16">
        <v>-2.48760998249</v>
      </c>
      <c r="TU14" s="19">
        <v>-3.2430239868199999</v>
      </c>
    </row>
    <row r="15" spans="1:541" x14ac:dyDescent="0.25">
      <c r="A15" s="21">
        <f t="shared" si="0"/>
        <v>9.9999999999999992E-2</v>
      </c>
      <c r="B15" s="7">
        <v>-0.89057610034900003</v>
      </c>
      <c r="C15" s="8">
        <v>-1.1969947814899999</v>
      </c>
      <c r="D15" s="8">
        <v>-0.79529994726200004</v>
      </c>
      <c r="E15" s="8">
        <v>-1.34080523849</v>
      </c>
      <c r="F15" s="8">
        <v>-0.35771667212199998</v>
      </c>
      <c r="G15" s="8">
        <v>-1.57683752775</v>
      </c>
      <c r="H15" s="13">
        <v>-0.16338539868599999</v>
      </c>
      <c r="I15" s="13">
        <v>3.1923926591899998</v>
      </c>
      <c r="J15" s="13">
        <v>1.9059720039400001</v>
      </c>
      <c r="K15" s="13">
        <v>0.69136172532999995</v>
      </c>
      <c r="L15" s="13">
        <v>1.6424261927599999</v>
      </c>
      <c r="M15" s="13">
        <v>0.87991888523100004</v>
      </c>
      <c r="N15" s="16">
        <v>8.3690541237600002E-2</v>
      </c>
      <c r="O15" s="16">
        <v>1.3825274169399999</v>
      </c>
      <c r="P15" s="16">
        <v>3.3444339275399999</v>
      </c>
      <c r="Q15" s="16">
        <v>-0.41202812194799998</v>
      </c>
      <c r="R15" s="16"/>
      <c r="S15" s="16"/>
      <c r="T15" s="7">
        <v>4.6902000904100002E-2</v>
      </c>
      <c r="U15" s="8">
        <v>0.77766424417500002</v>
      </c>
      <c r="V15" s="8">
        <v>-1.05199663639</v>
      </c>
      <c r="W15" s="8">
        <v>-1.18129171431E-2</v>
      </c>
      <c r="X15" s="8">
        <v>-1.4507902860599999</v>
      </c>
      <c r="Y15" s="8">
        <v>1.3728060662699999</v>
      </c>
      <c r="Z15" s="13">
        <v>-0.40477794110799997</v>
      </c>
      <c r="AA15" s="13">
        <v>-1.34832036495</v>
      </c>
      <c r="AB15" s="13">
        <v>-3.36468434334</v>
      </c>
      <c r="AC15" s="13">
        <v>-1.98339213133</v>
      </c>
      <c r="AD15" s="13">
        <v>4.8218262195599999E-2</v>
      </c>
      <c r="AE15" s="13">
        <v>1.3654691696200001</v>
      </c>
      <c r="AF15" s="16">
        <v>3.1005289554600002</v>
      </c>
      <c r="AG15" s="16">
        <v>3.7279793262499998</v>
      </c>
      <c r="AH15" s="16">
        <v>2.76121218204</v>
      </c>
      <c r="AI15" s="16">
        <v>4.2337306737900002</v>
      </c>
      <c r="AJ15" s="16">
        <v>3.70642771721</v>
      </c>
      <c r="AK15" s="16">
        <v>3.9879375457799999</v>
      </c>
      <c r="AL15" s="7">
        <v>1.64227919579</v>
      </c>
      <c r="AM15" s="8">
        <v>1.03217824101</v>
      </c>
      <c r="AN15" s="8">
        <v>-0.23604096174200001</v>
      </c>
      <c r="AO15" s="8">
        <v>0.85734025836000005</v>
      </c>
      <c r="AP15" s="8">
        <v>0.98077537417399996</v>
      </c>
      <c r="AQ15" s="8">
        <v>1.31989306211</v>
      </c>
      <c r="AR15" s="13">
        <v>0.72088912725400001</v>
      </c>
      <c r="AS15" s="13">
        <v>-7.9106038808800003E-2</v>
      </c>
      <c r="AT15" s="13">
        <v>1.7728635311100001</v>
      </c>
      <c r="AU15" s="13">
        <v>-0.65276052951800001</v>
      </c>
      <c r="AV15" s="13">
        <v>-0.89907401800200004</v>
      </c>
      <c r="AW15" s="13">
        <v>-0.75052669644400005</v>
      </c>
      <c r="AX15" s="16">
        <v>0.537032955885</v>
      </c>
      <c r="AY15" s="16">
        <v>1.72283990383</v>
      </c>
      <c r="AZ15" s="16">
        <v>0.67389838695500004</v>
      </c>
      <c r="BA15" s="16">
        <v>-0.608583295345</v>
      </c>
      <c r="BB15" s="16">
        <v>1.6608747243899999</v>
      </c>
      <c r="BC15" s="16">
        <v>-0.86148548126199997</v>
      </c>
      <c r="BD15" s="7">
        <v>1.2791054964099999</v>
      </c>
      <c r="BE15" s="8">
        <v>0.84943251907799999</v>
      </c>
      <c r="BF15" s="8">
        <v>-2.6796951413199999</v>
      </c>
      <c r="BG15" s="8">
        <v>0.75619662404099997</v>
      </c>
      <c r="BH15" s="8">
        <v>0.34606856107700001</v>
      </c>
      <c r="BI15" s="8">
        <v>-0.197213211656</v>
      </c>
      <c r="BJ15" s="13">
        <v>-1.17506527603</v>
      </c>
      <c r="BK15" s="13">
        <v>-0.70001648664500005</v>
      </c>
      <c r="BL15" s="13">
        <v>-8.4869411587700005E-2</v>
      </c>
      <c r="BM15" s="13">
        <v>-0.67472591996200004</v>
      </c>
      <c r="BN15" s="13">
        <v>-0.41507933959400001</v>
      </c>
      <c r="BO15" s="13"/>
      <c r="BP15" s="16">
        <v>0.82096224427200004</v>
      </c>
      <c r="BQ15" s="16">
        <v>0.51885938271900001</v>
      </c>
      <c r="BR15" s="16">
        <v>0.23640727996800001</v>
      </c>
      <c r="BS15" s="16">
        <v>0.92848671078699996</v>
      </c>
      <c r="BT15" s="16">
        <v>0.81478416919700003</v>
      </c>
      <c r="BU15" s="16">
        <v>0.86038999557499996</v>
      </c>
      <c r="BV15" s="7">
        <v>-2.6442364215900001</v>
      </c>
      <c r="BW15" s="8">
        <v>-0.52335296869299996</v>
      </c>
      <c r="BX15" s="8">
        <v>-0.464776330628</v>
      </c>
      <c r="BY15" s="8">
        <v>-1.81318159103</v>
      </c>
      <c r="BZ15" s="8">
        <v>-0.90901663899399998</v>
      </c>
      <c r="CA15" s="8">
        <v>0.18462743759200001</v>
      </c>
      <c r="CB15" s="13">
        <v>0.27228330373800003</v>
      </c>
      <c r="CC15" s="13">
        <v>0.64608037471799995</v>
      </c>
      <c r="CD15" s="13">
        <v>0.53821091949900002</v>
      </c>
      <c r="CE15" s="13">
        <v>1.20995562673</v>
      </c>
      <c r="CF15" s="13">
        <v>1.08133649826</v>
      </c>
      <c r="CG15" s="13"/>
      <c r="CH15" s="16">
        <v>2.5824780702600001</v>
      </c>
      <c r="CI15" s="16">
        <v>0.62888998985300004</v>
      </c>
      <c r="CJ15" s="16">
        <v>0.56645946949699999</v>
      </c>
      <c r="CK15" s="16">
        <v>1.49545435905</v>
      </c>
      <c r="CL15" s="16">
        <v>1.0284270286599999</v>
      </c>
      <c r="CM15" s="16">
        <v>0.96719333529499996</v>
      </c>
      <c r="CN15" s="7">
        <v>2.81401057243</v>
      </c>
      <c r="CO15" s="8">
        <v>2.3332168102300002</v>
      </c>
      <c r="CP15" s="8">
        <v>-0.10200329869999999</v>
      </c>
      <c r="CQ15" s="8">
        <v>0.63029108047500004</v>
      </c>
      <c r="CR15" s="8">
        <v>2.9366965293899998</v>
      </c>
      <c r="CS15" s="8">
        <v>0.56522133648399997</v>
      </c>
      <c r="CT15" s="13">
        <v>0.72615301013</v>
      </c>
      <c r="CU15" s="13">
        <v>1.32864108086</v>
      </c>
      <c r="CV15" s="13">
        <v>0.89606931805599999</v>
      </c>
      <c r="CW15" s="13">
        <v>0.29454311728499999</v>
      </c>
      <c r="CX15" s="13">
        <v>1.48093850613</v>
      </c>
      <c r="CY15" s="13">
        <v>0.98987116813700005</v>
      </c>
      <c r="CZ15" s="16">
        <v>1.2551276087800001</v>
      </c>
      <c r="DA15" s="16">
        <v>1.6061108589199999</v>
      </c>
      <c r="DB15" s="16">
        <v>0.73829966224700005</v>
      </c>
      <c r="DC15" s="16">
        <v>1.06159543991</v>
      </c>
      <c r="DD15" s="16">
        <v>0.29681677818300001</v>
      </c>
      <c r="DE15" s="16">
        <v>1.3862632989899999</v>
      </c>
      <c r="DF15" s="7">
        <v>2.3522628068899998</v>
      </c>
      <c r="DG15" s="8">
        <v>3.9828218936900002</v>
      </c>
      <c r="DH15" s="8">
        <v>2.53307299614</v>
      </c>
      <c r="DI15" s="8">
        <v>3.06138365269</v>
      </c>
      <c r="DJ15" s="8">
        <v>1.57870719433</v>
      </c>
      <c r="DK15" s="8">
        <v>1.5378829359999999</v>
      </c>
      <c r="DL15" s="13">
        <v>-5.3112834691999997E-2</v>
      </c>
      <c r="DM15" s="13">
        <v>-0.50058366060299997</v>
      </c>
      <c r="DN15" s="13">
        <v>0.56469115614900001</v>
      </c>
      <c r="DO15" s="13">
        <v>2.38850123882</v>
      </c>
      <c r="DP15" s="13">
        <v>0.47667850255999999</v>
      </c>
      <c r="DQ15" s="13">
        <v>1.29368272424</v>
      </c>
      <c r="DR15" s="16">
        <v>0.83458814620999999</v>
      </c>
      <c r="DS15" s="16">
        <v>3.9263385295900002</v>
      </c>
      <c r="DT15" s="16">
        <v>1.5504463017000001</v>
      </c>
      <c r="DU15" s="16">
        <v>3.0557614564899999E-2</v>
      </c>
      <c r="DV15" s="16">
        <v>1.4034080982199999</v>
      </c>
      <c r="DW15" s="16">
        <v>0.19335131347199999</v>
      </c>
      <c r="DX15" s="7">
        <v>0.81845288276700001</v>
      </c>
      <c r="DY15" s="8">
        <v>2.7953164100599999</v>
      </c>
      <c r="DZ15" s="8">
        <v>1.5672102451300001</v>
      </c>
      <c r="EA15" s="8">
        <v>1.2185979008700001</v>
      </c>
      <c r="EB15" s="8">
        <v>2.2582439661000002</v>
      </c>
      <c r="EC15" s="8">
        <v>2.4288284301799998</v>
      </c>
      <c r="ED15" s="13">
        <v>2.5692019462600002</v>
      </c>
      <c r="EE15" s="13">
        <v>0.94918776750599998</v>
      </c>
      <c r="EF15" s="13">
        <v>3.4151788711500002</v>
      </c>
      <c r="EG15" s="13">
        <v>2.1058288097400002</v>
      </c>
      <c r="EH15" s="13">
        <v>2.46677093506</v>
      </c>
      <c r="EI15" s="13">
        <v>0.79806343838600002</v>
      </c>
      <c r="EJ15" s="16">
        <v>7.6535565853099996</v>
      </c>
      <c r="EK15" s="16">
        <v>5.0456465721099999</v>
      </c>
      <c r="EL15" s="16">
        <v>5.6381859779400001</v>
      </c>
      <c r="EM15" s="16">
        <v>7.6762472152700001</v>
      </c>
      <c r="EN15" s="16">
        <v>4.9036965370200001</v>
      </c>
      <c r="EO15" s="16">
        <v>5.2729612827299999</v>
      </c>
      <c r="EP15" s="7">
        <v>3.29488444328</v>
      </c>
      <c r="EQ15" s="8">
        <v>3.81267333031</v>
      </c>
      <c r="ER15" s="8">
        <v>-0.13780669868000001</v>
      </c>
      <c r="ES15" s="8">
        <v>2.96661615372</v>
      </c>
      <c r="ET15" s="8">
        <v>2.1495974063899999</v>
      </c>
      <c r="EU15" s="8">
        <v>3.941685009</v>
      </c>
      <c r="EV15" s="13">
        <v>2.1348764419599999</v>
      </c>
      <c r="EW15" s="13">
        <v>2.1062724351900002</v>
      </c>
      <c r="EX15" s="13">
        <v>1.65725541115</v>
      </c>
      <c r="EY15" s="13">
        <v>0.80589137971400004</v>
      </c>
      <c r="EZ15" s="13">
        <v>1.3826745033300001</v>
      </c>
      <c r="FA15" s="13">
        <v>1.1372358799</v>
      </c>
      <c r="FB15" s="16">
        <v>2.18122649193</v>
      </c>
      <c r="FC15" s="16">
        <v>3.6118694305400001</v>
      </c>
      <c r="FD15" s="16">
        <v>0.88274109363599995</v>
      </c>
      <c r="FE15" s="16">
        <v>2.3305459976199998</v>
      </c>
      <c r="FF15" s="16">
        <v>2.53680186272</v>
      </c>
      <c r="FG15" s="16">
        <v>-0.22152239680300001</v>
      </c>
      <c r="FH15" s="7">
        <v>0.88792068362200005</v>
      </c>
      <c r="FI15" s="8">
        <v>1.9457567930199999</v>
      </c>
      <c r="FJ15" s="8">
        <v>-0.71329426765399995</v>
      </c>
      <c r="FK15" s="8">
        <v>0.79441167339700003</v>
      </c>
      <c r="FL15" s="8">
        <v>3.51296588778E-2</v>
      </c>
      <c r="FM15" s="8">
        <v>-0.81849832683799995</v>
      </c>
      <c r="FN15" s="13">
        <v>-2.2703538537000001</v>
      </c>
      <c r="FO15" s="13">
        <v>-1.48577555418</v>
      </c>
      <c r="FP15" s="13">
        <v>-2.2108306407899998</v>
      </c>
      <c r="FQ15" s="13">
        <v>-1.50270795822</v>
      </c>
      <c r="FR15" s="13">
        <v>-3.61853709221</v>
      </c>
      <c r="FS15" s="13">
        <v>-1.71649454832</v>
      </c>
      <c r="FT15" s="16">
        <v>-1.80129814148</v>
      </c>
      <c r="FU15" s="16">
        <v>-0.36094207223500002</v>
      </c>
      <c r="FV15" s="16">
        <v>-2.7086267471299998</v>
      </c>
      <c r="FW15" s="16">
        <v>-1.7230017185199999</v>
      </c>
      <c r="FX15" s="16">
        <v>-0.82564451396500005</v>
      </c>
      <c r="FY15" s="16">
        <v>-2.5388933897000001</v>
      </c>
      <c r="FZ15" s="7">
        <v>-3.3777072429700001</v>
      </c>
      <c r="GA15" s="8">
        <v>-3.6954414129300002</v>
      </c>
      <c r="GB15" s="8">
        <v>-2.6236665010500002</v>
      </c>
      <c r="GC15" s="8">
        <v>-1.2082912743100001</v>
      </c>
      <c r="GD15" s="8">
        <v>-2.24111386538</v>
      </c>
      <c r="GE15" s="8">
        <v>-3.4851052761100001</v>
      </c>
      <c r="GF15" s="13">
        <v>-6.6072795391100003</v>
      </c>
      <c r="GG15" s="13">
        <v>-5.3293186187700003</v>
      </c>
      <c r="GH15" s="13">
        <v>-4.8056117057799996</v>
      </c>
      <c r="GI15" s="13">
        <v>-3.5482678890199999</v>
      </c>
      <c r="GJ15" s="13">
        <v>-6.8612598896000003</v>
      </c>
      <c r="GK15" s="13">
        <v>-4.1857155561399999</v>
      </c>
      <c r="GL15" s="16">
        <v>-5.9671222686799998</v>
      </c>
      <c r="GM15" s="16">
        <v>-4.43137097359</v>
      </c>
      <c r="GN15" s="16">
        <v>-4.8906725883500002</v>
      </c>
      <c r="GO15" s="16">
        <v>-4.1852623224299998</v>
      </c>
      <c r="GP15" s="16">
        <v>-5.1898149013500001</v>
      </c>
      <c r="GQ15" s="16">
        <v>-3.8840436935399998</v>
      </c>
      <c r="GR15" s="7">
        <v>-0.68702608346899996</v>
      </c>
      <c r="GS15" s="8">
        <v>-2.0829038143199998</v>
      </c>
      <c r="GT15" s="8">
        <v>-1.1894271731399999</v>
      </c>
      <c r="GU15" s="8">
        <v>-3.1096820831300001</v>
      </c>
      <c r="GV15" s="8">
        <v>-3.0075381994199999</v>
      </c>
      <c r="GW15" s="8">
        <v>-1.5949566960299999</v>
      </c>
      <c r="GX15" s="13">
        <v>-3.5508111953700001</v>
      </c>
      <c r="GY15" s="13">
        <v>-1.8099540472</v>
      </c>
      <c r="GZ15" s="13">
        <v>-3.4415636062599999</v>
      </c>
      <c r="HA15" s="13">
        <v>-1.02052364051</v>
      </c>
      <c r="HB15" s="13">
        <v>-2.4356651782999998</v>
      </c>
      <c r="HC15" s="13">
        <v>-0.64494688063899996</v>
      </c>
      <c r="HD15" s="16">
        <v>-1.36384530067</v>
      </c>
      <c r="HE15" s="16">
        <v>-0.889355521649</v>
      </c>
      <c r="HF15" s="16">
        <v>-1.08741876483</v>
      </c>
      <c r="HG15" s="16">
        <v>0.72172754406899997</v>
      </c>
      <c r="HH15" s="16">
        <v>-0.29311703145500001</v>
      </c>
      <c r="HI15" s="16">
        <v>-1.9423968195900001</v>
      </c>
      <c r="HJ15" s="7">
        <v>0.63123068958499995</v>
      </c>
      <c r="HK15" s="8">
        <v>1.27267210484</v>
      </c>
      <c r="HL15" s="8">
        <v>0.92291489839600005</v>
      </c>
      <c r="HM15" s="8">
        <v>1.0318510055500001</v>
      </c>
      <c r="HN15" s="8">
        <v>0.32582001537100003</v>
      </c>
      <c r="HO15" s="8">
        <v>0.35279384851500001</v>
      </c>
      <c r="HP15" s="13">
        <v>-0.74236760139500002</v>
      </c>
      <c r="HQ15" s="13">
        <v>-1.3417990446100001</v>
      </c>
      <c r="HR15" s="13">
        <v>0.33637432455999999</v>
      </c>
      <c r="HS15" s="13">
        <v>0.36253693997899999</v>
      </c>
      <c r="HT15" s="13">
        <v>8.9781665802000005E-2</v>
      </c>
      <c r="HU15" s="13">
        <v>-5.4883432388299999E-2</v>
      </c>
      <c r="HV15" s="16">
        <v>0.33238325566100002</v>
      </c>
      <c r="HW15" s="16">
        <v>-0.48102315217300001</v>
      </c>
      <c r="HX15" s="16">
        <v>1.40218347311</v>
      </c>
      <c r="HY15" s="16">
        <v>1.7844008684199999</v>
      </c>
      <c r="HZ15" s="16">
        <v>-0.29324464201900002</v>
      </c>
      <c r="IA15" s="16">
        <v>0.76562935411900002</v>
      </c>
      <c r="IB15" s="7">
        <v>0.43632936477700002</v>
      </c>
      <c r="IC15" s="8">
        <v>-0.75302716493599997</v>
      </c>
      <c r="ID15" s="8">
        <v>-6.7865967750499995E-2</v>
      </c>
      <c r="IE15" s="8">
        <v>0.43790302071699999</v>
      </c>
      <c r="IF15" s="8">
        <v>-0.57760354280500004</v>
      </c>
      <c r="IG15" s="8">
        <v>-0.187218724936</v>
      </c>
      <c r="IH15" s="13">
        <v>1.1068796455900001</v>
      </c>
      <c r="II15" s="13">
        <v>1.0981439292399999</v>
      </c>
      <c r="IJ15" s="13">
        <v>1.6125550508499999</v>
      </c>
      <c r="IK15" s="13">
        <v>0.77637579441100002</v>
      </c>
      <c r="IL15" s="13">
        <v>1.95871367455</v>
      </c>
      <c r="IM15" s="13">
        <v>1.3048591136900001</v>
      </c>
      <c r="IN15" s="16">
        <v>1.07208361626</v>
      </c>
      <c r="IO15" s="16">
        <v>-0.39434977620799999</v>
      </c>
      <c r="IP15" s="16">
        <v>0.26153470575799997</v>
      </c>
      <c r="IQ15" s="16">
        <v>0.65418701022900005</v>
      </c>
      <c r="IR15" s="16">
        <v>1.79172639847</v>
      </c>
      <c r="IS15" s="16">
        <v>3.7466704845400003E-2</v>
      </c>
      <c r="IT15" s="7">
        <v>-0.61652947962299998</v>
      </c>
      <c r="IU15" s="8">
        <v>-0.214185607433</v>
      </c>
      <c r="IV15" s="8">
        <v>7.9855296015700003E-2</v>
      </c>
      <c r="IW15" s="8">
        <v>0.30361903309799998</v>
      </c>
      <c r="IX15" s="8">
        <v>0.58427742123600002</v>
      </c>
      <c r="IY15" s="8">
        <v>0.80182746648799996</v>
      </c>
      <c r="IZ15" s="13">
        <v>2.55655989647</v>
      </c>
      <c r="JA15" s="13">
        <v>2.36767988205</v>
      </c>
      <c r="JB15" s="13">
        <v>6.1183583259600001</v>
      </c>
      <c r="JC15" s="13">
        <v>3.6750459671</v>
      </c>
      <c r="JD15" s="13">
        <v>2.2586768150299998</v>
      </c>
      <c r="JE15" s="13">
        <v>2.5938033580800002</v>
      </c>
      <c r="JF15" s="16">
        <v>0.30162315070599999</v>
      </c>
      <c r="JG15" s="16">
        <v>1.3569209098799999</v>
      </c>
      <c r="JH15" s="16">
        <v>1.8818105220800001</v>
      </c>
      <c r="JI15" s="16">
        <v>1.7455824255900001</v>
      </c>
      <c r="JJ15" s="16">
        <v>1.2037124157000001</v>
      </c>
      <c r="JK15" s="16">
        <v>1.5581314563799999</v>
      </c>
      <c r="JL15" s="7">
        <v>-0.28852331172700002</v>
      </c>
      <c r="JM15" s="8">
        <v>1.00977309048</v>
      </c>
      <c r="JN15" s="8">
        <v>0.44251374434700003</v>
      </c>
      <c r="JO15" s="8">
        <v>-0.34966303855199998</v>
      </c>
      <c r="JP15" s="8">
        <v>1.1602698355900001</v>
      </c>
      <c r="JQ15" s="8">
        <v>0.47606996297800003</v>
      </c>
      <c r="JR15" s="13">
        <v>0.57733011096700004</v>
      </c>
      <c r="JS15" s="13">
        <v>0.61350292712499999</v>
      </c>
      <c r="JT15" s="13">
        <v>-0.35229334905699999</v>
      </c>
      <c r="JU15" s="13">
        <v>-2.1364426612899998</v>
      </c>
      <c r="JV15" s="13">
        <v>0.60582963377200005</v>
      </c>
      <c r="JW15" s="13">
        <v>0.36397504210499998</v>
      </c>
      <c r="JX15" s="16">
        <v>1.4494921565100001</v>
      </c>
      <c r="JY15" s="16">
        <v>1.04170670509</v>
      </c>
      <c r="JZ15" s="16">
        <v>1.6615886688199999</v>
      </c>
      <c r="KA15" s="16">
        <v>1.76009626389</v>
      </c>
      <c r="KB15" s="16">
        <v>1.10201742649</v>
      </c>
      <c r="KC15" s="16">
        <v>1.56969212294</v>
      </c>
      <c r="KD15" s="7">
        <v>1.0665388763000001</v>
      </c>
      <c r="KE15" s="8">
        <v>1.8874230384799999</v>
      </c>
      <c r="KF15" s="8">
        <v>0.59064069092299998</v>
      </c>
      <c r="KG15" s="8">
        <v>0.96993843316999995</v>
      </c>
      <c r="KH15" s="8">
        <v>0.326412457228</v>
      </c>
      <c r="KI15" s="8">
        <v>4.0947365760799999E-2</v>
      </c>
      <c r="KJ15" s="13">
        <v>-0.91949141025500003</v>
      </c>
      <c r="KK15" s="13">
        <v>-1.8939099311800001</v>
      </c>
      <c r="KL15" s="13">
        <v>-1.11392468214</v>
      </c>
      <c r="KM15" s="13">
        <v>-1.2538746356999999</v>
      </c>
      <c r="KN15" s="13">
        <v>-0.41313363909700002</v>
      </c>
      <c r="KO15" s="13">
        <v>-1.44337191582</v>
      </c>
      <c r="KP15" s="16">
        <v>0.42553867399700002</v>
      </c>
      <c r="KQ15" s="16">
        <v>0.58969629406900004</v>
      </c>
      <c r="KR15" s="16">
        <v>1.1901203870799999</v>
      </c>
      <c r="KS15" s="16">
        <v>0.26334358584099998</v>
      </c>
      <c r="KT15" s="16">
        <v>1.7451742052999999</v>
      </c>
      <c r="KU15" s="16">
        <v>0.35945334732500001</v>
      </c>
      <c r="KV15" s="7">
        <v>0.40070784091900002</v>
      </c>
      <c r="KW15" s="8">
        <v>0.99194792509100005</v>
      </c>
      <c r="KX15" s="8">
        <v>1.04975274801</v>
      </c>
      <c r="KY15" s="8">
        <v>0.60566726028899998</v>
      </c>
      <c r="KZ15" s="8">
        <v>1.4024620115799999</v>
      </c>
      <c r="LA15" s="8">
        <v>1.2611750364300001</v>
      </c>
      <c r="LB15" s="13">
        <v>3.90043020248E-2</v>
      </c>
      <c r="LC15" s="13">
        <v>0.99770078659100003</v>
      </c>
      <c r="LD15" s="13">
        <v>0.43357844054700001</v>
      </c>
      <c r="LE15" s="13">
        <v>-0.30275249481200001</v>
      </c>
      <c r="LF15" s="13">
        <v>0.356719687954</v>
      </c>
      <c r="LG15" s="13">
        <v>0.363639865816</v>
      </c>
      <c r="LH15" s="16">
        <v>-0.147549390793</v>
      </c>
      <c r="LI15" s="16">
        <v>9.4039279222499994E-2</v>
      </c>
      <c r="LJ15" s="16">
        <v>0.27621266990900001</v>
      </c>
      <c r="LK15" s="16">
        <v>-0.64106675833500004</v>
      </c>
      <c r="LL15" s="16">
        <v>-0.88078008964700005</v>
      </c>
      <c r="LM15" s="16">
        <v>0.58360361456900001</v>
      </c>
      <c r="LN15" s="7">
        <v>-0.88508999347700001</v>
      </c>
      <c r="LO15" s="8">
        <v>0.15137988328900001</v>
      </c>
      <c r="LP15" s="8">
        <v>1.1799167483999999</v>
      </c>
      <c r="LQ15" s="8">
        <v>0.87999929785700004</v>
      </c>
      <c r="LR15" s="8">
        <v>-1.8050873279600001E-2</v>
      </c>
      <c r="LS15" s="8">
        <v>0.64394402504000003</v>
      </c>
      <c r="LT15" s="13">
        <v>-0.74294099807699998</v>
      </c>
      <c r="LU15" s="13">
        <v>0.60978662669700001</v>
      </c>
      <c r="LV15" s="13">
        <v>5.7756975293200001E-2</v>
      </c>
      <c r="LW15" s="13">
        <v>0.43495005965200001</v>
      </c>
      <c r="LX15" s="13">
        <v>1.15732576251</v>
      </c>
      <c r="LY15" s="13">
        <v>0.40658551454500003</v>
      </c>
      <c r="LZ15" s="16">
        <v>1.93299226761</v>
      </c>
      <c r="MA15" s="16">
        <v>0.30359198451000002</v>
      </c>
      <c r="MB15" s="16">
        <v>1.51406645775</v>
      </c>
      <c r="MC15" s="16">
        <v>1.50744199753</v>
      </c>
      <c r="MD15" s="16">
        <v>0.133768793941</v>
      </c>
      <c r="ME15" s="16">
        <v>-0.58114176094500003</v>
      </c>
      <c r="MF15" s="7">
        <v>0.20158747881700001</v>
      </c>
      <c r="MG15" s="8">
        <v>1.45430681705</v>
      </c>
      <c r="MH15" s="8">
        <v>-1.08848247528</v>
      </c>
      <c r="MI15" s="8">
        <v>2.2340020656599999</v>
      </c>
      <c r="MJ15" s="8"/>
      <c r="MK15" s="8"/>
      <c r="ML15" s="13">
        <v>1.0205552905799999</v>
      </c>
      <c r="MM15" s="13">
        <v>-1.0500564113299999</v>
      </c>
      <c r="MN15" s="13">
        <v>2.3263313889499999</v>
      </c>
      <c r="MO15" s="13">
        <v>1.2733649849899999</v>
      </c>
      <c r="MP15" s="13">
        <v>2.3387719154400002</v>
      </c>
      <c r="MQ15" s="13">
        <v>2.13656973839</v>
      </c>
      <c r="MR15" s="16">
        <v>1.41071035862</v>
      </c>
      <c r="MS15" s="16">
        <v>1.2258019447299999</v>
      </c>
      <c r="MT15" s="16">
        <v>-1.3986172676099999</v>
      </c>
      <c r="MU15" s="16">
        <v>-1.48799741268</v>
      </c>
      <c r="MV15" s="16">
        <v>-0.52138629853700003</v>
      </c>
      <c r="MW15" s="16">
        <v>-1.0074697181600001</v>
      </c>
      <c r="MX15" s="7">
        <v>-0.80804454535199999</v>
      </c>
      <c r="MY15" s="8">
        <v>0.53848746120900004</v>
      </c>
      <c r="MZ15" s="8">
        <v>1.91041344404</v>
      </c>
      <c r="NA15" s="8">
        <v>0.85426986813500005</v>
      </c>
      <c r="NB15" s="8">
        <v>-4.3769214302299998E-2</v>
      </c>
      <c r="NC15" s="8">
        <v>0.891267758608</v>
      </c>
      <c r="ND15" s="13">
        <v>0.23727872967700001</v>
      </c>
      <c r="NE15" s="13">
        <v>2.0730926632900002</v>
      </c>
      <c r="NF15" s="13">
        <v>-0.91594178676600002</v>
      </c>
      <c r="NG15" s="13">
        <v>0.88789084404700003</v>
      </c>
      <c r="NH15" s="13">
        <v>-5.2786827087399997E-3</v>
      </c>
      <c r="NI15" s="13">
        <v>0.54828284978899999</v>
      </c>
      <c r="NJ15" s="16">
        <v>1.9651070833199999</v>
      </c>
      <c r="NK15" s="16">
        <v>4.7067442893999996</v>
      </c>
      <c r="NL15" s="16">
        <v>1.8598026812099999</v>
      </c>
      <c r="NM15" s="16">
        <v>0.72636548429699999</v>
      </c>
      <c r="NN15" s="16">
        <v>3.79083101749</v>
      </c>
      <c r="NO15" s="16">
        <v>1.7218796491599999</v>
      </c>
      <c r="NP15" s="7">
        <v>0.96329964399300005</v>
      </c>
      <c r="NQ15" s="8">
        <v>1.84809041023</v>
      </c>
      <c r="NR15" s="8">
        <v>0.71335827708199995</v>
      </c>
      <c r="NS15" s="8">
        <v>1.90758228302</v>
      </c>
      <c r="NT15" s="8">
        <v>2.0721332192399999</v>
      </c>
      <c r="NU15" s="8">
        <v>-0.58729020953199995</v>
      </c>
      <c r="NV15" s="13">
        <v>1.12541167736</v>
      </c>
      <c r="NW15" s="13">
        <v>1.8417936563499999</v>
      </c>
      <c r="NX15" s="13">
        <v>0.76383644342400003</v>
      </c>
      <c r="NY15" s="13">
        <v>0.28074465096000001</v>
      </c>
      <c r="NZ15" s="13">
        <v>0.17203903347300001</v>
      </c>
      <c r="OA15" s="13">
        <v>0.23814368248000001</v>
      </c>
      <c r="OB15" s="16">
        <v>2.9693247079799998</v>
      </c>
      <c r="OC15" s="16">
        <v>2.2260432243300001</v>
      </c>
      <c r="OD15" s="16">
        <v>-0.48703403174900001</v>
      </c>
      <c r="OE15" s="16">
        <v>1.1028727650600001</v>
      </c>
      <c r="OF15" s="16">
        <v>1.0313402414299999</v>
      </c>
      <c r="OG15" s="16">
        <v>1.98627082109</v>
      </c>
      <c r="OH15" s="7">
        <v>-1.1848123669599999</v>
      </c>
      <c r="OI15" s="8">
        <v>0.27885240316400001</v>
      </c>
      <c r="OJ15" s="8">
        <v>-1.2242971837500001</v>
      </c>
      <c r="OK15" s="8">
        <v>-0.68255856037100004</v>
      </c>
      <c r="OL15" s="8">
        <v>-1.47121405602</v>
      </c>
      <c r="OM15" s="8">
        <v>-0.87022075653099995</v>
      </c>
      <c r="ON15" s="13">
        <v>9.5022213458999999E-2</v>
      </c>
      <c r="OO15" s="13">
        <v>2.1661670327200002</v>
      </c>
      <c r="OP15" s="13">
        <v>1.47938114405</v>
      </c>
      <c r="OQ15" s="13">
        <v>-1.0747089385999999</v>
      </c>
      <c r="OR15" s="13">
        <v>-1.5863970756500001</v>
      </c>
      <c r="OS15" s="13">
        <v>0.380324989557</v>
      </c>
      <c r="OT15" s="16">
        <v>0.97706419229499997</v>
      </c>
      <c r="OU15" s="16">
        <v>2.307510674</v>
      </c>
      <c r="OV15" s="16">
        <v>0.80642445683499997</v>
      </c>
      <c r="OW15" s="16">
        <v>1.44372433424E-2</v>
      </c>
      <c r="OX15" s="16">
        <v>0.28999934196499999</v>
      </c>
      <c r="OY15" s="16">
        <v>0.12070478797</v>
      </c>
      <c r="OZ15" s="7">
        <v>3.3299505710599999</v>
      </c>
      <c r="PA15" s="8">
        <v>1.6268044710199998E-2</v>
      </c>
      <c r="PB15" s="8">
        <v>2.3759778738000001</v>
      </c>
      <c r="PC15" s="8">
        <v>2.00755968094</v>
      </c>
      <c r="PD15" s="8">
        <v>1.01200935245</v>
      </c>
      <c r="PE15" s="8">
        <v>-0.96565616130800003</v>
      </c>
      <c r="PF15" s="13">
        <v>-0.27808473110199999</v>
      </c>
      <c r="PG15" s="13">
        <v>-2.3552100658400001</v>
      </c>
      <c r="PH15" s="13">
        <v>-0.96062649637499997</v>
      </c>
      <c r="PI15" s="13">
        <v>0.289600622654</v>
      </c>
      <c r="PJ15" s="13">
        <v>-0.942002356052</v>
      </c>
      <c r="PK15" s="13">
        <v>-1.3712627768500001</v>
      </c>
      <c r="PL15" s="16">
        <v>-0.18065752685100001</v>
      </c>
      <c r="PM15" s="16">
        <v>-0.22109812498100001</v>
      </c>
      <c r="PN15" s="16">
        <v>1.6371643304800001</v>
      </c>
      <c r="PO15" s="16">
        <v>3.2485822439200001</v>
      </c>
      <c r="PP15" s="16">
        <v>1.3261162042600001</v>
      </c>
      <c r="PQ15" s="16">
        <v>-0.68411588668800005</v>
      </c>
      <c r="PR15" s="7">
        <v>0.32807292044199998</v>
      </c>
      <c r="PS15" s="8">
        <v>-0.210751850903</v>
      </c>
      <c r="PT15" s="8">
        <v>1.1085405349699999</v>
      </c>
      <c r="PU15" s="8">
        <v>-1.7232199668899999</v>
      </c>
      <c r="PV15" s="8">
        <v>0.72409117221800001</v>
      </c>
      <c r="PW15" s="8"/>
      <c r="PX15" s="13">
        <v>-0.53725051879899999</v>
      </c>
      <c r="PY15" s="13">
        <v>1.5067397117600001</v>
      </c>
      <c r="PZ15" s="13">
        <v>3.88486588001</v>
      </c>
      <c r="QA15" s="13">
        <v>0.95532419681500003</v>
      </c>
      <c r="QB15" s="13">
        <v>-0.320035397261</v>
      </c>
      <c r="QC15" s="13">
        <v>-1.2798404514799999</v>
      </c>
      <c r="QD15" s="16">
        <v>-1.37358811498</v>
      </c>
      <c r="QE15" s="16">
        <v>-1.19562001228</v>
      </c>
      <c r="QF15" s="16">
        <v>-1.3837375164000001</v>
      </c>
      <c r="QG15" s="16">
        <v>1.57727736235</v>
      </c>
      <c r="QH15" s="16">
        <v>-2.1844379305800001</v>
      </c>
      <c r="QI15" s="16">
        <v>-2.02425312996</v>
      </c>
      <c r="QJ15" s="7">
        <v>2.1095132350900001</v>
      </c>
      <c r="QK15" s="8">
        <v>0.43163757324200003</v>
      </c>
      <c r="QL15" s="8">
        <v>2.0060456275899998</v>
      </c>
      <c r="QM15" s="8">
        <v>1.99202532768</v>
      </c>
      <c r="QN15" s="8">
        <v>0.34868243187699999</v>
      </c>
      <c r="QO15" s="8">
        <v>1.1303050756499999</v>
      </c>
      <c r="QP15" s="13">
        <v>-4.03752624989E-2</v>
      </c>
      <c r="QQ15" s="13">
        <v>2.8451070785499999</v>
      </c>
      <c r="QR15" s="13">
        <v>-1.26080185175E-2</v>
      </c>
      <c r="QS15" s="13">
        <v>1.2505278229700001</v>
      </c>
      <c r="QT15" s="13">
        <v>0.78843947052999996</v>
      </c>
      <c r="QU15" s="13">
        <v>2.7046281099300001E-2</v>
      </c>
      <c r="QV15" s="16">
        <v>1.1991263926</v>
      </c>
      <c r="QW15" s="16">
        <v>3.9315898418400002</v>
      </c>
      <c r="QX15" s="16">
        <v>0.96967384070200002</v>
      </c>
      <c r="QY15" s="16">
        <v>1.49470772743</v>
      </c>
      <c r="QZ15" s="16">
        <v>1.9032094240199999</v>
      </c>
      <c r="RA15" s="16">
        <v>1.0991191983199999</v>
      </c>
      <c r="RB15" s="7">
        <v>-0.13423029631399999</v>
      </c>
      <c r="RC15" s="8">
        <v>2.6224654912899998</v>
      </c>
      <c r="RD15" s="8">
        <v>0.47963078692599997</v>
      </c>
      <c r="RE15" s="8">
        <v>1.48641735315</v>
      </c>
      <c r="RF15" s="8">
        <v>1.7497644782099999</v>
      </c>
      <c r="RG15" s="8">
        <v>0.71336790919299997</v>
      </c>
      <c r="RH15" s="13">
        <v>0.459300819039</v>
      </c>
      <c r="RI15" s="13">
        <v>2.2629127502399999</v>
      </c>
      <c r="RJ15" s="13">
        <v>0.19373966753499999</v>
      </c>
      <c r="RK15" s="13">
        <v>0.65310390591599998</v>
      </c>
      <c r="RL15" s="13">
        <v>3.44886217117</v>
      </c>
      <c r="RM15" s="13">
        <v>1.52777662277</v>
      </c>
      <c r="RN15" s="16">
        <v>3.6895525455499998</v>
      </c>
      <c r="RO15" s="16">
        <v>2.2089731693300001</v>
      </c>
      <c r="RP15" s="16">
        <v>1.4148001670799999</v>
      </c>
      <c r="RQ15" s="16">
        <v>4.2140463352199999</v>
      </c>
      <c r="RR15" s="16">
        <v>4.2274766921999998</v>
      </c>
      <c r="RS15" s="16">
        <v>1.9520009517700001</v>
      </c>
      <c r="RT15" s="7">
        <v>-3.0461052894599998</v>
      </c>
      <c r="RU15" s="8">
        <v>-1.42762130499</v>
      </c>
      <c r="RV15" s="8">
        <v>-2.97508573532</v>
      </c>
      <c r="RW15" s="8">
        <v>-2.6402983665500002</v>
      </c>
      <c r="RX15" s="8">
        <v>-2.18292868137</v>
      </c>
      <c r="RY15" s="8">
        <v>-5.0070402622200003</v>
      </c>
      <c r="RZ15" s="13">
        <v>1.1599374711499999</v>
      </c>
      <c r="SA15" s="13">
        <v>0.79887439012499994</v>
      </c>
      <c r="SB15" s="13">
        <v>0.46274439245499999</v>
      </c>
      <c r="SC15" s="13">
        <v>0.39225529544100002</v>
      </c>
      <c r="SD15" s="13">
        <v>-1.0034005641899999</v>
      </c>
      <c r="SE15" s="13">
        <v>0.54128964543299996</v>
      </c>
      <c r="SF15" s="16">
        <v>-1.35878139734</v>
      </c>
      <c r="SG15" s="16">
        <v>-1.6248169899</v>
      </c>
      <c r="SH15" s="16">
        <v>3.5098981857300003E-2</v>
      </c>
      <c r="SI15" s="16">
        <v>-2.8582351684599998</v>
      </c>
      <c r="SJ15" s="16">
        <v>-2.2854941368100001</v>
      </c>
      <c r="SK15" s="16">
        <v>-1.33190484047</v>
      </c>
      <c r="SL15" s="7">
        <v>0.29901051521299998</v>
      </c>
      <c r="SM15" s="8">
        <v>0.79871064424500005</v>
      </c>
      <c r="SN15" s="8">
        <v>-0.63756203651400001</v>
      </c>
      <c r="SO15" s="8">
        <v>0.43129753470400001</v>
      </c>
      <c r="SP15" s="8">
        <v>1.8570727855E-2</v>
      </c>
      <c r="SQ15" s="8">
        <v>1.2338037133199999</v>
      </c>
      <c r="SR15" s="13">
        <v>-0.75407756566999995</v>
      </c>
      <c r="SS15" s="13">
        <v>-0.87380745410899996</v>
      </c>
      <c r="ST15" s="13">
        <v>0.24044021367999999</v>
      </c>
      <c r="SU15" s="13">
        <v>-0.84962221980099994</v>
      </c>
      <c r="SV15" s="13">
        <v>-0.516813463345</v>
      </c>
      <c r="SW15" s="13">
        <v>-2.0788666248299998</v>
      </c>
      <c r="SX15" s="16">
        <v>-1.2604845166200001</v>
      </c>
      <c r="SY15" s="16">
        <v>-0.52574820071499995</v>
      </c>
      <c r="SZ15" s="16">
        <v>-1.7730155587200001</v>
      </c>
      <c r="TA15" s="16">
        <v>-0.97571436762800001</v>
      </c>
      <c r="TB15" s="16">
        <v>-1.8929878115700001</v>
      </c>
      <c r="TC15" s="16">
        <v>-2.32501292229</v>
      </c>
      <c r="TD15" s="7">
        <v>0.86704649031199998</v>
      </c>
      <c r="TE15" s="8">
        <v>3.7769883871099998</v>
      </c>
      <c r="TF15" s="8">
        <v>-1.7119485139799999</v>
      </c>
      <c r="TG15" s="8">
        <v>4.1241839528100002E-3</v>
      </c>
      <c r="TH15" s="8">
        <v>-1.6019709229500001</v>
      </c>
      <c r="TI15" s="8">
        <v>-3.0880033016200001</v>
      </c>
      <c r="TJ15" s="13">
        <v>-1.1783683896099999</v>
      </c>
      <c r="TK15" s="13">
        <v>0.169128130376</v>
      </c>
      <c r="TL15" s="13">
        <v>-0.65156972408299996</v>
      </c>
      <c r="TM15" s="13">
        <v>-0.76926729679100003</v>
      </c>
      <c r="TN15" s="13">
        <v>-0.81836841106400005</v>
      </c>
      <c r="TO15" s="13">
        <v>-0.35710643529899999</v>
      </c>
      <c r="TP15" s="16">
        <v>-0.73678469359900001</v>
      </c>
      <c r="TQ15" s="16">
        <v>-0.30406460761999998</v>
      </c>
      <c r="TR15" s="16">
        <v>0.53184971958399996</v>
      </c>
      <c r="TS15" s="16">
        <v>-0.58497621118999998</v>
      </c>
      <c r="TT15" s="16">
        <v>-2.1523145914100001</v>
      </c>
      <c r="TU15" s="19">
        <v>-2.76388964653</v>
      </c>
    </row>
    <row r="16" spans="1:541" x14ac:dyDescent="0.25">
      <c r="A16" s="21">
        <f t="shared" si="0"/>
        <v>0.10999999999999999</v>
      </c>
      <c r="B16" s="7">
        <v>-0.231741862297</v>
      </c>
      <c r="C16" s="8">
        <v>-0.62111514210700003</v>
      </c>
      <c r="D16" s="8">
        <v>-0.26579172633600001</v>
      </c>
      <c r="E16" s="8">
        <v>-0.646450916529</v>
      </c>
      <c r="F16" s="8">
        <v>0.284992199838</v>
      </c>
      <c r="G16" s="8">
        <v>-1.0918515360400001</v>
      </c>
      <c r="H16" s="13">
        <v>0.45754052922100003</v>
      </c>
      <c r="I16" s="13">
        <v>3.88036464214</v>
      </c>
      <c r="J16" s="13">
        <v>2.3780164718600001</v>
      </c>
      <c r="K16" s="13">
        <v>1.3766935086300001</v>
      </c>
      <c r="L16" s="13">
        <v>2.2584419250500001</v>
      </c>
      <c r="M16" s="13">
        <v>1.49804464817</v>
      </c>
      <c r="N16" s="16">
        <v>0.79748306036000005</v>
      </c>
      <c r="O16" s="16">
        <v>2.0273585116900001</v>
      </c>
      <c r="P16" s="16">
        <v>4.04723199844</v>
      </c>
      <c r="Q16" s="16">
        <v>0.308496364355</v>
      </c>
      <c r="R16" s="16"/>
      <c r="S16" s="16"/>
      <c r="T16" s="7">
        <v>0.75809330403800002</v>
      </c>
      <c r="U16" s="8">
        <v>1.48436192513</v>
      </c>
      <c r="V16" s="8">
        <v>-0.43960140943499998</v>
      </c>
      <c r="W16" s="8">
        <v>0.680982995629</v>
      </c>
      <c r="X16" s="8">
        <v>-0.76728489697000002</v>
      </c>
      <c r="Y16" s="8">
        <v>2.24009277105</v>
      </c>
      <c r="Z16" s="13">
        <v>0.31491870224500002</v>
      </c>
      <c r="AA16" s="13">
        <v>-0.53674773424900002</v>
      </c>
      <c r="AB16" s="13">
        <v>-2.6522896289800002</v>
      </c>
      <c r="AC16" s="13">
        <v>-1.24165977478</v>
      </c>
      <c r="AD16" s="13">
        <v>0.86007616400700004</v>
      </c>
      <c r="AE16" s="13">
        <v>2.1294081115700001</v>
      </c>
      <c r="AF16" s="16">
        <v>3.6424086952199999</v>
      </c>
      <c r="AG16" s="16">
        <v>4.3457544088400004</v>
      </c>
      <c r="AH16" s="16">
        <v>3.4462274646800002</v>
      </c>
      <c r="AI16" s="16">
        <v>4.8322513008100003</v>
      </c>
      <c r="AJ16" s="16">
        <v>4.3316407132099997</v>
      </c>
      <c r="AK16" s="16">
        <v>4.4751192617399997</v>
      </c>
      <c r="AL16" s="7">
        <v>2.2525472402600002</v>
      </c>
      <c r="AM16" s="8">
        <v>1.7907515049</v>
      </c>
      <c r="AN16" s="8">
        <v>0.36627571642399998</v>
      </c>
      <c r="AO16" s="8">
        <v>1.4885109961</v>
      </c>
      <c r="AP16" s="8">
        <v>1.6342533647999999</v>
      </c>
      <c r="AQ16" s="8">
        <v>2.0317361998600001</v>
      </c>
      <c r="AR16" s="13">
        <v>1.4734619903599999</v>
      </c>
      <c r="AS16" s="13">
        <v>0.55026400238299999</v>
      </c>
      <c r="AT16" s="13">
        <v>2.62775606155</v>
      </c>
      <c r="AU16" s="13">
        <v>1.70989823341E-2</v>
      </c>
      <c r="AV16" s="13">
        <v>-0.311154057682</v>
      </c>
      <c r="AW16" s="13">
        <v>-8.2169852405800006E-2</v>
      </c>
      <c r="AX16" s="16">
        <v>1.0568870294099999</v>
      </c>
      <c r="AY16" s="16">
        <v>2.2806146204500002</v>
      </c>
      <c r="AZ16" s="16">
        <v>1.21242168188</v>
      </c>
      <c r="BA16" s="16">
        <v>6.8232047557800005E-2</v>
      </c>
      <c r="BB16" s="16">
        <v>2.3680887699099999</v>
      </c>
      <c r="BC16" s="16">
        <v>-0.28188367724399999</v>
      </c>
      <c r="BD16" s="7">
        <v>2.5442120051399999</v>
      </c>
      <c r="BE16" s="8">
        <v>1.8855504810799999</v>
      </c>
      <c r="BF16" s="8">
        <v>-1.62706081629</v>
      </c>
      <c r="BG16" s="8">
        <v>1.7169879746400001</v>
      </c>
      <c r="BH16" s="8">
        <v>1.30269767046</v>
      </c>
      <c r="BI16" s="8">
        <v>0.72407308593399999</v>
      </c>
      <c r="BJ16" s="13">
        <v>-0.26237909585199998</v>
      </c>
      <c r="BK16" s="13">
        <v>0.19707281112700001</v>
      </c>
      <c r="BL16" s="13">
        <v>0.896323049664</v>
      </c>
      <c r="BM16" s="13">
        <v>0.250657423735</v>
      </c>
      <c r="BN16" s="13">
        <v>0.56872279100099998</v>
      </c>
      <c r="BO16" s="13"/>
      <c r="BP16" s="16">
        <v>1.72027866364</v>
      </c>
      <c r="BQ16" s="16">
        <v>1.4163885027200001</v>
      </c>
      <c r="BR16" s="16">
        <v>1.0909659358899999</v>
      </c>
      <c r="BS16" s="16">
        <v>1.76327587605</v>
      </c>
      <c r="BT16" s="16">
        <v>1.96369485855</v>
      </c>
      <c r="BU16" s="16">
        <v>1.8116379284899999</v>
      </c>
      <c r="BV16" s="7">
        <v>-1.5557738304099999</v>
      </c>
      <c r="BW16" s="8">
        <v>0.35511018395400001</v>
      </c>
      <c r="BX16" s="8">
        <v>0.575702837016</v>
      </c>
      <c r="BY16" s="8">
        <v>-0.34447444081299999</v>
      </c>
      <c r="BZ16" s="8">
        <v>-0.26200738437499999</v>
      </c>
      <c r="CA16" s="8">
        <v>1.1330064332500001</v>
      </c>
      <c r="CB16" s="13">
        <v>1.1160320782699999</v>
      </c>
      <c r="CC16" s="13">
        <v>1.5272438645399999</v>
      </c>
      <c r="CD16" s="13">
        <v>1.36548984349</v>
      </c>
      <c r="CE16" s="13">
        <v>2.2905672526399998</v>
      </c>
      <c r="CF16" s="13">
        <v>1.74106726646</v>
      </c>
      <c r="CG16" s="13"/>
      <c r="CH16" s="16">
        <v>3.4635384893399999</v>
      </c>
      <c r="CI16" s="16">
        <v>1.41085254192</v>
      </c>
      <c r="CJ16" s="16">
        <v>1.4935357809100001</v>
      </c>
      <c r="CK16" s="16">
        <v>2.3503850555399999</v>
      </c>
      <c r="CL16" s="16">
        <v>1.7934981536900001</v>
      </c>
      <c r="CM16" s="16">
        <v>1.61088570476</v>
      </c>
      <c r="CN16" s="7">
        <v>3.7653710842099999</v>
      </c>
      <c r="CO16" s="8">
        <v>3.4359003925299998</v>
      </c>
      <c r="CP16" s="8">
        <v>0.75289081335100005</v>
      </c>
      <c r="CQ16" s="8">
        <v>1.6978389358499999</v>
      </c>
      <c r="CR16" s="8">
        <v>3.7745755434000001</v>
      </c>
      <c r="CS16" s="8">
        <v>1.42831236482</v>
      </c>
      <c r="CT16" s="13">
        <v>1.547382195</v>
      </c>
      <c r="CU16" s="13">
        <v>2.2753487396200001</v>
      </c>
      <c r="CV16" s="13">
        <v>1.8727979540799999</v>
      </c>
      <c r="CW16" s="13">
        <v>1.4316951632499999</v>
      </c>
      <c r="CX16" s="13">
        <v>2.5826977205300001</v>
      </c>
      <c r="CY16" s="13">
        <v>2.0026287174199999</v>
      </c>
      <c r="CZ16" s="16">
        <v>2.0680080723800001</v>
      </c>
      <c r="DA16" s="16">
        <v>2.5346552276600001</v>
      </c>
      <c r="DB16" s="16">
        <v>1.71568519473</v>
      </c>
      <c r="DC16" s="16">
        <v>2.0479944109899999</v>
      </c>
      <c r="DD16" s="16">
        <v>1.2096536243</v>
      </c>
      <c r="DE16" s="16">
        <v>2.4828358006500002</v>
      </c>
      <c r="DF16" s="7">
        <v>3.28801531553</v>
      </c>
      <c r="DG16" s="8">
        <v>4.8836343574500001</v>
      </c>
      <c r="DH16" s="8">
        <v>3.45642309666</v>
      </c>
      <c r="DI16" s="8">
        <v>4.0103837847700001</v>
      </c>
      <c r="DJ16" s="8">
        <v>2.6058851647400001</v>
      </c>
      <c r="DK16" s="8">
        <v>2.41863967896</v>
      </c>
      <c r="DL16" s="13">
        <v>1.1368413850700001</v>
      </c>
      <c r="DM16" s="13">
        <v>0.70595189034899997</v>
      </c>
      <c r="DN16" s="13">
        <v>1.57686624527</v>
      </c>
      <c r="DO16" s="13">
        <v>3.6212253499</v>
      </c>
      <c r="DP16" s="13">
        <v>1.5393745923</v>
      </c>
      <c r="DQ16" s="13">
        <v>2.4564722240000001</v>
      </c>
      <c r="DR16" s="16">
        <v>1.78668115616</v>
      </c>
      <c r="DS16" s="16">
        <v>5.0409461593599998</v>
      </c>
      <c r="DT16" s="16">
        <v>2.6839630484599999</v>
      </c>
      <c r="DU16" s="16">
        <v>1.38680791855</v>
      </c>
      <c r="DV16" s="16">
        <v>2.6220158839200001</v>
      </c>
      <c r="DW16" s="16">
        <v>1.3811216771599999</v>
      </c>
      <c r="DX16" s="7">
        <v>1.4547753810899999</v>
      </c>
      <c r="DY16" s="8">
        <v>4.01561470509</v>
      </c>
      <c r="DZ16" s="8">
        <v>2.4809391021699998</v>
      </c>
      <c r="EA16" s="8">
        <v>2.2312731099100001</v>
      </c>
      <c r="EB16" s="8">
        <v>3.30544872284</v>
      </c>
      <c r="EC16" s="8">
        <v>3.42572689056</v>
      </c>
      <c r="ED16" s="13">
        <v>3.6652890777599998</v>
      </c>
      <c r="EE16" s="13">
        <v>2.0432305622100002</v>
      </c>
      <c r="EF16" s="13">
        <v>4.5657781076399999</v>
      </c>
      <c r="EG16" s="13">
        <v>3.1215762138400001</v>
      </c>
      <c r="EH16" s="13">
        <v>3.4823455619799999</v>
      </c>
      <c r="EI16" s="13">
        <v>1.8221966540800001</v>
      </c>
      <c r="EJ16" s="16">
        <v>8.5272968530700002</v>
      </c>
      <c r="EK16" s="16">
        <v>6.0982903862000004</v>
      </c>
      <c r="EL16" s="16">
        <v>6.4903011321999999</v>
      </c>
      <c r="EM16" s="16">
        <v>8.8188113594100006</v>
      </c>
      <c r="EN16" s="16">
        <v>5.8700814247100004</v>
      </c>
      <c r="EO16" s="16">
        <v>6.1071325349799999</v>
      </c>
      <c r="EP16" s="7">
        <v>4.3590224385300003</v>
      </c>
      <c r="EQ16" s="8">
        <v>5.0249274635300001</v>
      </c>
      <c r="ER16" s="8">
        <v>1.13151317984</v>
      </c>
      <c r="ES16" s="8">
        <v>4.1881682872799999</v>
      </c>
      <c r="ET16" s="8">
        <v>3.2079778552099998</v>
      </c>
      <c r="EU16" s="8">
        <v>5.1346202945700004</v>
      </c>
      <c r="EV16" s="13">
        <v>3.06480149269</v>
      </c>
      <c r="EW16" s="13">
        <v>3.2492700481400001</v>
      </c>
      <c r="EX16" s="13">
        <v>2.72599673748</v>
      </c>
      <c r="EY16" s="13">
        <v>1.8008773088500001</v>
      </c>
      <c r="EZ16" s="13">
        <v>2.4562901306199998</v>
      </c>
      <c r="FA16" s="13">
        <v>2.1289751529699998</v>
      </c>
      <c r="FB16" s="16">
        <v>3.33984190941</v>
      </c>
      <c r="FC16" s="16">
        <v>4.6212890958799999</v>
      </c>
      <c r="FD16" s="16">
        <v>2.0103108882899998</v>
      </c>
      <c r="FE16" s="16">
        <v>3.3804360032099998</v>
      </c>
      <c r="FF16" s="16">
        <v>3.5721904420900001</v>
      </c>
      <c r="FG16" s="16">
        <v>0.87736973583699995</v>
      </c>
      <c r="FH16" s="7">
        <v>9.8548883236900003E-2</v>
      </c>
      <c r="FI16" s="8">
        <v>2.78451485634</v>
      </c>
      <c r="FJ16" s="8">
        <v>0.73339119434400002</v>
      </c>
      <c r="FK16" s="8">
        <v>1.7371974182100001</v>
      </c>
      <c r="FL16" s="8">
        <v>1.03217410237</v>
      </c>
      <c r="FM16" s="8">
        <v>7.2708389610099997E-2</v>
      </c>
      <c r="FN16" s="13">
        <v>-1.20676232576</v>
      </c>
      <c r="FO16" s="13">
        <v>-0.43703196704399999</v>
      </c>
      <c r="FP16" s="13">
        <v>-1.05680153787</v>
      </c>
      <c r="FQ16" s="13">
        <v>-0.84764179587400001</v>
      </c>
      <c r="FR16" s="13">
        <v>-2.4378893279999998</v>
      </c>
      <c r="FS16" s="13">
        <v>-0.68376848749800001</v>
      </c>
      <c r="FT16" s="16">
        <v>-0.88309937417499995</v>
      </c>
      <c r="FU16" s="16">
        <v>0.55205550333499998</v>
      </c>
      <c r="FV16" s="16">
        <v>-1.7248240447000001</v>
      </c>
      <c r="FW16" s="16">
        <v>-0.72221461772899997</v>
      </c>
      <c r="FX16" s="16">
        <v>-3.74077174067E-2</v>
      </c>
      <c r="FY16" s="16">
        <v>-1.5957008135299999</v>
      </c>
      <c r="FZ16" s="7">
        <v>-2.1306552648500001</v>
      </c>
      <c r="GA16" s="8">
        <v>-2.44489148617</v>
      </c>
      <c r="GB16" s="8">
        <v>-1.4534237909300001</v>
      </c>
      <c r="GC16" s="8">
        <v>-0.20478364825199999</v>
      </c>
      <c r="GD16" s="8">
        <v>-1.15547611594</v>
      </c>
      <c r="GE16" s="8">
        <v>-2.16934686422</v>
      </c>
      <c r="GF16" s="13">
        <v>-5.7940375042000003</v>
      </c>
      <c r="GG16" s="13">
        <v>-4.2448475265500001</v>
      </c>
      <c r="GH16" s="13">
        <v>-3.8782089853300001</v>
      </c>
      <c r="GI16" s="13">
        <v>-2.6204377555799998</v>
      </c>
      <c r="GJ16" s="13">
        <v>-6.5555632924999996</v>
      </c>
      <c r="GK16" s="13">
        <v>-3.2419287204699998</v>
      </c>
      <c r="GL16" s="16">
        <v>-4.9345123958599997</v>
      </c>
      <c r="GM16" s="16">
        <v>-3.3070643711100001</v>
      </c>
      <c r="GN16" s="16">
        <v>-4.0476261138899998</v>
      </c>
      <c r="GO16" s="16">
        <v>-3.1977247595799998</v>
      </c>
      <c r="GP16" s="16">
        <v>-4.3406314611400001</v>
      </c>
      <c r="GQ16" s="16">
        <v>-3.0015093040499998</v>
      </c>
      <c r="GR16" s="7">
        <v>0.12709340006100001</v>
      </c>
      <c r="GS16" s="8">
        <v>-1.08346569061</v>
      </c>
      <c r="GT16" s="8">
        <v>-0.18471836894800001</v>
      </c>
      <c r="GU16" s="8">
        <v>-1.97383582592</v>
      </c>
      <c r="GV16" s="8">
        <v>-1.7379228949500001</v>
      </c>
      <c r="GW16" s="8">
        <v>-0.55622810870399997</v>
      </c>
      <c r="GX16" s="13">
        <v>-2.7084802627600002</v>
      </c>
      <c r="GY16" s="13">
        <v>-0.85214680433300005</v>
      </c>
      <c r="GZ16" s="13">
        <v>-2.3829384386500001</v>
      </c>
      <c r="HA16" s="13">
        <v>-7.0443734526600002E-3</v>
      </c>
      <c r="HB16" s="13">
        <v>-1.59209477186</v>
      </c>
      <c r="HC16" s="13">
        <v>0.49502064809200003</v>
      </c>
      <c r="HD16" s="16">
        <v>-0.54719948410999997</v>
      </c>
      <c r="HE16" s="16">
        <v>0.15136320777199999</v>
      </c>
      <c r="HF16" s="16">
        <v>-6.07170253992E-2</v>
      </c>
      <c r="HG16" s="16">
        <v>1.68277891636</v>
      </c>
      <c r="HH16" s="16">
        <v>0.68006470382200002</v>
      </c>
      <c r="HI16" s="16">
        <v>-1.10854841471</v>
      </c>
      <c r="HJ16" s="7">
        <v>1.53275672197</v>
      </c>
      <c r="HK16" s="8">
        <v>2.15786851406</v>
      </c>
      <c r="HL16" s="8">
        <v>2.0351460433000002</v>
      </c>
      <c r="HM16" s="8">
        <v>2.1304355180300001</v>
      </c>
      <c r="HN16" s="8">
        <v>1.25903000712</v>
      </c>
      <c r="HO16" s="8">
        <v>1.2321204638500001</v>
      </c>
      <c r="HP16" s="13">
        <v>0.27505787372599999</v>
      </c>
      <c r="HQ16" s="13">
        <v>-0.525663299561</v>
      </c>
      <c r="HR16" s="13">
        <v>1.13854686618</v>
      </c>
      <c r="HS16" s="13">
        <v>1.21673267961</v>
      </c>
      <c r="HT16" s="13">
        <v>0.86116017788599997</v>
      </c>
      <c r="HU16" s="13">
        <v>0.62155893802600004</v>
      </c>
      <c r="HV16" s="16">
        <v>1.31916135132</v>
      </c>
      <c r="HW16" s="16">
        <v>0.73133809492000001</v>
      </c>
      <c r="HX16" s="16">
        <v>2.2335488402800001</v>
      </c>
      <c r="HY16" s="16">
        <v>2.6637223732500002</v>
      </c>
      <c r="HZ16" s="16">
        <v>0.377696398795</v>
      </c>
      <c r="IA16" s="16">
        <v>1.5210486090199999</v>
      </c>
      <c r="IB16" s="7">
        <v>0.94341510534299999</v>
      </c>
      <c r="IC16" s="8">
        <v>-1.18426442146E-2</v>
      </c>
      <c r="ID16" s="8">
        <v>0.90524289369599997</v>
      </c>
      <c r="IE16" s="8">
        <v>1.2162350630800001</v>
      </c>
      <c r="IF16" s="8">
        <v>0.13331779569400001</v>
      </c>
      <c r="IG16" s="8">
        <v>0.69735420294100003</v>
      </c>
      <c r="IH16" s="13">
        <v>2.05608215094</v>
      </c>
      <c r="II16" s="13">
        <v>1.99170202255</v>
      </c>
      <c r="IJ16" s="13">
        <v>2.5680150890400002</v>
      </c>
      <c r="IK16" s="13">
        <v>1.6993193578700001</v>
      </c>
      <c r="IL16" s="13">
        <v>2.7657663726799999</v>
      </c>
      <c r="IM16" s="13">
        <v>2.0431413531299998</v>
      </c>
      <c r="IN16" s="16">
        <v>1.89831632614</v>
      </c>
      <c r="IO16" s="16">
        <v>0.21177295818899999</v>
      </c>
      <c r="IP16" s="16">
        <v>1.2320837467900001</v>
      </c>
      <c r="IQ16" s="16">
        <v>1.49122473955</v>
      </c>
      <c r="IR16" s="16">
        <v>2.5486478805499999</v>
      </c>
      <c r="IS16" s="16">
        <v>0.90479469776200006</v>
      </c>
      <c r="IT16" s="7">
        <v>-6.8930595368100006E-2</v>
      </c>
      <c r="IU16" s="8">
        <v>0.66493325769900002</v>
      </c>
      <c r="IV16" s="8">
        <v>0.91861250758199997</v>
      </c>
      <c r="IW16" s="8">
        <v>0.91548138856899997</v>
      </c>
      <c r="IX16" s="8">
        <v>1.3247923046400001</v>
      </c>
      <c r="IY16" s="8">
        <v>1.5884601116199999</v>
      </c>
      <c r="IZ16" s="13">
        <v>3.4453396987899998</v>
      </c>
      <c r="JA16" s="13">
        <v>3.3656458759299999</v>
      </c>
      <c r="JB16" s="13">
        <v>7.04490520477</v>
      </c>
      <c r="JC16" s="13">
        <v>4.4861432313899998</v>
      </c>
      <c r="JD16" s="13">
        <v>3.1221458482700002</v>
      </c>
      <c r="JE16" s="13">
        <v>3.41083294868</v>
      </c>
      <c r="JF16" s="16">
        <v>0.87517646312700004</v>
      </c>
      <c r="JG16" s="16">
        <v>2.18108465195</v>
      </c>
      <c r="JH16" s="16">
        <v>2.54111391068</v>
      </c>
      <c r="JI16" s="16">
        <v>2.4225486469300002</v>
      </c>
      <c r="JJ16" s="16">
        <v>2.0308529019399999</v>
      </c>
      <c r="JK16" s="16">
        <v>2.2895445466000002</v>
      </c>
      <c r="JL16" s="7">
        <v>0.37521128179500002</v>
      </c>
      <c r="JM16" s="8">
        <v>1.8202267861400001</v>
      </c>
      <c r="JN16" s="8">
        <v>1.3378805011499999</v>
      </c>
      <c r="JO16" s="8">
        <v>0.50117595955700001</v>
      </c>
      <c r="JP16" s="8">
        <v>2.0476387572300001</v>
      </c>
      <c r="JQ16" s="8">
        <v>1.14339706182</v>
      </c>
      <c r="JR16" s="13">
        <v>1.4637216365300001</v>
      </c>
      <c r="JS16" s="13">
        <v>1.5662358164800001</v>
      </c>
      <c r="JT16" s="13">
        <v>0.54552338279799995</v>
      </c>
      <c r="JU16" s="13">
        <v>-1.2152943491899999</v>
      </c>
      <c r="JV16" s="13">
        <v>1.4820024848</v>
      </c>
      <c r="JW16" s="13">
        <v>1.2146002948300001</v>
      </c>
      <c r="JX16" s="16">
        <v>2.2609743356699998</v>
      </c>
      <c r="JY16" s="16">
        <v>1.9272604370099999</v>
      </c>
      <c r="JZ16" s="16">
        <v>2.4276294469800002</v>
      </c>
      <c r="KA16" s="16">
        <v>2.5924137592299998</v>
      </c>
      <c r="KB16" s="16">
        <v>1.7923615932500001</v>
      </c>
      <c r="KC16" s="16">
        <v>2.2784049189100002</v>
      </c>
      <c r="KD16" s="7">
        <v>1.9596216022999999</v>
      </c>
      <c r="KE16" s="8">
        <v>2.8005313920999999</v>
      </c>
      <c r="KF16" s="8">
        <v>1.54949836493</v>
      </c>
      <c r="KG16" s="8">
        <v>2.0130448246000001</v>
      </c>
      <c r="KH16" s="8">
        <v>1.20389631867</v>
      </c>
      <c r="KI16" s="8">
        <v>0.90760672509700002</v>
      </c>
      <c r="KJ16" s="13">
        <v>3.8552506640599997E-2</v>
      </c>
      <c r="KK16" s="13">
        <v>-0.88260430842600002</v>
      </c>
      <c r="KL16" s="13">
        <v>-0.17205421775599999</v>
      </c>
      <c r="KM16" s="13">
        <v>-0.29350355863599997</v>
      </c>
      <c r="KN16" s="13">
        <v>0.52815154015999999</v>
      </c>
      <c r="KO16" s="13">
        <v>-0.38060460075699998</v>
      </c>
      <c r="KP16" s="16">
        <v>1.1867325746999999</v>
      </c>
      <c r="KQ16" s="16">
        <v>1.4876370620699999</v>
      </c>
      <c r="KR16" s="16">
        <v>2.02424544454</v>
      </c>
      <c r="KS16" s="16">
        <v>1.1782205086899999</v>
      </c>
      <c r="KT16" s="16">
        <v>2.6126988792399999</v>
      </c>
      <c r="KU16" s="16">
        <v>1.2447075009299999</v>
      </c>
      <c r="KV16" s="7">
        <v>1.17660719633</v>
      </c>
      <c r="KW16" s="8">
        <v>1.72359498978</v>
      </c>
      <c r="KX16" s="8">
        <v>1.86632108688</v>
      </c>
      <c r="KY16" s="8">
        <v>1.47116835177</v>
      </c>
      <c r="KZ16" s="8">
        <v>2.3542931151399999</v>
      </c>
      <c r="LA16" s="8">
        <v>2.1202473998100002</v>
      </c>
      <c r="LB16" s="13">
        <v>0.91661820530899996</v>
      </c>
      <c r="LC16" s="13">
        <v>1.8807400322000001</v>
      </c>
      <c r="LD16" s="13">
        <v>1.30271499395</v>
      </c>
      <c r="LE16" s="13">
        <v>0.65767679810500002</v>
      </c>
      <c r="LF16" s="13">
        <v>1.2377362871199999</v>
      </c>
      <c r="LG16" s="13">
        <v>1.26900428951</v>
      </c>
      <c r="LH16" s="16">
        <v>0.772885346413</v>
      </c>
      <c r="LI16" s="16">
        <v>0.95902148663999998</v>
      </c>
      <c r="LJ16" s="16">
        <v>1.07728250623</v>
      </c>
      <c r="LK16" s="16">
        <v>1.43564589322E-2</v>
      </c>
      <c r="LL16" s="16">
        <v>1.5286730974899999E-3</v>
      </c>
      <c r="LM16" s="16">
        <v>1.338524158</v>
      </c>
      <c r="LN16" s="7">
        <v>0.18036122620100001</v>
      </c>
      <c r="LO16" s="8">
        <v>1.25375050008</v>
      </c>
      <c r="LP16" s="8">
        <v>2.1359691619899999</v>
      </c>
      <c r="LQ16" s="8">
        <v>1.964257406</v>
      </c>
      <c r="LR16" s="8">
        <v>1.0396116208999999</v>
      </c>
      <c r="LS16" s="8">
        <v>1.6008044481299999</v>
      </c>
      <c r="LT16" s="13">
        <v>0.43917158126799999</v>
      </c>
      <c r="LU16" s="13">
        <v>1.77886755586</v>
      </c>
      <c r="LV16" s="13">
        <v>1.10754569769</v>
      </c>
      <c r="LW16" s="13">
        <v>1.4499161708399999</v>
      </c>
      <c r="LX16" s="13">
        <v>2.3080932116500001</v>
      </c>
      <c r="LY16" s="13">
        <v>1.33322045803</v>
      </c>
      <c r="LZ16" s="16">
        <v>3.1630331516300001</v>
      </c>
      <c r="MA16" s="16">
        <v>1.3112593269299999</v>
      </c>
      <c r="MB16" s="16">
        <v>2.4449919342999999</v>
      </c>
      <c r="MC16" s="16">
        <v>2.4864630222300002</v>
      </c>
      <c r="MD16" s="16">
        <v>1.1497253620600001</v>
      </c>
      <c r="ME16" s="16">
        <v>0.29884786665399998</v>
      </c>
      <c r="MF16" s="7">
        <v>1.1781265527</v>
      </c>
      <c r="MG16" s="8">
        <v>2.40100697994</v>
      </c>
      <c r="MH16" s="8">
        <v>-6.2488088607800002E-2</v>
      </c>
      <c r="MI16" s="8">
        <v>3.07332667351</v>
      </c>
      <c r="MJ16" s="8"/>
      <c r="MK16" s="8"/>
      <c r="ML16" s="13">
        <v>2.2735670566600001</v>
      </c>
      <c r="MM16" s="13">
        <v>-4.1508717685899997E-2</v>
      </c>
      <c r="MN16" s="13">
        <v>3.3715377712199999</v>
      </c>
      <c r="MO16" s="13">
        <v>2.38401158333</v>
      </c>
      <c r="MP16" s="13">
        <v>3.4764894104000001</v>
      </c>
      <c r="MQ16" s="13">
        <v>3.1599051952399999</v>
      </c>
      <c r="MR16" s="16">
        <v>2.4491568732300002</v>
      </c>
      <c r="MS16" s="16">
        <v>2.3621893596599999</v>
      </c>
      <c r="MT16" s="16">
        <v>-0.36096528172499998</v>
      </c>
      <c r="MU16" s="16">
        <v>-0.554098784924</v>
      </c>
      <c r="MV16" s="16">
        <v>0.392480691075</v>
      </c>
      <c r="MW16" s="16">
        <v>4.6959030181199998E-2</v>
      </c>
      <c r="MX16" s="7">
        <v>0.304930379242</v>
      </c>
      <c r="MY16" s="8">
        <v>1.8031948518800001</v>
      </c>
      <c r="MZ16" s="8">
        <v>2.9792322731000001</v>
      </c>
      <c r="NA16" s="8">
        <v>1.9452982568699999</v>
      </c>
      <c r="NB16" s="8">
        <v>1.06171396203</v>
      </c>
      <c r="NC16" s="8">
        <v>1.92493110776</v>
      </c>
      <c r="ND16" s="13">
        <v>1.32671991765</v>
      </c>
      <c r="NE16" s="13">
        <v>3.1820825505300001</v>
      </c>
      <c r="NF16" s="13">
        <v>0.16717974782</v>
      </c>
      <c r="NG16" s="13">
        <v>1.7889526736700001</v>
      </c>
      <c r="NH16" s="13">
        <v>0.89702345371199999</v>
      </c>
      <c r="NI16" s="13">
        <v>1.58470675468</v>
      </c>
      <c r="NJ16" s="16">
        <v>3.1610383152999999</v>
      </c>
      <c r="NK16" s="16">
        <v>5.7820375967000004</v>
      </c>
      <c r="NL16" s="16">
        <v>2.9594731187800001</v>
      </c>
      <c r="NM16" s="16">
        <v>1.84090605974</v>
      </c>
      <c r="NN16" s="16">
        <v>4.9208487462999999</v>
      </c>
      <c r="NO16" s="16">
        <v>2.9253030681599999</v>
      </c>
      <c r="NP16" s="7">
        <v>1.57997528076</v>
      </c>
      <c r="NQ16" s="8">
        <v>2.6561913490300002</v>
      </c>
      <c r="NR16" s="8">
        <v>1.63442601681</v>
      </c>
      <c r="NS16" s="8">
        <v>2.71246576309</v>
      </c>
      <c r="NT16" s="8">
        <v>3.1034837126700001</v>
      </c>
      <c r="NU16" s="8">
        <v>0.34456178188300002</v>
      </c>
      <c r="NV16" s="13">
        <v>1.8181728231900001</v>
      </c>
      <c r="NW16" s="13">
        <v>2.6257836818700002</v>
      </c>
      <c r="NX16" s="13">
        <v>1.5917428660399999</v>
      </c>
      <c r="NY16" s="13">
        <v>1.1017923700800001</v>
      </c>
      <c r="NZ16" s="13">
        <v>1.06627915859</v>
      </c>
      <c r="OA16" s="13">
        <v>1.2055809497800001</v>
      </c>
      <c r="OB16" s="16">
        <v>3.86573923588</v>
      </c>
      <c r="OC16" s="16">
        <v>3.3698565387700001</v>
      </c>
      <c r="OD16" s="16">
        <v>0.47328874856199998</v>
      </c>
      <c r="OE16" s="16">
        <v>2.2424855876000001</v>
      </c>
      <c r="OF16" s="16">
        <v>2.0879464149500002</v>
      </c>
      <c r="OG16" s="16">
        <v>2.8312718534500001</v>
      </c>
      <c r="OH16" s="7">
        <v>-0.49946963399599997</v>
      </c>
      <c r="OI16" s="8">
        <v>1.1350131273299999</v>
      </c>
      <c r="OJ16" s="8">
        <v>-0.48080929879099998</v>
      </c>
      <c r="OK16" s="8">
        <v>6.8411325216300001E-2</v>
      </c>
      <c r="OL16" s="8">
        <v>-0.59173530340199998</v>
      </c>
      <c r="OM16" s="8">
        <v>-0.102496683598</v>
      </c>
      <c r="ON16" s="13">
        <v>0.76905909061400002</v>
      </c>
      <c r="OO16" s="13">
        <v>3.1156116199500001</v>
      </c>
      <c r="OP16" s="13">
        <v>2.2612920641900001</v>
      </c>
      <c r="OQ16" s="13">
        <v>-0.31138348817799999</v>
      </c>
      <c r="OR16" s="13">
        <v>-0.52951908707600004</v>
      </c>
      <c r="OS16" s="13">
        <v>1.38356042266</v>
      </c>
      <c r="OT16" s="16">
        <v>1.80598922968</v>
      </c>
      <c r="OU16" s="16">
        <v>3.3035164356200002</v>
      </c>
      <c r="OV16" s="16">
        <v>1.5292633950700001</v>
      </c>
      <c r="OW16" s="16">
        <v>0.93727834671700005</v>
      </c>
      <c r="OX16" s="16">
        <v>1.2312873125099999</v>
      </c>
      <c r="OY16" s="16">
        <v>0.85830659389499997</v>
      </c>
      <c r="OZ16" s="7">
        <v>4.4341813516600004</v>
      </c>
      <c r="PA16" s="8">
        <v>0.82508546829200002</v>
      </c>
      <c r="PB16" s="8">
        <v>3.4600555276899998</v>
      </c>
      <c r="PC16" s="8">
        <v>2.8740593242600001</v>
      </c>
      <c r="PD16" s="8">
        <v>1.9289806067899999</v>
      </c>
      <c r="PE16" s="8">
        <v>2.2578577697300001E-2</v>
      </c>
      <c r="PF16" s="13">
        <v>0.71172658681900003</v>
      </c>
      <c r="PG16" s="13">
        <v>-1.71640212059</v>
      </c>
      <c r="PH16" s="13">
        <v>7.4595676511499995E-2</v>
      </c>
      <c r="PI16" s="13">
        <v>1.0135272359800001</v>
      </c>
      <c r="PJ16" s="13">
        <v>-0.156041383743</v>
      </c>
      <c r="PK16" s="13">
        <v>-0.55174983173600001</v>
      </c>
      <c r="PL16" s="16">
        <v>0.55891274839600003</v>
      </c>
      <c r="PM16" s="16">
        <v>0.63957935929300003</v>
      </c>
      <c r="PN16" s="16">
        <v>2.5947911071799998</v>
      </c>
      <c r="PO16" s="16">
        <v>4.1523117876100004</v>
      </c>
      <c r="PP16" s="16">
        <v>2.4229204654699998</v>
      </c>
      <c r="PQ16" s="16">
        <v>0.22746399044999999</v>
      </c>
      <c r="PR16" s="7">
        <v>1.0864606672499999</v>
      </c>
      <c r="PS16" s="8">
        <v>0.55206568673300005</v>
      </c>
      <c r="PT16" s="8">
        <v>2.00910985351</v>
      </c>
      <c r="PU16" s="8">
        <v>-0.81358846962499998</v>
      </c>
      <c r="PV16" s="8">
        <v>1.57410466671</v>
      </c>
      <c r="PW16" s="8"/>
      <c r="PX16" s="13">
        <v>0.15907874256400001</v>
      </c>
      <c r="PY16" s="13">
        <v>2.1165588283500001</v>
      </c>
      <c r="PZ16" s="13">
        <v>4.6083285546299999</v>
      </c>
      <c r="QA16" s="13">
        <v>1.9065640377999999</v>
      </c>
      <c r="QB16" s="13">
        <v>0.328605567366</v>
      </c>
      <c r="QC16" s="13">
        <v>-0.59113771557799999</v>
      </c>
      <c r="QD16" s="16">
        <v>-0.59705057293200003</v>
      </c>
      <c r="QE16" s="16">
        <v>-0.47384572952999998</v>
      </c>
      <c r="QF16" s="16">
        <v>-0.74957567930199998</v>
      </c>
      <c r="QG16" s="16">
        <v>2.3229922294600001</v>
      </c>
      <c r="QH16" s="16">
        <v>-1.4598267436000001</v>
      </c>
      <c r="QI16" s="16">
        <v>-1.3498567342800001</v>
      </c>
      <c r="QJ16" s="7">
        <v>2.65197610855</v>
      </c>
      <c r="QK16" s="8">
        <v>1.11635490894</v>
      </c>
      <c r="QL16" s="8">
        <v>2.8051312446600001</v>
      </c>
      <c r="QM16" s="8">
        <v>2.6930002117199998</v>
      </c>
      <c r="QN16" s="8">
        <v>1.0004923209500001</v>
      </c>
      <c r="QO16" s="8">
        <v>1.9105132699</v>
      </c>
      <c r="QP16" s="13">
        <v>0.68706032931799998</v>
      </c>
      <c r="QQ16" s="13">
        <v>3.6999616622899998</v>
      </c>
      <c r="QR16" s="13">
        <v>0.71762183457600004</v>
      </c>
      <c r="QS16" s="13">
        <v>2.1648142051699999</v>
      </c>
      <c r="QT16" s="13">
        <v>1.5483384847599999</v>
      </c>
      <c r="QU16" s="13">
        <v>0.751341158748</v>
      </c>
      <c r="QV16" s="16">
        <v>1.9392319679300001</v>
      </c>
      <c r="QW16" s="16">
        <v>4.6363491296800001</v>
      </c>
      <c r="QX16" s="16">
        <v>1.897504673</v>
      </c>
      <c r="QY16" s="16">
        <v>2.3060874414399999</v>
      </c>
      <c r="QZ16" s="16">
        <v>2.6539698290799998</v>
      </c>
      <c r="RA16" s="16">
        <v>1.9834390974</v>
      </c>
      <c r="RB16" s="7">
        <v>0.45388719946099998</v>
      </c>
      <c r="RC16" s="8">
        <v>3.4480230927500002</v>
      </c>
      <c r="RD16" s="8">
        <v>1.2881451368300001</v>
      </c>
      <c r="RE16" s="8">
        <v>2.4854645943599998</v>
      </c>
      <c r="RF16" s="8">
        <v>2.66153006554</v>
      </c>
      <c r="RG16" s="8">
        <v>1.39558326602</v>
      </c>
      <c r="RH16" s="13">
        <v>1.2158523881400001</v>
      </c>
      <c r="RI16" s="13">
        <v>3.0555415630299998</v>
      </c>
      <c r="RJ16" s="13">
        <v>1.0978064194299999</v>
      </c>
      <c r="RK16" s="13">
        <v>1.4503750443500001</v>
      </c>
      <c r="RL16" s="13">
        <v>4.1412764453899999</v>
      </c>
      <c r="RM16" s="13">
        <v>2.2664494895899998</v>
      </c>
      <c r="RN16" s="16">
        <v>4.4630275964699999</v>
      </c>
      <c r="RO16" s="16">
        <v>2.9998937368399998</v>
      </c>
      <c r="RP16" s="16">
        <v>2.3860407114000002</v>
      </c>
      <c r="RQ16" s="16">
        <v>4.9624058389699996</v>
      </c>
      <c r="RR16" s="16">
        <v>5.04591159821</v>
      </c>
      <c r="RS16" s="16">
        <v>2.7957528019</v>
      </c>
      <c r="RT16" s="7">
        <v>-2.3230637979500002</v>
      </c>
      <c r="RU16" s="8">
        <v>-0.82166909575500002</v>
      </c>
      <c r="RV16" s="8">
        <v>-2.5147881507899998</v>
      </c>
      <c r="RW16" s="8">
        <v>-1.7701985991</v>
      </c>
      <c r="RX16" s="8">
        <v>-1.3284560275099999</v>
      </c>
      <c r="RY16" s="8">
        <v>-4.2295035243000001</v>
      </c>
      <c r="RZ16" s="13">
        <v>1.8465253472300001</v>
      </c>
      <c r="SA16" s="13">
        <v>1.3547234904800001</v>
      </c>
      <c r="SB16" s="13">
        <v>1.1361101895600001</v>
      </c>
      <c r="SC16" s="13">
        <v>0.97488388687399996</v>
      </c>
      <c r="SD16" s="13">
        <v>-0.16892748996599999</v>
      </c>
      <c r="SE16" s="13">
        <v>1.1930186980999999</v>
      </c>
      <c r="SF16" s="16">
        <v>-0.64759739339400002</v>
      </c>
      <c r="SG16" s="16">
        <v>-1.12535844743</v>
      </c>
      <c r="SH16" s="16">
        <v>0.99763647109300002</v>
      </c>
      <c r="SI16" s="16">
        <v>-2.30285241127</v>
      </c>
      <c r="SJ16" s="16">
        <v>-1.9040566921199999</v>
      </c>
      <c r="SK16" s="16">
        <v>-0.771206126213</v>
      </c>
      <c r="SL16" s="7">
        <v>0.97463018894200004</v>
      </c>
      <c r="SM16" s="8">
        <v>1.3179620266000001</v>
      </c>
      <c r="SN16" s="8">
        <v>0.197686851025</v>
      </c>
      <c r="SO16" s="8">
        <v>1.1924833482499999</v>
      </c>
      <c r="SP16" s="8">
        <v>0.59396085083500005</v>
      </c>
      <c r="SQ16" s="8">
        <v>1.8508879971500001</v>
      </c>
      <c r="SR16" s="13">
        <v>-8.8108850866600003E-2</v>
      </c>
      <c r="SS16" s="13">
        <v>-0.259808585644</v>
      </c>
      <c r="ST16" s="13">
        <v>0.947436429262</v>
      </c>
      <c r="SU16" s="13">
        <v>-0.23489192575199999</v>
      </c>
      <c r="SV16" s="13">
        <v>0.21202564429500001</v>
      </c>
      <c r="SW16" s="13">
        <v>-1.5827311396599999</v>
      </c>
      <c r="SX16" s="16">
        <v>-0.70880938768400004</v>
      </c>
      <c r="SY16" s="16">
        <v>0.22412545457499999</v>
      </c>
      <c r="SZ16" s="16">
        <v>-1.0752293050299999</v>
      </c>
      <c r="TA16" s="16">
        <v>-0.32464047491600001</v>
      </c>
      <c r="TB16" s="16">
        <v>-1.4069868570599999</v>
      </c>
      <c r="TC16" s="16">
        <v>-1.7064984321600001</v>
      </c>
      <c r="TD16" s="7">
        <v>1.8453196763999999</v>
      </c>
      <c r="TE16" s="8">
        <v>4.4800141525299999</v>
      </c>
      <c r="TF16" s="8">
        <v>-0.95322751402899997</v>
      </c>
      <c r="TG16" s="8">
        <v>0.79224599957499997</v>
      </c>
      <c r="TH16" s="8">
        <v>-0.90114847660099995</v>
      </c>
      <c r="TI16" s="8">
        <v>-2.4103218328999998</v>
      </c>
      <c r="TJ16" s="13">
        <v>-0.38886709138800002</v>
      </c>
      <c r="TK16" s="13">
        <v>0.97864580929300005</v>
      </c>
      <c r="TL16" s="13">
        <v>-3.5227286815600001E-2</v>
      </c>
      <c r="TM16" s="13">
        <v>-0.19457414597299999</v>
      </c>
      <c r="TN16" s="13">
        <v>-0.18628879874900001</v>
      </c>
      <c r="TO16" s="13">
        <v>0.21844861447800001</v>
      </c>
      <c r="TP16" s="16">
        <v>-0.24800667948999999</v>
      </c>
      <c r="TQ16" s="16">
        <v>0.45041065663099999</v>
      </c>
      <c r="TR16" s="16">
        <v>1.1465150773499999</v>
      </c>
      <c r="TS16" s="16">
        <v>2.0783813297699998E-2</v>
      </c>
      <c r="TT16" s="16">
        <v>-1.7219523704099999</v>
      </c>
      <c r="TU16" s="19">
        <v>-2.2693292236299998</v>
      </c>
    </row>
    <row r="17" spans="1:541" x14ac:dyDescent="0.25">
      <c r="A17" s="21">
        <f t="shared" si="0"/>
        <v>0.11999999999999998</v>
      </c>
      <c r="B17" s="7">
        <v>0.48317520618400001</v>
      </c>
      <c r="C17" s="8">
        <v>-5.5456697940800001E-3</v>
      </c>
      <c r="D17" s="8">
        <v>0.441668466777</v>
      </c>
      <c r="E17" s="8">
        <v>-0.20757175684000001</v>
      </c>
      <c r="F17" s="8">
        <v>0.88104290962200005</v>
      </c>
      <c r="G17" s="8">
        <v>-0.51862438917200004</v>
      </c>
      <c r="H17" s="13">
        <v>1.1360444307299999</v>
      </c>
      <c r="I17" s="13">
        <v>4.4735570335399997</v>
      </c>
      <c r="J17" s="13">
        <v>2.9109731197399999</v>
      </c>
      <c r="K17" s="13">
        <v>2.0664560174900002</v>
      </c>
      <c r="L17" s="13">
        <v>3.0192496967300002</v>
      </c>
      <c r="M17" s="13">
        <v>1.9710564994799999</v>
      </c>
      <c r="N17" s="16">
        <v>1.4043265152</v>
      </c>
      <c r="O17" s="16">
        <v>2.6947734451300001</v>
      </c>
      <c r="P17" s="16">
        <v>4.67158124924</v>
      </c>
      <c r="Q17" s="16">
        <v>0.986791231632</v>
      </c>
      <c r="R17" s="16"/>
      <c r="S17" s="16"/>
      <c r="T17" s="7">
        <v>1.40346373081</v>
      </c>
      <c r="U17" s="8">
        <v>2.12301247597</v>
      </c>
      <c r="V17" s="8">
        <v>0.35428702652499999</v>
      </c>
      <c r="W17" s="8">
        <v>1.34590337276</v>
      </c>
      <c r="X17" s="8">
        <v>0.19309939145999999</v>
      </c>
      <c r="Y17" s="8">
        <v>2.9211808395399999</v>
      </c>
      <c r="Z17" s="13">
        <v>0.95469563007400005</v>
      </c>
      <c r="AA17" s="13">
        <v>0.31385807990999998</v>
      </c>
      <c r="AB17" s="13">
        <v>-1.88937728882</v>
      </c>
      <c r="AC17" s="13">
        <v>-0.51297969758499995</v>
      </c>
      <c r="AD17" s="13">
        <v>1.61895607471</v>
      </c>
      <c r="AE17" s="13">
        <v>2.8297165966</v>
      </c>
      <c r="AF17" s="16">
        <v>4.2173395824400002</v>
      </c>
      <c r="AG17" s="16">
        <v>5.0078171539299996</v>
      </c>
      <c r="AH17" s="16">
        <v>4.1497502708400003</v>
      </c>
      <c r="AI17" s="16">
        <v>5.3876168823199997</v>
      </c>
      <c r="AJ17" s="16">
        <v>4.9024073600799998</v>
      </c>
      <c r="AK17" s="16">
        <v>5.0480173110999997</v>
      </c>
      <c r="AL17" s="7">
        <v>2.9066810894000001</v>
      </c>
      <c r="AM17" s="8">
        <v>2.4212715244299998</v>
      </c>
      <c r="AN17" s="8">
        <v>1.0175174999200001</v>
      </c>
      <c r="AO17" s="8">
        <v>2.1745302581799999</v>
      </c>
      <c r="AP17" s="8">
        <v>2.3062929248800002</v>
      </c>
      <c r="AQ17" s="8">
        <v>2.6992106628400001</v>
      </c>
      <c r="AR17" s="13">
        <v>2.1807114410400001</v>
      </c>
      <c r="AS17" s="13">
        <v>1.1972204113</v>
      </c>
      <c r="AT17" s="13">
        <v>3.4678360176099998</v>
      </c>
      <c r="AU17" s="13">
        <v>0.71946717500699997</v>
      </c>
      <c r="AV17" s="13">
        <v>0.37786290824399998</v>
      </c>
      <c r="AW17" s="13">
        <v>0.59750804305100003</v>
      </c>
      <c r="AX17" s="16">
        <v>1.51702093601</v>
      </c>
      <c r="AY17" s="16">
        <v>2.7121051216100001</v>
      </c>
      <c r="AZ17" s="16">
        <v>1.74921180725</v>
      </c>
      <c r="BA17" s="16">
        <v>0.78630002260200005</v>
      </c>
      <c r="BB17" s="16">
        <v>3.2022206783299998</v>
      </c>
      <c r="BC17" s="16">
        <v>0.294767090678</v>
      </c>
      <c r="BD17" s="7">
        <v>3.6502616691599998</v>
      </c>
      <c r="BE17" s="8">
        <v>2.9195927619900002</v>
      </c>
      <c r="BF17" s="8">
        <v>-0.75382250964599995</v>
      </c>
      <c r="BG17" s="8">
        <v>2.9395209598499998</v>
      </c>
      <c r="BH17" s="8">
        <v>2.3561964988700002</v>
      </c>
      <c r="BI17" s="8">
        <v>1.7782053852099999</v>
      </c>
      <c r="BJ17" s="13">
        <v>0.80303846359300002</v>
      </c>
      <c r="BK17" s="13">
        <v>1.2207284355200001</v>
      </c>
      <c r="BL17" s="13">
        <v>1.9033523940999999</v>
      </c>
      <c r="BM17" s="13">
        <v>1.25935507536</v>
      </c>
      <c r="BN17" s="13">
        <v>1.6623519039200001</v>
      </c>
      <c r="BO17" s="13"/>
      <c r="BP17" s="16">
        <v>2.6626013469699998</v>
      </c>
      <c r="BQ17" s="16">
        <v>2.3157346248600001</v>
      </c>
      <c r="BR17" s="16">
        <v>1.9914142608600001</v>
      </c>
      <c r="BS17" s="16">
        <v>2.6524037265799998</v>
      </c>
      <c r="BT17" s="16">
        <v>2.9212672233600001</v>
      </c>
      <c r="BU17" s="16">
        <v>2.7973900985700002</v>
      </c>
      <c r="BV17" s="7">
        <v>-0.31294381990999998</v>
      </c>
      <c r="BW17" s="8">
        <v>1.27447670937</v>
      </c>
      <c r="BX17" s="8">
        <v>1.63393359184</v>
      </c>
      <c r="BY17" s="8">
        <v>0.93113093197300001</v>
      </c>
      <c r="BZ17" s="8">
        <v>0.51651444733100005</v>
      </c>
      <c r="CA17" s="8">
        <v>2.0782359027899999</v>
      </c>
      <c r="CB17" s="13">
        <v>2.0863804245000002</v>
      </c>
      <c r="CC17" s="13">
        <v>2.4282575130500001</v>
      </c>
      <c r="CD17" s="13">
        <v>2.1980554485299999</v>
      </c>
      <c r="CE17" s="13">
        <v>3.2627253818500002</v>
      </c>
      <c r="CF17" s="13">
        <v>2.4461022138600002</v>
      </c>
      <c r="CG17" s="13"/>
      <c r="CH17" s="16">
        <v>4.4142449379000004</v>
      </c>
      <c r="CI17" s="16">
        <v>2.2608637046800002</v>
      </c>
      <c r="CJ17" s="16">
        <v>2.44234004021</v>
      </c>
      <c r="CK17" s="16">
        <v>3.1974788475000002</v>
      </c>
      <c r="CL17" s="16">
        <v>2.60525161743</v>
      </c>
      <c r="CM17" s="16">
        <v>2.3995498943300002</v>
      </c>
      <c r="CN17" s="7">
        <v>4.7237241077399998</v>
      </c>
      <c r="CO17" s="8">
        <v>4.5662709903699996</v>
      </c>
      <c r="CP17" s="8">
        <v>1.6001729488400001</v>
      </c>
      <c r="CQ17" s="8">
        <v>2.8415141105699999</v>
      </c>
      <c r="CR17" s="8">
        <v>4.7180458068800002</v>
      </c>
      <c r="CS17" s="8">
        <v>2.3536122417400001</v>
      </c>
      <c r="CT17" s="13">
        <v>2.46034383774</v>
      </c>
      <c r="CU17" s="13">
        <v>3.3136049270600001</v>
      </c>
      <c r="CV17" s="13">
        <v>2.9521500110600001</v>
      </c>
      <c r="CW17" s="13">
        <v>2.6135989189100002</v>
      </c>
      <c r="CX17" s="13">
        <v>3.80864280701</v>
      </c>
      <c r="CY17" s="13">
        <v>3.04586446762</v>
      </c>
      <c r="CZ17" s="16">
        <v>2.9267055797600001</v>
      </c>
      <c r="DA17" s="16">
        <v>3.5063166427599999</v>
      </c>
      <c r="DB17" s="16">
        <v>2.6838670539899998</v>
      </c>
      <c r="DC17" s="16">
        <v>3.0461055755599999</v>
      </c>
      <c r="DD17" s="16">
        <v>2.15005704403</v>
      </c>
      <c r="DE17" s="16">
        <v>3.5109769058200002</v>
      </c>
      <c r="DF17" s="7">
        <v>4.1490495109600003</v>
      </c>
      <c r="DG17" s="8">
        <v>5.8771160697899996</v>
      </c>
      <c r="DH17" s="8">
        <v>4.3643671989400001</v>
      </c>
      <c r="DI17" s="8">
        <v>4.8892457771300002</v>
      </c>
      <c r="DJ17" s="8">
        <v>3.6121565341899999</v>
      </c>
      <c r="DK17" s="8">
        <v>3.3561292362200001</v>
      </c>
      <c r="DL17" s="13">
        <v>2.31202411652</v>
      </c>
      <c r="DM17" s="13">
        <v>1.9508371925400001</v>
      </c>
      <c r="DN17" s="13">
        <v>2.628870821</v>
      </c>
      <c r="DO17" s="13">
        <v>4.9054092216500003</v>
      </c>
      <c r="DP17" s="13">
        <v>2.57609580517</v>
      </c>
      <c r="DQ17" s="13">
        <v>3.4680300712599998</v>
      </c>
      <c r="DR17" s="16">
        <v>2.7419486808800002</v>
      </c>
      <c r="DS17" s="16">
        <v>6.18322597504</v>
      </c>
      <c r="DT17" s="16">
        <v>3.7269489288300002</v>
      </c>
      <c r="DU17" s="16">
        <v>2.6953756809199998</v>
      </c>
      <c r="DV17" s="16">
        <v>3.7681343364700002</v>
      </c>
      <c r="DW17" s="16">
        <v>2.6370452880899999</v>
      </c>
      <c r="DX17" s="7">
        <v>2.2293087673200001</v>
      </c>
      <c r="DY17" s="8">
        <v>4.9976947593699999</v>
      </c>
      <c r="DZ17" s="8">
        <v>3.4182307910900001</v>
      </c>
      <c r="EA17" s="8">
        <v>3.1008405590099999</v>
      </c>
      <c r="EB17" s="8">
        <v>4.3575238990800003</v>
      </c>
      <c r="EC17" s="8">
        <v>4.2938260173799998</v>
      </c>
      <c r="ED17" s="13">
        <v>4.6624092483500004</v>
      </c>
      <c r="EE17" s="13">
        <v>3.18148703575</v>
      </c>
      <c r="EF17" s="13">
        <v>5.5434697532700001</v>
      </c>
      <c r="EG17" s="13">
        <v>4.0990919685399998</v>
      </c>
      <c r="EH17" s="13">
        <v>4.4134400177000002</v>
      </c>
      <c r="EI17" s="13">
        <v>2.9173126792900002</v>
      </c>
      <c r="EJ17" s="16">
        <v>9.3543317794800007</v>
      </c>
      <c r="EK17" s="16">
        <v>7.1615385246300001</v>
      </c>
      <c r="EL17" s="16">
        <v>7.4116606140099996</v>
      </c>
      <c r="EM17" s="16">
        <v>9.9154603195199993</v>
      </c>
      <c r="EN17" s="16">
        <v>6.9495010376000002</v>
      </c>
      <c r="EO17" s="16">
        <v>7.0200874519300003</v>
      </c>
      <c r="EP17" s="7">
        <v>5.39665813446</v>
      </c>
      <c r="EQ17" s="8">
        <v>6.2185309028600004</v>
      </c>
      <c r="ER17" s="8">
        <v>2.3830243110699998</v>
      </c>
      <c r="ES17" s="8">
        <v>5.39264154434</v>
      </c>
      <c r="ET17" s="8">
        <v>4.2203726768500003</v>
      </c>
      <c r="EU17" s="8">
        <v>6.4670811653099998</v>
      </c>
      <c r="EV17" s="13">
        <v>3.9809102916699999</v>
      </c>
      <c r="EW17" s="13">
        <v>4.3308285236400001</v>
      </c>
      <c r="EX17" s="13">
        <v>3.7568993377700002</v>
      </c>
      <c r="EY17" s="13">
        <v>2.781665802</v>
      </c>
      <c r="EZ17" s="13">
        <v>3.5344548416100001</v>
      </c>
      <c r="FA17" s="13">
        <v>3.04706478119</v>
      </c>
      <c r="FB17" s="16">
        <v>4.3420401287099999</v>
      </c>
      <c r="FC17" s="16">
        <v>5.6671325111400002</v>
      </c>
      <c r="FD17" s="16">
        <v>3.1290938854200001</v>
      </c>
      <c r="FE17" s="16">
        <v>4.3971855354300002</v>
      </c>
      <c r="FF17" s="16">
        <v>4.4483229446400001</v>
      </c>
      <c r="FG17" s="16">
        <v>1.99563423157</v>
      </c>
      <c r="FH17" s="7">
        <v>1.0434017276800001</v>
      </c>
      <c r="FI17" s="8">
        <v>3.65709033012</v>
      </c>
      <c r="FJ17" s="8">
        <v>1.6661484146100001</v>
      </c>
      <c r="FK17" s="8">
        <v>2.9254640865299999</v>
      </c>
      <c r="FL17" s="8">
        <v>2.0440052795399999</v>
      </c>
      <c r="FM17" s="8">
        <v>1.2384689092600001</v>
      </c>
      <c r="FN17" s="13">
        <v>-0.18644420146900001</v>
      </c>
      <c r="FO17" s="13">
        <v>0.49832957744599998</v>
      </c>
      <c r="FP17" s="13">
        <v>-5.3204264640799998E-2</v>
      </c>
      <c r="FQ17" s="13">
        <v>7.4390828609500002E-3</v>
      </c>
      <c r="FR17" s="13">
        <v>-1.34312624931</v>
      </c>
      <c r="FS17" s="13">
        <v>0.46972670197499999</v>
      </c>
      <c r="FT17" s="16">
        <v>2.7191329002400001E-2</v>
      </c>
      <c r="FU17" s="16">
        <v>1.6557165384300001</v>
      </c>
      <c r="FV17" s="16">
        <v>-0.87843191385300001</v>
      </c>
      <c r="FW17" s="16">
        <v>0.19172143101700001</v>
      </c>
      <c r="FX17" s="16">
        <v>0.68814431428900003</v>
      </c>
      <c r="FY17" s="16">
        <v>-0.55459483921499997</v>
      </c>
      <c r="FZ17" s="7">
        <v>-0.99417960271200001</v>
      </c>
      <c r="GA17" s="8">
        <v>-1.58845811844</v>
      </c>
      <c r="GB17" s="8">
        <v>-0.39282593429099999</v>
      </c>
      <c r="GC17" s="8">
        <v>1.1348449683199999</v>
      </c>
      <c r="GD17" s="8">
        <v>-5.5301685333300002E-2</v>
      </c>
      <c r="GE17" s="8">
        <v>-0.95250456809999995</v>
      </c>
      <c r="GF17" s="13">
        <v>-4.8112251663199999</v>
      </c>
      <c r="GG17" s="13">
        <v>-3.2124604415900002</v>
      </c>
      <c r="GH17" s="13">
        <v>-2.9057452011099998</v>
      </c>
      <c r="GI17" s="13">
        <v>-1.6209179973600001</v>
      </c>
      <c r="GJ17" s="13">
        <v>-6.02491054535</v>
      </c>
      <c r="GK17" s="13">
        <v>-2.3219945430800002</v>
      </c>
      <c r="GL17" s="16">
        <v>-3.9306627655000002</v>
      </c>
      <c r="GM17" s="16">
        <v>-2.3299145030999999</v>
      </c>
      <c r="GN17" s="16">
        <v>-3.16255150795</v>
      </c>
      <c r="GO17" s="16">
        <v>-2.4221007347099999</v>
      </c>
      <c r="GP17" s="16">
        <v>-3.34942629814</v>
      </c>
      <c r="GQ17" s="16">
        <v>-2.1198459243799999</v>
      </c>
      <c r="GR17" s="7">
        <v>1.1745716452599999</v>
      </c>
      <c r="GS17" s="8">
        <v>-1.28901767731E-2</v>
      </c>
      <c r="GT17" s="8">
        <v>1.1095460313600001</v>
      </c>
      <c r="GU17" s="8">
        <v>-1.1723337173499999</v>
      </c>
      <c r="GV17" s="8">
        <v>-0.54095928966999995</v>
      </c>
      <c r="GW17" s="8">
        <v>0.28227913379699998</v>
      </c>
      <c r="GX17" s="13">
        <v>-1.5829986381500001</v>
      </c>
      <c r="GY17" s="13">
        <v>0.42050486803100001</v>
      </c>
      <c r="GZ17" s="13">
        <v>-1.3975390672700001</v>
      </c>
      <c r="HA17" s="13">
        <v>1.0888847017300001</v>
      </c>
      <c r="HB17" s="13">
        <v>-0.61346108809099997</v>
      </c>
      <c r="HC17" s="13">
        <v>1.4371280908599999</v>
      </c>
      <c r="HD17" s="16">
        <v>0.70424742698700005</v>
      </c>
      <c r="HE17" s="16">
        <v>1.00811368942</v>
      </c>
      <c r="HF17" s="16">
        <v>0.85267612934100001</v>
      </c>
      <c r="HG17" s="16">
        <v>2.8539899539900002</v>
      </c>
      <c r="HH17" s="16">
        <v>2.0301182794599999</v>
      </c>
      <c r="HI17" s="16">
        <v>-0.117875355482</v>
      </c>
      <c r="HJ17" s="7">
        <v>2.3842182159399998</v>
      </c>
      <c r="HK17" s="8">
        <v>2.9806317901599999</v>
      </c>
      <c r="HL17" s="8">
        <v>3.0527808952300002</v>
      </c>
      <c r="HM17" s="8">
        <v>3.0979014873500001</v>
      </c>
      <c r="HN17" s="8">
        <v>2.1961455535900001</v>
      </c>
      <c r="HO17" s="8">
        <v>2.1307428550699998</v>
      </c>
      <c r="HP17" s="13">
        <v>1.2472118031999999</v>
      </c>
      <c r="HQ17" s="13">
        <v>0.34639041900599998</v>
      </c>
      <c r="HR17" s="13">
        <v>1.9702577638600001</v>
      </c>
      <c r="HS17" s="13">
        <v>2.0985198116300001</v>
      </c>
      <c r="HT17" s="13">
        <v>1.68470921993</v>
      </c>
      <c r="HU17" s="13">
        <v>1.3599933147400001</v>
      </c>
      <c r="HV17" s="16">
        <v>2.19487374306</v>
      </c>
      <c r="HW17" s="16">
        <v>1.75135377407</v>
      </c>
      <c r="HX17" s="16">
        <v>3.0387513256099998</v>
      </c>
      <c r="HY17" s="16">
        <v>3.5858850383799998</v>
      </c>
      <c r="HZ17" s="16">
        <v>1.10066576958</v>
      </c>
      <c r="IA17" s="16">
        <v>2.3151350021399999</v>
      </c>
      <c r="IB17" s="7">
        <v>1.45738470554</v>
      </c>
      <c r="IC17" s="8">
        <v>0.76814646720900004</v>
      </c>
      <c r="ID17" s="8">
        <v>1.89717011452</v>
      </c>
      <c r="IE17" s="8">
        <v>2.01058530807</v>
      </c>
      <c r="IF17" s="8">
        <v>0.95931965351100001</v>
      </c>
      <c r="IG17" s="8">
        <v>1.6510550403599999</v>
      </c>
      <c r="IH17" s="13">
        <v>2.9836268806500001</v>
      </c>
      <c r="II17" s="13">
        <v>2.8390931892400002</v>
      </c>
      <c r="IJ17" s="13">
        <v>3.5330934619900001</v>
      </c>
      <c r="IK17" s="13">
        <v>2.6468319606800002</v>
      </c>
      <c r="IL17" s="13">
        <v>3.5338975906400001</v>
      </c>
      <c r="IM17" s="13">
        <v>2.8090305709800001</v>
      </c>
      <c r="IN17" s="16">
        <v>2.7628646373699999</v>
      </c>
      <c r="IO17" s="16">
        <v>0.93079342842099999</v>
      </c>
      <c r="IP17" s="16">
        <v>2.1853384971600001</v>
      </c>
      <c r="IQ17" s="16">
        <v>2.3471506500200001</v>
      </c>
      <c r="IR17" s="16">
        <v>3.3233665943099999</v>
      </c>
      <c r="IS17" s="16">
        <v>1.76407066822</v>
      </c>
      <c r="IT17" s="7">
        <v>0.61518091559400001</v>
      </c>
      <c r="IU17" s="8">
        <v>1.47332877636</v>
      </c>
      <c r="IV17" s="8">
        <v>1.7001277828200001</v>
      </c>
      <c r="IW17" s="8">
        <v>1.65774997473</v>
      </c>
      <c r="IX17" s="8">
        <v>2.2056356430099999</v>
      </c>
      <c r="IY17" s="8">
        <v>2.3868865585300001</v>
      </c>
      <c r="IZ17" s="13">
        <v>4.3321069145199997</v>
      </c>
      <c r="JA17" s="13">
        <v>4.2844866657300003</v>
      </c>
      <c r="JB17" s="13">
        <v>7.8643037223799999</v>
      </c>
      <c r="JC17" s="13">
        <v>5.2528050422700003</v>
      </c>
      <c r="JD17" s="13">
        <v>3.9479980564099999</v>
      </c>
      <c r="JE17" s="13">
        <v>4.2438705921200004</v>
      </c>
      <c r="JF17" s="16">
        <v>1.50777166367</v>
      </c>
      <c r="JG17" s="16">
        <v>2.9278404521899999</v>
      </c>
      <c r="JH17" s="16">
        <v>3.2733471107500001</v>
      </c>
      <c r="JI17" s="16">
        <v>3.0655826568600002</v>
      </c>
      <c r="JJ17" s="16">
        <v>2.8147673225399998</v>
      </c>
      <c r="JK17" s="16">
        <v>3.0469190311399998</v>
      </c>
      <c r="JL17" s="7">
        <v>1.07040846348</v>
      </c>
      <c r="JM17" s="8">
        <v>2.6443274688699998</v>
      </c>
      <c r="JN17" s="8">
        <v>2.1475563526200001</v>
      </c>
      <c r="JO17" s="8">
        <v>1.2856668949100001</v>
      </c>
      <c r="JP17" s="8">
        <v>3.0370538425400002</v>
      </c>
      <c r="JQ17" s="8">
        <v>1.87726606846</v>
      </c>
      <c r="JR17" s="13">
        <v>2.3832837009399999</v>
      </c>
      <c r="JS17" s="13">
        <v>2.4960507869700002</v>
      </c>
      <c r="JT17" s="13">
        <v>1.3348922991800001</v>
      </c>
      <c r="JU17" s="13">
        <v>-0.278520458937</v>
      </c>
      <c r="JV17" s="13">
        <v>2.3831645965599999</v>
      </c>
      <c r="JW17" s="13">
        <v>2.08385468006</v>
      </c>
      <c r="JX17" s="16">
        <v>3.0991860389700001</v>
      </c>
      <c r="JY17" s="16">
        <v>2.87214231491</v>
      </c>
      <c r="JZ17" s="16">
        <v>3.2597822189299999</v>
      </c>
      <c r="KA17" s="16">
        <v>3.3944426345799998</v>
      </c>
      <c r="KB17" s="16">
        <v>2.4982703113600002</v>
      </c>
      <c r="KC17" s="16">
        <v>2.98313472748</v>
      </c>
      <c r="KD17" s="7">
        <v>2.8193360328699999</v>
      </c>
      <c r="KE17" s="8">
        <v>3.7046864891100002</v>
      </c>
      <c r="KF17" s="8">
        <v>2.4559909057599998</v>
      </c>
      <c r="KG17" s="8">
        <v>2.9829788875599998</v>
      </c>
      <c r="KH17" s="8">
        <v>2.0667342186000002</v>
      </c>
      <c r="KI17" s="8">
        <v>1.8402613162999999</v>
      </c>
      <c r="KJ17" s="13">
        <v>0.88196215629600005</v>
      </c>
      <c r="KK17" s="13">
        <v>4.6451079845399999E-2</v>
      </c>
      <c r="KL17" s="13">
        <v>0.72481945455100005</v>
      </c>
      <c r="KM17" s="13">
        <v>0.66357513308500005</v>
      </c>
      <c r="KN17" s="13">
        <v>1.4656476163900001</v>
      </c>
      <c r="KO17" s="13">
        <v>0.67081979274699999</v>
      </c>
      <c r="KP17" s="16">
        <v>1.8594644975700001</v>
      </c>
      <c r="KQ17" s="16">
        <v>2.3791521740000001</v>
      </c>
      <c r="KR17" s="16">
        <v>2.86270608902</v>
      </c>
      <c r="KS17" s="16">
        <v>2.1189642381699998</v>
      </c>
      <c r="KT17" s="16">
        <v>3.5005885219600001</v>
      </c>
      <c r="KU17" s="16">
        <v>2.1174444437000002</v>
      </c>
      <c r="KV17" s="7">
        <v>2.02926029205</v>
      </c>
      <c r="KW17" s="8">
        <v>2.48957553864</v>
      </c>
      <c r="KX17" s="8">
        <v>2.7370885658300002</v>
      </c>
      <c r="KY17" s="8">
        <v>2.32906378746</v>
      </c>
      <c r="KZ17" s="8">
        <v>3.2440402603099998</v>
      </c>
      <c r="LA17" s="8">
        <v>2.98780865669</v>
      </c>
      <c r="LB17" s="13">
        <v>1.8647005891799999</v>
      </c>
      <c r="LC17" s="13">
        <v>2.7857141685500002</v>
      </c>
      <c r="LD17" s="13">
        <v>2.2380878162400002</v>
      </c>
      <c r="LE17" s="13">
        <v>1.60086936951</v>
      </c>
      <c r="LF17" s="13">
        <v>2.1210882711400001</v>
      </c>
      <c r="LG17" s="13">
        <v>2.0806417560599999</v>
      </c>
      <c r="LH17" s="16">
        <v>1.6973615503299999</v>
      </c>
      <c r="LI17" s="16">
        <v>1.85055895329</v>
      </c>
      <c r="LJ17" s="16">
        <v>1.9189351940199999</v>
      </c>
      <c r="LK17" s="16">
        <v>0.72215415000899996</v>
      </c>
      <c r="LL17" s="16">
        <v>0.94974201679199999</v>
      </c>
      <c r="LM17" s="16">
        <v>2.0553998136499998</v>
      </c>
      <c r="LN17" s="7">
        <v>1.32682359219</v>
      </c>
      <c r="LO17" s="8">
        <v>2.4218497753100001</v>
      </c>
      <c r="LP17" s="8">
        <v>3.1271615028399999</v>
      </c>
      <c r="LQ17" s="8">
        <v>3.0817748165099998</v>
      </c>
      <c r="LR17" s="8">
        <v>2.00557545185</v>
      </c>
      <c r="LS17" s="8">
        <v>2.4640023708299998</v>
      </c>
      <c r="LT17" s="13">
        <v>1.709469347</v>
      </c>
      <c r="LU17" s="13">
        <v>2.8735566377600001</v>
      </c>
      <c r="LV17" s="13">
        <v>2.1804811477700001</v>
      </c>
      <c r="LW17" s="13">
        <v>2.5280947017700002</v>
      </c>
      <c r="LX17" s="13">
        <v>3.3932175731699998</v>
      </c>
      <c r="LY17" s="13">
        <v>2.27806428909</v>
      </c>
      <c r="LZ17" s="16">
        <v>4.3309105300899997</v>
      </c>
      <c r="MA17" s="16">
        <v>2.3319324302700002</v>
      </c>
      <c r="MB17" s="16">
        <v>3.4472317218800002</v>
      </c>
      <c r="MC17" s="16">
        <v>3.45621289253</v>
      </c>
      <c r="MD17" s="16">
        <v>2.2195370674100001</v>
      </c>
      <c r="ME17" s="16">
        <v>1.2791358315900001</v>
      </c>
      <c r="MF17" s="7">
        <v>2.1744698524500001</v>
      </c>
      <c r="MG17" s="8">
        <v>3.3550172996500001</v>
      </c>
      <c r="MH17" s="8">
        <v>0.96964353561399996</v>
      </c>
      <c r="MI17" s="8">
        <v>3.9340970230100001</v>
      </c>
      <c r="MJ17" s="8"/>
      <c r="MK17" s="8"/>
      <c r="ML17" s="13">
        <v>3.38378128052</v>
      </c>
      <c r="MM17" s="13">
        <v>0.92897095203400004</v>
      </c>
      <c r="MN17" s="13">
        <v>4.4160471344000003</v>
      </c>
      <c r="MO17" s="13">
        <v>3.5149104118299999</v>
      </c>
      <c r="MP17" s="13">
        <v>4.4753979492199996</v>
      </c>
      <c r="MQ17" s="13">
        <v>4.1248745918300003</v>
      </c>
      <c r="MR17" s="16">
        <v>3.5644041156799999</v>
      </c>
      <c r="MS17" s="16">
        <v>3.4258985614799999</v>
      </c>
      <c r="MT17" s="16">
        <v>0.733927667141</v>
      </c>
      <c r="MU17" s="16">
        <v>0.41419997811300002</v>
      </c>
      <c r="MV17" s="16">
        <v>1.4090841734399999</v>
      </c>
      <c r="MW17" s="16">
        <v>1.1451926326799999</v>
      </c>
      <c r="MX17" s="7">
        <v>1.3951921701400001</v>
      </c>
      <c r="MY17" s="8">
        <v>3.0302875614200002</v>
      </c>
      <c r="MZ17" s="8">
        <v>3.89354545593</v>
      </c>
      <c r="NA17" s="8">
        <v>2.97368080139</v>
      </c>
      <c r="NB17" s="8">
        <v>2.2193570136999998</v>
      </c>
      <c r="NC17" s="8">
        <v>3.1113329029100001</v>
      </c>
      <c r="ND17" s="13">
        <v>2.3672611045799998</v>
      </c>
      <c r="NE17" s="13">
        <v>4.28155263901</v>
      </c>
      <c r="NF17" s="13">
        <v>1.1946775197999999</v>
      </c>
      <c r="NG17" s="13">
        <v>2.7436840868000001</v>
      </c>
      <c r="NH17" s="13">
        <v>1.92500440598</v>
      </c>
      <c r="NI17" s="13">
        <v>2.59534701824</v>
      </c>
      <c r="NJ17" s="16">
        <v>4.3647459030200002</v>
      </c>
      <c r="NK17" s="16">
        <v>6.7862425041199996</v>
      </c>
      <c r="NL17" s="16">
        <v>4.0232624244700004</v>
      </c>
      <c r="NM17" s="16">
        <v>2.9864595889999999</v>
      </c>
      <c r="NN17" s="16">
        <v>6.0214167404200003</v>
      </c>
      <c r="NO17" s="16">
        <v>4.0765968513499997</v>
      </c>
      <c r="NP17" s="7">
        <v>2.3054278564500001</v>
      </c>
      <c r="NQ17" s="8">
        <v>3.4463777542099998</v>
      </c>
      <c r="NR17" s="8">
        <v>2.7233535098999999</v>
      </c>
      <c r="NS17" s="8">
        <v>3.5416355133100001</v>
      </c>
      <c r="NT17" s="8">
        <v>3.9662365341200001</v>
      </c>
      <c r="NU17" s="8">
        <v>1.3219485092200001</v>
      </c>
      <c r="NV17" s="13">
        <v>2.5360243988</v>
      </c>
      <c r="NW17" s="13">
        <v>3.4282944202399999</v>
      </c>
      <c r="NX17" s="13">
        <v>2.4729236888899999</v>
      </c>
      <c r="NY17" s="13">
        <v>2.0180006218000002</v>
      </c>
      <c r="NZ17" s="13">
        <v>2.0820429706599999</v>
      </c>
      <c r="OA17" s="13">
        <v>2.1753106117200001</v>
      </c>
      <c r="OB17" s="16">
        <v>4.7514924621599999</v>
      </c>
      <c r="OC17" s="16">
        <v>4.2847670936600002</v>
      </c>
      <c r="OD17" s="16">
        <v>1.4931261920900001</v>
      </c>
      <c r="OE17" s="16">
        <v>3.2558363342300001</v>
      </c>
      <c r="OF17" s="16">
        <v>2.9901871681199998</v>
      </c>
      <c r="OG17" s="16">
        <v>3.8116949081399998</v>
      </c>
      <c r="OH17" s="7">
        <v>0.224675147533</v>
      </c>
      <c r="OI17" s="8">
        <v>2.0346929073300002</v>
      </c>
      <c r="OJ17" s="8">
        <v>0.31138114452400001</v>
      </c>
      <c r="OK17" s="8">
        <v>0.82409240365000003</v>
      </c>
      <c r="OL17" s="8">
        <v>0.489927947521</v>
      </c>
      <c r="OM17" s="8">
        <v>0.79710970401799996</v>
      </c>
      <c r="ON17" s="13">
        <v>1.5189697170300001</v>
      </c>
      <c r="OO17" s="13">
        <v>3.8559749698600001</v>
      </c>
      <c r="OP17" s="13">
        <v>3.0104131221800001</v>
      </c>
      <c r="OQ17" s="13">
        <v>0.53844120740900003</v>
      </c>
      <c r="OR17" s="13">
        <v>0.47328430175800001</v>
      </c>
      <c r="OS17" s="13">
        <v>2.2373566627499999</v>
      </c>
      <c r="OT17" s="16">
        <v>2.6866124153099999</v>
      </c>
      <c r="OU17" s="16">
        <v>4.2552927970900001</v>
      </c>
      <c r="OV17" s="16">
        <v>2.30181511879</v>
      </c>
      <c r="OW17" s="16">
        <v>2.1952275753000001</v>
      </c>
      <c r="OX17" s="16">
        <v>2.2287967681900001</v>
      </c>
      <c r="OY17" s="16">
        <v>1.7055060815800001</v>
      </c>
      <c r="OZ17" s="7">
        <v>5.3978466033899997</v>
      </c>
      <c r="PA17" s="8">
        <v>1.6742590332</v>
      </c>
      <c r="PB17" s="8">
        <v>4.5202275466900002</v>
      </c>
      <c r="PC17" s="8">
        <v>3.78945719719</v>
      </c>
      <c r="PD17" s="8">
        <v>2.9064826965299999</v>
      </c>
      <c r="PE17" s="8">
        <v>1.0085324645</v>
      </c>
      <c r="PF17" s="13">
        <v>1.7606562233</v>
      </c>
      <c r="PG17" s="13">
        <v>-1.0741752529099999</v>
      </c>
      <c r="PH17" s="13">
        <v>0.96677232742300001</v>
      </c>
      <c r="PI17" s="13">
        <v>1.7874178361899999</v>
      </c>
      <c r="PJ17" s="13">
        <v>0.69687789678599998</v>
      </c>
      <c r="PK17" s="13">
        <v>0.39240866899499999</v>
      </c>
      <c r="PL17" s="16">
        <v>1.3899659442900001</v>
      </c>
      <c r="PM17" s="16">
        <v>1.434334445</v>
      </c>
      <c r="PN17" s="16">
        <v>3.53199234009</v>
      </c>
      <c r="PO17" s="16">
        <v>5.05625720978</v>
      </c>
      <c r="PP17" s="16">
        <v>3.2963752746599999</v>
      </c>
      <c r="PQ17" s="16">
        <v>1.0938384532900001</v>
      </c>
      <c r="PR17" s="7">
        <v>1.9163842391999999</v>
      </c>
      <c r="PS17" s="8">
        <v>1.3730405283</v>
      </c>
      <c r="PT17" s="8">
        <v>2.9443035983999999</v>
      </c>
      <c r="PU17" s="8">
        <v>0.192242887616</v>
      </c>
      <c r="PV17" s="8">
        <v>2.3398683071100002</v>
      </c>
      <c r="PW17" s="8"/>
      <c r="PX17" s="13">
        <v>0.94726245701300005</v>
      </c>
      <c r="PY17" s="13">
        <v>2.81212812424</v>
      </c>
      <c r="PZ17" s="13">
        <v>5.4352509117099999</v>
      </c>
      <c r="QA17" s="13">
        <v>2.9006721305799998</v>
      </c>
      <c r="QB17" s="13">
        <v>1.05687385082</v>
      </c>
      <c r="QC17" s="13">
        <v>0.22334361791599999</v>
      </c>
      <c r="QD17" s="16">
        <v>0.205915492773</v>
      </c>
      <c r="QE17" s="16">
        <v>0.32899205088599998</v>
      </c>
      <c r="QF17" s="16">
        <v>-8.9582664966600001E-2</v>
      </c>
      <c r="QG17" s="16">
        <v>3.0913960456799998</v>
      </c>
      <c r="QH17" s="16">
        <v>-0.70341504216200001</v>
      </c>
      <c r="QI17" s="16">
        <v>-0.72152328491200002</v>
      </c>
      <c r="QJ17" s="7">
        <v>3.3318376731899999</v>
      </c>
      <c r="QK17" s="8">
        <v>1.89439001083</v>
      </c>
      <c r="QL17" s="8">
        <v>3.6500466918900001</v>
      </c>
      <c r="QM17" s="8">
        <v>3.4970483017</v>
      </c>
      <c r="QN17" s="8">
        <v>1.7490415859199999</v>
      </c>
      <c r="QO17" s="8">
        <v>2.6988504886600002</v>
      </c>
      <c r="QP17" s="13">
        <v>1.42855925083</v>
      </c>
      <c r="QQ17" s="13">
        <v>4.61562385559</v>
      </c>
      <c r="QR17" s="13">
        <v>1.5110964870500001</v>
      </c>
      <c r="QS17" s="13">
        <v>3.0878209304799999</v>
      </c>
      <c r="QT17" s="13">
        <v>2.3698420381499998</v>
      </c>
      <c r="QU17" s="13">
        <v>1.5024831247299999</v>
      </c>
      <c r="QV17" s="16">
        <v>2.6613729000099999</v>
      </c>
      <c r="QW17" s="16">
        <v>5.3700854301499996</v>
      </c>
      <c r="QX17" s="16">
        <v>2.8345706653599998</v>
      </c>
      <c r="QY17" s="16">
        <v>3.18274039268</v>
      </c>
      <c r="QZ17" s="16">
        <v>3.3888997650100001</v>
      </c>
      <c r="RA17" s="16">
        <v>2.89340618134</v>
      </c>
      <c r="RB17" s="7">
        <v>1.13603098869</v>
      </c>
      <c r="RC17" s="8">
        <v>4.3509508132899999</v>
      </c>
      <c r="RD17" s="8">
        <v>2.0960433244700001</v>
      </c>
      <c r="RE17" s="8">
        <v>3.39411536217</v>
      </c>
      <c r="RF17" s="8">
        <v>3.5804257488300002</v>
      </c>
      <c r="RG17" s="8">
        <v>2.1777077436400001</v>
      </c>
      <c r="RH17" s="13">
        <v>1.94976307869</v>
      </c>
      <c r="RI17" s="13">
        <v>3.8145485878000001</v>
      </c>
      <c r="RJ17" s="13">
        <v>2.0148627996399999</v>
      </c>
      <c r="RK17" s="13">
        <v>2.2657201766999999</v>
      </c>
      <c r="RL17" s="13">
        <v>4.7864906501800002</v>
      </c>
      <c r="RM17" s="13">
        <v>3.0566202068299999</v>
      </c>
      <c r="RN17" s="16">
        <v>5.2371143341100002</v>
      </c>
      <c r="RO17" s="16">
        <v>3.9319056510900001</v>
      </c>
      <c r="RP17" s="16">
        <v>3.2562606334700002</v>
      </c>
      <c r="RQ17" s="16">
        <v>5.7445905494699998</v>
      </c>
      <c r="RR17" s="16">
        <v>5.90378089905</v>
      </c>
      <c r="RS17" s="16">
        <v>3.81084661484</v>
      </c>
      <c r="RT17" s="7">
        <v>-1.52920982838</v>
      </c>
      <c r="RU17" s="8">
        <v>-1.1921309828800001E-2</v>
      </c>
      <c r="RV17" s="8">
        <v>-1.89165754318</v>
      </c>
      <c r="RW17" s="8">
        <v>-1.0589011287700001</v>
      </c>
      <c r="RX17" s="8">
        <v>-0.47217895328999998</v>
      </c>
      <c r="RY17" s="8">
        <v>-3.3827280712099999</v>
      </c>
      <c r="RZ17" s="13">
        <v>2.52663769722</v>
      </c>
      <c r="SA17" s="13">
        <v>2.0395384264</v>
      </c>
      <c r="SB17" s="13">
        <v>1.9045270919799999</v>
      </c>
      <c r="SC17" s="13">
        <v>1.44602479458</v>
      </c>
      <c r="SD17" s="13">
        <v>0.67330102026500005</v>
      </c>
      <c r="SE17" s="13">
        <v>1.8753426265699999</v>
      </c>
      <c r="SF17" s="16">
        <v>0.11433275938</v>
      </c>
      <c r="SG17" s="16">
        <v>-0.47126903802199999</v>
      </c>
      <c r="SH17" s="16">
        <v>1.8994998216600001</v>
      </c>
      <c r="SI17" s="16">
        <v>-1.7612582778899999</v>
      </c>
      <c r="SJ17" s="16">
        <v>-1.5022036647799999</v>
      </c>
      <c r="SK17" s="16">
        <v>-0.143004416227</v>
      </c>
      <c r="SL17" s="7">
        <v>1.7667796850199999</v>
      </c>
      <c r="SM17" s="8">
        <v>2.0238463878599999</v>
      </c>
      <c r="SN17" s="8">
        <v>0.80943582057999997</v>
      </c>
      <c r="SO17" s="8">
        <v>2.0392130374900002</v>
      </c>
      <c r="SP17" s="8">
        <v>1.3210187339799999</v>
      </c>
      <c r="SQ17" s="8">
        <v>2.4974009037</v>
      </c>
      <c r="SR17" s="13">
        <v>0.63577591061600003</v>
      </c>
      <c r="SS17" s="13">
        <v>0.38791354566800001</v>
      </c>
      <c r="ST17" s="13">
        <v>1.7302794885599999</v>
      </c>
      <c r="SU17" s="13">
        <v>0.443370499611</v>
      </c>
      <c r="SV17" s="13">
        <v>0.92292887687699998</v>
      </c>
      <c r="SW17" s="13">
        <v>-0.84502958774600001</v>
      </c>
      <c r="SX17" s="16">
        <v>-6.21826320887E-2</v>
      </c>
      <c r="SY17" s="16">
        <v>0.82368084192299995</v>
      </c>
      <c r="SZ17" s="16">
        <v>-0.15930212587100001</v>
      </c>
      <c r="TA17" s="16">
        <v>0.35202642440800003</v>
      </c>
      <c r="TB17" s="16">
        <v>-0.73782498359699999</v>
      </c>
      <c r="TC17" s="16">
        <v>-0.94080383777599996</v>
      </c>
      <c r="TD17" s="7">
        <v>2.8417602157599999</v>
      </c>
      <c r="TE17" s="8">
        <v>5.1498405265800002</v>
      </c>
      <c r="TF17" s="8">
        <v>-9.9145501851999995E-2</v>
      </c>
      <c r="TG17" s="8">
        <v>1.6086630249</v>
      </c>
      <c r="TH17" s="8">
        <v>-0.16308318689500001</v>
      </c>
      <c r="TI17" s="8">
        <v>-1.59641639709</v>
      </c>
      <c r="TJ17" s="13">
        <v>0.42635659277400001</v>
      </c>
      <c r="TK17" s="13">
        <v>1.7054819583900001</v>
      </c>
      <c r="TL17" s="13">
        <v>0.63009760379799995</v>
      </c>
      <c r="TM17" s="13">
        <v>0.43039056062699999</v>
      </c>
      <c r="TN17" s="13">
        <v>0.52140119075799995</v>
      </c>
      <c r="TO17" s="13">
        <v>1.05699888706</v>
      </c>
      <c r="TP17" s="16">
        <v>0.39405860990300001</v>
      </c>
      <c r="TQ17" s="16">
        <v>1.26887190819</v>
      </c>
      <c r="TR17" s="16">
        <v>1.87896289825</v>
      </c>
      <c r="TS17" s="16">
        <v>0.63415179252599996</v>
      </c>
      <c r="TT17" s="16">
        <v>-1.26819084406</v>
      </c>
      <c r="TU17" s="19">
        <v>-1.73335529327</v>
      </c>
    </row>
    <row r="18" spans="1:541" x14ac:dyDescent="0.25">
      <c r="A18" s="21">
        <f t="shared" si="0"/>
        <v>0.12999999999999998</v>
      </c>
      <c r="B18" s="7">
        <v>1.2161822795899999</v>
      </c>
      <c r="C18" s="8">
        <v>0.74547832459200003</v>
      </c>
      <c r="D18" s="8">
        <v>1.04321416855</v>
      </c>
      <c r="E18" s="8">
        <v>0.58888841211800003</v>
      </c>
      <c r="F18" s="8">
        <v>1.59234942913</v>
      </c>
      <c r="G18" s="8">
        <v>3.1274755299100003E-2</v>
      </c>
      <c r="H18" s="13">
        <v>1.81308610439</v>
      </c>
      <c r="I18" s="13">
        <v>4.9521138525000001</v>
      </c>
      <c r="J18" s="13">
        <v>3.5977392077400001</v>
      </c>
      <c r="K18" s="13">
        <v>2.7603570032100002</v>
      </c>
      <c r="L18" s="13">
        <v>3.7208243298500001</v>
      </c>
      <c r="M18" s="13">
        <v>2.7988930034599999</v>
      </c>
      <c r="N18" s="16">
        <v>2.0195588994000002</v>
      </c>
      <c r="O18" s="16">
        <v>3.2907614231100002</v>
      </c>
      <c r="P18" s="16">
        <v>5.3312929153399997</v>
      </c>
      <c r="Q18" s="16">
        <v>1.59995018244</v>
      </c>
      <c r="R18" s="16"/>
      <c r="S18" s="16"/>
      <c r="T18" s="7">
        <v>2.0450459134600001</v>
      </c>
      <c r="U18" s="8">
        <v>2.6927091836899999</v>
      </c>
      <c r="V18" s="8">
        <v>1.1873618054399999</v>
      </c>
      <c r="W18" s="8">
        <v>1.9799737966099999</v>
      </c>
      <c r="X18" s="8">
        <v>0.96422686874899999</v>
      </c>
      <c r="Y18" s="8">
        <v>3.5339479637100002</v>
      </c>
      <c r="Z18" s="13">
        <v>1.5251963043200001</v>
      </c>
      <c r="AA18" s="13">
        <v>0.97735583186099995</v>
      </c>
      <c r="AB18" s="13">
        <v>-1.09891544461</v>
      </c>
      <c r="AC18" s="13">
        <v>0.18089203856899999</v>
      </c>
      <c r="AD18" s="13">
        <v>2.3011414611299998</v>
      </c>
      <c r="AE18" s="13">
        <v>3.4916899633399998</v>
      </c>
      <c r="AF18" s="16">
        <v>4.8535029983499998</v>
      </c>
      <c r="AG18" s="16">
        <v>5.6123980855899998</v>
      </c>
      <c r="AH18" s="16">
        <v>4.7465003252000004</v>
      </c>
      <c r="AI18" s="16">
        <v>5.9912456655500002</v>
      </c>
      <c r="AJ18" s="16">
        <v>5.4461182451200001</v>
      </c>
      <c r="AK18" s="16">
        <v>5.6562698221199996</v>
      </c>
      <c r="AL18" s="7">
        <v>3.51018832922</v>
      </c>
      <c r="AM18" s="8">
        <v>2.9959076356900001</v>
      </c>
      <c r="AN18" s="8">
        <v>1.6643830740500001</v>
      </c>
      <c r="AO18" s="8">
        <v>2.9174775695799999</v>
      </c>
      <c r="AP18" s="8">
        <v>2.72849506855</v>
      </c>
      <c r="AQ18" s="8">
        <v>3.3525125503500002</v>
      </c>
      <c r="AR18" s="13">
        <v>2.5914263153100001</v>
      </c>
      <c r="AS18" s="13">
        <v>1.81301772356</v>
      </c>
      <c r="AT18" s="13">
        <v>4.2098332786599997</v>
      </c>
      <c r="AU18" s="13">
        <v>1.42085749626</v>
      </c>
      <c r="AV18" s="13">
        <v>1.01913982868</v>
      </c>
      <c r="AW18" s="13">
        <v>1.2880808264000001</v>
      </c>
      <c r="AX18" s="16">
        <v>2.1127199399499998</v>
      </c>
      <c r="AY18" s="16">
        <v>3.2417171335199999</v>
      </c>
      <c r="AZ18" s="16">
        <v>2.2709317970299998</v>
      </c>
      <c r="BA18" s="16">
        <v>1.47315433502</v>
      </c>
      <c r="BB18" s="16">
        <v>3.8599550008799999</v>
      </c>
      <c r="BC18" s="16">
        <v>0.90209189415000002</v>
      </c>
      <c r="BD18" s="7">
        <v>4.5981288003899996</v>
      </c>
      <c r="BE18" s="8">
        <v>4.2133976936300002</v>
      </c>
      <c r="BF18" s="8">
        <v>0.33982100263199999</v>
      </c>
      <c r="BG18" s="8">
        <v>3.92876503944</v>
      </c>
      <c r="BH18" s="8">
        <v>3.42295899391</v>
      </c>
      <c r="BI18" s="8">
        <v>2.6656781578099999</v>
      </c>
      <c r="BJ18" s="13">
        <v>1.9806470000700001</v>
      </c>
      <c r="BK18" s="13">
        <v>2.2465807247199998</v>
      </c>
      <c r="BL18" s="13">
        <v>2.9440564608600002</v>
      </c>
      <c r="BM18" s="13">
        <v>2.2885697936999998</v>
      </c>
      <c r="BN18" s="13">
        <v>2.6612345623999998</v>
      </c>
      <c r="BO18" s="13"/>
      <c r="BP18" s="16">
        <v>3.5930937385599999</v>
      </c>
      <c r="BQ18" s="16">
        <v>3.19344938993</v>
      </c>
      <c r="BR18" s="16">
        <v>2.8469659781500001</v>
      </c>
      <c r="BS18" s="16">
        <v>3.6359047436699998</v>
      </c>
      <c r="BT18" s="16">
        <v>3.9146896362299999</v>
      </c>
      <c r="BU18" s="16">
        <v>3.7726803922699998</v>
      </c>
      <c r="BV18" s="7">
        <v>0.66975628990699998</v>
      </c>
      <c r="BW18" s="8">
        <v>2.1694616174700001</v>
      </c>
      <c r="BX18" s="8">
        <v>2.8022047638899998</v>
      </c>
      <c r="BY18" s="8">
        <v>2.4906839084599999</v>
      </c>
      <c r="BZ18" s="8">
        <v>1.2857141614000001</v>
      </c>
      <c r="CA18" s="8">
        <v>3.0771912288699999</v>
      </c>
      <c r="CB18" s="13">
        <v>3.0963660240199999</v>
      </c>
      <c r="CC18" s="13">
        <v>3.4025894880299998</v>
      </c>
      <c r="CD18" s="13">
        <v>3.0720772194900001</v>
      </c>
      <c r="CE18" s="13">
        <v>4.1244614982599996</v>
      </c>
      <c r="CF18" s="13">
        <v>3.2199983716</v>
      </c>
      <c r="CG18" s="13"/>
      <c r="CH18" s="16">
        <v>5.3258374738700001</v>
      </c>
      <c r="CI18" s="16">
        <v>3.1342795562700001</v>
      </c>
      <c r="CJ18" s="16">
        <v>3.3896559715299999</v>
      </c>
      <c r="CK18" s="16">
        <v>4.1275722694399999</v>
      </c>
      <c r="CL18" s="16">
        <v>3.4492838478099999</v>
      </c>
      <c r="CM18" s="16">
        <v>3.14053004742</v>
      </c>
      <c r="CN18" s="7">
        <v>5.6584861373899997</v>
      </c>
      <c r="CO18" s="8">
        <v>5.7292317104299997</v>
      </c>
      <c r="CP18" s="8">
        <v>2.49588623047</v>
      </c>
      <c r="CQ18" s="8">
        <v>3.7975072860700001</v>
      </c>
      <c r="CR18" s="8">
        <v>5.4858281612399997</v>
      </c>
      <c r="CS18" s="8">
        <v>3.2762839770299998</v>
      </c>
      <c r="CT18" s="13">
        <v>3.3683847475099999</v>
      </c>
      <c r="CU18" s="13">
        <v>4.26117876053</v>
      </c>
      <c r="CV18" s="13">
        <v>4.0725952267599999</v>
      </c>
      <c r="CW18" s="13">
        <v>3.68600635529</v>
      </c>
      <c r="CX18" s="13">
        <v>4.9451049232499997</v>
      </c>
      <c r="CY18" s="13">
        <v>4.0652508115800003</v>
      </c>
      <c r="CZ18" s="16">
        <v>3.9217111611400002</v>
      </c>
      <c r="DA18" s="16">
        <v>4.5341416740399998</v>
      </c>
      <c r="DB18" s="16">
        <v>3.76395442963</v>
      </c>
      <c r="DC18" s="16">
        <v>4.0144033670399999</v>
      </c>
      <c r="DD18" s="16">
        <v>3.0794315052000001</v>
      </c>
      <c r="DE18" s="16">
        <v>4.5115595483800002</v>
      </c>
      <c r="DF18" s="7">
        <v>5.2065866565699999</v>
      </c>
      <c r="DG18" s="8">
        <v>6.8476119613600002</v>
      </c>
      <c r="DH18" s="8">
        <v>5.3017663955699996</v>
      </c>
      <c r="DI18" s="8">
        <v>5.6775613594100003</v>
      </c>
      <c r="DJ18" s="8">
        <v>4.6115399122199996</v>
      </c>
      <c r="DK18" s="8">
        <v>4.3740265464799997</v>
      </c>
      <c r="DL18" s="13">
        <v>3.2515206456199999</v>
      </c>
      <c r="DM18" s="13">
        <v>3.0247404623</v>
      </c>
      <c r="DN18" s="13">
        <v>3.6044295668599999</v>
      </c>
      <c r="DO18" s="13">
        <v>5.7566717863100001</v>
      </c>
      <c r="DP18" s="13">
        <v>3.5297829198800001</v>
      </c>
      <c r="DQ18" s="13">
        <v>4.4721467018099998</v>
      </c>
      <c r="DR18" s="16">
        <v>3.6936618280400002</v>
      </c>
      <c r="DS18" s="16">
        <v>7.2031428337100003</v>
      </c>
      <c r="DT18" s="16">
        <v>4.7206018686300002</v>
      </c>
      <c r="DU18" s="16">
        <v>3.6424300003100001</v>
      </c>
      <c r="DV18" s="16">
        <v>4.9756724929800002</v>
      </c>
      <c r="DW18" s="16">
        <v>3.7329999566100001</v>
      </c>
      <c r="DX18" s="7">
        <v>3.042905159</v>
      </c>
      <c r="DY18" s="8">
        <v>6.1307620716100004</v>
      </c>
      <c r="DZ18" s="8">
        <v>4.2882593917799996</v>
      </c>
      <c r="EA18" s="8">
        <v>3.9618994593600001</v>
      </c>
      <c r="EB18" s="8">
        <v>5.2895529937700001</v>
      </c>
      <c r="EC18" s="8">
        <v>5.2304449272199998</v>
      </c>
      <c r="ED18" s="13">
        <v>5.5773262023900001</v>
      </c>
      <c r="EE18" s="13">
        <v>4.3001335430100003</v>
      </c>
      <c r="EF18" s="13">
        <v>6.4593731832500003</v>
      </c>
      <c r="EG18" s="13">
        <v>4.9308956479999999</v>
      </c>
      <c r="EH18" s="13">
        <v>5.2637303924600003</v>
      </c>
      <c r="EI18" s="13">
        <v>3.9636290025699998</v>
      </c>
      <c r="EJ18" s="16">
        <v>10.2068605042</v>
      </c>
      <c r="EK18" s="16">
        <v>8.1648899412200002</v>
      </c>
      <c r="EL18" s="16">
        <v>8.2713391971599997</v>
      </c>
      <c r="EM18" s="16">
        <v>10.972774686799999</v>
      </c>
      <c r="EN18" s="16">
        <v>7.9675119399999996</v>
      </c>
      <c r="EO18" s="16">
        <v>7.9726205348999999</v>
      </c>
      <c r="EP18" s="7">
        <v>6.18520905972</v>
      </c>
      <c r="EQ18" s="8">
        <v>7.3135652017600004</v>
      </c>
      <c r="ER18" s="8">
        <v>3.7789948940300002</v>
      </c>
      <c r="ES18" s="8">
        <v>6.6333569526699998</v>
      </c>
      <c r="ET18" s="8">
        <v>5.1744836568799997</v>
      </c>
      <c r="EU18" s="8">
        <v>7.6653067588799999</v>
      </c>
      <c r="EV18" s="13">
        <v>4.9002598190300004</v>
      </c>
      <c r="EW18" s="13">
        <v>5.3544702911400002</v>
      </c>
      <c r="EX18" s="13">
        <v>4.5285332202899999</v>
      </c>
      <c r="EY18" s="13">
        <v>3.8317661046999998</v>
      </c>
      <c r="EZ18" s="13">
        <v>4.5795570659599996</v>
      </c>
      <c r="FA18" s="13">
        <v>4.0224704742400004</v>
      </c>
      <c r="FB18" s="16">
        <v>5.2735110473600004</v>
      </c>
      <c r="FC18" s="16">
        <v>6.5665617561299996</v>
      </c>
      <c r="FD18" s="16">
        <v>4.15373945236</v>
      </c>
      <c r="FE18" s="16">
        <v>5.5337582921999999</v>
      </c>
      <c r="FF18" s="16">
        <v>5.3451633739500002</v>
      </c>
      <c r="FG18" s="16">
        <v>3.0262344741799998</v>
      </c>
      <c r="FH18" s="7">
        <v>2.0368237519300001</v>
      </c>
      <c r="FI18" s="8">
        <v>3.7401057720200002</v>
      </c>
      <c r="FJ18" s="8">
        <v>2.5842460250900001</v>
      </c>
      <c r="FK18" s="8">
        <v>3.7685791683200001</v>
      </c>
      <c r="FL18" s="8">
        <v>2.8805989885300001</v>
      </c>
      <c r="FM18" s="8">
        <v>2.2756344902499999</v>
      </c>
      <c r="FN18" s="13">
        <v>0.84052056193400004</v>
      </c>
      <c r="FO18" s="13">
        <v>1.4428918016000001</v>
      </c>
      <c r="FP18" s="13">
        <v>1.1048002743700001</v>
      </c>
      <c r="FQ18" s="13">
        <v>0.93672692775699995</v>
      </c>
      <c r="FR18" s="13">
        <v>-0.48869633108400001</v>
      </c>
      <c r="FS18" s="13">
        <v>1.47619773269</v>
      </c>
      <c r="FT18" s="16">
        <v>0.494417861849</v>
      </c>
      <c r="FU18" s="16">
        <v>2.5971414804499999</v>
      </c>
      <c r="FV18" s="16">
        <v>0.131115374565</v>
      </c>
      <c r="FW18" s="16">
        <v>1.3118299013400001</v>
      </c>
      <c r="FX18" s="16">
        <v>1.3485349500199999</v>
      </c>
      <c r="FY18" s="16">
        <v>0.28866285249599999</v>
      </c>
      <c r="FZ18" s="7">
        <v>0.22640119902799999</v>
      </c>
      <c r="GA18" s="8">
        <v>-0.537473205831</v>
      </c>
      <c r="GB18" s="8">
        <v>0.57298781611000005</v>
      </c>
      <c r="GC18" s="8">
        <v>2.0240779459499998</v>
      </c>
      <c r="GD18" s="8">
        <v>0.84567482769500002</v>
      </c>
      <c r="GE18" s="8">
        <v>-3.8910758793400002E-2</v>
      </c>
      <c r="GF18" s="13">
        <v>-3.7386548209199999</v>
      </c>
      <c r="GG18" s="13">
        <v>-1.9166098499299999</v>
      </c>
      <c r="GH18" s="13">
        <v>-1.8779396176300001</v>
      </c>
      <c r="GI18" s="13">
        <v>-0.59535690069199998</v>
      </c>
      <c r="GJ18" s="13">
        <v>-5.3012279510500004</v>
      </c>
      <c r="GK18" s="13">
        <v>-1.26153258085</v>
      </c>
      <c r="GL18" s="16">
        <v>-2.70042872906</v>
      </c>
      <c r="GM18" s="16">
        <v>-1.3573516893399999</v>
      </c>
      <c r="GN18" s="16">
        <v>-2.2247545480699999</v>
      </c>
      <c r="GO18" s="16">
        <v>-1.4278527319400001</v>
      </c>
      <c r="GP18" s="16">
        <v>-2.3809651339100002</v>
      </c>
      <c r="GQ18" s="16">
        <v>-0.86674622058899997</v>
      </c>
      <c r="GR18" s="7">
        <v>2.140003407</v>
      </c>
      <c r="GS18" s="8">
        <v>1.0047524356799999</v>
      </c>
      <c r="GT18" s="8">
        <v>2.1322951459900001</v>
      </c>
      <c r="GU18" s="8">
        <v>-0.145258426666</v>
      </c>
      <c r="GV18" s="8">
        <v>0.39504652544899999</v>
      </c>
      <c r="GW18" s="8">
        <v>1.43118836582</v>
      </c>
      <c r="GX18" s="13">
        <v>-0.72233415789900002</v>
      </c>
      <c r="GY18" s="13">
        <v>1.3058601617800001</v>
      </c>
      <c r="GZ18" s="13">
        <v>-0.62792128473499997</v>
      </c>
      <c r="HA18" s="13">
        <v>1.96108740449</v>
      </c>
      <c r="HB18" s="13">
        <v>0.35009274017100001</v>
      </c>
      <c r="HC18" s="13">
        <v>2.2795273900000002</v>
      </c>
      <c r="HD18" s="16">
        <v>1.39073477983</v>
      </c>
      <c r="HE18" s="16">
        <v>2.0475985062099999</v>
      </c>
      <c r="HF18" s="16">
        <v>2.0099436342699999</v>
      </c>
      <c r="HG18" s="16">
        <v>3.7964598894099999</v>
      </c>
      <c r="HH18" s="16">
        <v>3.0460909748099998</v>
      </c>
      <c r="HI18" s="16">
        <v>1.05487195402</v>
      </c>
      <c r="HJ18" s="7">
        <v>3.26844915152</v>
      </c>
      <c r="HK18" s="8">
        <v>3.7249568700800002</v>
      </c>
      <c r="HL18" s="8">
        <v>4.08399740696</v>
      </c>
      <c r="HM18" s="8">
        <v>4.0057481122</v>
      </c>
      <c r="HN18" s="8">
        <v>3.3340204143499999</v>
      </c>
      <c r="HO18" s="8">
        <v>3.0590217423400001</v>
      </c>
      <c r="HP18" s="13">
        <v>2.1614381122599999</v>
      </c>
      <c r="HQ18" s="13">
        <v>1.1912154471900001</v>
      </c>
      <c r="HR18" s="13">
        <v>2.7634981346099998</v>
      </c>
      <c r="HS18" s="13">
        <v>2.89379434586</v>
      </c>
      <c r="HT18" s="13">
        <v>2.4597039830699998</v>
      </c>
      <c r="HU18" s="13">
        <v>2.0800629210500001</v>
      </c>
      <c r="HV18" s="16">
        <v>3.0459013438200002</v>
      </c>
      <c r="HW18" s="16">
        <v>2.6004002368500001</v>
      </c>
      <c r="HX18" s="16">
        <v>3.9580462241199998</v>
      </c>
      <c r="HY18" s="16">
        <v>4.7475052118300001</v>
      </c>
      <c r="HZ18" s="16">
        <v>1.85259571433</v>
      </c>
      <c r="IA18" s="16">
        <v>3.0565273141899998</v>
      </c>
      <c r="IB18" s="7">
        <v>2.01354956627</v>
      </c>
      <c r="IC18" s="8">
        <v>1.5890233278300001</v>
      </c>
      <c r="ID18" s="8">
        <v>2.8211473035800001</v>
      </c>
      <c r="IE18" s="8">
        <v>2.8018477392199999</v>
      </c>
      <c r="IF18" s="8">
        <v>1.70149149299</v>
      </c>
      <c r="IG18" s="8">
        <v>2.60624475956</v>
      </c>
      <c r="IH18" s="13">
        <v>3.76817240477</v>
      </c>
      <c r="II18" s="13">
        <v>3.6198930740400002</v>
      </c>
      <c r="IJ18" s="13">
        <v>4.4524395370500001</v>
      </c>
      <c r="IK18" s="13">
        <v>3.57809559822</v>
      </c>
      <c r="IL18" s="13">
        <v>4.4109128379799998</v>
      </c>
      <c r="IM18" s="13">
        <v>3.5720509338399999</v>
      </c>
      <c r="IN18" s="16">
        <v>3.5522103452699998</v>
      </c>
      <c r="IO18" s="16">
        <v>1.7168138563599999</v>
      </c>
      <c r="IP18" s="16">
        <v>3.1115159392399998</v>
      </c>
      <c r="IQ18" s="16">
        <v>3.19496158838</v>
      </c>
      <c r="IR18" s="16">
        <v>4.0970447111099997</v>
      </c>
      <c r="IS18" s="16">
        <v>2.6561144185100001</v>
      </c>
      <c r="IT18" s="7">
        <v>1.34080742896</v>
      </c>
      <c r="IU18" s="8">
        <v>2.4420859527599998</v>
      </c>
      <c r="IV18" s="8">
        <v>2.6560635376000001</v>
      </c>
      <c r="IW18" s="8">
        <v>2.4214958095600001</v>
      </c>
      <c r="IX18" s="8">
        <v>3.0377641153299999</v>
      </c>
      <c r="IY18" s="8">
        <v>3.21944734097</v>
      </c>
      <c r="IZ18" s="13">
        <v>5.1566188621500002</v>
      </c>
      <c r="JA18" s="13">
        <v>5.1371543407400004</v>
      </c>
      <c r="JB18" s="13">
        <v>8.6148686981200004</v>
      </c>
      <c r="JC18" s="13">
        <v>6.0047641992600003</v>
      </c>
      <c r="JD18" s="13">
        <v>4.7637534046200001</v>
      </c>
      <c r="JE18" s="13">
        <v>5.0754099655199996</v>
      </c>
      <c r="JF18" s="16">
        <v>2.2133672141999998</v>
      </c>
      <c r="JG18" s="16">
        <v>3.6869720268199999</v>
      </c>
      <c r="JH18" s="16">
        <v>3.9498288774499999</v>
      </c>
      <c r="JI18" s="16">
        <v>3.7251859498000002</v>
      </c>
      <c r="JJ18" s="16">
        <v>3.5370724654200001</v>
      </c>
      <c r="JK18" s="16">
        <v>3.73506483316</v>
      </c>
      <c r="JL18" s="7">
        <v>1.90138044953</v>
      </c>
      <c r="JM18" s="8">
        <v>3.6061747527099999</v>
      </c>
      <c r="JN18" s="8">
        <v>3.01889514923</v>
      </c>
      <c r="JO18" s="8">
        <v>2.0977592110600001</v>
      </c>
      <c r="JP18" s="8">
        <v>3.8951914095900002</v>
      </c>
      <c r="JQ18" s="8">
        <v>2.5870028114300001</v>
      </c>
      <c r="JR18" s="13">
        <v>3.2828909111</v>
      </c>
      <c r="JS18" s="13">
        <v>3.39334414005</v>
      </c>
      <c r="JT18" s="13">
        <v>2.1517912054099999</v>
      </c>
      <c r="JU18" s="13">
        <v>0.66139352768699999</v>
      </c>
      <c r="JV18" s="13">
        <v>3.2339844584500002</v>
      </c>
      <c r="JW18" s="13">
        <v>2.94846931934</v>
      </c>
      <c r="JX18" s="16">
        <v>3.9393667221099999</v>
      </c>
      <c r="JY18" s="16">
        <v>3.8309674453699998</v>
      </c>
      <c r="JZ18" s="16">
        <v>4.1071764230700003</v>
      </c>
      <c r="KA18" s="16">
        <v>4.1927117013900004</v>
      </c>
      <c r="KB18" s="16">
        <v>3.2609387826899998</v>
      </c>
      <c r="KC18" s="16">
        <v>3.7638500666599999</v>
      </c>
      <c r="KD18" s="7">
        <v>3.6645912599599999</v>
      </c>
      <c r="KE18" s="8">
        <v>4.5610364198699997</v>
      </c>
      <c r="KF18" s="8">
        <v>3.3694532537500002</v>
      </c>
      <c r="KG18" s="8">
        <v>3.8875544929500001</v>
      </c>
      <c r="KH18" s="8">
        <v>3.0130666351299999</v>
      </c>
      <c r="KI18" s="8">
        <v>2.7188982772800001</v>
      </c>
      <c r="KJ18" s="13">
        <v>1.87172980309</v>
      </c>
      <c r="KK18" s="13">
        <v>1.0008902907399999</v>
      </c>
      <c r="KL18" s="13">
        <v>1.65832388043</v>
      </c>
      <c r="KM18" s="13">
        <v>1.61490795135</v>
      </c>
      <c r="KN18" s="13">
        <v>2.3750611484099999</v>
      </c>
      <c r="KO18" s="13">
        <v>1.67767155945</v>
      </c>
      <c r="KP18" s="16">
        <v>2.6236423420900001</v>
      </c>
      <c r="KQ18" s="16">
        <v>3.2740918588599999</v>
      </c>
      <c r="KR18" s="16">
        <v>3.7028838372199999</v>
      </c>
      <c r="KS18" s="16">
        <v>3.0544666719400002</v>
      </c>
      <c r="KT18" s="16">
        <v>4.3805603337300001</v>
      </c>
      <c r="KU18" s="16">
        <v>2.9540102791799998</v>
      </c>
      <c r="KV18" s="7">
        <v>2.8622362422899998</v>
      </c>
      <c r="KW18" s="8">
        <v>3.26853784561</v>
      </c>
      <c r="KX18" s="8">
        <v>3.5825863408999998</v>
      </c>
      <c r="KY18" s="8">
        <v>3.1630825352700001</v>
      </c>
      <c r="KZ18" s="8">
        <v>4.0698662710200004</v>
      </c>
      <c r="LA18" s="8">
        <v>3.83002921343</v>
      </c>
      <c r="LB18" s="13">
        <v>2.7139798164400002</v>
      </c>
      <c r="LC18" s="13">
        <v>3.65981420517</v>
      </c>
      <c r="LD18" s="13">
        <v>3.1542409229300001</v>
      </c>
      <c r="LE18" s="13">
        <v>2.4491954803499998</v>
      </c>
      <c r="LF18" s="13">
        <v>3.00152685165</v>
      </c>
      <c r="LG18" s="13">
        <v>2.9704336357100001</v>
      </c>
      <c r="LH18" s="16">
        <v>2.6014421057699999</v>
      </c>
      <c r="LI18" s="16">
        <v>2.7470394754399998</v>
      </c>
      <c r="LJ18" s="16">
        <v>2.7593662977200002</v>
      </c>
      <c r="LK18" s="16">
        <v>1.4671896493400001</v>
      </c>
      <c r="LL18" s="16">
        <v>2.0580550146099998</v>
      </c>
      <c r="LM18" s="16">
        <v>2.9610335111600001</v>
      </c>
      <c r="LN18" s="7">
        <v>2.5211999416399999</v>
      </c>
      <c r="LO18" s="8">
        <v>3.4362827920900001</v>
      </c>
      <c r="LP18" s="8">
        <v>4.1120919561399996</v>
      </c>
      <c r="LQ18" s="8">
        <v>4.14542068005</v>
      </c>
      <c r="LR18" s="8">
        <v>2.9658372402199999</v>
      </c>
      <c r="LS18" s="8">
        <v>3.4491112232200001</v>
      </c>
      <c r="LT18" s="13">
        <v>2.6806752395600002</v>
      </c>
      <c r="LU18" s="13">
        <v>3.9701904964399999</v>
      </c>
      <c r="LV18" s="13">
        <v>3.2577820658699999</v>
      </c>
      <c r="LW18" s="13">
        <v>3.6776063919099999</v>
      </c>
      <c r="LX18" s="13">
        <v>4.3787978220000001</v>
      </c>
      <c r="LY18" s="13">
        <v>3.17880101681</v>
      </c>
      <c r="LZ18" s="16">
        <v>5.3370421218899997</v>
      </c>
      <c r="MA18" s="16">
        <v>3.34119688988</v>
      </c>
      <c r="MB18" s="16">
        <v>4.4542504882799996</v>
      </c>
      <c r="MC18" s="16">
        <v>4.41346482277</v>
      </c>
      <c r="MD18" s="16">
        <v>3.3785243463499999</v>
      </c>
      <c r="ME18" s="16">
        <v>2.2569965648700001</v>
      </c>
      <c r="MF18" s="7">
        <v>3.1171711206400001</v>
      </c>
      <c r="MG18" s="8">
        <v>4.2296024894700004</v>
      </c>
      <c r="MH18" s="8">
        <v>2.0481762313799998</v>
      </c>
      <c r="MI18" s="8">
        <v>4.7483132553100003</v>
      </c>
      <c r="MJ18" s="8"/>
      <c r="MK18" s="8"/>
      <c r="ML18" s="13">
        <v>4.3758094406100003</v>
      </c>
      <c r="MM18" s="13">
        <v>2.0019775784</v>
      </c>
      <c r="MN18" s="13">
        <v>5.4388444709800003</v>
      </c>
      <c r="MO18" s="13">
        <v>4.5729543685899996</v>
      </c>
      <c r="MP18" s="13">
        <v>5.4028390884400004</v>
      </c>
      <c r="MQ18" s="13">
        <v>5.0785336494399997</v>
      </c>
      <c r="MR18" s="16">
        <v>4.6874142885200003</v>
      </c>
      <c r="MS18" s="16">
        <v>4.3945510959599998</v>
      </c>
      <c r="MT18" s="16">
        <v>1.79520738125</v>
      </c>
      <c r="MU18" s="16">
        <v>1.32382369041</v>
      </c>
      <c r="MV18" s="16">
        <v>2.2893644261400001</v>
      </c>
      <c r="MW18" s="16">
        <v>2.3117848730100001</v>
      </c>
      <c r="MX18" s="7">
        <v>2.4506952524200001</v>
      </c>
      <c r="MY18" s="8">
        <v>4.2083828830699996</v>
      </c>
      <c r="MZ18" s="8">
        <v>4.8093249845499999</v>
      </c>
      <c r="NA18" s="8">
        <v>3.8929112672800001</v>
      </c>
      <c r="NB18" s="8">
        <v>3.2911942434300001</v>
      </c>
      <c r="NC18" s="8">
        <v>4.0466791820500001</v>
      </c>
      <c r="ND18" s="13">
        <v>3.3710489320799999</v>
      </c>
      <c r="NE18" s="13">
        <v>5.2115105581299996</v>
      </c>
      <c r="NF18" s="13">
        <v>2.23004523516</v>
      </c>
      <c r="NG18" s="13">
        <v>3.6840779399899999</v>
      </c>
      <c r="NH18" s="13">
        <v>2.7875977325400001</v>
      </c>
      <c r="NI18" s="13">
        <v>3.4075735306700001</v>
      </c>
      <c r="NJ18" s="16">
        <v>5.4601259708400001</v>
      </c>
      <c r="NK18" s="16">
        <v>7.6975691938399997</v>
      </c>
      <c r="NL18" s="16">
        <v>4.9738798761399998</v>
      </c>
      <c r="NM18" s="16">
        <v>4.1396944046000002</v>
      </c>
      <c r="NN18" s="16">
        <v>7.0944066190699999</v>
      </c>
      <c r="NO18" s="16">
        <v>5.1880797767600004</v>
      </c>
      <c r="NP18" s="7">
        <v>3.0481769657100002</v>
      </c>
      <c r="NQ18" s="8">
        <v>4.2647604942299999</v>
      </c>
      <c r="NR18" s="8">
        <v>3.5293958449399998</v>
      </c>
      <c r="NS18" s="8">
        <v>4.3096694946299996</v>
      </c>
      <c r="NT18" s="8">
        <v>4.7915202665300001</v>
      </c>
      <c r="NU18" s="8">
        <v>2.3039487791100002</v>
      </c>
      <c r="NV18" s="13">
        <v>3.23125392675</v>
      </c>
      <c r="NW18" s="13">
        <v>4.4094190597500003</v>
      </c>
      <c r="NX18" s="13">
        <v>3.61521410227</v>
      </c>
      <c r="NY18" s="13">
        <v>2.95534713268</v>
      </c>
      <c r="NZ18" s="13">
        <v>3.01272097826</v>
      </c>
      <c r="OA18" s="13">
        <v>3.1648349761999999</v>
      </c>
      <c r="OB18" s="16">
        <v>5.6601365041699996</v>
      </c>
      <c r="OC18" s="16">
        <v>5.1487621307399998</v>
      </c>
      <c r="OD18" s="16">
        <v>2.4632700681699999</v>
      </c>
      <c r="OE18" s="16">
        <v>4.0568883752799998</v>
      </c>
      <c r="OF18" s="16">
        <v>4.2600841522200001</v>
      </c>
      <c r="OG18" s="16">
        <v>4.8097489070900004</v>
      </c>
      <c r="OH18" s="7">
        <v>0.96899070322500003</v>
      </c>
      <c r="OI18" s="8">
        <v>3.2020165205</v>
      </c>
      <c r="OJ18" s="8">
        <v>1.14205573738</v>
      </c>
      <c r="OK18" s="8">
        <v>1.5766457176199999</v>
      </c>
      <c r="OL18" s="8">
        <v>1.4985183477399999</v>
      </c>
      <c r="OM18" s="8">
        <v>1.8800806641600001</v>
      </c>
      <c r="ON18" s="13">
        <v>2.2923247623399998</v>
      </c>
      <c r="OO18" s="13">
        <v>4.5940889978400001</v>
      </c>
      <c r="OP18" s="13">
        <v>3.7270850658399999</v>
      </c>
      <c r="OQ18" s="13">
        <v>1.42039216042</v>
      </c>
      <c r="OR18" s="13">
        <v>1.60527279139</v>
      </c>
      <c r="OS18" s="13">
        <v>3.3901698923099999</v>
      </c>
      <c r="OT18" s="16">
        <v>3.53387821913</v>
      </c>
      <c r="OU18" s="16">
        <v>5.2002162933299996</v>
      </c>
      <c r="OV18" s="16">
        <v>3.1144499111199999</v>
      </c>
      <c r="OW18" s="16">
        <v>3.3464175224299999</v>
      </c>
      <c r="OX18" s="16">
        <v>3.4402311658900002</v>
      </c>
      <c r="OY18" s="16">
        <v>2.6297639465299998</v>
      </c>
      <c r="OZ18" s="7">
        <v>6.2189658832600001</v>
      </c>
      <c r="PA18" s="8">
        <v>2.6316743159299998</v>
      </c>
      <c r="PB18" s="8">
        <v>5.3940202712999996</v>
      </c>
      <c r="PC18" s="8">
        <v>4.7124241447399999</v>
      </c>
      <c r="PD18" s="8">
        <v>3.8107600450499999</v>
      </c>
      <c r="PE18" s="8">
        <v>1.9418682515600001</v>
      </c>
      <c r="PF18" s="13">
        <v>2.8099216937999998</v>
      </c>
      <c r="PG18" s="13">
        <v>-0.395967010856</v>
      </c>
      <c r="PH18" s="13">
        <v>1.8072000050499999</v>
      </c>
      <c r="PI18" s="13">
        <v>2.5348393917099998</v>
      </c>
      <c r="PJ18" s="13">
        <v>1.6742624044400001</v>
      </c>
      <c r="PK18" s="13">
        <v>1.17683370829</v>
      </c>
      <c r="PL18" s="16">
        <v>2.17802163601</v>
      </c>
      <c r="PM18" s="16">
        <v>2.2532813692100002</v>
      </c>
      <c r="PN18" s="16">
        <v>4.3117247963000001</v>
      </c>
      <c r="PO18" s="16">
        <v>5.8816744232199998</v>
      </c>
      <c r="PP18" s="16">
        <v>4.1443996429399999</v>
      </c>
      <c r="PQ18" s="16">
        <v>1.89791584015</v>
      </c>
      <c r="PR18" s="7">
        <v>2.7566606020900002</v>
      </c>
      <c r="PS18" s="8">
        <v>2.2246557307199999</v>
      </c>
      <c r="PT18" s="8">
        <v>3.78723652601</v>
      </c>
      <c r="PU18" s="8">
        <v>1.02877663136</v>
      </c>
      <c r="PV18" s="8">
        <v>3.0773077011100001</v>
      </c>
      <c r="PW18" s="8"/>
      <c r="PX18" s="13">
        <v>1.78803465366</v>
      </c>
      <c r="PY18" s="13">
        <v>3.5949227237699999</v>
      </c>
      <c r="PZ18" s="13">
        <v>6.2079831409499997</v>
      </c>
      <c r="QA18" s="13">
        <v>3.8904603076000002</v>
      </c>
      <c r="QB18" s="13">
        <v>1.8458905649199999</v>
      </c>
      <c r="QC18" s="13">
        <v>1.03224032104</v>
      </c>
      <c r="QD18" s="16">
        <v>1.0408923327899999</v>
      </c>
      <c r="QE18" s="16">
        <v>1.1157561481</v>
      </c>
      <c r="QF18" s="16">
        <v>0.68299680113799999</v>
      </c>
      <c r="QG18" s="16">
        <v>3.88040944338</v>
      </c>
      <c r="QH18" s="16">
        <v>3.5228150337899999E-2</v>
      </c>
      <c r="QI18" s="16">
        <v>-5.6750340759799997E-2</v>
      </c>
      <c r="QJ18" s="7">
        <v>4.1168083953899997</v>
      </c>
      <c r="QK18" s="8">
        <v>2.7527317762400001</v>
      </c>
      <c r="QL18" s="8">
        <v>4.4816028022800003</v>
      </c>
      <c r="QM18" s="8">
        <v>4.1753328609500002</v>
      </c>
      <c r="QN18" s="8">
        <v>2.43328351736</v>
      </c>
      <c r="QO18" s="8">
        <v>3.4451481080100002</v>
      </c>
      <c r="QP18" s="13">
        <v>2.2123732757600001</v>
      </c>
      <c r="QQ18" s="13">
        <v>5.5313137054399997</v>
      </c>
      <c r="QR18" s="13">
        <v>2.30153967142</v>
      </c>
      <c r="QS18" s="13">
        <v>4.01144260406</v>
      </c>
      <c r="QT18" s="13">
        <v>3.2272324085199999</v>
      </c>
      <c r="QU18" s="13">
        <v>2.2554242467900001</v>
      </c>
      <c r="QV18" s="16">
        <v>3.5651422619800002</v>
      </c>
      <c r="QW18" s="16">
        <v>6.1065452098800002</v>
      </c>
      <c r="QX18" s="16">
        <v>3.7785130763099999</v>
      </c>
      <c r="QY18" s="16">
        <v>4.0572840118400002</v>
      </c>
      <c r="QZ18" s="16">
        <v>4.19825006723</v>
      </c>
      <c r="RA18" s="16">
        <v>3.73113510132</v>
      </c>
      <c r="RB18" s="7">
        <v>1.92259786606</v>
      </c>
      <c r="RC18" s="8">
        <v>5.2332834243799997</v>
      </c>
      <c r="RD18" s="8">
        <v>2.9109672903999999</v>
      </c>
      <c r="RE18" s="8">
        <v>4.2383303308500002</v>
      </c>
      <c r="RF18" s="8">
        <v>4.4894258117700003</v>
      </c>
      <c r="RG18" s="8">
        <v>2.9787636041600001</v>
      </c>
      <c r="RH18" s="13">
        <v>2.6506470108000002</v>
      </c>
      <c r="RI18" s="13">
        <v>4.62387049198</v>
      </c>
      <c r="RJ18" s="13">
        <v>2.9156123161299998</v>
      </c>
      <c r="RK18" s="13">
        <v>3.0314622306799999</v>
      </c>
      <c r="RL18" s="13">
        <v>5.5214245605499999</v>
      </c>
      <c r="RM18" s="13">
        <v>3.8496190643300001</v>
      </c>
      <c r="RN18" s="16">
        <v>6.0761805534400004</v>
      </c>
      <c r="RO18" s="16">
        <v>4.7723458766900002</v>
      </c>
      <c r="RP18" s="16">
        <v>4.1186262846000004</v>
      </c>
      <c r="RQ18" s="16">
        <v>6.5510667324099998</v>
      </c>
      <c r="RR18" s="16">
        <v>6.77912063599</v>
      </c>
      <c r="RS18" s="16">
        <v>4.6260218143499996</v>
      </c>
      <c r="RT18" s="7">
        <v>-0.66424081623599995</v>
      </c>
      <c r="RU18" s="8">
        <v>0.83466758608799996</v>
      </c>
      <c r="RV18" s="8">
        <v>-1.20323760509</v>
      </c>
      <c r="RW18" s="8">
        <v>-0.31818540427800002</v>
      </c>
      <c r="RX18" s="8">
        <v>0.30359747663100001</v>
      </c>
      <c r="RY18" s="8">
        <v>-2.53679207802</v>
      </c>
      <c r="RZ18" s="13">
        <v>3.0859022378900001</v>
      </c>
      <c r="SA18" s="13">
        <v>2.6301703214600001</v>
      </c>
      <c r="SB18" s="13">
        <v>2.7068130969999999</v>
      </c>
      <c r="SC18" s="13">
        <v>2.0499041569199998</v>
      </c>
      <c r="SD18" s="13">
        <v>1.4544898509999999</v>
      </c>
      <c r="SE18" s="13">
        <v>2.59997340441</v>
      </c>
      <c r="SF18" s="16">
        <v>0.90640901029099996</v>
      </c>
      <c r="SG18" s="16">
        <v>8.7504010573000002E-2</v>
      </c>
      <c r="SH18" s="16">
        <v>2.7507209920900002</v>
      </c>
      <c r="SI18" s="16">
        <v>-1.21825614452</v>
      </c>
      <c r="SJ18" s="16">
        <v>-1.14252876461</v>
      </c>
      <c r="SK18" s="16">
        <v>0.50131186485300006</v>
      </c>
      <c r="SL18" s="7">
        <v>2.7213636398299998</v>
      </c>
      <c r="SM18" s="8">
        <v>2.7981547832500002</v>
      </c>
      <c r="SN18" s="8">
        <v>1.4373518943800001</v>
      </c>
      <c r="SO18" s="8">
        <v>2.7315029645000002</v>
      </c>
      <c r="SP18" s="8">
        <v>2.1153696131699999</v>
      </c>
      <c r="SQ18" s="8">
        <v>3.3987643384899999</v>
      </c>
      <c r="SR18" s="13">
        <v>1.3645656347299999</v>
      </c>
      <c r="SS18" s="13">
        <v>0.98837572097799997</v>
      </c>
      <c r="ST18" s="13">
        <v>2.55910233021</v>
      </c>
      <c r="SU18" s="13">
        <v>1.09864816546</v>
      </c>
      <c r="SV18" s="13">
        <v>1.6235687804200001</v>
      </c>
      <c r="SW18" s="13">
        <v>-0.20356749594199999</v>
      </c>
      <c r="SX18" s="16">
        <v>0.63317451532900004</v>
      </c>
      <c r="SY18" s="16">
        <v>1.5344064831699999</v>
      </c>
      <c r="SZ18" s="16">
        <v>0.61322903120899996</v>
      </c>
      <c r="TA18" s="16">
        <v>1.0685229516000001</v>
      </c>
      <c r="TB18" s="16">
        <v>-7.55186264217E-2</v>
      </c>
      <c r="TC18" s="16">
        <v>-0.37156589627300002</v>
      </c>
      <c r="TD18" s="7">
        <v>3.8209948968899998</v>
      </c>
      <c r="TE18" s="8">
        <v>5.8013164281799998</v>
      </c>
      <c r="TF18" s="8">
        <v>0.69275501966499997</v>
      </c>
      <c r="TG18" s="8">
        <v>2.5312001252199998</v>
      </c>
      <c r="TH18" s="8">
        <v>0.54244377587000003</v>
      </c>
      <c r="TI18" s="8">
        <v>-0.71304586738300002</v>
      </c>
      <c r="TJ18" s="13">
        <v>1.2219906896399999</v>
      </c>
      <c r="TK18" s="13">
        <v>2.4296390771900001</v>
      </c>
      <c r="TL18" s="13">
        <v>1.3990644693400001</v>
      </c>
      <c r="TM18" s="13">
        <v>1.0220548379400001</v>
      </c>
      <c r="TN18" s="13">
        <v>1.2950890612599999</v>
      </c>
      <c r="TO18" s="13">
        <v>1.87244767904</v>
      </c>
      <c r="TP18" s="16">
        <v>1.0619474864</v>
      </c>
      <c r="TQ18" s="16">
        <v>2.0790859842299998</v>
      </c>
      <c r="TR18" s="16">
        <v>2.5910728812200001</v>
      </c>
      <c r="TS18" s="16">
        <v>1.2726253241300001</v>
      </c>
      <c r="TT18" s="16">
        <v>-0.60135421872100003</v>
      </c>
      <c r="TU18" s="19">
        <v>-1.1249703121200001</v>
      </c>
    </row>
    <row r="19" spans="1:541" x14ac:dyDescent="0.25">
      <c r="A19" s="21">
        <f t="shared" si="0"/>
        <v>0.13999999999999999</v>
      </c>
      <c r="B19" s="7">
        <v>1.9557536602000001</v>
      </c>
      <c r="C19" s="8">
        <v>1.4348202347800001</v>
      </c>
      <c r="D19" s="8">
        <v>1.60357366085</v>
      </c>
      <c r="E19" s="8">
        <v>1.1338030242899999</v>
      </c>
      <c r="F19" s="8">
        <v>2.24680860996</v>
      </c>
      <c r="G19" s="8">
        <v>0.588919469714</v>
      </c>
      <c r="H19" s="13">
        <v>2.5130712509199999</v>
      </c>
      <c r="I19" s="13">
        <v>5.30551901817</v>
      </c>
      <c r="J19" s="13">
        <v>4.2244163513200004</v>
      </c>
      <c r="K19" s="13">
        <v>3.38705040932</v>
      </c>
      <c r="L19" s="13">
        <v>4.4014998149900002</v>
      </c>
      <c r="M19" s="13">
        <v>3.50996074677</v>
      </c>
      <c r="N19" s="16">
        <v>2.4591123771699999</v>
      </c>
      <c r="O19" s="16">
        <v>3.76802880287</v>
      </c>
      <c r="P19" s="16">
        <v>5.8484513091999997</v>
      </c>
      <c r="Q19" s="16">
        <v>2.0625039672900001</v>
      </c>
      <c r="R19" s="16"/>
      <c r="S19" s="16"/>
      <c r="T19" s="7">
        <v>2.75717272282</v>
      </c>
      <c r="U19" s="8">
        <v>3.20619831562</v>
      </c>
      <c r="V19" s="8">
        <v>1.8921246624000001</v>
      </c>
      <c r="W19" s="8">
        <v>2.6078792381300002</v>
      </c>
      <c r="X19" s="8">
        <v>1.72010655403</v>
      </c>
      <c r="Y19" s="8">
        <v>4.10020363808</v>
      </c>
      <c r="Z19" s="13">
        <v>1.97896022797</v>
      </c>
      <c r="AA19" s="13">
        <v>1.6072483778</v>
      </c>
      <c r="AB19" s="13">
        <v>-0.34147395610800002</v>
      </c>
      <c r="AC19" s="13">
        <v>0.72951286196700005</v>
      </c>
      <c r="AD19" s="13">
        <v>2.9313762474099998</v>
      </c>
      <c r="AE19" s="13">
        <v>3.8304980564100002</v>
      </c>
      <c r="AF19" s="16">
        <v>5.5229809379599999</v>
      </c>
      <c r="AG19" s="16">
        <v>6.1619302940400003</v>
      </c>
      <c r="AH19" s="16">
        <v>5.3321265316000002</v>
      </c>
      <c r="AI19" s="16">
        <v>6.4946682548499997</v>
      </c>
      <c r="AJ19" s="16">
        <v>5.9814790535000002</v>
      </c>
      <c r="AK19" s="16">
        <v>6.21051716805</v>
      </c>
      <c r="AL19" s="7">
        <v>4.0146431732199996</v>
      </c>
      <c r="AM19" s="8">
        <v>3.5104130649599998</v>
      </c>
      <c r="AN19" s="8">
        <v>2.1829389047599999</v>
      </c>
      <c r="AO19" s="8">
        <v>3.48301096439</v>
      </c>
      <c r="AP19" s="8">
        <v>3.4540235090300002</v>
      </c>
      <c r="AQ19" s="8">
        <v>3.8894439888000001</v>
      </c>
      <c r="AR19" s="13">
        <v>3.2240925312000002</v>
      </c>
      <c r="AS19" s="13">
        <v>2.3615071249000001</v>
      </c>
      <c r="AT19" s="13">
        <v>4.8525565719600001</v>
      </c>
      <c r="AU19" s="13">
        <v>2.1027910518600001</v>
      </c>
      <c r="AV19" s="13">
        <v>1.57234199047</v>
      </c>
      <c r="AW19" s="13">
        <v>1.91332638264</v>
      </c>
      <c r="AX19" s="16">
        <v>2.6586848354299999</v>
      </c>
      <c r="AY19" s="16">
        <v>3.6990372896200001</v>
      </c>
      <c r="AZ19" s="16">
        <v>2.7991142177600001</v>
      </c>
      <c r="BA19" s="16">
        <v>2.0691824722300001</v>
      </c>
      <c r="BB19" s="16">
        <v>4.4037428855899998</v>
      </c>
      <c r="BC19" s="16">
        <v>1.37024765968</v>
      </c>
      <c r="BD19" s="7">
        <v>5.4363765335099998</v>
      </c>
      <c r="BE19" s="8">
        <v>5.2019293212899997</v>
      </c>
      <c r="BF19" s="8">
        <v>1.4140934729600001</v>
      </c>
      <c r="BG19" s="8">
        <v>4.7989555931099996</v>
      </c>
      <c r="BH19" s="8">
        <v>4.4408401489299996</v>
      </c>
      <c r="BI19" s="8">
        <v>3.6688540840099999</v>
      </c>
      <c r="BJ19" s="13">
        <v>2.9816592216500002</v>
      </c>
      <c r="BK19" s="13">
        <v>3.2354314517999998</v>
      </c>
      <c r="BL19" s="13">
        <v>3.8521187066999998</v>
      </c>
      <c r="BM19" s="13">
        <v>3.24906967163</v>
      </c>
      <c r="BN19" s="13">
        <v>3.58650642395</v>
      </c>
      <c r="BO19" s="13"/>
      <c r="BP19" s="16">
        <v>4.5350535011300002</v>
      </c>
      <c r="BQ19" s="16">
        <v>4.1100205182999998</v>
      </c>
      <c r="BR19" s="16">
        <v>3.7655417728399998</v>
      </c>
      <c r="BS19" s="16">
        <v>4.5711248254800001</v>
      </c>
      <c r="BT19" s="16">
        <v>4.8721776008599997</v>
      </c>
      <c r="BU19" s="16">
        <v>4.8224126434299999</v>
      </c>
      <c r="BV19" s="7">
        <v>1.62533162117</v>
      </c>
      <c r="BW19" s="8">
        <v>3.01795196533</v>
      </c>
      <c r="BX19" s="8">
        <v>3.8225347757299999</v>
      </c>
      <c r="BY19" s="8">
        <v>3.4581182479899999</v>
      </c>
      <c r="BZ19" s="8">
        <v>2.0791890144299998</v>
      </c>
      <c r="CA19" s="8">
        <v>3.9836737441999999</v>
      </c>
      <c r="CB19" s="13">
        <v>4.0357432746899997</v>
      </c>
      <c r="CC19" s="13">
        <v>4.4706156730700002</v>
      </c>
      <c r="CD19" s="13">
        <v>3.9365088844299998</v>
      </c>
      <c r="CE19" s="13">
        <v>4.9505764770500003</v>
      </c>
      <c r="CF19" s="13">
        <v>4.0437519073499999</v>
      </c>
      <c r="CG19" s="13"/>
      <c r="CH19" s="16">
        <v>6.2471401023900004</v>
      </c>
      <c r="CI19" s="16">
        <v>4.0376298904399999</v>
      </c>
      <c r="CJ19" s="16">
        <v>4.3111391782800004</v>
      </c>
      <c r="CK19" s="16">
        <v>5.0157958412200001</v>
      </c>
      <c r="CL19" s="16">
        <v>4.29217645645</v>
      </c>
      <c r="CM19" s="16">
        <v>4.1953367376299999</v>
      </c>
      <c r="CN19" s="7">
        <v>6.57170452118</v>
      </c>
      <c r="CO19" s="8">
        <v>6.6666094970699996</v>
      </c>
      <c r="CP19" s="8">
        <v>3.3472290515899998</v>
      </c>
      <c r="CQ19" s="8">
        <v>4.7921580696100001</v>
      </c>
      <c r="CR19" s="8">
        <v>6.2134919166599998</v>
      </c>
      <c r="CS19" s="8">
        <v>4.17622397423</v>
      </c>
      <c r="CT19" s="13">
        <v>4.25267969131</v>
      </c>
      <c r="CU19" s="13">
        <v>5.1739230155899998</v>
      </c>
      <c r="CV19" s="13">
        <v>5.1358910083799998</v>
      </c>
      <c r="CW19" s="13">
        <v>4.6937590599099996</v>
      </c>
      <c r="CX19" s="13">
        <v>6.0184700965899998</v>
      </c>
      <c r="CY19" s="13">
        <v>5.0462619781500004</v>
      </c>
      <c r="CZ19" s="16">
        <v>4.73771535873</v>
      </c>
      <c r="DA19" s="16">
        <v>5.4397518730199996</v>
      </c>
      <c r="DB19" s="16">
        <v>4.6555396842999999</v>
      </c>
      <c r="DC19" s="16">
        <v>5.0518308162699999</v>
      </c>
      <c r="DD19" s="16">
        <v>4.0588717842099999</v>
      </c>
      <c r="DE19" s="16">
        <v>5.4912347030599999</v>
      </c>
      <c r="DF19" s="7">
        <v>6.2676232910199996</v>
      </c>
      <c r="DG19" s="8">
        <v>7.6662910461399996</v>
      </c>
      <c r="DH19" s="8">
        <v>6.2968262577100003</v>
      </c>
      <c r="DI19" s="8">
        <v>6.3752661704999998</v>
      </c>
      <c r="DJ19" s="8">
        <v>5.5041990852399998</v>
      </c>
      <c r="DK19" s="8">
        <v>5.2359058761600004</v>
      </c>
      <c r="DL19" s="13">
        <v>4.1951129198099997</v>
      </c>
      <c r="DM19" s="13">
        <v>3.9807251453400001</v>
      </c>
      <c r="DN19" s="13">
        <v>4.4401779174799998</v>
      </c>
      <c r="DO19" s="13">
        <v>6.49775328636</v>
      </c>
      <c r="DP19" s="13">
        <v>4.4303217887899997</v>
      </c>
      <c r="DQ19" s="13">
        <v>5.3796367645299998</v>
      </c>
      <c r="DR19" s="16">
        <v>4.52502635956</v>
      </c>
      <c r="DS19" s="16">
        <v>7.8839174079900003</v>
      </c>
      <c r="DT19" s="16">
        <v>5.58281269073</v>
      </c>
      <c r="DU19" s="16">
        <v>4.4584639358500002</v>
      </c>
      <c r="DV19" s="16">
        <v>5.8463270378100001</v>
      </c>
      <c r="DW19" s="16">
        <v>4.53141717911</v>
      </c>
      <c r="DX19" s="7">
        <v>3.8334667587300002</v>
      </c>
      <c r="DY19" s="8">
        <v>6.89768649101</v>
      </c>
      <c r="DZ19" s="8">
        <v>5.1777218246499999</v>
      </c>
      <c r="EA19" s="8">
        <v>4.7562265777599997</v>
      </c>
      <c r="EB19" s="8">
        <v>6.1305514907800003</v>
      </c>
      <c r="EC19" s="8">
        <v>6.0153749847400002</v>
      </c>
      <c r="ED19" s="13">
        <v>6.2997704315199998</v>
      </c>
      <c r="EE19" s="13">
        <v>5.3893511390700004</v>
      </c>
      <c r="EF19" s="13">
        <v>7.2302375698099999</v>
      </c>
      <c r="EG19" s="13">
        <v>5.6604998779300004</v>
      </c>
      <c r="EH19" s="13">
        <v>5.9592204666099997</v>
      </c>
      <c r="EI19" s="13">
        <v>4.9152328872700002</v>
      </c>
      <c r="EJ19" s="16">
        <v>10.773017749799999</v>
      </c>
      <c r="EK19" s="16">
        <v>8.81598138809</v>
      </c>
      <c r="EL19" s="16">
        <v>8.9789292335499997</v>
      </c>
      <c r="EM19" s="16">
        <v>11.8095208931</v>
      </c>
      <c r="EN19" s="16">
        <v>8.8086913680999999</v>
      </c>
      <c r="EO19" s="16">
        <v>8.9141180992100004</v>
      </c>
      <c r="EP19" s="7">
        <v>6.8510589122800001</v>
      </c>
      <c r="EQ19" s="8">
        <v>7.9827294921899998</v>
      </c>
      <c r="ER19" s="8">
        <v>4.9652940750100001</v>
      </c>
      <c r="ES19" s="8">
        <v>7.5306281089800002</v>
      </c>
      <c r="ET19" s="8">
        <v>6.0327214241</v>
      </c>
      <c r="EU19" s="8">
        <v>8.7483327865600007</v>
      </c>
      <c r="EV19" s="13">
        <v>5.7998297882100003</v>
      </c>
      <c r="EW19" s="13">
        <v>6.3436575698900004</v>
      </c>
      <c r="EX19" s="13">
        <v>5.2868214988700002</v>
      </c>
      <c r="EY19" s="13">
        <v>4.8432840824100003</v>
      </c>
      <c r="EZ19" s="13">
        <v>5.5453824234000004</v>
      </c>
      <c r="FA19" s="13">
        <v>4.8485321998600002</v>
      </c>
      <c r="FB19" s="16">
        <v>5.9939236640900004</v>
      </c>
      <c r="FC19" s="16">
        <v>7.1444466972400003</v>
      </c>
      <c r="FD19" s="16">
        <v>4.9347047805799997</v>
      </c>
      <c r="FE19" s="16">
        <v>6.3499753093700004</v>
      </c>
      <c r="FF19" s="16">
        <v>6.1963182449299996</v>
      </c>
      <c r="FG19" s="16">
        <v>3.95253979683</v>
      </c>
      <c r="FH19" s="7">
        <v>3.09794448853</v>
      </c>
      <c r="FI19" s="8">
        <v>4.0772182941399997</v>
      </c>
      <c r="FJ19" s="8">
        <v>3.4755422878300002</v>
      </c>
      <c r="FK19" s="8">
        <v>4.5664391708399998</v>
      </c>
      <c r="FL19" s="8">
        <v>3.80359982967</v>
      </c>
      <c r="FM19" s="8">
        <v>2.8619238138199998</v>
      </c>
      <c r="FN19" s="13">
        <v>1.7505514502499999</v>
      </c>
      <c r="FO19" s="13">
        <v>2.4842694663999998</v>
      </c>
      <c r="FP19" s="13">
        <v>1.74278171778</v>
      </c>
      <c r="FQ19" s="13">
        <v>1.8208370685599999</v>
      </c>
      <c r="FR19" s="13">
        <v>0.30446369647999999</v>
      </c>
      <c r="FS19" s="13">
        <v>2.2662023806599998</v>
      </c>
      <c r="FT19" s="16">
        <v>1.2945299863799999</v>
      </c>
      <c r="FU19" s="16">
        <v>3.4864463567700001</v>
      </c>
      <c r="FV19" s="16">
        <v>1.03251187563</v>
      </c>
      <c r="FW19" s="16">
        <v>2.1850688743600002</v>
      </c>
      <c r="FX19" s="16">
        <v>2.0862634611100002</v>
      </c>
      <c r="FY19" s="16">
        <v>1.1007269078499999</v>
      </c>
      <c r="FZ19" s="7">
        <v>1.28073141575</v>
      </c>
      <c r="GA19" s="8">
        <v>0.46322865698499999</v>
      </c>
      <c r="GB19" s="8">
        <v>1.7848258161499999</v>
      </c>
      <c r="GC19" s="8">
        <v>2.8796628856700002</v>
      </c>
      <c r="GD19" s="8">
        <v>1.7193464088399999</v>
      </c>
      <c r="GE19" s="8">
        <v>0.97644139945499997</v>
      </c>
      <c r="GF19" s="13">
        <v>-2.6995196294800001</v>
      </c>
      <c r="GG19" s="13">
        <v>-0.88245469570199997</v>
      </c>
      <c r="GH19" s="13">
        <v>-0.70499310016600003</v>
      </c>
      <c r="GI19" s="13">
        <v>0.28178884625400002</v>
      </c>
      <c r="GJ19" s="13">
        <v>-4.4826534748100002</v>
      </c>
      <c r="GK19" s="13">
        <v>-0.41705349385700002</v>
      </c>
      <c r="GL19" s="16">
        <v>-1.7368378734600001</v>
      </c>
      <c r="GM19" s="16">
        <v>-0.43966719388999997</v>
      </c>
      <c r="GN19" s="16">
        <v>-1.5570433044400001</v>
      </c>
      <c r="GO19" s="16">
        <v>-0.53417297452699997</v>
      </c>
      <c r="GP19" s="16">
        <v>-1.43997539759</v>
      </c>
      <c r="GQ19" s="16">
        <v>-2.7741491794599999E-3</v>
      </c>
      <c r="GR19" s="7">
        <v>2.92039802074</v>
      </c>
      <c r="GS19" s="8">
        <v>2.0408209228500001</v>
      </c>
      <c r="GT19" s="8">
        <v>3.1464163970899999</v>
      </c>
      <c r="GU19" s="8">
        <v>0.65398985147499999</v>
      </c>
      <c r="GV19" s="8">
        <v>1.38315495849</v>
      </c>
      <c r="GW19" s="8">
        <v>2.4188774228100001</v>
      </c>
      <c r="GX19" s="13">
        <v>6.2220000773699997E-2</v>
      </c>
      <c r="GY19" s="13">
        <v>2.4416704177900002</v>
      </c>
      <c r="GZ19" s="13">
        <v>0.32397229969500002</v>
      </c>
      <c r="HA19" s="13">
        <v>2.7621531152699998</v>
      </c>
      <c r="HB19" s="13">
        <v>1.1698713433700001</v>
      </c>
      <c r="HC19" s="13">
        <v>3.0610705614099998</v>
      </c>
      <c r="HD19" s="16">
        <v>2.3734743213699998</v>
      </c>
      <c r="HE19" s="16">
        <v>3.1915902042400002</v>
      </c>
      <c r="HF19" s="16">
        <v>2.92437648773</v>
      </c>
      <c r="HG19" s="16">
        <v>4.53971565247</v>
      </c>
      <c r="HH19" s="16">
        <v>3.87326426506</v>
      </c>
      <c r="HI19" s="16">
        <v>1.97635934353</v>
      </c>
      <c r="HJ19" s="7">
        <v>4.1010914564099998</v>
      </c>
      <c r="HK19" s="8">
        <v>4.4622407340999999</v>
      </c>
      <c r="HL19" s="8">
        <v>5.0036900711100003</v>
      </c>
      <c r="HM19" s="8">
        <v>4.8737903308900004</v>
      </c>
      <c r="HN19" s="8">
        <v>4.1721958923300004</v>
      </c>
      <c r="HO19" s="8">
        <v>3.8705143117900001</v>
      </c>
      <c r="HP19" s="13">
        <v>3.0521409893000002</v>
      </c>
      <c r="HQ19" s="13">
        <v>1.9519972133600001</v>
      </c>
      <c r="HR19" s="13">
        <v>3.3966038322399998</v>
      </c>
      <c r="HS19" s="13">
        <v>3.5526709795000002</v>
      </c>
      <c r="HT19" s="13">
        <v>3.2562612390500001</v>
      </c>
      <c r="HU19" s="13">
        <v>2.7773031330100002</v>
      </c>
      <c r="HV19" s="16">
        <v>3.8490650367699999</v>
      </c>
      <c r="HW19" s="16">
        <v>3.4508213043199998</v>
      </c>
      <c r="HX19" s="16">
        <v>4.6162586879700003</v>
      </c>
      <c r="HY19" s="16">
        <v>5.4974530220000002</v>
      </c>
      <c r="HZ19" s="16">
        <v>2.5693957710299999</v>
      </c>
      <c r="IA19" s="16">
        <v>3.8840529584899999</v>
      </c>
      <c r="IB19" s="7">
        <v>2.6224558353399998</v>
      </c>
      <c r="IC19" s="8">
        <v>2.43060094357</v>
      </c>
      <c r="ID19" s="8">
        <v>3.7638944149000002</v>
      </c>
      <c r="IE19" s="8">
        <v>3.5672436904899998</v>
      </c>
      <c r="IF19" s="8">
        <v>2.3969704270399999</v>
      </c>
      <c r="IG19" s="8">
        <v>3.4840337800999999</v>
      </c>
      <c r="IH19" s="13">
        <v>4.5467684984199996</v>
      </c>
      <c r="II19" s="13">
        <v>4.3016409683200001</v>
      </c>
      <c r="IJ19" s="13">
        <v>5.2321407318100004</v>
      </c>
      <c r="IK19" s="13">
        <v>4.4200748252900004</v>
      </c>
      <c r="IL19" s="13">
        <v>5.4617807578999997</v>
      </c>
      <c r="IM19" s="13">
        <v>4.3080387687700004</v>
      </c>
      <c r="IN19" s="16">
        <v>4.4569737815900003</v>
      </c>
      <c r="IO19" s="16">
        <v>2.5685340762100002</v>
      </c>
      <c r="IP19" s="16">
        <v>4.0342432498900003</v>
      </c>
      <c r="IQ19" s="16">
        <v>4.0639835119200001</v>
      </c>
      <c r="IR19" s="16">
        <v>4.7933624458299997</v>
      </c>
      <c r="IS19" s="16">
        <v>3.5264471912399999</v>
      </c>
      <c r="IT19" s="7">
        <v>2.1010372161899999</v>
      </c>
      <c r="IU19" s="8">
        <v>3.20043175697</v>
      </c>
      <c r="IV19" s="8">
        <v>3.4551530170400002</v>
      </c>
      <c r="IW19" s="8">
        <v>3.1959128952000002</v>
      </c>
      <c r="IX19" s="8">
        <v>3.8733746719400002</v>
      </c>
      <c r="IY19" s="8">
        <v>4.0901654052699996</v>
      </c>
      <c r="IZ19" s="13">
        <v>5.9883012962300004</v>
      </c>
      <c r="JA19" s="13">
        <v>5.9009734535199998</v>
      </c>
      <c r="JB19" s="13">
        <v>9.4561681747400002</v>
      </c>
      <c r="JC19" s="13">
        <v>6.7693556308699998</v>
      </c>
      <c r="JD19" s="13">
        <v>5.5021098518400002</v>
      </c>
      <c r="JE19" s="13">
        <v>5.83216808319</v>
      </c>
      <c r="JF19" s="16">
        <v>2.8965990829499999</v>
      </c>
      <c r="JG19" s="16">
        <v>4.4182390785200001</v>
      </c>
      <c r="JH19" s="16">
        <v>4.7618290328999997</v>
      </c>
      <c r="JI19" s="16">
        <v>4.3109844827700003</v>
      </c>
      <c r="JJ19" s="16">
        <v>4.2657682466500004</v>
      </c>
      <c r="JK19" s="16">
        <v>4.4850301933300001</v>
      </c>
      <c r="JL19" s="7">
        <v>2.67226345539</v>
      </c>
      <c r="JM19" s="8">
        <v>4.4171058511699997</v>
      </c>
      <c r="JN19" s="8">
        <v>3.87354404926</v>
      </c>
      <c r="JO19" s="8">
        <v>2.8737492418300001</v>
      </c>
      <c r="JP19" s="8">
        <v>4.5969342708600003</v>
      </c>
      <c r="JQ19" s="8">
        <v>3.3487242889400002</v>
      </c>
      <c r="JR19" s="13">
        <v>4.0903185081500002</v>
      </c>
      <c r="JS19" s="13">
        <v>4.1827233552900003</v>
      </c>
      <c r="JT19" s="13">
        <v>2.9046325206799999</v>
      </c>
      <c r="JU19" s="13">
        <v>1.57324658036</v>
      </c>
      <c r="JV19" s="13">
        <v>4.0484309196500003</v>
      </c>
      <c r="JW19" s="13">
        <v>3.6985827732100001</v>
      </c>
      <c r="JX19" s="16">
        <v>4.7738888263700003</v>
      </c>
      <c r="JY19" s="16">
        <v>4.6911675643899997</v>
      </c>
      <c r="JZ19" s="16">
        <v>4.8580348968499996</v>
      </c>
      <c r="KA19" s="16">
        <v>4.9670916747999998</v>
      </c>
      <c r="KB19" s="16">
        <v>4.0028623199500002</v>
      </c>
      <c r="KC19" s="16">
        <v>4.4781293153800004</v>
      </c>
      <c r="KD19" s="7">
        <v>4.50163090706</v>
      </c>
      <c r="KE19" s="8">
        <v>5.3591362667100002</v>
      </c>
      <c r="KF19" s="8">
        <v>4.1828997993500003</v>
      </c>
      <c r="KG19" s="8">
        <v>4.7048624610900003</v>
      </c>
      <c r="KH19" s="8">
        <v>3.8153077030200002</v>
      </c>
      <c r="KI19" s="8">
        <v>3.59126932144</v>
      </c>
      <c r="KJ19" s="13">
        <v>2.78680925369</v>
      </c>
      <c r="KK19" s="13">
        <v>1.8808625936500001</v>
      </c>
      <c r="KL19" s="13">
        <v>2.4796797656999998</v>
      </c>
      <c r="KM19" s="13">
        <v>2.40120689392</v>
      </c>
      <c r="KN19" s="13">
        <v>3.0838090848899999</v>
      </c>
      <c r="KO19" s="13">
        <v>2.5952438402200002</v>
      </c>
      <c r="KP19" s="16">
        <v>3.3228739261600002</v>
      </c>
      <c r="KQ19" s="16">
        <v>4.1742469978300001</v>
      </c>
      <c r="KR19" s="16">
        <v>4.5192752552000002</v>
      </c>
      <c r="KS19" s="16">
        <v>3.94849299908</v>
      </c>
      <c r="KT19" s="16">
        <v>5.2274083328199996</v>
      </c>
      <c r="KU19" s="16">
        <v>3.7735643863699999</v>
      </c>
      <c r="KV19" s="7">
        <v>3.6447373390200002</v>
      </c>
      <c r="KW19" s="8">
        <v>4.0450368309</v>
      </c>
      <c r="KX19" s="8">
        <v>4.4213617324800003</v>
      </c>
      <c r="KY19" s="8">
        <v>4.0557636451699999</v>
      </c>
      <c r="KZ19" s="8">
        <v>4.80914100647</v>
      </c>
      <c r="LA19" s="8">
        <v>4.6794803142500001</v>
      </c>
      <c r="LB19" s="13">
        <v>3.6162111282299998</v>
      </c>
      <c r="LC19" s="13">
        <v>4.5064679908800001</v>
      </c>
      <c r="LD19" s="13">
        <v>4.0067150688200002</v>
      </c>
      <c r="LE19" s="13">
        <v>3.3484464645399998</v>
      </c>
      <c r="LF19" s="13">
        <v>3.8154903602600001</v>
      </c>
      <c r="LG19" s="13">
        <v>3.6298482990299998</v>
      </c>
      <c r="LH19" s="16">
        <v>3.4711169338199999</v>
      </c>
      <c r="LI19" s="16">
        <v>3.6028402614599999</v>
      </c>
      <c r="LJ19" s="16">
        <v>3.69215952396</v>
      </c>
      <c r="LK19" s="16">
        <v>2.2573760533299998</v>
      </c>
      <c r="LL19" s="16">
        <v>2.9050515842400002</v>
      </c>
      <c r="LM19" s="16">
        <v>3.6306468868300001</v>
      </c>
      <c r="LN19" s="7">
        <v>3.5387048721299998</v>
      </c>
      <c r="LO19" s="8">
        <v>4.3130305671700002</v>
      </c>
      <c r="LP19" s="8">
        <v>4.9514286804200003</v>
      </c>
      <c r="LQ19" s="8">
        <v>5.1026431369800003</v>
      </c>
      <c r="LR19" s="8">
        <v>3.86052780151</v>
      </c>
      <c r="LS19" s="8">
        <v>4.3242692947399997</v>
      </c>
      <c r="LT19" s="13">
        <v>3.5493731784799998</v>
      </c>
      <c r="LU19" s="13">
        <v>5.1279570865600004</v>
      </c>
      <c r="LV19" s="13">
        <v>4.2979376792900004</v>
      </c>
      <c r="LW19" s="13">
        <v>4.6014229392999999</v>
      </c>
      <c r="LX19" s="13">
        <v>5.2326696777299997</v>
      </c>
      <c r="LY19" s="13">
        <v>4.0873985481300004</v>
      </c>
      <c r="LZ19" s="16">
        <v>6.3171324920699998</v>
      </c>
      <c r="MA19" s="16">
        <v>4.57628793716</v>
      </c>
      <c r="MB19" s="16">
        <v>5.2948122787500003</v>
      </c>
      <c r="MC19" s="16">
        <v>5.37544418335</v>
      </c>
      <c r="MD19" s="16">
        <v>4.3844223213199998</v>
      </c>
      <c r="ME19" s="16">
        <v>3.3823449563999999</v>
      </c>
      <c r="MF19" s="7">
        <v>4.0874950695000001</v>
      </c>
      <c r="MG19" s="8">
        <v>4.99908720016</v>
      </c>
      <c r="MH19" s="8">
        <v>3.0694304752299999</v>
      </c>
      <c r="MI19" s="8">
        <v>5.5050509643599996</v>
      </c>
      <c r="MJ19" s="8"/>
      <c r="MK19" s="8"/>
      <c r="ML19" s="13">
        <v>5.3718029785199999</v>
      </c>
      <c r="MM19" s="13">
        <v>3.0015304136299998</v>
      </c>
      <c r="MN19" s="13">
        <v>6.3154652500199999</v>
      </c>
      <c r="MO19" s="13">
        <v>5.5034582901000002</v>
      </c>
      <c r="MP19" s="13">
        <v>6.2713506507899996</v>
      </c>
      <c r="MQ19" s="13">
        <v>5.9136643409699996</v>
      </c>
      <c r="MR19" s="16">
        <v>5.7674689292899997</v>
      </c>
      <c r="MS19" s="16">
        <v>5.3065682220500001</v>
      </c>
      <c r="MT19" s="16">
        <v>2.6893107891099999</v>
      </c>
      <c r="MU19" s="16">
        <v>2.2288064956700002</v>
      </c>
      <c r="MV19" s="16">
        <v>3.1964760017399998</v>
      </c>
      <c r="MW19" s="16">
        <v>3.2521645212200001</v>
      </c>
      <c r="MX19" s="7">
        <v>3.4622365713100001</v>
      </c>
      <c r="MY19" s="8">
        <v>5.3424035453799998</v>
      </c>
      <c r="MZ19" s="8">
        <v>5.86626367569</v>
      </c>
      <c r="NA19" s="8">
        <v>4.7632339859000004</v>
      </c>
      <c r="NB19" s="8">
        <v>4.29358198166</v>
      </c>
      <c r="NC19" s="8">
        <v>4.8296356010399997</v>
      </c>
      <c r="ND19" s="13">
        <v>4.2618048906299997</v>
      </c>
      <c r="NE19" s="13">
        <v>6.0172497272500003</v>
      </c>
      <c r="NF19" s="13">
        <v>3.1824804496799999</v>
      </c>
      <c r="NG19" s="13">
        <v>4.6226006698599997</v>
      </c>
      <c r="NH19" s="13">
        <v>3.63044408798</v>
      </c>
      <c r="NI19" s="13">
        <v>4.3434211015699997</v>
      </c>
      <c r="NJ19" s="16">
        <v>6.4726638793899998</v>
      </c>
      <c r="NK19" s="16">
        <v>8.4876716041600009</v>
      </c>
      <c r="NL19" s="16">
        <v>5.8865621471400003</v>
      </c>
      <c r="NM19" s="16">
        <v>5.2435950279199997</v>
      </c>
      <c r="NN19" s="16">
        <v>8.0141287899000009</v>
      </c>
      <c r="NO19" s="16">
        <v>6.2463275718700002</v>
      </c>
      <c r="NP19" s="7">
        <v>3.7703163433100002</v>
      </c>
      <c r="NQ19" s="8">
        <v>4.8693008422900004</v>
      </c>
      <c r="NR19" s="8">
        <v>4.4039634704599999</v>
      </c>
      <c r="NS19" s="8">
        <v>5.0036997795099998</v>
      </c>
      <c r="NT19" s="8">
        <v>5.5552931881000003</v>
      </c>
      <c r="NU19" s="8">
        <v>3.2992716980000001</v>
      </c>
      <c r="NV19" s="13">
        <v>3.9421916532500001</v>
      </c>
      <c r="NW19" s="13">
        <v>5.0684142112700004</v>
      </c>
      <c r="NX19" s="13">
        <v>4.37727174759</v>
      </c>
      <c r="NY19" s="13">
        <v>3.75639414787</v>
      </c>
      <c r="NZ19" s="13">
        <v>3.8941254997299999</v>
      </c>
      <c r="OA19" s="13">
        <v>4.1250972747799999</v>
      </c>
      <c r="OB19" s="16">
        <v>6.5510851287799996</v>
      </c>
      <c r="OC19" s="16">
        <v>5.8873991584800001</v>
      </c>
      <c r="OD19" s="16">
        <v>3.48013585091</v>
      </c>
      <c r="OE19" s="16">
        <v>4.8098951053599999</v>
      </c>
      <c r="OF19" s="16">
        <v>5.1447143554699997</v>
      </c>
      <c r="OG19" s="16">
        <v>5.4989816379500001</v>
      </c>
      <c r="OH19" s="7">
        <v>1.72910257816</v>
      </c>
      <c r="OI19" s="8">
        <v>3.9908567428600001</v>
      </c>
      <c r="OJ19" s="8">
        <v>1.95511023998</v>
      </c>
      <c r="OK19" s="8">
        <v>2.4949493980400002</v>
      </c>
      <c r="OL19" s="8">
        <v>2.6879646778100001</v>
      </c>
      <c r="OM19" s="8">
        <v>2.8735423278800001</v>
      </c>
      <c r="ON19" s="13">
        <v>3.0797330570199999</v>
      </c>
      <c r="OO19" s="13">
        <v>5.2100568866700003</v>
      </c>
      <c r="OP19" s="13">
        <v>4.3989330530200004</v>
      </c>
      <c r="OQ19" s="13">
        <v>2.2296636676800001</v>
      </c>
      <c r="OR19" s="13">
        <v>2.45547841549</v>
      </c>
      <c r="OS19" s="13">
        <v>4.2656355762500002</v>
      </c>
      <c r="OT19" s="16">
        <v>4.3610157251399997</v>
      </c>
      <c r="OU19" s="16">
        <v>6.1407401561699997</v>
      </c>
      <c r="OV19" s="16">
        <v>3.9666051435499998</v>
      </c>
      <c r="OW19" s="16">
        <v>4.3728343725199998</v>
      </c>
      <c r="OX19" s="16">
        <v>4.3042992019700002</v>
      </c>
      <c r="OY19" s="16">
        <v>3.54887056351</v>
      </c>
      <c r="OZ19" s="7">
        <v>7.0097341346700004</v>
      </c>
      <c r="PA19" s="8">
        <v>3.6217498827000001</v>
      </c>
      <c r="PB19" s="8">
        <v>6.2269079971299997</v>
      </c>
      <c r="PC19" s="8">
        <v>5.5219759559600003</v>
      </c>
      <c r="PD19" s="8">
        <v>4.66260380745</v>
      </c>
      <c r="PE19" s="8">
        <v>2.8144684553100001</v>
      </c>
      <c r="PF19" s="13">
        <v>3.6790524959600002</v>
      </c>
      <c r="PG19" s="13">
        <v>0.23468339383600001</v>
      </c>
      <c r="PH19" s="13">
        <v>2.5782382249800002</v>
      </c>
      <c r="PI19" s="13">
        <v>3.1791024971000001</v>
      </c>
      <c r="PJ19" s="13">
        <v>2.8162441253699999</v>
      </c>
      <c r="PK19" s="13">
        <v>1.9694524550400001</v>
      </c>
      <c r="PL19" s="16">
        <v>3.0437948799100001</v>
      </c>
      <c r="PM19" s="16">
        <v>3.1558918952899999</v>
      </c>
      <c r="PN19" s="16">
        <v>5.0294299125700004</v>
      </c>
      <c r="PO19" s="16">
        <v>6.6318086528800002</v>
      </c>
      <c r="PP19" s="16">
        <v>4.9452385902399998</v>
      </c>
      <c r="PQ19" s="16">
        <v>2.6782455444300002</v>
      </c>
      <c r="PR19" s="7">
        <v>3.78971244335</v>
      </c>
      <c r="PS19" s="8">
        <v>3.1639736414000001</v>
      </c>
      <c r="PT19" s="8">
        <v>4.53204977512</v>
      </c>
      <c r="PU19" s="8">
        <v>1.89002022266</v>
      </c>
      <c r="PV19" s="8">
        <v>3.8065826892899999</v>
      </c>
      <c r="PW19" s="8"/>
      <c r="PX19" s="13">
        <v>2.62244377136</v>
      </c>
      <c r="PY19" s="13">
        <v>4.4059774589499998</v>
      </c>
      <c r="PZ19" s="13">
        <v>6.9630736350999998</v>
      </c>
      <c r="QA19" s="13">
        <v>4.9311681842799997</v>
      </c>
      <c r="QB19" s="13">
        <v>2.6230476570099999</v>
      </c>
      <c r="QC19" s="13">
        <v>1.87579379082</v>
      </c>
      <c r="QD19" s="16">
        <v>1.9195645213100001</v>
      </c>
      <c r="QE19" s="16">
        <v>1.8954639148700001</v>
      </c>
      <c r="QF19" s="16">
        <v>1.4602248287199999</v>
      </c>
      <c r="QG19" s="16">
        <v>4.6236040592199998</v>
      </c>
      <c r="QH19" s="16">
        <v>0.77638773322099996</v>
      </c>
      <c r="QI19" s="16">
        <v>0.67788594365099997</v>
      </c>
      <c r="QJ19" s="7">
        <v>4.7938792991600003</v>
      </c>
      <c r="QK19" s="8">
        <v>3.6183011245699999</v>
      </c>
      <c r="QL19" s="8">
        <v>5.1742829895</v>
      </c>
      <c r="QM19" s="8">
        <v>4.9818348693800001</v>
      </c>
      <c r="QN19" s="8">
        <v>3.1221128559100002</v>
      </c>
      <c r="QO19" s="8">
        <v>4.2739870262100004</v>
      </c>
      <c r="QP19" s="13">
        <v>3.0078553485900001</v>
      </c>
      <c r="QQ19" s="13">
        <v>6.39551687241</v>
      </c>
      <c r="QR19" s="13">
        <v>3.0504244375199998</v>
      </c>
      <c r="QS19" s="13">
        <v>4.8578703498799998</v>
      </c>
      <c r="QT19" s="13">
        <v>4.0784368228899996</v>
      </c>
      <c r="QU19" s="13">
        <v>3.0641933059699999</v>
      </c>
      <c r="QV19" s="16">
        <v>4.4339659452399998</v>
      </c>
      <c r="QW19" s="16">
        <v>6.8888816833500002</v>
      </c>
      <c r="QX19" s="16">
        <v>4.6983183002500004</v>
      </c>
      <c r="QY19" s="16">
        <v>4.8928230094899998</v>
      </c>
      <c r="QZ19" s="16">
        <v>4.9831194400800003</v>
      </c>
      <c r="RA19" s="16">
        <v>4.5970566368099997</v>
      </c>
      <c r="RB19" s="7">
        <v>2.7311162376400002</v>
      </c>
      <c r="RC19" s="8">
        <v>5.9777994155899998</v>
      </c>
      <c r="RD19" s="8">
        <v>3.7968215942399999</v>
      </c>
      <c r="RE19" s="8">
        <v>5.1178395652799997</v>
      </c>
      <c r="RF19" s="8">
        <v>5.3889330482500002</v>
      </c>
      <c r="RG19" s="8">
        <v>3.7774048328399998</v>
      </c>
      <c r="RH19" s="13">
        <v>3.37084977627</v>
      </c>
      <c r="RI19" s="13">
        <v>5.3290600776700003</v>
      </c>
      <c r="RJ19" s="13">
        <v>3.6987987518300001</v>
      </c>
      <c r="RK19" s="13">
        <v>3.84273792267</v>
      </c>
      <c r="RL19" s="13">
        <v>6.2117471313500001</v>
      </c>
      <c r="RM19" s="13">
        <v>4.65645366669</v>
      </c>
      <c r="RN19" s="16">
        <v>6.9056056976300004</v>
      </c>
      <c r="RO19" s="16">
        <v>5.5444494247399998</v>
      </c>
      <c r="RP19" s="16">
        <v>4.96173620224</v>
      </c>
      <c r="RQ19" s="16">
        <v>7.3494149875600003</v>
      </c>
      <c r="RR19" s="16">
        <v>7.6313805770899998</v>
      </c>
      <c r="RS19" s="16">
        <v>5.3680769157399997</v>
      </c>
      <c r="RT19" s="7">
        <v>0.21142154932000001</v>
      </c>
      <c r="RU19" s="8">
        <v>1.57605503798</v>
      </c>
      <c r="RV19" s="8">
        <v>-0.27313142120799999</v>
      </c>
      <c r="RW19" s="8">
        <v>0.40835259072500002</v>
      </c>
      <c r="RX19" s="8">
        <v>1.0013242256599999</v>
      </c>
      <c r="RY19" s="8">
        <v>-1.7139576149</v>
      </c>
      <c r="RZ19" s="13">
        <v>3.6969201326399999</v>
      </c>
      <c r="SA19" s="13">
        <v>3.2903038787800001</v>
      </c>
      <c r="SB19" s="13">
        <v>3.48443944454</v>
      </c>
      <c r="SC19" s="13">
        <v>2.6684781074499999</v>
      </c>
      <c r="SD19" s="13">
        <v>2.1515235424000001</v>
      </c>
      <c r="SE19" s="13">
        <v>3.33064059258</v>
      </c>
      <c r="SF19" s="16">
        <v>1.73808082342</v>
      </c>
      <c r="SG19" s="16">
        <v>0.69762002348899999</v>
      </c>
      <c r="SH19" s="16">
        <v>3.5667184162100001</v>
      </c>
      <c r="SI19" s="16">
        <v>-0.55520415306100002</v>
      </c>
      <c r="SJ19" s="16">
        <v>-0.68181105077299997</v>
      </c>
      <c r="SK19" s="16">
        <v>1.1461088180500001</v>
      </c>
      <c r="SL19" s="7">
        <v>3.5593300819399998</v>
      </c>
      <c r="SM19" s="8">
        <v>3.3956512928000002</v>
      </c>
      <c r="SN19" s="8">
        <v>2.1253568172500001</v>
      </c>
      <c r="SO19" s="8">
        <v>3.4568132448200002</v>
      </c>
      <c r="SP19" s="8">
        <v>2.9089695882800002</v>
      </c>
      <c r="SQ19" s="8">
        <v>4.0451393079800004</v>
      </c>
      <c r="SR19" s="13">
        <v>1.9915674138099999</v>
      </c>
      <c r="SS19" s="13">
        <v>1.66408690453</v>
      </c>
      <c r="ST19" s="13">
        <v>3.1098746967299999</v>
      </c>
      <c r="SU19" s="13">
        <v>1.9770709872200001</v>
      </c>
      <c r="SV19" s="13">
        <v>2.2896811008500002</v>
      </c>
      <c r="SW19" s="13">
        <v>0.485327548981</v>
      </c>
      <c r="SX19" s="16">
        <v>1.2853135824199999</v>
      </c>
      <c r="SY19" s="16">
        <v>2.2336248159399998</v>
      </c>
      <c r="SZ19" s="16">
        <v>1.3807202220000001</v>
      </c>
      <c r="TA19" s="16">
        <v>1.7436358547199999</v>
      </c>
      <c r="TB19" s="16">
        <v>0.59086779445399995</v>
      </c>
      <c r="TC19" s="16">
        <v>0.209093242884</v>
      </c>
      <c r="TD19" s="7">
        <v>4.7348488521599998</v>
      </c>
      <c r="TE19" s="8">
        <v>6.3612956714599997</v>
      </c>
      <c r="TF19" s="8">
        <v>1.47776241302</v>
      </c>
      <c r="TG19" s="8">
        <v>3.4046797943099998</v>
      </c>
      <c r="TH19" s="8">
        <v>1.3212930131</v>
      </c>
      <c r="TI19" s="8">
        <v>6.4979302883099999E-3</v>
      </c>
      <c r="TJ19" s="13">
        <v>1.8713509798000001</v>
      </c>
      <c r="TK19" s="13">
        <v>3.0764432477999999</v>
      </c>
      <c r="TL19" s="13">
        <v>2.0941664218899998</v>
      </c>
      <c r="TM19" s="13">
        <v>1.7461191272700001</v>
      </c>
      <c r="TN19" s="13">
        <v>2.0137299442300001</v>
      </c>
      <c r="TO19" s="13">
        <v>2.6514567470600001</v>
      </c>
      <c r="TP19" s="16">
        <v>1.7293850588799999</v>
      </c>
      <c r="TQ19" s="16">
        <v>2.81107301712</v>
      </c>
      <c r="TR19" s="16">
        <v>3.23038246632</v>
      </c>
      <c r="TS19" s="16">
        <v>1.9480770707099999</v>
      </c>
      <c r="TT19" s="16">
        <v>7.2859647274000003E-2</v>
      </c>
      <c r="TU19" s="19">
        <v>-0.41336032629000002</v>
      </c>
    </row>
    <row r="20" spans="1:541" x14ac:dyDescent="0.25">
      <c r="A20" s="21">
        <f t="shared" si="0"/>
        <v>0.15</v>
      </c>
      <c r="B20" s="7">
        <v>2.6316256523099999</v>
      </c>
      <c r="C20" s="8">
        <v>1.8816794753099999</v>
      </c>
      <c r="D20" s="8">
        <v>2.1971898436499999</v>
      </c>
      <c r="E20" s="8">
        <v>1.5929174482799999</v>
      </c>
      <c r="F20" s="8">
        <v>2.7677655219999999</v>
      </c>
      <c r="G20" s="8">
        <v>1.1277866751000001</v>
      </c>
      <c r="H20" s="13">
        <v>3.20779371262</v>
      </c>
      <c r="I20" s="13">
        <v>5.6895048141500002</v>
      </c>
      <c r="J20" s="13">
        <v>4.76937377453</v>
      </c>
      <c r="K20" s="13">
        <v>4.0219758748999999</v>
      </c>
      <c r="L20" s="13">
        <v>4.9910037756000003</v>
      </c>
      <c r="M20" s="13">
        <v>4.0510148048400003</v>
      </c>
      <c r="N20" s="16">
        <v>2.82459523678</v>
      </c>
      <c r="O20" s="16">
        <v>4.1461598873099996</v>
      </c>
      <c r="P20" s="16">
        <v>6.2460083007799998</v>
      </c>
      <c r="Q20" s="16">
        <v>2.4782558202699998</v>
      </c>
      <c r="R20" s="16"/>
      <c r="S20" s="16"/>
      <c r="T20" s="7">
        <v>3.2357105970400002</v>
      </c>
      <c r="U20" s="8">
        <v>3.69741102457</v>
      </c>
      <c r="V20" s="8">
        <v>2.35196681023</v>
      </c>
      <c r="W20" s="8">
        <v>3.20049154758</v>
      </c>
      <c r="X20" s="8">
        <v>2.4171441793400001</v>
      </c>
      <c r="Y20" s="8">
        <v>4.5812211036699999</v>
      </c>
      <c r="Z20" s="13">
        <v>2.5822591781600002</v>
      </c>
      <c r="AA20" s="13">
        <v>2.1000396013299998</v>
      </c>
      <c r="AB20" s="13">
        <v>0.344795906544</v>
      </c>
      <c r="AC20" s="13">
        <v>1.2656625509299999</v>
      </c>
      <c r="AD20" s="13">
        <v>3.5004548191999998</v>
      </c>
      <c r="AE20" s="13">
        <v>4.5226407766300003</v>
      </c>
      <c r="AF20" s="16">
        <v>6.0848146438599997</v>
      </c>
      <c r="AG20" s="16">
        <v>6.6983093738599999</v>
      </c>
      <c r="AH20" s="16">
        <v>5.9068055152900003</v>
      </c>
      <c r="AI20" s="16">
        <v>7.0283765554400004</v>
      </c>
      <c r="AJ20" s="16">
        <v>6.4809698104900004</v>
      </c>
      <c r="AK20" s="16">
        <v>6.7082880735400003</v>
      </c>
      <c r="AL20" s="7">
        <v>4.4824982881500004</v>
      </c>
      <c r="AM20" s="8">
        <v>4.0398503661199996</v>
      </c>
      <c r="AN20" s="8">
        <v>2.7581616759299998</v>
      </c>
      <c r="AO20" s="8">
        <v>4.0156655192399997</v>
      </c>
      <c r="AP20" s="8">
        <v>3.9329079389600001</v>
      </c>
      <c r="AQ20" s="8">
        <v>4.3397833347299999</v>
      </c>
      <c r="AR20" s="13">
        <v>3.7046007633200002</v>
      </c>
      <c r="AS20" s="13">
        <v>2.83832006454</v>
      </c>
      <c r="AT20" s="13">
        <v>5.4357858181000003</v>
      </c>
      <c r="AU20" s="13">
        <v>2.57677793503</v>
      </c>
      <c r="AV20" s="13">
        <v>2.1011225104300002</v>
      </c>
      <c r="AW20" s="13">
        <v>2.48265296221</v>
      </c>
      <c r="AX20" s="16">
        <v>3.1434087872499998</v>
      </c>
      <c r="AY20" s="16">
        <v>4.2026749730099997</v>
      </c>
      <c r="AZ20" s="16">
        <v>3.3052646398499999</v>
      </c>
      <c r="BA20" s="16">
        <v>2.5077218532600001</v>
      </c>
      <c r="BB20" s="16">
        <v>4.9492089748400003</v>
      </c>
      <c r="BC20" s="16">
        <v>1.7483145237</v>
      </c>
      <c r="BD20" s="7">
        <v>6.1408925056500001</v>
      </c>
      <c r="BE20" s="8">
        <v>6.0958670616099999</v>
      </c>
      <c r="BF20" s="8">
        <v>2.3226586461099998</v>
      </c>
      <c r="BG20" s="8">
        <v>5.6264960765799996</v>
      </c>
      <c r="BH20" s="8">
        <v>5.4780023097999999</v>
      </c>
      <c r="BI20" s="8">
        <v>4.5920806884800003</v>
      </c>
      <c r="BJ20" s="13">
        <v>4.1019124746299997</v>
      </c>
      <c r="BK20" s="13">
        <v>4.0702207565300004</v>
      </c>
      <c r="BL20" s="13">
        <v>4.7481846809399997</v>
      </c>
      <c r="BM20" s="13">
        <v>4.1358713150000002</v>
      </c>
      <c r="BN20" s="13">
        <v>4.4577667236299998</v>
      </c>
      <c r="BO20" s="13"/>
      <c r="BP20" s="16">
        <v>5.4036079406699997</v>
      </c>
      <c r="BQ20" s="16">
        <v>4.9617609977699999</v>
      </c>
      <c r="BR20" s="16">
        <v>4.64021902084</v>
      </c>
      <c r="BS20" s="16">
        <v>5.4386761426900003</v>
      </c>
      <c r="BT20" s="16">
        <v>5.7643630504600001</v>
      </c>
      <c r="BU20" s="16">
        <v>5.7443601131399999</v>
      </c>
      <c r="BV20" s="7">
        <v>2.77949404716</v>
      </c>
      <c r="BW20" s="8">
        <v>3.7702582359300001</v>
      </c>
      <c r="BX20" s="8">
        <v>4.6770774126100001</v>
      </c>
      <c r="BY20" s="8">
        <v>4.6934343338</v>
      </c>
      <c r="BZ20" s="8">
        <v>2.8691608309699999</v>
      </c>
      <c r="CA20" s="8">
        <v>4.7864209651899996</v>
      </c>
      <c r="CB20" s="13">
        <v>4.9831597328199999</v>
      </c>
      <c r="CC20" s="13">
        <v>5.4895312786100003</v>
      </c>
      <c r="CD20" s="13">
        <v>4.7402799367900004</v>
      </c>
      <c r="CE20" s="13">
        <v>5.6990321397799999</v>
      </c>
      <c r="CF20" s="13">
        <v>4.84701168537</v>
      </c>
      <c r="CG20" s="13"/>
      <c r="CH20" s="16">
        <v>7.0829952478399996</v>
      </c>
      <c r="CI20" s="16">
        <v>5.0273574352299999</v>
      </c>
      <c r="CJ20" s="16">
        <v>5.1343408823000001</v>
      </c>
      <c r="CK20" s="16">
        <v>5.8100936889600003</v>
      </c>
      <c r="CL20" s="16">
        <v>5.2528157234200004</v>
      </c>
      <c r="CM20" s="16">
        <v>4.9761333704000004</v>
      </c>
      <c r="CN20" s="7">
        <v>7.3831472396900004</v>
      </c>
      <c r="CO20" s="8">
        <v>7.4720731735200001</v>
      </c>
      <c r="CP20" s="8">
        <v>4.2902697324799997</v>
      </c>
      <c r="CQ20" s="8">
        <v>5.7284718513500001</v>
      </c>
      <c r="CR20" s="8">
        <v>6.8612618446400004</v>
      </c>
      <c r="CS20" s="8">
        <v>5.1215719461400004</v>
      </c>
      <c r="CT20" s="13">
        <v>5.0160750627499997</v>
      </c>
      <c r="CU20" s="13">
        <v>5.9571540832499998</v>
      </c>
      <c r="CV20" s="13">
        <v>6.0871787071199996</v>
      </c>
      <c r="CW20" s="13">
        <v>5.6159160137199997</v>
      </c>
      <c r="CX20" s="13">
        <v>7.02933635712</v>
      </c>
      <c r="CY20" s="13">
        <v>5.9287048339800004</v>
      </c>
      <c r="CZ20" s="16">
        <v>5.4035100221599999</v>
      </c>
      <c r="DA20" s="16">
        <v>6.2878982067100004</v>
      </c>
      <c r="DB20" s="16">
        <v>5.42875084877</v>
      </c>
      <c r="DC20" s="16">
        <v>5.8914971351599998</v>
      </c>
      <c r="DD20" s="16">
        <v>4.8361988067599997</v>
      </c>
      <c r="DE20" s="16">
        <v>6.3250141143800001</v>
      </c>
      <c r="DF20" s="7">
        <v>7.1053867578499998</v>
      </c>
      <c r="DG20" s="8">
        <v>8.4415269851700003</v>
      </c>
      <c r="DH20" s="8">
        <v>7.0965801477400001</v>
      </c>
      <c r="DI20" s="8">
        <v>6.9808898687400003</v>
      </c>
      <c r="DJ20" s="8">
        <v>6.3831387519799998</v>
      </c>
      <c r="DK20" s="8">
        <v>6.13702754974</v>
      </c>
      <c r="DL20" s="13">
        <v>5.1975314617199997</v>
      </c>
      <c r="DM20" s="13">
        <v>4.9763892650599999</v>
      </c>
      <c r="DN20" s="13">
        <v>5.1436169147499999</v>
      </c>
      <c r="DO20" s="13">
        <v>7.1028471708299996</v>
      </c>
      <c r="DP20" s="13">
        <v>5.1998298644999998</v>
      </c>
      <c r="DQ20" s="13">
        <v>6.25112831593</v>
      </c>
      <c r="DR20" s="16">
        <v>5.3415002822900002</v>
      </c>
      <c r="DS20" s="16">
        <v>8.4531332016</v>
      </c>
      <c r="DT20" s="16">
        <v>6.1705900430699998</v>
      </c>
      <c r="DU20" s="16">
        <v>5.1979664802599999</v>
      </c>
      <c r="DV20" s="16">
        <v>6.5002916336099998</v>
      </c>
      <c r="DW20" s="16">
        <v>5.2545286417000003</v>
      </c>
      <c r="DX20" s="7">
        <v>4.4502419948599998</v>
      </c>
      <c r="DY20" s="8">
        <v>7.55377101898</v>
      </c>
      <c r="DZ20" s="8">
        <v>5.94398107529</v>
      </c>
      <c r="EA20" s="8">
        <v>5.3896511077899998</v>
      </c>
      <c r="EB20" s="8">
        <v>6.7950697898900003</v>
      </c>
      <c r="EC20" s="8">
        <v>6.7525039195999996</v>
      </c>
      <c r="ED20" s="13">
        <v>6.9375803947400003</v>
      </c>
      <c r="EE20" s="13">
        <v>6.3418630123100002</v>
      </c>
      <c r="EF20" s="13">
        <v>7.8512006521200002</v>
      </c>
      <c r="EG20" s="13">
        <v>6.4106100082399999</v>
      </c>
      <c r="EH20" s="13">
        <v>6.4560928344699997</v>
      </c>
      <c r="EI20" s="13">
        <v>5.6746026277499997</v>
      </c>
      <c r="EJ20" s="16">
        <v>11.379384851499999</v>
      </c>
      <c r="EK20" s="16">
        <v>9.6802655219999991</v>
      </c>
      <c r="EL20" s="16">
        <v>9.4601693153399999</v>
      </c>
      <c r="EM20" s="16">
        <v>12.1149909973</v>
      </c>
      <c r="EN20" s="16">
        <v>9.5381786346399995</v>
      </c>
      <c r="EO20" s="16">
        <v>9.8325520515400004</v>
      </c>
      <c r="EP20" s="7">
        <v>7.4482734203299996</v>
      </c>
      <c r="EQ20" s="8">
        <v>8.6038003921499993</v>
      </c>
      <c r="ER20" s="8">
        <v>5.9770804643600002</v>
      </c>
      <c r="ES20" s="8">
        <v>8.2411088943500008</v>
      </c>
      <c r="ET20" s="8">
        <v>6.7700072526900001</v>
      </c>
      <c r="EU20" s="8">
        <v>9.68618831635</v>
      </c>
      <c r="EV20" s="13">
        <v>6.6145372390699997</v>
      </c>
      <c r="EW20" s="13">
        <v>7.1395666122400003</v>
      </c>
      <c r="EX20" s="13">
        <v>5.9914566039999997</v>
      </c>
      <c r="EY20" s="13">
        <v>5.67706370354</v>
      </c>
      <c r="EZ20" s="13">
        <v>6.4239666938799997</v>
      </c>
      <c r="FA20" s="13">
        <v>5.4262700080900004</v>
      </c>
      <c r="FB20" s="16">
        <v>6.6897762298599996</v>
      </c>
      <c r="FC20" s="16">
        <v>7.62702884674</v>
      </c>
      <c r="FD20" s="16">
        <v>5.5892519950899997</v>
      </c>
      <c r="FE20" s="16">
        <v>7.0049430131900001</v>
      </c>
      <c r="FF20" s="16">
        <v>6.7265932560000001</v>
      </c>
      <c r="FG20" s="16">
        <v>4.80682237148</v>
      </c>
      <c r="FH20" s="7">
        <v>3.9011221647299998</v>
      </c>
      <c r="FI20" s="8">
        <v>4.8356027603099996</v>
      </c>
      <c r="FJ20" s="8">
        <v>4.21844043732</v>
      </c>
      <c r="FK20" s="8">
        <v>3.81594057083</v>
      </c>
      <c r="FL20" s="8">
        <v>4.5778817892100001</v>
      </c>
      <c r="FM20" s="8">
        <v>3.7436422467199999</v>
      </c>
      <c r="FN20" s="13">
        <v>2.8051191866399998</v>
      </c>
      <c r="FO20" s="13">
        <v>3.06048781872</v>
      </c>
      <c r="FP20" s="13">
        <v>2.4848605394400001</v>
      </c>
      <c r="FQ20" s="13">
        <v>2.5939910411799998</v>
      </c>
      <c r="FR20" s="13">
        <v>1.0271806001699999</v>
      </c>
      <c r="FS20" s="13">
        <v>2.89977766275</v>
      </c>
      <c r="FT20" s="16">
        <v>2.0404731035200001</v>
      </c>
      <c r="FU20" s="16">
        <v>3.8576788902299999</v>
      </c>
      <c r="FV20" s="16">
        <v>1.8032845258700001</v>
      </c>
      <c r="FW20" s="16">
        <v>2.89311990738</v>
      </c>
      <c r="FX20" s="16">
        <v>2.6797742128399999</v>
      </c>
      <c r="FY20" s="16">
        <v>1.83294717073</v>
      </c>
      <c r="FZ20" s="7">
        <v>2.40806889534</v>
      </c>
      <c r="GA20" s="8">
        <v>1.31692592204</v>
      </c>
      <c r="GB20" s="8">
        <v>2.7489340662999999</v>
      </c>
      <c r="GC20" s="8">
        <v>3.6511669039700001</v>
      </c>
      <c r="GD20" s="8">
        <v>2.4968099474900001</v>
      </c>
      <c r="GE20" s="8">
        <v>1.8694291353200001</v>
      </c>
      <c r="GF20" s="13">
        <v>-1.6330999910799999</v>
      </c>
      <c r="GG20" s="13">
        <v>0.14510354995700001</v>
      </c>
      <c r="GH20" s="13">
        <v>0.194121918827</v>
      </c>
      <c r="GI20" s="13">
        <v>1.1605426698900001</v>
      </c>
      <c r="GJ20" s="13">
        <v>-3.6234993934599999</v>
      </c>
      <c r="GK20" s="13">
        <v>0.50477416068299996</v>
      </c>
      <c r="GL20" s="16">
        <v>-0.68049120456000001</v>
      </c>
      <c r="GM20" s="16">
        <v>0.387418520451</v>
      </c>
      <c r="GN20" s="16">
        <v>-0.61531275995099999</v>
      </c>
      <c r="GO20" s="16">
        <v>0.34895802661800002</v>
      </c>
      <c r="GP20" s="16">
        <v>-0.55663214549399997</v>
      </c>
      <c r="GQ20" s="16">
        <v>0.79718070030199994</v>
      </c>
      <c r="GR20" s="7">
        <v>3.8433692455299999</v>
      </c>
      <c r="GS20" s="8">
        <v>3.0172048091899999</v>
      </c>
      <c r="GT20" s="8">
        <v>3.8824512958500002</v>
      </c>
      <c r="GU20" s="8">
        <v>1.2878459691999999</v>
      </c>
      <c r="GV20" s="8">
        <v>2.1776404678799999</v>
      </c>
      <c r="GW20" s="8">
        <v>3.32371401787</v>
      </c>
      <c r="GX20" s="13">
        <v>0.80011093616499995</v>
      </c>
      <c r="GY20" s="13">
        <v>3.25700139999</v>
      </c>
      <c r="GZ20" s="13">
        <v>1.1171956062299999</v>
      </c>
      <c r="HA20" s="13">
        <v>3.49821561575</v>
      </c>
      <c r="HB20" s="13">
        <v>1.9159816861200001</v>
      </c>
      <c r="HC20" s="13">
        <v>3.89018374681</v>
      </c>
      <c r="HD20" s="16">
        <v>3.3393886804599999</v>
      </c>
      <c r="HE20" s="16">
        <v>3.9467058658599998</v>
      </c>
      <c r="HF20" s="16">
        <v>3.5534415841100002</v>
      </c>
      <c r="HG20" s="16">
        <v>5.1822227001199996</v>
      </c>
      <c r="HH20" s="16">
        <v>4.5881939887999996</v>
      </c>
      <c r="HI20" s="16">
        <v>2.6778004169499998</v>
      </c>
      <c r="HJ20" s="7">
        <v>4.8291398286799998</v>
      </c>
      <c r="HK20" s="8">
        <v>5.0477248668700003</v>
      </c>
      <c r="HL20" s="8">
        <v>5.8002446174599998</v>
      </c>
      <c r="HM20" s="8">
        <v>5.8361459732099998</v>
      </c>
      <c r="HN20" s="8">
        <v>4.85752272606</v>
      </c>
      <c r="HO20" s="8">
        <v>4.6020401716199997</v>
      </c>
      <c r="HP20" s="13">
        <v>3.7555577278099999</v>
      </c>
      <c r="HQ20" s="13">
        <v>2.5741101264999999</v>
      </c>
      <c r="HR20" s="13">
        <v>4.0696043014500001</v>
      </c>
      <c r="HS20" s="13">
        <v>4.1635479927099999</v>
      </c>
      <c r="HT20" s="13">
        <v>3.8773263216</v>
      </c>
      <c r="HU20" s="13">
        <v>3.4424629926699999</v>
      </c>
      <c r="HV20" s="16">
        <v>4.5082749128300001</v>
      </c>
      <c r="HW20" s="16">
        <v>4.1341494798699996</v>
      </c>
      <c r="HX20" s="16">
        <v>5.2277051210399996</v>
      </c>
      <c r="HY20" s="16">
        <v>6.2093407154099998</v>
      </c>
      <c r="HZ20" s="16">
        <v>3.3567357540099998</v>
      </c>
      <c r="IA20" s="16">
        <v>4.7473834037799998</v>
      </c>
      <c r="IB20" s="7">
        <v>3.23340010643</v>
      </c>
      <c r="IC20" s="8">
        <v>3.3415229320500002</v>
      </c>
      <c r="ID20" s="8">
        <v>4.5655411004999999</v>
      </c>
      <c r="IE20" s="8">
        <v>4.3009780406999996</v>
      </c>
      <c r="IF20" s="8">
        <v>2.9944741368300001</v>
      </c>
      <c r="IG20" s="8">
        <v>4.2815423488600004</v>
      </c>
      <c r="IH20" s="13">
        <v>5.1814315557499997</v>
      </c>
      <c r="II20" s="13">
        <v>4.8868490219099998</v>
      </c>
      <c r="IJ20" s="13">
        <v>6.0441720962499996</v>
      </c>
      <c r="IK20" s="13">
        <v>5.1670107841500004</v>
      </c>
      <c r="IL20" s="13">
        <v>6.3598885536200003</v>
      </c>
      <c r="IM20" s="13">
        <v>5.0402510642999996</v>
      </c>
      <c r="IN20" s="16">
        <v>5.2032878875700002</v>
      </c>
      <c r="IO20" s="16">
        <v>3.3639771342300002</v>
      </c>
      <c r="IP20" s="16">
        <v>4.8545058965700001</v>
      </c>
      <c r="IQ20" s="16">
        <v>4.7842602729800001</v>
      </c>
      <c r="IR20" s="16">
        <v>5.4079316139199998</v>
      </c>
      <c r="IS20" s="16">
        <v>4.4290715932799998</v>
      </c>
      <c r="IT20" s="7">
        <v>2.8957282900800001</v>
      </c>
      <c r="IU20" s="8">
        <v>3.9735051155100001</v>
      </c>
      <c r="IV20" s="8">
        <v>4.2444155454599999</v>
      </c>
      <c r="IW20" s="8">
        <v>3.9633509635899999</v>
      </c>
      <c r="IX20" s="8">
        <v>4.6874563694000004</v>
      </c>
      <c r="IY20" s="8">
        <v>4.8442286968200001</v>
      </c>
      <c r="IZ20" s="13">
        <v>6.75713729858</v>
      </c>
      <c r="JA20" s="13">
        <v>6.6736039638499998</v>
      </c>
      <c r="JB20" s="13">
        <v>10.046413421600001</v>
      </c>
      <c r="JC20" s="13">
        <v>7.3727809190800002</v>
      </c>
      <c r="JD20" s="13">
        <v>6.10862612724</v>
      </c>
      <c r="JE20" s="13">
        <v>6.5136871337900004</v>
      </c>
      <c r="JF20" s="16">
        <v>3.6575031757400001</v>
      </c>
      <c r="JG20" s="16">
        <v>5.1176561355599999</v>
      </c>
      <c r="JH20" s="16">
        <v>5.43984713554</v>
      </c>
      <c r="JI20" s="16">
        <v>4.9726438045499997</v>
      </c>
      <c r="JJ20" s="16">
        <v>4.9122419118899998</v>
      </c>
      <c r="JK20" s="16">
        <v>5.12880129814</v>
      </c>
      <c r="JL20" s="7">
        <v>3.3948567509699998</v>
      </c>
      <c r="JM20" s="8">
        <v>5.1657264709500001</v>
      </c>
      <c r="JN20" s="8">
        <v>4.6698317527800004</v>
      </c>
      <c r="JO20" s="8">
        <v>3.4993467926999999</v>
      </c>
      <c r="JP20" s="8">
        <v>5.2968257427200003</v>
      </c>
      <c r="JQ20" s="8">
        <v>4.0320921421099998</v>
      </c>
      <c r="JR20" s="13">
        <v>4.9327005863200002</v>
      </c>
      <c r="JS20" s="13">
        <v>4.8187047243099999</v>
      </c>
      <c r="JT20" s="13">
        <v>3.60888428688</v>
      </c>
      <c r="JU20" s="13">
        <v>2.3975454866899999</v>
      </c>
      <c r="JV20" s="13">
        <v>4.7632882595100003</v>
      </c>
      <c r="JW20" s="13">
        <v>4.4634410142899998</v>
      </c>
      <c r="JX20" s="16">
        <v>5.5153629779799997</v>
      </c>
      <c r="JY20" s="16">
        <v>5.5224143028299997</v>
      </c>
      <c r="JZ20" s="16">
        <v>5.5864782333400003</v>
      </c>
      <c r="KA20" s="16">
        <v>5.7016028404199997</v>
      </c>
      <c r="KB20" s="16">
        <v>4.8088991165200001</v>
      </c>
      <c r="KC20" s="16">
        <v>5.2322564840299997</v>
      </c>
      <c r="KD20" s="7">
        <v>5.2788475513500002</v>
      </c>
      <c r="KE20" s="8">
        <v>6.0632237911200004</v>
      </c>
      <c r="KF20" s="8">
        <v>4.9005105733900001</v>
      </c>
      <c r="KG20" s="8">
        <v>5.4478234291099996</v>
      </c>
      <c r="KH20" s="8">
        <v>4.57003109455</v>
      </c>
      <c r="KI20" s="8">
        <v>4.4360263824499997</v>
      </c>
      <c r="KJ20" s="13">
        <v>3.5653502941099999</v>
      </c>
      <c r="KK20" s="13">
        <v>2.7142798900599998</v>
      </c>
      <c r="KL20" s="13">
        <v>3.2956639766700002</v>
      </c>
      <c r="KM20" s="13">
        <v>3.1654092788699999</v>
      </c>
      <c r="KN20" s="13">
        <v>3.9028349638000002</v>
      </c>
      <c r="KO20" s="13">
        <v>3.4613797545399998</v>
      </c>
      <c r="KP20" s="16">
        <v>3.9524488687499999</v>
      </c>
      <c r="KQ20" s="16">
        <v>5.0404853343999996</v>
      </c>
      <c r="KR20" s="16">
        <v>5.3404430866199997</v>
      </c>
      <c r="KS20" s="16">
        <v>4.77992720604</v>
      </c>
      <c r="KT20" s="16">
        <v>6.0311786174800002</v>
      </c>
      <c r="KU20" s="16">
        <v>4.5655201196700004</v>
      </c>
      <c r="KV20" s="7">
        <v>4.3397879600499998</v>
      </c>
      <c r="KW20" s="8">
        <v>4.8367267608600004</v>
      </c>
      <c r="KX20" s="8">
        <v>5.1024407625199997</v>
      </c>
      <c r="KY20" s="8">
        <v>4.88043160439</v>
      </c>
      <c r="KZ20" s="8">
        <v>5.5173953294800002</v>
      </c>
      <c r="LA20" s="8">
        <v>5.4702870845799998</v>
      </c>
      <c r="LB20" s="13">
        <v>4.3953842163100001</v>
      </c>
      <c r="LC20" s="13">
        <v>5.2672019958499998</v>
      </c>
      <c r="LD20" s="13">
        <v>4.88117227554</v>
      </c>
      <c r="LE20" s="13">
        <v>4.1284434795399996</v>
      </c>
      <c r="LF20" s="13">
        <v>4.4886776924099996</v>
      </c>
      <c r="LG20" s="13">
        <v>4.3914349794399996</v>
      </c>
      <c r="LH20" s="16">
        <v>4.2740973234200004</v>
      </c>
      <c r="LI20" s="16">
        <v>4.4036841154099999</v>
      </c>
      <c r="LJ20" s="16">
        <v>4.5177012920399999</v>
      </c>
      <c r="LK20" s="16">
        <v>2.9906100750000002</v>
      </c>
      <c r="LL20" s="16">
        <v>3.6797609329199998</v>
      </c>
      <c r="LM20" s="16">
        <v>4.29855663776</v>
      </c>
      <c r="LN20" s="7">
        <v>4.4681396484400002</v>
      </c>
      <c r="LO20" s="8">
        <v>5.1128598213199998</v>
      </c>
      <c r="LP20" s="8">
        <v>5.8011989593499997</v>
      </c>
      <c r="LQ20" s="8">
        <v>5.8705537080800001</v>
      </c>
      <c r="LR20" s="8">
        <v>4.6928750514999997</v>
      </c>
      <c r="LS20" s="8">
        <v>5.2189378738399999</v>
      </c>
      <c r="LT20" s="13">
        <v>4.3431462764699997</v>
      </c>
      <c r="LU20" s="13">
        <v>6.0166711807300004</v>
      </c>
      <c r="LV20" s="13">
        <v>5.1150577068300001</v>
      </c>
      <c r="LW20" s="13">
        <v>5.4088484287299998</v>
      </c>
      <c r="LX20" s="13">
        <v>6.0762252330799997</v>
      </c>
      <c r="LY20" s="13">
        <v>4.9242536067999998</v>
      </c>
      <c r="LZ20" s="16">
        <v>7.2137535095200001</v>
      </c>
      <c r="MA20" s="16">
        <v>5.5471729278600002</v>
      </c>
      <c r="MB20" s="16">
        <v>6.0893826961500004</v>
      </c>
      <c r="MC20" s="16">
        <v>6.2617561340299996</v>
      </c>
      <c r="MD20" s="16">
        <v>5.3015620231599998</v>
      </c>
      <c r="ME20" s="16">
        <v>4.3271413922299997</v>
      </c>
      <c r="MF20" s="7">
        <v>4.9185466051100004</v>
      </c>
      <c r="MG20" s="8">
        <v>5.68445501328</v>
      </c>
      <c r="MH20" s="8">
        <v>3.8872040271800001</v>
      </c>
      <c r="MI20" s="8">
        <v>6.1575963973999999</v>
      </c>
      <c r="MJ20" s="8"/>
      <c r="MK20" s="8"/>
      <c r="ML20" s="13">
        <v>6.2862398624400004</v>
      </c>
      <c r="MM20" s="13">
        <v>3.89328174591</v>
      </c>
      <c r="MN20" s="13">
        <v>7.1663207769400001</v>
      </c>
      <c r="MO20" s="13">
        <v>6.3137783050499996</v>
      </c>
      <c r="MP20" s="13">
        <v>6.98269810677</v>
      </c>
      <c r="MQ20" s="13">
        <v>6.6696701049799998</v>
      </c>
      <c r="MR20" s="16">
        <v>6.7083106041000002</v>
      </c>
      <c r="MS20" s="16">
        <v>6.0848461151100004</v>
      </c>
      <c r="MT20" s="16">
        <v>3.4691214561499999</v>
      </c>
      <c r="MU20" s="16">
        <v>2.96509361267</v>
      </c>
      <c r="MV20" s="16">
        <v>3.9326817631700002</v>
      </c>
      <c r="MW20" s="16">
        <v>4.1884196042999999</v>
      </c>
      <c r="MX20" s="7">
        <v>4.4575790166899996</v>
      </c>
      <c r="MY20" s="8">
        <v>6.2858900070199999</v>
      </c>
      <c r="MZ20" s="8">
        <v>6.7377429485300002</v>
      </c>
      <c r="NA20" s="8">
        <v>5.51036586761</v>
      </c>
      <c r="NB20" s="8">
        <v>5.10818455219</v>
      </c>
      <c r="NC20" s="8">
        <v>5.53449032307</v>
      </c>
      <c r="ND20" s="13">
        <v>5.0813845634500003</v>
      </c>
      <c r="NE20" s="13">
        <v>6.7316020250299999</v>
      </c>
      <c r="NF20" s="13">
        <v>4.0329335928000001</v>
      </c>
      <c r="NG20" s="13">
        <v>5.5137002944900004</v>
      </c>
      <c r="NH20" s="13">
        <v>4.3738866806000001</v>
      </c>
      <c r="NI20" s="13">
        <v>4.9946990966799998</v>
      </c>
      <c r="NJ20" s="16">
        <v>7.3688452243800002</v>
      </c>
      <c r="NK20" s="16">
        <v>9.1505043506600003</v>
      </c>
      <c r="NL20" s="16">
        <v>6.7162993669500004</v>
      </c>
      <c r="NM20" s="16">
        <v>6.3186442852000004</v>
      </c>
      <c r="NN20" s="16">
        <v>8.8775253057499999</v>
      </c>
      <c r="NO20" s="16">
        <v>7.1975049018900004</v>
      </c>
      <c r="NP20" s="7">
        <v>4.4293681383100001</v>
      </c>
      <c r="NQ20" s="8">
        <v>5.6250648498500002</v>
      </c>
      <c r="NR20" s="8">
        <v>5.0578404903400003</v>
      </c>
      <c r="NS20" s="8">
        <v>5.8226313590999998</v>
      </c>
      <c r="NT20" s="8">
        <v>6.2709423303599996</v>
      </c>
      <c r="NU20" s="8">
        <v>4.2986311912500001</v>
      </c>
      <c r="NV20" s="13">
        <v>4.6992088079499998</v>
      </c>
      <c r="NW20" s="13">
        <v>5.5599980354299996</v>
      </c>
      <c r="NX20" s="13">
        <v>5.0245611667599999</v>
      </c>
      <c r="NY20" s="13">
        <v>4.4987417221100001</v>
      </c>
      <c r="NZ20" s="13">
        <v>4.6338764190699999</v>
      </c>
      <c r="OA20" s="13">
        <v>5.2819900512700002</v>
      </c>
      <c r="OB20" s="16">
        <v>7.5275648355499998</v>
      </c>
      <c r="OC20" s="16">
        <v>6.5609410762799998</v>
      </c>
      <c r="OD20" s="16">
        <v>4.6900724887800003</v>
      </c>
      <c r="OE20" s="16">
        <v>5.4889109134699998</v>
      </c>
      <c r="OF20" s="16">
        <v>6.02697896957</v>
      </c>
      <c r="OG20" s="16">
        <v>6.1699795722999999</v>
      </c>
      <c r="OH20" s="7">
        <v>2.4350603461300002</v>
      </c>
      <c r="OI20" s="8">
        <v>4.7268903255500003</v>
      </c>
      <c r="OJ20" s="8">
        <v>2.7122314333899999</v>
      </c>
      <c r="OK20" s="8">
        <v>3.3161865234399999</v>
      </c>
      <c r="OL20" s="8">
        <v>3.5525834560399998</v>
      </c>
      <c r="OM20" s="8">
        <v>4.0043030261999997</v>
      </c>
      <c r="ON20" s="13">
        <v>3.85007257462</v>
      </c>
      <c r="OO20" s="13">
        <v>5.8073197364800002</v>
      </c>
      <c r="OP20" s="13">
        <v>5.0064891576799999</v>
      </c>
      <c r="OQ20" s="13">
        <v>3.0265251159700002</v>
      </c>
      <c r="OR20" s="13">
        <v>3.1732148647299998</v>
      </c>
      <c r="OS20" s="13">
        <v>5.1091334343000003</v>
      </c>
      <c r="OT20" s="16">
        <v>5.1178328990899997</v>
      </c>
      <c r="OU20" s="16">
        <v>6.9756889343299999</v>
      </c>
      <c r="OV20" s="16">
        <v>4.7733147859600003</v>
      </c>
      <c r="OW20" s="16">
        <v>5.3082340955699996</v>
      </c>
      <c r="OX20" s="16">
        <v>5.1474897861500004</v>
      </c>
      <c r="OY20" s="16">
        <v>4.5575046539299997</v>
      </c>
      <c r="OZ20" s="7">
        <v>7.7340967655200004</v>
      </c>
      <c r="PA20" s="8">
        <v>4.3585488081000001</v>
      </c>
      <c r="PB20" s="8">
        <v>6.9898694753599999</v>
      </c>
      <c r="PC20" s="8">
        <v>6.2604104042099999</v>
      </c>
      <c r="PD20" s="8">
        <v>5.3769800662999998</v>
      </c>
      <c r="PE20" s="8">
        <v>3.6076469421400001</v>
      </c>
      <c r="PF20" s="13">
        <v>4.5923736572299996</v>
      </c>
      <c r="PG20" s="13">
        <v>0.85804338455200002</v>
      </c>
      <c r="PH20" s="13">
        <v>3.2157704949400001</v>
      </c>
      <c r="PI20" s="13">
        <v>3.7995552063</v>
      </c>
      <c r="PJ20" s="13">
        <v>3.6551260948199999</v>
      </c>
      <c r="PK20" s="13">
        <v>2.7088924527199998</v>
      </c>
      <c r="PL20" s="16">
        <v>3.9564983487099998</v>
      </c>
      <c r="PM20" s="16">
        <v>3.8306917667399998</v>
      </c>
      <c r="PN20" s="16">
        <v>5.6751147270200004</v>
      </c>
      <c r="PO20" s="16">
        <v>7.3685894012500004</v>
      </c>
      <c r="PP20" s="16">
        <v>5.73621940613</v>
      </c>
      <c r="PQ20" s="16">
        <v>3.47305226326</v>
      </c>
      <c r="PR20" s="7">
        <v>4.5835635900499998</v>
      </c>
      <c r="PS20" s="8">
        <v>4.0056279659299996</v>
      </c>
      <c r="PT20" s="8">
        <v>5.2908409118700002</v>
      </c>
      <c r="PU20" s="8">
        <v>2.7366108417500001</v>
      </c>
      <c r="PV20" s="8">
        <v>4.5752091407800002</v>
      </c>
      <c r="PW20" s="8"/>
      <c r="PX20" s="13">
        <v>3.4589002132400002</v>
      </c>
      <c r="PY20" s="13">
        <v>5.1884934425400004</v>
      </c>
      <c r="PZ20" s="13">
        <v>7.7218125104900004</v>
      </c>
      <c r="QA20" s="13">
        <v>5.8422364950199999</v>
      </c>
      <c r="QB20" s="13">
        <v>3.4303350448600001</v>
      </c>
      <c r="QC20" s="13">
        <v>2.7166468620300002</v>
      </c>
      <c r="QD20" s="16">
        <v>2.74195641279</v>
      </c>
      <c r="QE20" s="16">
        <v>2.6711725950199998</v>
      </c>
      <c r="QF20" s="16">
        <v>2.2176530361200002</v>
      </c>
      <c r="QG20" s="16">
        <v>5.2964398860899999</v>
      </c>
      <c r="QH20" s="16">
        <v>1.4757568240200001</v>
      </c>
      <c r="QI20" s="16">
        <v>1.41114616394</v>
      </c>
      <c r="QJ20" s="7">
        <v>5.5441161155699996</v>
      </c>
      <c r="QK20" s="8">
        <v>4.4012121677399998</v>
      </c>
      <c r="QL20" s="8">
        <v>5.9575412750199996</v>
      </c>
      <c r="QM20" s="8">
        <v>5.6198798179600002</v>
      </c>
      <c r="QN20" s="8">
        <v>3.8113036871000001</v>
      </c>
      <c r="QO20" s="8">
        <v>5.07443156242</v>
      </c>
      <c r="QP20" s="13">
        <v>3.8020250081999998</v>
      </c>
      <c r="QQ20" s="13">
        <v>7.1659846305799997</v>
      </c>
      <c r="QR20" s="13">
        <v>3.8584337234500001</v>
      </c>
      <c r="QS20" s="13">
        <v>5.6005677223200001</v>
      </c>
      <c r="QT20" s="13">
        <v>4.8874180793799997</v>
      </c>
      <c r="QU20" s="13">
        <v>3.8778495550200001</v>
      </c>
      <c r="QV20" s="16">
        <v>5.2012753486600003</v>
      </c>
      <c r="QW20" s="16">
        <v>7.5819556713100003</v>
      </c>
      <c r="QX20" s="16">
        <v>5.5400266170499997</v>
      </c>
      <c r="QY20" s="16">
        <v>5.7212722778299998</v>
      </c>
      <c r="QZ20" s="16">
        <v>5.7024894475899996</v>
      </c>
      <c r="RA20" s="16">
        <v>5.4835139274599998</v>
      </c>
      <c r="RB20" s="7">
        <v>3.52701854706</v>
      </c>
      <c r="RC20" s="8">
        <v>6.6815961599299998</v>
      </c>
      <c r="RD20" s="8">
        <v>4.6418466568000003</v>
      </c>
      <c r="RE20" s="8">
        <v>5.9147869110100002</v>
      </c>
      <c r="RF20" s="8">
        <v>6.2449127197300003</v>
      </c>
      <c r="RG20" s="8">
        <v>4.5192623138399997</v>
      </c>
      <c r="RH20" s="13">
        <v>4.0424412250500001</v>
      </c>
      <c r="RI20" s="13">
        <v>5.9916276931799999</v>
      </c>
      <c r="RJ20" s="13">
        <v>4.4918122291599998</v>
      </c>
      <c r="RK20" s="13">
        <v>4.6376576185199996</v>
      </c>
      <c r="RL20" s="13">
        <v>6.7842492103599996</v>
      </c>
      <c r="RM20" s="13">
        <v>5.4807992935199996</v>
      </c>
      <c r="RN20" s="16">
        <v>7.7752294540399998</v>
      </c>
      <c r="RO20" s="16">
        <v>6.2417578697199998</v>
      </c>
      <c r="RP20" s="16">
        <v>5.81983661652</v>
      </c>
      <c r="RQ20" s="16">
        <v>8.1799095630600007</v>
      </c>
      <c r="RR20" s="16">
        <v>8.4681390762300008</v>
      </c>
      <c r="RS20" s="16">
        <v>6.1349650382999998</v>
      </c>
      <c r="RT20" s="7">
        <v>1.3694092869800001</v>
      </c>
      <c r="RU20" s="8">
        <v>2.2708498239499999</v>
      </c>
      <c r="RV20" s="8">
        <v>0.44152220338600001</v>
      </c>
      <c r="RW20" s="8">
        <v>1.28507621288</v>
      </c>
      <c r="RX20" s="8">
        <v>1.6005643189000001</v>
      </c>
      <c r="RY20" s="8">
        <v>-0.88476066887399996</v>
      </c>
      <c r="RZ20" s="13">
        <v>4.2648900747300003</v>
      </c>
      <c r="SA20" s="13">
        <v>3.90604366064</v>
      </c>
      <c r="SB20" s="13">
        <v>4.2731727361700003</v>
      </c>
      <c r="SC20" s="13">
        <v>3.1707881093000001</v>
      </c>
      <c r="SD20" s="13">
        <v>2.8922295570399998</v>
      </c>
      <c r="SE20" s="13">
        <v>4.0572100520100003</v>
      </c>
      <c r="SF20" s="16">
        <v>2.5430203676200001</v>
      </c>
      <c r="SG20" s="16">
        <v>1.30723194182</v>
      </c>
      <c r="SH20" s="16">
        <v>4.4228150129300001</v>
      </c>
      <c r="SI20" s="16">
        <v>0.103799468279</v>
      </c>
      <c r="SJ20" s="16">
        <v>-5.4308765381599997E-2</v>
      </c>
      <c r="SK20" s="16">
        <v>1.7144329547899999</v>
      </c>
      <c r="SL20" s="7">
        <v>4.17463588715</v>
      </c>
      <c r="SM20" s="8">
        <v>3.9804923534399999</v>
      </c>
      <c r="SN20" s="8">
        <v>2.7687237262700002</v>
      </c>
      <c r="SO20" s="8">
        <v>4.1425275325799999</v>
      </c>
      <c r="SP20" s="8">
        <v>3.5808260679199999</v>
      </c>
      <c r="SQ20" s="8">
        <v>4.6147445440299997</v>
      </c>
      <c r="SR20" s="13">
        <v>2.8109599947900001</v>
      </c>
      <c r="SS20" s="13">
        <v>2.3308168411299999</v>
      </c>
      <c r="ST20" s="13">
        <v>3.8124780654900001</v>
      </c>
      <c r="SU20" s="13">
        <v>2.6241250872599999</v>
      </c>
      <c r="SV20" s="13">
        <v>2.8688048124300001</v>
      </c>
      <c r="SW20" s="13">
        <v>1.29570857286</v>
      </c>
      <c r="SX20" s="16">
        <v>1.95478153229</v>
      </c>
      <c r="SY20" s="16">
        <v>2.8749154806099999</v>
      </c>
      <c r="SZ20" s="16">
        <v>2.08937811852</v>
      </c>
      <c r="TA20" s="16">
        <v>2.4684179186800002</v>
      </c>
      <c r="TB20" s="16">
        <v>1.27455447316</v>
      </c>
      <c r="TC20" s="16">
        <v>0.79705971479399995</v>
      </c>
      <c r="TD20" s="7">
        <v>5.4686911582900004</v>
      </c>
      <c r="TE20" s="8">
        <v>6.9320129156099997</v>
      </c>
      <c r="TF20" s="8">
        <v>2.3186028003699999</v>
      </c>
      <c r="TG20" s="8">
        <v>4.2546504735899999</v>
      </c>
      <c r="TH20" s="8">
        <v>2.0416699886299998</v>
      </c>
      <c r="TI20" s="8">
        <v>0.91958608180300005</v>
      </c>
      <c r="TJ20" s="13">
        <v>2.6249202489900001</v>
      </c>
      <c r="TK20" s="13">
        <v>3.6173238158199998</v>
      </c>
      <c r="TL20" s="13">
        <v>2.84859657288</v>
      </c>
      <c r="TM20" s="13">
        <v>2.4210598230399998</v>
      </c>
      <c r="TN20" s="13">
        <v>2.79404518604</v>
      </c>
      <c r="TO20" s="13">
        <v>3.3747183561299998</v>
      </c>
      <c r="TP20" s="16">
        <v>2.34506286979</v>
      </c>
      <c r="TQ20" s="16">
        <v>3.4759111642799998</v>
      </c>
      <c r="TR20" s="16">
        <v>3.8464348912199999</v>
      </c>
      <c r="TS20" s="16">
        <v>2.6223950982100002</v>
      </c>
      <c r="TT20" s="16">
        <v>0.73847788274299997</v>
      </c>
      <c r="TU20" s="19">
        <v>0.227583825588</v>
      </c>
    </row>
    <row r="21" spans="1:541" x14ac:dyDescent="0.25">
      <c r="A21" s="21">
        <f t="shared" si="0"/>
        <v>0.16</v>
      </c>
      <c r="B21" s="7">
        <v>3.1793753433199998</v>
      </c>
      <c r="C21" s="8">
        <v>2.5162508249300002</v>
      </c>
      <c r="D21" s="8">
        <v>2.7751926994299998</v>
      </c>
      <c r="E21" s="8">
        <v>2.0630089425999998</v>
      </c>
      <c r="F21" s="8">
        <v>3.27778865814</v>
      </c>
      <c r="G21" s="8">
        <v>1.5257700729400001</v>
      </c>
      <c r="H21" s="13">
        <v>3.8151012420699999</v>
      </c>
      <c r="I21" s="13">
        <v>5.9588663291900001</v>
      </c>
      <c r="J21" s="13">
        <v>5.22177438736</v>
      </c>
      <c r="K21" s="13">
        <v>4.4988889503499996</v>
      </c>
      <c r="L21" s="13">
        <v>5.4285643768299998</v>
      </c>
      <c r="M21" s="13">
        <v>4.5717393875100001</v>
      </c>
      <c r="N21" s="16">
        <v>3.1151905632000001</v>
      </c>
      <c r="O21" s="16">
        <v>4.4169578933700002</v>
      </c>
      <c r="P21" s="16">
        <v>6.5867619705199996</v>
      </c>
      <c r="Q21" s="16">
        <v>2.9175486850699999</v>
      </c>
      <c r="R21" s="16"/>
      <c r="S21" s="16"/>
      <c r="T21" s="7">
        <v>3.7306717872599999</v>
      </c>
      <c r="U21" s="8">
        <v>4.0980379295300002</v>
      </c>
      <c r="V21" s="8">
        <v>2.7837986564600001</v>
      </c>
      <c r="W21" s="8">
        <v>3.7280870532999999</v>
      </c>
      <c r="X21" s="8">
        <v>3.0671957969700001</v>
      </c>
      <c r="Y21" s="8">
        <v>5.0050618362400003</v>
      </c>
      <c r="Z21" s="13">
        <v>3.0384553623200001</v>
      </c>
      <c r="AA21" s="13">
        <v>2.4514834880800001</v>
      </c>
      <c r="AB21" s="13">
        <v>0.89433688640599995</v>
      </c>
      <c r="AC21" s="13">
        <v>1.7502741241499999</v>
      </c>
      <c r="AD21" s="13">
        <v>3.8883752441400001</v>
      </c>
      <c r="AE21" s="13">
        <v>4.8071866416900004</v>
      </c>
      <c r="AF21" s="16">
        <v>6.65282493591</v>
      </c>
      <c r="AG21" s="16">
        <v>7.0741181182900004</v>
      </c>
      <c r="AH21" s="16">
        <v>6.3018953704799996</v>
      </c>
      <c r="AI21" s="16">
        <v>7.5096665191699996</v>
      </c>
      <c r="AJ21" s="16">
        <v>6.9245454406700002</v>
      </c>
      <c r="AK21" s="16">
        <v>7.13585449219</v>
      </c>
      <c r="AL21" s="7">
        <v>4.9306544685400002</v>
      </c>
      <c r="AM21" s="8">
        <v>4.4271948814400002</v>
      </c>
      <c r="AN21" s="8">
        <v>3.2159054279300001</v>
      </c>
      <c r="AO21" s="8">
        <v>4.4807251930199996</v>
      </c>
      <c r="AP21" s="8">
        <v>4.39726461411</v>
      </c>
      <c r="AQ21" s="8">
        <v>4.7137753486599996</v>
      </c>
      <c r="AR21" s="13">
        <v>4.0646456241599997</v>
      </c>
      <c r="AS21" s="13">
        <v>3.1822689533199999</v>
      </c>
      <c r="AT21" s="13">
        <v>5.93084047318</v>
      </c>
      <c r="AU21" s="13">
        <v>3.1830241775500001</v>
      </c>
      <c r="AV21" s="13">
        <v>2.5555788230899998</v>
      </c>
      <c r="AW21" s="13">
        <v>3.0148602485699998</v>
      </c>
      <c r="AX21" s="16">
        <v>3.5398261260999999</v>
      </c>
      <c r="AY21" s="16">
        <v>4.65869995117</v>
      </c>
      <c r="AZ21" s="16">
        <v>3.7430736351</v>
      </c>
      <c r="BA21" s="16">
        <v>2.9819045162200002</v>
      </c>
      <c r="BB21" s="16">
        <v>5.3353186607399996</v>
      </c>
      <c r="BC21" s="16">
        <v>2.2761120128600001</v>
      </c>
      <c r="BD21" s="7">
        <v>6.7715667724599999</v>
      </c>
      <c r="BE21" s="8">
        <v>6.9329543876599997</v>
      </c>
      <c r="BF21" s="8">
        <v>3.1786361598999999</v>
      </c>
      <c r="BG21" s="8">
        <v>6.3651537322999996</v>
      </c>
      <c r="BH21" s="8">
        <v>6.1961275100700002</v>
      </c>
      <c r="BI21" s="8">
        <v>5.4443480300899996</v>
      </c>
      <c r="BJ21" s="13">
        <v>4.9403674316400004</v>
      </c>
      <c r="BK21" s="13">
        <v>4.8246216010999996</v>
      </c>
      <c r="BL21" s="13">
        <v>5.5295269012499997</v>
      </c>
      <c r="BM21" s="13">
        <v>4.9595989418000004</v>
      </c>
      <c r="BN21" s="13">
        <v>5.20498821259</v>
      </c>
      <c r="BO21" s="13"/>
      <c r="BP21" s="16">
        <v>6.1907194900500002</v>
      </c>
      <c r="BQ21" s="16">
        <v>5.9024648666399999</v>
      </c>
      <c r="BR21" s="16">
        <v>5.4101651954700003</v>
      </c>
      <c r="BS21" s="16">
        <v>6.3092617225599996</v>
      </c>
      <c r="BT21" s="16">
        <v>6.6760967254599999</v>
      </c>
      <c r="BU21" s="16">
        <v>6.5670480155900002</v>
      </c>
      <c r="BV21" s="7">
        <v>3.49914095879</v>
      </c>
      <c r="BW21" s="8">
        <v>4.3885739517199998</v>
      </c>
      <c r="BX21" s="8">
        <v>5.4832290649399997</v>
      </c>
      <c r="BY21" s="8">
        <v>5.39995260239</v>
      </c>
      <c r="BZ21" s="8">
        <v>3.6076786041300002</v>
      </c>
      <c r="CA21" s="8">
        <v>5.5029900550799997</v>
      </c>
      <c r="CB21" s="13">
        <v>5.8328231620800004</v>
      </c>
      <c r="CC21" s="13">
        <v>6.31501140594</v>
      </c>
      <c r="CD21" s="13">
        <v>5.49836046219</v>
      </c>
      <c r="CE21" s="13">
        <v>6.2656564903299996</v>
      </c>
      <c r="CF21" s="13">
        <v>5.58812942505</v>
      </c>
      <c r="CG21" s="13"/>
      <c r="CH21" s="16">
        <v>7.7404437446600003</v>
      </c>
      <c r="CI21" s="16">
        <v>5.7861240768400002</v>
      </c>
      <c r="CJ21" s="16">
        <v>5.8610741615300004</v>
      </c>
      <c r="CK21" s="16">
        <v>6.5923336029100001</v>
      </c>
      <c r="CL21" s="16">
        <v>6.0920083046000002</v>
      </c>
      <c r="CM21" s="16">
        <v>5.7394246864299996</v>
      </c>
      <c r="CN21" s="7">
        <v>8.1030999374399997</v>
      </c>
      <c r="CO21" s="8">
        <v>8.2379155731200004</v>
      </c>
      <c r="CP21" s="8">
        <v>5.1790662765500004</v>
      </c>
      <c r="CQ21" s="8">
        <v>6.5651432228099997</v>
      </c>
      <c r="CR21" s="8">
        <v>7.4605952262899997</v>
      </c>
      <c r="CS21" s="8">
        <v>5.9035496520999997</v>
      </c>
      <c r="CT21" s="13">
        <v>5.8426618385299998</v>
      </c>
      <c r="CU21" s="13">
        <v>6.7131746101400003</v>
      </c>
      <c r="CV21" s="13">
        <v>6.8758492469799997</v>
      </c>
      <c r="CW21" s="13">
        <v>6.39247522354</v>
      </c>
      <c r="CX21" s="13">
        <v>7.9244643402100001</v>
      </c>
      <c r="CY21" s="13">
        <v>6.7788822174099996</v>
      </c>
      <c r="CZ21" s="16">
        <v>6.0468369865399998</v>
      </c>
      <c r="DA21" s="16">
        <v>7.0558455658000003</v>
      </c>
      <c r="DB21" s="16">
        <v>6.2085425949099999</v>
      </c>
      <c r="DC21" s="16">
        <v>6.5916557312000004</v>
      </c>
      <c r="DD21" s="16">
        <v>5.5383903503400003</v>
      </c>
      <c r="DE21" s="16">
        <v>7.1264875412000004</v>
      </c>
      <c r="DF21" s="7">
        <v>7.9117530059799996</v>
      </c>
      <c r="DG21" s="8">
        <v>9.0734799194299995</v>
      </c>
      <c r="DH21" s="8">
        <v>7.8110409355200003</v>
      </c>
      <c r="DI21" s="8">
        <v>7.4511256218000002</v>
      </c>
      <c r="DJ21" s="8">
        <v>7.1546908760100001</v>
      </c>
      <c r="DK21" s="8">
        <v>6.9531252288800003</v>
      </c>
      <c r="DL21" s="13">
        <v>6.0198181152299997</v>
      </c>
      <c r="DM21" s="13">
        <v>6.01926065445</v>
      </c>
      <c r="DN21" s="13">
        <v>5.7329750061000002</v>
      </c>
      <c r="DO21" s="13">
        <v>7.63989467621</v>
      </c>
      <c r="DP21" s="13">
        <v>6.0457027244599999</v>
      </c>
      <c r="DQ21" s="13">
        <v>6.9844436645499997</v>
      </c>
      <c r="DR21" s="16">
        <v>6.0999087524400002</v>
      </c>
      <c r="DS21" s="16">
        <v>8.8577794265699996</v>
      </c>
      <c r="DT21" s="16">
        <v>6.7526093483</v>
      </c>
      <c r="DU21" s="16">
        <v>5.7654159355200001</v>
      </c>
      <c r="DV21" s="16">
        <v>7.1071560096699997</v>
      </c>
      <c r="DW21" s="16">
        <v>5.79276123047</v>
      </c>
      <c r="DX21" s="7">
        <v>5.1175206184400004</v>
      </c>
      <c r="DY21" s="8">
        <v>8.1529912948599996</v>
      </c>
      <c r="DZ21" s="8">
        <v>6.5784502792400001</v>
      </c>
      <c r="EA21" s="8">
        <v>6.0431273269699997</v>
      </c>
      <c r="EB21" s="8">
        <v>7.5797500419599997</v>
      </c>
      <c r="EC21" s="8">
        <v>7.4313908958399999</v>
      </c>
      <c r="ED21" s="13">
        <v>7.4360599899300004</v>
      </c>
      <c r="EE21" s="13">
        <v>7.0512555313099998</v>
      </c>
      <c r="EF21" s="13">
        <v>8.4140335464499998</v>
      </c>
      <c r="EG21" s="13">
        <v>6.88774599075</v>
      </c>
      <c r="EH21" s="13">
        <v>6.8593956375099996</v>
      </c>
      <c r="EI21" s="13">
        <v>6.3298445892300004</v>
      </c>
      <c r="EJ21" s="16">
        <v>11.7647909927</v>
      </c>
      <c r="EK21" s="16">
        <v>10.5015203476</v>
      </c>
      <c r="EL21" s="16">
        <v>9.8535240936299999</v>
      </c>
      <c r="EM21" s="16">
        <v>12.8786151505</v>
      </c>
      <c r="EN21" s="16">
        <v>10.344834404</v>
      </c>
      <c r="EO21" s="16">
        <v>10.6396837997</v>
      </c>
      <c r="EP21" s="7">
        <v>7.8938285827600003</v>
      </c>
      <c r="EQ21" s="8">
        <v>9.1930494308499995</v>
      </c>
      <c r="ER21" s="8">
        <v>6.8042703628499996</v>
      </c>
      <c r="ES21" s="8">
        <v>8.7356285095199997</v>
      </c>
      <c r="ET21" s="8">
        <v>7.31344194412</v>
      </c>
      <c r="EU21" s="8">
        <v>10.5420357895</v>
      </c>
      <c r="EV21" s="13">
        <v>7.23075942993</v>
      </c>
      <c r="EW21" s="13">
        <v>7.7212492370600003</v>
      </c>
      <c r="EX21" s="13">
        <v>6.4422673606899998</v>
      </c>
      <c r="EY21" s="13">
        <v>6.4420316696200004</v>
      </c>
      <c r="EZ21" s="13">
        <v>7.1980342865000004</v>
      </c>
      <c r="FA21" s="13">
        <v>6.0756702423100002</v>
      </c>
      <c r="FB21" s="16">
        <v>7.19392492294</v>
      </c>
      <c r="FC21" s="16">
        <v>7.9628242683400003</v>
      </c>
      <c r="FD21" s="16">
        <v>6.2045550346400002</v>
      </c>
      <c r="FE21" s="16">
        <v>7.5073186111499997</v>
      </c>
      <c r="FF21" s="16">
        <v>7.1928471565200001</v>
      </c>
      <c r="FG21" s="16">
        <v>5.5743019104</v>
      </c>
      <c r="FH21" s="7">
        <v>4.4989513778700001</v>
      </c>
      <c r="FI21" s="8">
        <v>5.5105772018400003</v>
      </c>
      <c r="FJ21" s="8">
        <v>5.03583751678</v>
      </c>
      <c r="FK21" s="8">
        <v>4.4477711296100004</v>
      </c>
      <c r="FL21" s="8">
        <v>5.2799787139900003</v>
      </c>
      <c r="FM21" s="8">
        <v>4.4639907073999998</v>
      </c>
      <c r="FN21" s="13">
        <v>3.4205267906199999</v>
      </c>
      <c r="FO21" s="13">
        <v>3.5464033699000002</v>
      </c>
      <c r="FP21" s="13">
        <v>3.0895813846600002</v>
      </c>
      <c r="FQ21" s="13">
        <v>3.5153315067299999</v>
      </c>
      <c r="FR21" s="13">
        <v>1.6514362096799999</v>
      </c>
      <c r="FS21" s="13">
        <v>3.4299063777900001</v>
      </c>
      <c r="FT21" s="16">
        <v>2.7326231479600001</v>
      </c>
      <c r="FU21" s="16">
        <v>3.3226890563999998</v>
      </c>
      <c r="FV21" s="16">
        <v>2.4554057979600001</v>
      </c>
      <c r="FW21" s="16">
        <v>3.5010928630799998</v>
      </c>
      <c r="FX21" s="16">
        <v>3.0225547599799998</v>
      </c>
      <c r="FY21" s="16">
        <v>2.46817266464</v>
      </c>
      <c r="FZ21" s="7">
        <v>3.2410814285299998</v>
      </c>
      <c r="GA21" s="8">
        <v>2.2049622154200001</v>
      </c>
      <c r="GB21" s="8">
        <v>3.5471967697100002</v>
      </c>
      <c r="GC21" s="8">
        <v>4.2596232032800003</v>
      </c>
      <c r="GD21" s="8">
        <v>3.1603441429100001</v>
      </c>
      <c r="GE21" s="8">
        <v>2.52907426834</v>
      </c>
      <c r="GF21" s="13">
        <v>-0.74892209678900001</v>
      </c>
      <c r="GG21" s="13">
        <v>1.05686156034</v>
      </c>
      <c r="GH21" s="13">
        <v>1.0160329747200001</v>
      </c>
      <c r="GI21" s="13">
        <v>2.1505492401100001</v>
      </c>
      <c r="GJ21" s="13">
        <v>-2.6684432983400002</v>
      </c>
      <c r="GK21" s="13">
        <v>1.2189023137099999</v>
      </c>
      <c r="GL21" s="16">
        <v>7.7648435234999993E-2</v>
      </c>
      <c r="GM21" s="16">
        <v>1.11152750492</v>
      </c>
      <c r="GN21" s="16">
        <v>0.13440355911900001</v>
      </c>
      <c r="GO21" s="16">
        <v>1.16196985245</v>
      </c>
      <c r="GP21" s="16">
        <v>0.22308080494400001</v>
      </c>
      <c r="GQ21" s="16">
        <v>1.5692185163500001</v>
      </c>
      <c r="GR21" s="7">
        <v>4.5744685172999997</v>
      </c>
      <c r="GS21" s="8">
        <v>3.7327843952199999</v>
      </c>
      <c r="GT21" s="8">
        <v>4.4384597587599997</v>
      </c>
      <c r="GU21" s="8">
        <v>2.3117980956999999</v>
      </c>
      <c r="GV21" s="8">
        <v>2.8017550468399999</v>
      </c>
      <c r="GW21" s="8">
        <v>3.9933387756299998</v>
      </c>
      <c r="GX21" s="13">
        <v>1.4192347765</v>
      </c>
      <c r="GY21" s="13">
        <v>3.9750537872299998</v>
      </c>
      <c r="GZ21" s="13">
        <v>1.7056152582199999</v>
      </c>
      <c r="HA21" s="13">
        <v>4.1662087631200002</v>
      </c>
      <c r="HB21" s="13">
        <v>2.6874751853899999</v>
      </c>
      <c r="HC21" s="13">
        <v>4.5274493217499998</v>
      </c>
      <c r="HD21" s="16">
        <v>3.9497434330000001</v>
      </c>
      <c r="HE21" s="16">
        <v>4.5975156593299999</v>
      </c>
      <c r="HF21" s="16">
        <v>4.1113796234100004</v>
      </c>
      <c r="HG21" s="16">
        <v>5.7532240867600004</v>
      </c>
      <c r="HH21" s="16">
        <v>5.23890619278</v>
      </c>
      <c r="HI21" s="16">
        <v>3.3974190235099999</v>
      </c>
      <c r="HJ21" s="7">
        <v>5.5056829452500002</v>
      </c>
      <c r="HK21" s="8">
        <v>5.6037197494499997</v>
      </c>
      <c r="HL21" s="8">
        <v>6.4859716033900003</v>
      </c>
      <c r="HM21" s="8">
        <v>6.5401218605000002</v>
      </c>
      <c r="HN21" s="8">
        <v>5.4742880821200002</v>
      </c>
      <c r="HO21" s="8">
        <v>5.2768143653899999</v>
      </c>
      <c r="HP21" s="13">
        <v>4.3854022789</v>
      </c>
      <c r="HQ21" s="13">
        <v>3.1628489398999999</v>
      </c>
      <c r="HR21" s="13">
        <v>4.5791089630100004</v>
      </c>
      <c r="HS21" s="13">
        <v>4.6915027999900003</v>
      </c>
      <c r="HT21" s="13">
        <v>4.3912912941000002</v>
      </c>
      <c r="HU21" s="13">
        <v>4.0248380088799998</v>
      </c>
      <c r="HV21" s="16">
        <v>5.2228885841399997</v>
      </c>
      <c r="HW21" s="16">
        <v>4.7696660232500001</v>
      </c>
      <c r="HX21" s="16">
        <v>5.8012876701399998</v>
      </c>
      <c r="HY21" s="16">
        <v>6.8412565803499996</v>
      </c>
      <c r="HZ21" s="16">
        <v>3.9464156341600001</v>
      </c>
      <c r="IA21" s="16">
        <v>5.3374223709099997</v>
      </c>
      <c r="IB21" s="7">
        <v>3.8535096645400002</v>
      </c>
      <c r="IC21" s="8">
        <v>4.1250052738200003</v>
      </c>
      <c r="ID21" s="8">
        <v>5.27668504715</v>
      </c>
      <c r="IE21" s="8">
        <v>4.9846950340299996</v>
      </c>
      <c r="IF21" s="8">
        <v>3.6183997154199998</v>
      </c>
      <c r="IG21" s="8">
        <v>5.0011260223400003</v>
      </c>
      <c r="IH21" s="13">
        <v>5.6379866981499998</v>
      </c>
      <c r="II21" s="13">
        <v>5.4069026947000003</v>
      </c>
      <c r="IJ21" s="13">
        <v>6.6586010360700003</v>
      </c>
      <c r="IK21" s="13">
        <v>5.8065110397300002</v>
      </c>
      <c r="IL21" s="13">
        <v>7.2687281608600003</v>
      </c>
      <c r="IM21" s="13">
        <v>5.6734131431600003</v>
      </c>
      <c r="IN21" s="16">
        <v>5.9535015678400001</v>
      </c>
      <c r="IO21" s="16">
        <v>4.1189222812699997</v>
      </c>
      <c r="IP21" s="16">
        <v>5.5454693794300001</v>
      </c>
      <c r="IQ21" s="16">
        <v>5.4844916343700003</v>
      </c>
      <c r="IR21" s="16">
        <v>5.9954451179500001</v>
      </c>
      <c r="IS21" s="16">
        <v>5.1244272041299999</v>
      </c>
      <c r="IT21" s="7">
        <v>3.6871326923400001</v>
      </c>
      <c r="IU21" s="8">
        <v>4.7588714027399996</v>
      </c>
      <c r="IV21" s="8">
        <v>5.1111821365400001</v>
      </c>
      <c r="IW21" s="8">
        <v>4.6667512130700004</v>
      </c>
      <c r="IX21" s="8">
        <v>5.3460226631200003</v>
      </c>
      <c r="IY21" s="8">
        <v>5.5152473258999999</v>
      </c>
      <c r="IZ21" s="13">
        <v>7.3482972335800003</v>
      </c>
      <c r="JA21" s="13">
        <v>7.2969092178299997</v>
      </c>
      <c r="JB21" s="13">
        <v>10.4617569733</v>
      </c>
      <c r="JC21" s="13">
        <v>7.8483806610100002</v>
      </c>
      <c r="JD21" s="13">
        <v>6.5841959762600002</v>
      </c>
      <c r="JE21" s="13">
        <v>7.0653677368199999</v>
      </c>
      <c r="JF21" s="16">
        <v>4.3452560138700003</v>
      </c>
      <c r="JG21" s="16">
        <v>5.6646298789999996</v>
      </c>
      <c r="JH21" s="16">
        <v>6.0866753578199999</v>
      </c>
      <c r="JI21" s="16">
        <v>5.7977735900900003</v>
      </c>
      <c r="JJ21" s="16">
        <v>5.5602411460900001</v>
      </c>
      <c r="JK21" s="16">
        <v>5.7724349212600004</v>
      </c>
      <c r="JL21" s="7">
        <v>4.1703641414600003</v>
      </c>
      <c r="JM21" s="8">
        <v>5.90636623383</v>
      </c>
      <c r="JN21" s="8">
        <v>5.3499072074900003</v>
      </c>
      <c r="JO21" s="8">
        <v>4.0875628852799997</v>
      </c>
      <c r="JP21" s="8">
        <v>5.9399286270099996</v>
      </c>
      <c r="JQ21" s="8">
        <v>4.7392633628800001</v>
      </c>
      <c r="JR21" s="13">
        <v>5.7123201370199999</v>
      </c>
      <c r="JS21" s="13">
        <v>5.3165555000299998</v>
      </c>
      <c r="JT21" s="13">
        <v>4.2607393932299997</v>
      </c>
      <c r="JU21" s="13">
        <v>3.1008625507400001</v>
      </c>
      <c r="JV21" s="13">
        <v>5.3518601417499996</v>
      </c>
      <c r="JW21" s="13">
        <v>5.1480567932100003</v>
      </c>
      <c r="JX21" s="16">
        <v>6.2561553955100004</v>
      </c>
      <c r="JY21" s="16">
        <v>6.3145508766200003</v>
      </c>
      <c r="JZ21" s="16">
        <v>6.2737768173199999</v>
      </c>
      <c r="KA21" s="16">
        <v>6.41675373077</v>
      </c>
      <c r="KB21" s="16">
        <v>5.5340860366799998</v>
      </c>
      <c r="KC21" s="16">
        <v>5.9400702095</v>
      </c>
      <c r="KD21" s="7">
        <v>6.0641596412699998</v>
      </c>
      <c r="KE21" s="8">
        <v>6.6520390891999996</v>
      </c>
      <c r="KF21" s="8">
        <v>5.52728477478</v>
      </c>
      <c r="KG21" s="8">
        <v>6.1962924385099996</v>
      </c>
      <c r="KH21" s="8">
        <v>5.2550636291500004</v>
      </c>
      <c r="KI21" s="8">
        <v>5.1477476501500004</v>
      </c>
      <c r="KJ21" s="13">
        <v>4.3079477310199996</v>
      </c>
      <c r="KK21" s="13">
        <v>3.4853394031499998</v>
      </c>
      <c r="KL21" s="13">
        <v>4.0519843387599996</v>
      </c>
      <c r="KM21" s="13">
        <v>3.75238470078</v>
      </c>
      <c r="KN21" s="13">
        <v>4.6058318710300004</v>
      </c>
      <c r="KO21" s="13">
        <v>4.1298384285000003</v>
      </c>
      <c r="KP21" s="16">
        <v>4.5148761749300004</v>
      </c>
      <c r="KQ21" s="16">
        <v>5.7064239311199998</v>
      </c>
      <c r="KR21" s="16">
        <v>6.0846961975099996</v>
      </c>
      <c r="KS21" s="16">
        <v>5.5002592849700003</v>
      </c>
      <c r="KT21" s="16">
        <v>6.8298917961100001</v>
      </c>
      <c r="KU21" s="16">
        <v>5.2517611122099996</v>
      </c>
      <c r="KV21" s="7">
        <v>5.0546616554300003</v>
      </c>
      <c r="KW21" s="8">
        <v>5.5598984909100002</v>
      </c>
      <c r="KX21" s="8">
        <v>5.7957227325399998</v>
      </c>
      <c r="KY21" s="8">
        <v>5.6153330230699998</v>
      </c>
      <c r="KZ21" s="8">
        <v>6.19320297241</v>
      </c>
      <c r="LA21" s="8">
        <v>6.3268807411200001</v>
      </c>
      <c r="LB21" s="13">
        <v>5.0507252120999997</v>
      </c>
      <c r="LC21" s="13">
        <v>5.9273443221999997</v>
      </c>
      <c r="LD21" s="13">
        <v>5.64504764557</v>
      </c>
      <c r="LE21" s="13">
        <v>4.8400056839000003</v>
      </c>
      <c r="LF21" s="13">
        <v>5.1662121391299998</v>
      </c>
      <c r="LG21" s="13">
        <v>4.8784298133900004</v>
      </c>
      <c r="LH21" s="16">
        <v>5.12575588226</v>
      </c>
      <c r="LI21" s="16">
        <v>5.0989795303300003</v>
      </c>
      <c r="LJ21" s="16">
        <v>5.2627641868600001</v>
      </c>
      <c r="LK21" s="16">
        <v>3.7205305004100002</v>
      </c>
      <c r="LL21" s="16">
        <v>4.3941257476800004</v>
      </c>
      <c r="LM21" s="16">
        <v>4.8538218116799996</v>
      </c>
      <c r="LN21" s="7">
        <v>5.2920961379999998</v>
      </c>
      <c r="LO21" s="8">
        <v>5.8024018669100004</v>
      </c>
      <c r="LP21" s="8">
        <v>6.4835706138600004</v>
      </c>
      <c r="LQ21" s="8">
        <v>6.6587435150100003</v>
      </c>
      <c r="LR21" s="8">
        <v>5.4408180046099996</v>
      </c>
      <c r="LS21" s="8">
        <v>6.2548913955699996</v>
      </c>
      <c r="LT21" s="13">
        <v>4.9568617248500004</v>
      </c>
      <c r="LU21" s="13">
        <v>6.7871815681500003</v>
      </c>
      <c r="LV21" s="13">
        <v>5.7987934112500001</v>
      </c>
      <c r="LW21" s="13">
        <v>6.1556524086</v>
      </c>
      <c r="LX21" s="13">
        <v>6.8421356773399999</v>
      </c>
      <c r="LY21" s="13">
        <v>5.68472167969</v>
      </c>
      <c r="LZ21" s="16">
        <v>7.93324905396</v>
      </c>
      <c r="MA21" s="16">
        <v>6.3457105255100004</v>
      </c>
      <c r="MB21" s="16">
        <v>6.7702579689000002</v>
      </c>
      <c r="MC21" s="16">
        <v>7.0149195671099998</v>
      </c>
      <c r="MD21" s="16">
        <v>6.1717222785899999</v>
      </c>
      <c r="ME21" s="16">
        <v>5.14808092117</v>
      </c>
      <c r="MF21" s="7">
        <v>5.6069809150700003</v>
      </c>
      <c r="MG21" s="8">
        <v>6.2687957763700002</v>
      </c>
      <c r="MH21" s="8">
        <v>4.6562818145799998</v>
      </c>
      <c r="MI21" s="8">
        <v>6.6844501686099997</v>
      </c>
      <c r="MJ21" s="8"/>
      <c r="MK21" s="8"/>
      <c r="ML21" s="13">
        <v>7.1288388633700004</v>
      </c>
      <c r="MM21" s="13">
        <v>4.6631932258599997</v>
      </c>
      <c r="MN21" s="13">
        <v>7.9860515594499999</v>
      </c>
      <c r="MO21" s="13">
        <v>7.0493135070799999</v>
      </c>
      <c r="MP21" s="13">
        <v>7.6546328163100004</v>
      </c>
      <c r="MQ21" s="13">
        <v>7.3776617050200004</v>
      </c>
      <c r="MR21" s="16">
        <v>7.7115522193899997</v>
      </c>
      <c r="MS21" s="16">
        <v>6.7499998474099998</v>
      </c>
      <c r="MT21" s="16">
        <v>4.47808742523</v>
      </c>
      <c r="MU21" s="16">
        <v>3.7476885318800002</v>
      </c>
      <c r="MV21" s="16">
        <v>4.7055137634299999</v>
      </c>
      <c r="MW21" s="16">
        <v>4.8713918876599998</v>
      </c>
      <c r="MX21" s="7">
        <v>5.1918830871599999</v>
      </c>
      <c r="MY21" s="8">
        <v>7.1334164238</v>
      </c>
      <c r="MZ21" s="8">
        <v>7.3758254432700001</v>
      </c>
      <c r="NA21" s="8">
        <v>6.1807154464699998</v>
      </c>
      <c r="NB21" s="8">
        <v>5.9431966018700004</v>
      </c>
      <c r="NC21" s="8">
        <v>6.1869776534999996</v>
      </c>
      <c r="ND21" s="13">
        <v>5.8064254760700003</v>
      </c>
      <c r="NE21" s="13">
        <v>7.3142052841199998</v>
      </c>
      <c r="NF21" s="13">
        <v>4.88724754333</v>
      </c>
      <c r="NG21" s="13">
        <v>6.2166721153299997</v>
      </c>
      <c r="NH21" s="13">
        <v>5.01316692352</v>
      </c>
      <c r="NI21" s="13">
        <v>5.5992515563999996</v>
      </c>
      <c r="NJ21" s="16">
        <v>8.1389197349500009</v>
      </c>
      <c r="NK21" s="16">
        <v>9.7177808761600009</v>
      </c>
      <c r="NL21" s="16">
        <v>7.3889715194700001</v>
      </c>
      <c r="NM21" s="16">
        <v>7.3609531402600004</v>
      </c>
      <c r="NN21" s="16">
        <v>9.7126870727500005</v>
      </c>
      <c r="NO21" s="16">
        <v>7.9947204208400002</v>
      </c>
      <c r="NP21" s="7">
        <v>4.97654079437</v>
      </c>
      <c r="NQ21" s="8">
        <v>6.0592684745799996</v>
      </c>
      <c r="NR21" s="8">
        <v>5.7085176849400003</v>
      </c>
      <c r="NS21" s="8">
        <v>6.31183719635</v>
      </c>
      <c r="NT21" s="8">
        <v>6.9018258476299996</v>
      </c>
      <c r="NU21" s="8">
        <v>5.3899246978799997</v>
      </c>
      <c r="NV21" s="13">
        <v>5.2137722778300004</v>
      </c>
      <c r="NW21" s="13">
        <v>6.1028742790199999</v>
      </c>
      <c r="NX21" s="13">
        <v>5.7092708206199996</v>
      </c>
      <c r="NY21" s="13">
        <v>5.1713939476000004</v>
      </c>
      <c r="NZ21" s="13">
        <v>5.2397126007099999</v>
      </c>
      <c r="OA21" s="13">
        <v>5.9565815925600001</v>
      </c>
      <c r="OB21" s="16">
        <v>8.1022502517700001</v>
      </c>
      <c r="OC21" s="16">
        <v>7.1483487319899996</v>
      </c>
      <c r="OD21" s="16">
        <v>5.4022705268899998</v>
      </c>
      <c r="OE21" s="16">
        <v>6.0808283233599996</v>
      </c>
      <c r="OF21" s="16">
        <v>6.8471102714500001</v>
      </c>
      <c r="OG21" s="16">
        <v>6.7258368110699998</v>
      </c>
      <c r="OH21" s="7">
        <v>3.16735256195</v>
      </c>
      <c r="OI21" s="8">
        <v>5.4011864662200004</v>
      </c>
      <c r="OJ21" s="8">
        <v>3.35604890823</v>
      </c>
      <c r="OK21" s="8">
        <v>3.9690759277300001</v>
      </c>
      <c r="OL21" s="8">
        <v>4.5166354179399999</v>
      </c>
      <c r="OM21" s="8">
        <v>5.1726167488100003</v>
      </c>
      <c r="ON21" s="13">
        <v>4.5761996841399997</v>
      </c>
      <c r="OO21" s="13">
        <v>6.1972248649599999</v>
      </c>
      <c r="OP21" s="13">
        <v>5.5299674987799996</v>
      </c>
      <c r="OQ21" s="13">
        <v>3.7632988357500001</v>
      </c>
      <c r="OR21" s="13">
        <v>4.0609066390999997</v>
      </c>
      <c r="OS21" s="13">
        <v>5.8981880950900001</v>
      </c>
      <c r="OT21" s="16">
        <v>5.8032393455499998</v>
      </c>
      <c r="OU21" s="16">
        <v>7.65517215729</v>
      </c>
      <c r="OV21" s="16">
        <v>5.4755926132199999</v>
      </c>
      <c r="OW21" s="16">
        <v>6.09657020569</v>
      </c>
      <c r="OX21" s="16">
        <v>5.9156790733299998</v>
      </c>
      <c r="OY21" s="16">
        <v>5.4997379112200004</v>
      </c>
      <c r="OZ21" s="7">
        <v>8.3476487731900004</v>
      </c>
      <c r="PA21" s="8">
        <v>4.9696392631500004</v>
      </c>
      <c r="PB21" s="8">
        <v>7.8632886314399997</v>
      </c>
      <c r="PC21" s="8">
        <v>6.9399798393200003</v>
      </c>
      <c r="PD21" s="8">
        <v>5.95805635452</v>
      </c>
      <c r="PE21" s="8">
        <v>4.3076276302299998</v>
      </c>
      <c r="PF21" s="13">
        <v>5.3450992202799998</v>
      </c>
      <c r="PG21" s="13">
        <v>1.4670960950900001</v>
      </c>
      <c r="PH21" s="13">
        <v>3.6670020389600002</v>
      </c>
      <c r="PI21" s="13">
        <v>4.3464971160900001</v>
      </c>
      <c r="PJ21" s="13">
        <v>4.3809280395499997</v>
      </c>
      <c r="PK21" s="13">
        <v>3.3264500808699999</v>
      </c>
      <c r="PL21" s="16">
        <v>4.6609800529500003</v>
      </c>
      <c r="PM21" s="16">
        <v>4.4819366645800001</v>
      </c>
      <c r="PN21" s="16">
        <v>6.2441626548800002</v>
      </c>
      <c r="PO21" s="16">
        <v>7.9481693077099997</v>
      </c>
      <c r="PP21" s="16">
        <v>6.3894228935199999</v>
      </c>
      <c r="PQ21" s="16">
        <v>4.1924953460700003</v>
      </c>
      <c r="PR21" s="7">
        <v>5.2780572700499997</v>
      </c>
      <c r="PS21" s="8">
        <v>4.7621230316199998</v>
      </c>
      <c r="PT21" s="8">
        <v>6.0055415534999996</v>
      </c>
      <c r="PU21" s="8">
        <v>3.74086628914</v>
      </c>
      <c r="PV21" s="8">
        <v>5.2718091010999997</v>
      </c>
      <c r="PW21" s="8"/>
      <c r="PX21" s="13">
        <v>4.3077389717100001</v>
      </c>
      <c r="PY21" s="13">
        <v>5.9597872352600003</v>
      </c>
      <c r="PZ21" s="13">
        <v>8.4301651382399996</v>
      </c>
      <c r="QA21" s="13">
        <v>6.7938838386500002</v>
      </c>
      <c r="QB21" s="13">
        <v>4.2227985191300004</v>
      </c>
      <c r="QC21" s="13">
        <v>3.5495931625399999</v>
      </c>
      <c r="QD21" s="16">
        <v>3.5464504241900001</v>
      </c>
      <c r="QE21" s="16">
        <v>3.3322911262499999</v>
      </c>
      <c r="QF21" s="16">
        <v>3.0103130435900001</v>
      </c>
      <c r="QG21" s="16">
        <v>5.9449708938599999</v>
      </c>
      <c r="QH21" s="16">
        <v>2.2043060302700002</v>
      </c>
      <c r="QI21" s="16">
        <v>2.09009032249</v>
      </c>
      <c r="QJ21" s="7">
        <v>6.2027024078400004</v>
      </c>
      <c r="QK21" s="8">
        <v>5.2089996910099998</v>
      </c>
      <c r="QL21" s="8">
        <v>6.6151153373699998</v>
      </c>
      <c r="QM21" s="8">
        <v>6.3176497650099996</v>
      </c>
      <c r="QN21" s="8">
        <v>4.4022174644499996</v>
      </c>
      <c r="QO21" s="8">
        <v>5.7275451088000002</v>
      </c>
      <c r="QP21" s="13">
        <v>4.5948943901100003</v>
      </c>
      <c r="QQ21" s="13">
        <v>7.92152090073</v>
      </c>
      <c r="QR21" s="13">
        <v>4.6170336723299998</v>
      </c>
      <c r="QS21" s="13">
        <v>6.3771059989900003</v>
      </c>
      <c r="QT21" s="13">
        <v>5.7193700981099997</v>
      </c>
      <c r="QU21" s="13">
        <v>4.6027888488800004</v>
      </c>
      <c r="QV21" s="16">
        <v>5.8756406784099999</v>
      </c>
      <c r="QW21" s="16">
        <v>8.2079832076999999</v>
      </c>
      <c r="QX21" s="16">
        <v>6.34632499695</v>
      </c>
      <c r="QY21" s="16">
        <v>6.3815135192900003</v>
      </c>
      <c r="QZ21" s="16">
        <v>6.3388890457200002</v>
      </c>
      <c r="RA21" s="16">
        <v>6.2339249038700002</v>
      </c>
      <c r="RB21" s="7">
        <v>4.3439235115099999</v>
      </c>
      <c r="RC21" s="8">
        <v>7.4584591865499998</v>
      </c>
      <c r="RD21" s="8">
        <v>5.4397002220199999</v>
      </c>
      <c r="RE21" s="8">
        <v>6.6966557693500004</v>
      </c>
      <c r="RF21" s="8">
        <v>6.9753716087299997</v>
      </c>
      <c r="RG21" s="8">
        <v>5.1740008354200002</v>
      </c>
      <c r="RH21" s="13">
        <v>4.6036029815699999</v>
      </c>
      <c r="RI21" s="13">
        <v>6.6299019813499998</v>
      </c>
      <c r="RJ21" s="13">
        <v>5.2240372657799998</v>
      </c>
      <c r="RK21" s="13">
        <v>5.3278123664899999</v>
      </c>
      <c r="RL21" s="13">
        <v>7.3103833961499998</v>
      </c>
      <c r="RM21" s="13">
        <v>6.2344137382499998</v>
      </c>
      <c r="RN21" s="16">
        <v>8.5683546066300007</v>
      </c>
      <c r="RO21" s="16">
        <v>6.8854707717899997</v>
      </c>
      <c r="RP21" s="16">
        <v>6.6085570335400003</v>
      </c>
      <c r="RQ21" s="16">
        <v>8.9074016952499999</v>
      </c>
      <c r="RR21" s="16">
        <v>9.3417467117299999</v>
      </c>
      <c r="RS21" s="16">
        <v>6.8819520568800003</v>
      </c>
      <c r="RT21" s="7">
        <v>2.0853389167800001</v>
      </c>
      <c r="RU21" s="8">
        <v>2.91539452553</v>
      </c>
      <c r="RV21" s="8">
        <v>1.1571940541300001</v>
      </c>
      <c r="RW21" s="8">
        <v>1.95790100098</v>
      </c>
      <c r="RX21" s="8">
        <v>2.1695348453499999</v>
      </c>
      <c r="RY21" s="8">
        <v>0.248032090664</v>
      </c>
      <c r="RZ21" s="13">
        <v>4.7965065956100004</v>
      </c>
      <c r="SA21" s="13">
        <v>4.4677244758599999</v>
      </c>
      <c r="SB21" s="13">
        <v>5.0461173057600002</v>
      </c>
      <c r="SC21" s="13">
        <v>3.6979936790500001</v>
      </c>
      <c r="SD21" s="13">
        <v>3.56951918602</v>
      </c>
      <c r="SE21" s="13">
        <v>4.6919643402100002</v>
      </c>
      <c r="SF21" s="16">
        <v>3.3911568641700001</v>
      </c>
      <c r="SG21" s="16">
        <v>1.91320198059</v>
      </c>
      <c r="SH21" s="16">
        <v>5.1852001571699997</v>
      </c>
      <c r="SI21" s="16">
        <v>0.76767562746999995</v>
      </c>
      <c r="SJ21" s="16">
        <v>0.54552789390099998</v>
      </c>
      <c r="SK21" s="16">
        <v>2.3947279453300001</v>
      </c>
      <c r="SL21" s="7">
        <v>4.80800666809</v>
      </c>
      <c r="SM21" s="8">
        <v>4.6608549117999996</v>
      </c>
      <c r="SN21" s="8">
        <v>3.3252959728199998</v>
      </c>
      <c r="SO21" s="8">
        <v>4.7872744560199996</v>
      </c>
      <c r="SP21" s="8">
        <v>4.4611314010600003</v>
      </c>
      <c r="SQ21" s="8">
        <v>5.1891870880099997</v>
      </c>
      <c r="SR21" s="13">
        <v>3.6566225051900001</v>
      </c>
      <c r="SS21" s="13">
        <v>2.94385560036</v>
      </c>
      <c r="ST21" s="13">
        <v>4.3622826766999996</v>
      </c>
      <c r="SU21" s="13">
        <v>3.2028648948699998</v>
      </c>
      <c r="SV21" s="13">
        <v>3.4272384166699998</v>
      </c>
      <c r="SW21" s="13">
        <v>1.9163343048100001</v>
      </c>
      <c r="SX21" s="16">
        <v>2.7003103733099998</v>
      </c>
      <c r="SY21" s="16">
        <v>3.5730666160600002</v>
      </c>
      <c r="SZ21" s="16">
        <v>2.7797190189399998</v>
      </c>
      <c r="TA21" s="16">
        <v>3.1421381187400002</v>
      </c>
      <c r="TB21" s="16">
        <v>1.94606267929</v>
      </c>
      <c r="TC21" s="16">
        <v>1.3799064159400001</v>
      </c>
      <c r="TD21" s="7">
        <v>6.0573420143099996</v>
      </c>
      <c r="TE21" s="8">
        <v>7.5719809150700002</v>
      </c>
      <c r="TF21" s="8">
        <v>3.1175537109399998</v>
      </c>
      <c r="TG21" s="8">
        <v>5.0416511535600002</v>
      </c>
      <c r="TH21" s="8">
        <v>2.7493390274</v>
      </c>
      <c r="TI21" s="8">
        <v>1.6492973613699999</v>
      </c>
      <c r="TJ21" s="13">
        <v>3.2610001564000002</v>
      </c>
      <c r="TK21" s="13">
        <v>4.0949946975699998</v>
      </c>
      <c r="TL21" s="13">
        <v>3.4851614952099998</v>
      </c>
      <c r="TM21" s="13">
        <v>3.1247481727599999</v>
      </c>
      <c r="TN21" s="13">
        <v>3.6068424987799999</v>
      </c>
      <c r="TO21" s="13">
        <v>4.1053454017600002</v>
      </c>
      <c r="TP21" s="16">
        <v>2.9161144351999999</v>
      </c>
      <c r="TQ21" s="16">
        <v>4.22775931358</v>
      </c>
      <c r="TR21" s="16">
        <v>4.3669237136800003</v>
      </c>
      <c r="TS21" s="16">
        <v>3.2482852459</v>
      </c>
      <c r="TT21" s="16">
        <v>1.41870888233</v>
      </c>
      <c r="TU21" s="19">
        <v>0.736717514992</v>
      </c>
    </row>
    <row r="22" spans="1:541" x14ac:dyDescent="0.25">
      <c r="A22" s="21">
        <f t="shared" si="0"/>
        <v>0.17</v>
      </c>
      <c r="B22" s="7">
        <v>3.6824254131299998</v>
      </c>
      <c r="C22" s="8">
        <v>3.03386441469</v>
      </c>
      <c r="D22" s="8">
        <v>3.3569554090499998</v>
      </c>
      <c r="E22" s="8">
        <v>2.4928854012500001</v>
      </c>
      <c r="F22" s="8">
        <v>3.71247170448</v>
      </c>
      <c r="G22" s="8">
        <v>1.9240318167199999</v>
      </c>
      <c r="H22" s="13">
        <v>4.3594304084799997</v>
      </c>
      <c r="I22" s="13">
        <v>6.1878983068500002</v>
      </c>
      <c r="J22" s="13">
        <v>5.57829811573</v>
      </c>
      <c r="K22" s="13">
        <v>4.9947301769300001</v>
      </c>
      <c r="L22" s="13">
        <v>5.79370672703</v>
      </c>
      <c r="M22" s="13">
        <v>5.0567938899999998</v>
      </c>
      <c r="N22" s="16">
        <v>3.3256436300300001</v>
      </c>
      <c r="O22" s="16">
        <v>4.5575881528900002</v>
      </c>
      <c r="P22" s="16">
        <v>6.8068588829000003</v>
      </c>
      <c r="Q22" s="16">
        <v>3.1159568738900001</v>
      </c>
      <c r="R22" s="16"/>
      <c r="S22" s="16"/>
      <c r="T22" s="7">
        <v>4.0280154991100003</v>
      </c>
      <c r="U22" s="8">
        <v>4.4574651098300002</v>
      </c>
      <c r="V22" s="8">
        <v>3.0880728149399999</v>
      </c>
      <c r="W22" s="8">
        <v>4.1095032620399996</v>
      </c>
      <c r="X22" s="8">
        <v>3.6695950508099999</v>
      </c>
      <c r="Y22" s="8">
        <v>5.2727534580200004</v>
      </c>
      <c r="Z22" s="13">
        <v>3.3875948619799998</v>
      </c>
      <c r="AA22" s="13">
        <v>2.7739795923199999</v>
      </c>
      <c r="AB22" s="13">
        <v>1.4231520318999999</v>
      </c>
      <c r="AC22" s="13">
        <v>2.1480776071499998</v>
      </c>
      <c r="AD22" s="13">
        <v>4.2162582540500004</v>
      </c>
      <c r="AE22" s="13">
        <v>5.1357940483100002</v>
      </c>
      <c r="AF22" s="16">
        <v>7.0812536239600004</v>
      </c>
      <c r="AG22" s="16">
        <v>7.43246531487</v>
      </c>
      <c r="AH22" s="16">
        <v>6.7113373088800001</v>
      </c>
      <c r="AI22" s="16">
        <v>7.9237075424199999</v>
      </c>
      <c r="AJ22" s="16">
        <v>7.3458420276599998</v>
      </c>
      <c r="AK22" s="16">
        <v>7.6081175327299997</v>
      </c>
      <c r="AL22" s="7">
        <v>5.3117168283499998</v>
      </c>
      <c r="AM22" s="8">
        <v>4.7063915967899996</v>
      </c>
      <c r="AN22" s="8">
        <v>3.6215261506999998</v>
      </c>
      <c r="AO22" s="8">
        <v>4.8746344852399996</v>
      </c>
      <c r="AP22" s="8">
        <v>4.7219860172299999</v>
      </c>
      <c r="AQ22" s="8">
        <v>5.0189342689499998</v>
      </c>
      <c r="AR22" s="13">
        <v>4.29690252304</v>
      </c>
      <c r="AS22" s="13">
        <v>3.5286942291300001</v>
      </c>
      <c r="AT22" s="13">
        <v>6.2549719142900004</v>
      </c>
      <c r="AU22" s="13">
        <v>3.7507134532899999</v>
      </c>
      <c r="AV22" s="13">
        <v>2.98096669197</v>
      </c>
      <c r="AW22" s="13">
        <v>3.5007219910599998</v>
      </c>
      <c r="AX22" s="16">
        <v>3.9086976313599999</v>
      </c>
      <c r="AY22" s="16">
        <v>5.09469716072</v>
      </c>
      <c r="AZ22" s="16">
        <v>4.0775801229499997</v>
      </c>
      <c r="BA22" s="16">
        <v>3.4170157146500002</v>
      </c>
      <c r="BB22" s="16">
        <v>5.6811817645999998</v>
      </c>
      <c r="BC22" s="16">
        <v>2.7134385108900001</v>
      </c>
      <c r="BD22" s="7">
        <v>7.2753422927900004</v>
      </c>
      <c r="BE22" s="8">
        <v>7.6640015840500002</v>
      </c>
      <c r="BF22" s="8">
        <v>3.9351049375499998</v>
      </c>
      <c r="BG22" s="8">
        <v>7.0171280765499997</v>
      </c>
      <c r="BH22" s="8">
        <v>6.8580036640199999</v>
      </c>
      <c r="BI22" s="8">
        <v>6.2197151756300002</v>
      </c>
      <c r="BJ22" s="13">
        <v>5.7198061847700004</v>
      </c>
      <c r="BK22" s="13">
        <v>5.5291941070600004</v>
      </c>
      <c r="BL22" s="13">
        <v>6.2015140151999999</v>
      </c>
      <c r="BM22" s="13">
        <v>5.5969596099899999</v>
      </c>
      <c r="BN22" s="13">
        <v>5.8623616027800001</v>
      </c>
      <c r="BO22" s="13"/>
      <c r="BP22" s="16">
        <v>6.9690605354299997</v>
      </c>
      <c r="BQ22" s="16">
        <v>6.6209676981000003</v>
      </c>
      <c r="BR22" s="16">
        <v>6.0889248847999999</v>
      </c>
      <c r="BS22" s="16">
        <v>7.0913590526599997</v>
      </c>
      <c r="BT22" s="16">
        <v>7.45976743698</v>
      </c>
      <c r="BU22" s="16">
        <v>7.2916526031500002</v>
      </c>
      <c r="BV22" s="7">
        <v>4.1729478931399999</v>
      </c>
      <c r="BW22" s="8">
        <v>4.9460634994500001</v>
      </c>
      <c r="BX22" s="8">
        <v>6.15420153141</v>
      </c>
      <c r="BY22" s="8">
        <v>6.0746487617499998</v>
      </c>
      <c r="BZ22" s="8">
        <v>4.3091773390799997</v>
      </c>
      <c r="CA22" s="8">
        <v>6.12063529968</v>
      </c>
      <c r="CB22" s="13">
        <v>6.6940205764799998</v>
      </c>
      <c r="CC22" s="13">
        <v>7.0621324539200003</v>
      </c>
      <c r="CD22" s="13">
        <v>6.2510901594200003</v>
      </c>
      <c r="CE22" s="13">
        <v>6.80129090309</v>
      </c>
      <c r="CF22" s="13">
        <v>6.3083145141600001</v>
      </c>
      <c r="CG22" s="13"/>
      <c r="CH22" s="16">
        <v>8.3356161308299992</v>
      </c>
      <c r="CI22" s="16">
        <v>6.4977186012299999</v>
      </c>
      <c r="CJ22" s="16">
        <v>6.5437720298800004</v>
      </c>
      <c r="CK22" s="16">
        <v>7.41251363754</v>
      </c>
      <c r="CL22" s="16">
        <v>6.7403669166600002</v>
      </c>
      <c r="CM22" s="16">
        <v>6.43254675865</v>
      </c>
      <c r="CN22" s="7">
        <v>8.7471085357699998</v>
      </c>
      <c r="CO22" s="8">
        <v>8.8464174270600004</v>
      </c>
      <c r="CP22" s="8">
        <v>5.8643818855300003</v>
      </c>
      <c r="CQ22" s="8">
        <v>7.2992725563</v>
      </c>
      <c r="CR22" s="8">
        <v>7.9804071903200002</v>
      </c>
      <c r="CS22" s="8">
        <v>6.61536210537</v>
      </c>
      <c r="CT22" s="13">
        <v>6.6530714702599996</v>
      </c>
      <c r="CU22" s="13">
        <v>7.3518708038299998</v>
      </c>
      <c r="CV22" s="13">
        <v>7.4192498922299999</v>
      </c>
      <c r="CW22" s="13">
        <v>7.0791275978100003</v>
      </c>
      <c r="CX22" s="13">
        <v>8.6846993637099992</v>
      </c>
      <c r="CY22" s="13">
        <v>7.54119758606</v>
      </c>
      <c r="CZ22" s="16">
        <v>6.6075145149200001</v>
      </c>
      <c r="DA22" s="16">
        <v>7.6770805740399997</v>
      </c>
      <c r="DB22" s="16">
        <v>6.80948753834</v>
      </c>
      <c r="DC22" s="16">
        <v>7.1971040725700002</v>
      </c>
      <c r="DD22" s="16">
        <v>6.15120155334</v>
      </c>
      <c r="DE22" s="16">
        <v>7.8096521854400001</v>
      </c>
      <c r="DF22" s="7">
        <v>8.6222894859300006</v>
      </c>
      <c r="DG22" s="8">
        <v>9.6194265365600007</v>
      </c>
      <c r="DH22" s="8">
        <v>8.4782177448299993</v>
      </c>
      <c r="DI22" s="8">
        <v>7.7867644500699997</v>
      </c>
      <c r="DJ22" s="8">
        <v>7.8409006118800004</v>
      </c>
      <c r="DK22" s="8">
        <v>7.6661664199799997</v>
      </c>
      <c r="DL22" s="13">
        <v>6.9001147746999996</v>
      </c>
      <c r="DM22" s="13">
        <v>6.7047920322400003</v>
      </c>
      <c r="DN22" s="13">
        <v>6.2095615148499999</v>
      </c>
      <c r="DO22" s="13">
        <v>8.0823532962800009</v>
      </c>
      <c r="DP22" s="13">
        <v>6.5758537387800002</v>
      </c>
      <c r="DQ22" s="13">
        <v>7.8384477138499999</v>
      </c>
      <c r="DR22" s="16">
        <v>6.6186320304899997</v>
      </c>
      <c r="DS22" s="16">
        <v>9.1585423660299998</v>
      </c>
      <c r="DT22" s="16">
        <v>7.2625044584299996</v>
      </c>
      <c r="DU22" s="16">
        <v>6.2453167915299996</v>
      </c>
      <c r="DV22" s="16">
        <v>7.4475975513500003</v>
      </c>
      <c r="DW22" s="16">
        <v>6.2828342676200002</v>
      </c>
      <c r="DX22" s="7">
        <v>5.6561001110099998</v>
      </c>
      <c r="DY22" s="8">
        <v>8.7414507103000005</v>
      </c>
      <c r="DZ22" s="8">
        <v>7.0862724590299999</v>
      </c>
      <c r="EA22" s="8">
        <v>6.3879721403099996</v>
      </c>
      <c r="EB22" s="8">
        <v>8.1597274780299998</v>
      </c>
      <c r="EC22" s="8">
        <v>8.0212253952000001</v>
      </c>
      <c r="ED22" s="13">
        <v>7.8443644714399996</v>
      </c>
      <c r="EE22" s="13">
        <v>7.7283463382699997</v>
      </c>
      <c r="EF22" s="13">
        <v>8.8687290954600009</v>
      </c>
      <c r="EG22" s="13">
        <v>7.30374119759</v>
      </c>
      <c r="EH22" s="13">
        <v>7.2197757339499997</v>
      </c>
      <c r="EI22" s="13">
        <v>6.8936781692500002</v>
      </c>
      <c r="EJ22" s="16">
        <v>12.036342382400001</v>
      </c>
      <c r="EK22" s="16">
        <v>11.214526147799999</v>
      </c>
      <c r="EL22" s="16">
        <v>10.0928380108</v>
      </c>
      <c r="EM22" s="16">
        <v>13.4927575874</v>
      </c>
      <c r="EN22" s="16">
        <v>10.847289657599999</v>
      </c>
      <c r="EO22" s="16">
        <v>11.4070212269</v>
      </c>
      <c r="EP22" s="7">
        <v>8.2505950689300001</v>
      </c>
      <c r="EQ22" s="8">
        <v>9.7336786651599994</v>
      </c>
      <c r="ER22" s="8">
        <v>7.5343868255600004</v>
      </c>
      <c r="ES22" s="8">
        <v>9.1858471870400003</v>
      </c>
      <c r="ET22" s="8">
        <v>7.7326860666300004</v>
      </c>
      <c r="EU22" s="8">
        <v>11.1346827126</v>
      </c>
      <c r="EV22" s="13">
        <v>7.8484788513200003</v>
      </c>
      <c r="EW22" s="13">
        <v>8.1873651123000002</v>
      </c>
      <c r="EX22" s="13">
        <v>6.7445106410999998</v>
      </c>
      <c r="EY22" s="13">
        <v>7.1773032665300001</v>
      </c>
      <c r="EZ22" s="13">
        <v>7.8477938270600003</v>
      </c>
      <c r="FA22" s="13">
        <v>6.38427734375</v>
      </c>
      <c r="FB22" s="16">
        <v>7.6776613235499998</v>
      </c>
      <c r="FC22" s="16">
        <v>8.2127681446099992</v>
      </c>
      <c r="FD22" s="16">
        <v>6.7336664199799996</v>
      </c>
      <c r="FE22" s="16">
        <v>7.9394151258500001</v>
      </c>
      <c r="FF22" s="16">
        <v>7.6288090515100002</v>
      </c>
      <c r="FG22" s="16">
        <v>6.2364289283799996</v>
      </c>
      <c r="FH22" s="7">
        <v>5.3641343355200002</v>
      </c>
      <c r="FI22" s="8">
        <v>6.0641519546499998</v>
      </c>
      <c r="FJ22" s="8">
        <v>5.72839939117</v>
      </c>
      <c r="FK22" s="8">
        <v>5.0077630233799999</v>
      </c>
      <c r="FL22" s="8">
        <v>5.89012868881</v>
      </c>
      <c r="FM22" s="8">
        <v>5.2384307098400003</v>
      </c>
      <c r="FN22" s="13">
        <v>3.9718095231100001</v>
      </c>
      <c r="FO22" s="13">
        <v>3.9826075243900001</v>
      </c>
      <c r="FP22" s="13">
        <v>3.5950521206900001</v>
      </c>
      <c r="FQ22" s="13">
        <v>4.0791375637099998</v>
      </c>
      <c r="FR22" s="13">
        <v>2.4925882339499998</v>
      </c>
      <c r="FS22" s="13">
        <v>3.86605920553</v>
      </c>
      <c r="FT22" s="16">
        <v>3.3223970770800002</v>
      </c>
      <c r="FU22" s="16">
        <v>3.95578670502</v>
      </c>
      <c r="FV22" s="16">
        <v>3.0122015285499999</v>
      </c>
      <c r="FW22" s="16">
        <v>4.0724718713800003</v>
      </c>
      <c r="FX22" s="16">
        <v>3.33879366159</v>
      </c>
      <c r="FY22" s="16">
        <v>3.0169733166700001</v>
      </c>
      <c r="FZ22" s="7">
        <v>3.9775542259200001</v>
      </c>
      <c r="GA22" s="8">
        <v>2.8512839794199998</v>
      </c>
      <c r="GB22" s="8">
        <v>4.1802909755700002</v>
      </c>
      <c r="GC22" s="8">
        <v>4.7677742815000004</v>
      </c>
      <c r="GD22" s="8">
        <v>3.7068695926699999</v>
      </c>
      <c r="GE22" s="8">
        <v>3.0859698891599998</v>
      </c>
      <c r="GF22" s="13">
        <v>8.7782409079400006E-2</v>
      </c>
      <c r="GG22" s="13">
        <v>1.9210594272599999</v>
      </c>
      <c r="GH22" s="13">
        <v>1.7327537131299999</v>
      </c>
      <c r="GI22" s="13">
        <v>2.8271092796300001</v>
      </c>
      <c r="GJ22" s="13">
        <v>-1.78901435256</v>
      </c>
      <c r="GK22" s="13">
        <v>1.8660349369</v>
      </c>
      <c r="GL22" s="16">
        <v>0.79940830469099999</v>
      </c>
      <c r="GM22" s="16">
        <v>1.7223257637</v>
      </c>
      <c r="GN22" s="16">
        <v>0.782948926687</v>
      </c>
      <c r="GO22" s="16">
        <v>1.93226656318</v>
      </c>
      <c r="GP22" s="16">
        <v>0.86962155848699996</v>
      </c>
      <c r="GQ22" s="16">
        <v>2.23325951099</v>
      </c>
      <c r="GR22" s="7">
        <v>5.1451082467999996</v>
      </c>
      <c r="GS22" s="8">
        <v>4.3642421150199997</v>
      </c>
      <c r="GT22" s="8">
        <v>4.9083039569900002</v>
      </c>
      <c r="GU22" s="8">
        <v>2.91692590714</v>
      </c>
      <c r="GV22" s="8">
        <v>3.3453912735000002</v>
      </c>
      <c r="GW22" s="8">
        <v>4.5448437690699999</v>
      </c>
      <c r="GX22" s="13">
        <v>1.9359813118</v>
      </c>
      <c r="GY22" s="13">
        <v>4.6432375907900001</v>
      </c>
      <c r="GZ22" s="13">
        <v>2.19718494415</v>
      </c>
      <c r="HA22" s="13">
        <v>4.7700786018399999</v>
      </c>
      <c r="HB22" s="13">
        <v>3.3733782911299999</v>
      </c>
      <c r="HC22" s="13">
        <v>5.0453208208099998</v>
      </c>
      <c r="HD22" s="16">
        <v>4.4955024623900002</v>
      </c>
      <c r="HE22" s="16">
        <v>5.18790597916</v>
      </c>
      <c r="HF22" s="16">
        <v>4.5432770490600003</v>
      </c>
      <c r="HG22" s="16">
        <v>6.16717261314</v>
      </c>
      <c r="HH22" s="16">
        <v>5.8464550971999998</v>
      </c>
      <c r="HI22" s="16">
        <v>3.9103606581700001</v>
      </c>
      <c r="HJ22" s="7">
        <v>6.0535591602299998</v>
      </c>
      <c r="HK22" s="8">
        <v>6.0651262283299996</v>
      </c>
      <c r="HL22" s="8">
        <v>7.10156506538</v>
      </c>
      <c r="HM22" s="8">
        <v>7.1636820220899997</v>
      </c>
      <c r="HN22" s="8">
        <v>6.0102022933999999</v>
      </c>
      <c r="HO22" s="8">
        <v>5.8236800527600003</v>
      </c>
      <c r="HP22" s="13">
        <v>4.9286636734</v>
      </c>
      <c r="HQ22" s="13">
        <v>3.6882360219999999</v>
      </c>
      <c r="HR22" s="13">
        <v>5.0738945579500001</v>
      </c>
      <c r="HS22" s="13">
        <v>5.0970528173399998</v>
      </c>
      <c r="HT22" s="13">
        <v>4.8584783410999997</v>
      </c>
      <c r="HU22" s="13">
        <v>4.5271692657499996</v>
      </c>
      <c r="HV22" s="16">
        <v>5.7564345979700002</v>
      </c>
      <c r="HW22" s="16">
        <v>5.2887329673799996</v>
      </c>
      <c r="HX22" s="16">
        <v>6.3388517475099997</v>
      </c>
      <c r="HY22" s="16">
        <v>7.4130391740799997</v>
      </c>
      <c r="HZ22" s="16">
        <v>4.4302559137299999</v>
      </c>
      <c r="IA22" s="16">
        <v>5.8531499624299999</v>
      </c>
      <c r="IB22" s="7">
        <v>4.5216126442000002</v>
      </c>
      <c r="IC22" s="8">
        <v>4.7955077171299996</v>
      </c>
      <c r="ID22" s="8">
        <v>5.9235173797599998</v>
      </c>
      <c r="IE22" s="8">
        <v>5.5247762680100001</v>
      </c>
      <c r="IF22" s="8">
        <v>4.1502560377100002</v>
      </c>
      <c r="IG22" s="8">
        <v>5.6365926361099996</v>
      </c>
      <c r="IH22" s="13">
        <v>6.04534827232</v>
      </c>
      <c r="II22" s="13">
        <v>5.7976731681800002</v>
      </c>
      <c r="IJ22" s="13">
        <v>7.1818571853600002</v>
      </c>
      <c r="IK22" s="13">
        <v>6.2905826950100003</v>
      </c>
      <c r="IL22" s="13">
        <v>8.14049278259</v>
      </c>
      <c r="IM22" s="13">
        <v>6.2548965930899998</v>
      </c>
      <c r="IN22" s="16">
        <v>6.5194568443299996</v>
      </c>
      <c r="IO22" s="16">
        <v>4.7694063663500001</v>
      </c>
      <c r="IP22" s="16">
        <v>6.1249354362500004</v>
      </c>
      <c r="IQ22" s="16">
        <v>6.0497047567399997</v>
      </c>
      <c r="IR22" s="16">
        <v>6.5493688106499999</v>
      </c>
      <c r="IS22" s="16">
        <v>5.80812700272</v>
      </c>
      <c r="IT22" s="7">
        <v>4.4306384801899998</v>
      </c>
      <c r="IU22" s="8">
        <v>5.5403057479899998</v>
      </c>
      <c r="IV22" s="8">
        <v>5.7874113845800004</v>
      </c>
      <c r="IW22" s="8">
        <v>5.2203054237400002</v>
      </c>
      <c r="IX22" s="8">
        <v>5.9604463768000002</v>
      </c>
      <c r="IY22" s="8">
        <v>6.0562418460799998</v>
      </c>
      <c r="IZ22" s="13">
        <v>7.8527872467000002</v>
      </c>
      <c r="JA22" s="13">
        <v>7.85778357506</v>
      </c>
      <c r="JB22" s="13">
        <v>10.810096015899999</v>
      </c>
      <c r="JC22" s="13">
        <v>8.2880606174500002</v>
      </c>
      <c r="JD22" s="13">
        <v>7.1082863998399999</v>
      </c>
      <c r="JE22" s="13">
        <v>7.5425296783400002</v>
      </c>
      <c r="JF22" s="16">
        <v>4.8826054573100004</v>
      </c>
      <c r="JG22" s="16">
        <v>6.4302031707799996</v>
      </c>
      <c r="JH22" s="16">
        <v>6.6202753639200003</v>
      </c>
      <c r="JI22" s="16">
        <v>6.3252712392800001</v>
      </c>
      <c r="JJ22" s="16">
        <v>6.0810287904699996</v>
      </c>
      <c r="JK22" s="16">
        <v>6.2165769338599999</v>
      </c>
      <c r="JL22" s="7">
        <v>5.0022060155899997</v>
      </c>
      <c r="JM22" s="8">
        <v>6.5578426885600001</v>
      </c>
      <c r="JN22" s="8">
        <v>5.9638467788699998</v>
      </c>
      <c r="JO22" s="8">
        <v>4.5833376407599999</v>
      </c>
      <c r="JP22" s="8">
        <v>6.4618745660799997</v>
      </c>
      <c r="JQ22" s="8">
        <v>5.4175396537799996</v>
      </c>
      <c r="JR22" s="13">
        <v>6.2834418964400003</v>
      </c>
      <c r="JS22" s="13">
        <v>5.8831674814200001</v>
      </c>
      <c r="JT22" s="13">
        <v>4.7699889850600004</v>
      </c>
      <c r="JU22" s="13">
        <v>3.7975087046599998</v>
      </c>
      <c r="JV22" s="13">
        <v>5.8013075590099996</v>
      </c>
      <c r="JW22" s="13">
        <v>5.6543769168900004</v>
      </c>
      <c r="JX22" s="16">
        <v>6.9641402482999997</v>
      </c>
      <c r="JY22" s="16">
        <v>7.0351425552400002</v>
      </c>
      <c r="JZ22" s="16">
        <v>6.9424097537999998</v>
      </c>
      <c r="KA22" s="16">
        <v>7.06569275856</v>
      </c>
      <c r="KB22" s="16">
        <v>6.2712464904800003</v>
      </c>
      <c r="KC22" s="16">
        <v>6.5404046392400002</v>
      </c>
      <c r="KD22" s="7">
        <v>6.7843745899199996</v>
      </c>
      <c r="KE22" s="8">
        <v>7.1165358638800003</v>
      </c>
      <c r="KF22" s="8">
        <v>6.0514438438399996</v>
      </c>
      <c r="KG22" s="8">
        <v>6.7980044364900003</v>
      </c>
      <c r="KH22" s="8">
        <v>5.8943718814799997</v>
      </c>
      <c r="KI22" s="8">
        <v>5.7783513832100004</v>
      </c>
      <c r="KJ22" s="13">
        <v>5.0303736686700002</v>
      </c>
      <c r="KK22" s="13">
        <v>4.1616738080999998</v>
      </c>
      <c r="KL22" s="13">
        <v>4.5857767963400002</v>
      </c>
      <c r="KM22" s="13">
        <v>4.2978267097499998</v>
      </c>
      <c r="KN22" s="13">
        <v>5.2817181873300001</v>
      </c>
      <c r="KO22" s="13">
        <v>4.7731824541099996</v>
      </c>
      <c r="KP22" s="16">
        <v>5.0023886346799999</v>
      </c>
      <c r="KQ22" s="16">
        <v>6.3856242465999999</v>
      </c>
      <c r="KR22" s="16">
        <v>6.4719342946999996</v>
      </c>
      <c r="KS22" s="16">
        <v>6.1415472221399998</v>
      </c>
      <c r="KT22" s="16">
        <v>7.3973112154000003</v>
      </c>
      <c r="KU22" s="16">
        <v>5.8700952911400002</v>
      </c>
      <c r="KV22" s="7">
        <v>5.6399539566000003</v>
      </c>
      <c r="KW22" s="8">
        <v>6.2144987487799996</v>
      </c>
      <c r="KX22" s="8">
        <v>6.4288441181199998</v>
      </c>
      <c r="KY22" s="8">
        <v>6.2831117725399999</v>
      </c>
      <c r="KZ22" s="8">
        <v>6.8429698181200003</v>
      </c>
      <c r="LA22" s="8">
        <v>7.0253587961199999</v>
      </c>
      <c r="LB22" s="13">
        <v>5.7266736411999997</v>
      </c>
      <c r="LC22" s="13">
        <v>6.4200466918899997</v>
      </c>
      <c r="LD22" s="13">
        <v>6.2992024612400002</v>
      </c>
      <c r="LE22" s="13">
        <v>5.5003443241100003</v>
      </c>
      <c r="LF22" s="13">
        <v>5.7952675247199998</v>
      </c>
      <c r="LG22" s="13">
        <v>5.3921342468300004</v>
      </c>
      <c r="LH22" s="16">
        <v>5.7536959648100003</v>
      </c>
      <c r="LI22" s="16">
        <v>5.7609685134899999</v>
      </c>
      <c r="LJ22" s="16">
        <v>5.9219301128400001</v>
      </c>
      <c r="LK22" s="16">
        <v>4.3817022275899999</v>
      </c>
      <c r="LL22" s="16">
        <v>5.0486733818099996</v>
      </c>
      <c r="LM22" s="16">
        <v>5.3522496986399997</v>
      </c>
      <c r="LN22" s="7">
        <v>6.0574922561599998</v>
      </c>
      <c r="LO22" s="8">
        <v>6.4055049991599997</v>
      </c>
      <c r="LP22" s="8">
        <v>7.07095047474</v>
      </c>
      <c r="LQ22" s="8">
        <v>7.1925474452999998</v>
      </c>
      <c r="LR22" s="8">
        <v>6.0741019535099996</v>
      </c>
      <c r="LS22" s="8">
        <v>6.9672174453700002</v>
      </c>
      <c r="LT22" s="13">
        <v>5.4310575485200001</v>
      </c>
      <c r="LU22" s="13">
        <v>7.5032949686099997</v>
      </c>
      <c r="LV22" s="13">
        <v>6.4313602209100003</v>
      </c>
      <c r="LW22" s="13">
        <v>6.8076743316700004</v>
      </c>
      <c r="LX22" s="13">
        <v>7.4805772209199999</v>
      </c>
      <c r="LY22" s="13">
        <v>6.4018648052199998</v>
      </c>
      <c r="LZ22" s="16">
        <v>8.5712611389200006</v>
      </c>
      <c r="MA22" s="16">
        <v>7.1167166900599996</v>
      </c>
      <c r="MB22" s="16">
        <v>7.4219528341299998</v>
      </c>
      <c r="MC22" s="16">
        <v>7.67466947556</v>
      </c>
      <c r="MD22" s="16">
        <v>6.9824574899699998</v>
      </c>
      <c r="ME22" s="16">
        <v>5.9769086074800004</v>
      </c>
      <c r="MF22" s="7">
        <v>6.2477534675599999</v>
      </c>
      <c r="MG22" s="8">
        <v>6.7555215454099997</v>
      </c>
      <c r="MH22" s="8">
        <v>5.35512336731</v>
      </c>
      <c r="MI22" s="8">
        <v>7.22530252457</v>
      </c>
      <c r="MJ22" s="8"/>
      <c r="MK22" s="8"/>
      <c r="ML22" s="13">
        <v>7.8204097271000004</v>
      </c>
      <c r="MM22" s="13">
        <v>5.3800716304799998</v>
      </c>
      <c r="MN22" s="13">
        <v>8.59466955185</v>
      </c>
      <c r="MO22" s="13">
        <v>7.5858115577699996</v>
      </c>
      <c r="MP22" s="13">
        <v>8.0985607051800006</v>
      </c>
      <c r="MQ22" s="13">
        <v>7.8697299957300002</v>
      </c>
      <c r="MR22" s="16">
        <v>8.3228650760700003</v>
      </c>
      <c r="MS22" s="16">
        <v>7.3442384338400002</v>
      </c>
      <c r="MT22" s="16">
        <v>5.0236291885400002</v>
      </c>
      <c r="MU22" s="16">
        <v>4.2933492660499999</v>
      </c>
      <c r="MV22" s="16">
        <v>5.49585794449</v>
      </c>
      <c r="MW22" s="16">
        <v>5.4745994997</v>
      </c>
      <c r="MX22" s="7">
        <v>5.8398699521999999</v>
      </c>
      <c r="MY22" s="8">
        <v>8.0358985900899995</v>
      </c>
      <c r="MZ22" s="8">
        <v>7.8957282257100001</v>
      </c>
      <c r="NA22" s="8">
        <v>6.7035069370300002</v>
      </c>
      <c r="NB22" s="8">
        <v>6.5801894473999996</v>
      </c>
      <c r="NC22" s="8">
        <v>6.7420030784599998</v>
      </c>
      <c r="ND22" s="13">
        <v>6.3635368299500001</v>
      </c>
      <c r="NE22" s="13">
        <v>7.79508332253</v>
      </c>
      <c r="NF22" s="13">
        <v>5.5902301311500002</v>
      </c>
      <c r="NG22" s="13">
        <v>6.9016269779200003</v>
      </c>
      <c r="NH22" s="13">
        <v>5.61730929375</v>
      </c>
      <c r="NI22" s="13">
        <v>6.1725558328599996</v>
      </c>
      <c r="NJ22" s="16">
        <v>8.8137217521700002</v>
      </c>
      <c r="NK22" s="16">
        <v>10.208542232499999</v>
      </c>
      <c r="NL22" s="16">
        <v>8.0270831012699997</v>
      </c>
      <c r="NM22" s="16">
        <v>8.1120686531100006</v>
      </c>
      <c r="NN22" s="16">
        <v>10.361920957600001</v>
      </c>
      <c r="NO22" s="16">
        <v>8.6684307479899996</v>
      </c>
      <c r="NP22" s="7">
        <v>5.4560511064500004</v>
      </c>
      <c r="NQ22" s="8">
        <v>6.4769392013499996</v>
      </c>
      <c r="NR22" s="8">
        <v>6.3095913076399999</v>
      </c>
      <c r="NS22" s="8">
        <v>6.7444705963100002</v>
      </c>
      <c r="NT22" s="8">
        <v>7.2857727956799998</v>
      </c>
      <c r="NU22" s="8">
        <v>6.0355707406999999</v>
      </c>
      <c r="NV22" s="13">
        <v>5.61356705666</v>
      </c>
      <c r="NW22" s="13">
        <v>6.5551786422699996</v>
      </c>
      <c r="NX22" s="13">
        <v>6.23958934784</v>
      </c>
      <c r="NY22" s="13">
        <v>5.7581814956699997</v>
      </c>
      <c r="NZ22" s="13">
        <v>5.86868704796</v>
      </c>
      <c r="OA22" s="13">
        <v>6.42122364044</v>
      </c>
      <c r="OB22" s="16">
        <v>8.5842354774499992</v>
      </c>
      <c r="OC22" s="16">
        <v>7.5971897220600004</v>
      </c>
      <c r="OD22" s="16">
        <v>6.0492326927200004</v>
      </c>
      <c r="OE22" s="16">
        <v>6.5521493720999997</v>
      </c>
      <c r="OF22" s="16">
        <v>7.6264853477500001</v>
      </c>
      <c r="OG22" s="16">
        <v>7.28264801025</v>
      </c>
      <c r="OH22" s="7">
        <v>3.77624979973</v>
      </c>
      <c r="OI22" s="8">
        <v>5.9572343349499999</v>
      </c>
      <c r="OJ22" s="8">
        <v>3.9452724719000001</v>
      </c>
      <c r="OK22" s="8">
        <v>4.5572927284200002</v>
      </c>
      <c r="OL22" s="8">
        <v>5.2202081680300001</v>
      </c>
      <c r="OM22" s="8">
        <v>6.0291523170500003</v>
      </c>
      <c r="ON22" s="13">
        <v>5.2477821350099996</v>
      </c>
      <c r="OO22" s="13">
        <v>6.4425893735899997</v>
      </c>
      <c r="OP22" s="13">
        <v>5.9281475305600004</v>
      </c>
      <c r="OQ22" s="13">
        <v>4.4423459052999998</v>
      </c>
      <c r="OR22" s="13">
        <v>4.7148803520199998</v>
      </c>
      <c r="OS22" s="13">
        <v>6.6125043535200003</v>
      </c>
      <c r="OT22" s="16">
        <v>6.4081988573100004</v>
      </c>
      <c r="OU22" s="16">
        <v>8.2435524225200005</v>
      </c>
      <c r="OV22" s="16">
        <v>6.1312489604899998</v>
      </c>
      <c r="OW22" s="16">
        <v>6.8126839637799996</v>
      </c>
      <c r="OX22" s="16">
        <v>6.4541890144299998</v>
      </c>
      <c r="OY22" s="16">
        <v>6.23727853775</v>
      </c>
      <c r="OZ22" s="7">
        <v>8.8984359169000005</v>
      </c>
      <c r="PA22" s="8">
        <v>5.5598864746099999</v>
      </c>
      <c r="PB22" s="8">
        <v>8.4588285160099996</v>
      </c>
      <c r="PC22" s="8">
        <v>7.5443102073699997</v>
      </c>
      <c r="PD22" s="8">
        <v>6.4974250316599997</v>
      </c>
      <c r="PE22" s="8">
        <v>4.9213366270099996</v>
      </c>
      <c r="PF22" s="13">
        <v>5.8940331458999999</v>
      </c>
      <c r="PG22" s="13">
        <v>1.9917648315400001</v>
      </c>
      <c r="PH22" s="13">
        <v>3.98744994164</v>
      </c>
      <c r="PI22" s="13">
        <v>4.8043917179099997</v>
      </c>
      <c r="PJ22" s="13">
        <v>5.1166105270399997</v>
      </c>
      <c r="PK22" s="13">
        <v>3.8719797062899999</v>
      </c>
      <c r="PL22" s="16">
        <v>5.26537146091</v>
      </c>
      <c r="PM22" s="16">
        <v>5.0616928958900003</v>
      </c>
      <c r="PN22" s="16">
        <v>6.6710400390600002</v>
      </c>
      <c r="PO22" s="16">
        <v>8.4584161281599997</v>
      </c>
      <c r="PP22" s="16">
        <v>7.0832757949799996</v>
      </c>
      <c r="PQ22" s="16">
        <v>4.8543095588699998</v>
      </c>
      <c r="PR22" s="7">
        <v>5.9353576946300004</v>
      </c>
      <c r="PS22" s="8">
        <v>5.5055749607099997</v>
      </c>
      <c r="PT22" s="8">
        <v>6.7591604423499998</v>
      </c>
      <c r="PU22" s="8">
        <v>4.5911472511299998</v>
      </c>
      <c r="PV22" s="8">
        <v>5.8848609924300002</v>
      </c>
      <c r="PW22" s="8"/>
      <c r="PX22" s="13">
        <v>5.1183079719500002</v>
      </c>
      <c r="PY22" s="13">
        <v>6.7134129333499999</v>
      </c>
      <c r="PZ22" s="13">
        <v>9.1243145751999997</v>
      </c>
      <c r="QA22" s="13">
        <v>7.6070078325299999</v>
      </c>
      <c r="QB22" s="13">
        <v>4.9798584556599996</v>
      </c>
      <c r="QC22" s="13">
        <v>4.31301082373</v>
      </c>
      <c r="QD22" s="16">
        <v>4.2592939615200001</v>
      </c>
      <c r="QE22" s="16">
        <v>4.1021208763099999</v>
      </c>
      <c r="QF22" s="16">
        <v>3.6960164260899999</v>
      </c>
      <c r="QG22" s="16">
        <v>6.5038847923300001</v>
      </c>
      <c r="QH22" s="16">
        <v>2.9100849628400001</v>
      </c>
      <c r="QI22" s="16">
        <v>2.7599547147800001</v>
      </c>
      <c r="QJ22" s="7">
        <v>6.7968509674100002</v>
      </c>
      <c r="QK22" s="8">
        <v>5.9208831596399998</v>
      </c>
      <c r="QL22" s="8">
        <v>7.2527793121300004</v>
      </c>
      <c r="QM22" s="8">
        <v>6.99566957474</v>
      </c>
      <c r="QN22" s="8">
        <v>4.9701475191100002</v>
      </c>
      <c r="QO22" s="8">
        <v>6.3213074254999997</v>
      </c>
      <c r="QP22" s="13">
        <v>5.2820148086499996</v>
      </c>
      <c r="QQ22" s="13">
        <v>8.6850494384800001</v>
      </c>
      <c r="QR22" s="13">
        <v>5.3637532138799999</v>
      </c>
      <c r="QS22" s="13">
        <v>6.9112969398499997</v>
      </c>
      <c r="QT22" s="13">
        <v>6.4650050544699997</v>
      </c>
      <c r="QU22" s="13">
        <v>5.2621084213299998</v>
      </c>
      <c r="QV22" s="16">
        <v>6.5280089616800003</v>
      </c>
      <c r="QW22" s="16">
        <v>8.8041331768000006</v>
      </c>
      <c r="QX22" s="16">
        <v>7.0677563285799998</v>
      </c>
      <c r="QY22" s="16">
        <v>7.0228546428699996</v>
      </c>
      <c r="QZ22" s="16">
        <v>6.9065460920300001</v>
      </c>
      <c r="RA22" s="16">
        <v>6.7973121643100001</v>
      </c>
      <c r="RB22" s="7">
        <v>5.0880203437800002</v>
      </c>
      <c r="RC22" s="8">
        <v>7.9791310548799999</v>
      </c>
      <c r="RD22" s="8">
        <v>6.2428696394000003</v>
      </c>
      <c r="RE22" s="8">
        <v>7.3944868564600004</v>
      </c>
      <c r="RF22" s="8">
        <v>7.6759013176000002</v>
      </c>
      <c r="RG22" s="8">
        <v>5.7286890983600003</v>
      </c>
      <c r="RH22" s="13">
        <v>5.1882355689999997</v>
      </c>
      <c r="RI22" s="13">
        <v>7.1762196064000001</v>
      </c>
      <c r="RJ22" s="13">
        <v>5.7830990314499999</v>
      </c>
      <c r="RK22" s="13">
        <v>5.8376919460299996</v>
      </c>
      <c r="RL22" s="13">
        <v>7.8155788040200003</v>
      </c>
      <c r="RM22" s="13">
        <v>6.9202861785899996</v>
      </c>
      <c r="RN22" s="16">
        <v>9.1773304939300004</v>
      </c>
      <c r="RO22" s="16">
        <v>7.4828330516800001</v>
      </c>
      <c r="RP22" s="16">
        <v>7.2342608928700001</v>
      </c>
      <c r="RQ22" s="16">
        <v>9.5417159938800005</v>
      </c>
      <c r="RR22" s="16">
        <v>9.9813516616799998</v>
      </c>
      <c r="RS22" s="16">
        <v>7.5323082923899998</v>
      </c>
      <c r="RT22" s="7">
        <v>2.79242691994</v>
      </c>
      <c r="RU22" s="8">
        <v>3.5504801440199998</v>
      </c>
      <c r="RV22" s="8">
        <v>1.8539644360500001</v>
      </c>
      <c r="RW22" s="8">
        <v>2.5921753430400001</v>
      </c>
      <c r="RX22" s="8">
        <v>2.6795857501000002</v>
      </c>
      <c r="RY22" s="8">
        <v>0.925120652318</v>
      </c>
      <c r="RZ22" s="13">
        <v>5.2017738819100003</v>
      </c>
      <c r="SA22" s="13">
        <v>4.9739984464599996</v>
      </c>
      <c r="SB22" s="13">
        <v>5.7880693912499996</v>
      </c>
      <c r="SC22" s="13">
        <v>4.3671032190299997</v>
      </c>
      <c r="SD22" s="13">
        <v>4.16957737207</v>
      </c>
      <c r="SE22" s="13">
        <v>5.3746825313600004</v>
      </c>
      <c r="SF22" s="16">
        <v>4.1734183192299996</v>
      </c>
      <c r="SG22" s="16">
        <v>2.4648456454300001</v>
      </c>
      <c r="SH22" s="16">
        <v>5.84900100708</v>
      </c>
      <c r="SI22" s="16">
        <v>1.44680195808</v>
      </c>
      <c r="SJ22" s="16">
        <v>1.1470836311599999</v>
      </c>
      <c r="SK22" s="16">
        <v>2.8879904604000002</v>
      </c>
      <c r="SL22" s="7">
        <v>5.3499496459999998</v>
      </c>
      <c r="SM22" s="8">
        <v>5.3888946533200004</v>
      </c>
      <c r="SN22" s="8">
        <v>3.88234562874</v>
      </c>
      <c r="SO22" s="8">
        <v>5.3371303653700002</v>
      </c>
      <c r="SP22" s="8">
        <v>4.9865556764600001</v>
      </c>
      <c r="SQ22" s="8">
        <v>5.7740288877500001</v>
      </c>
      <c r="SR22" s="13">
        <v>4.3201169443099996</v>
      </c>
      <c r="SS22" s="13">
        <v>3.3643839550000001</v>
      </c>
      <c r="ST22" s="13">
        <v>4.8478842639900002</v>
      </c>
      <c r="SU22" s="13">
        <v>3.7747131061600001</v>
      </c>
      <c r="SV22" s="13">
        <v>4.0075042104699996</v>
      </c>
      <c r="SW22" s="13">
        <v>2.50934798717</v>
      </c>
      <c r="SX22" s="16">
        <v>3.3277578115500002</v>
      </c>
      <c r="SY22" s="16">
        <v>4.28365170956</v>
      </c>
      <c r="SZ22" s="16">
        <v>3.5014354824999998</v>
      </c>
      <c r="TA22" s="16">
        <v>3.7543862199800002</v>
      </c>
      <c r="TB22" s="16">
        <v>2.5582396149600002</v>
      </c>
      <c r="TC22" s="16">
        <v>1.9637307643899999</v>
      </c>
      <c r="TD22" s="7">
        <v>6.6125644922299998</v>
      </c>
      <c r="TE22" s="8">
        <v>8.0136238527299994</v>
      </c>
      <c r="TF22" s="8">
        <v>3.8514020919799998</v>
      </c>
      <c r="TG22" s="8">
        <v>5.7702303457299999</v>
      </c>
      <c r="TH22" s="8">
        <v>3.4348012399700001</v>
      </c>
      <c r="TI22" s="8">
        <v>2.39567209959</v>
      </c>
      <c r="TJ22" s="13">
        <v>3.87410185337</v>
      </c>
      <c r="TK22" s="13">
        <v>4.5145160436599996</v>
      </c>
      <c r="TL22" s="13">
        <v>4.1982399940499997</v>
      </c>
      <c r="TM22" s="13">
        <v>3.8667214775100001</v>
      </c>
      <c r="TN22" s="13">
        <v>4.2875999069199997</v>
      </c>
      <c r="TO22" s="13">
        <v>4.8384288692500004</v>
      </c>
      <c r="TP22" s="16">
        <v>3.4857805800400001</v>
      </c>
      <c r="TQ22" s="16">
        <v>4.7706417560599998</v>
      </c>
      <c r="TR22" s="16">
        <v>4.8809496402699999</v>
      </c>
      <c r="TS22" s="16">
        <v>4.0095857381800002</v>
      </c>
      <c r="TT22" s="16">
        <v>2.1523665249300001</v>
      </c>
      <c r="TU22" s="19">
        <v>1.3415690016699999</v>
      </c>
    </row>
    <row r="23" spans="1:541" x14ac:dyDescent="0.25">
      <c r="A23" s="21">
        <f t="shared" si="0"/>
        <v>0.18000000000000002</v>
      </c>
      <c r="B23" s="7">
        <v>4.0803087711300003</v>
      </c>
      <c r="C23" s="8">
        <v>3.5987443208699998</v>
      </c>
      <c r="D23" s="8">
        <v>3.8122612381000001</v>
      </c>
      <c r="E23" s="8">
        <v>2.8742410707500001</v>
      </c>
      <c r="F23" s="8">
        <v>4.10647933006</v>
      </c>
      <c r="G23" s="8">
        <v>2.38327043533</v>
      </c>
      <c r="H23" s="13">
        <v>4.7784697055800001</v>
      </c>
      <c r="I23" s="13">
        <v>6.3505629921000004</v>
      </c>
      <c r="J23" s="13">
        <v>5.8512497901899998</v>
      </c>
      <c r="K23" s="13">
        <v>5.3639115524300003</v>
      </c>
      <c r="L23" s="13">
        <v>6.0588742732999998</v>
      </c>
      <c r="M23" s="13">
        <v>5.3577645301799999</v>
      </c>
      <c r="N23" s="16">
        <v>3.4762280464200002</v>
      </c>
      <c r="O23" s="16">
        <v>4.6032683277100004</v>
      </c>
      <c r="P23" s="16">
        <v>6.9324601554900003</v>
      </c>
      <c r="Q23" s="16">
        <v>3.3756853008299998</v>
      </c>
      <c r="R23" s="16"/>
      <c r="S23" s="16"/>
      <c r="T23" s="7">
        <v>4.3523015403700001</v>
      </c>
      <c r="U23" s="8">
        <v>4.7297959041600004</v>
      </c>
      <c r="V23" s="8">
        <v>3.38691741943</v>
      </c>
      <c r="W23" s="8">
        <v>4.4269845295000003</v>
      </c>
      <c r="X23" s="8">
        <v>4.07691502571</v>
      </c>
      <c r="Y23" s="8">
        <v>5.5142588520100002</v>
      </c>
      <c r="Z23" s="13">
        <v>3.6444164943700001</v>
      </c>
      <c r="AA23" s="13">
        <v>2.98690824509</v>
      </c>
      <c r="AB23" s="13">
        <v>1.86773304939</v>
      </c>
      <c r="AC23" s="13">
        <v>2.4669109535199998</v>
      </c>
      <c r="AD23" s="13">
        <v>4.4803160381299998</v>
      </c>
      <c r="AE23" s="13">
        <v>5.3354580879200002</v>
      </c>
      <c r="AF23" s="16">
        <v>7.4910655784599998</v>
      </c>
      <c r="AG23" s="16">
        <v>7.6561981868700002</v>
      </c>
      <c r="AH23" s="16">
        <v>6.8727538299599997</v>
      </c>
      <c r="AI23" s="16">
        <v>8.2284942245499995</v>
      </c>
      <c r="AJ23" s="16">
        <v>7.6812865829500003</v>
      </c>
      <c r="AK23" s="16">
        <v>7.9817419433600003</v>
      </c>
      <c r="AL23" s="7">
        <v>5.6093169116999997</v>
      </c>
      <c r="AM23" s="8">
        <v>4.9696757316599998</v>
      </c>
      <c r="AN23" s="8">
        <v>3.9973366880399999</v>
      </c>
      <c r="AO23" s="8">
        <v>5.1652539253200001</v>
      </c>
      <c r="AP23" s="8">
        <v>5.0003987026200001</v>
      </c>
      <c r="AQ23" s="8">
        <v>5.2599391365099999</v>
      </c>
      <c r="AR23" s="13">
        <v>4.50723644257</v>
      </c>
      <c r="AS23" s="13">
        <v>3.84473301888</v>
      </c>
      <c r="AT23" s="13">
        <v>6.4694080734300003</v>
      </c>
      <c r="AU23" s="13">
        <v>4.1887928104399998</v>
      </c>
      <c r="AV23" s="13">
        <v>3.31422646523</v>
      </c>
      <c r="AW23" s="13">
        <v>3.8778022766100002</v>
      </c>
      <c r="AX23" s="16">
        <v>4.2084756088299997</v>
      </c>
      <c r="AY23" s="16">
        <v>5.4297687339799996</v>
      </c>
      <c r="AZ23" s="16">
        <v>4.3891524314900003</v>
      </c>
      <c r="BA23" s="16">
        <v>3.7388204479199998</v>
      </c>
      <c r="BB23" s="16">
        <v>5.9417064666700004</v>
      </c>
      <c r="BC23" s="16">
        <v>3.0564280796099998</v>
      </c>
      <c r="BD23" s="7">
        <v>7.6664154052700004</v>
      </c>
      <c r="BE23" s="8">
        <v>8.2866519546500008</v>
      </c>
      <c r="BF23" s="8">
        <v>4.6247690868399998</v>
      </c>
      <c r="BG23" s="8">
        <v>7.5727087211599997</v>
      </c>
      <c r="BH23" s="8">
        <v>7.42460622787</v>
      </c>
      <c r="BI23" s="8">
        <v>6.9108123969999999</v>
      </c>
      <c r="BJ23" s="13">
        <v>6.4732263374299999</v>
      </c>
      <c r="BK23" s="13">
        <v>6.0589708709699996</v>
      </c>
      <c r="BL23" s="13">
        <v>6.8163602447500002</v>
      </c>
      <c r="BM23" s="13">
        <v>6.2742554092400002</v>
      </c>
      <c r="BN23" s="13">
        <v>6.4489916229200004</v>
      </c>
      <c r="BO23" s="13"/>
      <c r="BP23" s="16">
        <v>7.6045856666600002</v>
      </c>
      <c r="BQ23" s="16">
        <v>7.2434973239899998</v>
      </c>
      <c r="BR23" s="16">
        <v>6.6956635761300003</v>
      </c>
      <c r="BS23" s="16">
        <v>7.7873514652300004</v>
      </c>
      <c r="BT23" s="16">
        <v>8.1279785156299997</v>
      </c>
      <c r="BU23" s="16">
        <v>7.9476415824900002</v>
      </c>
      <c r="BV23" s="7">
        <v>4.8420113372799998</v>
      </c>
      <c r="BW23" s="8">
        <v>5.4081361579899996</v>
      </c>
      <c r="BX23" s="8">
        <v>6.7287902832000004</v>
      </c>
      <c r="BY23" s="8">
        <v>6.6684080886799997</v>
      </c>
      <c r="BZ23" s="8">
        <v>4.9064159870099999</v>
      </c>
      <c r="CA23" s="8">
        <v>6.6713666534399998</v>
      </c>
      <c r="CB23" s="13">
        <v>7.4198716354399998</v>
      </c>
      <c r="CC23" s="13">
        <v>7.7586904525799998</v>
      </c>
      <c r="CD23" s="13">
        <v>6.9104311657000004</v>
      </c>
      <c r="CE23" s="13">
        <v>7.3700971794100001</v>
      </c>
      <c r="CF23" s="13">
        <v>6.9840049266799999</v>
      </c>
      <c r="CG23" s="13"/>
      <c r="CH23" s="16">
        <v>8.8567440032999993</v>
      </c>
      <c r="CI23" s="16">
        <v>7.1455171966600002</v>
      </c>
      <c r="CJ23" s="16">
        <v>7.1690131187399997</v>
      </c>
      <c r="CK23" s="16">
        <v>7.9433114623999996</v>
      </c>
      <c r="CL23" s="16">
        <v>7.3159757804899996</v>
      </c>
      <c r="CM23" s="16">
        <v>7.0756305027000002</v>
      </c>
      <c r="CN23" s="7">
        <v>9.2161954879800003</v>
      </c>
      <c r="CO23" s="8">
        <v>9.4145924377399997</v>
      </c>
      <c r="CP23" s="8">
        <v>6.4591590881299998</v>
      </c>
      <c r="CQ23" s="8">
        <v>7.9424173164400003</v>
      </c>
      <c r="CR23" s="8">
        <v>8.4331089019800007</v>
      </c>
      <c r="CS23" s="8">
        <v>7.4919381809200001</v>
      </c>
      <c r="CT23" s="13">
        <v>7.2681806850399999</v>
      </c>
      <c r="CU23" s="13">
        <v>7.8406534957899998</v>
      </c>
      <c r="CV23" s="13">
        <v>8.1542749404899997</v>
      </c>
      <c r="CW23" s="13">
        <v>7.6946433067299997</v>
      </c>
      <c r="CX23" s="13">
        <v>9.3525445938100003</v>
      </c>
      <c r="CY23" s="13">
        <v>8.1527936554</v>
      </c>
      <c r="CZ23" s="16">
        <v>7.0350091648099999</v>
      </c>
      <c r="DA23" s="16">
        <v>8.2507765579200001</v>
      </c>
      <c r="DB23" s="16">
        <v>7.3637861633300004</v>
      </c>
      <c r="DC23" s="16">
        <v>7.7174789428699997</v>
      </c>
      <c r="DD23" s="16">
        <v>6.6698196983300004</v>
      </c>
      <c r="DE23" s="16">
        <v>8.3600951766999998</v>
      </c>
      <c r="DF23" s="7">
        <v>9.2299876976000004</v>
      </c>
      <c r="DG23" s="8">
        <v>10.1063913345</v>
      </c>
      <c r="DH23" s="8">
        <v>9.0743183708200004</v>
      </c>
      <c r="DI23" s="8">
        <v>8.0590904521900004</v>
      </c>
      <c r="DJ23" s="8">
        <v>8.4009686279300002</v>
      </c>
      <c r="DK23" s="8">
        <v>8.2469219970700003</v>
      </c>
      <c r="DL23" s="13">
        <v>7.46097869873</v>
      </c>
      <c r="DM23" s="13">
        <v>7.3282073402399996</v>
      </c>
      <c r="DN23" s="13">
        <v>6.6300265312200004</v>
      </c>
      <c r="DO23" s="13">
        <v>8.3516297721899999</v>
      </c>
      <c r="DP23" s="13">
        <v>7.0470427131699998</v>
      </c>
      <c r="DQ23" s="13">
        <v>8.3669727802300002</v>
      </c>
      <c r="DR23" s="16">
        <v>7.1053018188500001</v>
      </c>
      <c r="DS23" s="16">
        <v>9.2559600448600001</v>
      </c>
      <c r="DT23" s="16">
        <v>7.4841361045800001</v>
      </c>
      <c r="DU23" s="16">
        <v>6.5739081001299997</v>
      </c>
      <c r="DV23" s="16">
        <v>7.7752038192699997</v>
      </c>
      <c r="DW23" s="16">
        <v>6.6987967491099996</v>
      </c>
      <c r="DX23" s="7">
        <v>6.1421863937400003</v>
      </c>
      <c r="DY23" s="8">
        <v>9.0987628746000002</v>
      </c>
      <c r="DZ23" s="8">
        <v>7.5388239479100001</v>
      </c>
      <c r="EA23" s="8">
        <v>6.7583714485200002</v>
      </c>
      <c r="EB23" s="8">
        <v>8.5313991546600008</v>
      </c>
      <c r="EC23" s="8">
        <v>8.5468316268900004</v>
      </c>
      <c r="ED23" s="13">
        <v>8.0977340698199995</v>
      </c>
      <c r="EE23" s="13">
        <v>8.2638330841100007</v>
      </c>
      <c r="EF23" s="13">
        <v>9.2272623443599997</v>
      </c>
      <c r="EG23" s="13">
        <v>7.6505747890500002</v>
      </c>
      <c r="EH23" s="13">
        <v>7.4148699569699996</v>
      </c>
      <c r="EI23" s="13">
        <v>7.2849751663199998</v>
      </c>
      <c r="EJ23" s="16">
        <v>12.1845318985</v>
      </c>
      <c r="EK23" s="16">
        <v>11.7812590599</v>
      </c>
      <c r="EL23" s="16">
        <v>10.2509456444</v>
      </c>
      <c r="EM23" s="16">
        <v>13.9269557762</v>
      </c>
      <c r="EN23" s="16">
        <v>11.147045097399999</v>
      </c>
      <c r="EO23" s="16">
        <v>11.9436781883</v>
      </c>
      <c r="EP23" s="7">
        <v>8.4602767944299995</v>
      </c>
      <c r="EQ23" s="8">
        <v>9.9599650383</v>
      </c>
      <c r="ER23" s="8">
        <v>8.1516603946699995</v>
      </c>
      <c r="ES23" s="8">
        <v>9.5130754470800003</v>
      </c>
      <c r="ET23" s="8">
        <v>8.0839234828900004</v>
      </c>
      <c r="EU23" s="8">
        <v>11.720156898500001</v>
      </c>
      <c r="EV23" s="13">
        <v>8.2430831146199992</v>
      </c>
      <c r="EW23" s="13">
        <v>8.6718082427999992</v>
      </c>
      <c r="EX23" s="13">
        <v>7.0247549057000001</v>
      </c>
      <c r="EY23" s="13">
        <v>7.8147501945500002</v>
      </c>
      <c r="EZ23" s="13">
        <v>8.2940096664399992</v>
      </c>
      <c r="FA23" s="13">
        <v>6.8422756195099996</v>
      </c>
      <c r="FB23" s="16">
        <v>7.9922059822099998</v>
      </c>
      <c r="FC23" s="16">
        <v>8.3663906097399998</v>
      </c>
      <c r="FD23" s="16">
        <v>7.1220121383699997</v>
      </c>
      <c r="FE23" s="16">
        <v>8.4353202629100004</v>
      </c>
      <c r="FF23" s="16">
        <v>7.8370656585700003</v>
      </c>
      <c r="FG23" s="16">
        <v>6.7382320880900002</v>
      </c>
      <c r="FH23" s="7">
        <v>6.23870705605</v>
      </c>
      <c r="FI23" s="8">
        <v>6.7759212493899996</v>
      </c>
      <c r="FJ23" s="8">
        <v>6.1677171897900003</v>
      </c>
      <c r="FK23" s="8">
        <v>5.4947510528599999</v>
      </c>
      <c r="FL23" s="8">
        <v>6.4301496887200003</v>
      </c>
      <c r="FM23" s="8">
        <v>5.8321005535100001</v>
      </c>
      <c r="FN23" s="13">
        <v>4.4406862449600002</v>
      </c>
      <c r="FO23" s="13">
        <v>4.3253989314999997</v>
      </c>
      <c r="FP23" s="13">
        <v>3.98644098282</v>
      </c>
      <c r="FQ23" s="13">
        <v>4.5076242446899997</v>
      </c>
      <c r="FR23" s="13">
        <v>2.9262351894399998</v>
      </c>
      <c r="FS23" s="13">
        <v>4.4954164314299998</v>
      </c>
      <c r="FT23" s="16">
        <v>3.7915647745099998</v>
      </c>
      <c r="FU23" s="16">
        <v>4.5148529529600001</v>
      </c>
      <c r="FV23" s="16">
        <v>3.4838727092699999</v>
      </c>
      <c r="FW23" s="16">
        <v>4.5448001098599997</v>
      </c>
      <c r="FX23" s="16">
        <v>3.6149488019899998</v>
      </c>
      <c r="FY23" s="16">
        <v>3.5097904777500002</v>
      </c>
      <c r="FZ23" s="7">
        <v>4.5850849151600004</v>
      </c>
      <c r="GA23" s="8">
        <v>3.3293852233900001</v>
      </c>
      <c r="GB23" s="8">
        <v>4.5999506092100004</v>
      </c>
      <c r="GC23" s="8">
        <v>5.1495444583900003</v>
      </c>
      <c r="GD23" s="8">
        <v>4.0399556350700001</v>
      </c>
      <c r="GE23" s="8">
        <v>3.5024104452099998</v>
      </c>
      <c r="GF23" s="13">
        <v>0.83362901806800005</v>
      </c>
      <c r="GG23" s="13">
        <v>2.7015799808500001</v>
      </c>
      <c r="GH23" s="13">
        <v>2.35809895515</v>
      </c>
      <c r="GI23" s="13">
        <v>3.40530745506</v>
      </c>
      <c r="GJ23" s="13">
        <v>-0.80208677411100004</v>
      </c>
      <c r="GK23" s="13">
        <v>2.4471182584800002</v>
      </c>
      <c r="GL23" s="16">
        <v>1.5566338872900001</v>
      </c>
      <c r="GM23" s="16">
        <v>2.2886682701100001</v>
      </c>
      <c r="GN23" s="16">
        <v>1.3442352819400001</v>
      </c>
      <c r="GO23" s="16">
        <v>2.6550413131699999</v>
      </c>
      <c r="GP23" s="16">
        <v>1.40482034445</v>
      </c>
      <c r="GQ23" s="16">
        <v>2.7990273761700002</v>
      </c>
      <c r="GR23" s="7">
        <v>5.5967855930299999</v>
      </c>
      <c r="GS23" s="8">
        <v>4.9218626975999999</v>
      </c>
      <c r="GT23" s="8">
        <v>5.2133898544299999</v>
      </c>
      <c r="GU23" s="8">
        <v>3.3733396530199999</v>
      </c>
      <c r="GV23" s="8">
        <v>3.8278235435500001</v>
      </c>
      <c r="GW23" s="8">
        <v>5.0448809146900002</v>
      </c>
      <c r="GX23" s="13">
        <v>2.3402540588399998</v>
      </c>
      <c r="GY23" s="13">
        <v>5.1525130271900004</v>
      </c>
      <c r="GZ23" s="13">
        <v>2.5723817825299999</v>
      </c>
      <c r="HA23" s="13">
        <v>5.1721120452899996</v>
      </c>
      <c r="HB23" s="13">
        <v>3.8608080196399999</v>
      </c>
      <c r="HC23" s="13">
        <v>5.4871253490400003</v>
      </c>
      <c r="HD23" s="16">
        <v>4.9256259250600003</v>
      </c>
      <c r="HE23" s="16">
        <v>5.6848717403400002</v>
      </c>
      <c r="HF23" s="16">
        <v>4.9893227577200001</v>
      </c>
      <c r="HG23" s="16">
        <v>6.6007007789600003</v>
      </c>
      <c r="HH23" s="16">
        <v>6.3525589942899998</v>
      </c>
      <c r="HI23" s="16">
        <v>4.2973371505699998</v>
      </c>
      <c r="HJ23" s="7">
        <v>6.6134961128200001</v>
      </c>
      <c r="HK23" s="8">
        <v>6.4368485450700001</v>
      </c>
      <c r="HL23" s="8">
        <v>7.5854737853999996</v>
      </c>
      <c r="HM23" s="8">
        <v>7.7572609424600003</v>
      </c>
      <c r="HN23" s="8">
        <v>6.5148426532699997</v>
      </c>
      <c r="HO23" s="8">
        <v>6.2943090248100004</v>
      </c>
      <c r="HP23" s="13">
        <v>5.4081138610800004</v>
      </c>
      <c r="HQ23" s="13">
        <v>4.08453025818</v>
      </c>
      <c r="HR23" s="13">
        <v>5.4707143402099998</v>
      </c>
      <c r="HS23" s="13">
        <v>5.3484415435799999</v>
      </c>
      <c r="HT23" s="13">
        <v>5.2633107471500002</v>
      </c>
      <c r="HU23" s="13">
        <v>5.0062550163299999</v>
      </c>
      <c r="HV23" s="16">
        <v>6.1845706462900001</v>
      </c>
      <c r="HW23" s="16">
        <v>5.7660297584500002</v>
      </c>
      <c r="HX23" s="16">
        <v>6.7111924934399996</v>
      </c>
      <c r="HY23" s="16">
        <v>7.8853335571300001</v>
      </c>
      <c r="HZ23" s="16">
        <v>4.8939773082700002</v>
      </c>
      <c r="IA23" s="16">
        <v>6.3430097770699998</v>
      </c>
      <c r="IB23" s="7">
        <v>5.1157112121599999</v>
      </c>
      <c r="IC23" s="8">
        <v>5.4126542854300004</v>
      </c>
      <c r="ID23" s="8">
        <v>6.4305573082</v>
      </c>
      <c r="IE23" s="8">
        <v>6.0271592140200001</v>
      </c>
      <c r="IF23" s="8">
        <v>4.5798192119600003</v>
      </c>
      <c r="IG23" s="8">
        <v>6.1480710506399996</v>
      </c>
      <c r="IH23" s="13">
        <v>6.3936952209499998</v>
      </c>
      <c r="II23" s="13">
        <v>6.1328908157299997</v>
      </c>
      <c r="IJ23" s="13">
        <v>7.5910279464699997</v>
      </c>
      <c r="IK23" s="13">
        <v>6.6231196212799999</v>
      </c>
      <c r="IL23" s="13">
        <v>8.9134655380200005</v>
      </c>
      <c r="IM23" s="13">
        <v>6.8331902694700002</v>
      </c>
      <c r="IN23" s="16">
        <v>7.0127975463899999</v>
      </c>
      <c r="IO23" s="16">
        <v>5.3562712669400003</v>
      </c>
      <c r="IP23" s="16">
        <v>6.5719709873200003</v>
      </c>
      <c r="IQ23" s="16">
        <v>6.5345768833199998</v>
      </c>
      <c r="IR23" s="16">
        <v>7.0216362381000001</v>
      </c>
      <c r="IS23" s="16">
        <v>6.2655360412599999</v>
      </c>
      <c r="IT23" s="7">
        <v>5.1632947444899999</v>
      </c>
      <c r="IU23" s="8">
        <v>6.13163337708</v>
      </c>
      <c r="IV23" s="8">
        <v>6.4133881950399996</v>
      </c>
      <c r="IW23" s="8">
        <v>5.7322178840599998</v>
      </c>
      <c r="IX23" s="8">
        <v>6.48955891609</v>
      </c>
      <c r="IY23" s="8">
        <v>6.53499172211</v>
      </c>
      <c r="IZ23" s="13">
        <v>8.2905617523200004</v>
      </c>
      <c r="JA23" s="13">
        <v>8.3128559112500007</v>
      </c>
      <c r="JB23" s="13">
        <v>11.0318927002</v>
      </c>
      <c r="JC23" s="13">
        <v>8.6390590667700007</v>
      </c>
      <c r="JD23" s="13">
        <v>7.4121361350999999</v>
      </c>
      <c r="JE23" s="13">
        <v>7.9341987609900002</v>
      </c>
      <c r="JF23" s="16">
        <v>5.3577406120299997</v>
      </c>
      <c r="JG23" s="16">
        <v>6.8221149253800002</v>
      </c>
      <c r="JH23" s="16">
        <v>7.1557100677500003</v>
      </c>
      <c r="JI23" s="16">
        <v>6.8105170535999999</v>
      </c>
      <c r="JJ23" s="16">
        <v>6.6087979221299999</v>
      </c>
      <c r="JK23" s="16">
        <v>6.5829115009299999</v>
      </c>
      <c r="JL23" s="7">
        <v>5.7007026672399999</v>
      </c>
      <c r="JM23" s="8">
        <v>7.3068820190399997</v>
      </c>
      <c r="JN23" s="8">
        <v>6.4898206710800004</v>
      </c>
      <c r="JO23" s="8">
        <v>5.0700699996900003</v>
      </c>
      <c r="JP23" s="8">
        <v>6.92367043495</v>
      </c>
      <c r="JQ23" s="8">
        <v>5.9312022781399998</v>
      </c>
      <c r="JR23" s="13">
        <v>6.8463075065599996</v>
      </c>
      <c r="JS23" s="13">
        <v>6.3193977356</v>
      </c>
      <c r="JT23" s="13">
        <v>5.3350596237200003</v>
      </c>
      <c r="JU23" s="13">
        <v>4.3964006662399999</v>
      </c>
      <c r="JV23" s="13">
        <v>6.2793902874</v>
      </c>
      <c r="JW23" s="13">
        <v>6.1532991790800002</v>
      </c>
      <c r="JX23" s="16">
        <v>7.5460713863400004</v>
      </c>
      <c r="JY23" s="16">
        <v>7.6993295669600004</v>
      </c>
      <c r="JZ23" s="16">
        <v>7.4634143352500004</v>
      </c>
      <c r="KA23" s="16">
        <v>7.6842816543600003</v>
      </c>
      <c r="KB23" s="16">
        <v>6.8523084831199998</v>
      </c>
      <c r="KC23" s="16">
        <v>7.1248609638199998</v>
      </c>
      <c r="KD23" s="7">
        <v>7.32451208115</v>
      </c>
      <c r="KE23" s="8">
        <v>7.4770713710800001</v>
      </c>
      <c r="KF23" s="8">
        <v>6.5340156173699997</v>
      </c>
      <c r="KG23" s="8">
        <v>7.3434527015700004</v>
      </c>
      <c r="KH23" s="8">
        <v>6.3339270973200001</v>
      </c>
      <c r="KI23" s="8">
        <v>6.3877061080899997</v>
      </c>
      <c r="KJ23" s="13">
        <v>5.6201759338399997</v>
      </c>
      <c r="KK23" s="13">
        <v>4.7497676849400001</v>
      </c>
      <c r="KL23" s="13">
        <v>5.1883269691500002</v>
      </c>
      <c r="KM23" s="13">
        <v>4.6873456955000004</v>
      </c>
      <c r="KN23" s="13">
        <v>5.8504087161999996</v>
      </c>
      <c r="KO23" s="13">
        <v>5.2435573196399998</v>
      </c>
      <c r="KP23" s="16">
        <v>5.4080235385900002</v>
      </c>
      <c r="KQ23" s="16">
        <v>6.9934396362299998</v>
      </c>
      <c r="KR23" s="16">
        <v>7.2549429988899998</v>
      </c>
      <c r="KS23" s="16">
        <v>6.7492378616300002</v>
      </c>
      <c r="KT23" s="16">
        <v>8.0131384849499998</v>
      </c>
      <c r="KU23" s="16">
        <v>6.4212158966099997</v>
      </c>
      <c r="KV23" s="7">
        <v>6.1218562507599996</v>
      </c>
      <c r="KW23" s="8">
        <v>6.8082251357999999</v>
      </c>
      <c r="KX23" s="8">
        <v>6.8756539917000001</v>
      </c>
      <c r="KY23" s="8">
        <v>6.9261017990099996</v>
      </c>
      <c r="KZ23" s="8">
        <v>7.3549985790300001</v>
      </c>
      <c r="LA23" s="8">
        <v>7.61708006859</v>
      </c>
      <c r="LB23" s="13">
        <v>6.2779786682100003</v>
      </c>
      <c r="LC23" s="13">
        <v>6.9052896881099999</v>
      </c>
      <c r="LD23" s="13">
        <v>6.9046020126299998</v>
      </c>
      <c r="LE23" s="13">
        <v>6.0088427543599998</v>
      </c>
      <c r="LF23" s="13">
        <v>6.2458151626599996</v>
      </c>
      <c r="LG23" s="13">
        <v>6.0035762882199997</v>
      </c>
      <c r="LH23" s="16">
        <v>6.3622356224100001</v>
      </c>
      <c r="LI23" s="16">
        <v>6.4064088439900004</v>
      </c>
      <c r="LJ23" s="16">
        <v>6.4886188411700001</v>
      </c>
      <c r="LK23" s="16">
        <v>5.0034618473099997</v>
      </c>
      <c r="LL23" s="16">
        <v>5.6359233188599998</v>
      </c>
      <c r="LM23" s="16">
        <v>5.8518132591200001</v>
      </c>
      <c r="LN23" s="7">
        <v>6.7044486999500004</v>
      </c>
      <c r="LO23" s="8">
        <v>6.9250357437099996</v>
      </c>
      <c r="LP23" s="8">
        <v>7.47777546883</v>
      </c>
      <c r="LQ23" s="8">
        <v>7.6082507133500004</v>
      </c>
      <c r="LR23" s="8">
        <v>6.5759515571599998</v>
      </c>
      <c r="LS23" s="8">
        <v>7.7135820388800003</v>
      </c>
      <c r="LT23" s="13">
        <v>5.89530508041</v>
      </c>
      <c r="LU23" s="13">
        <v>8.1261420249899992</v>
      </c>
      <c r="LV23" s="13">
        <v>7.0085695266699997</v>
      </c>
      <c r="LW23" s="13">
        <v>7.4178841209400002</v>
      </c>
      <c r="LX23" s="13">
        <v>7.98577993393</v>
      </c>
      <c r="LY23" s="13">
        <v>7.0372018146500004</v>
      </c>
      <c r="LZ23" s="16">
        <v>9.0652201461799997</v>
      </c>
      <c r="MA23" s="16">
        <v>7.8830190086399998</v>
      </c>
      <c r="MB23" s="16">
        <v>7.96556535721</v>
      </c>
      <c r="MC23" s="16">
        <v>8.1857312011700003</v>
      </c>
      <c r="MD23" s="16">
        <v>7.5884689426399996</v>
      </c>
      <c r="ME23" s="16">
        <v>6.7867757701900002</v>
      </c>
      <c r="MF23" s="7">
        <v>6.7882914638500003</v>
      </c>
      <c r="MG23" s="8">
        <v>7.1515452575699996</v>
      </c>
      <c r="MH23" s="8">
        <v>5.8211528778100003</v>
      </c>
      <c r="MI23" s="8">
        <v>7.6555747795100002</v>
      </c>
      <c r="MJ23" s="8"/>
      <c r="MK23" s="8"/>
      <c r="ML23" s="13">
        <v>8.4002119445800005</v>
      </c>
      <c r="MM23" s="13">
        <v>5.9257145500200004</v>
      </c>
      <c r="MN23" s="13">
        <v>9.20957752228</v>
      </c>
      <c r="MO23" s="13">
        <v>7.9930521964999999</v>
      </c>
      <c r="MP23" s="13">
        <v>8.4845790481600005</v>
      </c>
      <c r="MQ23" s="13">
        <v>8.4161853790300007</v>
      </c>
      <c r="MR23" s="16">
        <v>8.7958626747099995</v>
      </c>
      <c r="MS23" s="16">
        <v>7.7871699523900002</v>
      </c>
      <c r="MT23" s="16">
        <v>5.5834498405500002</v>
      </c>
      <c r="MU23" s="16">
        <v>4.9159278869599996</v>
      </c>
      <c r="MV23" s="16">
        <v>6.1008488369</v>
      </c>
      <c r="MW23" s="16">
        <v>6.1761539173099997</v>
      </c>
      <c r="MX23" s="7">
        <v>6.4207428455400004</v>
      </c>
      <c r="MY23" s="8">
        <v>8.6588921546899993</v>
      </c>
      <c r="MZ23" s="8">
        <v>8.36604692459</v>
      </c>
      <c r="NA23" s="8">
        <v>7.1877680587799997</v>
      </c>
      <c r="NB23" s="8">
        <v>7.0663260269199997</v>
      </c>
      <c r="NC23" s="8">
        <v>7.1635613918300001</v>
      </c>
      <c r="ND23" s="13">
        <v>6.80039552689</v>
      </c>
      <c r="NE23" s="13">
        <v>8.1795948600799999</v>
      </c>
      <c r="NF23" s="13">
        <v>6.2670350456200001</v>
      </c>
      <c r="NG23" s="13">
        <v>7.6148888492599998</v>
      </c>
      <c r="NH23" s="13">
        <v>6.1513578224199996</v>
      </c>
      <c r="NI23" s="13">
        <v>6.5712925720199999</v>
      </c>
      <c r="NJ23" s="16">
        <v>9.3847003936799993</v>
      </c>
      <c r="NK23" s="16">
        <v>10.479768333399999</v>
      </c>
      <c r="NL23" s="16">
        <v>8.4600099372899997</v>
      </c>
      <c r="NM23" s="16">
        <v>8.7581960678099993</v>
      </c>
      <c r="NN23" s="16">
        <v>10.8113642693</v>
      </c>
      <c r="NO23" s="16">
        <v>9.2062895202600004</v>
      </c>
      <c r="NP23" s="7">
        <v>5.9349792385100004</v>
      </c>
      <c r="NQ23" s="8">
        <v>6.8545436859100004</v>
      </c>
      <c r="NR23" s="8">
        <v>6.7773016643500004</v>
      </c>
      <c r="NS23" s="8">
        <v>7.0319414138800003</v>
      </c>
      <c r="NT23" s="8">
        <v>7.6672562027</v>
      </c>
      <c r="NU23" s="8">
        <v>6.5071568107599997</v>
      </c>
      <c r="NV23" s="13">
        <v>5.9777369689900004</v>
      </c>
      <c r="NW23" s="13">
        <v>6.9276046752899996</v>
      </c>
      <c r="NX23" s="13">
        <v>6.7467043495199999</v>
      </c>
      <c r="NY23" s="13">
        <v>6.3007669162799997</v>
      </c>
      <c r="NZ23" s="13">
        <v>6.2828915119199999</v>
      </c>
      <c r="OA23" s="13">
        <v>6.89863014221</v>
      </c>
      <c r="OB23" s="16">
        <v>8.9527883529699999</v>
      </c>
      <c r="OC23" s="16">
        <v>7.9193023490899996</v>
      </c>
      <c r="OD23" s="16">
        <v>6.64473398209</v>
      </c>
      <c r="OE23" s="16">
        <v>6.9107566261300004</v>
      </c>
      <c r="OF23" s="16">
        <v>8.2126474380500003</v>
      </c>
      <c r="OG23" s="16">
        <v>7.7427809429199996</v>
      </c>
      <c r="OH23" s="7">
        <v>4.35075311661</v>
      </c>
      <c r="OI23" s="8">
        <v>6.4675436019900001</v>
      </c>
      <c r="OJ23" s="8">
        <v>4.4638215160400003</v>
      </c>
      <c r="OK23" s="8">
        <v>5.0420291328399998</v>
      </c>
      <c r="OL23" s="8">
        <v>5.7700982093800004</v>
      </c>
      <c r="OM23" s="8">
        <v>6.8266197204600001</v>
      </c>
      <c r="ON23" s="13">
        <v>5.82880874634</v>
      </c>
      <c r="OO23" s="13">
        <v>6.6057158470199999</v>
      </c>
      <c r="OP23" s="13">
        <v>6.2468466758699996</v>
      </c>
      <c r="OQ23" s="13">
        <v>5.0693965721099996</v>
      </c>
      <c r="OR23" s="13">
        <v>5.18992380142</v>
      </c>
      <c r="OS23" s="13">
        <v>7.27566583633</v>
      </c>
      <c r="OT23" s="16">
        <v>6.8965713977799998</v>
      </c>
      <c r="OU23" s="16">
        <v>8.6688043594399993</v>
      </c>
      <c r="OV23" s="16">
        <v>6.7016961956000003</v>
      </c>
      <c r="OW23" s="16">
        <v>7.4421041488600004</v>
      </c>
      <c r="OX23" s="16">
        <v>6.8922629547099996</v>
      </c>
      <c r="OY23" s="16">
        <v>6.9980689811700003</v>
      </c>
      <c r="OZ23" s="7">
        <v>9.2931984329200006</v>
      </c>
      <c r="PA23" s="8">
        <v>6.23703785896</v>
      </c>
      <c r="PB23" s="8">
        <v>8.9651080894500002</v>
      </c>
      <c r="PC23" s="8">
        <v>8.0205053138700002</v>
      </c>
      <c r="PD23" s="8">
        <v>6.8302748680100001</v>
      </c>
      <c r="PE23" s="8">
        <v>5.5236336708099998</v>
      </c>
      <c r="PF23" s="13">
        <v>6.3724841117900004</v>
      </c>
      <c r="PG23" s="13">
        <v>2.4000965499900002</v>
      </c>
      <c r="PH23" s="13">
        <v>4.2250618076300004</v>
      </c>
      <c r="PI23" s="13">
        <v>5.1502318000800003</v>
      </c>
      <c r="PJ23" s="13">
        <v>5.7511372566199999</v>
      </c>
      <c r="PK23" s="13">
        <v>4.2247260952000003</v>
      </c>
      <c r="PL23" s="16">
        <v>5.8276729202300004</v>
      </c>
      <c r="PM23" s="16">
        <v>5.5323470497100002</v>
      </c>
      <c r="PN23" s="16">
        <v>6.9735602569599999</v>
      </c>
      <c r="PO23" s="16">
        <v>8.7868149566699998</v>
      </c>
      <c r="PP23" s="16">
        <v>7.5461535453800002</v>
      </c>
      <c r="PQ23" s="16">
        <v>5.4128956794700001</v>
      </c>
      <c r="PR23" s="7">
        <v>6.6248122119900001</v>
      </c>
      <c r="PS23" s="8">
        <v>6.2380438137100001</v>
      </c>
      <c r="PT23" s="8">
        <v>7.2846852111800002</v>
      </c>
      <c r="PU23" s="8">
        <v>5.2261716270400003</v>
      </c>
      <c r="PV23" s="8">
        <v>6.4697203636199996</v>
      </c>
      <c r="PW23" s="8"/>
      <c r="PX23" s="13">
        <v>5.8228058814999999</v>
      </c>
      <c r="PY23" s="13">
        <v>7.4203977775599999</v>
      </c>
      <c r="PZ23" s="13">
        <v>9.8700254440300004</v>
      </c>
      <c r="QA23" s="13">
        <v>8.3939221000700002</v>
      </c>
      <c r="QB23" s="13">
        <v>5.7618390846300001</v>
      </c>
      <c r="QC23" s="13">
        <v>5.0571863937400003</v>
      </c>
      <c r="QD23" s="16">
        <v>4.9001487731899998</v>
      </c>
      <c r="QE23" s="16">
        <v>4.6785378265400004</v>
      </c>
      <c r="QF23" s="16">
        <v>4.4489541244500002</v>
      </c>
      <c r="QG23" s="16">
        <v>7.0379911422700001</v>
      </c>
      <c r="QH23" s="16">
        <v>3.5559214591999999</v>
      </c>
      <c r="QI23" s="16">
        <v>3.4591067314099999</v>
      </c>
      <c r="QJ23" s="7">
        <v>7.3800852584800003</v>
      </c>
      <c r="QK23" s="8">
        <v>6.6190648460399997</v>
      </c>
      <c r="QL23" s="8">
        <v>7.7788287162799996</v>
      </c>
      <c r="QM23" s="8">
        <v>7.5332060623199997</v>
      </c>
      <c r="QN23" s="8">
        <v>5.7144462299300001</v>
      </c>
      <c r="QO23" s="8">
        <v>6.9218155193299999</v>
      </c>
      <c r="QP23" s="13">
        <v>5.8554897308299996</v>
      </c>
      <c r="QQ23" s="13">
        <v>9.3537788391099994</v>
      </c>
      <c r="QR23" s="13">
        <v>6.0253440284700002</v>
      </c>
      <c r="QS23" s="13">
        <v>7.4870862960800002</v>
      </c>
      <c r="QT23" s="13">
        <v>7.0639154243500002</v>
      </c>
      <c r="QU23" s="13">
        <v>5.9338137054400004</v>
      </c>
      <c r="QV23" s="16">
        <v>7.1820127010299997</v>
      </c>
      <c r="QW23" s="16">
        <v>9.3623315811199994</v>
      </c>
      <c r="QX23" s="16">
        <v>7.7596928405799996</v>
      </c>
      <c r="QY23" s="16">
        <v>7.6543655204799999</v>
      </c>
      <c r="QZ23" s="16">
        <v>7.48376193047</v>
      </c>
      <c r="RA23" s="16">
        <v>7.2463501167300004</v>
      </c>
      <c r="RB23" s="7">
        <v>5.84393571854</v>
      </c>
      <c r="RC23" s="8">
        <v>8.4210883140600004</v>
      </c>
      <c r="RD23" s="8">
        <v>6.83915171623</v>
      </c>
      <c r="RE23" s="8">
        <v>8.0244289970399993</v>
      </c>
      <c r="RF23" s="8">
        <v>8.32276305199</v>
      </c>
      <c r="RG23" s="8">
        <v>6.5599559307100002</v>
      </c>
      <c r="RH23" s="13">
        <v>5.7141223430599997</v>
      </c>
      <c r="RI23" s="13">
        <v>7.6325033187900004</v>
      </c>
      <c r="RJ23" s="13">
        <v>6.2543752670300004</v>
      </c>
      <c r="RK23" s="13">
        <v>6.3408062362699997</v>
      </c>
      <c r="RL23" s="13">
        <v>8.2752627944900006</v>
      </c>
      <c r="RM23" s="13">
        <v>7.5927689361599997</v>
      </c>
      <c r="RN23" s="16">
        <v>9.7058809280399991</v>
      </c>
      <c r="RO23" s="16">
        <v>7.9967086792000002</v>
      </c>
      <c r="RP23" s="16">
        <v>7.74472522736</v>
      </c>
      <c r="RQ23" s="16">
        <v>10.1438962364</v>
      </c>
      <c r="RR23" s="16">
        <v>10.531613845800001</v>
      </c>
      <c r="RS23" s="16">
        <v>8.1517074775699996</v>
      </c>
      <c r="RT23" s="7">
        <v>3.4536348819699998</v>
      </c>
      <c r="RU23" s="8">
        <v>4.15658939362</v>
      </c>
      <c r="RV23" s="8">
        <v>2.6769738674200001</v>
      </c>
      <c r="RW23" s="8">
        <v>3.1257798290299998</v>
      </c>
      <c r="RX23" s="8">
        <v>3.1941810846299998</v>
      </c>
      <c r="RY23" s="8">
        <v>1.59122321129</v>
      </c>
      <c r="RZ23" s="13">
        <v>5.7150906562800001</v>
      </c>
      <c r="SA23" s="13">
        <v>5.4156358528100004</v>
      </c>
      <c r="SB23" s="13">
        <v>6.4232131957999998</v>
      </c>
      <c r="SC23" s="13">
        <v>4.9204361248000001</v>
      </c>
      <c r="SD23" s="13">
        <v>4.7309900760700003</v>
      </c>
      <c r="SE23" s="13">
        <v>5.9622035408</v>
      </c>
      <c r="SF23" s="16">
        <v>4.9447198391000002</v>
      </c>
      <c r="SG23" s="16">
        <v>3.0748627614999999</v>
      </c>
      <c r="SH23" s="16">
        <v>6.4583333778399998</v>
      </c>
      <c r="SI23" s="16">
        <v>2.0330362319900002</v>
      </c>
      <c r="SJ23" s="16">
        <v>1.7693913126</v>
      </c>
      <c r="SK23" s="16">
        <v>3.5978208923300001</v>
      </c>
      <c r="SL23" s="7">
        <v>5.9025362014800002</v>
      </c>
      <c r="SM23" s="8">
        <v>5.9282223701500003</v>
      </c>
      <c r="SN23" s="8">
        <v>4.4733498573299997</v>
      </c>
      <c r="SO23" s="8">
        <v>6.1531433582300004</v>
      </c>
      <c r="SP23" s="8">
        <v>5.4770407676700001</v>
      </c>
      <c r="SQ23" s="8">
        <v>6.2294557666800001</v>
      </c>
      <c r="SR23" s="13">
        <v>4.8510052967100004</v>
      </c>
      <c r="SS23" s="13">
        <v>4.1168205070499999</v>
      </c>
      <c r="ST23" s="13">
        <v>5.2602022361799996</v>
      </c>
      <c r="SU23" s="13">
        <v>4.4231720924399998</v>
      </c>
      <c r="SV23" s="13">
        <v>4.5136418151899997</v>
      </c>
      <c r="SW23" s="13">
        <v>2.88303181648</v>
      </c>
      <c r="SX23" s="16">
        <v>3.8889122963</v>
      </c>
      <c r="SY23" s="16">
        <v>4.8053482055699996</v>
      </c>
      <c r="SZ23" s="16">
        <v>4.1219256877900001</v>
      </c>
      <c r="TA23" s="16">
        <v>4.3091427230799999</v>
      </c>
      <c r="TB23" s="16">
        <v>3.1588914632799998</v>
      </c>
      <c r="TC23" s="16">
        <v>2.5446852207199999</v>
      </c>
      <c r="TD23" s="7">
        <v>7.0696898269700004</v>
      </c>
      <c r="TE23" s="8">
        <v>8.5855940246600007</v>
      </c>
      <c r="TF23" s="8">
        <v>4.5918554305999999</v>
      </c>
      <c r="TG23" s="8">
        <v>6.4457416725199996</v>
      </c>
      <c r="TH23" s="8">
        <v>4.0876856517800002</v>
      </c>
      <c r="TI23" s="8">
        <v>3.0535662126499998</v>
      </c>
      <c r="TJ23" s="13">
        <v>4.40116462708</v>
      </c>
      <c r="TK23" s="13">
        <v>4.9520776271800004</v>
      </c>
      <c r="TL23" s="13">
        <v>4.8119597435000001</v>
      </c>
      <c r="TM23" s="13">
        <v>4.5549596404999999</v>
      </c>
      <c r="TN23" s="13">
        <v>5.0005084991500004</v>
      </c>
      <c r="TO23" s="13">
        <v>5.4799558258100003</v>
      </c>
      <c r="TP23" s="16">
        <v>4.1910211563099997</v>
      </c>
      <c r="TQ23" s="16">
        <v>5.2848373222399996</v>
      </c>
      <c r="TR23" s="16">
        <v>5.3578823566400002</v>
      </c>
      <c r="TS23" s="16">
        <v>4.71950716972</v>
      </c>
      <c r="TT23" s="16">
        <v>2.8681638240799998</v>
      </c>
      <c r="TU23" s="19">
        <v>1.9986293554300001</v>
      </c>
    </row>
    <row r="24" spans="1:541" x14ac:dyDescent="0.25">
      <c r="A24" s="21">
        <f t="shared" si="0"/>
        <v>0.19000000000000003</v>
      </c>
      <c r="B24" s="7">
        <v>4.4333216667200004</v>
      </c>
      <c r="C24" s="8">
        <v>3.93890368938</v>
      </c>
      <c r="D24" s="8">
        <v>4.2252520465899996</v>
      </c>
      <c r="E24" s="8">
        <v>3.1876115894299999</v>
      </c>
      <c r="F24" s="8">
        <v>4.4597175788900003</v>
      </c>
      <c r="G24" s="8">
        <v>2.7720106601699999</v>
      </c>
      <c r="H24" s="13">
        <v>5.1959239721300001</v>
      </c>
      <c r="I24" s="13">
        <v>6.4708032846499997</v>
      </c>
      <c r="J24" s="13">
        <v>6.0506335735299999</v>
      </c>
      <c r="K24" s="13">
        <v>5.7047709846499997</v>
      </c>
      <c r="L24" s="13">
        <v>6.2491302728699996</v>
      </c>
      <c r="M24" s="13">
        <v>5.8038894271899997</v>
      </c>
      <c r="N24" s="16">
        <v>3.5785680961600002</v>
      </c>
      <c r="O24" s="16">
        <v>4.6044957876200003</v>
      </c>
      <c r="P24" s="16">
        <v>6.9753053093000004</v>
      </c>
      <c r="Q24" s="16">
        <v>3.5168605136900002</v>
      </c>
      <c r="R24" s="16"/>
      <c r="S24" s="16"/>
      <c r="T24" s="7">
        <v>4.6680749225599998</v>
      </c>
      <c r="U24" s="8">
        <v>4.9705107879600003</v>
      </c>
      <c r="V24" s="8">
        <v>3.5996400451700001</v>
      </c>
      <c r="W24" s="8">
        <v>4.7139538717300002</v>
      </c>
      <c r="X24" s="8">
        <v>4.4383029222500001</v>
      </c>
      <c r="Y24" s="8">
        <v>5.7217434692399998</v>
      </c>
      <c r="Z24" s="13">
        <v>3.7880234527600001</v>
      </c>
      <c r="AA24" s="13">
        <v>3.1918334007300002</v>
      </c>
      <c r="AB24" s="13">
        <v>2.1990195560500001</v>
      </c>
      <c r="AC24" s="13">
        <v>2.71384488106</v>
      </c>
      <c r="AD24" s="13">
        <v>4.6566918659200001</v>
      </c>
      <c r="AE24" s="13">
        <v>5.47507021904</v>
      </c>
      <c r="AF24" s="16">
        <v>7.8188815307599997</v>
      </c>
      <c r="AG24" s="16">
        <v>7.8248192977900004</v>
      </c>
      <c r="AH24" s="16">
        <v>7.1446720504799996</v>
      </c>
      <c r="AI24" s="16">
        <v>8.4522556304900007</v>
      </c>
      <c r="AJ24" s="16">
        <v>7.9801945972399997</v>
      </c>
      <c r="AK24" s="16">
        <v>8.2283012771599999</v>
      </c>
      <c r="AL24" s="7">
        <v>5.84375610828</v>
      </c>
      <c r="AM24" s="8">
        <v>5.1707727718400003</v>
      </c>
      <c r="AN24" s="8">
        <v>4.2938098669100002</v>
      </c>
      <c r="AO24" s="8">
        <v>5.40932208061</v>
      </c>
      <c r="AP24" s="8">
        <v>5.2137602376899999</v>
      </c>
      <c r="AQ24" s="8">
        <v>5.4591582679700004</v>
      </c>
      <c r="AR24" s="13">
        <v>4.6414712905900002</v>
      </c>
      <c r="AS24" s="13">
        <v>4.0950938701600004</v>
      </c>
      <c r="AT24" s="13">
        <v>6.6539181852300002</v>
      </c>
      <c r="AU24" s="13">
        <v>4.4949323844900002</v>
      </c>
      <c r="AV24" s="13">
        <v>3.62463337898</v>
      </c>
      <c r="AW24" s="13">
        <v>4.2319596409800004</v>
      </c>
      <c r="AX24" s="16">
        <v>4.4408903455699997</v>
      </c>
      <c r="AY24" s="16">
        <v>5.7464129924799998</v>
      </c>
      <c r="AZ24" s="16">
        <v>4.6513309669499998</v>
      </c>
      <c r="BA24" s="16">
        <v>3.9970796394299999</v>
      </c>
      <c r="BB24" s="16">
        <v>6.1373139858199997</v>
      </c>
      <c r="BC24" s="16">
        <v>3.2970102405500001</v>
      </c>
      <c r="BD24" s="7">
        <v>7.9693515205400001</v>
      </c>
      <c r="BE24" s="8">
        <v>8.7751959514600006</v>
      </c>
      <c r="BF24" s="8">
        <v>5.2996799945799999</v>
      </c>
      <c r="BG24" s="8">
        <v>8.0577863502499998</v>
      </c>
      <c r="BH24" s="8">
        <v>7.9023291111000002</v>
      </c>
      <c r="BI24" s="8">
        <v>7.5302856063799997</v>
      </c>
      <c r="BJ24" s="13">
        <v>7.1737077999099998</v>
      </c>
      <c r="BK24" s="13">
        <v>6.4927770042399997</v>
      </c>
      <c r="BL24" s="13">
        <v>7.3133683633800004</v>
      </c>
      <c r="BM24" s="13">
        <v>6.8538278961200003</v>
      </c>
      <c r="BN24" s="13">
        <v>6.9559758281699997</v>
      </c>
      <c r="BO24" s="13"/>
      <c r="BP24" s="16">
        <v>8.1069395828200008</v>
      </c>
      <c r="BQ24" s="16">
        <v>7.7732061624500002</v>
      </c>
      <c r="BR24" s="16">
        <v>7.2041679000899999</v>
      </c>
      <c r="BS24" s="16">
        <v>8.4310120010399991</v>
      </c>
      <c r="BT24" s="16">
        <v>8.6854342460599998</v>
      </c>
      <c r="BU24" s="16">
        <v>8.5015766906699994</v>
      </c>
      <c r="BV24" s="7">
        <v>5.31250187874</v>
      </c>
      <c r="BW24" s="8">
        <v>5.78451472282</v>
      </c>
      <c r="BX24" s="8">
        <v>7.2442802429200004</v>
      </c>
      <c r="BY24" s="8">
        <v>7.1605964279199998</v>
      </c>
      <c r="BZ24" s="8">
        <v>5.3145536184299997</v>
      </c>
      <c r="CA24" s="8">
        <v>7.1226094150500003</v>
      </c>
      <c r="CB24" s="13">
        <v>7.9506282424899997</v>
      </c>
      <c r="CC24" s="13">
        <v>8.2122863769500007</v>
      </c>
      <c r="CD24" s="13">
        <v>7.4738468074800002</v>
      </c>
      <c r="CE24" s="13">
        <v>7.8412471055999999</v>
      </c>
      <c r="CF24" s="13">
        <v>7.5572941064799997</v>
      </c>
      <c r="CG24" s="13"/>
      <c r="CH24" s="16">
        <v>9.2708272934</v>
      </c>
      <c r="CI24" s="16">
        <v>7.7224311637899996</v>
      </c>
      <c r="CJ24" s="16">
        <v>7.5541807889900001</v>
      </c>
      <c r="CK24" s="16">
        <v>8.3739976882900002</v>
      </c>
      <c r="CL24" s="16">
        <v>7.8241367149399998</v>
      </c>
      <c r="CM24" s="16">
        <v>7.6257153511000002</v>
      </c>
      <c r="CN24" s="7">
        <v>9.61870918274</v>
      </c>
      <c r="CO24" s="8">
        <v>9.9078573226900009</v>
      </c>
      <c r="CP24" s="8">
        <v>6.98047037125</v>
      </c>
      <c r="CQ24" s="8">
        <v>8.40185546875</v>
      </c>
      <c r="CR24" s="8">
        <v>8.8049980163600008</v>
      </c>
      <c r="CS24" s="8">
        <v>7.9558398246799999</v>
      </c>
      <c r="CT24" s="13">
        <v>7.81744533062</v>
      </c>
      <c r="CU24" s="13">
        <v>8.2969935226399993</v>
      </c>
      <c r="CV24" s="13">
        <v>8.7119816780099999</v>
      </c>
      <c r="CW24" s="13">
        <v>8.2298483848600004</v>
      </c>
      <c r="CX24" s="13">
        <v>9.9034252166699996</v>
      </c>
      <c r="CY24" s="13">
        <v>8.7473050880399992</v>
      </c>
      <c r="CZ24" s="16">
        <v>7.3741814899399998</v>
      </c>
      <c r="DA24" s="16">
        <v>8.7112589645400007</v>
      </c>
      <c r="DB24" s="16">
        <v>7.8698224210700003</v>
      </c>
      <c r="DC24" s="16">
        <v>8.1673712253600002</v>
      </c>
      <c r="DD24" s="16">
        <v>7.0955090331999999</v>
      </c>
      <c r="DE24" s="16">
        <v>8.8642584037799992</v>
      </c>
      <c r="DF24" s="7">
        <v>9.8066001987500009</v>
      </c>
      <c r="DG24" s="8">
        <v>10.531268348699999</v>
      </c>
      <c r="DH24" s="8">
        <v>9.5782719802899994</v>
      </c>
      <c r="DI24" s="8">
        <v>8.2461131572700008</v>
      </c>
      <c r="DJ24" s="8">
        <v>8.8465895652800004</v>
      </c>
      <c r="DK24" s="8">
        <v>8.7416530609100001</v>
      </c>
      <c r="DL24" s="13">
        <v>7.92052664757</v>
      </c>
      <c r="DM24" s="13">
        <v>7.8723021221199998</v>
      </c>
      <c r="DN24" s="13">
        <v>6.9286381721500003</v>
      </c>
      <c r="DO24" s="13">
        <v>8.4753192997000006</v>
      </c>
      <c r="DP24" s="13">
        <v>7.4154359436000004</v>
      </c>
      <c r="DQ24" s="13">
        <v>8.6126972198500003</v>
      </c>
      <c r="DR24" s="16">
        <v>7.4247947978999997</v>
      </c>
      <c r="DS24" s="16">
        <v>9.2634627914400003</v>
      </c>
      <c r="DT24" s="16">
        <v>7.6745385646799997</v>
      </c>
      <c r="DU24" s="16">
        <v>6.81384664536</v>
      </c>
      <c r="DV24" s="16">
        <v>8.0168212699900003</v>
      </c>
      <c r="DW24" s="16">
        <v>6.9276366710700001</v>
      </c>
      <c r="DX24" s="7">
        <v>6.5166847991900001</v>
      </c>
      <c r="DY24" s="8">
        <v>9.2871583366399992</v>
      </c>
      <c r="DZ24" s="8">
        <v>7.8690465831800003</v>
      </c>
      <c r="EA24" s="8">
        <v>6.9905618619899998</v>
      </c>
      <c r="EB24" s="8">
        <v>8.8415039062500007</v>
      </c>
      <c r="EC24" s="8">
        <v>8.9098609733600007</v>
      </c>
      <c r="ED24" s="13">
        <v>8.2950123596199994</v>
      </c>
      <c r="EE24" s="13">
        <v>8.7338206672700007</v>
      </c>
      <c r="EF24" s="13">
        <v>9.4999921894099995</v>
      </c>
      <c r="EG24" s="13">
        <v>7.9581486511200001</v>
      </c>
      <c r="EH24" s="13">
        <v>7.5670828819300002</v>
      </c>
      <c r="EI24" s="13">
        <v>7.5501011800800004</v>
      </c>
      <c r="EJ24" s="16">
        <v>12.160539760600001</v>
      </c>
      <c r="EK24" s="16">
        <v>12.2154222965</v>
      </c>
      <c r="EL24" s="16">
        <v>10.3603559208</v>
      </c>
      <c r="EM24" s="16">
        <v>14.289098596600001</v>
      </c>
      <c r="EN24" s="16">
        <v>11.383297843899999</v>
      </c>
      <c r="EO24" s="16">
        <v>12.5639830017</v>
      </c>
      <c r="EP24" s="7">
        <v>8.6485841751100008</v>
      </c>
      <c r="EQ24" s="8">
        <v>10.1126953125</v>
      </c>
      <c r="ER24" s="8">
        <v>8.6923227786999995</v>
      </c>
      <c r="ES24" s="8">
        <v>9.6371656417799993</v>
      </c>
      <c r="ET24" s="8">
        <v>8.3969213962599998</v>
      </c>
      <c r="EU24" s="8">
        <v>12.179024314899999</v>
      </c>
      <c r="EV24" s="13">
        <v>8.6667964553800001</v>
      </c>
      <c r="EW24" s="13">
        <v>8.9196897888199995</v>
      </c>
      <c r="EX24" s="13">
        <v>7.1517656707799997</v>
      </c>
      <c r="EY24" s="13">
        <v>8.2488658666599992</v>
      </c>
      <c r="EZ24" s="13">
        <v>8.7123645019500007</v>
      </c>
      <c r="FA24" s="13">
        <v>7.0481152534499998</v>
      </c>
      <c r="FB24" s="16">
        <v>8.1528180122399991</v>
      </c>
      <c r="FC24" s="16">
        <v>8.3819445133200006</v>
      </c>
      <c r="FD24" s="16">
        <v>7.2720403671299998</v>
      </c>
      <c r="FE24" s="16">
        <v>8.7151900386799994</v>
      </c>
      <c r="FF24" s="16">
        <v>8.0639000701899999</v>
      </c>
      <c r="FG24" s="16">
        <v>7.1778687477099998</v>
      </c>
      <c r="FH24" s="7">
        <v>6.7263672971700004</v>
      </c>
      <c r="FI24" s="8">
        <v>7.3288009643600001</v>
      </c>
      <c r="FJ24" s="8">
        <v>6.5520923423799999</v>
      </c>
      <c r="FK24" s="8">
        <v>5.8955802154499999</v>
      </c>
      <c r="FL24" s="8">
        <v>6.8906921625099997</v>
      </c>
      <c r="FM24" s="8">
        <v>6.2296775674799996</v>
      </c>
      <c r="FN24" s="13">
        <v>4.8256020546</v>
      </c>
      <c r="FO24" s="13">
        <v>4.6743351650199996</v>
      </c>
      <c r="FP24" s="13">
        <v>4.3739367342</v>
      </c>
      <c r="FQ24" s="13">
        <v>4.8804271697999999</v>
      </c>
      <c r="FR24" s="13">
        <v>3.3660931396499998</v>
      </c>
      <c r="FS24" s="13">
        <v>4.85880265713</v>
      </c>
      <c r="FT24" s="16">
        <v>4.2870582342099999</v>
      </c>
      <c r="FU24" s="16">
        <v>4.99916980267</v>
      </c>
      <c r="FV24" s="16">
        <v>3.8439030504199998</v>
      </c>
      <c r="FW24" s="16">
        <v>4.9513099861100001</v>
      </c>
      <c r="FX24" s="16">
        <v>3.9142177557900002</v>
      </c>
      <c r="FY24" s="16">
        <v>3.89381570816</v>
      </c>
      <c r="FZ24" s="7">
        <v>5.0988850593599997</v>
      </c>
      <c r="GA24" s="8">
        <v>3.7486797571200001</v>
      </c>
      <c r="GB24" s="8">
        <v>5.0063279104199996</v>
      </c>
      <c r="GC24" s="8">
        <v>5.5825490713099999</v>
      </c>
      <c r="GD24" s="8">
        <v>4.3929066514999997</v>
      </c>
      <c r="GE24" s="8">
        <v>3.90117219448</v>
      </c>
      <c r="GF24" s="13">
        <v>1.4613092613200001</v>
      </c>
      <c r="GG24" s="13">
        <v>3.3501465416</v>
      </c>
      <c r="GH24" s="13">
        <v>2.8991192674600001</v>
      </c>
      <c r="GI24" s="13">
        <v>3.8652161812800001</v>
      </c>
      <c r="GJ24" s="13">
        <v>1.8357175588599998E-2</v>
      </c>
      <c r="GK24" s="13">
        <v>2.9196001172099999</v>
      </c>
      <c r="GL24" s="16">
        <v>2.1761819911</v>
      </c>
      <c r="GM24" s="16">
        <v>2.83818792343</v>
      </c>
      <c r="GN24" s="16">
        <v>1.8264029932000001</v>
      </c>
      <c r="GO24" s="16">
        <v>3.2934030890499999</v>
      </c>
      <c r="GP24" s="16">
        <v>1.8227702784499999</v>
      </c>
      <c r="GQ24" s="16">
        <v>3.2754370975499998</v>
      </c>
      <c r="GR24" s="7">
        <v>6.0767973661400001</v>
      </c>
      <c r="GS24" s="8">
        <v>5.5466512870800004</v>
      </c>
      <c r="GT24" s="8">
        <v>5.0823970127100004</v>
      </c>
      <c r="GU24" s="8">
        <v>3.7835614681199998</v>
      </c>
      <c r="GV24" s="8">
        <v>4.2498231172600001</v>
      </c>
      <c r="GW24" s="8">
        <v>5.5819615364099997</v>
      </c>
      <c r="GX24" s="13">
        <v>2.7407072639500001</v>
      </c>
      <c r="GY24" s="13">
        <v>5.5799298286400001</v>
      </c>
      <c r="GZ24" s="13">
        <v>2.9203394174600001</v>
      </c>
      <c r="HA24" s="13">
        <v>5.4622664403899996</v>
      </c>
      <c r="HB24" s="13">
        <v>4.2802780866600001</v>
      </c>
      <c r="HC24" s="13">
        <v>5.8463520765299997</v>
      </c>
      <c r="HD24" s="16">
        <v>5.29002398014</v>
      </c>
      <c r="HE24" s="16">
        <v>6.13203957081</v>
      </c>
      <c r="HF24" s="16">
        <v>5.3571444511399999</v>
      </c>
      <c r="HG24" s="16">
        <v>6.9102534771000004</v>
      </c>
      <c r="HH24" s="16">
        <v>6.8351436233499996</v>
      </c>
      <c r="HI24" s="16">
        <v>4.62057256699</v>
      </c>
      <c r="HJ24" s="7">
        <v>7.0059689283399997</v>
      </c>
      <c r="HK24" s="8">
        <v>6.7683479785899996</v>
      </c>
      <c r="HL24" s="8">
        <v>7.9945007515000004</v>
      </c>
      <c r="HM24" s="8">
        <v>8.2093659400900005</v>
      </c>
      <c r="HN24" s="8">
        <v>6.9261837816199998</v>
      </c>
      <c r="HO24" s="8">
        <v>6.6416176223800001</v>
      </c>
      <c r="HP24" s="13">
        <v>5.8237060356099999</v>
      </c>
      <c r="HQ24" s="13">
        <v>4.4627937412299996</v>
      </c>
      <c r="HR24" s="13">
        <v>5.7497525405900003</v>
      </c>
      <c r="HS24" s="13">
        <v>5.55924151421</v>
      </c>
      <c r="HT24" s="13">
        <v>5.6021392106999999</v>
      </c>
      <c r="HU24" s="13">
        <v>5.4039524555199998</v>
      </c>
      <c r="HV24" s="16">
        <v>6.5224755239499999</v>
      </c>
      <c r="HW24" s="16">
        <v>6.1219764041899998</v>
      </c>
      <c r="HX24" s="16">
        <v>7.0211795187000003</v>
      </c>
      <c r="HY24" s="16">
        <v>8.2704461479199995</v>
      </c>
      <c r="HZ24" s="16">
        <v>5.3027211236999996</v>
      </c>
      <c r="IA24" s="16">
        <v>6.74799376011</v>
      </c>
      <c r="IB24" s="7">
        <v>5.6104826927199998</v>
      </c>
      <c r="IC24" s="8">
        <v>5.9634654426599996</v>
      </c>
      <c r="ID24" s="8">
        <v>6.8437874794000004</v>
      </c>
      <c r="IE24" s="8">
        <v>6.4190882301299999</v>
      </c>
      <c r="IF24" s="8">
        <v>5.0256494188299996</v>
      </c>
      <c r="IG24" s="8">
        <v>6.5635267257700001</v>
      </c>
      <c r="IH24" s="13">
        <v>6.6782770633700004</v>
      </c>
      <c r="II24" s="13">
        <v>6.4161473655699996</v>
      </c>
      <c r="IJ24" s="13">
        <v>7.89922893524</v>
      </c>
      <c r="IK24" s="13">
        <v>6.8550974273699996</v>
      </c>
      <c r="IL24" s="13">
        <v>9.6436482238799996</v>
      </c>
      <c r="IM24" s="13">
        <v>7.2331777286500003</v>
      </c>
      <c r="IN24" s="16">
        <v>7.5353953266099998</v>
      </c>
      <c r="IO24" s="16">
        <v>5.8004841566099996</v>
      </c>
      <c r="IP24" s="16">
        <v>6.9926641941099996</v>
      </c>
      <c r="IQ24" s="16">
        <v>6.99916544437</v>
      </c>
      <c r="IR24" s="16">
        <v>7.3530800151799998</v>
      </c>
      <c r="IS24" s="16">
        <v>6.6245668601999999</v>
      </c>
      <c r="IT24" s="7">
        <v>5.8578092098200001</v>
      </c>
      <c r="IU24" s="8">
        <v>6.6510239410400001</v>
      </c>
      <c r="IV24" s="8">
        <v>6.9264874505999998</v>
      </c>
      <c r="IW24" s="8">
        <v>6.20432027817</v>
      </c>
      <c r="IX24" s="8">
        <v>6.9153939199399996</v>
      </c>
      <c r="IY24" s="8">
        <v>6.9419754028299998</v>
      </c>
      <c r="IZ24" s="13">
        <v>8.6431077194199997</v>
      </c>
      <c r="JA24" s="13">
        <v>8.7726816940300001</v>
      </c>
      <c r="JB24" s="13">
        <v>11.153136825600001</v>
      </c>
      <c r="JC24" s="13">
        <v>8.9275661945299998</v>
      </c>
      <c r="JD24" s="13">
        <v>7.6861713028</v>
      </c>
      <c r="JE24" s="13">
        <v>8.2509430313099994</v>
      </c>
      <c r="JF24" s="16">
        <v>5.80069688797</v>
      </c>
      <c r="JG24" s="16">
        <v>7.22557353973</v>
      </c>
      <c r="JH24" s="16">
        <v>7.5788079547900002</v>
      </c>
      <c r="JI24" s="16">
        <v>7.21459567547</v>
      </c>
      <c r="JJ24" s="16">
        <v>7.0142491102199997</v>
      </c>
      <c r="JK24" s="16">
        <v>6.8816827249500001</v>
      </c>
      <c r="JL24" s="7">
        <v>6.3154674768400003</v>
      </c>
      <c r="JM24" s="8">
        <v>7.8576459598500001</v>
      </c>
      <c r="JN24" s="8">
        <v>6.99867310524</v>
      </c>
      <c r="JO24" s="8">
        <v>5.5124348783499997</v>
      </c>
      <c r="JP24" s="8">
        <v>7.3740317392300003</v>
      </c>
      <c r="JQ24" s="8">
        <v>6.5121245861099997</v>
      </c>
      <c r="JR24" s="13">
        <v>7.22030851364</v>
      </c>
      <c r="JS24" s="13">
        <v>6.7621212482499997</v>
      </c>
      <c r="JT24" s="13">
        <v>5.7600474834400002</v>
      </c>
      <c r="JU24" s="13">
        <v>4.8007636070300004</v>
      </c>
      <c r="JV24" s="13">
        <v>6.6777205228799996</v>
      </c>
      <c r="JW24" s="13">
        <v>6.4694398880000001</v>
      </c>
      <c r="JX24" s="16">
        <v>8.0005996942500008</v>
      </c>
      <c r="JY24" s="16">
        <v>8.2761241912799992</v>
      </c>
      <c r="JZ24" s="16">
        <v>8.0273298740399994</v>
      </c>
      <c r="KA24" s="16">
        <v>8.2008513832100007</v>
      </c>
      <c r="KB24" s="16">
        <v>7.53201118469</v>
      </c>
      <c r="KC24" s="16">
        <v>7.6047140121499996</v>
      </c>
      <c r="KD24" s="7">
        <v>7.8797290039099996</v>
      </c>
      <c r="KE24" s="8">
        <v>7.7769422197300004</v>
      </c>
      <c r="KF24" s="8">
        <v>6.9501923418000002</v>
      </c>
      <c r="KG24" s="8">
        <v>7.7637831687899999</v>
      </c>
      <c r="KH24" s="8">
        <v>6.8344586753799996</v>
      </c>
      <c r="KI24" s="8">
        <v>6.9907988548300004</v>
      </c>
      <c r="KJ24" s="13">
        <v>6.0919511318200001</v>
      </c>
      <c r="KK24" s="13">
        <v>5.2805685043299997</v>
      </c>
      <c r="KL24" s="13">
        <v>5.6998356056199997</v>
      </c>
      <c r="KM24" s="13">
        <v>5.0856439590500004</v>
      </c>
      <c r="KN24" s="13">
        <v>6.3815796041499997</v>
      </c>
      <c r="KO24" s="13">
        <v>5.7648489379900001</v>
      </c>
      <c r="KP24" s="16">
        <v>5.81803929329</v>
      </c>
      <c r="KQ24" s="16">
        <v>7.4467350196800002</v>
      </c>
      <c r="KR24" s="16">
        <v>7.8299181652099996</v>
      </c>
      <c r="KS24" s="16">
        <v>7.1600272131000002</v>
      </c>
      <c r="KT24" s="16">
        <v>8.5407490825700005</v>
      </c>
      <c r="KU24" s="16">
        <v>6.9858060073899999</v>
      </c>
      <c r="KV24" s="7">
        <v>6.5891596794099998</v>
      </c>
      <c r="KW24" s="8">
        <v>7.3105055427599996</v>
      </c>
      <c r="KX24" s="8">
        <v>7.3346146869700002</v>
      </c>
      <c r="KY24" s="8">
        <v>7.5371562433200001</v>
      </c>
      <c r="KZ24" s="8">
        <v>7.8076163244199996</v>
      </c>
      <c r="LA24" s="8">
        <v>8.0955407381099995</v>
      </c>
      <c r="LB24" s="13">
        <v>6.7386674690200001</v>
      </c>
      <c r="LC24" s="13">
        <v>7.3320531082200002</v>
      </c>
      <c r="LD24" s="13">
        <v>7.2687320518499998</v>
      </c>
      <c r="LE24" s="13">
        <v>6.55259642601</v>
      </c>
      <c r="LF24" s="13">
        <v>6.6210297966000002</v>
      </c>
      <c r="LG24" s="13">
        <v>6.3985414457300003</v>
      </c>
      <c r="LH24" s="16">
        <v>6.8872939968100004</v>
      </c>
      <c r="LI24" s="16">
        <v>6.9984552288100002</v>
      </c>
      <c r="LJ24" s="16">
        <v>7.0151129865600002</v>
      </c>
      <c r="LK24" s="16">
        <v>5.5494369316099998</v>
      </c>
      <c r="LL24" s="16">
        <v>6.1500395536400001</v>
      </c>
      <c r="LM24" s="16">
        <v>6.2558383846299996</v>
      </c>
      <c r="LN24" s="7">
        <v>7.2811431884799998</v>
      </c>
      <c r="LO24" s="8">
        <v>7.3441471386000003</v>
      </c>
      <c r="LP24" s="8">
        <v>7.8540726995499996</v>
      </c>
      <c r="LQ24" s="8">
        <v>7.9526620578799996</v>
      </c>
      <c r="LR24" s="8">
        <v>7.06771776199</v>
      </c>
      <c r="LS24" s="8">
        <v>8.2697076797500007</v>
      </c>
      <c r="LT24" s="13">
        <v>6.2790534973099996</v>
      </c>
      <c r="LU24" s="13">
        <v>8.5605114841500001</v>
      </c>
      <c r="LV24" s="13">
        <v>7.4028932809799999</v>
      </c>
      <c r="LW24" s="13">
        <v>7.8976546192199999</v>
      </c>
      <c r="LX24" s="13">
        <v>8.4535830497699997</v>
      </c>
      <c r="LY24" s="13">
        <v>7.5999088907200001</v>
      </c>
      <c r="LZ24" s="16">
        <v>9.5046274948100002</v>
      </c>
      <c r="MA24" s="16">
        <v>8.5269489669799992</v>
      </c>
      <c r="MB24" s="16">
        <v>8.4190800380699997</v>
      </c>
      <c r="MC24" s="16">
        <v>8.6443103790299993</v>
      </c>
      <c r="MD24" s="16">
        <v>8.1881206178700001</v>
      </c>
      <c r="ME24" s="16">
        <v>7.4140972518900004</v>
      </c>
      <c r="MF24" s="7">
        <v>7.2089377212499999</v>
      </c>
      <c r="MG24" s="8">
        <v>7.4572743988000001</v>
      </c>
      <c r="MH24" s="8">
        <v>6.2589239501999998</v>
      </c>
      <c r="MI24" s="8">
        <v>7.9411976814300003</v>
      </c>
      <c r="MJ24" s="8"/>
      <c r="MK24" s="8"/>
      <c r="ML24" s="13">
        <v>8.9249596404999991</v>
      </c>
      <c r="MM24" s="13">
        <v>6.4206377553899996</v>
      </c>
      <c r="MN24" s="13">
        <v>9.6226266384100008</v>
      </c>
      <c r="MO24" s="13">
        <v>8.4157715988199993</v>
      </c>
      <c r="MP24" s="13">
        <v>8.7980260086099999</v>
      </c>
      <c r="MQ24" s="13">
        <v>8.7696313858000003</v>
      </c>
      <c r="MR24" s="16">
        <v>9.2428169345899995</v>
      </c>
      <c r="MS24" s="16">
        <v>8.2129830932600001</v>
      </c>
      <c r="MT24" s="16">
        <v>5.94870328903</v>
      </c>
      <c r="MU24" s="16">
        <v>5.3645768165599996</v>
      </c>
      <c r="MV24" s="16">
        <v>6.4873685455299999</v>
      </c>
      <c r="MW24" s="16">
        <v>6.5951118469200001</v>
      </c>
      <c r="MX24" s="7">
        <v>6.9054012060199996</v>
      </c>
      <c r="MY24" s="8">
        <v>9.1428883647900001</v>
      </c>
      <c r="MZ24" s="8">
        <v>8.7867781734499992</v>
      </c>
      <c r="NA24" s="8">
        <v>7.5913914012900001</v>
      </c>
      <c r="NB24" s="8">
        <v>7.4838556337400002</v>
      </c>
      <c r="NC24" s="8">
        <v>7.5118868732499999</v>
      </c>
      <c r="ND24" s="13">
        <v>7.1538591671000002</v>
      </c>
      <c r="NE24" s="13">
        <v>8.4571653461499992</v>
      </c>
      <c r="NF24" s="13">
        <v>6.7729783058199997</v>
      </c>
      <c r="NG24" s="13">
        <v>8.0748325920100008</v>
      </c>
      <c r="NH24" s="13">
        <v>6.5047666263600004</v>
      </c>
      <c r="NI24" s="13">
        <v>6.9327412223799998</v>
      </c>
      <c r="NJ24" s="16">
        <v>9.7819579124500002</v>
      </c>
      <c r="NK24" s="16">
        <v>10.7076444435</v>
      </c>
      <c r="NL24" s="16">
        <v>8.8652713680299993</v>
      </c>
      <c r="NM24" s="16">
        <v>9.1351494789099998</v>
      </c>
      <c r="NN24" s="16">
        <v>11.1772149372</v>
      </c>
      <c r="NO24" s="16">
        <v>9.6176112365699993</v>
      </c>
      <c r="NP24" s="7">
        <v>6.3121651744799996</v>
      </c>
      <c r="NQ24" s="8">
        <v>7.0960941314700001</v>
      </c>
      <c r="NR24" s="8">
        <v>7.0634849739099996</v>
      </c>
      <c r="NS24" s="8">
        <v>7.2570757865899997</v>
      </c>
      <c r="NT24" s="8">
        <v>7.9116620159100002</v>
      </c>
      <c r="NU24" s="8">
        <v>6.9646025657699999</v>
      </c>
      <c r="NV24" s="13">
        <v>6.2678253698299997</v>
      </c>
      <c r="NW24" s="13">
        <v>7.14207172394</v>
      </c>
      <c r="NX24" s="13">
        <v>7.0651547908800003</v>
      </c>
      <c r="NY24" s="13">
        <v>6.7454162454600004</v>
      </c>
      <c r="NZ24" s="13">
        <v>6.54006136894</v>
      </c>
      <c r="OA24" s="13">
        <v>7.2458534240699999</v>
      </c>
      <c r="OB24" s="16">
        <v>9.2489681625400006</v>
      </c>
      <c r="OC24" s="16">
        <v>8.2162187766999999</v>
      </c>
      <c r="OD24" s="16">
        <v>7.0760958862300001</v>
      </c>
      <c r="OE24" s="16">
        <v>7.1771932601900001</v>
      </c>
      <c r="OF24" s="16">
        <v>8.7018260955799995</v>
      </c>
      <c r="OG24" s="16">
        <v>8.0328581190099992</v>
      </c>
      <c r="OH24" s="7">
        <v>4.8711552572299999</v>
      </c>
      <c r="OI24" s="8">
        <v>6.9066382884999999</v>
      </c>
      <c r="OJ24" s="8">
        <v>4.8596719026599997</v>
      </c>
      <c r="OK24" s="8">
        <v>5.4614212226900003</v>
      </c>
      <c r="OL24" s="8">
        <v>6.1840538978600001</v>
      </c>
      <c r="OM24" s="8">
        <v>7.4659976387000002</v>
      </c>
      <c r="ON24" s="13">
        <v>6.3259155082699996</v>
      </c>
      <c r="OO24" s="13">
        <v>6.6927386331600003</v>
      </c>
      <c r="OP24" s="13">
        <v>6.54422175884</v>
      </c>
      <c r="OQ24" s="13">
        <v>5.6596336555500004</v>
      </c>
      <c r="OR24" s="13">
        <v>5.5457261657699997</v>
      </c>
      <c r="OS24" s="13">
        <v>7.7769621992099998</v>
      </c>
      <c r="OT24" s="16">
        <v>7.3027832746500003</v>
      </c>
      <c r="OU24" s="16">
        <v>9.0336262702900001</v>
      </c>
      <c r="OV24" s="16">
        <v>7.2202029466599997</v>
      </c>
      <c r="OW24" s="16">
        <v>7.9420967340499997</v>
      </c>
      <c r="OX24" s="16">
        <v>7.1931502532999998</v>
      </c>
      <c r="OY24" s="16">
        <v>7.53393764496</v>
      </c>
      <c r="OZ24" s="7">
        <v>9.6131185150099991</v>
      </c>
      <c r="PA24" s="8">
        <v>6.7528238630299997</v>
      </c>
      <c r="PB24" s="8">
        <v>9.3962833595300008</v>
      </c>
      <c r="PC24" s="8">
        <v>8.4558792114300001</v>
      </c>
      <c r="PD24" s="8">
        <v>7.1279284715699998</v>
      </c>
      <c r="PE24" s="8">
        <v>5.9728449106200001</v>
      </c>
      <c r="PF24" s="13">
        <v>6.77318502426</v>
      </c>
      <c r="PG24" s="13">
        <v>2.7438324070000002</v>
      </c>
      <c r="PH24" s="13">
        <v>4.3663305664100003</v>
      </c>
      <c r="PI24" s="13">
        <v>5.4074942588799999</v>
      </c>
      <c r="PJ24" s="13">
        <v>6.2793626785300001</v>
      </c>
      <c r="PK24" s="13">
        <v>4.4837825107600002</v>
      </c>
      <c r="PL24" s="16">
        <v>6.3262160205800004</v>
      </c>
      <c r="PM24" s="16">
        <v>5.9324037265799996</v>
      </c>
      <c r="PN24" s="16">
        <v>7.1809393691999999</v>
      </c>
      <c r="PO24" s="16">
        <v>9.0323275947599999</v>
      </c>
      <c r="PP24" s="16">
        <v>8.02877235413</v>
      </c>
      <c r="PQ24" s="16">
        <v>5.8477139472999999</v>
      </c>
      <c r="PR24" s="7">
        <v>7.2166512966200003</v>
      </c>
      <c r="PS24" s="8">
        <v>6.8746622180900001</v>
      </c>
      <c r="PT24" s="8">
        <v>7.8547918271999997</v>
      </c>
      <c r="PU24" s="8">
        <v>5.8620994377100004</v>
      </c>
      <c r="PV24" s="8">
        <v>7.0333518981900003</v>
      </c>
      <c r="PW24" s="8"/>
      <c r="PX24" s="13">
        <v>6.46058220863</v>
      </c>
      <c r="PY24" s="13">
        <v>8.1077982330299996</v>
      </c>
      <c r="PZ24" s="13">
        <v>10.324872875200001</v>
      </c>
      <c r="QA24" s="13">
        <v>9.1043339347799996</v>
      </c>
      <c r="QB24" s="13">
        <v>6.4317854881300001</v>
      </c>
      <c r="QC24" s="13">
        <v>5.8061785221099997</v>
      </c>
      <c r="QD24" s="16">
        <v>5.5321278333699997</v>
      </c>
      <c r="QE24" s="16">
        <v>5.2099697494499999</v>
      </c>
      <c r="QF24" s="16">
        <v>5.0199773693100003</v>
      </c>
      <c r="QG24" s="16">
        <v>7.4664186954499998</v>
      </c>
      <c r="QH24" s="16">
        <v>4.1105239391300001</v>
      </c>
      <c r="QI24" s="16">
        <v>4.0739284515399996</v>
      </c>
      <c r="QJ24" s="7">
        <v>7.8912468910199998</v>
      </c>
      <c r="QK24" s="8">
        <v>7.2144472312900003</v>
      </c>
      <c r="QL24" s="8">
        <v>8.1867744636499999</v>
      </c>
      <c r="QM24" s="8">
        <v>8.0216480827299996</v>
      </c>
      <c r="QN24" s="8">
        <v>6.3053672170599997</v>
      </c>
      <c r="QO24" s="8">
        <v>7.4583863305999998</v>
      </c>
      <c r="QP24" s="13">
        <v>6.3949943924000001</v>
      </c>
      <c r="QQ24" s="13">
        <v>9.8810947418200001</v>
      </c>
      <c r="QR24" s="13">
        <v>6.6479046297100002</v>
      </c>
      <c r="QS24" s="13">
        <v>7.9665027999899998</v>
      </c>
      <c r="QT24" s="13">
        <v>7.5423552894599997</v>
      </c>
      <c r="QU24" s="13">
        <v>6.5539153861999999</v>
      </c>
      <c r="QV24" s="16">
        <v>7.8017701625799996</v>
      </c>
      <c r="QW24" s="16">
        <v>9.8444810390500006</v>
      </c>
      <c r="QX24" s="16">
        <v>8.3122102356000003</v>
      </c>
      <c r="QY24" s="16">
        <v>8.20986248016</v>
      </c>
      <c r="QZ24" s="16">
        <v>7.9187323236499996</v>
      </c>
      <c r="RA24" s="16">
        <v>7.6927743530299999</v>
      </c>
      <c r="RB24" s="7">
        <v>6.5323578071600004</v>
      </c>
      <c r="RC24" s="8">
        <v>8.8472986221299994</v>
      </c>
      <c r="RD24" s="8">
        <v>7.3732784032799996</v>
      </c>
      <c r="RE24" s="8">
        <v>8.6315441894500005</v>
      </c>
      <c r="RF24" s="8">
        <v>8.8903551959999998</v>
      </c>
      <c r="RG24" s="8">
        <v>7.10711846352</v>
      </c>
      <c r="RH24" s="13">
        <v>6.1431565523099998</v>
      </c>
      <c r="RI24" s="13">
        <v>8.0736856460599995</v>
      </c>
      <c r="RJ24" s="13">
        <v>6.63347001076</v>
      </c>
      <c r="RK24" s="13">
        <v>6.8431493473099998</v>
      </c>
      <c r="RL24" s="13">
        <v>8.7009465026899999</v>
      </c>
      <c r="RM24" s="13">
        <v>8.1561481857300002</v>
      </c>
      <c r="RN24" s="16">
        <v>10.1839267731</v>
      </c>
      <c r="RO24" s="16">
        <v>8.4525945663499993</v>
      </c>
      <c r="RP24" s="16">
        <v>8.1973620414700008</v>
      </c>
      <c r="RQ24" s="16">
        <v>10.688653755200001</v>
      </c>
      <c r="RR24" s="16">
        <v>11.0214478302</v>
      </c>
      <c r="RS24" s="16">
        <v>8.7037755203200007</v>
      </c>
      <c r="RT24" s="7">
        <v>4.0655150079700002</v>
      </c>
      <c r="RU24" s="8">
        <v>4.7378941822099998</v>
      </c>
      <c r="RV24" s="8">
        <v>3.18679308891</v>
      </c>
      <c r="RW24" s="8">
        <v>3.7186986827899999</v>
      </c>
      <c r="RX24" s="8">
        <v>3.6723385500900001</v>
      </c>
      <c r="RY24" s="8">
        <v>2.2367803216</v>
      </c>
      <c r="RZ24" s="13">
        <v>6.1157939195599997</v>
      </c>
      <c r="SA24" s="13">
        <v>5.8958564758299996</v>
      </c>
      <c r="SB24" s="13">
        <v>7.0465208292000003</v>
      </c>
      <c r="SC24" s="13">
        <v>5.41441509724</v>
      </c>
      <c r="SD24" s="13">
        <v>5.2927124023400003</v>
      </c>
      <c r="SE24" s="13">
        <v>6.4748239183400003</v>
      </c>
      <c r="SF24" s="16">
        <v>5.5630248546600001</v>
      </c>
      <c r="SG24" s="16">
        <v>3.6814428114900002</v>
      </c>
      <c r="SH24" s="16">
        <v>6.9633931541400003</v>
      </c>
      <c r="SI24" s="16">
        <v>2.58023410797</v>
      </c>
      <c r="SJ24" s="16">
        <v>2.3908810353300001</v>
      </c>
      <c r="SK24" s="16">
        <v>4.15262899876</v>
      </c>
      <c r="SL24" s="7">
        <v>6.38532390594</v>
      </c>
      <c r="SM24" s="8">
        <v>6.4367974281300002</v>
      </c>
      <c r="SN24" s="8">
        <v>4.9484604835499999</v>
      </c>
      <c r="SO24" s="8">
        <v>6.5480699539199998</v>
      </c>
      <c r="SP24" s="8">
        <v>5.9429682636300001</v>
      </c>
      <c r="SQ24" s="8">
        <v>6.7439055013700004</v>
      </c>
      <c r="SR24" s="13">
        <v>5.3414590740200003</v>
      </c>
      <c r="SS24" s="13">
        <v>4.7105132293700001</v>
      </c>
      <c r="ST24" s="13">
        <v>5.6542447566999998</v>
      </c>
      <c r="SU24" s="13">
        <v>4.9855840921399999</v>
      </c>
      <c r="SV24" s="13">
        <v>4.9371101951599998</v>
      </c>
      <c r="SW24" s="13">
        <v>3.9312225675599999</v>
      </c>
      <c r="SX24" s="16">
        <v>4.4213125944099998</v>
      </c>
      <c r="SY24" s="16">
        <v>5.3262724161100001</v>
      </c>
      <c r="SZ24" s="16">
        <v>4.5707027435300001</v>
      </c>
      <c r="TA24" s="16">
        <v>4.8779001188300004</v>
      </c>
      <c r="TB24" s="16">
        <v>3.7385280680699999</v>
      </c>
      <c r="TC24" s="16">
        <v>3.1145054340399998</v>
      </c>
      <c r="TD24" s="7">
        <v>7.5143192148200004</v>
      </c>
      <c r="TE24" s="8">
        <v>9.0644351959199998</v>
      </c>
      <c r="TF24" s="8">
        <v>5.25304908752</v>
      </c>
      <c r="TG24" s="8">
        <v>7.12924508572</v>
      </c>
      <c r="TH24" s="8">
        <v>4.6803979158400004</v>
      </c>
      <c r="TI24" s="8">
        <v>3.6896709299100001</v>
      </c>
      <c r="TJ24" s="13">
        <v>4.9086645841600003</v>
      </c>
      <c r="TK24" s="13">
        <v>5.3668827390700002</v>
      </c>
      <c r="TL24" s="13">
        <v>5.4064576148999999</v>
      </c>
      <c r="TM24" s="13">
        <v>5.1777908039099998</v>
      </c>
      <c r="TN24" s="13">
        <v>5.6253631782499998</v>
      </c>
      <c r="TO24" s="13">
        <v>6.1006431865700002</v>
      </c>
      <c r="TP24" s="16">
        <v>4.5620346736900004</v>
      </c>
      <c r="TQ24" s="16">
        <v>5.7151079940800003</v>
      </c>
      <c r="TR24" s="16">
        <v>5.7515540361399999</v>
      </c>
      <c r="TS24" s="16">
        <v>5.24855844975</v>
      </c>
      <c r="TT24" s="16">
        <v>3.52914208889</v>
      </c>
      <c r="TU24" s="19">
        <v>2.57105419159</v>
      </c>
    </row>
    <row r="25" spans="1:541" x14ac:dyDescent="0.25">
      <c r="A25" s="21">
        <f t="shared" si="0"/>
        <v>0.20000000000000004</v>
      </c>
      <c r="B25" s="7">
        <v>4.7546175956700001</v>
      </c>
      <c r="C25" s="8">
        <v>4.1855807304399999</v>
      </c>
      <c r="D25" s="8">
        <v>4.6385534286499999</v>
      </c>
      <c r="E25" s="8">
        <v>3.4500220775599999</v>
      </c>
      <c r="F25" s="8">
        <v>4.7838232994099998</v>
      </c>
      <c r="G25" s="8">
        <v>3.0988224983200001</v>
      </c>
      <c r="H25" s="13">
        <v>5.5110859870900004</v>
      </c>
      <c r="I25" s="13">
        <v>6.5625756263700001</v>
      </c>
      <c r="J25" s="13">
        <v>6.2041745185900004</v>
      </c>
      <c r="K25" s="13">
        <v>5.9295497894300002</v>
      </c>
      <c r="L25" s="13">
        <v>6.3748414993300004</v>
      </c>
      <c r="M25" s="13">
        <v>6.1010573387100004</v>
      </c>
      <c r="N25" s="16">
        <v>3.6419715404500002</v>
      </c>
      <c r="O25" s="16">
        <v>4.5544743537899999</v>
      </c>
      <c r="P25" s="16">
        <v>6.9575308799700002</v>
      </c>
      <c r="Q25" s="16">
        <v>3.67028665543</v>
      </c>
      <c r="R25" s="16"/>
      <c r="S25" s="16"/>
      <c r="T25" s="7">
        <v>4.84363145828</v>
      </c>
      <c r="U25" s="8">
        <v>5.14920082092</v>
      </c>
      <c r="V25" s="8">
        <v>3.8223325729400002</v>
      </c>
      <c r="W25" s="8">
        <v>4.9381344795200004</v>
      </c>
      <c r="X25" s="8">
        <v>4.7144927978500002</v>
      </c>
      <c r="Y25" s="8">
        <v>5.8937840461700004</v>
      </c>
      <c r="Z25" s="13">
        <v>3.9487010955800002</v>
      </c>
      <c r="AA25" s="13">
        <v>3.3948056697800002</v>
      </c>
      <c r="AB25" s="13">
        <v>2.5047764778100001</v>
      </c>
      <c r="AC25" s="13">
        <v>2.96938114166</v>
      </c>
      <c r="AD25" s="13">
        <v>4.8171946525599996</v>
      </c>
      <c r="AE25" s="13">
        <v>5.6107755661000001</v>
      </c>
      <c r="AF25" s="16">
        <v>8.0843448638899993</v>
      </c>
      <c r="AG25" s="16">
        <v>8.0074989318800007</v>
      </c>
      <c r="AH25" s="16">
        <v>7.27629556656</v>
      </c>
      <c r="AI25" s="16">
        <v>8.6491666793800004</v>
      </c>
      <c r="AJ25" s="16">
        <v>8.2508193969699999</v>
      </c>
      <c r="AK25" s="16">
        <v>8.4617471694899997</v>
      </c>
      <c r="AL25" s="7">
        <v>6.0778429985000004</v>
      </c>
      <c r="AM25" s="8">
        <v>5.3467455864</v>
      </c>
      <c r="AN25" s="8">
        <v>4.5070438384999996</v>
      </c>
      <c r="AO25" s="8">
        <v>5.6231237411499997</v>
      </c>
      <c r="AP25" s="8">
        <v>5.4193246841400002</v>
      </c>
      <c r="AQ25" s="8">
        <v>5.6459254264799998</v>
      </c>
      <c r="AR25" s="13">
        <v>4.7582144737199998</v>
      </c>
      <c r="AS25" s="13">
        <v>4.3052512168900003</v>
      </c>
      <c r="AT25" s="13">
        <v>6.7946366310100004</v>
      </c>
      <c r="AU25" s="13">
        <v>4.7333254814099996</v>
      </c>
      <c r="AV25" s="13">
        <v>3.8879936218300002</v>
      </c>
      <c r="AW25" s="13">
        <v>4.5060396194500001</v>
      </c>
      <c r="AX25" s="16">
        <v>4.6259171485900001</v>
      </c>
      <c r="AY25" s="16">
        <v>6.0205286025999998</v>
      </c>
      <c r="AZ25" s="16">
        <v>4.8755093574500004</v>
      </c>
      <c r="BA25" s="16">
        <v>4.2078792572000001</v>
      </c>
      <c r="BB25" s="16">
        <v>6.2901802062999996</v>
      </c>
      <c r="BC25" s="16">
        <v>3.4996670246099999</v>
      </c>
      <c r="BD25" s="7">
        <v>8.1969165801999999</v>
      </c>
      <c r="BE25" s="8">
        <v>9.2447185516400001</v>
      </c>
      <c r="BF25" s="8">
        <v>5.7207239150999998</v>
      </c>
      <c r="BG25" s="8">
        <v>8.4466054916399997</v>
      </c>
      <c r="BH25" s="8">
        <v>8.2959995269799993</v>
      </c>
      <c r="BI25" s="8">
        <v>8.0398723602299995</v>
      </c>
      <c r="BJ25" s="13">
        <v>7.6689558982800001</v>
      </c>
      <c r="BK25" s="13">
        <v>6.8884285926800004</v>
      </c>
      <c r="BL25" s="13">
        <v>7.7077043533299996</v>
      </c>
      <c r="BM25" s="13">
        <v>7.3023908615100002</v>
      </c>
      <c r="BN25" s="13">
        <v>7.3901975631700001</v>
      </c>
      <c r="BO25" s="13"/>
      <c r="BP25" s="16">
        <v>8.6095718383800008</v>
      </c>
      <c r="BQ25" s="16">
        <v>8.1866836547900004</v>
      </c>
      <c r="BR25" s="16">
        <v>7.67594432831</v>
      </c>
      <c r="BS25" s="16">
        <v>8.8987705230700005</v>
      </c>
      <c r="BT25" s="16">
        <v>9.03311252594</v>
      </c>
      <c r="BU25" s="16">
        <v>9.0042781829800003</v>
      </c>
      <c r="BV25" s="7">
        <v>5.7503492355299999</v>
      </c>
      <c r="BW25" s="8">
        <v>6.0732662200899998</v>
      </c>
      <c r="BX25" s="8">
        <v>7.7124676704399997</v>
      </c>
      <c r="BY25" s="8">
        <v>7.5597986221299998</v>
      </c>
      <c r="BZ25" s="8">
        <v>5.9235658645599996</v>
      </c>
      <c r="CA25" s="8">
        <v>7.5237851142899999</v>
      </c>
      <c r="CB25" s="13">
        <v>8.6277038574200002</v>
      </c>
      <c r="CC25" s="13">
        <v>8.8472337722799992</v>
      </c>
      <c r="CD25" s="13">
        <v>7.9366707801800001</v>
      </c>
      <c r="CE25" s="13">
        <v>8.2508813857999996</v>
      </c>
      <c r="CF25" s="13">
        <v>8.0957384109500001</v>
      </c>
      <c r="CG25" s="13"/>
      <c r="CH25" s="16">
        <v>9.6075975418099997</v>
      </c>
      <c r="CI25" s="16">
        <v>8.2080591201799997</v>
      </c>
      <c r="CJ25" s="16">
        <v>8.0802040100100001</v>
      </c>
      <c r="CK25" s="16">
        <v>8.7727567672699998</v>
      </c>
      <c r="CL25" s="16">
        <v>8.2728024482699993</v>
      </c>
      <c r="CM25" s="16">
        <v>8.1156082153300009</v>
      </c>
      <c r="CN25" s="7">
        <v>9.8996616363500003</v>
      </c>
      <c r="CO25" s="8">
        <v>10.350187873799999</v>
      </c>
      <c r="CP25" s="8">
        <v>7.50877666473</v>
      </c>
      <c r="CQ25" s="8">
        <v>9.0396686553999999</v>
      </c>
      <c r="CR25" s="8">
        <v>9.0878047943099993</v>
      </c>
      <c r="CS25" s="8">
        <v>8.3193820953399999</v>
      </c>
      <c r="CT25" s="13">
        <v>8.2762460708599992</v>
      </c>
      <c r="CU25" s="13">
        <v>8.7035341262799992</v>
      </c>
      <c r="CV25" s="13">
        <v>9.0907554626499998</v>
      </c>
      <c r="CW25" s="13">
        <v>8.6356267929099992</v>
      </c>
      <c r="CX25" s="13">
        <v>10.2846113205</v>
      </c>
      <c r="CY25" s="13">
        <v>9.1357381820699999</v>
      </c>
      <c r="CZ25" s="16">
        <v>7.6365034103399996</v>
      </c>
      <c r="DA25" s="16">
        <v>9.0470209121699998</v>
      </c>
      <c r="DB25" s="16">
        <v>8.2106925964399995</v>
      </c>
      <c r="DC25" s="16">
        <v>8.4431114196799992</v>
      </c>
      <c r="DD25" s="16">
        <v>7.4305752754199998</v>
      </c>
      <c r="DE25" s="16">
        <v>9.2821716308600006</v>
      </c>
      <c r="DF25" s="7">
        <v>10.2712867737</v>
      </c>
      <c r="DG25" s="8">
        <v>10.8285482407</v>
      </c>
      <c r="DH25" s="8">
        <v>10.025175666799999</v>
      </c>
      <c r="DI25" s="8">
        <v>8.3723524093599995</v>
      </c>
      <c r="DJ25" s="8">
        <v>9.2001461029100007</v>
      </c>
      <c r="DK25" s="8">
        <v>9.1690475463900007</v>
      </c>
      <c r="DL25" s="13">
        <v>8.2936763763400005</v>
      </c>
      <c r="DM25" s="13">
        <v>8.4307374954200007</v>
      </c>
      <c r="DN25" s="13">
        <v>7.0976181030300003</v>
      </c>
      <c r="DO25" s="13">
        <v>8.6060956955000005</v>
      </c>
      <c r="DP25" s="13">
        <v>7.6690702438400002</v>
      </c>
      <c r="DQ25" s="13">
        <v>8.8473167419400003</v>
      </c>
      <c r="DR25" s="16">
        <v>7.5357287406899998</v>
      </c>
      <c r="DS25" s="16">
        <v>9.2881105423000001</v>
      </c>
      <c r="DT25" s="16">
        <v>7.77021551132</v>
      </c>
      <c r="DU25" s="16">
        <v>6.9951487541199997</v>
      </c>
      <c r="DV25" s="16">
        <v>8.2358106613200004</v>
      </c>
      <c r="DW25" s="16">
        <v>7.2140636444100004</v>
      </c>
      <c r="DX25" s="7">
        <v>6.8371736526499998</v>
      </c>
      <c r="DY25" s="8">
        <v>9.4575225830100003</v>
      </c>
      <c r="DZ25" s="8">
        <v>8.0739448547400006</v>
      </c>
      <c r="EA25" s="8">
        <v>7.2036228179900004</v>
      </c>
      <c r="EB25" s="8">
        <v>9.09684028625</v>
      </c>
      <c r="EC25" s="8">
        <v>9.1951366424599996</v>
      </c>
      <c r="ED25" s="13">
        <v>8.3878034591699997</v>
      </c>
      <c r="EE25" s="13">
        <v>9.1179496765099994</v>
      </c>
      <c r="EF25" s="13">
        <v>9.7222545623799999</v>
      </c>
      <c r="EG25" s="13">
        <v>8.0939826965300004</v>
      </c>
      <c r="EH25" s="13">
        <v>7.7686451911900001</v>
      </c>
      <c r="EI25" s="13">
        <v>7.7345259666399997</v>
      </c>
      <c r="EJ25" s="16">
        <v>12.0705841064</v>
      </c>
      <c r="EK25" s="16">
        <v>12.5671871185</v>
      </c>
      <c r="EL25" s="16">
        <v>10.2952608109</v>
      </c>
      <c r="EM25" s="16">
        <v>14.538485527000001</v>
      </c>
      <c r="EN25" s="16">
        <v>11.5819488525</v>
      </c>
      <c r="EO25" s="16">
        <v>12.9743394852</v>
      </c>
      <c r="EP25" s="7">
        <v>8.73202419281</v>
      </c>
      <c r="EQ25" s="8">
        <v>10.2944358826</v>
      </c>
      <c r="ER25" s="8">
        <v>9.0356893539400005</v>
      </c>
      <c r="ES25" s="8">
        <v>9.7464723587000002</v>
      </c>
      <c r="ET25" s="8">
        <v>8.4885282516499991</v>
      </c>
      <c r="EU25" s="8">
        <v>12.4275320053</v>
      </c>
      <c r="EV25" s="13">
        <v>8.9937425613399995</v>
      </c>
      <c r="EW25" s="13">
        <v>9.08997383118</v>
      </c>
      <c r="EX25" s="13">
        <v>7.1981555938700001</v>
      </c>
      <c r="EY25" s="13">
        <v>8.7992448806799999</v>
      </c>
      <c r="EZ25" s="13">
        <v>9.0329706192000003</v>
      </c>
      <c r="FA25" s="13">
        <v>7.2889170646699997</v>
      </c>
      <c r="FB25" s="16">
        <v>8.2902151107800002</v>
      </c>
      <c r="FC25" s="16">
        <v>8.3602766036999991</v>
      </c>
      <c r="FD25" s="16">
        <v>7.4585714340199996</v>
      </c>
      <c r="FE25" s="16">
        <v>8.9185001373299997</v>
      </c>
      <c r="FF25" s="16">
        <v>8.1871936798099991</v>
      </c>
      <c r="FG25" s="16">
        <v>7.4889059066800003</v>
      </c>
      <c r="FH25" s="7">
        <v>7.1433890342700002</v>
      </c>
      <c r="FI25" s="8">
        <v>7.76530885696</v>
      </c>
      <c r="FJ25" s="8">
        <v>6.8896592140199999</v>
      </c>
      <c r="FK25" s="8">
        <v>6.2788535118100004</v>
      </c>
      <c r="FL25" s="8">
        <v>7.3285652160600003</v>
      </c>
      <c r="FM25" s="8">
        <v>6.6169925689699998</v>
      </c>
      <c r="FN25" s="13">
        <v>5.1538491249099998</v>
      </c>
      <c r="FO25" s="13">
        <v>5.0006659507800002</v>
      </c>
      <c r="FP25" s="13">
        <v>4.6922394752500001</v>
      </c>
      <c r="FQ25" s="13">
        <v>5.1978106498700001</v>
      </c>
      <c r="FR25" s="13">
        <v>3.7677509307900001</v>
      </c>
      <c r="FS25" s="13">
        <v>5.0632373809800004</v>
      </c>
      <c r="FT25" s="16">
        <v>4.6662893295299996</v>
      </c>
      <c r="FU25" s="16">
        <v>5.4557957649200004</v>
      </c>
      <c r="FV25" s="16">
        <v>4.1660883903499997</v>
      </c>
      <c r="FW25" s="16">
        <v>5.2760801315299997</v>
      </c>
      <c r="FX25" s="16">
        <v>4.2025109291099998</v>
      </c>
      <c r="FY25" s="16">
        <v>4.2479240417500002</v>
      </c>
      <c r="FZ25" s="7">
        <v>5.4931321144099998</v>
      </c>
      <c r="GA25" s="8">
        <v>4.05844554901</v>
      </c>
      <c r="GB25" s="8">
        <v>5.4000450134299998</v>
      </c>
      <c r="GC25" s="8">
        <v>5.8510293006899996</v>
      </c>
      <c r="GD25" s="8">
        <v>4.6588319778400002</v>
      </c>
      <c r="GE25" s="8">
        <v>4.2171206474299998</v>
      </c>
      <c r="GF25" s="13">
        <v>1.9577383995099999</v>
      </c>
      <c r="GG25" s="13">
        <v>3.9036670684799999</v>
      </c>
      <c r="GH25" s="13">
        <v>3.3913955688500002</v>
      </c>
      <c r="GI25" s="13">
        <v>4.2705445289600004</v>
      </c>
      <c r="GJ25" s="13">
        <v>0.75371410846700004</v>
      </c>
      <c r="GK25" s="13">
        <v>3.39073204994</v>
      </c>
      <c r="GL25" s="16">
        <v>2.6512340545700002</v>
      </c>
      <c r="GM25" s="16">
        <v>3.1558599472000002</v>
      </c>
      <c r="GN25" s="16">
        <v>2.2280174970600002</v>
      </c>
      <c r="GO25" s="16">
        <v>3.8492109775499999</v>
      </c>
      <c r="GP25" s="16">
        <v>2.2023084163700002</v>
      </c>
      <c r="GQ25" s="16">
        <v>3.6773597717299999</v>
      </c>
      <c r="GR25" s="7">
        <v>5.8583288192699996</v>
      </c>
      <c r="GS25" s="8">
        <v>5.9185368537900001</v>
      </c>
      <c r="GT25" s="8">
        <v>5.3141615867600001</v>
      </c>
      <c r="GU25" s="8">
        <v>4.1412677764900003</v>
      </c>
      <c r="GV25" s="8">
        <v>4.6221976280200003</v>
      </c>
      <c r="GW25" s="8">
        <v>5.8791279792799997</v>
      </c>
      <c r="GX25" s="13">
        <v>3.1113831996900001</v>
      </c>
      <c r="GY25" s="13">
        <v>5.8621368408199999</v>
      </c>
      <c r="GZ25" s="13">
        <v>3.2130270004299999</v>
      </c>
      <c r="HA25" s="13">
        <v>5.6948170661899997</v>
      </c>
      <c r="HB25" s="13">
        <v>4.6374800682100004</v>
      </c>
      <c r="HC25" s="13">
        <v>6.14863348007</v>
      </c>
      <c r="HD25" s="16">
        <v>5.6446079254199999</v>
      </c>
      <c r="HE25" s="16">
        <v>6.5269276619000003</v>
      </c>
      <c r="HF25" s="16">
        <v>5.6934723854099998</v>
      </c>
      <c r="HG25" s="16">
        <v>7.1109917640700004</v>
      </c>
      <c r="HH25" s="16">
        <v>7.3812835693399999</v>
      </c>
      <c r="HI25" s="16">
        <v>4.8625860214200003</v>
      </c>
      <c r="HJ25" s="7">
        <v>7.3198337554900004</v>
      </c>
      <c r="HK25" s="8">
        <v>7.0037276267999999</v>
      </c>
      <c r="HL25" s="8">
        <v>8.3044309616100005</v>
      </c>
      <c r="HM25" s="8">
        <v>8.6332845687899997</v>
      </c>
      <c r="HN25" s="8">
        <v>7.3194514274599998</v>
      </c>
      <c r="HO25" s="8">
        <v>6.9833118438700001</v>
      </c>
      <c r="HP25" s="13">
        <v>6.14153490067</v>
      </c>
      <c r="HQ25" s="13">
        <v>4.8221590042100004</v>
      </c>
      <c r="HR25" s="13">
        <v>6.0030379295299996</v>
      </c>
      <c r="HS25" s="13">
        <v>5.73748998642</v>
      </c>
      <c r="HT25" s="13">
        <v>5.8095146179199997</v>
      </c>
      <c r="HU25" s="13">
        <v>5.7998373031600003</v>
      </c>
      <c r="HV25" s="16">
        <v>6.8027231216399997</v>
      </c>
      <c r="HW25" s="16">
        <v>6.4163995742799997</v>
      </c>
      <c r="HX25" s="16">
        <v>7.2933525085399999</v>
      </c>
      <c r="HY25" s="16">
        <v>8.6059638977099997</v>
      </c>
      <c r="HZ25" s="16">
        <v>5.715583992</v>
      </c>
      <c r="IA25" s="16">
        <v>7.1293491363500001</v>
      </c>
      <c r="IB25" s="7">
        <v>6.1584606170700003</v>
      </c>
      <c r="IC25" s="8">
        <v>6.4211680412299996</v>
      </c>
      <c r="ID25" s="8">
        <v>7.2178200721700003</v>
      </c>
      <c r="IE25" s="8">
        <v>6.78682203293</v>
      </c>
      <c r="IF25" s="8">
        <v>5.4092403411900003</v>
      </c>
      <c r="IG25" s="8">
        <v>6.91372652054</v>
      </c>
      <c r="IH25" s="13">
        <v>6.9331580162000002</v>
      </c>
      <c r="II25" s="13">
        <v>6.6642124175999999</v>
      </c>
      <c r="IJ25" s="13">
        <v>8.1191633224499995</v>
      </c>
      <c r="IK25" s="13">
        <v>7.0200183868400003</v>
      </c>
      <c r="IL25" s="13">
        <v>10.305821227999999</v>
      </c>
      <c r="IM25" s="13">
        <v>7.5697668075599998</v>
      </c>
      <c r="IN25" s="16">
        <v>7.9224857330300003</v>
      </c>
      <c r="IO25" s="16">
        <v>6.1759209632900003</v>
      </c>
      <c r="IP25" s="16">
        <v>7.3107028007499997</v>
      </c>
      <c r="IQ25" s="16">
        <v>7.3933025360100002</v>
      </c>
      <c r="IR25" s="16">
        <v>7.6643122672999997</v>
      </c>
      <c r="IS25" s="16">
        <v>6.9507020950299996</v>
      </c>
      <c r="IT25" s="7">
        <v>6.4389595985400003</v>
      </c>
      <c r="IU25" s="8">
        <v>7.1134766578699997</v>
      </c>
      <c r="IV25" s="8">
        <v>7.4076268196099999</v>
      </c>
      <c r="IW25" s="8">
        <v>6.5918951034499997</v>
      </c>
      <c r="IX25" s="8">
        <v>7.2820439338699998</v>
      </c>
      <c r="IY25" s="8">
        <v>7.2988871574400003</v>
      </c>
      <c r="IZ25" s="13">
        <v>8.9496385574299993</v>
      </c>
      <c r="JA25" s="13">
        <v>9.1369321823099998</v>
      </c>
      <c r="JB25" s="13">
        <v>11.1878324509</v>
      </c>
      <c r="JC25" s="13">
        <v>9.1471395492600003</v>
      </c>
      <c r="JD25" s="13">
        <v>7.93193378448</v>
      </c>
      <c r="JE25" s="13">
        <v>8.5052553176900005</v>
      </c>
      <c r="JF25" s="16">
        <v>6.1553614616400001</v>
      </c>
      <c r="JG25" s="16">
        <v>7.5541237831099997</v>
      </c>
      <c r="JH25" s="16">
        <v>7.9222343444799996</v>
      </c>
      <c r="JI25" s="16">
        <v>7.61740732193</v>
      </c>
      <c r="JJ25" s="16">
        <v>7.4075319290200001</v>
      </c>
      <c r="JK25" s="16">
        <v>7.1482739448499997</v>
      </c>
      <c r="JL25" s="7">
        <v>6.8886427879300003</v>
      </c>
      <c r="JM25" s="8">
        <v>8.2992732048000004</v>
      </c>
      <c r="JN25" s="8">
        <v>7.3631825447099999</v>
      </c>
      <c r="JO25" s="8">
        <v>5.9077664375300003</v>
      </c>
      <c r="JP25" s="8">
        <v>7.6827582359299997</v>
      </c>
      <c r="JQ25" s="8">
        <v>6.9685277938799999</v>
      </c>
      <c r="JR25" s="13">
        <v>7.6254636764499999</v>
      </c>
      <c r="JS25" s="13">
        <v>6.90200042725</v>
      </c>
      <c r="JT25" s="13">
        <v>6.20289115906</v>
      </c>
      <c r="JU25" s="13">
        <v>5.1020364761400003</v>
      </c>
      <c r="JV25" s="13">
        <v>6.9925928115799998</v>
      </c>
      <c r="JW25" s="13">
        <v>6.8070360183699998</v>
      </c>
      <c r="JX25" s="16">
        <v>8.5106630325299992</v>
      </c>
      <c r="JY25" s="16">
        <v>8.7522163391099994</v>
      </c>
      <c r="JZ25" s="16">
        <v>8.4258041381800002</v>
      </c>
      <c r="KA25" s="16">
        <v>8.6230400085400003</v>
      </c>
      <c r="KB25" s="16">
        <v>8.0706686019900005</v>
      </c>
      <c r="KC25" s="16">
        <v>8.1092211723300007</v>
      </c>
      <c r="KD25" s="7">
        <v>8.3572962760900005</v>
      </c>
      <c r="KE25" s="8">
        <v>8.0113563537600001</v>
      </c>
      <c r="KF25" s="8">
        <v>7.2877807617199997</v>
      </c>
      <c r="KG25" s="8">
        <v>8.1240223884600002</v>
      </c>
      <c r="KH25" s="8">
        <v>7.1755195617699998</v>
      </c>
      <c r="KI25" s="8">
        <v>7.3707547187799998</v>
      </c>
      <c r="KJ25" s="13">
        <v>6.55001878738</v>
      </c>
      <c r="KK25" s="13">
        <v>5.7594051361099998</v>
      </c>
      <c r="KL25" s="13">
        <v>6.1116158485399996</v>
      </c>
      <c r="KM25" s="13">
        <v>5.3907783508299998</v>
      </c>
      <c r="KN25" s="13">
        <v>6.8307264327999997</v>
      </c>
      <c r="KO25" s="13">
        <v>6.1674057006799998</v>
      </c>
      <c r="KP25" s="16">
        <v>6.17581663132</v>
      </c>
      <c r="KQ25" s="16">
        <v>7.86028652191</v>
      </c>
      <c r="KR25" s="16">
        <v>8.3048511505100002</v>
      </c>
      <c r="KS25" s="16">
        <v>7.6480980873100002</v>
      </c>
      <c r="KT25" s="16">
        <v>9.0011323928800007</v>
      </c>
      <c r="KU25" s="16">
        <v>7.4218410491900002</v>
      </c>
      <c r="KV25" s="7">
        <v>7.0234351158099999</v>
      </c>
      <c r="KW25" s="8">
        <v>7.7940007209799997</v>
      </c>
      <c r="KX25" s="8">
        <v>7.7444353103600001</v>
      </c>
      <c r="KY25" s="8">
        <v>7.9987553596499996</v>
      </c>
      <c r="KZ25" s="8">
        <v>8.2193523407000004</v>
      </c>
      <c r="LA25" s="8">
        <v>8.6144571304300008</v>
      </c>
      <c r="LB25" s="13">
        <v>7.1986708641100003</v>
      </c>
      <c r="LC25" s="13">
        <v>7.6722776413</v>
      </c>
      <c r="LD25" s="13">
        <v>7.8129373550399999</v>
      </c>
      <c r="LE25" s="13">
        <v>7.0389924049400001</v>
      </c>
      <c r="LF25" s="13">
        <v>7.0533497810399997</v>
      </c>
      <c r="LG25" s="13">
        <v>6.7042601585400003</v>
      </c>
      <c r="LH25" s="16">
        <v>7.3119355201699996</v>
      </c>
      <c r="LI25" s="16">
        <v>7.4586069107100004</v>
      </c>
      <c r="LJ25" s="16">
        <v>7.4171633720400001</v>
      </c>
      <c r="LK25" s="16">
        <v>6.0430193901100004</v>
      </c>
      <c r="LL25" s="16">
        <v>6.5912210464500003</v>
      </c>
      <c r="LM25" s="16">
        <v>6.6214940071099999</v>
      </c>
      <c r="LN25" s="7">
        <v>7.6497163772599999</v>
      </c>
      <c r="LO25" s="8">
        <v>7.6998672485400004</v>
      </c>
      <c r="LP25" s="8">
        <v>8.1820024490400005</v>
      </c>
      <c r="LQ25" s="8">
        <v>8.3074899673499996</v>
      </c>
      <c r="LR25" s="8">
        <v>7.5025200843800004</v>
      </c>
      <c r="LS25" s="8">
        <v>8.9796934127799997</v>
      </c>
      <c r="LT25" s="13">
        <v>6.5479813575700003</v>
      </c>
      <c r="LU25" s="13">
        <v>9.0170322418200008</v>
      </c>
      <c r="LV25" s="13">
        <v>7.6440448760999997</v>
      </c>
      <c r="LW25" s="13">
        <v>8.2215295791600003</v>
      </c>
      <c r="LX25" s="13">
        <v>8.8176250457799998</v>
      </c>
      <c r="LY25" s="13">
        <v>8.0954189300500001</v>
      </c>
      <c r="LZ25" s="16">
        <v>9.8127859115600007</v>
      </c>
      <c r="MA25" s="16">
        <v>9.0212491989100005</v>
      </c>
      <c r="MB25" s="16">
        <v>8.79163074493</v>
      </c>
      <c r="MC25" s="16">
        <v>9.0070344924899999</v>
      </c>
      <c r="MD25" s="16">
        <v>8.6370166778600002</v>
      </c>
      <c r="ME25" s="16">
        <v>7.9811628341700001</v>
      </c>
      <c r="MF25" s="7">
        <v>7.5329927444500004</v>
      </c>
      <c r="MG25" s="8">
        <v>7.7200416564900003</v>
      </c>
      <c r="MH25" s="8">
        <v>6.6799582481400002</v>
      </c>
      <c r="MI25" s="8">
        <v>8.2278200149499998</v>
      </c>
      <c r="MJ25" s="8"/>
      <c r="MK25" s="8"/>
      <c r="ML25" s="13">
        <v>9.3310068130499992</v>
      </c>
      <c r="MM25" s="13">
        <v>6.88426084518</v>
      </c>
      <c r="MN25" s="13">
        <v>10.0436311722</v>
      </c>
      <c r="MO25" s="13">
        <v>8.7520025253299991</v>
      </c>
      <c r="MP25" s="13">
        <v>9.0356622695900004</v>
      </c>
      <c r="MQ25" s="13">
        <v>9.1114149093600005</v>
      </c>
      <c r="MR25" s="16">
        <v>9.5641885757399994</v>
      </c>
      <c r="MS25" s="16">
        <v>8.5469625472999997</v>
      </c>
      <c r="MT25" s="16">
        <v>6.3205270767200004</v>
      </c>
      <c r="MU25" s="16">
        <v>5.8768773078900001</v>
      </c>
      <c r="MV25" s="16">
        <v>6.8787093162500001</v>
      </c>
      <c r="MW25" s="16">
        <v>6.9693341255199996</v>
      </c>
      <c r="MX25" s="7">
        <v>7.3229537010200003</v>
      </c>
      <c r="MY25" s="8">
        <v>9.5470651626599992</v>
      </c>
      <c r="MZ25" s="8">
        <v>9.1647848129299998</v>
      </c>
      <c r="NA25" s="8">
        <v>7.9420904159500001</v>
      </c>
      <c r="NB25" s="8">
        <v>7.9163636207600003</v>
      </c>
      <c r="NC25" s="8">
        <v>7.8749809265100001</v>
      </c>
      <c r="ND25" s="13">
        <v>7.3998904228200004</v>
      </c>
      <c r="NE25" s="13">
        <v>8.6741436004600008</v>
      </c>
      <c r="NF25" s="13">
        <v>7.1759458541900001</v>
      </c>
      <c r="NG25" s="13">
        <v>8.4870838165299993</v>
      </c>
      <c r="NH25" s="13">
        <v>6.8848237991300003</v>
      </c>
      <c r="NI25" s="13">
        <v>7.2014439582799996</v>
      </c>
      <c r="NJ25" s="16">
        <v>10.117936134300001</v>
      </c>
      <c r="NK25" s="16">
        <v>10.8623508453</v>
      </c>
      <c r="NL25" s="16">
        <v>9.3637006759600006</v>
      </c>
      <c r="NM25" s="16">
        <v>9.5819931030299994</v>
      </c>
      <c r="NN25" s="16">
        <v>11.4698783875</v>
      </c>
      <c r="NO25" s="16">
        <v>9.9478740692100001</v>
      </c>
      <c r="NP25" s="7">
        <v>6.5745429992700002</v>
      </c>
      <c r="NQ25" s="8">
        <v>7.3714566230800003</v>
      </c>
      <c r="NR25" s="8">
        <v>7.2917917251600004</v>
      </c>
      <c r="NS25" s="8">
        <v>7.4341940879799999</v>
      </c>
      <c r="NT25" s="8">
        <v>8.0480278015100009</v>
      </c>
      <c r="NU25" s="8">
        <v>7.3098648071300003</v>
      </c>
      <c r="NV25" s="13">
        <v>6.4597148895299998</v>
      </c>
      <c r="NW25" s="13">
        <v>7.3164458274799999</v>
      </c>
      <c r="NX25" s="13">
        <v>7.32927942276</v>
      </c>
      <c r="NY25" s="13">
        <v>7.0842297554</v>
      </c>
      <c r="NZ25" s="13">
        <v>6.7327798843400002</v>
      </c>
      <c r="OA25" s="13">
        <v>7.5659103393600002</v>
      </c>
      <c r="OB25" s="16">
        <v>9.3717435836800007</v>
      </c>
      <c r="OC25" s="16">
        <v>8.3895589828499997</v>
      </c>
      <c r="OD25" s="16">
        <v>7.5215405464199998</v>
      </c>
      <c r="OE25" s="16">
        <v>7.3357610702500002</v>
      </c>
      <c r="OF25" s="16">
        <v>9.1431541442899995</v>
      </c>
      <c r="OG25" s="16">
        <v>8.25889854431</v>
      </c>
      <c r="OH25" s="7">
        <v>5.3809514045700002</v>
      </c>
      <c r="OI25" s="8">
        <v>7.2522706985500003</v>
      </c>
      <c r="OJ25" s="8">
        <v>5.1875407218899996</v>
      </c>
      <c r="OK25" s="8">
        <v>5.8010079383899997</v>
      </c>
      <c r="OL25" s="8">
        <v>6.5575666427600003</v>
      </c>
      <c r="OM25" s="8">
        <v>7.9852682113600002</v>
      </c>
      <c r="ON25" s="13">
        <v>6.7583813667300001</v>
      </c>
      <c r="OO25" s="13">
        <v>6.6212193489100004</v>
      </c>
      <c r="OP25" s="13">
        <v>6.7016673088100003</v>
      </c>
      <c r="OQ25" s="13">
        <v>6.2179797172500004</v>
      </c>
      <c r="OR25" s="13">
        <v>5.89393596649</v>
      </c>
      <c r="OS25" s="13">
        <v>8.1767608642600003</v>
      </c>
      <c r="OT25" s="16">
        <v>7.61566829681</v>
      </c>
      <c r="OU25" s="16">
        <v>9.2248592376699996</v>
      </c>
      <c r="OV25" s="16">
        <v>7.6367223739599996</v>
      </c>
      <c r="OW25" s="16">
        <v>8.4012651443500008</v>
      </c>
      <c r="OX25" s="16">
        <v>7.4167345047</v>
      </c>
      <c r="OY25" s="16">
        <v>8.0738973617600003</v>
      </c>
      <c r="OZ25" s="7">
        <v>9.8452646255499996</v>
      </c>
      <c r="PA25" s="8">
        <v>7.1171319007899996</v>
      </c>
      <c r="PB25" s="8">
        <v>9.7612442016600003</v>
      </c>
      <c r="PC25" s="8">
        <v>8.7530975341800001</v>
      </c>
      <c r="PD25" s="8">
        <v>7.2409386634799997</v>
      </c>
      <c r="PE25" s="8">
        <v>6.2524585723900001</v>
      </c>
      <c r="PF25" s="13">
        <v>7.0853665351900004</v>
      </c>
      <c r="PG25" s="13">
        <v>3.03609004021</v>
      </c>
      <c r="PH25" s="13">
        <v>4.4214993476900002</v>
      </c>
      <c r="PI25" s="13">
        <v>5.5861302375799999</v>
      </c>
      <c r="PJ25" s="13">
        <v>6.7070760726899996</v>
      </c>
      <c r="PK25" s="13">
        <v>4.6208662033100003</v>
      </c>
      <c r="PL25" s="16">
        <v>6.7715785026599997</v>
      </c>
      <c r="PM25" s="16">
        <v>6.2366922378499998</v>
      </c>
      <c r="PN25" s="16">
        <v>7.3011346816999998</v>
      </c>
      <c r="PO25" s="16">
        <v>9.1782567977900005</v>
      </c>
      <c r="PP25" s="16">
        <v>8.3619098663300004</v>
      </c>
      <c r="PQ25" s="16">
        <v>6.2204136848399996</v>
      </c>
      <c r="PR25" s="7">
        <v>7.7586542129499998</v>
      </c>
      <c r="PS25" s="8">
        <v>7.4969740867599999</v>
      </c>
      <c r="PT25" s="8">
        <v>8.3410684585600006</v>
      </c>
      <c r="PU25" s="8">
        <v>6.4513577461200002</v>
      </c>
      <c r="PV25" s="8">
        <v>7.4737963676500003</v>
      </c>
      <c r="PW25" s="8"/>
      <c r="PX25" s="13">
        <v>7.1463775634799998</v>
      </c>
      <c r="PY25" s="13">
        <v>8.7457632064799995</v>
      </c>
      <c r="PZ25" s="13">
        <v>10.909249115</v>
      </c>
      <c r="QA25" s="13">
        <v>9.6727825164799999</v>
      </c>
      <c r="QB25" s="13">
        <v>7.0730609893800001</v>
      </c>
      <c r="QC25" s="13">
        <v>6.4476677894599996</v>
      </c>
      <c r="QD25" s="16">
        <v>6.0454978942900004</v>
      </c>
      <c r="QE25" s="16">
        <v>5.7150892257699999</v>
      </c>
      <c r="QF25" s="16">
        <v>5.6005086898799998</v>
      </c>
      <c r="QG25" s="16">
        <v>7.8088550567599997</v>
      </c>
      <c r="QH25" s="16">
        <v>4.7006998062100003</v>
      </c>
      <c r="QI25" s="16">
        <v>4.7920575141899997</v>
      </c>
      <c r="QJ25" s="7">
        <v>8.3226488113400006</v>
      </c>
      <c r="QK25" s="8">
        <v>7.71848649979</v>
      </c>
      <c r="QL25" s="8">
        <v>8.5715532302900002</v>
      </c>
      <c r="QM25" s="8">
        <v>8.4655109405500006</v>
      </c>
      <c r="QN25" s="8">
        <v>6.7881011009199996</v>
      </c>
      <c r="QO25" s="8">
        <v>7.8786092758199997</v>
      </c>
      <c r="QP25" s="13">
        <v>6.95722141266</v>
      </c>
      <c r="QQ25" s="13">
        <v>10.2765598297</v>
      </c>
      <c r="QR25" s="13">
        <v>7.2389417648299998</v>
      </c>
      <c r="QS25" s="13">
        <v>8.3373842239399991</v>
      </c>
      <c r="QT25" s="13">
        <v>7.9892459869400003</v>
      </c>
      <c r="QU25" s="13">
        <v>7.0685037612899997</v>
      </c>
      <c r="QV25" s="16">
        <v>8.3320579528799996</v>
      </c>
      <c r="QW25" s="16">
        <v>10.243953704799999</v>
      </c>
      <c r="QX25" s="16">
        <v>8.7871761322000008</v>
      </c>
      <c r="QY25" s="16">
        <v>8.6498346328700002</v>
      </c>
      <c r="QZ25" s="16">
        <v>8.2789142608600006</v>
      </c>
      <c r="RA25" s="16">
        <v>8.0193537712099996</v>
      </c>
      <c r="RB25" s="7">
        <v>7.1582683563199998</v>
      </c>
      <c r="RC25" s="8">
        <v>9.2103109359699999</v>
      </c>
      <c r="RD25" s="8">
        <v>7.8758726120000002</v>
      </c>
      <c r="RE25" s="8">
        <v>9.3456287384000003</v>
      </c>
      <c r="RF25" s="8">
        <v>9.3900539398199996</v>
      </c>
      <c r="RG25" s="8">
        <v>7.63226413727</v>
      </c>
      <c r="RH25" s="13">
        <v>6.5705260276799997</v>
      </c>
      <c r="RI25" s="13">
        <v>8.4309816360499994</v>
      </c>
      <c r="RJ25" s="13">
        <v>6.98979139328</v>
      </c>
      <c r="RK25" s="13">
        <v>7.2483208656300002</v>
      </c>
      <c r="RL25" s="13">
        <v>9.0192937851000003</v>
      </c>
      <c r="RM25" s="13">
        <v>8.6358268737799992</v>
      </c>
      <c r="RN25" s="16">
        <v>10.592688560499999</v>
      </c>
      <c r="RO25" s="16">
        <v>8.7894783019999991</v>
      </c>
      <c r="RP25" s="16">
        <v>8.5585727691700004</v>
      </c>
      <c r="RQ25" s="16">
        <v>11.1694166183</v>
      </c>
      <c r="RR25" s="16">
        <v>11.446610832199999</v>
      </c>
      <c r="RS25" s="16">
        <v>9.1671480178800007</v>
      </c>
      <c r="RT25" s="7">
        <v>4.6512912750200002</v>
      </c>
      <c r="RU25" s="8">
        <v>5.2393875122100004</v>
      </c>
      <c r="RV25" s="8">
        <v>3.7900233268700001</v>
      </c>
      <c r="RW25" s="8">
        <v>4.2858135223399998</v>
      </c>
      <c r="RX25" s="8">
        <v>4.1350111961399998</v>
      </c>
      <c r="RY25" s="8">
        <v>2.88682661057</v>
      </c>
      <c r="RZ25" s="13">
        <v>6.3570237159699996</v>
      </c>
      <c r="SA25" s="13">
        <v>6.3404821395899997</v>
      </c>
      <c r="SB25" s="13">
        <v>7.59384059906</v>
      </c>
      <c r="SC25" s="13">
        <v>5.7471055030800002</v>
      </c>
      <c r="SD25" s="13">
        <v>5.7517118454</v>
      </c>
      <c r="SE25" s="13">
        <v>6.9777373313900002</v>
      </c>
      <c r="SF25" s="16">
        <v>6.2530846595799998</v>
      </c>
      <c r="SG25" s="16">
        <v>4.2946333408399999</v>
      </c>
      <c r="SH25" s="16">
        <v>7.4632169723499997</v>
      </c>
      <c r="SI25" s="16">
        <v>3.36485352516</v>
      </c>
      <c r="SJ25" s="16">
        <v>3.0331749916100001</v>
      </c>
      <c r="SK25" s="16">
        <v>4.71097946167</v>
      </c>
      <c r="SL25" s="7">
        <v>6.8224096298200001</v>
      </c>
      <c r="SM25" s="8">
        <v>6.8972835540800004</v>
      </c>
      <c r="SN25" s="8">
        <v>5.2835125923200001</v>
      </c>
      <c r="SO25" s="8">
        <v>6.9558758735700001</v>
      </c>
      <c r="SP25" s="8">
        <v>6.3850062370299998</v>
      </c>
      <c r="SQ25" s="8">
        <v>7.2123145103499997</v>
      </c>
      <c r="SR25" s="13">
        <v>5.82244758606</v>
      </c>
      <c r="SS25" s="13">
        <v>5.2402623176600001</v>
      </c>
      <c r="ST25" s="13">
        <v>6.0242730140700003</v>
      </c>
      <c r="SU25" s="13">
        <v>5.3703282356299997</v>
      </c>
      <c r="SV25" s="13">
        <v>5.5102839469899996</v>
      </c>
      <c r="SW25" s="13">
        <v>4.4192342758200001</v>
      </c>
      <c r="SX25" s="16">
        <v>4.95421934128</v>
      </c>
      <c r="SY25" s="16">
        <v>5.8318905830399999</v>
      </c>
      <c r="SZ25" s="16">
        <v>5.03298902512</v>
      </c>
      <c r="TA25" s="16">
        <v>5.38968715668</v>
      </c>
      <c r="TB25" s="16">
        <v>4.2788475513500002</v>
      </c>
      <c r="TC25" s="16">
        <v>3.4627697467799998</v>
      </c>
      <c r="TD25" s="7">
        <v>7.8870734214800002</v>
      </c>
      <c r="TE25" s="8">
        <v>9.5067464828499997</v>
      </c>
      <c r="TF25" s="8">
        <v>5.8994054794300004</v>
      </c>
      <c r="TG25" s="8">
        <v>7.6515196800199998</v>
      </c>
      <c r="TH25" s="8">
        <v>5.2634950637799998</v>
      </c>
      <c r="TI25" s="8">
        <v>4.2903369426699998</v>
      </c>
      <c r="TJ25" s="13">
        <v>5.3677024841299996</v>
      </c>
      <c r="TK25" s="13">
        <v>5.7458491325400001</v>
      </c>
      <c r="TL25" s="13">
        <v>5.9518737792999996</v>
      </c>
      <c r="TM25" s="13">
        <v>5.7712211608899997</v>
      </c>
      <c r="TN25" s="13">
        <v>6.2347748756400003</v>
      </c>
      <c r="TO25" s="13">
        <v>6.68008270264</v>
      </c>
      <c r="TP25" s="16">
        <v>4.9497672080999999</v>
      </c>
      <c r="TQ25" s="16">
        <v>6.1423825263999996</v>
      </c>
      <c r="TR25" s="16">
        <v>6.19796466827</v>
      </c>
      <c r="TS25" s="16">
        <v>5.7489972114599999</v>
      </c>
      <c r="TT25" s="16">
        <v>4.1802464008299998</v>
      </c>
      <c r="TU25" s="19">
        <v>3.14687876701</v>
      </c>
    </row>
    <row r="26" spans="1:541" x14ac:dyDescent="0.25">
      <c r="A26" s="21">
        <f t="shared" si="0"/>
        <v>0.21000000000000005</v>
      </c>
      <c r="B26" s="7">
        <v>4.9787210273699998</v>
      </c>
      <c r="C26" s="8">
        <v>4.40540513992</v>
      </c>
      <c r="D26" s="8">
        <v>4.9533114147199999</v>
      </c>
      <c r="E26" s="8">
        <v>3.6712084650999999</v>
      </c>
      <c r="F26" s="8">
        <v>5.0511228942899997</v>
      </c>
      <c r="G26" s="8">
        <v>3.3740830326100002</v>
      </c>
      <c r="H26" s="13">
        <v>5.7580314636200001</v>
      </c>
      <c r="I26" s="13">
        <v>6.6510847473099997</v>
      </c>
      <c r="J26" s="13">
        <v>6.31787216663</v>
      </c>
      <c r="K26" s="13">
        <v>6.1210104274699999</v>
      </c>
      <c r="L26" s="13">
        <v>6.4610202884700003</v>
      </c>
      <c r="M26" s="13">
        <v>6.3803080463399997</v>
      </c>
      <c r="N26" s="16">
        <v>3.7057128500899998</v>
      </c>
      <c r="O26" s="16">
        <v>4.4848396301299998</v>
      </c>
      <c r="P26" s="16">
        <v>6.9140069580099999</v>
      </c>
      <c r="Q26" s="16">
        <v>3.7931205511099999</v>
      </c>
      <c r="R26" s="16"/>
      <c r="S26" s="16"/>
      <c r="T26" s="7">
        <v>5.0682000303299999</v>
      </c>
      <c r="U26" s="8">
        <v>5.3686163711499999</v>
      </c>
      <c r="V26" s="8">
        <v>4.0342629432699999</v>
      </c>
      <c r="W26" s="8">
        <v>5.0977249765400003</v>
      </c>
      <c r="X26" s="8">
        <v>4.9764995575000004</v>
      </c>
      <c r="Y26" s="8">
        <v>6.0403572559400001</v>
      </c>
      <c r="Z26" s="13">
        <v>4.07133914948</v>
      </c>
      <c r="AA26" s="13">
        <v>3.5223158597899999</v>
      </c>
      <c r="AB26" s="13">
        <v>2.7457467746700002</v>
      </c>
      <c r="AC26" s="13">
        <v>3.1569104600000002</v>
      </c>
      <c r="AD26" s="13">
        <v>4.9299547529199996</v>
      </c>
      <c r="AE26" s="13">
        <v>5.7079130744900004</v>
      </c>
      <c r="AF26" s="16">
        <v>8.2816073608400007</v>
      </c>
      <c r="AG26" s="16">
        <v>8.1309887123099998</v>
      </c>
      <c r="AH26" s="16">
        <v>7.3952398395500003</v>
      </c>
      <c r="AI26" s="16">
        <v>8.8023489379900006</v>
      </c>
      <c r="AJ26" s="16">
        <v>8.4702780437499996</v>
      </c>
      <c r="AK26" s="16">
        <v>8.5980449676500008</v>
      </c>
      <c r="AL26" s="7">
        <v>6.2677878379800003</v>
      </c>
      <c r="AM26" s="8">
        <v>5.5223123693499998</v>
      </c>
      <c r="AN26" s="8">
        <v>4.7239980268500004</v>
      </c>
      <c r="AO26" s="8">
        <v>5.8170366716400004</v>
      </c>
      <c r="AP26" s="8">
        <v>5.6168287277199997</v>
      </c>
      <c r="AQ26" s="8">
        <v>5.8152547931700003</v>
      </c>
      <c r="AR26" s="13">
        <v>4.8477527618399998</v>
      </c>
      <c r="AS26" s="13">
        <v>4.50688520908</v>
      </c>
      <c r="AT26" s="13">
        <v>6.8871517133699998</v>
      </c>
      <c r="AU26" s="13">
        <v>4.9334490776099997</v>
      </c>
      <c r="AV26" s="13">
        <v>4.1195871257799999</v>
      </c>
      <c r="AW26" s="13">
        <v>4.7393252849599996</v>
      </c>
      <c r="AX26" s="16">
        <v>4.7610079288499998</v>
      </c>
      <c r="AY26" s="16">
        <v>6.2570241069800003</v>
      </c>
      <c r="AZ26" s="16">
        <v>5.0841242217999998</v>
      </c>
      <c r="BA26" s="16">
        <v>4.4095653724700004</v>
      </c>
      <c r="BB26" s="16">
        <v>6.4230865955400001</v>
      </c>
      <c r="BC26" s="16">
        <v>3.7108508968399998</v>
      </c>
      <c r="BD26" s="7">
        <v>8.37296268463</v>
      </c>
      <c r="BE26" s="8">
        <v>9.6239622688300006</v>
      </c>
      <c r="BF26" s="8">
        <v>6.0744906806900003</v>
      </c>
      <c r="BG26" s="8">
        <v>8.8174302673299998</v>
      </c>
      <c r="BH26" s="8">
        <v>8.5634936332699993</v>
      </c>
      <c r="BI26" s="8">
        <v>8.4679270935099993</v>
      </c>
      <c r="BJ26" s="13">
        <v>8.0565609979600001</v>
      </c>
      <c r="BK26" s="13">
        <v>7.1824855995199997</v>
      </c>
      <c r="BL26" s="13">
        <v>8.0557884120899992</v>
      </c>
      <c r="BM26" s="13">
        <v>7.66915317535</v>
      </c>
      <c r="BN26" s="13">
        <v>7.7252749538399996</v>
      </c>
      <c r="BO26" s="13"/>
      <c r="BP26" s="16">
        <v>9.0046592712399995</v>
      </c>
      <c r="BQ26" s="16">
        <v>8.5566269397700001</v>
      </c>
      <c r="BR26" s="16">
        <v>8.0398724317599992</v>
      </c>
      <c r="BS26" s="16">
        <v>9.4188312912000001</v>
      </c>
      <c r="BT26" s="16">
        <v>9.6100719451900005</v>
      </c>
      <c r="BU26" s="16">
        <v>9.4032410430900004</v>
      </c>
      <c r="BV26" s="7">
        <v>6.1662363624600003</v>
      </c>
      <c r="BW26" s="8">
        <v>6.3147038268999998</v>
      </c>
      <c r="BX26" s="8">
        <v>8.0999333381700005</v>
      </c>
      <c r="BY26" s="8">
        <v>7.8915127944899996</v>
      </c>
      <c r="BZ26" s="8">
        <v>6.37221915722</v>
      </c>
      <c r="CA26" s="8">
        <v>7.9006347942400001</v>
      </c>
      <c r="CB26" s="13">
        <v>9.0629457092300001</v>
      </c>
      <c r="CC26" s="13">
        <v>9.2353647232099991</v>
      </c>
      <c r="CD26" s="13">
        <v>8.3451475429500004</v>
      </c>
      <c r="CE26" s="13">
        <v>8.5500605201699997</v>
      </c>
      <c r="CF26" s="13">
        <v>8.5799692630800006</v>
      </c>
      <c r="CG26" s="13"/>
      <c r="CH26" s="16">
        <v>9.8552904129000005</v>
      </c>
      <c r="CI26" s="16">
        <v>8.6044403457600005</v>
      </c>
      <c r="CJ26" s="16">
        <v>8.4514956474300007</v>
      </c>
      <c r="CK26" s="16">
        <v>9.1207154083299997</v>
      </c>
      <c r="CL26" s="16">
        <v>8.6141917800899996</v>
      </c>
      <c r="CM26" s="16">
        <v>8.53812841415</v>
      </c>
      <c r="CN26" s="7">
        <v>10.140525245699999</v>
      </c>
      <c r="CO26" s="8">
        <v>10.6085709381</v>
      </c>
      <c r="CP26" s="8">
        <v>7.8880499839800002</v>
      </c>
      <c r="CQ26" s="8">
        <v>9.4640523529100005</v>
      </c>
      <c r="CR26" s="8">
        <v>9.4369603157000004</v>
      </c>
      <c r="CS26" s="8">
        <v>8.6254933071100002</v>
      </c>
      <c r="CT26" s="13">
        <v>8.6545287132300004</v>
      </c>
      <c r="CU26" s="13">
        <v>8.99531333923</v>
      </c>
      <c r="CV26" s="13">
        <v>9.4131095409400007</v>
      </c>
      <c r="CW26" s="13">
        <v>9.0732072830200003</v>
      </c>
      <c r="CX26" s="13">
        <v>10.5808584595</v>
      </c>
      <c r="CY26" s="13">
        <v>9.4606497955299993</v>
      </c>
      <c r="CZ26" s="16">
        <v>7.8110778570199999</v>
      </c>
      <c r="DA26" s="16">
        <v>9.2917640304599995</v>
      </c>
      <c r="DB26" s="16">
        <v>8.5291419315300008</v>
      </c>
      <c r="DC26" s="16">
        <v>8.6659850120499993</v>
      </c>
      <c r="DD26" s="16">
        <v>7.6960394859300001</v>
      </c>
      <c r="DE26" s="16">
        <v>9.5513169097899997</v>
      </c>
      <c r="DF26" s="7">
        <v>10.6059634399</v>
      </c>
      <c r="DG26" s="8">
        <v>11.106723480199999</v>
      </c>
      <c r="DH26" s="8">
        <v>10.429128246299999</v>
      </c>
      <c r="DI26" s="8">
        <v>8.4897644329100004</v>
      </c>
      <c r="DJ26" s="8">
        <v>9.4173911094699996</v>
      </c>
      <c r="DK26" s="8">
        <v>9.5284238433800006</v>
      </c>
      <c r="DL26" s="13">
        <v>8.5545115470899997</v>
      </c>
      <c r="DM26" s="13">
        <v>8.8009274291999997</v>
      </c>
      <c r="DN26" s="13">
        <v>7.2807556152300004</v>
      </c>
      <c r="DO26" s="13">
        <v>8.7027037715900004</v>
      </c>
      <c r="DP26" s="13">
        <v>7.9145564842200002</v>
      </c>
      <c r="DQ26" s="13">
        <v>9.0073445320100003</v>
      </c>
      <c r="DR26" s="16">
        <v>7.6346965313000004</v>
      </c>
      <c r="DS26" s="16">
        <v>9.1169502258299993</v>
      </c>
      <c r="DT26" s="16">
        <v>7.9219815731000001</v>
      </c>
      <c r="DU26" s="16">
        <v>6.9970081901599999</v>
      </c>
      <c r="DV26" s="16">
        <v>8.3474297142000005</v>
      </c>
      <c r="DW26" s="16">
        <v>7.3779772043199996</v>
      </c>
      <c r="DX26" s="7">
        <v>7.1438682174699997</v>
      </c>
      <c r="DY26" s="8">
        <v>9.6196013927500008</v>
      </c>
      <c r="DZ26" s="8">
        <v>8.2223054313699997</v>
      </c>
      <c r="EA26" s="8">
        <v>7.3584386301000002</v>
      </c>
      <c r="EB26" s="8">
        <v>9.2672228240999992</v>
      </c>
      <c r="EC26" s="8">
        <v>9.3729909324600005</v>
      </c>
      <c r="ED26" s="13">
        <v>8.3979763412500006</v>
      </c>
      <c r="EE26" s="13">
        <v>9.3862715911900008</v>
      </c>
      <c r="EF26" s="13">
        <v>9.8776524352999999</v>
      </c>
      <c r="EG26" s="13">
        <v>8.1709285545300006</v>
      </c>
      <c r="EH26" s="13">
        <v>7.8745618438699996</v>
      </c>
      <c r="EI26" s="13">
        <v>7.8444862031899998</v>
      </c>
      <c r="EJ26" s="16">
        <v>11.292328271900001</v>
      </c>
      <c r="EK26" s="16">
        <v>12.8114686966</v>
      </c>
      <c r="EL26" s="16">
        <v>10.2277591419</v>
      </c>
      <c r="EM26" s="16">
        <v>14.6271093082</v>
      </c>
      <c r="EN26" s="16">
        <v>11.6173506165</v>
      </c>
      <c r="EO26" s="16">
        <v>13.1885112953</v>
      </c>
      <c r="EP26" s="7">
        <v>8.7653995990800002</v>
      </c>
      <c r="EQ26" s="8">
        <v>10.384620933500001</v>
      </c>
      <c r="ER26" s="8">
        <v>9.3753422260299999</v>
      </c>
      <c r="ES26" s="8">
        <v>9.8054010391199995</v>
      </c>
      <c r="ET26" s="8">
        <v>8.6572667598699997</v>
      </c>
      <c r="EU26" s="8">
        <v>12.6866626167</v>
      </c>
      <c r="EV26" s="13">
        <v>9.1665211868299998</v>
      </c>
      <c r="EW26" s="13">
        <v>9.2095907592799993</v>
      </c>
      <c r="EX26" s="13">
        <v>7.2848707675900002</v>
      </c>
      <c r="EY26" s="13">
        <v>9.1904261589100003</v>
      </c>
      <c r="EZ26" s="13">
        <v>9.2594033622699996</v>
      </c>
      <c r="FA26" s="13">
        <v>7.47251462936</v>
      </c>
      <c r="FB26" s="16">
        <v>8.36905832291</v>
      </c>
      <c r="FC26" s="16">
        <v>8.3614930438999995</v>
      </c>
      <c r="FD26" s="16">
        <v>7.5299048423799997</v>
      </c>
      <c r="FE26" s="16">
        <v>9.0495954704300008</v>
      </c>
      <c r="FF26" s="16">
        <v>8.3080998229999992</v>
      </c>
      <c r="FG26" s="16">
        <v>7.7233108043699996</v>
      </c>
      <c r="FH26" s="7">
        <v>7.5887035703699999</v>
      </c>
      <c r="FI26" s="8">
        <v>8.1721904754600008</v>
      </c>
      <c r="FJ26" s="8">
        <v>7.2490102195699997</v>
      </c>
      <c r="FK26" s="8">
        <v>6.6065344810499997</v>
      </c>
      <c r="FL26" s="8">
        <v>7.6921762275700001</v>
      </c>
      <c r="FM26" s="8">
        <v>6.9760766506199996</v>
      </c>
      <c r="FN26" s="13">
        <v>5.4789752197299997</v>
      </c>
      <c r="FO26" s="13">
        <v>5.2523886203799997</v>
      </c>
      <c r="FP26" s="13">
        <v>5.0121909475299997</v>
      </c>
      <c r="FQ26" s="13">
        <v>5.4601080894500003</v>
      </c>
      <c r="FR26" s="13">
        <v>4.1626990699800004</v>
      </c>
      <c r="FS26" s="13">
        <v>5.2700097465500004</v>
      </c>
      <c r="FT26" s="16">
        <v>4.9915336608900001</v>
      </c>
      <c r="FU26" s="16">
        <v>5.7669049262999996</v>
      </c>
      <c r="FV26" s="16">
        <v>4.4389763641400002</v>
      </c>
      <c r="FW26" s="16">
        <v>5.5773948669399998</v>
      </c>
      <c r="FX26" s="16">
        <v>4.5734628391300003</v>
      </c>
      <c r="FY26" s="16">
        <v>4.5229301500299997</v>
      </c>
      <c r="FZ26" s="7">
        <v>5.6853934288000003</v>
      </c>
      <c r="GA26" s="8">
        <v>4.3701642608600002</v>
      </c>
      <c r="GB26" s="8">
        <v>5.7638289356200003</v>
      </c>
      <c r="GC26" s="8">
        <v>6.1249555301700003</v>
      </c>
      <c r="GD26" s="8">
        <v>4.8933495140099996</v>
      </c>
      <c r="GE26" s="8">
        <v>4.5153227949100003</v>
      </c>
      <c r="GF26" s="13">
        <v>2.3909106922099999</v>
      </c>
      <c r="GG26" s="13">
        <v>4.36592359543</v>
      </c>
      <c r="GH26" s="13">
        <v>3.7450560569800002</v>
      </c>
      <c r="GI26" s="13">
        <v>4.6216127157200004</v>
      </c>
      <c r="GJ26" s="13">
        <v>1.5007751870199999</v>
      </c>
      <c r="GK26" s="13">
        <v>3.7656497240100002</v>
      </c>
      <c r="GL26" s="16">
        <v>3.03293941021</v>
      </c>
      <c r="GM26" s="16">
        <v>3.3777857780499998</v>
      </c>
      <c r="GN26" s="16">
        <v>2.5761138582199998</v>
      </c>
      <c r="GO26" s="16">
        <v>4.33276901245</v>
      </c>
      <c r="GP26" s="16">
        <v>2.51197167158</v>
      </c>
      <c r="GQ26" s="16">
        <v>4.01468578339</v>
      </c>
      <c r="GR26" s="7">
        <v>6.1739651203200001</v>
      </c>
      <c r="GS26" s="8">
        <v>6.2034050369299996</v>
      </c>
      <c r="GT26" s="8">
        <v>5.49291013718</v>
      </c>
      <c r="GU26" s="8">
        <v>4.6557931899999998</v>
      </c>
      <c r="GV26" s="8">
        <v>4.9163810968400004</v>
      </c>
      <c r="GW26" s="8">
        <v>6.1715009927700004</v>
      </c>
      <c r="GX26" s="13">
        <v>3.3279232692699998</v>
      </c>
      <c r="GY26" s="13">
        <v>6.1772375106800004</v>
      </c>
      <c r="GZ26" s="13">
        <v>3.4612463235900002</v>
      </c>
      <c r="HA26" s="13">
        <v>5.9306850147199999</v>
      </c>
      <c r="HB26" s="13">
        <v>4.9689926290499997</v>
      </c>
      <c r="HC26" s="13">
        <v>6.4407642602899999</v>
      </c>
      <c r="HD26" s="16">
        <v>5.9524995183899998</v>
      </c>
      <c r="HE26" s="16">
        <v>6.8245045947999996</v>
      </c>
      <c r="HF26" s="16">
        <v>5.9043672800099998</v>
      </c>
      <c r="HG26" s="16">
        <v>7.28804533958</v>
      </c>
      <c r="HH26" s="16">
        <v>7.75248191833</v>
      </c>
      <c r="HI26" s="16">
        <v>5.1316690683399999</v>
      </c>
      <c r="HJ26" s="7">
        <v>7.57923023701</v>
      </c>
      <c r="HK26" s="8">
        <v>7.2056860446900002</v>
      </c>
      <c r="HL26" s="8">
        <v>8.5702638053900007</v>
      </c>
      <c r="HM26" s="8">
        <v>9.0059776401500002</v>
      </c>
      <c r="HN26" s="8">
        <v>7.6622022676499997</v>
      </c>
      <c r="HO26" s="8">
        <v>7.28271855831</v>
      </c>
      <c r="HP26" s="13">
        <v>6.4103664588899996</v>
      </c>
      <c r="HQ26" s="13">
        <v>5.1127187442800004</v>
      </c>
      <c r="HR26" s="13">
        <v>6.2189805221599999</v>
      </c>
      <c r="HS26" s="13">
        <v>5.8644670486499999</v>
      </c>
      <c r="HT26" s="13">
        <v>6.0002583503700002</v>
      </c>
      <c r="HU26" s="13">
        <v>6.0753105544999997</v>
      </c>
      <c r="HV26" s="16">
        <v>7.0333682632399999</v>
      </c>
      <c r="HW26" s="16">
        <v>6.6636232900600003</v>
      </c>
      <c r="HX26" s="16">
        <v>7.5504255914699998</v>
      </c>
      <c r="HY26" s="16">
        <v>8.9483566570300006</v>
      </c>
      <c r="HZ26" s="16">
        <v>6.0249988317499996</v>
      </c>
      <c r="IA26" s="16">
        <v>7.4864232301699998</v>
      </c>
      <c r="IB26" s="7">
        <v>6.6202087402299998</v>
      </c>
      <c r="IC26" s="8">
        <v>6.8181035423300003</v>
      </c>
      <c r="ID26" s="8">
        <v>7.5777912044500004</v>
      </c>
      <c r="IE26" s="8">
        <v>7.1333943271600004</v>
      </c>
      <c r="IF26" s="8">
        <v>5.7756451368299997</v>
      </c>
      <c r="IG26" s="8">
        <v>7.2094489192999998</v>
      </c>
      <c r="IH26" s="13">
        <v>7.1630985117000003</v>
      </c>
      <c r="II26" s="13">
        <v>6.9094280433700002</v>
      </c>
      <c r="IJ26" s="13">
        <v>8.2949831008900006</v>
      </c>
      <c r="IK26" s="13">
        <v>7.1541466903700002</v>
      </c>
      <c r="IL26" s="13">
        <v>10.839325408900001</v>
      </c>
      <c r="IM26" s="13">
        <v>7.8573560142499996</v>
      </c>
      <c r="IN26" s="16">
        <v>8.2297156524700004</v>
      </c>
      <c r="IO26" s="16">
        <v>6.47793824673</v>
      </c>
      <c r="IP26" s="16">
        <v>7.6302349328999997</v>
      </c>
      <c r="IQ26" s="16">
        <v>7.7162647962599999</v>
      </c>
      <c r="IR26" s="16">
        <v>7.9583222293900002</v>
      </c>
      <c r="IS26" s="16">
        <v>7.1999338054699997</v>
      </c>
      <c r="IT26" s="7">
        <v>6.98105971813</v>
      </c>
      <c r="IU26" s="8">
        <v>7.50554382324</v>
      </c>
      <c r="IV26" s="8">
        <v>7.8017468452500003</v>
      </c>
      <c r="IW26" s="8">
        <v>6.89990909576</v>
      </c>
      <c r="IX26" s="8">
        <v>7.5926601600600003</v>
      </c>
      <c r="IY26" s="8">
        <v>7.6312709808300001</v>
      </c>
      <c r="IZ26" s="13">
        <v>9.1929552078200008</v>
      </c>
      <c r="JA26" s="13">
        <v>9.46780488968</v>
      </c>
      <c r="JB26" s="13">
        <v>11.164280013999999</v>
      </c>
      <c r="JC26" s="13">
        <v>9.37064213753</v>
      </c>
      <c r="JD26" s="13">
        <v>8.1503869056700005</v>
      </c>
      <c r="JE26" s="13">
        <v>8.7247811126699997</v>
      </c>
      <c r="JF26" s="16">
        <v>6.49479394913</v>
      </c>
      <c r="JG26" s="16">
        <v>7.8675386142699999</v>
      </c>
      <c r="JH26" s="16">
        <v>8.2783957481399995</v>
      </c>
      <c r="JI26" s="16">
        <v>7.9853093481100004</v>
      </c>
      <c r="JJ26" s="16">
        <v>7.7506974887800002</v>
      </c>
      <c r="JK26" s="16">
        <v>7.3888447713899996</v>
      </c>
      <c r="JL26" s="7">
        <v>7.4211572170300002</v>
      </c>
      <c r="JM26" s="8">
        <v>8.6582656574199994</v>
      </c>
      <c r="JN26" s="8">
        <v>7.7707960605600004</v>
      </c>
      <c r="JO26" s="8">
        <v>6.3137288904200002</v>
      </c>
      <c r="JP26" s="8">
        <v>7.9608971977199996</v>
      </c>
      <c r="JQ26" s="8">
        <v>7.3949701213800001</v>
      </c>
      <c r="JR26" s="13">
        <v>8.1110945320100001</v>
      </c>
      <c r="JS26" s="13">
        <v>7.1694420337700002</v>
      </c>
      <c r="JT26" s="13">
        <v>6.5782234954799996</v>
      </c>
      <c r="JU26" s="13">
        <v>5.57518830299</v>
      </c>
      <c r="JV26" s="13">
        <v>7.2496711969399996</v>
      </c>
      <c r="JW26" s="13">
        <v>7.0569441795300003</v>
      </c>
      <c r="JX26" s="16">
        <v>8.8102173328400006</v>
      </c>
      <c r="JY26" s="16">
        <v>9.2558428573599993</v>
      </c>
      <c r="JZ26" s="16">
        <v>8.9253293514299994</v>
      </c>
      <c r="KA26" s="16">
        <v>8.9951706314099997</v>
      </c>
      <c r="KB26" s="16">
        <v>8.5903112792999998</v>
      </c>
      <c r="KC26" s="16">
        <v>8.5334760379799999</v>
      </c>
      <c r="KD26" s="7">
        <v>8.7572231388099997</v>
      </c>
      <c r="KE26" s="8">
        <v>8.1783489513400003</v>
      </c>
      <c r="KF26" s="8">
        <v>7.6070993280400003</v>
      </c>
      <c r="KG26" s="8">
        <v>8.4362850570700001</v>
      </c>
      <c r="KH26" s="8">
        <v>7.4952746486699997</v>
      </c>
      <c r="KI26" s="8">
        <v>7.75748113632</v>
      </c>
      <c r="KJ26" s="13">
        <v>6.9056557178500002</v>
      </c>
      <c r="KK26" s="13">
        <v>6.1971160411800001</v>
      </c>
      <c r="KL26" s="13">
        <v>6.4728377628300002</v>
      </c>
      <c r="KM26" s="13">
        <v>5.7018367958100002</v>
      </c>
      <c r="KN26" s="13">
        <v>7.2280464315400001</v>
      </c>
      <c r="KO26" s="13">
        <v>6.4914014100999999</v>
      </c>
      <c r="KP26" s="16">
        <v>6.4953262376799996</v>
      </c>
      <c r="KQ26" s="16">
        <v>8.2786970233900004</v>
      </c>
      <c r="KR26" s="16">
        <v>8.7107573032399994</v>
      </c>
      <c r="KS26" s="16">
        <v>8.1293465471299999</v>
      </c>
      <c r="KT26" s="16">
        <v>9.4093798351300002</v>
      </c>
      <c r="KU26" s="16">
        <v>7.7991118431100004</v>
      </c>
      <c r="KV26" s="7">
        <v>7.3724442100500003</v>
      </c>
      <c r="KW26" s="8">
        <v>8.1904095077499992</v>
      </c>
      <c r="KX26" s="8">
        <v>8.1151800537100005</v>
      </c>
      <c r="KY26" s="8">
        <v>8.41235586166</v>
      </c>
      <c r="KZ26" s="8">
        <v>8.6419523429900007</v>
      </c>
      <c r="LA26" s="8">
        <v>9.0232828617099994</v>
      </c>
      <c r="LB26" s="13">
        <v>7.6891971588099999</v>
      </c>
      <c r="LC26" s="13">
        <v>7.9696828460700004</v>
      </c>
      <c r="LD26" s="13">
        <v>8.2792164230300003</v>
      </c>
      <c r="LE26" s="13">
        <v>7.4880033492999996</v>
      </c>
      <c r="LF26" s="13">
        <v>7.41719226837</v>
      </c>
      <c r="LG26" s="13">
        <v>7.0865390682199996</v>
      </c>
      <c r="LH26" s="16">
        <v>7.7841107082400001</v>
      </c>
      <c r="LI26" s="16">
        <v>7.8247999382</v>
      </c>
      <c r="LJ26" s="16">
        <v>7.8155110311499998</v>
      </c>
      <c r="LK26" s="16">
        <v>6.4874407243699999</v>
      </c>
      <c r="LL26" s="16">
        <v>7.0541480732000004</v>
      </c>
      <c r="LM26" s="16">
        <v>6.99019052505</v>
      </c>
      <c r="LN26" s="7">
        <v>8.0390186309799994</v>
      </c>
      <c r="LO26" s="8">
        <v>8.0162964248699993</v>
      </c>
      <c r="LP26" s="8">
        <v>8.4556583786000008</v>
      </c>
      <c r="LQ26" s="8">
        <v>8.4648173999799994</v>
      </c>
      <c r="LR26" s="8">
        <v>7.8784292888599996</v>
      </c>
      <c r="LS26" s="8">
        <v>9.4324436187699998</v>
      </c>
      <c r="LT26" s="13">
        <v>6.7703500747699996</v>
      </c>
      <c r="LU26" s="13">
        <v>9.3911622428899992</v>
      </c>
      <c r="LV26" s="13">
        <v>7.9125890970199997</v>
      </c>
      <c r="LW26" s="13">
        <v>8.5131800842299992</v>
      </c>
      <c r="LX26" s="13">
        <v>9.0983406448400004</v>
      </c>
      <c r="LY26" s="13">
        <v>8.5266198062900003</v>
      </c>
      <c r="LZ26" s="16">
        <v>10.0755118942</v>
      </c>
      <c r="MA26" s="16">
        <v>9.4268165206900001</v>
      </c>
      <c r="MB26" s="16">
        <v>9.0988596344000001</v>
      </c>
      <c r="MC26" s="16">
        <v>9.2718365859999992</v>
      </c>
      <c r="MD26" s="16">
        <v>8.9978724670400005</v>
      </c>
      <c r="ME26" s="16">
        <v>8.4104523754099993</v>
      </c>
      <c r="MF26" s="7">
        <v>7.7610955905900001</v>
      </c>
      <c r="MG26" s="8">
        <v>7.8838467407200001</v>
      </c>
      <c r="MH26" s="8">
        <v>7.0011730766299998</v>
      </c>
      <c r="MI26" s="8">
        <v>8.5290306472800008</v>
      </c>
      <c r="MJ26" s="8"/>
      <c r="MK26" s="8"/>
      <c r="ML26" s="13">
        <v>9.6641469192499994</v>
      </c>
      <c r="MM26" s="13">
        <v>7.3546382236500003</v>
      </c>
      <c r="MN26" s="13">
        <v>10.457059288</v>
      </c>
      <c r="MO26" s="13">
        <v>9.0572008514399993</v>
      </c>
      <c r="MP26" s="13">
        <v>9.2455611610399995</v>
      </c>
      <c r="MQ26" s="13">
        <v>9.3426418304399999</v>
      </c>
      <c r="MR26" s="16">
        <v>9.7695818805699997</v>
      </c>
      <c r="MS26" s="16">
        <v>8.7876981735200008</v>
      </c>
      <c r="MT26" s="16">
        <v>6.6324439048799997</v>
      </c>
      <c r="MU26" s="16">
        <v>6.11208152771</v>
      </c>
      <c r="MV26" s="16">
        <v>7.2244690561300002</v>
      </c>
      <c r="MW26" s="16">
        <v>7.4830759048499997</v>
      </c>
      <c r="MX26" s="7">
        <v>7.6918699026099997</v>
      </c>
      <c r="MY26" s="8">
        <v>9.8835536479900004</v>
      </c>
      <c r="MZ26" s="8">
        <v>9.5022529697400007</v>
      </c>
      <c r="NA26" s="8">
        <v>8.26602233887</v>
      </c>
      <c r="NB26" s="8">
        <v>8.2466866684000006</v>
      </c>
      <c r="NC26" s="8">
        <v>8.1907620525400002</v>
      </c>
      <c r="ND26" s="13">
        <v>7.57043617249</v>
      </c>
      <c r="NE26" s="13">
        <v>8.8525941467300004</v>
      </c>
      <c r="NF26" s="13">
        <v>7.5295041751899996</v>
      </c>
      <c r="NG26" s="13">
        <v>8.8521325302099996</v>
      </c>
      <c r="NH26" s="13">
        <v>7.2647349739099996</v>
      </c>
      <c r="NI26" s="13">
        <v>7.4521772098500003</v>
      </c>
      <c r="NJ26" s="16">
        <v>10.3499450684</v>
      </c>
      <c r="NK26" s="16">
        <v>10.9900459862</v>
      </c>
      <c r="NL26" s="16">
        <v>9.7127370929700003</v>
      </c>
      <c r="NM26" s="16">
        <v>9.9853990077999999</v>
      </c>
      <c r="NN26" s="16">
        <v>11.666887645699999</v>
      </c>
      <c r="NO26" s="16">
        <v>10.237925796500001</v>
      </c>
      <c r="NP26" s="7">
        <v>6.7640730905500002</v>
      </c>
      <c r="NQ26" s="8">
        <v>7.5284323692299999</v>
      </c>
      <c r="NR26" s="8">
        <v>7.5194566917400003</v>
      </c>
      <c r="NS26" s="8">
        <v>7.5784215927099998</v>
      </c>
      <c r="NT26" s="8">
        <v>8.1248180484799999</v>
      </c>
      <c r="NU26" s="8">
        <v>7.6028504371599999</v>
      </c>
      <c r="NV26" s="13">
        <v>6.6071935463000004</v>
      </c>
      <c r="NW26" s="13">
        <v>7.5599198341399996</v>
      </c>
      <c r="NX26" s="13">
        <v>7.52508943558</v>
      </c>
      <c r="NY26" s="13">
        <v>7.3514598512599996</v>
      </c>
      <c r="NZ26" s="13">
        <v>6.8944955539699997</v>
      </c>
      <c r="OA26" s="13">
        <v>7.7418155670199997</v>
      </c>
      <c r="OB26" s="16">
        <v>9.4188621711699998</v>
      </c>
      <c r="OC26" s="16">
        <v>8.4490214347800006</v>
      </c>
      <c r="OD26" s="16">
        <v>7.8257377767599996</v>
      </c>
      <c r="OE26" s="16">
        <v>7.4505139255500001</v>
      </c>
      <c r="OF26" s="16">
        <v>9.49960231781</v>
      </c>
      <c r="OG26" s="16">
        <v>8.4302640056599998</v>
      </c>
      <c r="OH26" s="7">
        <v>5.7537771129599999</v>
      </c>
      <c r="OI26" s="8">
        <v>7.5059362411499997</v>
      </c>
      <c r="OJ26" s="8">
        <v>5.49329260826</v>
      </c>
      <c r="OK26" s="8">
        <v>6.1070988845800001</v>
      </c>
      <c r="OL26" s="8">
        <v>6.8713293075599999</v>
      </c>
      <c r="OM26" s="8">
        <v>8.3761367607100006</v>
      </c>
      <c r="ON26" s="13">
        <v>7.1354343032800003</v>
      </c>
      <c r="OO26" s="13">
        <v>6.4999846124599996</v>
      </c>
      <c r="OP26" s="13">
        <v>6.8104603052100003</v>
      </c>
      <c r="OQ26" s="13">
        <v>6.6766528320300003</v>
      </c>
      <c r="OR26" s="13">
        <v>6.2333825969700003</v>
      </c>
      <c r="OS26" s="13">
        <v>8.5282007026700004</v>
      </c>
      <c r="OT26" s="16">
        <v>7.9671145915999997</v>
      </c>
      <c r="OU26" s="16">
        <v>9.3944447040599997</v>
      </c>
      <c r="OV26" s="16">
        <v>8.0351145076799995</v>
      </c>
      <c r="OW26" s="16">
        <v>8.8682948112499993</v>
      </c>
      <c r="OX26" s="16">
        <v>7.5973641014100002</v>
      </c>
      <c r="OY26" s="16">
        <v>8.5652325057999992</v>
      </c>
      <c r="OZ26" s="7">
        <v>9.9818580055199995</v>
      </c>
      <c r="PA26" s="8">
        <v>7.4295866203300003</v>
      </c>
      <c r="PB26" s="8">
        <v>10.0939865494</v>
      </c>
      <c r="PC26" s="8">
        <v>8.9905720901499997</v>
      </c>
      <c r="PD26" s="8">
        <v>7.2880313157999996</v>
      </c>
      <c r="PE26" s="8">
        <v>6.4995354652400001</v>
      </c>
      <c r="PF26" s="13">
        <v>7.2917154312100001</v>
      </c>
      <c r="PG26" s="13">
        <v>3.5952679252599999</v>
      </c>
      <c r="PH26" s="13">
        <v>4.3921409892999996</v>
      </c>
      <c r="PI26" s="13">
        <v>5.6681440925600004</v>
      </c>
      <c r="PJ26" s="13">
        <v>6.9992942810100001</v>
      </c>
      <c r="PK26" s="13">
        <v>4.6542360258100004</v>
      </c>
      <c r="PL26" s="16">
        <v>7.0965846920000004</v>
      </c>
      <c r="PM26" s="16">
        <v>6.4764949417100004</v>
      </c>
      <c r="PN26" s="16">
        <v>7.3292352676399997</v>
      </c>
      <c r="PO26" s="16">
        <v>9.2877211761500007</v>
      </c>
      <c r="PP26" s="16">
        <v>8.6311025619499997</v>
      </c>
      <c r="PQ26" s="16">
        <v>6.5160651207000004</v>
      </c>
      <c r="PR26" s="7">
        <v>8.28746492386</v>
      </c>
      <c r="PS26" s="8">
        <v>7.9953095102300002</v>
      </c>
      <c r="PT26" s="8">
        <v>8.7788536930099994</v>
      </c>
      <c r="PU26" s="8">
        <v>6.96653764725</v>
      </c>
      <c r="PV26" s="8">
        <v>7.87276029587</v>
      </c>
      <c r="PW26" s="8"/>
      <c r="PX26" s="13">
        <v>7.7182425499000002</v>
      </c>
      <c r="PY26" s="13">
        <v>9.2814070510899995</v>
      </c>
      <c r="PZ26" s="13">
        <v>11.378950662599999</v>
      </c>
      <c r="QA26" s="13">
        <v>10.1889269447</v>
      </c>
      <c r="QB26" s="13">
        <v>7.6460878753700001</v>
      </c>
      <c r="QC26" s="13">
        <v>7.1201662778900001</v>
      </c>
      <c r="QD26" s="16">
        <v>6.53233647346</v>
      </c>
      <c r="QE26" s="16">
        <v>6.2046718692800003</v>
      </c>
      <c r="QF26" s="16">
        <v>6.14688162804</v>
      </c>
      <c r="QG26" s="16">
        <v>8.0747605800599995</v>
      </c>
      <c r="QH26" s="16">
        <v>5.1772082805600004</v>
      </c>
      <c r="QI26" s="16">
        <v>5.3778644084899998</v>
      </c>
      <c r="QJ26" s="7">
        <v>8.7118015670800002</v>
      </c>
      <c r="QK26" s="8">
        <v>8.2006543350199994</v>
      </c>
      <c r="QL26" s="8">
        <v>8.9579125595099995</v>
      </c>
      <c r="QM26" s="8">
        <v>8.86048412323</v>
      </c>
      <c r="QN26" s="8">
        <v>7.2445184803</v>
      </c>
      <c r="QO26" s="8">
        <v>8.22545842171</v>
      </c>
      <c r="QP26" s="13">
        <v>7.4708469772299999</v>
      </c>
      <c r="QQ26" s="13">
        <v>10.67774086</v>
      </c>
      <c r="QR26" s="13">
        <v>7.7617978572800004</v>
      </c>
      <c r="QS26" s="13">
        <v>8.6657199478100004</v>
      </c>
      <c r="QT26" s="13">
        <v>8.4183295822099993</v>
      </c>
      <c r="QU26" s="13">
        <v>7.6177715110799999</v>
      </c>
      <c r="QV26" s="16">
        <v>8.7456873416899992</v>
      </c>
      <c r="QW26" s="16">
        <v>10.5195064068</v>
      </c>
      <c r="QX26" s="16">
        <v>9.2474705219299995</v>
      </c>
      <c r="QY26" s="16">
        <v>9.0435261917100007</v>
      </c>
      <c r="QZ26" s="16">
        <v>8.5948492240899999</v>
      </c>
      <c r="RA26" s="16">
        <v>8.3112577819800002</v>
      </c>
      <c r="RB26" s="7">
        <v>7.7148270416300004</v>
      </c>
      <c r="RC26" s="8">
        <v>9.5095487594599994</v>
      </c>
      <c r="RD26" s="8">
        <v>8.3283895492600006</v>
      </c>
      <c r="RE26" s="8">
        <v>9.95746465683</v>
      </c>
      <c r="RF26" s="8">
        <v>9.8490406417800003</v>
      </c>
      <c r="RG26" s="8">
        <v>8.14120798111</v>
      </c>
      <c r="RH26" s="13">
        <v>7.02271520615</v>
      </c>
      <c r="RI26" s="13">
        <v>8.75383462906</v>
      </c>
      <c r="RJ26" s="13">
        <v>7.2842473030099999</v>
      </c>
      <c r="RK26" s="13">
        <v>7.5676649284400002</v>
      </c>
      <c r="RL26" s="13">
        <v>9.3467243194599998</v>
      </c>
      <c r="RM26" s="13">
        <v>9.0611252212500002</v>
      </c>
      <c r="RN26" s="16">
        <v>10.9004164696</v>
      </c>
      <c r="RO26" s="16">
        <v>9.1320071220399992</v>
      </c>
      <c r="RP26" s="16">
        <v>8.9007522583000007</v>
      </c>
      <c r="RQ26" s="16">
        <v>11.616868734400001</v>
      </c>
      <c r="RR26" s="16">
        <v>11.843002052299999</v>
      </c>
      <c r="RS26" s="16">
        <v>9.6020150375399993</v>
      </c>
      <c r="RT26" s="7">
        <v>5.1435852718400001</v>
      </c>
      <c r="RU26" s="8">
        <v>5.74016771317</v>
      </c>
      <c r="RV26" s="8">
        <v>4.3002727508499996</v>
      </c>
      <c r="RW26" s="8">
        <v>4.7317283582699998</v>
      </c>
      <c r="RX26" s="8">
        <v>4.5931359767900002</v>
      </c>
      <c r="RY26" s="8">
        <v>3.5317868685699998</v>
      </c>
      <c r="RZ26" s="13">
        <v>6.9296834945699999</v>
      </c>
      <c r="SA26" s="13">
        <v>6.8278295850799999</v>
      </c>
      <c r="SB26" s="13">
        <v>8.01063950062</v>
      </c>
      <c r="SC26" s="13">
        <v>6.3119409227399998</v>
      </c>
      <c r="SD26" s="13">
        <v>6.2642580509199997</v>
      </c>
      <c r="SE26" s="13">
        <v>7.4757719278300003</v>
      </c>
      <c r="SF26" s="16">
        <v>6.6642467975599997</v>
      </c>
      <c r="SG26" s="16">
        <v>4.8474893379199999</v>
      </c>
      <c r="SH26" s="16">
        <v>7.9752752685499999</v>
      </c>
      <c r="SI26" s="16">
        <v>3.9327446746799999</v>
      </c>
      <c r="SJ26" s="16">
        <v>3.69482868433</v>
      </c>
      <c r="SK26" s="16">
        <v>5.2154953765899998</v>
      </c>
      <c r="SL26" s="7">
        <v>7.2718593597399996</v>
      </c>
      <c r="SM26" s="8">
        <v>7.3839359283399997</v>
      </c>
      <c r="SN26" s="8">
        <v>5.8270749092100003</v>
      </c>
      <c r="SO26" s="8">
        <v>7.3511681079900004</v>
      </c>
      <c r="SP26" s="8">
        <v>6.8777946806000001</v>
      </c>
      <c r="SQ26" s="8">
        <v>7.64363498211</v>
      </c>
      <c r="SR26" s="13">
        <v>6.2836279487600004</v>
      </c>
      <c r="SS26" s="13">
        <v>5.7818922042800001</v>
      </c>
      <c r="ST26" s="13">
        <v>6.3612366294899996</v>
      </c>
      <c r="SU26" s="13">
        <v>5.9850719833400001</v>
      </c>
      <c r="SV26" s="13">
        <v>6.0054131698599997</v>
      </c>
      <c r="SW26" s="13">
        <v>5.1185700511899999</v>
      </c>
      <c r="SX26" s="16">
        <v>5.4580893039699996</v>
      </c>
      <c r="SY26" s="16">
        <v>6.3044432878499999</v>
      </c>
      <c r="SZ26" s="16">
        <v>5.4673202991499998</v>
      </c>
      <c r="TA26" s="16">
        <v>5.85699316978</v>
      </c>
      <c r="TB26" s="16">
        <v>4.7651931142799997</v>
      </c>
      <c r="TC26" s="16">
        <v>4.2316572189299997</v>
      </c>
      <c r="TD26" s="7">
        <v>8.2298274373999991</v>
      </c>
      <c r="TE26" s="8">
        <v>9.7938863277399992</v>
      </c>
      <c r="TF26" s="8">
        <v>6.5386586189300004</v>
      </c>
      <c r="TG26" s="8">
        <v>8.1525994348499999</v>
      </c>
      <c r="TH26" s="8">
        <v>5.8144405078899997</v>
      </c>
      <c r="TI26" s="8">
        <v>4.9096935033799998</v>
      </c>
      <c r="TJ26" s="13">
        <v>5.7782499313400004</v>
      </c>
      <c r="TK26" s="13">
        <v>6.2203991699200003</v>
      </c>
      <c r="TL26" s="13">
        <v>6.4929552078199997</v>
      </c>
      <c r="TM26" s="13">
        <v>6.3350140667000003</v>
      </c>
      <c r="TN26" s="13">
        <v>6.67397350311</v>
      </c>
      <c r="TO26" s="13">
        <v>7.2156531238600001</v>
      </c>
      <c r="TP26" s="16">
        <v>5.33746747017</v>
      </c>
      <c r="TQ26" s="16">
        <v>6.5711655712099999</v>
      </c>
      <c r="TR26" s="16">
        <v>6.6095665216399997</v>
      </c>
      <c r="TS26" s="16">
        <v>6.2411343336099998</v>
      </c>
      <c r="TT26" s="16">
        <v>4.7781044816999998</v>
      </c>
      <c r="TU26" s="19">
        <v>3.7134633827200001</v>
      </c>
    </row>
    <row r="27" spans="1:541" x14ac:dyDescent="0.25">
      <c r="A27" s="21">
        <f t="shared" si="0"/>
        <v>0.22000000000000006</v>
      </c>
      <c r="B27" s="7">
        <v>5.1815025138899999</v>
      </c>
      <c r="C27" s="8">
        <v>4.5776616096499998</v>
      </c>
      <c r="D27" s="8">
        <v>5.2725545692400004</v>
      </c>
      <c r="E27" s="8">
        <v>3.8875704765300001</v>
      </c>
      <c r="F27" s="8">
        <v>5.2926116943399997</v>
      </c>
      <c r="G27" s="8">
        <v>3.6330898332600001</v>
      </c>
      <c r="H27" s="13">
        <v>5.9576144695300002</v>
      </c>
      <c r="I27" s="13">
        <v>6.7521413421599998</v>
      </c>
      <c r="J27" s="13">
        <v>6.4222331523899996</v>
      </c>
      <c r="K27" s="13">
        <v>6.2895360374499996</v>
      </c>
      <c r="L27" s="13">
        <v>6.5134013938899997</v>
      </c>
      <c r="M27" s="13">
        <v>6.60419048309</v>
      </c>
      <c r="N27" s="16">
        <v>3.8366115188599998</v>
      </c>
      <c r="O27" s="16">
        <v>4.4219133186299997</v>
      </c>
      <c r="P27" s="16">
        <v>6.8300184249899996</v>
      </c>
      <c r="Q27" s="16">
        <v>3.94860226631</v>
      </c>
      <c r="R27" s="16"/>
      <c r="S27" s="16"/>
      <c r="T27" s="7">
        <v>5.2692366313900001</v>
      </c>
      <c r="U27" s="8">
        <v>5.5955921935999999</v>
      </c>
      <c r="V27" s="8">
        <v>4.2592640876800001</v>
      </c>
      <c r="W27" s="8">
        <v>5.3090708160400002</v>
      </c>
      <c r="X27" s="8">
        <v>5.1881885051700003</v>
      </c>
      <c r="Y27" s="8">
        <v>6.2107123184199997</v>
      </c>
      <c r="Z27" s="13">
        <v>4.1921255111700004</v>
      </c>
      <c r="AA27" s="13">
        <v>3.7127592086800001</v>
      </c>
      <c r="AB27" s="13">
        <v>2.9449592495000001</v>
      </c>
      <c r="AC27" s="13">
        <v>3.3551654100400001</v>
      </c>
      <c r="AD27" s="13">
        <v>5.0422878742200004</v>
      </c>
      <c r="AE27" s="13">
        <v>5.7848981475799999</v>
      </c>
      <c r="AF27" s="16">
        <v>8.4300026321400008</v>
      </c>
      <c r="AG27" s="16">
        <v>8.3056653404199992</v>
      </c>
      <c r="AH27" s="16">
        <v>7.5483007335699996</v>
      </c>
      <c r="AI27" s="16">
        <v>9.0086379432699992</v>
      </c>
      <c r="AJ27" s="16">
        <v>8.7564729309100002</v>
      </c>
      <c r="AK27" s="16">
        <v>8.7570909690899992</v>
      </c>
      <c r="AL27" s="7">
        <v>6.4684874153100003</v>
      </c>
      <c r="AM27" s="8">
        <v>5.6841315746300003</v>
      </c>
      <c r="AN27" s="8">
        <v>4.97958714485</v>
      </c>
      <c r="AO27" s="8">
        <v>5.9958709526099998</v>
      </c>
      <c r="AP27" s="8">
        <v>5.7950969409899997</v>
      </c>
      <c r="AQ27" s="8">
        <v>5.9732218933099999</v>
      </c>
      <c r="AR27" s="13">
        <v>4.9663669776899999</v>
      </c>
      <c r="AS27" s="13">
        <v>4.71721045494</v>
      </c>
      <c r="AT27" s="13">
        <v>6.9693771266900004</v>
      </c>
      <c r="AU27" s="13">
        <v>5.08193510056</v>
      </c>
      <c r="AV27" s="13">
        <v>4.3491438102700002</v>
      </c>
      <c r="AW27" s="13">
        <v>4.9484125614199996</v>
      </c>
      <c r="AX27" s="16">
        <v>4.9010804081000003</v>
      </c>
      <c r="AY27" s="16">
        <v>6.4685498333</v>
      </c>
      <c r="AZ27" s="16">
        <v>5.3068810844399996</v>
      </c>
      <c r="BA27" s="16">
        <v>4.5967057991000004</v>
      </c>
      <c r="BB27" s="16">
        <v>6.46477127075</v>
      </c>
      <c r="BC27" s="16">
        <v>3.9270043086999999</v>
      </c>
      <c r="BD27" s="7">
        <v>8.5292295837399994</v>
      </c>
      <c r="BE27" s="8">
        <v>9.9011086082500004</v>
      </c>
      <c r="BF27" s="8">
        <v>6.3443230533600001</v>
      </c>
      <c r="BG27" s="8">
        <v>9.1216807937599995</v>
      </c>
      <c r="BH27" s="8">
        <v>8.7983146667500005</v>
      </c>
      <c r="BI27" s="8">
        <v>8.8245254898100001</v>
      </c>
      <c r="BJ27" s="13">
        <v>8.3880781936600002</v>
      </c>
      <c r="BK27" s="13">
        <v>7.4026932716399996</v>
      </c>
      <c r="BL27" s="13">
        <v>8.3332797813399999</v>
      </c>
      <c r="BM27" s="13">
        <v>7.9280174636799998</v>
      </c>
      <c r="BN27" s="13">
        <v>8.03218835831</v>
      </c>
      <c r="BO27" s="13"/>
      <c r="BP27" s="16">
        <v>9.2849767303499995</v>
      </c>
      <c r="BQ27" s="16">
        <v>8.8984950065599993</v>
      </c>
      <c r="BR27" s="16">
        <v>8.3716671752899998</v>
      </c>
      <c r="BS27" s="16">
        <v>9.8972058677699994</v>
      </c>
      <c r="BT27" s="16">
        <v>9.9306648254399992</v>
      </c>
      <c r="BU27" s="16">
        <v>9.7359133148199994</v>
      </c>
      <c r="BV27" s="7">
        <v>6.5481533813499997</v>
      </c>
      <c r="BW27" s="8">
        <v>6.4666514015200001</v>
      </c>
      <c r="BX27" s="8">
        <v>8.6903573036200008</v>
      </c>
      <c r="BY27" s="8">
        <v>8.1542965698199996</v>
      </c>
      <c r="BZ27" s="8">
        <v>6.7830532550799996</v>
      </c>
      <c r="CA27" s="8">
        <v>8.2400101852399992</v>
      </c>
      <c r="CB27" s="13">
        <v>9.4527091980000009</v>
      </c>
      <c r="CC27" s="13">
        <v>9.6517898559600006</v>
      </c>
      <c r="CD27" s="13">
        <v>8.6440435790999999</v>
      </c>
      <c r="CE27" s="13">
        <v>8.9462471580499994</v>
      </c>
      <c r="CF27" s="13">
        <v>8.9566800117500005</v>
      </c>
      <c r="CG27" s="13"/>
      <c r="CH27" s="16">
        <v>10.0442982674</v>
      </c>
      <c r="CI27" s="16">
        <v>8.9198535919200008</v>
      </c>
      <c r="CJ27" s="16">
        <v>8.7661711692799997</v>
      </c>
      <c r="CK27" s="16">
        <v>9.4219447708100006</v>
      </c>
      <c r="CL27" s="16">
        <v>8.8521912765500002</v>
      </c>
      <c r="CM27" s="16">
        <v>8.8688359832800003</v>
      </c>
      <c r="CN27" s="7">
        <v>10.3460734177</v>
      </c>
      <c r="CO27" s="8">
        <v>10.8017975998</v>
      </c>
      <c r="CP27" s="8">
        <v>8.2504770278899997</v>
      </c>
      <c r="CQ27" s="8">
        <v>9.8215280914300003</v>
      </c>
      <c r="CR27" s="8">
        <v>9.64542961121</v>
      </c>
      <c r="CS27" s="8">
        <v>8.8596909522999994</v>
      </c>
      <c r="CT27" s="13">
        <v>8.8553758239700002</v>
      </c>
      <c r="CU27" s="13">
        <v>9.2166538619999994</v>
      </c>
      <c r="CV27" s="13">
        <v>9.6673760414099998</v>
      </c>
      <c r="CW27" s="13">
        <v>9.3554096221900007</v>
      </c>
      <c r="CX27" s="13">
        <v>10.8299102783</v>
      </c>
      <c r="CY27" s="13">
        <v>9.7637932205200002</v>
      </c>
      <c r="CZ27" s="16">
        <v>7.8922228717799996</v>
      </c>
      <c r="DA27" s="16">
        <v>9.4643987274200008</v>
      </c>
      <c r="DB27" s="16">
        <v>8.77511926651</v>
      </c>
      <c r="DC27" s="16">
        <v>8.8430341720599994</v>
      </c>
      <c r="DD27" s="16">
        <v>7.9269551277200003</v>
      </c>
      <c r="DE27" s="16">
        <v>9.7975239562999992</v>
      </c>
      <c r="DF27" s="7">
        <v>10.894213771800001</v>
      </c>
      <c r="DG27" s="8">
        <v>11.2819597626</v>
      </c>
      <c r="DH27" s="8">
        <v>10.7656695747</v>
      </c>
      <c r="DI27" s="8">
        <v>8.5449122238200008</v>
      </c>
      <c r="DJ27" s="8">
        <v>9.6085081863399999</v>
      </c>
      <c r="DK27" s="8">
        <v>9.6900984573399995</v>
      </c>
      <c r="DL27" s="13">
        <v>8.7399608612099993</v>
      </c>
      <c r="DM27" s="13">
        <v>9.1608041763300001</v>
      </c>
      <c r="DN27" s="13">
        <v>7.3994371891000004</v>
      </c>
      <c r="DO27" s="13">
        <v>8.7586908912699997</v>
      </c>
      <c r="DP27" s="13">
        <v>8.1122370910600008</v>
      </c>
      <c r="DQ27" s="13">
        <v>9.1348286628699995</v>
      </c>
      <c r="DR27" s="16">
        <v>7.6559224510200004</v>
      </c>
      <c r="DS27" s="16">
        <v>8.9552426147500004</v>
      </c>
      <c r="DT27" s="16">
        <v>8.0966501235999999</v>
      </c>
      <c r="DU27" s="16">
        <v>7.12339284897</v>
      </c>
      <c r="DV27" s="16">
        <v>8.5173353576699995</v>
      </c>
      <c r="DW27" s="16">
        <v>7.5776471138000003</v>
      </c>
      <c r="DX27" s="7">
        <v>7.4256943702699996</v>
      </c>
      <c r="DY27" s="8">
        <v>9.7390780639599992</v>
      </c>
      <c r="DZ27" s="8">
        <v>8.2836115646399993</v>
      </c>
      <c r="EA27" s="8">
        <v>7.4984280776999999</v>
      </c>
      <c r="EB27" s="8">
        <v>9.3737709045400006</v>
      </c>
      <c r="EC27" s="8">
        <v>9.4930784988399992</v>
      </c>
      <c r="ED27" s="13">
        <v>8.3963573837300007</v>
      </c>
      <c r="EE27" s="13">
        <v>9.6674893188500004</v>
      </c>
      <c r="EF27" s="13">
        <v>10.0227230263</v>
      </c>
      <c r="EG27" s="13">
        <v>8.3035841369599996</v>
      </c>
      <c r="EH27" s="13">
        <v>7.9258453369100001</v>
      </c>
      <c r="EI27" s="13">
        <v>7.9366471862800001</v>
      </c>
      <c r="EJ27" s="16">
        <v>10.4771828651</v>
      </c>
      <c r="EK27" s="16">
        <v>12.9962829971</v>
      </c>
      <c r="EL27" s="16">
        <v>10.2175127792</v>
      </c>
      <c r="EM27" s="16">
        <v>14.6656903076</v>
      </c>
      <c r="EN27" s="16">
        <v>11.6230453491</v>
      </c>
      <c r="EO27" s="16">
        <v>13.305934886899999</v>
      </c>
      <c r="EP27" s="7">
        <v>8.84467382431</v>
      </c>
      <c r="EQ27" s="8">
        <v>10.4729641151</v>
      </c>
      <c r="ER27" s="8">
        <v>9.61780834198</v>
      </c>
      <c r="ES27" s="8">
        <v>9.8427026748700008</v>
      </c>
      <c r="ET27" s="8">
        <v>8.7495048522900003</v>
      </c>
      <c r="EU27" s="8">
        <v>12.8157759857</v>
      </c>
      <c r="EV27" s="13">
        <v>9.3566318130500008</v>
      </c>
      <c r="EW27" s="13">
        <v>9.2063481140099999</v>
      </c>
      <c r="EX27" s="13">
        <v>7.3599312400799999</v>
      </c>
      <c r="EY27" s="13">
        <v>9.5236177444500001</v>
      </c>
      <c r="EZ27" s="13">
        <v>9.4082884979199992</v>
      </c>
      <c r="FA27" s="13">
        <v>7.5645055770900003</v>
      </c>
      <c r="FB27" s="16">
        <v>8.5338057708699999</v>
      </c>
      <c r="FC27" s="16">
        <v>8.3652140617399997</v>
      </c>
      <c r="FD27" s="16">
        <v>7.6488451957699999</v>
      </c>
      <c r="FE27" s="16">
        <v>9.1827265167200007</v>
      </c>
      <c r="FF27" s="16">
        <v>8.4157058334400006</v>
      </c>
      <c r="FG27" s="16">
        <v>7.9739040946999999</v>
      </c>
      <c r="FH27" s="7">
        <v>7.9563825321200001</v>
      </c>
      <c r="FI27" s="8">
        <v>8.5583229064899999</v>
      </c>
      <c r="FJ27" s="8">
        <v>7.5548057746900001</v>
      </c>
      <c r="FK27" s="8">
        <v>6.9344821166999999</v>
      </c>
      <c r="FL27" s="8">
        <v>8.0328311729399999</v>
      </c>
      <c r="FM27" s="8">
        <v>7.3336991214799996</v>
      </c>
      <c r="FN27" s="13">
        <v>5.7569164085400004</v>
      </c>
      <c r="FO27" s="13">
        <v>5.5318913459800001</v>
      </c>
      <c r="FP27" s="13">
        <v>5.3245262241400004</v>
      </c>
      <c r="FQ27" s="13">
        <v>5.69311075211</v>
      </c>
      <c r="FR27" s="13">
        <v>4.5608396720900002</v>
      </c>
      <c r="FS27" s="13">
        <v>5.5195400428800001</v>
      </c>
      <c r="FT27" s="16">
        <v>5.3168513298000004</v>
      </c>
      <c r="FU27" s="16">
        <v>6.1210288047799999</v>
      </c>
      <c r="FV27" s="16">
        <v>4.6746345519999997</v>
      </c>
      <c r="FW27" s="16">
        <v>5.9793701744099996</v>
      </c>
      <c r="FX27" s="16">
        <v>5.0208969592999999</v>
      </c>
      <c r="FY27" s="16">
        <v>4.7899531745899999</v>
      </c>
      <c r="FZ27" s="7">
        <v>5.8490720748899996</v>
      </c>
      <c r="GA27" s="8">
        <v>4.6369943332699997</v>
      </c>
      <c r="GB27" s="8">
        <v>6.0770282840699998</v>
      </c>
      <c r="GC27" s="8">
        <v>6.39165173531</v>
      </c>
      <c r="GD27" s="8">
        <v>5.1502129268600001</v>
      </c>
      <c r="GE27" s="8">
        <v>4.7573581981700004</v>
      </c>
      <c r="GF27" s="13">
        <v>2.7734069585799999</v>
      </c>
      <c r="GG27" s="13">
        <v>4.8641892433200002</v>
      </c>
      <c r="GH27" s="13">
        <v>4.1523036575300001</v>
      </c>
      <c r="GI27" s="13">
        <v>4.8853264331800004</v>
      </c>
      <c r="GJ27" s="13">
        <v>2.1363210487400002</v>
      </c>
      <c r="GK27" s="13">
        <v>4.1542843818700002</v>
      </c>
      <c r="GL27" s="16">
        <v>3.4168680763200001</v>
      </c>
      <c r="GM27" s="16">
        <v>3.6012823677100001</v>
      </c>
      <c r="GN27" s="16">
        <v>2.8552711391400001</v>
      </c>
      <c r="GO27" s="16">
        <v>4.73423542976</v>
      </c>
      <c r="GP27" s="16">
        <v>2.8072295999499999</v>
      </c>
      <c r="GQ27" s="16">
        <v>4.3557956504800002</v>
      </c>
      <c r="GR27" s="7">
        <v>6.4381548881499997</v>
      </c>
      <c r="GS27" s="8">
        <v>5.9732386779800004</v>
      </c>
      <c r="GT27" s="8">
        <v>5.6712349510199997</v>
      </c>
      <c r="GU27" s="8">
        <v>4.8705267906199996</v>
      </c>
      <c r="GV27" s="8">
        <v>5.2096226692199998</v>
      </c>
      <c r="GW27" s="8">
        <v>6.4141211986500002</v>
      </c>
      <c r="GX27" s="13">
        <v>3.5204681491900001</v>
      </c>
      <c r="GY27" s="13">
        <v>6.3693981170700003</v>
      </c>
      <c r="GZ27" s="13">
        <v>3.7327182054499999</v>
      </c>
      <c r="HA27" s="13">
        <v>6.1381930351299996</v>
      </c>
      <c r="HB27" s="13">
        <v>5.2520887374900003</v>
      </c>
      <c r="HC27" s="13">
        <v>6.6930782318100004</v>
      </c>
      <c r="HD27" s="16">
        <v>6.2298775958999997</v>
      </c>
      <c r="HE27" s="16">
        <v>7.15601717949</v>
      </c>
      <c r="HF27" s="16">
        <v>6.0793941021000002</v>
      </c>
      <c r="HG27" s="16">
        <v>7.4510082626300003</v>
      </c>
      <c r="HH27" s="16">
        <v>8.0122504424999992</v>
      </c>
      <c r="HI27" s="16">
        <v>5.3375605106400004</v>
      </c>
      <c r="HJ27" s="7">
        <v>7.8051891803700002</v>
      </c>
      <c r="HK27" s="8">
        <v>7.3892854690599998</v>
      </c>
      <c r="HL27" s="8">
        <v>8.7880786132799997</v>
      </c>
      <c r="HM27" s="8">
        <v>9.3242193221999994</v>
      </c>
      <c r="HN27" s="8">
        <v>8.00884512901</v>
      </c>
      <c r="HO27" s="8">
        <v>7.5487831401800003</v>
      </c>
      <c r="HP27" s="13">
        <v>6.6453681945799996</v>
      </c>
      <c r="HQ27" s="13">
        <v>5.4057415580699999</v>
      </c>
      <c r="HR27" s="13">
        <v>6.4044990158099999</v>
      </c>
      <c r="HS27" s="13">
        <v>5.9669515514400002</v>
      </c>
      <c r="HT27" s="13">
        <v>6.1540714550000004</v>
      </c>
      <c r="HU27" s="13">
        <v>6.4113440322899997</v>
      </c>
      <c r="HV27" s="16">
        <v>7.2336501693699997</v>
      </c>
      <c r="HW27" s="16">
        <v>6.8910657501200001</v>
      </c>
      <c r="HX27" s="16">
        <v>7.75586493492</v>
      </c>
      <c r="HY27" s="16">
        <v>9.2098915100099994</v>
      </c>
      <c r="HZ27" s="16">
        <v>6.3166397571599999</v>
      </c>
      <c r="IA27" s="16">
        <v>7.8178766059899996</v>
      </c>
      <c r="IB27" s="7">
        <v>6.99990034103</v>
      </c>
      <c r="IC27" s="8">
        <v>7.1687505149800002</v>
      </c>
      <c r="ID27" s="8">
        <v>7.8467604446400001</v>
      </c>
      <c r="IE27" s="8">
        <v>7.43113918304</v>
      </c>
      <c r="IF27" s="8">
        <v>6.11990026474</v>
      </c>
      <c r="IG27" s="8">
        <v>7.4703903484299996</v>
      </c>
      <c r="IH27" s="13">
        <v>7.3932108688399998</v>
      </c>
      <c r="II27" s="13">
        <v>7.1369686698899999</v>
      </c>
      <c r="IJ27" s="13">
        <v>8.4197273635900007</v>
      </c>
      <c r="IK27" s="13">
        <v>7.2640792465199997</v>
      </c>
      <c r="IL27" s="13">
        <v>11.2701069641</v>
      </c>
      <c r="IM27" s="13">
        <v>8.1134062194799998</v>
      </c>
      <c r="IN27" s="16">
        <v>8.5033513641400003</v>
      </c>
      <c r="IO27" s="16">
        <v>6.7187113761899999</v>
      </c>
      <c r="IP27" s="16">
        <v>7.9116825103800004</v>
      </c>
      <c r="IQ27" s="16">
        <v>8.0234872531899999</v>
      </c>
      <c r="IR27" s="16">
        <v>8.2212612533599998</v>
      </c>
      <c r="IS27" s="16">
        <v>7.4344450569199996</v>
      </c>
      <c r="IT27" s="7">
        <v>7.4811037063599999</v>
      </c>
      <c r="IU27" s="8">
        <v>7.8747315216100002</v>
      </c>
      <c r="IV27" s="8">
        <v>8.1501468086200006</v>
      </c>
      <c r="IW27" s="8">
        <v>7.1732439422600001</v>
      </c>
      <c r="IX27" s="8">
        <v>7.8627177810699997</v>
      </c>
      <c r="IY27" s="8">
        <v>7.9427645301799998</v>
      </c>
      <c r="IZ27" s="13">
        <v>9.39928577423</v>
      </c>
      <c r="JA27" s="13">
        <v>9.7731194305399995</v>
      </c>
      <c r="JB27" s="13">
        <v>11.107540779100001</v>
      </c>
      <c r="JC27" s="13">
        <v>9.5068244934100008</v>
      </c>
      <c r="JD27" s="13">
        <v>8.3611157989499993</v>
      </c>
      <c r="JE27" s="13">
        <v>8.9283441162100008</v>
      </c>
      <c r="JF27" s="16">
        <v>6.7903258705100003</v>
      </c>
      <c r="JG27" s="16">
        <v>8.1706267547600007</v>
      </c>
      <c r="JH27" s="16">
        <v>8.5815162277199999</v>
      </c>
      <c r="JI27" s="16">
        <v>8.3286614799500001</v>
      </c>
      <c r="JJ27" s="16">
        <v>8.1114433479300008</v>
      </c>
      <c r="JK27" s="16">
        <v>7.6033259010299998</v>
      </c>
      <c r="JL27" s="7">
        <v>7.9558466911299996</v>
      </c>
      <c r="JM27" s="8">
        <v>8.9877075576800003</v>
      </c>
      <c r="JN27" s="8">
        <v>8.0857856750499995</v>
      </c>
      <c r="JO27" s="8">
        <v>6.6446139240299997</v>
      </c>
      <c r="JP27" s="8">
        <v>8.2589020729100007</v>
      </c>
      <c r="JQ27" s="8">
        <v>7.7650020790100003</v>
      </c>
      <c r="JR27" s="13">
        <v>8.4013932037399996</v>
      </c>
      <c r="JS27" s="13">
        <v>7.3466523647299997</v>
      </c>
      <c r="JT27" s="13">
        <v>6.9839704132099998</v>
      </c>
      <c r="JU27" s="13">
        <v>5.8452751159699998</v>
      </c>
      <c r="JV27" s="13">
        <v>7.4439465522799999</v>
      </c>
      <c r="JW27" s="13">
        <v>7.2580263519299999</v>
      </c>
      <c r="JX27" s="16">
        <v>9.3400560379000002</v>
      </c>
      <c r="JY27" s="16">
        <v>9.6549905014000004</v>
      </c>
      <c r="JZ27" s="16">
        <v>9.2468236923199996</v>
      </c>
      <c r="KA27" s="16">
        <v>9.3369219970700001</v>
      </c>
      <c r="KB27" s="16">
        <v>9.0368246078500007</v>
      </c>
      <c r="KC27" s="16">
        <v>8.8869531440700005</v>
      </c>
      <c r="KD27" s="7">
        <v>9.14427219391</v>
      </c>
      <c r="KE27" s="8">
        <v>8.3176833343500007</v>
      </c>
      <c r="KF27" s="8">
        <v>7.9174724674199997</v>
      </c>
      <c r="KG27" s="8">
        <v>8.7804386520400008</v>
      </c>
      <c r="KH27" s="8">
        <v>7.8305972862199997</v>
      </c>
      <c r="KI27" s="8">
        <v>8.1526885986300002</v>
      </c>
      <c r="KJ27" s="13">
        <v>7.2333312034599997</v>
      </c>
      <c r="KK27" s="13">
        <v>6.5985320091200004</v>
      </c>
      <c r="KL27" s="13">
        <v>6.8176909637499996</v>
      </c>
      <c r="KM27" s="13">
        <v>5.9995258903500002</v>
      </c>
      <c r="KN27" s="13">
        <v>7.5810865211499996</v>
      </c>
      <c r="KO27" s="13">
        <v>6.7651925468399998</v>
      </c>
      <c r="KP27" s="16">
        <v>6.7838865375499999</v>
      </c>
      <c r="KQ27" s="16">
        <v>8.6322365570099997</v>
      </c>
      <c r="KR27" s="16">
        <v>9.0905246543900002</v>
      </c>
      <c r="KS27" s="16">
        <v>8.5125938224799995</v>
      </c>
      <c r="KT27" s="16">
        <v>9.8040623664899993</v>
      </c>
      <c r="KU27" s="16">
        <v>8.1454163551299992</v>
      </c>
      <c r="KV27" s="7">
        <v>7.6649341392499997</v>
      </c>
      <c r="KW27" s="8">
        <v>8.5838853836099993</v>
      </c>
      <c r="KX27" s="8">
        <v>8.4319061660799992</v>
      </c>
      <c r="KY27" s="8">
        <v>8.8582404327400006</v>
      </c>
      <c r="KZ27" s="8">
        <v>8.9550043487500002</v>
      </c>
      <c r="LA27" s="8">
        <v>9.3434768676799997</v>
      </c>
      <c r="LB27" s="13">
        <v>8.0251772689800003</v>
      </c>
      <c r="LC27" s="13">
        <v>8.2698861694300003</v>
      </c>
      <c r="LD27" s="13">
        <v>8.6052720642100002</v>
      </c>
      <c r="LE27" s="13">
        <v>7.8290716171300003</v>
      </c>
      <c r="LF27" s="13">
        <v>7.75487178802</v>
      </c>
      <c r="LG27" s="13">
        <v>7.4317879295299996</v>
      </c>
      <c r="LH27" s="16">
        <v>8.19511096954</v>
      </c>
      <c r="LI27" s="16">
        <v>8.1853160858200003</v>
      </c>
      <c r="LJ27" s="16">
        <v>8.24868635178</v>
      </c>
      <c r="LK27" s="16">
        <v>6.9486890602100004</v>
      </c>
      <c r="LL27" s="16">
        <v>7.4465436267899996</v>
      </c>
      <c r="LM27" s="16">
        <v>7.3163372993499998</v>
      </c>
      <c r="LN27" s="7">
        <v>8.3518209457400001</v>
      </c>
      <c r="LO27" s="8">
        <v>8.2990980911300003</v>
      </c>
      <c r="LP27" s="8">
        <v>8.7154175186200007</v>
      </c>
      <c r="LQ27" s="8">
        <v>8.6177209091200009</v>
      </c>
      <c r="LR27" s="8">
        <v>8.2449922180200002</v>
      </c>
      <c r="LS27" s="8">
        <v>9.8546638488799996</v>
      </c>
      <c r="LT27" s="13">
        <v>6.9559389686599999</v>
      </c>
      <c r="LU27" s="13">
        <v>9.7157009506200005</v>
      </c>
      <c r="LV27" s="13">
        <v>8.0851068019899994</v>
      </c>
      <c r="LW27" s="13">
        <v>8.7841323471100008</v>
      </c>
      <c r="LX27" s="13">
        <v>9.34044792175</v>
      </c>
      <c r="LY27" s="13">
        <v>8.8728926277200006</v>
      </c>
      <c r="LZ27" s="16">
        <v>10.2561051559</v>
      </c>
      <c r="MA27" s="16">
        <v>9.7412858963000009</v>
      </c>
      <c r="MB27" s="16">
        <v>9.3307312011699999</v>
      </c>
      <c r="MC27" s="16">
        <v>9.4942181778000005</v>
      </c>
      <c r="MD27" s="16">
        <v>9.3076697731000007</v>
      </c>
      <c r="ME27" s="16">
        <v>8.8317194938700005</v>
      </c>
      <c r="MF27" s="7">
        <v>7.9165327644300003</v>
      </c>
      <c r="MG27" s="8">
        <v>8.0534545898399994</v>
      </c>
      <c r="MH27" s="8">
        <v>7.22952253342</v>
      </c>
      <c r="MI27" s="8">
        <v>8.80360965729</v>
      </c>
      <c r="MJ27" s="8"/>
      <c r="MK27" s="8"/>
      <c r="ML27" s="13">
        <v>9.96520374298</v>
      </c>
      <c r="MM27" s="13">
        <v>7.6929853534700001</v>
      </c>
      <c r="MN27" s="13">
        <v>10.689394378699999</v>
      </c>
      <c r="MO27" s="13">
        <v>9.3432859039299991</v>
      </c>
      <c r="MP27" s="13">
        <v>9.4209607696499997</v>
      </c>
      <c r="MQ27" s="13">
        <v>9.6632041931200003</v>
      </c>
      <c r="MR27" s="16">
        <v>9.9246551895100001</v>
      </c>
      <c r="MS27" s="16">
        <v>8.9635855102500006</v>
      </c>
      <c r="MT27" s="16">
        <v>6.9063138961800004</v>
      </c>
      <c r="MU27" s="16">
        <v>6.4252281188999998</v>
      </c>
      <c r="MV27" s="16">
        <v>7.4922218513500001</v>
      </c>
      <c r="MW27" s="16">
        <v>7.7425820445999998</v>
      </c>
      <c r="MX27" s="7">
        <v>8.0152318954500004</v>
      </c>
      <c r="MY27" s="8">
        <v>10.1597605324</v>
      </c>
      <c r="MZ27" s="8">
        <v>9.7980422401399991</v>
      </c>
      <c r="NA27" s="8">
        <v>8.5636996650700006</v>
      </c>
      <c r="NB27" s="8">
        <v>8.51092090607</v>
      </c>
      <c r="NC27" s="8">
        <v>8.4719791221600005</v>
      </c>
      <c r="ND27" s="13">
        <v>7.73295383453</v>
      </c>
      <c r="NE27" s="13">
        <v>8.9731831741299999</v>
      </c>
      <c r="NF27" s="13">
        <v>7.8581105613700002</v>
      </c>
      <c r="NG27" s="13">
        <v>9.1424248504599994</v>
      </c>
      <c r="NH27" s="13">
        <v>7.6013875007599996</v>
      </c>
      <c r="NI27" s="13">
        <v>7.6618626976000002</v>
      </c>
      <c r="NJ27" s="16">
        <v>10.5464139938</v>
      </c>
      <c r="NK27" s="16">
        <v>11.034815139799999</v>
      </c>
      <c r="NL27" s="16">
        <v>9.9743288612400001</v>
      </c>
      <c r="NM27" s="16">
        <v>10.2057186127</v>
      </c>
      <c r="NN27" s="16">
        <v>11.8023686981</v>
      </c>
      <c r="NO27" s="16">
        <v>10.4641401291</v>
      </c>
      <c r="NP27" s="7">
        <v>6.8841123390199996</v>
      </c>
      <c r="NQ27" s="8">
        <v>7.6672396659900004</v>
      </c>
      <c r="NR27" s="8">
        <v>7.6721514606500003</v>
      </c>
      <c r="NS27" s="8">
        <v>7.6555132865899997</v>
      </c>
      <c r="NT27" s="8">
        <v>8.09261404037</v>
      </c>
      <c r="NU27" s="8">
        <v>7.7776400280000004</v>
      </c>
      <c r="NV27" s="13">
        <v>6.74758234978</v>
      </c>
      <c r="NW27" s="13">
        <v>7.6800541877699997</v>
      </c>
      <c r="NX27" s="13">
        <v>7.6793204498299996</v>
      </c>
      <c r="NY27" s="13">
        <v>7.5611567878699999</v>
      </c>
      <c r="NZ27" s="13">
        <v>6.9709427070599999</v>
      </c>
      <c r="OA27" s="13">
        <v>7.9046540260300002</v>
      </c>
      <c r="OB27" s="16">
        <v>9.4266711997999995</v>
      </c>
      <c r="OC27" s="16">
        <v>8.4610659027100006</v>
      </c>
      <c r="OD27" s="16">
        <v>8.0823764801000006</v>
      </c>
      <c r="OE27" s="16">
        <v>7.5207087421400001</v>
      </c>
      <c r="OF27" s="16">
        <v>9.73739528656</v>
      </c>
      <c r="OG27" s="16">
        <v>8.5394146919300002</v>
      </c>
      <c r="OH27" s="7">
        <v>6.2068180656400003</v>
      </c>
      <c r="OI27" s="8">
        <v>7.7577459335299999</v>
      </c>
      <c r="OJ27" s="8">
        <v>5.7575150966599997</v>
      </c>
      <c r="OK27" s="8">
        <v>6.30232566833</v>
      </c>
      <c r="OL27" s="8">
        <v>7.1508865356399998</v>
      </c>
      <c r="OM27" s="8">
        <v>8.6853641891500004</v>
      </c>
      <c r="ON27" s="13">
        <v>7.4352783203100001</v>
      </c>
      <c r="OO27" s="13">
        <v>6.4057914447800002</v>
      </c>
      <c r="OP27" s="13">
        <v>6.8672750949900001</v>
      </c>
      <c r="OQ27" s="13">
        <v>7.0743912506099997</v>
      </c>
      <c r="OR27" s="13">
        <v>6.4660474777200001</v>
      </c>
      <c r="OS27" s="13">
        <v>8.8112420082099998</v>
      </c>
      <c r="OT27" s="16">
        <v>8.0996070861800007</v>
      </c>
      <c r="OU27" s="16">
        <v>9.4364480972300004</v>
      </c>
      <c r="OV27" s="16">
        <v>8.3723476219199995</v>
      </c>
      <c r="OW27" s="16">
        <v>9.1661570548999993</v>
      </c>
      <c r="OX27" s="16">
        <v>7.7232100295999997</v>
      </c>
      <c r="OY27" s="16">
        <v>8.8761191177400001</v>
      </c>
      <c r="OZ27" s="7">
        <v>10.0678533936</v>
      </c>
      <c r="PA27" s="8">
        <v>7.7098127555799998</v>
      </c>
      <c r="PB27" s="8">
        <v>10.417920093499999</v>
      </c>
      <c r="PC27" s="8">
        <v>9.2200799179100006</v>
      </c>
      <c r="PD27" s="8">
        <v>7.3540196418799999</v>
      </c>
      <c r="PE27" s="8">
        <v>6.7566360950500002</v>
      </c>
      <c r="PF27" s="13">
        <v>7.4405019378699997</v>
      </c>
      <c r="PG27" s="13">
        <v>3.7617889595</v>
      </c>
      <c r="PH27" s="13">
        <v>4.30360717773</v>
      </c>
      <c r="PI27" s="13">
        <v>5.6667204284699997</v>
      </c>
      <c r="PJ27" s="13">
        <v>7.20973205566</v>
      </c>
      <c r="PK27" s="13">
        <v>4.5856598281899998</v>
      </c>
      <c r="PL27" s="16">
        <v>7.3306972694399999</v>
      </c>
      <c r="PM27" s="16">
        <v>6.6472686004600003</v>
      </c>
      <c r="PN27" s="16">
        <v>7.2889125824000001</v>
      </c>
      <c r="PO27" s="16">
        <v>9.2857748794599999</v>
      </c>
      <c r="PP27" s="16">
        <v>8.8420171737699995</v>
      </c>
      <c r="PQ27" s="16">
        <v>6.7486839294400003</v>
      </c>
      <c r="PR27" s="7">
        <v>8.7776311302199996</v>
      </c>
      <c r="PS27" s="8">
        <v>8.4881311416600003</v>
      </c>
      <c r="PT27" s="8">
        <v>9.2202250480700005</v>
      </c>
      <c r="PU27" s="8">
        <v>7.4398277092000002</v>
      </c>
      <c r="PV27" s="8">
        <v>8.2242231368999992</v>
      </c>
      <c r="PW27" s="8"/>
      <c r="PX27" s="13">
        <v>8.1579259872400005</v>
      </c>
      <c r="PY27" s="13">
        <v>9.7366981506299997</v>
      </c>
      <c r="PZ27" s="13">
        <v>11.778942413299999</v>
      </c>
      <c r="QA27" s="13">
        <v>10.658596706399999</v>
      </c>
      <c r="QB27" s="13">
        <v>8.2358131408700004</v>
      </c>
      <c r="QC27" s="13">
        <v>7.6894974327099996</v>
      </c>
      <c r="QD27" s="16">
        <v>6.9599437236800004</v>
      </c>
      <c r="QE27" s="16">
        <v>6.6849250221299998</v>
      </c>
      <c r="QF27" s="16">
        <v>6.6740210533099997</v>
      </c>
      <c r="QG27" s="16">
        <v>8.3719505310100004</v>
      </c>
      <c r="QH27" s="16">
        <v>5.6618856906900001</v>
      </c>
      <c r="QI27" s="16">
        <v>5.9193113327000004</v>
      </c>
      <c r="QJ27" s="7">
        <v>9.0427162551899993</v>
      </c>
      <c r="QK27" s="8">
        <v>8.5711698913600003</v>
      </c>
      <c r="QL27" s="8">
        <v>9.3062991332999996</v>
      </c>
      <c r="QM27" s="8">
        <v>9.33708892822</v>
      </c>
      <c r="QN27" s="8">
        <v>7.6998494625099996</v>
      </c>
      <c r="QO27" s="8">
        <v>8.4835323715200008</v>
      </c>
      <c r="QP27" s="13">
        <v>7.9278105544999997</v>
      </c>
      <c r="QQ27" s="13">
        <v>11.0336050034</v>
      </c>
      <c r="QR27" s="13">
        <v>8.1846906471299992</v>
      </c>
      <c r="QS27" s="13">
        <v>8.9685166931199998</v>
      </c>
      <c r="QT27" s="13">
        <v>8.7902136611900001</v>
      </c>
      <c r="QU27" s="13">
        <v>8.0270501709000008</v>
      </c>
      <c r="QV27" s="16">
        <v>9.1414498329199994</v>
      </c>
      <c r="QW27" s="16">
        <v>10.771923065199999</v>
      </c>
      <c r="QX27" s="16">
        <v>9.6512557792700004</v>
      </c>
      <c r="QY27" s="16">
        <v>9.3783089065599992</v>
      </c>
      <c r="QZ27" s="16">
        <v>8.85871578217</v>
      </c>
      <c r="RA27" s="16">
        <v>8.5690899658199999</v>
      </c>
      <c r="RB27" s="7">
        <v>8.2698200607299999</v>
      </c>
      <c r="RC27" s="8">
        <v>9.8232782363899993</v>
      </c>
      <c r="RD27" s="8">
        <v>8.7567614555399995</v>
      </c>
      <c r="RE27" s="8">
        <v>10.3939981461</v>
      </c>
      <c r="RF27" s="8">
        <v>10.2971296883</v>
      </c>
      <c r="RG27" s="8">
        <v>8.5463129997300005</v>
      </c>
      <c r="RH27" s="13">
        <v>7.4529958629599999</v>
      </c>
      <c r="RI27" s="13">
        <v>9.0302101135299999</v>
      </c>
      <c r="RJ27" s="13">
        <v>7.5021864891099996</v>
      </c>
      <c r="RK27" s="13">
        <v>7.8932864570600003</v>
      </c>
      <c r="RL27" s="13">
        <v>9.6213648986799996</v>
      </c>
      <c r="RM27" s="13">
        <v>9.4211145782500001</v>
      </c>
      <c r="RN27" s="16">
        <v>11.3432853699</v>
      </c>
      <c r="RO27" s="16">
        <v>9.3951871871900003</v>
      </c>
      <c r="RP27" s="16">
        <v>9.1630985260000006</v>
      </c>
      <c r="RQ27" s="16">
        <v>12.048842430100001</v>
      </c>
      <c r="RR27" s="16">
        <v>12.230102882400001</v>
      </c>
      <c r="RS27" s="16">
        <v>10.012371101399999</v>
      </c>
      <c r="RT27" s="7">
        <v>5.6111301040599999</v>
      </c>
      <c r="RU27" s="8">
        <v>6.2337023258200004</v>
      </c>
      <c r="RV27" s="8">
        <v>4.8594715118399998</v>
      </c>
      <c r="RW27" s="8">
        <v>5.3085611152599999</v>
      </c>
      <c r="RX27" s="8">
        <v>4.9316475391400001</v>
      </c>
      <c r="RY27" s="8">
        <v>4.1882328796400001</v>
      </c>
      <c r="RZ27" s="13">
        <v>7.3515944957699997</v>
      </c>
      <c r="SA27" s="13">
        <v>7.27776792526</v>
      </c>
      <c r="SB27" s="13">
        <v>8.5218408584599992</v>
      </c>
      <c r="SC27" s="13">
        <v>6.7529101181</v>
      </c>
      <c r="SD27" s="13">
        <v>6.6793664932299999</v>
      </c>
      <c r="SE27" s="13">
        <v>7.9373806476600004</v>
      </c>
      <c r="SF27" s="16">
        <v>7.3196592807799998</v>
      </c>
      <c r="SG27" s="16">
        <v>5.5006097030600003</v>
      </c>
      <c r="SH27" s="16">
        <v>8.5208383560200005</v>
      </c>
      <c r="SI27" s="16">
        <v>4.4628374862699998</v>
      </c>
      <c r="SJ27" s="16">
        <v>4.3852027702300003</v>
      </c>
      <c r="SK27" s="16">
        <v>5.6772147750900004</v>
      </c>
      <c r="SL27" s="7">
        <v>7.6747833252</v>
      </c>
      <c r="SM27" s="8">
        <v>7.8654148101799999</v>
      </c>
      <c r="SN27" s="8">
        <v>6.2258950233499997</v>
      </c>
      <c r="SO27" s="8">
        <v>7.7469904613500002</v>
      </c>
      <c r="SP27" s="8">
        <v>7.3280477619199997</v>
      </c>
      <c r="SQ27" s="8">
        <v>8.0686807823199995</v>
      </c>
      <c r="SR27" s="13">
        <v>6.7819198608400004</v>
      </c>
      <c r="SS27" s="13">
        <v>6.3163417434699998</v>
      </c>
      <c r="ST27" s="13">
        <v>6.6817375183100003</v>
      </c>
      <c r="SU27" s="13">
        <v>6.51996628761</v>
      </c>
      <c r="SV27" s="13">
        <v>6.5026144599900002</v>
      </c>
      <c r="SW27" s="13">
        <v>5.6954491805999998</v>
      </c>
      <c r="SX27" s="16">
        <v>5.9098277568800004</v>
      </c>
      <c r="SY27" s="16">
        <v>6.7603785514799997</v>
      </c>
      <c r="SZ27" s="16">
        <v>5.9428867816900004</v>
      </c>
      <c r="TA27" s="16">
        <v>6.3561550903299997</v>
      </c>
      <c r="TB27" s="16">
        <v>5.2801639747599998</v>
      </c>
      <c r="TC27" s="16">
        <v>4.6905321121199997</v>
      </c>
      <c r="TD27" s="7">
        <v>8.5328303718599994</v>
      </c>
      <c r="TE27" s="8">
        <v>10.385825195300001</v>
      </c>
      <c r="TF27" s="8">
        <v>7.08684988022</v>
      </c>
      <c r="TG27" s="8">
        <v>8.6448148727399996</v>
      </c>
      <c r="TH27" s="8">
        <v>6.3383237266499997</v>
      </c>
      <c r="TI27" s="8">
        <v>5.2569667339299997</v>
      </c>
      <c r="TJ27" s="13">
        <v>6.2274487495399997</v>
      </c>
      <c r="TK27" s="13">
        <v>6.6347262954700001</v>
      </c>
      <c r="TL27" s="13">
        <v>7.0301303863499998</v>
      </c>
      <c r="TM27" s="13">
        <v>6.85754854202</v>
      </c>
      <c r="TN27" s="13">
        <v>7.3969626808199997</v>
      </c>
      <c r="TO27" s="13">
        <v>7.69088010788</v>
      </c>
      <c r="TP27" s="16">
        <v>5.7203557109799998</v>
      </c>
      <c r="TQ27" s="16">
        <v>6.9727921676599998</v>
      </c>
      <c r="TR27" s="16">
        <v>7.0021605014799997</v>
      </c>
      <c r="TS27" s="16">
        <v>6.7505461216000002</v>
      </c>
      <c r="TT27" s="16">
        <v>5.3590298366500004</v>
      </c>
      <c r="TU27" s="19">
        <v>4.2638994979899998</v>
      </c>
    </row>
    <row r="28" spans="1:541" x14ac:dyDescent="0.25">
      <c r="A28" s="21">
        <f t="shared" si="0"/>
        <v>0.23000000000000007</v>
      </c>
      <c r="B28" s="7">
        <v>5.3696255111699998</v>
      </c>
      <c r="C28" s="8">
        <v>4.7063072204600003</v>
      </c>
      <c r="D28" s="8">
        <v>5.5597501850100004</v>
      </c>
      <c r="E28" s="8">
        <v>4.0934092569400002</v>
      </c>
      <c r="F28" s="8">
        <v>5.5202797508200003</v>
      </c>
      <c r="G28" s="8">
        <v>3.9053284072899999</v>
      </c>
      <c r="H28" s="13">
        <v>6.1433863401400002</v>
      </c>
      <c r="I28" s="13">
        <v>6.8768896150599996</v>
      </c>
      <c r="J28" s="13">
        <v>6.5464638471600001</v>
      </c>
      <c r="K28" s="13">
        <v>6.4699852657300001</v>
      </c>
      <c r="L28" s="13">
        <v>6.5739947509799999</v>
      </c>
      <c r="M28" s="13">
        <v>6.80996542931</v>
      </c>
      <c r="N28" s="16">
        <v>3.8521431875199998</v>
      </c>
      <c r="O28" s="16">
        <v>4.3638216209399996</v>
      </c>
      <c r="P28" s="16">
        <v>6.7770588684100002</v>
      </c>
      <c r="Q28" s="16">
        <v>4.1147774410200002</v>
      </c>
      <c r="R28" s="16"/>
      <c r="S28" s="16"/>
      <c r="T28" s="7">
        <v>5.4658475923500003</v>
      </c>
      <c r="U28" s="8">
        <v>5.83696260452</v>
      </c>
      <c r="V28" s="8">
        <v>4.4980286598200001</v>
      </c>
      <c r="W28" s="8">
        <v>5.5096345758399998</v>
      </c>
      <c r="X28" s="8">
        <v>5.3636757850599999</v>
      </c>
      <c r="Y28" s="8">
        <v>6.3971061754200003</v>
      </c>
      <c r="Z28" s="13">
        <v>4.34877836227</v>
      </c>
      <c r="AA28" s="13">
        <v>3.93536610603</v>
      </c>
      <c r="AB28" s="13">
        <v>3.1308197689099999</v>
      </c>
      <c r="AC28" s="13">
        <v>3.5706782126399998</v>
      </c>
      <c r="AD28" s="13">
        <v>5.1741120052299996</v>
      </c>
      <c r="AE28" s="13">
        <v>5.9000705337500001</v>
      </c>
      <c r="AF28" s="16">
        <v>8.5845009612999998</v>
      </c>
      <c r="AG28" s="16">
        <v>8.4902758407600007</v>
      </c>
      <c r="AH28" s="16">
        <v>7.7358578300499996</v>
      </c>
      <c r="AI28" s="16">
        <v>9.1022038936600005</v>
      </c>
      <c r="AJ28" s="16">
        <v>8.9852787303900001</v>
      </c>
      <c r="AK28" s="16">
        <v>8.9229031562800003</v>
      </c>
      <c r="AL28" s="7">
        <v>6.6721604156499996</v>
      </c>
      <c r="AM28" s="8">
        <v>5.8598945760700003</v>
      </c>
      <c r="AN28" s="8">
        <v>5.17584680557</v>
      </c>
      <c r="AO28" s="8">
        <v>6.1862614488599998</v>
      </c>
      <c r="AP28" s="8">
        <v>5.9936482763300001</v>
      </c>
      <c r="AQ28" s="8">
        <v>6.1393048000299997</v>
      </c>
      <c r="AR28" s="13">
        <v>5.11799620628</v>
      </c>
      <c r="AS28" s="13">
        <v>4.9123380947099999</v>
      </c>
      <c r="AT28" s="13">
        <v>7.0472333431200003</v>
      </c>
      <c r="AU28" s="13">
        <v>5.1981575202899997</v>
      </c>
      <c r="AV28" s="13">
        <v>4.5974207115199999</v>
      </c>
      <c r="AW28" s="13">
        <v>5.1742539167399997</v>
      </c>
      <c r="AX28" s="16">
        <v>5.0372375011399999</v>
      </c>
      <c r="AY28" s="16">
        <v>6.6790671253199996</v>
      </c>
      <c r="AZ28" s="16">
        <v>5.5124424171399999</v>
      </c>
      <c r="BA28" s="16">
        <v>4.80851024628</v>
      </c>
      <c r="BB28" s="16">
        <v>6.4690669536599996</v>
      </c>
      <c r="BC28" s="16">
        <v>4.1679647827100004</v>
      </c>
      <c r="BD28" s="7">
        <v>8.6976648521400008</v>
      </c>
      <c r="BE28" s="8">
        <v>10.197615156199999</v>
      </c>
      <c r="BF28" s="8">
        <v>6.56770122051</v>
      </c>
      <c r="BG28" s="8">
        <v>9.3837797355700001</v>
      </c>
      <c r="BH28" s="8">
        <v>8.9825908660899998</v>
      </c>
      <c r="BI28" s="8">
        <v>9.1223929977400005</v>
      </c>
      <c r="BJ28" s="13">
        <v>8.6595957565300008</v>
      </c>
      <c r="BK28" s="13">
        <v>7.5589930152899996</v>
      </c>
      <c r="BL28" s="13">
        <v>8.5465508842499993</v>
      </c>
      <c r="BM28" s="13">
        <v>8.2946741485600004</v>
      </c>
      <c r="BN28" s="13">
        <v>8.2625964546200006</v>
      </c>
      <c r="BO28" s="13"/>
      <c r="BP28" s="16">
        <v>9.5249880218499996</v>
      </c>
      <c r="BQ28" s="16">
        <v>9.2258210659</v>
      </c>
      <c r="BR28" s="16">
        <v>8.6583978939099993</v>
      </c>
      <c r="BS28" s="16">
        <v>10.2659488201</v>
      </c>
      <c r="BT28" s="16">
        <v>10.2255883217</v>
      </c>
      <c r="BU28" s="16">
        <v>9.9363995170599999</v>
      </c>
      <c r="BV28" s="7">
        <v>6.8886664772000001</v>
      </c>
      <c r="BW28" s="8">
        <v>6.6108057975800003</v>
      </c>
      <c r="BX28" s="8">
        <v>8.9162146091499999</v>
      </c>
      <c r="BY28" s="8">
        <v>8.3387437439000003</v>
      </c>
      <c r="BZ28" s="8">
        <v>7.1446289777800001</v>
      </c>
      <c r="CA28" s="8">
        <v>8.5884701156599998</v>
      </c>
      <c r="CB28" s="13">
        <v>9.8041239547700005</v>
      </c>
      <c r="CC28" s="13">
        <v>9.9738578796400006</v>
      </c>
      <c r="CD28" s="13">
        <v>8.9340026664700005</v>
      </c>
      <c r="CE28" s="13">
        <v>9.25651278496</v>
      </c>
      <c r="CF28" s="13">
        <v>9.3065128326399993</v>
      </c>
      <c r="CG28" s="13"/>
      <c r="CH28" s="16">
        <v>10.185670185099999</v>
      </c>
      <c r="CI28" s="16">
        <v>9.1444699478100002</v>
      </c>
      <c r="CJ28" s="16">
        <v>9.0136144638100006</v>
      </c>
      <c r="CK28" s="16">
        <v>9.6900409317000005</v>
      </c>
      <c r="CL28" s="16">
        <v>9.1170083236699995</v>
      </c>
      <c r="CM28" s="16">
        <v>9.1262245845799992</v>
      </c>
      <c r="CN28" s="7">
        <v>10.505329628</v>
      </c>
      <c r="CO28" s="8">
        <v>10.9528855324</v>
      </c>
      <c r="CP28" s="8">
        <v>8.4701212882999997</v>
      </c>
      <c r="CQ28" s="8">
        <v>10.1329803467</v>
      </c>
      <c r="CR28" s="8">
        <v>9.8619154930100006</v>
      </c>
      <c r="CS28" s="8">
        <v>9.0826406955699994</v>
      </c>
      <c r="CT28" s="13">
        <v>8.9713181495699992</v>
      </c>
      <c r="CU28" s="13">
        <v>9.3993626785300002</v>
      </c>
      <c r="CV28" s="13">
        <v>9.85570173264</v>
      </c>
      <c r="CW28" s="13">
        <v>9.60103635788</v>
      </c>
      <c r="CX28" s="13">
        <v>11.0087289047</v>
      </c>
      <c r="CY28" s="13">
        <v>9.9682513427699995</v>
      </c>
      <c r="CZ28" s="16">
        <v>7.9332773637800003</v>
      </c>
      <c r="DA28" s="16">
        <v>9.6071921729999996</v>
      </c>
      <c r="DB28" s="16">
        <v>9.0096536922499997</v>
      </c>
      <c r="DC28" s="16">
        <v>8.9595171451599995</v>
      </c>
      <c r="DD28" s="16">
        <v>8.1479573059099994</v>
      </c>
      <c r="DE28" s="16">
        <v>9.9699591064500002</v>
      </c>
      <c r="DF28" s="7">
        <v>11.187952299100001</v>
      </c>
      <c r="DG28" s="8">
        <v>11.452433280899999</v>
      </c>
      <c r="DH28" s="8">
        <v>11.0312055206</v>
      </c>
      <c r="DI28" s="8">
        <v>8.6354231738999996</v>
      </c>
      <c r="DJ28" s="8">
        <v>9.7511499023399999</v>
      </c>
      <c r="DK28" s="8">
        <v>9.8239165115400002</v>
      </c>
      <c r="DL28" s="13">
        <v>8.8103128433200002</v>
      </c>
      <c r="DM28" s="13">
        <v>9.5324153518700001</v>
      </c>
      <c r="DN28" s="13">
        <v>7.53793666363</v>
      </c>
      <c r="DO28" s="13">
        <v>8.8121211051900001</v>
      </c>
      <c r="DP28" s="13">
        <v>8.31867954254</v>
      </c>
      <c r="DQ28" s="13">
        <v>9.2042721271500003</v>
      </c>
      <c r="DR28" s="16">
        <v>7.6638661479900003</v>
      </c>
      <c r="DS28" s="16">
        <v>8.7882004928599997</v>
      </c>
      <c r="DT28" s="16">
        <v>8.0508557319600005</v>
      </c>
      <c r="DU28" s="16">
        <v>7.2692226600599996</v>
      </c>
      <c r="DV28" s="16">
        <v>8.6074922561600005</v>
      </c>
      <c r="DW28" s="16">
        <v>7.7585405826600002</v>
      </c>
      <c r="DX28" s="7">
        <v>7.6928289985699996</v>
      </c>
      <c r="DY28" s="8">
        <v>9.8491598892199992</v>
      </c>
      <c r="DZ28" s="8">
        <v>8.3561814498900002</v>
      </c>
      <c r="EA28" s="8">
        <v>7.6500537061699996</v>
      </c>
      <c r="EB28" s="8">
        <v>9.4741449356099992</v>
      </c>
      <c r="EC28" s="8">
        <v>9.5991484642000007</v>
      </c>
      <c r="ED28" s="13">
        <v>8.3511901855499993</v>
      </c>
      <c r="EE28" s="13">
        <v>9.8760120391800008</v>
      </c>
      <c r="EF28" s="13">
        <v>10.1713506126</v>
      </c>
      <c r="EG28" s="13">
        <v>8.3833960819200009</v>
      </c>
      <c r="EH28" s="13">
        <v>8.0985312271099996</v>
      </c>
      <c r="EI28" s="13">
        <v>7.9852634382199996</v>
      </c>
      <c r="EJ28" s="16">
        <v>10.335108881</v>
      </c>
      <c r="EK28" s="16">
        <v>13.132923717500001</v>
      </c>
      <c r="EL28" s="16">
        <v>10.0015185642</v>
      </c>
      <c r="EM28" s="16">
        <v>14.6564895344</v>
      </c>
      <c r="EN28" s="16">
        <v>11.7243957138</v>
      </c>
      <c r="EO28" s="16">
        <v>13.392739067100001</v>
      </c>
      <c r="EP28" s="7">
        <v>8.8633302688600004</v>
      </c>
      <c r="EQ28" s="8">
        <v>10.553510599100001</v>
      </c>
      <c r="ER28" s="8">
        <v>9.8372735500299999</v>
      </c>
      <c r="ES28" s="8">
        <v>9.8806700706499999</v>
      </c>
      <c r="ET28" s="8">
        <v>8.8525290012400006</v>
      </c>
      <c r="EU28" s="8">
        <v>12.929257698100001</v>
      </c>
      <c r="EV28" s="13">
        <v>9.4942904663099998</v>
      </c>
      <c r="EW28" s="13">
        <v>9.2532112121600001</v>
      </c>
      <c r="EX28" s="13">
        <v>7.4142148494700004</v>
      </c>
      <c r="EY28" s="13">
        <v>9.8048727512399996</v>
      </c>
      <c r="EZ28" s="13">
        <v>9.5233182144199997</v>
      </c>
      <c r="FA28" s="13">
        <v>7.6379752159100001</v>
      </c>
      <c r="FB28" s="16">
        <v>8.6976941490200002</v>
      </c>
      <c r="FC28" s="16">
        <v>8.3044256973300001</v>
      </c>
      <c r="FD28" s="16">
        <v>7.7814555168200004</v>
      </c>
      <c r="FE28" s="16">
        <v>9.3225616836499992</v>
      </c>
      <c r="FF28" s="16">
        <v>8.5527406311000007</v>
      </c>
      <c r="FG28" s="16">
        <v>8.1560948085800007</v>
      </c>
      <c r="FH28" s="7">
        <v>8.2976138305700005</v>
      </c>
      <c r="FI28" s="8">
        <v>8.8990879058800001</v>
      </c>
      <c r="FJ28" s="8">
        <v>7.9147487640399996</v>
      </c>
      <c r="FK28" s="8">
        <v>7.2692149543799998</v>
      </c>
      <c r="FL28" s="8">
        <v>8.3337837219199997</v>
      </c>
      <c r="FM28" s="8">
        <v>7.6717031002000002</v>
      </c>
      <c r="FN28" s="13">
        <v>6.0487051343899996</v>
      </c>
      <c r="FO28" s="13">
        <v>5.80826879501</v>
      </c>
      <c r="FP28" s="13">
        <v>5.6608911943400004</v>
      </c>
      <c r="FQ28" s="13">
        <v>5.9198788642900002</v>
      </c>
      <c r="FR28" s="13">
        <v>4.9432473945600002</v>
      </c>
      <c r="FS28" s="13">
        <v>5.7857256031000004</v>
      </c>
      <c r="FT28" s="16">
        <v>5.6169412851300002</v>
      </c>
      <c r="FU28" s="16">
        <v>6.4425031423599997</v>
      </c>
      <c r="FV28" s="16">
        <v>4.8952321147899998</v>
      </c>
      <c r="FW28" s="16">
        <v>6.2129383945500001</v>
      </c>
      <c r="FX28" s="16">
        <v>5.3406885480900002</v>
      </c>
      <c r="FY28" s="16">
        <v>5.0423560190199996</v>
      </c>
      <c r="FZ28" s="7">
        <v>6.1243693828600003</v>
      </c>
      <c r="GA28" s="8">
        <v>4.8883186149600002</v>
      </c>
      <c r="GB28" s="8">
        <v>6.4249141740800004</v>
      </c>
      <c r="GC28" s="8">
        <v>6.6841736268999998</v>
      </c>
      <c r="GD28" s="8">
        <v>5.47346623421</v>
      </c>
      <c r="GE28" s="8">
        <v>5.0156369924500002</v>
      </c>
      <c r="GF28" s="13">
        <v>3.1227665495900001</v>
      </c>
      <c r="GG28" s="13">
        <v>5.3510710334800002</v>
      </c>
      <c r="GH28" s="13">
        <v>4.4140516281100002</v>
      </c>
      <c r="GI28" s="13">
        <v>5.1628463172899997</v>
      </c>
      <c r="GJ28" s="13">
        <v>2.6147921276099999</v>
      </c>
      <c r="GK28" s="13">
        <v>4.4833702325799996</v>
      </c>
      <c r="GL28" s="16">
        <v>3.7769806098899998</v>
      </c>
      <c r="GM28" s="16">
        <v>3.78773560524</v>
      </c>
      <c r="GN28" s="16">
        <v>3.1156679868700001</v>
      </c>
      <c r="GO28" s="16">
        <v>5.1519630193700001</v>
      </c>
      <c r="GP28" s="16">
        <v>3.0696986150700001</v>
      </c>
      <c r="GQ28" s="16">
        <v>4.6836509895300003</v>
      </c>
      <c r="GR28" s="7">
        <v>6.6251757383300003</v>
      </c>
      <c r="GS28" s="8">
        <v>6.1028597259500001</v>
      </c>
      <c r="GT28" s="8">
        <v>5.8732075977299996</v>
      </c>
      <c r="GU28" s="8">
        <v>5.0313711166399999</v>
      </c>
      <c r="GV28" s="8">
        <v>5.5158551216099996</v>
      </c>
      <c r="GW28" s="8">
        <v>6.6745645523099997</v>
      </c>
      <c r="GX28" s="13">
        <v>3.8156544208500001</v>
      </c>
      <c r="GY28" s="13">
        <v>6.5294661521900004</v>
      </c>
      <c r="GZ28" s="13">
        <v>3.9533036470399998</v>
      </c>
      <c r="HA28" s="13">
        <v>6.3251695156099998</v>
      </c>
      <c r="HB28" s="13">
        <v>5.5560288333900001</v>
      </c>
      <c r="HC28" s="13">
        <v>6.9692514181099998</v>
      </c>
      <c r="HD28" s="16">
        <v>6.4828297042800003</v>
      </c>
      <c r="HE28" s="16">
        <v>7.4197018718700001</v>
      </c>
      <c r="HF28" s="16">
        <v>6.2790324211100002</v>
      </c>
      <c r="HG28" s="16">
        <v>7.6513355350500003</v>
      </c>
      <c r="HH28" s="16">
        <v>8.1917529678300003</v>
      </c>
      <c r="HI28" s="16">
        <v>5.5697557687800003</v>
      </c>
      <c r="HJ28" s="7">
        <v>8.0136719942100001</v>
      </c>
      <c r="HK28" s="8">
        <v>7.56843168259</v>
      </c>
      <c r="HL28" s="8">
        <v>8.9865231514000001</v>
      </c>
      <c r="HM28" s="8">
        <v>9.6185758972199995</v>
      </c>
      <c r="HN28" s="8">
        <v>8.3363535690300008</v>
      </c>
      <c r="HO28" s="8">
        <v>7.8134007739999998</v>
      </c>
      <c r="HP28" s="13">
        <v>6.8598764228800002</v>
      </c>
      <c r="HQ28" s="13">
        <v>5.67122868538</v>
      </c>
      <c r="HR28" s="13">
        <v>6.5439940834000003</v>
      </c>
      <c r="HS28" s="13">
        <v>6.0495950078999998</v>
      </c>
      <c r="HT28" s="13">
        <v>6.2745038700100002</v>
      </c>
      <c r="HU28" s="13">
        <v>6.7186412048299999</v>
      </c>
      <c r="HV28" s="16">
        <v>7.4093687200499998</v>
      </c>
      <c r="HW28" s="16">
        <v>7.1102359580999996</v>
      </c>
      <c r="HX28" s="16">
        <v>7.98022144794</v>
      </c>
      <c r="HY28" s="16">
        <v>9.4497078895600009</v>
      </c>
      <c r="HZ28" s="16">
        <v>6.5887616682100001</v>
      </c>
      <c r="IA28" s="16">
        <v>8.1633239555399992</v>
      </c>
      <c r="IB28" s="7">
        <v>7.3651585578900001</v>
      </c>
      <c r="IC28" s="8">
        <v>7.5092218971299998</v>
      </c>
      <c r="ID28" s="8">
        <v>8.1161947441100004</v>
      </c>
      <c r="IE28" s="8">
        <v>7.7193623733500001</v>
      </c>
      <c r="IF28" s="8">
        <v>6.46470323563</v>
      </c>
      <c r="IG28" s="8">
        <v>7.7268807315799997</v>
      </c>
      <c r="IH28" s="13">
        <v>7.62753854275</v>
      </c>
      <c r="II28" s="13">
        <v>7.38686037064</v>
      </c>
      <c r="IJ28" s="13">
        <v>8.5442126464800001</v>
      </c>
      <c r="IK28" s="13">
        <v>7.3727470588699999</v>
      </c>
      <c r="IL28" s="13">
        <v>11.609855041499999</v>
      </c>
      <c r="IM28" s="13">
        <v>8.3528418540999994</v>
      </c>
      <c r="IN28" s="16">
        <v>8.7393450736999991</v>
      </c>
      <c r="IO28" s="16">
        <v>6.9289317607900003</v>
      </c>
      <c r="IP28" s="16">
        <v>8.2011981487300005</v>
      </c>
      <c r="IQ28" s="16">
        <v>8.3163976192500009</v>
      </c>
      <c r="IR28" s="16">
        <v>8.46612791061</v>
      </c>
      <c r="IS28" s="16">
        <v>7.6501953029600003</v>
      </c>
      <c r="IT28" s="7">
        <v>7.9471883058500001</v>
      </c>
      <c r="IU28" s="8">
        <v>8.2460397720300005</v>
      </c>
      <c r="IV28" s="8">
        <v>8.4710956096600007</v>
      </c>
      <c r="IW28" s="8">
        <v>7.4277005767800004</v>
      </c>
      <c r="IX28" s="8">
        <v>8.1230650949500003</v>
      </c>
      <c r="IY28" s="8">
        <v>8.2520543098400001</v>
      </c>
      <c r="IZ28" s="13">
        <v>9.5827328872699997</v>
      </c>
      <c r="JA28" s="13">
        <v>10.0604445076</v>
      </c>
      <c r="JB28" s="13">
        <v>11.034784393300001</v>
      </c>
      <c r="JC28" s="13">
        <v>9.6359649181399991</v>
      </c>
      <c r="JD28" s="13">
        <v>8.59185533524</v>
      </c>
      <c r="JE28" s="13">
        <v>9.1188084411600006</v>
      </c>
      <c r="JF28" s="16">
        <v>7.0809211540200003</v>
      </c>
      <c r="JG28" s="16">
        <v>8.4720075607300007</v>
      </c>
      <c r="JH28" s="16">
        <v>8.8409776687600008</v>
      </c>
      <c r="JI28" s="16">
        <v>8.6562414932300005</v>
      </c>
      <c r="JJ28" s="16">
        <v>8.4502886200000003</v>
      </c>
      <c r="JK28" s="16">
        <v>7.8033485841800001</v>
      </c>
      <c r="JL28" s="7">
        <v>8.3059250354799996</v>
      </c>
      <c r="JM28" s="8">
        <v>9.3410619545000007</v>
      </c>
      <c r="JN28" s="8">
        <v>8.3544793605799992</v>
      </c>
      <c r="JO28" s="8">
        <v>6.9515695190400004</v>
      </c>
      <c r="JP28" s="8">
        <v>8.5357137394000002</v>
      </c>
      <c r="JQ28" s="8">
        <v>8.10889885902</v>
      </c>
      <c r="JR28" s="13">
        <v>8.7017187499999995</v>
      </c>
      <c r="JS28" s="13">
        <v>7.5262693882000002</v>
      </c>
      <c r="JT28" s="13">
        <v>7.3020309639000001</v>
      </c>
      <c r="JU28" s="13">
        <v>6.1069444179500003</v>
      </c>
      <c r="JV28" s="13">
        <v>7.6873819827999998</v>
      </c>
      <c r="JW28" s="13">
        <v>7.4474365234400004</v>
      </c>
      <c r="JX28" s="16">
        <v>9.6952793598200007</v>
      </c>
      <c r="JY28" s="16">
        <v>10.0166225815</v>
      </c>
      <c r="JZ28" s="16">
        <v>9.5759943962099996</v>
      </c>
      <c r="KA28" s="16">
        <v>9.6854190444900006</v>
      </c>
      <c r="KB28" s="16">
        <v>9.4180329704299997</v>
      </c>
      <c r="KC28" s="16">
        <v>9.2327272129099995</v>
      </c>
      <c r="KD28" s="7">
        <v>9.4904572296099996</v>
      </c>
      <c r="KE28" s="8">
        <v>8.44876457214</v>
      </c>
      <c r="KF28" s="8">
        <v>8.2137834548999997</v>
      </c>
      <c r="KG28" s="8">
        <v>9.0601185607900003</v>
      </c>
      <c r="KH28" s="8">
        <v>8.1489972686800005</v>
      </c>
      <c r="KI28" s="8">
        <v>8.5559763336200003</v>
      </c>
      <c r="KJ28" s="13">
        <v>7.5264840126000001</v>
      </c>
      <c r="KK28" s="13">
        <v>6.97403912544</v>
      </c>
      <c r="KL28" s="13">
        <v>7.1291902065299997</v>
      </c>
      <c r="KM28" s="13">
        <v>6.3134083747899998</v>
      </c>
      <c r="KN28" s="13">
        <v>7.9340029907199998</v>
      </c>
      <c r="KO28" s="13">
        <v>7.0470165252700001</v>
      </c>
      <c r="KP28" s="16">
        <v>7.0891816854499998</v>
      </c>
      <c r="KQ28" s="16">
        <v>8.9519076538100002</v>
      </c>
      <c r="KR28" s="16">
        <v>9.4425914859799995</v>
      </c>
      <c r="KS28" s="16">
        <v>8.8620426464099999</v>
      </c>
      <c r="KT28" s="16">
        <v>10.1335893631</v>
      </c>
      <c r="KU28" s="16">
        <v>8.5147185897799993</v>
      </c>
      <c r="KV28" s="7">
        <v>7.90198264122</v>
      </c>
      <c r="KW28" s="8">
        <v>8.98134189606</v>
      </c>
      <c r="KX28" s="8">
        <v>8.77781861305</v>
      </c>
      <c r="KY28" s="8">
        <v>9.2020552539799993</v>
      </c>
      <c r="KZ28" s="8">
        <v>9.2907117271399997</v>
      </c>
      <c r="LA28" s="8">
        <v>9.6992828369099993</v>
      </c>
      <c r="LB28" s="13">
        <v>8.4692028808599993</v>
      </c>
      <c r="LC28" s="13">
        <v>8.5398284530600002</v>
      </c>
      <c r="LD28" s="13">
        <v>8.94937404633</v>
      </c>
      <c r="LE28" s="13">
        <v>8.2445808410599994</v>
      </c>
      <c r="LF28" s="13">
        <v>8.0266772460899993</v>
      </c>
      <c r="LG28" s="13">
        <v>7.7881382370000001</v>
      </c>
      <c r="LH28" s="16">
        <v>8.5915289688099996</v>
      </c>
      <c r="LI28" s="16">
        <v>8.5841771125800008</v>
      </c>
      <c r="LJ28" s="16">
        <v>8.5835578918500008</v>
      </c>
      <c r="LK28" s="16">
        <v>7.3499332237199999</v>
      </c>
      <c r="LL28" s="16">
        <v>7.8256238412899997</v>
      </c>
      <c r="LM28" s="16">
        <v>7.5866640472400002</v>
      </c>
      <c r="LN28" s="7">
        <v>8.6278190612800003</v>
      </c>
      <c r="LO28" s="8">
        <v>8.5535203552199999</v>
      </c>
      <c r="LP28" s="8">
        <v>8.9039460563699997</v>
      </c>
      <c r="LQ28" s="8">
        <v>8.7584545803099996</v>
      </c>
      <c r="LR28" s="8">
        <v>8.6037716293299997</v>
      </c>
      <c r="LS28" s="8">
        <v>10.189239502</v>
      </c>
      <c r="LT28" s="13">
        <v>7.12267747879</v>
      </c>
      <c r="LU28" s="13">
        <v>9.9703355884599993</v>
      </c>
      <c r="LV28" s="13">
        <v>8.2219622611999998</v>
      </c>
      <c r="LW28" s="13">
        <v>8.9983897209200006</v>
      </c>
      <c r="LX28" s="13">
        <v>9.54823659897</v>
      </c>
      <c r="LY28" s="13">
        <v>9.1252186870600003</v>
      </c>
      <c r="LZ28" s="16">
        <v>10.4070429611</v>
      </c>
      <c r="MA28" s="16">
        <v>9.9668256759599991</v>
      </c>
      <c r="MB28" s="16">
        <v>9.4858517742200004</v>
      </c>
      <c r="MC28" s="16">
        <v>9.6417987442000008</v>
      </c>
      <c r="MD28" s="16">
        <v>9.5204027652699992</v>
      </c>
      <c r="ME28" s="16">
        <v>9.17532168388</v>
      </c>
      <c r="MF28" s="7">
        <v>8.0170238780999998</v>
      </c>
      <c r="MG28" s="8">
        <v>8.2343141174299994</v>
      </c>
      <c r="MH28" s="8">
        <v>7.4545511055000002</v>
      </c>
      <c r="MI28" s="8">
        <v>9.0483375167800002</v>
      </c>
      <c r="MJ28" s="8"/>
      <c r="MK28" s="8"/>
      <c r="ML28" s="13">
        <v>10.216343784299999</v>
      </c>
      <c r="MM28" s="13">
        <v>8.0302756214100004</v>
      </c>
      <c r="MN28" s="13">
        <v>10.9857836056</v>
      </c>
      <c r="MO28" s="13">
        <v>9.6025524902299999</v>
      </c>
      <c r="MP28" s="13">
        <v>9.5854763031000001</v>
      </c>
      <c r="MQ28" s="13">
        <v>9.8817300796499996</v>
      </c>
      <c r="MR28" s="16">
        <v>10.040063448</v>
      </c>
      <c r="MS28" s="16">
        <v>9.122003479</v>
      </c>
      <c r="MT28" s="16">
        <v>7.1555714607200001</v>
      </c>
      <c r="MU28" s="16">
        <v>6.6600289344799997</v>
      </c>
      <c r="MV28" s="16">
        <v>7.7545294952399999</v>
      </c>
      <c r="MW28" s="16">
        <v>8.0285904598200002</v>
      </c>
      <c r="MX28" s="7">
        <v>8.2936221122700005</v>
      </c>
      <c r="MY28" s="8">
        <v>10.3855175591</v>
      </c>
      <c r="MZ28" s="8">
        <v>10.062992296199999</v>
      </c>
      <c r="NA28" s="8">
        <v>8.8497418498999991</v>
      </c>
      <c r="NB28" s="8">
        <v>8.7705052375800001</v>
      </c>
      <c r="NC28" s="8">
        <v>8.7532029819500003</v>
      </c>
      <c r="ND28" s="13">
        <v>7.8582721042600001</v>
      </c>
      <c r="NE28" s="13">
        <v>9.0717186355599999</v>
      </c>
      <c r="NF28" s="13">
        <v>8.1437219810499997</v>
      </c>
      <c r="NG28" s="13">
        <v>9.3925057029700003</v>
      </c>
      <c r="NH28" s="13">
        <v>7.9281919384000004</v>
      </c>
      <c r="NI28" s="13">
        <v>7.8478403329799997</v>
      </c>
      <c r="NJ28" s="16">
        <v>10.696943473799999</v>
      </c>
      <c r="NK28" s="16">
        <v>11.038116045000001</v>
      </c>
      <c r="NL28" s="16">
        <v>10.226633233999999</v>
      </c>
      <c r="NM28" s="16">
        <v>10.4346805096</v>
      </c>
      <c r="NN28" s="16">
        <v>11.8798321247</v>
      </c>
      <c r="NO28" s="16">
        <v>10.660327644300001</v>
      </c>
      <c r="NP28" s="7">
        <v>6.9847850131999998</v>
      </c>
      <c r="NQ28" s="8">
        <v>7.8396286964400002</v>
      </c>
      <c r="NR28" s="8">
        <v>7.8176897621199997</v>
      </c>
      <c r="NS28" s="8">
        <v>7.7386803627000003</v>
      </c>
      <c r="NT28" s="8">
        <v>8.0016843271300004</v>
      </c>
      <c r="NU28" s="8">
        <v>7.9373473024400001</v>
      </c>
      <c r="NV28" s="13">
        <v>6.8386217117300001</v>
      </c>
      <c r="NW28" s="13">
        <v>7.8128623962399999</v>
      </c>
      <c r="NX28" s="13">
        <v>7.82882037163</v>
      </c>
      <c r="NY28" s="13">
        <v>7.7512387180299998</v>
      </c>
      <c r="NZ28" s="13">
        <v>6.9955515336999996</v>
      </c>
      <c r="OA28" s="13">
        <v>8.0467987060499997</v>
      </c>
      <c r="OB28" s="16">
        <v>9.35055157661</v>
      </c>
      <c r="OC28" s="16">
        <v>8.4372338295000002</v>
      </c>
      <c r="OD28" s="16">
        <v>8.31318229675</v>
      </c>
      <c r="OE28" s="16">
        <v>7.5688026857399997</v>
      </c>
      <c r="OF28" s="16">
        <v>9.9276084899899999</v>
      </c>
      <c r="OG28" s="16">
        <v>8.6267235851299997</v>
      </c>
      <c r="OH28" s="7">
        <v>6.4908140993099996</v>
      </c>
      <c r="OI28" s="8">
        <v>7.9133159637499997</v>
      </c>
      <c r="OJ28" s="8">
        <v>6.0094118070600002</v>
      </c>
      <c r="OK28" s="8">
        <v>6.64411100388</v>
      </c>
      <c r="OL28" s="8">
        <v>7.3958992958099996</v>
      </c>
      <c r="OM28" s="8">
        <v>8.8766760444599999</v>
      </c>
      <c r="ON28" s="13">
        <v>7.6492943000800002</v>
      </c>
      <c r="OO28" s="13">
        <v>6.2059009504300002</v>
      </c>
      <c r="OP28" s="13">
        <v>6.9069316625599999</v>
      </c>
      <c r="OQ28" s="13">
        <v>7.4199318313599996</v>
      </c>
      <c r="OR28" s="13">
        <v>6.6644627141999999</v>
      </c>
      <c r="OS28" s="13">
        <v>9.0232397651700005</v>
      </c>
      <c r="OT28" s="16">
        <v>8.2928846359299992</v>
      </c>
      <c r="OU28" s="16">
        <v>9.4250708103199994</v>
      </c>
      <c r="OV28" s="16">
        <v>8.6070628642999996</v>
      </c>
      <c r="OW28" s="16">
        <v>9.4925588607800009</v>
      </c>
      <c r="OX28" s="16">
        <v>7.8094533252699998</v>
      </c>
      <c r="OY28" s="16">
        <v>9.2815224838300008</v>
      </c>
      <c r="OZ28" s="7">
        <v>10.098885726900001</v>
      </c>
      <c r="PA28" s="8">
        <v>7.9600620984999999</v>
      </c>
      <c r="PB28" s="8">
        <v>10.672004795099999</v>
      </c>
      <c r="PC28" s="8">
        <v>9.4044202423099996</v>
      </c>
      <c r="PD28" s="8">
        <v>7.3746921062500004</v>
      </c>
      <c r="PE28" s="8">
        <v>6.9699694871900002</v>
      </c>
      <c r="PF28" s="13">
        <v>7.5546271133399996</v>
      </c>
      <c r="PG28" s="13">
        <v>3.84334620476</v>
      </c>
      <c r="PH28" s="13">
        <v>4.1845177078200004</v>
      </c>
      <c r="PI28" s="13">
        <v>5.6364152049999996</v>
      </c>
      <c r="PJ28" s="13">
        <v>7.3581905365000004</v>
      </c>
      <c r="PK28" s="13">
        <v>4.4835287284899996</v>
      </c>
      <c r="PL28" s="16">
        <v>7.5247981357600002</v>
      </c>
      <c r="PM28" s="16">
        <v>6.77453029633</v>
      </c>
      <c r="PN28" s="16">
        <v>7.2215656852699999</v>
      </c>
      <c r="PO28" s="16">
        <v>9.2637824058499998</v>
      </c>
      <c r="PP28" s="16">
        <v>8.99104213715</v>
      </c>
      <c r="PQ28" s="16">
        <v>6.9002904891999997</v>
      </c>
      <c r="PR28" s="7">
        <v>9.2691168594400004</v>
      </c>
      <c r="PS28" s="8">
        <v>8.9667141628299998</v>
      </c>
      <c r="PT28" s="8">
        <v>9.5901390933999995</v>
      </c>
      <c r="PU28" s="8">
        <v>7.9038087081899997</v>
      </c>
      <c r="PV28" s="8">
        <v>8.5151309967</v>
      </c>
      <c r="PW28" s="8"/>
      <c r="PX28" s="13">
        <v>8.6129352569600002</v>
      </c>
      <c r="PY28" s="13">
        <v>10.120268898000001</v>
      </c>
      <c r="PZ28" s="13">
        <v>12.1589044571</v>
      </c>
      <c r="QA28" s="13">
        <v>11.0506750679</v>
      </c>
      <c r="QB28" s="13">
        <v>8.6995225524900004</v>
      </c>
      <c r="QC28" s="13">
        <v>8.1606263065300002</v>
      </c>
      <c r="QD28" s="16">
        <v>7.2984972238500001</v>
      </c>
      <c r="QE28" s="16">
        <v>7.1476016616800004</v>
      </c>
      <c r="QF28" s="16">
        <v>7.2134090995799998</v>
      </c>
      <c r="QG28" s="16">
        <v>8.6107351303099993</v>
      </c>
      <c r="QH28" s="16">
        <v>6.1555921077700004</v>
      </c>
      <c r="QI28" s="16">
        <v>6.4055135250099999</v>
      </c>
      <c r="QJ28" s="7">
        <v>9.34963638306</v>
      </c>
      <c r="QK28" s="8">
        <v>8.8989370346100003</v>
      </c>
      <c r="QL28" s="8">
        <v>9.6074961471600009</v>
      </c>
      <c r="QM28" s="8">
        <v>9.8011813736000004</v>
      </c>
      <c r="QN28" s="8">
        <v>8.1372507810600005</v>
      </c>
      <c r="QO28" s="8">
        <v>8.7661213493299996</v>
      </c>
      <c r="QP28" s="13">
        <v>8.3046337318399992</v>
      </c>
      <c r="QQ28" s="13">
        <v>11.3174451828</v>
      </c>
      <c r="QR28" s="13">
        <v>8.5556509304000006</v>
      </c>
      <c r="QS28" s="13">
        <v>9.2362390899700006</v>
      </c>
      <c r="QT28" s="13">
        <v>9.0928863906899995</v>
      </c>
      <c r="QU28" s="13">
        <v>8.4437407112099994</v>
      </c>
      <c r="QV28" s="16">
        <v>9.5178489685100001</v>
      </c>
      <c r="QW28" s="16">
        <v>11.005992555600001</v>
      </c>
      <c r="QX28" s="16">
        <v>10.0335890484</v>
      </c>
      <c r="QY28" s="16">
        <v>9.6434605598399994</v>
      </c>
      <c r="QZ28" s="16">
        <v>9.0424152183499995</v>
      </c>
      <c r="RA28" s="16">
        <v>8.7946741485600004</v>
      </c>
      <c r="RB28" s="7">
        <v>8.7136470413199998</v>
      </c>
      <c r="RC28" s="8">
        <v>10.0994111538</v>
      </c>
      <c r="RD28" s="8">
        <v>9.2265628814700005</v>
      </c>
      <c r="RE28" s="8">
        <v>10.808628845199999</v>
      </c>
      <c r="RF28" s="8">
        <v>10.727174739800001</v>
      </c>
      <c r="RG28" s="8">
        <v>8.9745406150800004</v>
      </c>
      <c r="RH28" s="13">
        <v>7.8811932420700002</v>
      </c>
      <c r="RI28" s="13">
        <v>9.2175837516799994</v>
      </c>
      <c r="RJ28" s="13">
        <v>7.7458185672799997</v>
      </c>
      <c r="RK28" s="13">
        <v>8.1177849865000002</v>
      </c>
      <c r="RL28" s="13">
        <v>9.8611567688000008</v>
      </c>
      <c r="RM28" s="13">
        <v>9.7162722778300008</v>
      </c>
      <c r="RN28" s="16">
        <v>11.596972084000001</v>
      </c>
      <c r="RO28" s="16">
        <v>9.6664443969700002</v>
      </c>
      <c r="RP28" s="16">
        <v>9.4515165328999995</v>
      </c>
      <c r="RQ28" s="16">
        <v>12.3535043812</v>
      </c>
      <c r="RR28" s="16">
        <v>12.5868569565</v>
      </c>
      <c r="RS28" s="16">
        <v>10.3655995178</v>
      </c>
      <c r="RT28" s="7">
        <v>6.0898244381</v>
      </c>
      <c r="RU28" s="8">
        <v>6.5219026327099998</v>
      </c>
      <c r="RV28" s="8">
        <v>5.4244233608199997</v>
      </c>
      <c r="RW28" s="8">
        <v>5.6047391653099998</v>
      </c>
      <c r="RX28" s="8">
        <v>5.5233344125699997</v>
      </c>
      <c r="RY28" s="8">
        <v>4.8182805156699997</v>
      </c>
      <c r="RZ28" s="13">
        <v>7.7993615388900004</v>
      </c>
      <c r="SA28" s="13">
        <v>7.9121298503900004</v>
      </c>
      <c r="SB28" s="13">
        <v>8.8767981052400007</v>
      </c>
      <c r="SC28" s="13">
        <v>7.1493118095400003</v>
      </c>
      <c r="SD28" s="13">
        <v>7.1223115682599998</v>
      </c>
      <c r="SE28" s="13">
        <v>8.3764885091799997</v>
      </c>
      <c r="SF28" s="16">
        <v>7.8040455341300001</v>
      </c>
      <c r="SG28" s="16">
        <v>6.1549678707100002</v>
      </c>
      <c r="SH28" s="16">
        <v>8.9804415512099993</v>
      </c>
      <c r="SI28" s="16">
        <v>4.9711889457699998</v>
      </c>
      <c r="SJ28" s="16">
        <v>5.10107011795</v>
      </c>
      <c r="SK28" s="16">
        <v>6.1326579570800002</v>
      </c>
      <c r="SL28" s="7">
        <v>8.0850683212300005</v>
      </c>
      <c r="SM28" s="8">
        <v>8.3342020034799997</v>
      </c>
      <c r="SN28" s="8">
        <v>6.6814359664899996</v>
      </c>
      <c r="SO28" s="8">
        <v>8.1370735454599998</v>
      </c>
      <c r="SP28" s="8">
        <v>7.7938700866700001</v>
      </c>
      <c r="SQ28" s="8">
        <v>8.4622295665700005</v>
      </c>
      <c r="SR28" s="13">
        <v>7.24338439941</v>
      </c>
      <c r="SS28" s="13">
        <v>6.8431702232399996</v>
      </c>
      <c r="ST28" s="13">
        <v>7.0272197437299999</v>
      </c>
      <c r="SU28" s="13">
        <v>7.0434451532400004</v>
      </c>
      <c r="SV28" s="13">
        <v>7.0127798271200001</v>
      </c>
      <c r="SW28" s="13">
        <v>6.26631866455</v>
      </c>
      <c r="SX28" s="16">
        <v>6.3273480653799998</v>
      </c>
      <c r="SY28" s="16">
        <v>7.1508051633800003</v>
      </c>
      <c r="SZ28" s="16">
        <v>6.3889919042600001</v>
      </c>
      <c r="TA28" s="16">
        <v>6.8421209907499998</v>
      </c>
      <c r="TB28" s="16">
        <v>5.8429105043399998</v>
      </c>
      <c r="TC28" s="16">
        <v>5.2490035057100002</v>
      </c>
      <c r="TD28" s="7">
        <v>9.1107046032000003</v>
      </c>
      <c r="TE28" s="8">
        <v>10.7669166851</v>
      </c>
      <c r="TF28" s="8">
        <v>7.6208040237399999</v>
      </c>
      <c r="TG28" s="8">
        <v>9.1031866264300003</v>
      </c>
      <c r="TH28" s="8">
        <v>6.8359292984</v>
      </c>
      <c r="TI28" s="8">
        <v>5.9743043661100002</v>
      </c>
      <c r="TJ28" s="13">
        <v>6.6362895250299996</v>
      </c>
      <c r="TK28" s="13">
        <v>7.1004554843900003</v>
      </c>
      <c r="TL28" s="13">
        <v>7.5079069137600003</v>
      </c>
      <c r="TM28" s="13">
        <v>7.3673443794300004</v>
      </c>
      <c r="TN28" s="13">
        <v>7.8953231239299999</v>
      </c>
      <c r="TO28" s="13">
        <v>8.2098950004599995</v>
      </c>
      <c r="TP28" s="16">
        <v>6.0651483869599998</v>
      </c>
      <c r="TQ28" s="16">
        <v>7.3986484622999997</v>
      </c>
      <c r="TR28" s="16">
        <v>7.3995133876799999</v>
      </c>
      <c r="TS28" s="16">
        <v>7.2206714391700002</v>
      </c>
      <c r="TT28" s="16">
        <v>5.9058853817000001</v>
      </c>
      <c r="TU28" s="19">
        <v>4.7675691223100003</v>
      </c>
    </row>
    <row r="29" spans="1:541" x14ac:dyDescent="0.25">
      <c r="A29" s="21">
        <f t="shared" si="0"/>
        <v>0.24000000000000007</v>
      </c>
      <c r="B29" s="7">
        <v>5.5413010025</v>
      </c>
      <c r="C29" s="8">
        <v>4.8243574142499996</v>
      </c>
      <c r="D29" s="8">
        <v>5.8132392311099998</v>
      </c>
      <c r="E29" s="8">
        <v>4.33191791534</v>
      </c>
      <c r="F29" s="8">
        <v>5.7460852241499998</v>
      </c>
      <c r="G29" s="8">
        <v>4.1816162776899999</v>
      </c>
      <c r="H29" s="13">
        <v>6.3245050430300003</v>
      </c>
      <c r="I29" s="13">
        <v>7.0418766403199999</v>
      </c>
      <c r="J29" s="13">
        <v>6.6964381218</v>
      </c>
      <c r="K29" s="13">
        <v>6.66706790924</v>
      </c>
      <c r="L29" s="13">
        <v>6.6667076110799997</v>
      </c>
      <c r="M29" s="13">
        <v>7.0392967605600001</v>
      </c>
      <c r="N29" s="16">
        <v>3.9879228210400002</v>
      </c>
      <c r="O29" s="16">
        <v>4.36209589005</v>
      </c>
      <c r="P29" s="16">
        <v>6.7188160324100004</v>
      </c>
      <c r="Q29" s="16">
        <v>4.2701336479199998</v>
      </c>
      <c r="R29" s="16"/>
      <c r="S29" s="16"/>
      <c r="T29" s="7">
        <v>5.7188549232500003</v>
      </c>
      <c r="U29" s="8">
        <v>6.1038119506799999</v>
      </c>
      <c r="V29" s="8">
        <v>4.7636733436599998</v>
      </c>
      <c r="W29" s="8">
        <v>5.7332518958999996</v>
      </c>
      <c r="X29" s="8">
        <v>5.5861807823199996</v>
      </c>
      <c r="Y29" s="8">
        <v>6.6253112983699998</v>
      </c>
      <c r="Z29" s="13">
        <v>4.5091329383899996</v>
      </c>
      <c r="AA29" s="13">
        <v>4.3019677162200001</v>
      </c>
      <c r="AB29" s="13">
        <v>3.4738661670700002</v>
      </c>
      <c r="AC29" s="13">
        <v>3.8164564800299998</v>
      </c>
      <c r="AD29" s="13">
        <v>5.3762341308600003</v>
      </c>
      <c r="AE29" s="13">
        <v>6.0633838844300003</v>
      </c>
      <c r="AF29" s="16">
        <v>8.75586151123</v>
      </c>
      <c r="AG29" s="16">
        <v>8.7277427673299997</v>
      </c>
      <c r="AH29" s="16">
        <v>7.95197219849</v>
      </c>
      <c r="AI29" s="16">
        <v>9.2709115219099996</v>
      </c>
      <c r="AJ29" s="16">
        <v>9.1789623260499997</v>
      </c>
      <c r="AK29" s="16">
        <v>9.1135798645000001</v>
      </c>
      <c r="AL29" s="7">
        <v>6.8609691429100002</v>
      </c>
      <c r="AM29" s="8">
        <v>6.0472163772599998</v>
      </c>
      <c r="AN29" s="8">
        <v>5.3778586959799997</v>
      </c>
      <c r="AO29" s="8">
        <v>6.38904998779</v>
      </c>
      <c r="AP29" s="8">
        <v>6.2252807617199997</v>
      </c>
      <c r="AQ29" s="8">
        <v>6.3335178375199996</v>
      </c>
      <c r="AR29" s="13">
        <v>5.3057308387799997</v>
      </c>
      <c r="AS29" s="13">
        <v>5.0875649452199996</v>
      </c>
      <c r="AT29" s="13">
        <v>7.1423442649800002</v>
      </c>
      <c r="AU29" s="13">
        <v>5.3421029090900003</v>
      </c>
      <c r="AV29" s="13">
        <v>4.8568606948899999</v>
      </c>
      <c r="AW29" s="13">
        <v>5.3675210952799999</v>
      </c>
      <c r="AX29" s="16">
        <v>5.1815142440799997</v>
      </c>
      <c r="AY29" s="16">
        <v>6.91529760361</v>
      </c>
      <c r="AZ29" s="16">
        <v>5.7216431617700003</v>
      </c>
      <c r="BA29" s="16">
        <v>5.0080790710400001</v>
      </c>
      <c r="BB29" s="16">
        <v>6.6259068489099997</v>
      </c>
      <c r="BC29" s="16">
        <v>4.4296244430499998</v>
      </c>
      <c r="BD29" s="7">
        <v>8.8504750060999999</v>
      </c>
      <c r="BE29" s="8">
        <v>10.4682705307</v>
      </c>
      <c r="BF29" s="8">
        <v>6.7737645339999997</v>
      </c>
      <c r="BG29" s="8">
        <v>9.6121424102800006</v>
      </c>
      <c r="BH29" s="8">
        <v>9.1336025238000005</v>
      </c>
      <c r="BI29" s="8">
        <v>9.3638521194499997</v>
      </c>
      <c r="BJ29" s="13">
        <v>8.8640684509300005</v>
      </c>
      <c r="BK29" s="13">
        <v>7.6941855049100001</v>
      </c>
      <c r="BL29" s="13">
        <v>8.7162217712400007</v>
      </c>
      <c r="BM29" s="13">
        <v>8.4647331237800003</v>
      </c>
      <c r="BN29" s="13">
        <v>8.4946888732900003</v>
      </c>
      <c r="BO29" s="13"/>
      <c r="BP29" s="16">
        <v>9.7436810302700003</v>
      </c>
      <c r="BQ29" s="16">
        <v>9.4427021026600002</v>
      </c>
      <c r="BR29" s="16">
        <v>8.9232707977299999</v>
      </c>
      <c r="BS29" s="16">
        <v>10.600988235499999</v>
      </c>
      <c r="BT29" s="16">
        <v>10.4645505905</v>
      </c>
      <c r="BU29" s="16">
        <v>10.1343512344</v>
      </c>
      <c r="BV29" s="7">
        <v>7.1950324821500002</v>
      </c>
      <c r="BW29" s="8">
        <v>6.7268765831000001</v>
      </c>
      <c r="BX29" s="8">
        <v>9.2120088577299999</v>
      </c>
      <c r="BY29" s="8">
        <v>8.5277529144299997</v>
      </c>
      <c r="BZ29" s="8">
        <v>7.4990710258500002</v>
      </c>
      <c r="CA29" s="8">
        <v>8.9240610504200006</v>
      </c>
      <c r="CB29" s="13">
        <v>10.066492652899999</v>
      </c>
      <c r="CC29" s="13">
        <v>10.2123970032</v>
      </c>
      <c r="CD29" s="13">
        <v>9.2303454589800005</v>
      </c>
      <c r="CE29" s="13">
        <v>9.5370374298100007</v>
      </c>
      <c r="CF29" s="13">
        <v>9.5992740631100002</v>
      </c>
      <c r="CG29" s="13"/>
      <c r="CH29" s="16">
        <v>10.2706710815</v>
      </c>
      <c r="CI29" s="16">
        <v>9.2954418945300006</v>
      </c>
      <c r="CJ29" s="16">
        <v>9.21715011597</v>
      </c>
      <c r="CK29" s="16">
        <v>9.8929444885300004</v>
      </c>
      <c r="CL29" s="16">
        <v>9.2391122818000007</v>
      </c>
      <c r="CM29" s="16">
        <v>9.3749022293100008</v>
      </c>
      <c r="CN29" s="7">
        <v>10.698129119900001</v>
      </c>
      <c r="CO29" s="8">
        <v>11.058805656400001</v>
      </c>
      <c r="CP29" s="8">
        <v>8.6882003784199995</v>
      </c>
      <c r="CQ29" s="8">
        <v>10.4028150177</v>
      </c>
      <c r="CR29" s="8">
        <v>10.049013710000001</v>
      </c>
      <c r="CS29" s="8">
        <v>9.2800526046799998</v>
      </c>
      <c r="CT29" s="13">
        <v>9.0675029373200005</v>
      </c>
      <c r="CU29" s="13">
        <v>9.5601308822599993</v>
      </c>
      <c r="CV29" s="13">
        <v>9.9717020034800008</v>
      </c>
      <c r="CW29" s="13">
        <v>9.7896535873400001</v>
      </c>
      <c r="CX29" s="13">
        <v>11.1578827667</v>
      </c>
      <c r="CY29" s="13">
        <v>10.111679496800001</v>
      </c>
      <c r="CZ29" s="16">
        <v>7.9359716606099999</v>
      </c>
      <c r="DA29" s="16">
        <v>9.6992609786999999</v>
      </c>
      <c r="DB29" s="16">
        <v>9.2186517715500003</v>
      </c>
      <c r="DC29" s="16">
        <v>9.0330497741699993</v>
      </c>
      <c r="DD29" s="16">
        <v>8.3180233764599993</v>
      </c>
      <c r="DE29" s="16">
        <v>10.115240592999999</v>
      </c>
      <c r="DF29" s="7">
        <v>11.284516449</v>
      </c>
      <c r="DG29" s="8">
        <v>11.559197197</v>
      </c>
      <c r="DH29" s="8">
        <v>11.2871235657</v>
      </c>
      <c r="DI29" s="8">
        <v>8.7050577545200003</v>
      </c>
      <c r="DJ29" s="8">
        <v>9.8011031341599999</v>
      </c>
      <c r="DK29" s="8">
        <v>9.9627281570400008</v>
      </c>
      <c r="DL29" s="13">
        <v>8.9708261489899996</v>
      </c>
      <c r="DM29" s="13">
        <v>9.8602883529700005</v>
      </c>
      <c r="DN29" s="13">
        <v>7.6727703094499997</v>
      </c>
      <c r="DO29" s="13">
        <v>8.8837881851200002</v>
      </c>
      <c r="DP29" s="13">
        <v>8.5073347854599994</v>
      </c>
      <c r="DQ29" s="13">
        <v>9.2662372589099995</v>
      </c>
      <c r="DR29" s="16">
        <v>7.6493654251100001</v>
      </c>
      <c r="DS29" s="16">
        <v>8.5640112686199998</v>
      </c>
      <c r="DT29" s="16">
        <v>8.1131282806399998</v>
      </c>
      <c r="DU29" s="16">
        <v>7.3979322242699999</v>
      </c>
      <c r="DV29" s="16">
        <v>8.7110227584800004</v>
      </c>
      <c r="DW29" s="16">
        <v>7.9942256927499997</v>
      </c>
      <c r="DX29" s="7">
        <v>7.8683661460899996</v>
      </c>
      <c r="DY29" s="8">
        <v>9.96641773224</v>
      </c>
      <c r="DZ29" s="8">
        <v>8.5103329086299997</v>
      </c>
      <c r="EA29" s="8">
        <v>7.8358468437199997</v>
      </c>
      <c r="EB29" s="8">
        <v>9.5503308486900007</v>
      </c>
      <c r="EC29" s="8">
        <v>9.7112531662000006</v>
      </c>
      <c r="ED29" s="13">
        <v>8.3181153106700005</v>
      </c>
      <c r="EE29" s="13">
        <v>10.018053207399999</v>
      </c>
      <c r="EF29" s="13">
        <v>10.285607338</v>
      </c>
      <c r="EG29" s="13">
        <v>8.45961803436</v>
      </c>
      <c r="EH29" s="13">
        <v>8.2686072921800005</v>
      </c>
      <c r="EI29" s="13">
        <v>8.0716939926099993</v>
      </c>
      <c r="EJ29" s="16">
        <v>10.1846809006</v>
      </c>
      <c r="EK29" s="16">
        <v>13.218904266399999</v>
      </c>
      <c r="EL29" s="16">
        <v>8.9744417190599997</v>
      </c>
      <c r="EM29" s="16">
        <v>14.5482903671</v>
      </c>
      <c r="EN29" s="16">
        <v>11.5896565628</v>
      </c>
      <c r="EO29" s="16">
        <v>13.398404083300001</v>
      </c>
      <c r="EP29" s="7">
        <v>8.8841278076200005</v>
      </c>
      <c r="EQ29" s="8">
        <v>10.6424129868</v>
      </c>
      <c r="ER29" s="8">
        <v>10.0467477798</v>
      </c>
      <c r="ES29" s="8">
        <v>9.9207706451399993</v>
      </c>
      <c r="ET29" s="8">
        <v>8.9743019103999995</v>
      </c>
      <c r="EU29" s="8">
        <v>13.004730835</v>
      </c>
      <c r="EV29" s="13">
        <v>9.57922950745</v>
      </c>
      <c r="EW29" s="13">
        <v>9.2283811950699999</v>
      </c>
      <c r="EX29" s="13">
        <v>7.5223554229699996</v>
      </c>
      <c r="EY29" s="13">
        <v>10.0563488007</v>
      </c>
      <c r="EZ29" s="13">
        <v>9.6411416626000008</v>
      </c>
      <c r="FA29" s="13">
        <v>7.8243856430100003</v>
      </c>
      <c r="FB29" s="16">
        <v>8.8673025131200003</v>
      </c>
      <c r="FC29" s="16">
        <v>8.2673003768900006</v>
      </c>
      <c r="FD29" s="16">
        <v>7.9114408492999999</v>
      </c>
      <c r="FE29" s="16">
        <v>9.4641958618200004</v>
      </c>
      <c r="FF29" s="16">
        <v>8.70669261932</v>
      </c>
      <c r="FG29" s="16">
        <v>8.2615289306600008</v>
      </c>
      <c r="FH29" s="7">
        <v>8.6438505935700007</v>
      </c>
      <c r="FI29" s="8">
        <v>9.2206047058100005</v>
      </c>
      <c r="FJ29" s="8">
        <v>8.2450684356699995</v>
      </c>
      <c r="FK29" s="8">
        <v>7.6309353065499996</v>
      </c>
      <c r="FL29" s="8">
        <v>8.6164538192699993</v>
      </c>
      <c r="FM29" s="8">
        <v>8.0262542343100005</v>
      </c>
      <c r="FN29" s="13">
        <v>6.3518295669600002</v>
      </c>
      <c r="FO29" s="13">
        <v>6.1210826301600001</v>
      </c>
      <c r="FP29" s="13">
        <v>6.0031435012800003</v>
      </c>
      <c r="FQ29" s="13">
        <v>6.1804415702800002</v>
      </c>
      <c r="FR29" s="13">
        <v>5.3896286582900004</v>
      </c>
      <c r="FS29" s="13">
        <v>6.0498268699600004</v>
      </c>
      <c r="FT29" s="16">
        <v>5.9051163673399998</v>
      </c>
      <c r="FU29" s="16">
        <v>6.7605483055100004</v>
      </c>
      <c r="FV29" s="16">
        <v>5.1110227966300004</v>
      </c>
      <c r="FW29" s="16">
        <v>6.4419639396699999</v>
      </c>
      <c r="FX29" s="16">
        <v>5.6643116951000003</v>
      </c>
      <c r="FY29" s="16">
        <v>5.35706581116</v>
      </c>
      <c r="FZ29" s="7">
        <v>6.4131579399099996</v>
      </c>
      <c r="GA29" s="8">
        <v>5.1281947135900001</v>
      </c>
      <c r="GB29" s="8">
        <v>6.6568879508999999</v>
      </c>
      <c r="GC29" s="8">
        <v>6.9586056327800003</v>
      </c>
      <c r="GD29" s="8">
        <v>5.8443224143999997</v>
      </c>
      <c r="GE29" s="8">
        <v>5.2650181198099997</v>
      </c>
      <c r="GF29" s="13">
        <v>3.45208582878</v>
      </c>
      <c r="GG29" s="13">
        <v>5.6666651535000003</v>
      </c>
      <c r="GH29" s="13">
        <v>4.6973494911199998</v>
      </c>
      <c r="GI29" s="13">
        <v>5.3985371780399998</v>
      </c>
      <c r="GJ29" s="13">
        <v>3.0200185394300001</v>
      </c>
      <c r="GK29" s="13">
        <v>4.8165305137600001</v>
      </c>
      <c r="GL29" s="16">
        <v>4.1053225898700001</v>
      </c>
      <c r="GM29" s="16">
        <v>4.01179379463</v>
      </c>
      <c r="GN29" s="16">
        <v>3.3603074073800001</v>
      </c>
      <c r="GO29" s="16">
        <v>5.5496441841099999</v>
      </c>
      <c r="GP29" s="16">
        <v>3.2808150005300001</v>
      </c>
      <c r="GQ29" s="16">
        <v>5.0113948631299996</v>
      </c>
      <c r="GR29" s="7">
        <v>6.7917865753199997</v>
      </c>
      <c r="GS29" s="8">
        <v>6.3329542923000002</v>
      </c>
      <c r="GT29" s="8">
        <v>6.0842997932399996</v>
      </c>
      <c r="GU29" s="8">
        <v>5.2455921173100002</v>
      </c>
      <c r="GV29" s="8">
        <v>5.7764016151400002</v>
      </c>
      <c r="GW29" s="8">
        <v>6.9588112831100002</v>
      </c>
      <c r="GX29" s="13">
        <v>4.1244741249099999</v>
      </c>
      <c r="GY29" s="13">
        <v>6.7940263748199996</v>
      </c>
      <c r="GZ29" s="13">
        <v>4.2300737380999998</v>
      </c>
      <c r="HA29" s="13">
        <v>6.5076131248499998</v>
      </c>
      <c r="HB29" s="13">
        <v>5.9110589981099997</v>
      </c>
      <c r="HC29" s="13">
        <v>7.2062472343400001</v>
      </c>
      <c r="HD29" s="16">
        <v>6.70100307465</v>
      </c>
      <c r="HE29" s="16">
        <v>7.6609367752099997</v>
      </c>
      <c r="HF29" s="16">
        <v>6.5206546783399997</v>
      </c>
      <c r="HG29" s="16">
        <v>7.8068047523499997</v>
      </c>
      <c r="HH29" s="16">
        <v>8.4232447433500006</v>
      </c>
      <c r="HI29" s="16">
        <v>5.80573816299</v>
      </c>
      <c r="HJ29" s="7">
        <v>8.2314888000500002</v>
      </c>
      <c r="HK29" s="8">
        <v>7.7627680015599996</v>
      </c>
      <c r="HL29" s="8">
        <v>9.1630228042600006</v>
      </c>
      <c r="HM29" s="8">
        <v>9.8949840927100006</v>
      </c>
      <c r="HN29" s="8">
        <v>8.6871572875999998</v>
      </c>
      <c r="HO29" s="8">
        <v>8.0978941726699993</v>
      </c>
      <c r="HP29" s="13">
        <v>7.0340844535800002</v>
      </c>
      <c r="HQ29" s="13">
        <v>5.9419944381700001</v>
      </c>
      <c r="HR29" s="13">
        <v>6.69714357376</v>
      </c>
      <c r="HS29" s="13">
        <v>6.1324168968199997</v>
      </c>
      <c r="HT29" s="13">
        <v>6.3796783447300003</v>
      </c>
      <c r="HU29" s="13">
        <v>6.96485366821</v>
      </c>
      <c r="HV29" s="16">
        <v>7.5688280105599999</v>
      </c>
      <c r="HW29" s="16">
        <v>7.3294810867300004</v>
      </c>
      <c r="HX29" s="16">
        <v>8.2026630020100004</v>
      </c>
      <c r="HY29" s="16">
        <v>9.7167000198399993</v>
      </c>
      <c r="HZ29" s="16">
        <v>6.8835109901399996</v>
      </c>
      <c r="IA29" s="16">
        <v>8.4408806991599992</v>
      </c>
      <c r="IB29" s="7">
        <v>7.6892256736800002</v>
      </c>
      <c r="IC29" s="8">
        <v>7.7287620735200004</v>
      </c>
      <c r="ID29" s="8">
        <v>8.3866884231600007</v>
      </c>
      <c r="IE29" s="8">
        <v>8.0218091201800004</v>
      </c>
      <c r="IF29" s="8">
        <v>6.8079813957199997</v>
      </c>
      <c r="IG29" s="8">
        <v>7.9835401153600003</v>
      </c>
      <c r="IH29" s="13">
        <v>7.8973517799400001</v>
      </c>
      <c r="II29" s="13">
        <v>7.6374356269800003</v>
      </c>
      <c r="IJ29" s="13">
        <v>8.6551180267299994</v>
      </c>
      <c r="IK29" s="13">
        <v>7.5063578987100001</v>
      </c>
      <c r="IL29" s="13">
        <v>11.913947715799999</v>
      </c>
      <c r="IM29" s="13">
        <v>8.5753327179000003</v>
      </c>
      <c r="IN29" s="16">
        <v>8.9629215621899991</v>
      </c>
      <c r="IO29" s="16">
        <v>7.10404262543</v>
      </c>
      <c r="IP29" s="16">
        <v>8.4995237350499995</v>
      </c>
      <c r="IQ29" s="16">
        <v>8.5884218597400004</v>
      </c>
      <c r="IR29" s="16">
        <v>8.7119570159900004</v>
      </c>
      <c r="IS29" s="16">
        <v>7.8519162178000004</v>
      </c>
      <c r="IT29" s="7">
        <v>8.4035287857099998</v>
      </c>
      <c r="IU29" s="8">
        <v>8.6021294021599992</v>
      </c>
      <c r="IV29" s="8">
        <v>8.7351575088499995</v>
      </c>
      <c r="IW29" s="8">
        <v>7.6705212783799999</v>
      </c>
      <c r="IX29" s="8">
        <v>8.3820034027099997</v>
      </c>
      <c r="IY29" s="8">
        <v>8.5372105407699994</v>
      </c>
      <c r="IZ29" s="13">
        <v>9.7555484390299991</v>
      </c>
      <c r="JA29" s="13">
        <v>10.362012786899999</v>
      </c>
      <c r="JB29" s="13">
        <v>10.9984581375</v>
      </c>
      <c r="JC29" s="13">
        <v>9.7526729583700007</v>
      </c>
      <c r="JD29" s="13">
        <v>8.8346061325100003</v>
      </c>
      <c r="JE29" s="13">
        <v>9.30806495667</v>
      </c>
      <c r="JF29" s="16">
        <v>7.3421885490400003</v>
      </c>
      <c r="JG29" s="16">
        <v>8.7322272491500001</v>
      </c>
      <c r="JH29" s="16">
        <v>9.1276539611800001</v>
      </c>
      <c r="JI29" s="16">
        <v>8.9576270294199993</v>
      </c>
      <c r="JJ29" s="16">
        <v>8.7377316665600002</v>
      </c>
      <c r="JK29" s="16">
        <v>8.0225677871700007</v>
      </c>
      <c r="JL29" s="7">
        <v>8.7415208816500005</v>
      </c>
      <c r="JM29" s="8">
        <v>9.5937845992999993</v>
      </c>
      <c r="JN29" s="8">
        <v>8.6543674469000003</v>
      </c>
      <c r="JO29" s="8">
        <v>7.2906463813800002</v>
      </c>
      <c r="JP29" s="8">
        <v>8.82117958069</v>
      </c>
      <c r="JQ29" s="8">
        <v>8.4155332183800002</v>
      </c>
      <c r="JR29" s="13">
        <v>8.9605493164100007</v>
      </c>
      <c r="JS29" s="13">
        <v>7.6881550788900004</v>
      </c>
      <c r="JT29" s="13">
        <v>7.6627876853899997</v>
      </c>
      <c r="JU29" s="13">
        <v>6.3864449500999996</v>
      </c>
      <c r="JV29" s="13">
        <v>7.9010639190700003</v>
      </c>
      <c r="JW29" s="13">
        <v>7.5776748657199997</v>
      </c>
      <c r="JX29" s="16">
        <v>9.9995855331399994</v>
      </c>
      <c r="JY29" s="16">
        <v>10.3534772873</v>
      </c>
      <c r="JZ29" s="16">
        <v>9.8646940231299993</v>
      </c>
      <c r="KA29" s="16">
        <v>10.004122467</v>
      </c>
      <c r="KB29" s="16">
        <v>9.8170782470700004</v>
      </c>
      <c r="KC29" s="16">
        <v>9.5510661315899998</v>
      </c>
      <c r="KD29" s="7">
        <v>9.7055294418300004</v>
      </c>
      <c r="KE29" s="8">
        <v>8.5917646408100001</v>
      </c>
      <c r="KF29" s="8">
        <v>8.5070638656599993</v>
      </c>
      <c r="KG29" s="8">
        <v>9.3493047332800003</v>
      </c>
      <c r="KH29" s="8">
        <v>8.3696664810199994</v>
      </c>
      <c r="KI29" s="8">
        <v>8.90637401581</v>
      </c>
      <c r="KJ29" s="13">
        <v>7.8497368812600001</v>
      </c>
      <c r="KK29" s="13">
        <v>7.3212757110600002</v>
      </c>
      <c r="KL29" s="13">
        <v>7.4460597610499999</v>
      </c>
      <c r="KM29" s="13">
        <v>6.6008933830299998</v>
      </c>
      <c r="KN29" s="13">
        <v>8.2725408554099999</v>
      </c>
      <c r="KO29" s="13">
        <v>7.3101636123700002</v>
      </c>
      <c r="KP29" s="16">
        <v>7.4363637924199999</v>
      </c>
      <c r="KQ29" s="16">
        <v>9.2812755966200005</v>
      </c>
      <c r="KR29" s="16">
        <v>9.7819770431500004</v>
      </c>
      <c r="KS29" s="16">
        <v>9.1802991867100001</v>
      </c>
      <c r="KT29" s="16">
        <v>10.4459428787</v>
      </c>
      <c r="KU29" s="16">
        <v>8.8346606826799992</v>
      </c>
      <c r="KV29" s="7">
        <v>8.1647418212900007</v>
      </c>
      <c r="KW29" s="8">
        <v>9.3426405715899996</v>
      </c>
      <c r="KX29" s="8">
        <v>9.1161668396</v>
      </c>
      <c r="KY29" s="8">
        <v>9.5169437408400004</v>
      </c>
      <c r="KZ29" s="8">
        <v>9.6281244277999996</v>
      </c>
      <c r="LA29" s="8">
        <v>10.0941404343</v>
      </c>
      <c r="LB29" s="13">
        <v>8.8893637466400008</v>
      </c>
      <c r="LC29" s="13">
        <v>8.8180014419599999</v>
      </c>
      <c r="LD29" s="13">
        <v>9.2220343399000004</v>
      </c>
      <c r="LE29" s="13">
        <v>8.6642961502099993</v>
      </c>
      <c r="LF29" s="13">
        <v>8.3348748016399998</v>
      </c>
      <c r="LG29" s="13">
        <v>8.1551916122399994</v>
      </c>
      <c r="LH29" s="16">
        <v>8.9675196838400009</v>
      </c>
      <c r="LI29" s="16">
        <v>8.9341580581700004</v>
      </c>
      <c r="LJ29" s="16">
        <v>8.8883278656000009</v>
      </c>
      <c r="LK29" s="16">
        <v>7.6521570968599999</v>
      </c>
      <c r="LL29" s="16">
        <v>8.1614377212499996</v>
      </c>
      <c r="LM29" s="16">
        <v>7.8831781768800004</v>
      </c>
      <c r="LN29" s="7">
        <v>8.7823657989499999</v>
      </c>
      <c r="LO29" s="8">
        <v>8.7860018158000006</v>
      </c>
      <c r="LP29" s="8">
        <v>9.0859262466399997</v>
      </c>
      <c r="LQ29" s="8">
        <v>8.8784162902800006</v>
      </c>
      <c r="LR29" s="8">
        <v>8.9290869903600001</v>
      </c>
      <c r="LS29" s="8">
        <v>10.472892761200001</v>
      </c>
      <c r="LT29" s="13">
        <v>7.2759063148500003</v>
      </c>
      <c r="LU29" s="13">
        <v>10.2137574005</v>
      </c>
      <c r="LV29" s="13">
        <v>8.3443168640100005</v>
      </c>
      <c r="LW29" s="13">
        <v>9.1815089798000002</v>
      </c>
      <c r="LX29" s="13">
        <v>9.7054146575899995</v>
      </c>
      <c r="LY29" s="13">
        <v>9.3641362762499991</v>
      </c>
      <c r="LZ29" s="16">
        <v>10.5564873123</v>
      </c>
      <c r="MA29" s="16">
        <v>10.148763427700001</v>
      </c>
      <c r="MB29" s="16">
        <v>9.5995827484100005</v>
      </c>
      <c r="MC29" s="16">
        <v>9.7493651962300003</v>
      </c>
      <c r="MD29" s="16">
        <v>9.6604664611800004</v>
      </c>
      <c r="ME29" s="16">
        <v>9.4522447967499996</v>
      </c>
      <c r="MF29" s="7">
        <v>8.0632649993900003</v>
      </c>
      <c r="MG29" s="8">
        <v>8.3876740646400005</v>
      </c>
      <c r="MH29" s="8">
        <v>7.6684368515000001</v>
      </c>
      <c r="MI29" s="8">
        <v>9.2856093978899992</v>
      </c>
      <c r="MJ29" s="8"/>
      <c r="MK29" s="8"/>
      <c r="ML29" s="13">
        <v>10.433727874800001</v>
      </c>
      <c r="MM29" s="13">
        <v>8.3915907287600007</v>
      </c>
      <c r="MN29" s="13">
        <v>11.2447385788</v>
      </c>
      <c r="MO29" s="13">
        <v>9.8940765380899993</v>
      </c>
      <c r="MP29" s="13">
        <v>9.7443255996700007</v>
      </c>
      <c r="MQ29" s="13">
        <v>10.0960998535</v>
      </c>
      <c r="MR29" s="16">
        <v>10.11058918</v>
      </c>
      <c r="MS29" s="16">
        <v>9.2344673538199995</v>
      </c>
      <c r="MT29" s="16">
        <v>7.4025526046800003</v>
      </c>
      <c r="MU29" s="16">
        <v>6.9080519676199996</v>
      </c>
      <c r="MV29" s="16">
        <v>8.0087187576299996</v>
      </c>
      <c r="MW29" s="16">
        <v>8.3405438613899996</v>
      </c>
      <c r="MX29" s="7">
        <v>8.5886959075899991</v>
      </c>
      <c r="MY29" s="8">
        <v>10.587535667399999</v>
      </c>
      <c r="MZ29" s="8">
        <v>10.2703754807</v>
      </c>
      <c r="NA29" s="8">
        <v>9.1256049728399997</v>
      </c>
      <c r="NB29" s="8">
        <v>9.0908824539200008</v>
      </c>
      <c r="NC29" s="8">
        <v>8.9921310806299992</v>
      </c>
      <c r="ND29" s="13">
        <v>7.9279691314700003</v>
      </c>
      <c r="NE29" s="13">
        <v>9.1616165924100006</v>
      </c>
      <c r="NF29" s="13">
        <v>8.3635032272299998</v>
      </c>
      <c r="NG29" s="13">
        <v>9.5502522659300002</v>
      </c>
      <c r="NH29" s="13">
        <v>8.2622439193700004</v>
      </c>
      <c r="NI29" s="13">
        <v>8.0239408111599992</v>
      </c>
      <c r="NJ29" s="16">
        <v>10.827406120299999</v>
      </c>
      <c r="NK29" s="16">
        <v>11.026613044699999</v>
      </c>
      <c r="NL29" s="16">
        <v>10.4666554642</v>
      </c>
      <c r="NM29" s="16">
        <v>10.637759017900001</v>
      </c>
      <c r="NN29" s="16">
        <v>11.897510566699999</v>
      </c>
      <c r="NO29" s="16">
        <v>10.9155753326</v>
      </c>
      <c r="NP29" s="7">
        <v>7.0471770286600002</v>
      </c>
      <c r="NQ29" s="8">
        <v>7.9366250038099997</v>
      </c>
      <c r="NR29" s="8">
        <v>7.93384870529</v>
      </c>
      <c r="NS29" s="8">
        <v>7.7877750396699996</v>
      </c>
      <c r="NT29" s="8">
        <v>7.8689615058899998</v>
      </c>
      <c r="NU29" s="8">
        <v>8.0649948120099992</v>
      </c>
      <c r="NV29" s="13">
        <v>6.8997313880900002</v>
      </c>
      <c r="NW29" s="13">
        <v>7.9309377670299996</v>
      </c>
      <c r="NX29" s="13">
        <v>8.0176991844199996</v>
      </c>
      <c r="NY29" s="13">
        <v>7.8859804916399998</v>
      </c>
      <c r="NZ29" s="13">
        <v>6.97839357376</v>
      </c>
      <c r="OA29" s="13">
        <v>8.1226158142100005</v>
      </c>
      <c r="OB29" s="16">
        <v>9.2450139999399994</v>
      </c>
      <c r="OC29" s="16">
        <v>8.3961300659199996</v>
      </c>
      <c r="OD29" s="16">
        <v>8.5284083557100008</v>
      </c>
      <c r="OE29" s="16">
        <v>7.6280425453199996</v>
      </c>
      <c r="OF29" s="16">
        <v>10.109131812999999</v>
      </c>
      <c r="OG29" s="16">
        <v>8.6906975936900004</v>
      </c>
      <c r="OH29" s="7">
        <v>6.84981210709</v>
      </c>
      <c r="OI29" s="8">
        <v>8.0150865554799999</v>
      </c>
      <c r="OJ29" s="8">
        <v>6.2647058296200004</v>
      </c>
      <c r="OK29" s="8">
        <v>6.7577477836600002</v>
      </c>
      <c r="OL29" s="8">
        <v>7.53596067429</v>
      </c>
      <c r="OM29" s="8">
        <v>8.9798097991900008</v>
      </c>
      <c r="ON29" s="13">
        <v>7.8779683876000002</v>
      </c>
      <c r="OO29" s="13">
        <v>5.9889257240299996</v>
      </c>
      <c r="OP29" s="13">
        <v>6.98266067505</v>
      </c>
      <c r="OQ29" s="13">
        <v>7.7739970016499997</v>
      </c>
      <c r="OR29" s="13">
        <v>6.8275220298799999</v>
      </c>
      <c r="OS29" s="13">
        <v>9.1878163528400005</v>
      </c>
      <c r="OT29" s="16">
        <v>8.4608713150000003</v>
      </c>
      <c r="OU29" s="16">
        <v>9.4749525070199994</v>
      </c>
      <c r="OV29" s="16">
        <v>8.81739948273</v>
      </c>
      <c r="OW29" s="16">
        <v>9.8241373062099999</v>
      </c>
      <c r="OX29" s="16">
        <v>7.9207666587799999</v>
      </c>
      <c r="OY29" s="16">
        <v>9.4819433975200003</v>
      </c>
      <c r="OZ29" s="7">
        <v>10.0950918579</v>
      </c>
      <c r="PA29" s="8">
        <v>8.2219234847999996</v>
      </c>
      <c r="PB29" s="8">
        <v>10.915128059400001</v>
      </c>
      <c r="PC29" s="8">
        <v>9.5785678863499992</v>
      </c>
      <c r="PD29" s="8">
        <v>7.4126909255999998</v>
      </c>
      <c r="PE29" s="8">
        <v>7.2027782440200001</v>
      </c>
      <c r="PF29" s="13">
        <v>7.6105174255400003</v>
      </c>
      <c r="PG29" s="13">
        <v>4.2498969745600004</v>
      </c>
      <c r="PH29" s="13">
        <v>4.0213464355499999</v>
      </c>
      <c r="PI29" s="13">
        <v>5.5691425132800001</v>
      </c>
      <c r="PJ29" s="13">
        <v>7.4591307640100002</v>
      </c>
      <c r="PK29" s="13">
        <v>4.3247124671900004</v>
      </c>
      <c r="PL29" s="16">
        <v>7.6557823753400003</v>
      </c>
      <c r="PM29" s="16">
        <v>6.8715840911899999</v>
      </c>
      <c r="PN29" s="16">
        <v>7.1119966697699999</v>
      </c>
      <c r="PO29" s="16">
        <v>9.14277324677</v>
      </c>
      <c r="PP29" s="16">
        <v>9.1037254333500002</v>
      </c>
      <c r="PQ29" s="16">
        <v>7.0132398605299997</v>
      </c>
      <c r="PR29" s="7">
        <v>9.7289906311000003</v>
      </c>
      <c r="PS29" s="8">
        <v>9.4480715179400008</v>
      </c>
      <c r="PT29" s="8">
        <v>9.9107729339600006</v>
      </c>
      <c r="PU29" s="8">
        <v>8.34915271759</v>
      </c>
      <c r="PV29" s="8">
        <v>8.8264093398999997</v>
      </c>
      <c r="PW29" s="8"/>
      <c r="PX29" s="13">
        <v>9.0385810852099997</v>
      </c>
      <c r="PY29" s="13">
        <v>10.4641461945</v>
      </c>
      <c r="PZ29" s="13">
        <v>12.4825831985</v>
      </c>
      <c r="QA29" s="13">
        <v>11.393011512799999</v>
      </c>
      <c r="QB29" s="13">
        <v>9.1186484909099992</v>
      </c>
      <c r="QC29" s="13">
        <v>8.6895207214399992</v>
      </c>
      <c r="QD29" s="16">
        <v>7.6570283889799997</v>
      </c>
      <c r="QE29" s="16">
        <v>7.5602882957500004</v>
      </c>
      <c r="QF29" s="16">
        <v>7.6752924919099996</v>
      </c>
      <c r="QG29" s="16">
        <v>8.8099443435700007</v>
      </c>
      <c r="QH29" s="16">
        <v>6.5837985038799998</v>
      </c>
      <c r="QI29" s="16">
        <v>6.9136436462399997</v>
      </c>
      <c r="QJ29" s="7">
        <v>9.6140593338000002</v>
      </c>
      <c r="QK29" s="8">
        <v>9.2337911987299996</v>
      </c>
      <c r="QL29" s="8">
        <v>9.7753568267799995</v>
      </c>
      <c r="QM29" s="8">
        <v>10.2033386993</v>
      </c>
      <c r="QN29" s="8">
        <v>8.5545418548600001</v>
      </c>
      <c r="QO29" s="8">
        <v>8.9800908660900003</v>
      </c>
      <c r="QP29" s="13">
        <v>8.7298621368399996</v>
      </c>
      <c r="QQ29" s="13">
        <v>11.542925071699999</v>
      </c>
      <c r="QR29" s="13">
        <v>8.9955751800500003</v>
      </c>
      <c r="QS29" s="13">
        <v>9.4892401504499997</v>
      </c>
      <c r="QT29" s="13">
        <v>9.3777897262599996</v>
      </c>
      <c r="QU29" s="13">
        <v>8.81217838287</v>
      </c>
      <c r="QV29" s="16">
        <v>9.8712047576900002</v>
      </c>
      <c r="QW29" s="16">
        <v>11.183705139200001</v>
      </c>
      <c r="QX29" s="16">
        <v>10.3676805115</v>
      </c>
      <c r="QY29" s="16">
        <v>9.9199813079800006</v>
      </c>
      <c r="QZ29" s="16">
        <v>9.1730699920699994</v>
      </c>
      <c r="RA29" s="16">
        <v>8.9941194152800001</v>
      </c>
      <c r="RB29" s="7">
        <v>9.1979861068699993</v>
      </c>
      <c r="RC29" s="8">
        <v>10.352266311599999</v>
      </c>
      <c r="RD29" s="8">
        <v>9.6581687927199997</v>
      </c>
      <c r="RE29" s="8">
        <v>11.232214279200001</v>
      </c>
      <c r="RF29" s="8">
        <v>11.133608436599999</v>
      </c>
      <c r="RG29" s="8">
        <v>9.3974391937299995</v>
      </c>
      <c r="RH29" s="13">
        <v>8.3117497634900008</v>
      </c>
      <c r="RI29" s="13">
        <v>9.4364151000999996</v>
      </c>
      <c r="RJ29" s="13">
        <v>7.9956329345699997</v>
      </c>
      <c r="RK29" s="13">
        <v>8.3344000244099998</v>
      </c>
      <c r="RL29" s="13">
        <v>10.1084246063</v>
      </c>
      <c r="RM29" s="13">
        <v>9.9565259933500005</v>
      </c>
      <c r="RN29" s="16">
        <v>11.770999527000001</v>
      </c>
      <c r="RO29" s="16">
        <v>9.9064081192</v>
      </c>
      <c r="RP29" s="16">
        <v>9.6838190078699995</v>
      </c>
      <c r="RQ29" s="16">
        <v>12.679343681300001</v>
      </c>
      <c r="RR29" s="16">
        <v>12.886292839099999</v>
      </c>
      <c r="RS29" s="16">
        <v>10.7745981979</v>
      </c>
      <c r="RT29" s="7">
        <v>6.5743792152399996</v>
      </c>
      <c r="RU29" s="8">
        <v>7.1257492256199999</v>
      </c>
      <c r="RV29" s="8">
        <v>6.2587494850200001</v>
      </c>
      <c r="RW29" s="8">
        <v>6.1265877532999999</v>
      </c>
      <c r="RX29" s="8">
        <v>6.0130705451999997</v>
      </c>
      <c r="RY29" s="8">
        <v>5.9119601059000004</v>
      </c>
      <c r="RZ29" s="13">
        <v>8.2040111541700007</v>
      </c>
      <c r="SA29" s="13">
        <v>8.3689213180500008</v>
      </c>
      <c r="SB29" s="13">
        <v>9.3021171569799996</v>
      </c>
      <c r="SC29" s="13">
        <v>7.5545930099499996</v>
      </c>
      <c r="SD29" s="13">
        <v>7.4790778160100002</v>
      </c>
      <c r="SE29" s="13">
        <v>8.7280913543699992</v>
      </c>
      <c r="SF29" s="16">
        <v>8.1909187316899992</v>
      </c>
      <c r="SG29" s="16">
        <v>6.7645645332299997</v>
      </c>
      <c r="SH29" s="16">
        <v>9.3982046508800003</v>
      </c>
      <c r="SI29" s="16">
        <v>5.4499675559999998</v>
      </c>
      <c r="SJ29" s="16">
        <v>5.8310471153299996</v>
      </c>
      <c r="SK29" s="16">
        <v>6.5221240997300001</v>
      </c>
      <c r="SL29" s="7">
        <v>8.4352739334100004</v>
      </c>
      <c r="SM29" s="8">
        <v>8.7820779800400004</v>
      </c>
      <c r="SN29" s="8">
        <v>7.1832065582300002</v>
      </c>
      <c r="SO29" s="8">
        <v>8.5321317291300005</v>
      </c>
      <c r="SP29" s="8">
        <v>8.2666186904900005</v>
      </c>
      <c r="SQ29" s="8">
        <v>8.8559832382200003</v>
      </c>
      <c r="SR29" s="13">
        <v>7.7362537193299996</v>
      </c>
      <c r="SS29" s="13">
        <v>7.3436095619200001</v>
      </c>
      <c r="ST29" s="13">
        <v>7.3456645965599998</v>
      </c>
      <c r="SU29" s="13">
        <v>7.5679134368899996</v>
      </c>
      <c r="SV29" s="13">
        <v>7.5291367340099997</v>
      </c>
      <c r="SW29" s="13">
        <v>6.8716617393500004</v>
      </c>
      <c r="SX29" s="16">
        <v>6.8490315437299998</v>
      </c>
      <c r="SY29" s="16">
        <v>7.6345599174499998</v>
      </c>
      <c r="SZ29" s="16">
        <v>6.7408062934900004</v>
      </c>
      <c r="TA29" s="16">
        <v>7.2466906356800003</v>
      </c>
      <c r="TB29" s="16">
        <v>6.25652961731</v>
      </c>
      <c r="TC29" s="16">
        <v>5.9285214424100001</v>
      </c>
      <c r="TD29" s="7">
        <v>9.4423761749300006</v>
      </c>
      <c r="TE29" s="8">
        <v>11.1148789597</v>
      </c>
      <c r="TF29" s="8">
        <v>8.1409109115600007</v>
      </c>
      <c r="TG29" s="8">
        <v>9.5002478790300007</v>
      </c>
      <c r="TH29" s="8">
        <v>7.32130966187</v>
      </c>
      <c r="TI29" s="8">
        <v>6.5047680091900002</v>
      </c>
      <c r="TJ29" s="13">
        <v>7.0579174995400003</v>
      </c>
      <c r="TK29" s="13">
        <v>7.5721529960599998</v>
      </c>
      <c r="TL29" s="13">
        <v>7.9750686645500002</v>
      </c>
      <c r="TM29" s="13">
        <v>7.8897296714799996</v>
      </c>
      <c r="TN29" s="13">
        <v>8.3716595840500005</v>
      </c>
      <c r="TO29" s="13">
        <v>8.6429185485800009</v>
      </c>
      <c r="TP29" s="16">
        <v>6.4865927124000002</v>
      </c>
      <c r="TQ29" s="16">
        <v>7.8467610359200002</v>
      </c>
      <c r="TR29" s="16">
        <v>7.7836358070399996</v>
      </c>
      <c r="TS29" s="16">
        <v>7.7079234123199996</v>
      </c>
      <c r="TT29" s="16">
        <v>6.4249322318999997</v>
      </c>
      <c r="TU29" s="19">
        <v>5.3374823570299998</v>
      </c>
    </row>
    <row r="30" spans="1:541" x14ac:dyDescent="0.25">
      <c r="A30" s="21">
        <f t="shared" si="0"/>
        <v>0.25000000000000006</v>
      </c>
      <c r="B30" s="7">
        <v>5.7104845047000001</v>
      </c>
      <c r="C30" s="8">
        <v>4.9646997451799999</v>
      </c>
      <c r="D30" s="8">
        <v>6.0845861434900002</v>
      </c>
      <c r="E30" s="8">
        <v>4.5745278596899999</v>
      </c>
      <c r="F30" s="8">
        <v>5.9640526771499998</v>
      </c>
      <c r="G30" s="8">
        <v>4.4694268703500004</v>
      </c>
      <c r="H30" s="13">
        <v>6.50787937641</v>
      </c>
      <c r="I30" s="13">
        <v>7.2461365461299998</v>
      </c>
      <c r="J30" s="13">
        <v>6.8771024942399999</v>
      </c>
      <c r="K30" s="13">
        <v>6.8746314048799997</v>
      </c>
      <c r="L30" s="13">
        <v>6.7954303026199998</v>
      </c>
      <c r="M30" s="13">
        <v>7.2696793079399997</v>
      </c>
      <c r="N30" s="16">
        <v>4.1678737402000001</v>
      </c>
      <c r="O30" s="16">
        <v>4.4316570758799996</v>
      </c>
      <c r="P30" s="16">
        <v>6.7310643196099997</v>
      </c>
      <c r="Q30" s="16">
        <v>4.5050621032700002</v>
      </c>
      <c r="R30" s="16"/>
      <c r="S30" s="16"/>
      <c r="T30" s="7">
        <v>5.9983845949200001</v>
      </c>
      <c r="U30" s="8">
        <v>6.4080159664199998</v>
      </c>
      <c r="V30" s="8">
        <v>5.0825061798100002</v>
      </c>
      <c r="W30" s="8">
        <v>5.98030221462</v>
      </c>
      <c r="X30" s="8">
        <v>5.8048104047800004</v>
      </c>
      <c r="Y30" s="8">
        <v>6.9016654491400002</v>
      </c>
      <c r="Z30" s="13">
        <v>4.7411494255099997</v>
      </c>
      <c r="AA30" s="13">
        <v>4.7643458843199999</v>
      </c>
      <c r="AB30" s="13">
        <v>3.69978117943</v>
      </c>
      <c r="AC30" s="13">
        <v>4.0730841159800004</v>
      </c>
      <c r="AD30" s="13">
        <v>5.6065210103999998</v>
      </c>
      <c r="AE30" s="13">
        <v>6.2564954757700004</v>
      </c>
      <c r="AF30" s="16">
        <v>8.9414949417099994</v>
      </c>
      <c r="AG30" s="16">
        <v>8.9897465705900004</v>
      </c>
      <c r="AH30" s="16">
        <v>8.2202684879299994</v>
      </c>
      <c r="AI30" s="16">
        <v>9.4722101688400002</v>
      </c>
      <c r="AJ30" s="16">
        <v>9.48994779587</v>
      </c>
      <c r="AK30" s="16">
        <v>9.3048045635199994</v>
      </c>
      <c r="AL30" s="7">
        <v>7.1239422559700003</v>
      </c>
      <c r="AM30" s="8">
        <v>6.2905223369599996</v>
      </c>
      <c r="AN30" s="8">
        <v>5.6204215288199997</v>
      </c>
      <c r="AO30" s="8">
        <v>6.6105031967199999</v>
      </c>
      <c r="AP30" s="8">
        <v>6.4949927330000001</v>
      </c>
      <c r="AQ30" s="8">
        <v>6.5621743202199996</v>
      </c>
      <c r="AR30" s="13">
        <v>5.55502963066</v>
      </c>
      <c r="AS30" s="13">
        <v>5.3557511568100002</v>
      </c>
      <c r="AT30" s="13">
        <v>7.2657741308199997</v>
      </c>
      <c r="AU30" s="13">
        <v>5.4755945205699996</v>
      </c>
      <c r="AV30" s="13">
        <v>5.0960445404100003</v>
      </c>
      <c r="AW30" s="13">
        <v>5.5867178440099998</v>
      </c>
      <c r="AX30" s="16">
        <v>5.3748419284800004</v>
      </c>
      <c r="AY30" s="16">
        <v>7.1348730325699998</v>
      </c>
      <c r="AZ30" s="16">
        <v>5.9357805252100002</v>
      </c>
      <c r="BA30" s="16">
        <v>5.2629823684700003</v>
      </c>
      <c r="BB30" s="16">
        <v>6.8115601539600004</v>
      </c>
      <c r="BC30" s="16">
        <v>4.7559251785300001</v>
      </c>
      <c r="BD30" s="7">
        <v>9.0335016250599995</v>
      </c>
      <c r="BE30" s="8">
        <v>10.722104549399999</v>
      </c>
      <c r="BF30" s="8">
        <v>6.9688071012500004</v>
      </c>
      <c r="BG30" s="8">
        <v>9.8135523796099999</v>
      </c>
      <c r="BH30" s="8">
        <v>9.2504506111100007</v>
      </c>
      <c r="BI30" s="8">
        <v>9.5572776794400003</v>
      </c>
      <c r="BJ30" s="13">
        <v>9.0221998691599996</v>
      </c>
      <c r="BK30" s="13">
        <v>7.7931714057899999</v>
      </c>
      <c r="BL30" s="13">
        <v>8.8628797531100005</v>
      </c>
      <c r="BM30" s="13">
        <v>8.6193313598600003</v>
      </c>
      <c r="BN30" s="13">
        <v>8.7191925048800005</v>
      </c>
      <c r="BO30" s="13"/>
      <c r="BP30" s="16">
        <v>9.8832406997700009</v>
      </c>
      <c r="BQ30" s="16">
        <v>9.7127239704099999</v>
      </c>
      <c r="BR30" s="16">
        <v>9.1173350811000002</v>
      </c>
      <c r="BS30" s="16">
        <v>10.9158859253</v>
      </c>
      <c r="BT30" s="16">
        <v>10.671121120500001</v>
      </c>
      <c r="BU30" s="16">
        <v>10.280038833600001</v>
      </c>
      <c r="BV30" s="7">
        <v>7.5047903060900003</v>
      </c>
      <c r="BW30" s="8">
        <v>6.8399178981800004</v>
      </c>
      <c r="BX30" s="8">
        <v>9.4921598434399996</v>
      </c>
      <c r="BY30" s="8">
        <v>8.6255445480299997</v>
      </c>
      <c r="BZ30" s="8">
        <v>7.8455168008799996</v>
      </c>
      <c r="CA30" s="8">
        <v>9.1530680656399994</v>
      </c>
      <c r="CB30" s="13">
        <v>10.277510642999999</v>
      </c>
      <c r="CC30" s="13">
        <v>10.358288288100001</v>
      </c>
      <c r="CD30" s="13">
        <v>9.4151451587700006</v>
      </c>
      <c r="CE30" s="13">
        <v>9.8209040164899992</v>
      </c>
      <c r="CF30" s="13">
        <v>9.8237495422399999</v>
      </c>
      <c r="CG30" s="13"/>
      <c r="CH30" s="16">
        <v>10.3241143227</v>
      </c>
      <c r="CI30" s="16">
        <v>9.4058752059900002</v>
      </c>
      <c r="CJ30" s="16">
        <v>9.3725073337599998</v>
      </c>
      <c r="CK30" s="16">
        <v>10.107524871800001</v>
      </c>
      <c r="CL30" s="16">
        <v>9.34884357452</v>
      </c>
      <c r="CM30" s="16">
        <v>9.5320060253100003</v>
      </c>
      <c r="CN30" s="7">
        <v>10.645355224599999</v>
      </c>
      <c r="CO30" s="8">
        <v>11.1252655983</v>
      </c>
      <c r="CP30" s="8">
        <v>8.8567299842799994</v>
      </c>
      <c r="CQ30" s="8">
        <v>10.6616926193</v>
      </c>
      <c r="CR30" s="8">
        <v>10.292376518199999</v>
      </c>
      <c r="CS30" s="8">
        <v>9.4491369724300007</v>
      </c>
      <c r="CT30" s="13">
        <v>9.1197690963699998</v>
      </c>
      <c r="CU30" s="13">
        <v>9.7488260269199998</v>
      </c>
      <c r="CV30" s="13">
        <v>10.108095884300001</v>
      </c>
      <c r="CW30" s="13">
        <v>9.9969711303699995</v>
      </c>
      <c r="CX30" s="13">
        <v>11.2771759033</v>
      </c>
      <c r="CY30" s="13">
        <v>10.239911556199999</v>
      </c>
      <c r="CZ30" s="16">
        <v>7.9139410257299998</v>
      </c>
      <c r="DA30" s="16">
        <v>9.7400517463699998</v>
      </c>
      <c r="DB30" s="16">
        <v>9.3735785484300003</v>
      </c>
      <c r="DC30" s="16">
        <v>9.0865061283100008</v>
      </c>
      <c r="DD30" s="16">
        <v>8.4887304306000004</v>
      </c>
      <c r="DE30" s="16">
        <v>10.245093822499999</v>
      </c>
      <c r="DF30" s="7">
        <v>11.438482046100001</v>
      </c>
      <c r="DG30" s="8">
        <v>11.667195320099999</v>
      </c>
      <c r="DH30" s="8">
        <v>11.550612211200001</v>
      </c>
      <c r="DI30" s="8">
        <v>8.7873303890199992</v>
      </c>
      <c r="DJ30" s="8">
        <v>9.8221664428699995</v>
      </c>
      <c r="DK30" s="8">
        <v>9.9821224212599997</v>
      </c>
      <c r="DL30" s="13">
        <v>9.0664441585500004</v>
      </c>
      <c r="DM30" s="13">
        <v>10.1926074028</v>
      </c>
      <c r="DN30" s="13">
        <v>7.85588681698</v>
      </c>
      <c r="DO30" s="13">
        <v>8.9625544547999993</v>
      </c>
      <c r="DP30" s="13">
        <v>8.7142443656899999</v>
      </c>
      <c r="DQ30" s="13">
        <v>9.33987998962</v>
      </c>
      <c r="DR30" s="16">
        <v>7.6087069511400003</v>
      </c>
      <c r="DS30" s="16">
        <v>8.3238143920900001</v>
      </c>
      <c r="DT30" s="16">
        <v>8.1839406490299993</v>
      </c>
      <c r="DU30" s="16">
        <v>7.4887552261400003</v>
      </c>
      <c r="DV30" s="16">
        <v>8.8851547241199995</v>
      </c>
      <c r="DW30" s="16">
        <v>8.1551210880300005</v>
      </c>
      <c r="DX30" s="7">
        <v>8.0185699462900004</v>
      </c>
      <c r="DY30" s="8">
        <v>10.073025703400001</v>
      </c>
      <c r="DZ30" s="8">
        <v>8.6567192077600001</v>
      </c>
      <c r="EA30" s="8">
        <v>8.0648087263099999</v>
      </c>
      <c r="EB30" s="8">
        <v>9.6501493453999991</v>
      </c>
      <c r="EC30" s="8">
        <v>9.84178209305</v>
      </c>
      <c r="ED30" s="13">
        <v>8.3847455978400003</v>
      </c>
      <c r="EE30" s="13">
        <v>10.193239212</v>
      </c>
      <c r="EF30" s="13">
        <v>10.404361724899999</v>
      </c>
      <c r="EG30" s="13">
        <v>8.6133983135199994</v>
      </c>
      <c r="EH30" s="13">
        <v>8.3776416778599998</v>
      </c>
      <c r="EI30" s="13">
        <v>8.1020662784600006</v>
      </c>
      <c r="EJ30" s="16">
        <v>10.0735120773</v>
      </c>
      <c r="EK30" s="16">
        <v>13.263879060700001</v>
      </c>
      <c r="EL30" s="16">
        <v>8.9798283577000007</v>
      </c>
      <c r="EM30" s="16">
        <v>14.4792268276</v>
      </c>
      <c r="EN30" s="16">
        <v>10.9567022324</v>
      </c>
      <c r="EO30" s="16">
        <v>13.3631253242</v>
      </c>
      <c r="EP30" s="7">
        <v>8.9703068733200002</v>
      </c>
      <c r="EQ30" s="8">
        <v>10.7658042908</v>
      </c>
      <c r="ER30" s="8">
        <v>10.2480561733</v>
      </c>
      <c r="ES30" s="8">
        <v>10.033533096299999</v>
      </c>
      <c r="ET30" s="8">
        <v>9.1318364143400004</v>
      </c>
      <c r="EU30" s="8">
        <v>13.047313213300001</v>
      </c>
      <c r="EV30" s="13">
        <v>9.6943893432599992</v>
      </c>
      <c r="EW30" s="13">
        <v>9.2744998931900007</v>
      </c>
      <c r="EX30" s="13">
        <v>7.6635599136400003</v>
      </c>
      <c r="EY30" s="13">
        <v>10.393696069700001</v>
      </c>
      <c r="EZ30" s="13">
        <v>9.7616052627599998</v>
      </c>
      <c r="FA30" s="13">
        <v>7.9968953132599996</v>
      </c>
      <c r="FB30" s="16">
        <v>9.0685667991599992</v>
      </c>
      <c r="FC30" s="16">
        <v>8.2996509075200002</v>
      </c>
      <c r="FD30" s="16">
        <v>8.1113796234100004</v>
      </c>
      <c r="FE30" s="16">
        <v>9.6157023906700001</v>
      </c>
      <c r="FF30" s="16">
        <v>8.8923482894900001</v>
      </c>
      <c r="FG30" s="16">
        <v>8.4014117717700003</v>
      </c>
      <c r="FH30" s="7">
        <v>9.0225141048400008</v>
      </c>
      <c r="FI30" s="8">
        <v>9.5420751571700002</v>
      </c>
      <c r="FJ30" s="8">
        <v>8.6090583801299996</v>
      </c>
      <c r="FK30" s="8">
        <v>7.9820227622999997</v>
      </c>
      <c r="FL30" s="8">
        <v>8.9503915309900002</v>
      </c>
      <c r="FM30" s="8">
        <v>8.4538853168500001</v>
      </c>
      <c r="FN30" s="13">
        <v>6.6436592340500003</v>
      </c>
      <c r="FO30" s="13">
        <v>6.4480752944899997</v>
      </c>
      <c r="FP30" s="13">
        <v>6.4005246162400002</v>
      </c>
      <c r="FQ30" s="13">
        <v>6.3346405029300001</v>
      </c>
      <c r="FR30" s="13">
        <v>5.8332500457799998</v>
      </c>
      <c r="FS30" s="13">
        <v>6.4004968404799998</v>
      </c>
      <c r="FT30" s="16">
        <v>6.18796670437</v>
      </c>
      <c r="FU30" s="16">
        <v>7.0824061632199999</v>
      </c>
      <c r="FV30" s="16">
        <v>5.3387794494599996</v>
      </c>
      <c r="FW30" s="16">
        <v>6.7127349376699996</v>
      </c>
      <c r="FX30" s="16">
        <v>6.0562658309900002</v>
      </c>
      <c r="FY30" s="16">
        <v>5.6339262723900001</v>
      </c>
      <c r="FZ30" s="7">
        <v>6.5478024482699997</v>
      </c>
      <c r="GA30" s="8">
        <v>5.3728438615799998</v>
      </c>
      <c r="GB30" s="8">
        <v>6.7302010059399997</v>
      </c>
      <c r="GC30" s="8">
        <v>7.3044443130500003</v>
      </c>
      <c r="GD30" s="8">
        <v>6.1093007326100004</v>
      </c>
      <c r="GE30" s="8">
        <v>5.5639406442599997</v>
      </c>
      <c r="GF30" s="13">
        <v>3.7460917234400002</v>
      </c>
      <c r="GG30" s="13">
        <v>5.9228978156999998</v>
      </c>
      <c r="GH30" s="13">
        <v>4.9426498413099997</v>
      </c>
      <c r="GI30" s="13">
        <v>5.5999681949599998</v>
      </c>
      <c r="GJ30" s="13">
        <v>3.3866398334499999</v>
      </c>
      <c r="GK30" s="13">
        <v>5.19802236557</v>
      </c>
      <c r="GL30" s="16">
        <v>4.4564673900600003</v>
      </c>
      <c r="GM30" s="16">
        <v>4.2241859436000002</v>
      </c>
      <c r="GN30" s="16">
        <v>3.6017627716099998</v>
      </c>
      <c r="GO30" s="16">
        <v>5.9208239316900002</v>
      </c>
      <c r="GP30" s="16">
        <v>3.64815878868</v>
      </c>
      <c r="GQ30" s="16">
        <v>5.3503565788299996</v>
      </c>
      <c r="GR30" s="7">
        <v>6.9647840261500003</v>
      </c>
      <c r="GS30" s="8">
        <v>6.5284900665299999</v>
      </c>
      <c r="GT30" s="8">
        <v>6.3083024024999999</v>
      </c>
      <c r="GU30" s="8">
        <v>5.1767220497100004</v>
      </c>
      <c r="GV30" s="8">
        <v>6.0777310133000002</v>
      </c>
      <c r="GW30" s="8">
        <v>7.1857064962399999</v>
      </c>
      <c r="GX30" s="13">
        <v>4.4167103767400002</v>
      </c>
      <c r="GY30" s="13">
        <v>6.9774627685499997</v>
      </c>
      <c r="GZ30" s="13">
        <v>4.5879862308500003</v>
      </c>
      <c r="HA30" s="13">
        <v>6.7365745306000004</v>
      </c>
      <c r="HB30" s="13">
        <v>6.2783228159000002</v>
      </c>
      <c r="HC30" s="13">
        <v>7.4927744865400001</v>
      </c>
      <c r="HD30" s="16">
        <v>6.9520612955100001</v>
      </c>
      <c r="HE30" s="16">
        <v>7.8929139375700004</v>
      </c>
      <c r="HF30" s="16">
        <v>6.78897869587</v>
      </c>
      <c r="HG30" s="16">
        <v>8.0041520595600009</v>
      </c>
      <c r="HH30" s="16">
        <v>8.6858339309700003</v>
      </c>
      <c r="HI30" s="16">
        <v>6.0686045885100004</v>
      </c>
      <c r="HJ30" s="7">
        <v>8.4310622215300004</v>
      </c>
      <c r="HK30" s="8">
        <v>7.9845769405400002</v>
      </c>
      <c r="HL30" s="8">
        <v>9.3279719352699999</v>
      </c>
      <c r="HM30" s="8">
        <v>10.1601748466</v>
      </c>
      <c r="HN30" s="8">
        <v>9.0241322517399993</v>
      </c>
      <c r="HO30" s="8">
        <v>8.4013290405299994</v>
      </c>
      <c r="HP30" s="13">
        <v>7.2292685508699996</v>
      </c>
      <c r="HQ30" s="13">
        <v>6.2387995719899996</v>
      </c>
      <c r="HR30" s="13">
        <v>6.8264245986900001</v>
      </c>
      <c r="HS30" s="13">
        <v>6.2298102378799998</v>
      </c>
      <c r="HT30" s="13">
        <v>6.4804235696800001</v>
      </c>
      <c r="HU30" s="13">
        <v>7.20012283325</v>
      </c>
      <c r="HV30" s="16">
        <v>7.7358351945899999</v>
      </c>
      <c r="HW30" s="16">
        <v>7.5609946250900002</v>
      </c>
      <c r="HX30" s="16">
        <v>8.4067263603200004</v>
      </c>
      <c r="HY30" s="16">
        <v>9.9316968917799997</v>
      </c>
      <c r="HZ30" s="16">
        <v>7.1156280040700004</v>
      </c>
      <c r="IA30" s="16">
        <v>8.7623963356000001</v>
      </c>
      <c r="IB30" s="7">
        <v>7.9696521759000003</v>
      </c>
      <c r="IC30" s="8">
        <v>7.9798994064300004</v>
      </c>
      <c r="ID30" s="8">
        <v>8.6421370506299997</v>
      </c>
      <c r="IE30" s="8">
        <v>8.3010659217799994</v>
      </c>
      <c r="IF30" s="8">
        <v>7.20345926285</v>
      </c>
      <c r="IG30" s="8">
        <v>8.2403345108000003</v>
      </c>
      <c r="IH30" s="13">
        <v>8.1575585603699992</v>
      </c>
      <c r="II30" s="13">
        <v>7.9269814491300004</v>
      </c>
      <c r="IJ30" s="13">
        <v>8.7868375778200001</v>
      </c>
      <c r="IK30" s="13">
        <v>7.6427516937300002</v>
      </c>
      <c r="IL30" s="13">
        <v>12.1612434387</v>
      </c>
      <c r="IM30" s="13">
        <v>8.7930946350100001</v>
      </c>
      <c r="IN30" s="16">
        <v>9.1675691604599994</v>
      </c>
      <c r="IO30" s="16">
        <v>7.24825870991</v>
      </c>
      <c r="IP30" s="16">
        <v>8.7964775562300002</v>
      </c>
      <c r="IQ30" s="16">
        <v>8.8075237274199996</v>
      </c>
      <c r="IR30" s="16">
        <v>8.96292686462</v>
      </c>
      <c r="IS30" s="16">
        <v>8.0595200061799996</v>
      </c>
      <c r="IT30" s="7">
        <v>8.9405961036699999</v>
      </c>
      <c r="IU30" s="8">
        <v>8.9629507064799991</v>
      </c>
      <c r="IV30" s="8">
        <v>8.9776928424799998</v>
      </c>
      <c r="IW30" s="8">
        <v>7.92433452606</v>
      </c>
      <c r="IX30" s="8">
        <v>8.6571898460399996</v>
      </c>
      <c r="IY30" s="8">
        <v>8.8186755180399992</v>
      </c>
      <c r="IZ30" s="13">
        <v>9.9245300292999996</v>
      </c>
      <c r="JA30" s="13">
        <v>10.636366367300001</v>
      </c>
      <c r="JB30" s="13">
        <v>10.887585639999999</v>
      </c>
      <c r="JC30" s="13">
        <v>9.8808403015100001</v>
      </c>
      <c r="JD30" s="13">
        <v>9.0955548286399992</v>
      </c>
      <c r="JE30" s="13">
        <v>9.5387687683099998</v>
      </c>
      <c r="JF30" s="16">
        <v>7.6153707504300003</v>
      </c>
      <c r="JG30" s="16">
        <v>8.9937443733200002</v>
      </c>
      <c r="JH30" s="16">
        <v>9.3896198272699998</v>
      </c>
      <c r="JI30" s="16">
        <v>9.2531406879400002</v>
      </c>
      <c r="JJ30" s="16">
        <v>9.0519125461600005</v>
      </c>
      <c r="JK30" s="16">
        <v>8.2540733814199996</v>
      </c>
      <c r="JL30" s="7">
        <v>9.1017622947699994</v>
      </c>
      <c r="JM30" s="8">
        <v>9.8399727344500008</v>
      </c>
      <c r="JN30" s="8">
        <v>8.9413950443299992</v>
      </c>
      <c r="JO30" s="8">
        <v>7.6325675249099998</v>
      </c>
      <c r="JP30" s="8">
        <v>9.1067116260500001</v>
      </c>
      <c r="JQ30" s="8">
        <v>8.7341613769500004</v>
      </c>
      <c r="JR30" s="13">
        <v>9.1734590530400002</v>
      </c>
      <c r="JS30" s="13">
        <v>7.8823775053</v>
      </c>
      <c r="JT30" s="13">
        <v>8.0153524875599995</v>
      </c>
      <c r="JU30" s="13">
        <v>6.6397327184700003</v>
      </c>
      <c r="JV30" s="13">
        <v>8.1451992988599997</v>
      </c>
      <c r="JW30" s="13">
        <v>7.6902384758000002</v>
      </c>
      <c r="JX30" s="16">
        <v>10.344600677500001</v>
      </c>
      <c r="JY30" s="16">
        <v>10.657196044899999</v>
      </c>
      <c r="JZ30" s="16">
        <v>10.1628546715</v>
      </c>
      <c r="KA30" s="16">
        <v>10.292827129400001</v>
      </c>
      <c r="KB30" s="16">
        <v>10.2481279373</v>
      </c>
      <c r="KC30" s="16">
        <v>9.8140125274700001</v>
      </c>
      <c r="KD30" s="7">
        <v>9.9076082706499999</v>
      </c>
      <c r="KE30" s="8">
        <v>8.7498893737800003</v>
      </c>
      <c r="KF30" s="8">
        <v>8.8017287254299994</v>
      </c>
      <c r="KG30" s="8">
        <v>9.6062860488900004</v>
      </c>
      <c r="KH30" s="8">
        <v>8.61478805542</v>
      </c>
      <c r="KI30" s="8">
        <v>9.2370090484599991</v>
      </c>
      <c r="KJ30" s="13">
        <v>8.1390986442600006</v>
      </c>
      <c r="KK30" s="13">
        <v>7.65380525589</v>
      </c>
      <c r="KL30" s="13">
        <v>7.7820806503300002</v>
      </c>
      <c r="KM30" s="13">
        <v>6.9013824462900004</v>
      </c>
      <c r="KN30" s="13">
        <v>8.56469106674</v>
      </c>
      <c r="KO30" s="13">
        <v>7.6105332374600003</v>
      </c>
      <c r="KP30" s="16">
        <v>7.7664515972099997</v>
      </c>
      <c r="KQ30" s="16">
        <v>9.6122956275899991</v>
      </c>
      <c r="KR30" s="16">
        <v>10.0846757889</v>
      </c>
      <c r="KS30" s="16">
        <v>9.5378770828199997</v>
      </c>
      <c r="KT30" s="16">
        <v>10.7377374172</v>
      </c>
      <c r="KU30" s="16">
        <v>9.1505184173600007</v>
      </c>
      <c r="KV30" s="7">
        <v>8.4178700447099999</v>
      </c>
      <c r="KW30" s="8">
        <v>9.7077188491800008</v>
      </c>
      <c r="KX30" s="8">
        <v>9.4176993370099993</v>
      </c>
      <c r="KY30" s="8">
        <v>9.8155000209800001</v>
      </c>
      <c r="KZ30" s="8">
        <v>9.9251394271900004</v>
      </c>
      <c r="LA30" s="8">
        <v>10.402133703200001</v>
      </c>
      <c r="LB30" s="13">
        <v>9.2909212112400006</v>
      </c>
      <c r="LC30" s="13">
        <v>9.0788450241100005</v>
      </c>
      <c r="LD30" s="13">
        <v>9.5464248657200006</v>
      </c>
      <c r="LE30" s="13">
        <v>9.0672535896300008</v>
      </c>
      <c r="LF30" s="13">
        <v>8.6461009979199996</v>
      </c>
      <c r="LG30" s="13">
        <v>8.4766623973800002</v>
      </c>
      <c r="LH30" s="16">
        <v>9.3239355087300009</v>
      </c>
      <c r="LI30" s="16">
        <v>9.2732210159299999</v>
      </c>
      <c r="LJ30" s="16">
        <v>9.1720066070600001</v>
      </c>
      <c r="LK30" s="16">
        <v>7.9020392894700002</v>
      </c>
      <c r="LL30" s="16">
        <v>8.50273370743</v>
      </c>
      <c r="LM30" s="16">
        <v>8.1864523887599994</v>
      </c>
      <c r="LN30" s="7">
        <v>9.0146760940600004</v>
      </c>
      <c r="LO30" s="8">
        <v>9.0048384666400008</v>
      </c>
      <c r="LP30" s="8">
        <v>9.2552633285500008</v>
      </c>
      <c r="LQ30" s="8">
        <v>8.9678072929399999</v>
      </c>
      <c r="LR30" s="8">
        <v>9.2843194007900003</v>
      </c>
      <c r="LS30" s="8">
        <v>10.7184505463</v>
      </c>
      <c r="LT30" s="13">
        <v>7.4226179122899998</v>
      </c>
      <c r="LU30" s="13">
        <v>10.449262619000001</v>
      </c>
      <c r="LV30" s="13">
        <v>8.4372558593800004</v>
      </c>
      <c r="LW30" s="13">
        <v>9.3401694297799995</v>
      </c>
      <c r="LX30" s="13">
        <v>9.8128790855400005</v>
      </c>
      <c r="LY30" s="13">
        <v>9.5779838561999995</v>
      </c>
      <c r="LZ30" s="16">
        <v>10.675442695599999</v>
      </c>
      <c r="MA30" s="16">
        <v>10.298639297499999</v>
      </c>
      <c r="MB30" s="16">
        <v>9.6980483532000008</v>
      </c>
      <c r="MC30" s="16">
        <v>9.8199605941799994</v>
      </c>
      <c r="MD30" s="16">
        <v>9.7577030658700004</v>
      </c>
      <c r="ME30" s="16">
        <v>9.7084224224100009</v>
      </c>
      <c r="MF30" s="7">
        <v>8.0711472034499998</v>
      </c>
      <c r="MG30" s="8">
        <v>8.5138273239100002</v>
      </c>
      <c r="MH30" s="8">
        <v>7.8217153549200003</v>
      </c>
      <c r="MI30" s="8">
        <v>9.5498800277699996</v>
      </c>
      <c r="MJ30" s="8"/>
      <c r="MK30" s="8"/>
      <c r="ML30" s="13">
        <v>10.6296930313</v>
      </c>
      <c r="MM30" s="13">
        <v>8.7192170620000002</v>
      </c>
      <c r="MN30" s="13">
        <v>11.4556746483</v>
      </c>
      <c r="MO30" s="13">
        <v>10.145268440200001</v>
      </c>
      <c r="MP30" s="13">
        <v>9.8906388282800002</v>
      </c>
      <c r="MQ30" s="13">
        <v>10.317841529800001</v>
      </c>
      <c r="MR30" s="16">
        <v>10.1600592136</v>
      </c>
      <c r="MS30" s="16">
        <v>9.3062181472799992</v>
      </c>
      <c r="MT30" s="16">
        <v>7.66125059128</v>
      </c>
      <c r="MU30" s="16">
        <v>7.1172161102300002</v>
      </c>
      <c r="MV30" s="16">
        <v>8.2524650096900007</v>
      </c>
      <c r="MW30" s="16">
        <v>8.6237742900800001</v>
      </c>
      <c r="MX30" s="7">
        <v>8.8373627662699992</v>
      </c>
      <c r="MY30" s="8">
        <v>10.7767498493</v>
      </c>
      <c r="MZ30" s="8">
        <v>10.474153041799999</v>
      </c>
      <c r="NA30" s="8">
        <v>9.3752903938299994</v>
      </c>
      <c r="NB30" s="8">
        <v>9.4272279739399991</v>
      </c>
      <c r="NC30" s="8">
        <v>9.2708303928400007</v>
      </c>
      <c r="ND30" s="13">
        <v>8.0154430866199995</v>
      </c>
      <c r="NE30" s="13">
        <v>9.2492439746899997</v>
      </c>
      <c r="NF30" s="13">
        <v>8.5677113533</v>
      </c>
      <c r="NG30" s="13">
        <v>9.6745781898499992</v>
      </c>
      <c r="NH30" s="13">
        <v>8.6149663925199995</v>
      </c>
      <c r="NI30" s="13">
        <v>8.2043285369899994</v>
      </c>
      <c r="NJ30" s="16">
        <v>10.9396953583</v>
      </c>
      <c r="NK30" s="16">
        <v>10.988166570700001</v>
      </c>
      <c r="NL30" s="16">
        <v>10.6741790771</v>
      </c>
      <c r="NM30" s="16">
        <v>10.814529418899999</v>
      </c>
      <c r="NN30" s="16">
        <v>11.889138937</v>
      </c>
      <c r="NO30" s="16">
        <v>11.051630020099999</v>
      </c>
      <c r="NP30" s="7">
        <v>7.1322509050400003</v>
      </c>
      <c r="NQ30" s="8">
        <v>8.0462493896500007</v>
      </c>
      <c r="NR30" s="8">
        <v>8.0449337959299996</v>
      </c>
      <c r="NS30" s="8">
        <v>7.8518357276900002</v>
      </c>
      <c r="NT30" s="8">
        <v>7.7281606197399997</v>
      </c>
      <c r="NU30" s="8">
        <v>8.1475975513499996</v>
      </c>
      <c r="NV30" s="13">
        <v>7.0663080215500003</v>
      </c>
      <c r="NW30" s="13">
        <v>8.04368591309</v>
      </c>
      <c r="NX30" s="13">
        <v>8.1213865280200004</v>
      </c>
      <c r="NY30" s="13">
        <v>8.0035518407800001</v>
      </c>
      <c r="NZ30" s="13">
        <v>6.9539725780500001</v>
      </c>
      <c r="OA30" s="13">
        <v>8.2225427627599998</v>
      </c>
      <c r="OB30" s="16">
        <v>9.1347439289099999</v>
      </c>
      <c r="OC30" s="16">
        <v>8.3562488555899996</v>
      </c>
      <c r="OD30" s="16">
        <v>8.7395668029800007</v>
      </c>
      <c r="OE30" s="16">
        <v>7.6905299425100004</v>
      </c>
      <c r="OF30" s="16">
        <v>10.218249321</v>
      </c>
      <c r="OG30" s="16">
        <v>8.7266523837999994</v>
      </c>
      <c r="OH30" s="7">
        <v>7.21101343632</v>
      </c>
      <c r="OI30" s="8">
        <v>8.1079754829400006</v>
      </c>
      <c r="OJ30" s="8">
        <v>6.5631721019700002</v>
      </c>
      <c r="OK30" s="8">
        <v>6.9384789466900001</v>
      </c>
      <c r="OL30" s="8">
        <v>7.6731572151199998</v>
      </c>
      <c r="OM30" s="8">
        <v>9.0220351219200001</v>
      </c>
      <c r="ON30" s="13">
        <v>8.0863485336299998</v>
      </c>
      <c r="OO30" s="13">
        <v>5.78043544292</v>
      </c>
      <c r="OP30" s="13">
        <v>7.0885627269700002</v>
      </c>
      <c r="OQ30" s="13">
        <v>8.0677976608299993</v>
      </c>
      <c r="OR30" s="13">
        <v>6.9916045665700004</v>
      </c>
      <c r="OS30" s="13">
        <v>9.3340585231799995</v>
      </c>
      <c r="OT30" s="16">
        <v>8.6271812915799995</v>
      </c>
      <c r="OU30" s="16">
        <v>9.4851491451300003</v>
      </c>
      <c r="OV30" s="16">
        <v>9.0392637252799997</v>
      </c>
      <c r="OW30" s="16">
        <v>10.087615251500001</v>
      </c>
      <c r="OX30" s="16">
        <v>8.0915586948399998</v>
      </c>
      <c r="OY30" s="16">
        <v>9.7482032775899992</v>
      </c>
      <c r="OZ30" s="7">
        <v>10.0466580391</v>
      </c>
      <c r="PA30" s="8">
        <v>8.4886546134900005</v>
      </c>
      <c r="PB30" s="8">
        <v>11.1422197819</v>
      </c>
      <c r="PC30" s="8">
        <v>9.7206287384000003</v>
      </c>
      <c r="PD30" s="8">
        <v>7.5364476442299999</v>
      </c>
      <c r="PE30" s="8">
        <v>7.4809511899899999</v>
      </c>
      <c r="PF30" s="13">
        <v>7.6617312431300002</v>
      </c>
      <c r="PG30" s="13">
        <v>4.3057208061200001</v>
      </c>
      <c r="PH30" s="13">
        <v>3.8679949641200002</v>
      </c>
      <c r="PI30" s="13">
        <v>5.4487936496699998</v>
      </c>
      <c r="PJ30" s="13">
        <v>7.5456547737099999</v>
      </c>
      <c r="PK30" s="13">
        <v>4.1386553049100003</v>
      </c>
      <c r="PL30" s="16">
        <v>7.7526129484200004</v>
      </c>
      <c r="PM30" s="16">
        <v>6.9629876613599997</v>
      </c>
      <c r="PN30" s="16">
        <v>6.9853014945999998</v>
      </c>
      <c r="PO30" s="16">
        <v>8.9938557148000005</v>
      </c>
      <c r="PP30" s="16">
        <v>9.1802797317499998</v>
      </c>
      <c r="PQ30" s="16">
        <v>7.0886349678</v>
      </c>
      <c r="PR30" s="7">
        <v>10.214069128</v>
      </c>
      <c r="PS30" s="8">
        <v>9.8004653453799992</v>
      </c>
      <c r="PT30" s="8">
        <v>10.2339608669</v>
      </c>
      <c r="PU30" s="8">
        <v>8.7914218902600005</v>
      </c>
      <c r="PV30" s="8">
        <v>9.0901641845699999</v>
      </c>
      <c r="PW30" s="8"/>
      <c r="PX30" s="13">
        <v>9.3958568573000001</v>
      </c>
      <c r="PY30" s="13">
        <v>10.8156089783</v>
      </c>
      <c r="PZ30" s="13">
        <v>12.7271335125</v>
      </c>
      <c r="QA30" s="13">
        <v>11.687503099400001</v>
      </c>
      <c r="QB30" s="13">
        <v>9.5444135665900003</v>
      </c>
      <c r="QC30" s="13">
        <v>9.1614673137700002</v>
      </c>
      <c r="QD30" s="16">
        <v>7.94041836262</v>
      </c>
      <c r="QE30" s="16">
        <v>7.9525749683400004</v>
      </c>
      <c r="QF30" s="16">
        <v>8.0736343860600002</v>
      </c>
      <c r="QG30" s="16">
        <v>9.0409834384900005</v>
      </c>
      <c r="QH30" s="16">
        <v>7.0443223714799998</v>
      </c>
      <c r="QI30" s="16">
        <v>7.4201924800899999</v>
      </c>
      <c r="QJ30" s="7">
        <v>9.8342695236199997</v>
      </c>
      <c r="QK30" s="8">
        <v>9.4437904357899995</v>
      </c>
      <c r="QL30" s="8">
        <v>10.076589584400001</v>
      </c>
      <c r="QM30" s="8">
        <v>10.571598053000001</v>
      </c>
      <c r="QN30" s="8">
        <v>8.9699234962500007</v>
      </c>
      <c r="QO30" s="8">
        <v>9.1841785907699993</v>
      </c>
      <c r="QP30" s="13">
        <v>9.1336989402800004</v>
      </c>
      <c r="QQ30" s="13">
        <v>11.7640790939</v>
      </c>
      <c r="QR30" s="13">
        <v>9.3634610176099997</v>
      </c>
      <c r="QS30" s="13">
        <v>9.6609506607100002</v>
      </c>
      <c r="QT30" s="13">
        <v>9.6256170272800006</v>
      </c>
      <c r="QU30" s="13">
        <v>9.1763463020299998</v>
      </c>
      <c r="QV30" s="16">
        <v>10.215952158</v>
      </c>
      <c r="QW30" s="16">
        <v>11.302908182099999</v>
      </c>
      <c r="QX30" s="16">
        <v>10.6758475304</v>
      </c>
      <c r="QY30" s="16">
        <v>10.204252719899999</v>
      </c>
      <c r="QZ30" s="16">
        <v>9.3679318427999991</v>
      </c>
      <c r="RA30" s="16">
        <v>9.1751337051400004</v>
      </c>
      <c r="RB30" s="7">
        <v>9.6307439804099992</v>
      </c>
      <c r="RC30" s="8">
        <v>10.652421474500001</v>
      </c>
      <c r="RD30" s="8">
        <v>10.0480196476</v>
      </c>
      <c r="RE30" s="8">
        <v>11.628035068499999</v>
      </c>
      <c r="RF30" s="8">
        <v>11.5738680363</v>
      </c>
      <c r="RG30" s="8">
        <v>9.8111596107499999</v>
      </c>
      <c r="RH30" s="13">
        <v>8.7185251712799996</v>
      </c>
      <c r="RI30" s="13">
        <v>9.6678423881499995</v>
      </c>
      <c r="RJ30" s="13">
        <v>8.2232308387799993</v>
      </c>
      <c r="RK30" s="13">
        <v>8.5459799766500009</v>
      </c>
      <c r="RL30" s="13">
        <v>10.331314086900001</v>
      </c>
      <c r="RM30" s="13">
        <v>10.1541500092</v>
      </c>
      <c r="RN30" s="16">
        <v>11.924259662600001</v>
      </c>
      <c r="RO30" s="16">
        <v>10.1454057693</v>
      </c>
      <c r="RP30" s="16">
        <v>9.8727469444300002</v>
      </c>
      <c r="RQ30" s="16">
        <v>12.972124576600001</v>
      </c>
      <c r="RR30" s="16">
        <v>13.198399543800001</v>
      </c>
      <c r="RS30" s="16">
        <v>11.118334770200001</v>
      </c>
      <c r="RT30" s="7">
        <v>7.0594959259000003</v>
      </c>
      <c r="RU30" s="8">
        <v>7.6153874397300001</v>
      </c>
      <c r="RV30" s="8">
        <v>6.8096714019800002</v>
      </c>
      <c r="RW30" s="8">
        <v>6.5849164724299998</v>
      </c>
      <c r="RX30" s="8">
        <v>6.5066837072399997</v>
      </c>
      <c r="RY30" s="8">
        <v>6.5099334716800001</v>
      </c>
      <c r="RZ30" s="13">
        <v>8.6546208858499991</v>
      </c>
      <c r="SA30" s="13">
        <v>8.8327825069399992</v>
      </c>
      <c r="SB30" s="13">
        <v>9.7386941909800004</v>
      </c>
      <c r="SC30" s="13">
        <v>7.9638681411699999</v>
      </c>
      <c r="SD30" s="13">
        <v>7.9648696184199999</v>
      </c>
      <c r="SE30" s="13">
        <v>9.2519576549500009</v>
      </c>
      <c r="SF30" s="16">
        <v>8.6626174449899995</v>
      </c>
      <c r="SG30" s="16">
        <v>7.5785186290700004</v>
      </c>
      <c r="SH30" s="16">
        <v>9.8233780860900008</v>
      </c>
      <c r="SI30" s="16">
        <v>5.9300389289900002</v>
      </c>
      <c r="SJ30" s="16">
        <v>6.54205906391</v>
      </c>
      <c r="SK30" s="16">
        <v>6.9711604118299997</v>
      </c>
      <c r="SL30" s="7">
        <v>8.8892240524300004</v>
      </c>
      <c r="SM30" s="8">
        <v>9.2437438964799998</v>
      </c>
      <c r="SN30" s="8">
        <v>7.65288305283</v>
      </c>
      <c r="SO30" s="8">
        <v>8.9272925853699991</v>
      </c>
      <c r="SP30" s="8">
        <v>8.7308218479199997</v>
      </c>
      <c r="SQ30" s="8">
        <v>9.25772190094</v>
      </c>
      <c r="SR30" s="13">
        <v>8.1913071870799996</v>
      </c>
      <c r="SS30" s="13">
        <v>7.8979024887099998</v>
      </c>
      <c r="ST30" s="13">
        <v>7.6982262134599999</v>
      </c>
      <c r="SU30" s="13">
        <v>8.0946514606500006</v>
      </c>
      <c r="SV30" s="13">
        <v>8.0633978843699996</v>
      </c>
      <c r="SW30" s="13">
        <v>7.47083115578</v>
      </c>
      <c r="SX30" s="16">
        <v>7.2932720184299997</v>
      </c>
      <c r="SY30" s="16">
        <v>8.1170312166199992</v>
      </c>
      <c r="SZ30" s="16">
        <v>7.3226382732399999</v>
      </c>
      <c r="TA30" s="16">
        <v>7.7706809043899998</v>
      </c>
      <c r="TB30" s="16">
        <v>6.6759755611399996</v>
      </c>
      <c r="TC30" s="16">
        <v>6.5316243171700004</v>
      </c>
      <c r="TD30" s="7">
        <v>9.7291529178600005</v>
      </c>
      <c r="TE30" s="8">
        <v>11.353967428200001</v>
      </c>
      <c r="TF30" s="8">
        <v>8.6338338851900005</v>
      </c>
      <c r="TG30" s="8">
        <v>9.8985290527299998</v>
      </c>
      <c r="TH30" s="8">
        <v>7.7992966175099996</v>
      </c>
      <c r="TI30" s="8">
        <v>6.9104310274099996</v>
      </c>
      <c r="TJ30" s="13">
        <v>7.4926193952600002</v>
      </c>
      <c r="TK30" s="13">
        <v>8.0543661117600003</v>
      </c>
      <c r="TL30" s="13">
        <v>8.4700345992999999</v>
      </c>
      <c r="TM30" s="13">
        <v>8.3183808326699999</v>
      </c>
      <c r="TN30" s="13">
        <v>8.8567824363700005</v>
      </c>
      <c r="TO30" s="13">
        <v>9.1074728965799991</v>
      </c>
      <c r="TP30" s="16">
        <v>6.8996322154999996</v>
      </c>
      <c r="TQ30" s="16">
        <v>8.3069114685100001</v>
      </c>
      <c r="TR30" s="16">
        <v>8.1609228849399997</v>
      </c>
      <c r="TS30" s="16">
        <v>8.1391907930399991</v>
      </c>
      <c r="TT30" s="16">
        <v>6.8932563066499997</v>
      </c>
      <c r="TU30" s="19">
        <v>5.9487857818599998</v>
      </c>
    </row>
    <row r="31" spans="1:541" x14ac:dyDescent="0.25">
      <c r="A31" s="21">
        <f t="shared" si="0"/>
        <v>0.26000000000000006</v>
      </c>
      <c r="B31" s="7">
        <v>5.90478336334</v>
      </c>
      <c r="C31" s="8">
        <v>5.11093206406</v>
      </c>
      <c r="D31" s="8">
        <v>6.3431519889799999</v>
      </c>
      <c r="E31" s="8">
        <v>4.8441168880500003</v>
      </c>
      <c r="F31" s="8">
        <v>6.2225804138200003</v>
      </c>
      <c r="G31" s="8">
        <v>4.7478997039799999</v>
      </c>
      <c r="H31" s="13">
        <v>6.70658578873</v>
      </c>
      <c r="I31" s="13">
        <v>7.4950212478599996</v>
      </c>
      <c r="J31" s="13">
        <v>7.10849022865</v>
      </c>
      <c r="K31" s="13">
        <v>7.0309456634499998</v>
      </c>
      <c r="L31" s="13">
        <v>6.9743512535100001</v>
      </c>
      <c r="M31" s="13">
        <v>7.5175031089799997</v>
      </c>
      <c r="N31" s="16">
        <v>4.3975015258800001</v>
      </c>
      <c r="O31" s="16">
        <v>4.5667670345299998</v>
      </c>
      <c r="P31" s="16">
        <v>6.7853840065000002</v>
      </c>
      <c r="Q31" s="16">
        <v>4.78970197678</v>
      </c>
      <c r="R31" s="16"/>
      <c r="S31" s="16"/>
      <c r="T31" s="7">
        <v>6.3423644256599996</v>
      </c>
      <c r="U31" s="8">
        <v>6.6762738418599996</v>
      </c>
      <c r="V31" s="8">
        <v>5.4293598747300003</v>
      </c>
      <c r="W31" s="8">
        <v>6.2656554126700001</v>
      </c>
      <c r="X31" s="8">
        <v>6.0798787593799997</v>
      </c>
      <c r="Y31" s="8">
        <v>7.2132437515300003</v>
      </c>
      <c r="Z31" s="13">
        <v>5.0163475227400003</v>
      </c>
      <c r="AA31" s="13">
        <v>5.0903611183199997</v>
      </c>
      <c r="AB31" s="13">
        <v>3.9520715427400002</v>
      </c>
      <c r="AC31" s="13">
        <v>4.39708333969</v>
      </c>
      <c r="AD31" s="13">
        <v>5.8740440177900002</v>
      </c>
      <c r="AE31" s="13">
        <v>6.66230005264</v>
      </c>
      <c r="AF31" s="16">
        <v>8.8984725189200002</v>
      </c>
      <c r="AG31" s="16">
        <v>9.3157201766999993</v>
      </c>
      <c r="AH31" s="16">
        <v>8.5101522636400002</v>
      </c>
      <c r="AI31" s="16">
        <v>9.7005515861500005</v>
      </c>
      <c r="AJ31" s="16">
        <v>9.7638967895499995</v>
      </c>
      <c r="AK31" s="16">
        <v>9.5243870735199998</v>
      </c>
      <c r="AL31" s="7">
        <v>7.39377109528</v>
      </c>
      <c r="AM31" s="8">
        <v>6.5626771450000003</v>
      </c>
      <c r="AN31" s="8">
        <v>5.8864833354900004</v>
      </c>
      <c r="AO31" s="8">
        <v>6.8897163677200002</v>
      </c>
      <c r="AP31" s="8">
        <v>6.8069936561600004</v>
      </c>
      <c r="AQ31" s="8">
        <v>6.80317325592</v>
      </c>
      <c r="AR31" s="13">
        <v>5.8758665084799997</v>
      </c>
      <c r="AS31" s="13">
        <v>5.6291469192500001</v>
      </c>
      <c r="AT31" s="13">
        <v>7.4576964187600003</v>
      </c>
      <c r="AU31" s="13">
        <v>5.6584629249600003</v>
      </c>
      <c r="AV31" s="13">
        <v>5.4484323120099996</v>
      </c>
      <c r="AW31" s="13">
        <v>5.8313461780500004</v>
      </c>
      <c r="AX31" s="16">
        <v>5.5909963035599999</v>
      </c>
      <c r="AY31" s="16">
        <v>7.3823908901199999</v>
      </c>
      <c r="AZ31" s="16">
        <v>6.1878458786000001</v>
      </c>
      <c r="BA31" s="16">
        <v>5.5747897529600001</v>
      </c>
      <c r="BB31" s="16">
        <v>7.0288037300099999</v>
      </c>
      <c r="BC31" s="16">
        <v>5.0461348342900001</v>
      </c>
      <c r="BD31" s="7">
        <v>9.25572006226</v>
      </c>
      <c r="BE31" s="8">
        <v>10.9918444633</v>
      </c>
      <c r="BF31" s="8">
        <v>7.0899818038899998</v>
      </c>
      <c r="BG31" s="8">
        <v>9.9931295394900008</v>
      </c>
      <c r="BH31" s="8">
        <v>9.3539422988900007</v>
      </c>
      <c r="BI31" s="8">
        <v>9.7136441040000001</v>
      </c>
      <c r="BJ31" s="13">
        <v>9.1535606956500004</v>
      </c>
      <c r="BK31" s="13">
        <v>7.8970458412199998</v>
      </c>
      <c r="BL31" s="13">
        <v>8.99300559998</v>
      </c>
      <c r="BM31" s="13">
        <v>8.7082925415000005</v>
      </c>
      <c r="BN31" s="13">
        <v>8.9221047210699993</v>
      </c>
      <c r="BO31" s="13"/>
      <c r="BP31" s="16">
        <v>10.002934417700001</v>
      </c>
      <c r="BQ31" s="16">
        <v>9.9146030425999996</v>
      </c>
      <c r="BR31" s="16">
        <v>9.3193664169300003</v>
      </c>
      <c r="BS31" s="16">
        <v>11.196417408</v>
      </c>
      <c r="BT31" s="16">
        <v>10.8272008896</v>
      </c>
      <c r="BU31" s="16">
        <v>10.3806541061</v>
      </c>
      <c r="BV31" s="7">
        <v>7.8128394126899998</v>
      </c>
      <c r="BW31" s="8">
        <v>6.9519530105599996</v>
      </c>
      <c r="BX31" s="8">
        <v>9.8547026634199995</v>
      </c>
      <c r="BY31" s="8">
        <v>8.79294815063</v>
      </c>
      <c r="BZ31" s="8">
        <v>8.1591098785400007</v>
      </c>
      <c r="CA31" s="8">
        <v>9.3875203323399994</v>
      </c>
      <c r="CB31" s="13">
        <v>10.447467079200001</v>
      </c>
      <c r="CC31" s="13">
        <v>10.510113906899999</v>
      </c>
      <c r="CD31" s="13">
        <v>9.6420625495899994</v>
      </c>
      <c r="CE31" s="13">
        <v>10.090633048999999</v>
      </c>
      <c r="CF31" s="13">
        <v>10.0241226196</v>
      </c>
      <c r="CG31" s="13"/>
      <c r="CH31" s="16">
        <v>10.357455444299999</v>
      </c>
      <c r="CI31" s="16">
        <v>9.4728280639599998</v>
      </c>
      <c r="CJ31" s="16">
        <v>9.5004003524799998</v>
      </c>
      <c r="CK31" s="16">
        <v>10.3369358063</v>
      </c>
      <c r="CL31" s="16">
        <v>9.4534135818500005</v>
      </c>
      <c r="CM31" s="16">
        <v>9.6320171737700004</v>
      </c>
      <c r="CN31" s="7">
        <v>10.7342767334</v>
      </c>
      <c r="CO31" s="8">
        <v>11.1551618195</v>
      </c>
      <c r="CP31" s="8">
        <v>9.00312728882</v>
      </c>
      <c r="CQ31" s="8">
        <v>10.847420845</v>
      </c>
      <c r="CR31" s="8">
        <v>10.472373962400001</v>
      </c>
      <c r="CS31" s="8">
        <v>9.6046084213299991</v>
      </c>
      <c r="CT31" s="13">
        <v>9.1520958328200006</v>
      </c>
      <c r="CU31" s="13">
        <v>9.9167199707000009</v>
      </c>
      <c r="CV31" s="13">
        <v>10.233877468099999</v>
      </c>
      <c r="CW31" s="13">
        <v>10.1933515549</v>
      </c>
      <c r="CX31" s="13">
        <v>11.361751823400001</v>
      </c>
      <c r="CY31" s="13">
        <v>10.3497298431</v>
      </c>
      <c r="CZ31" s="16">
        <v>7.8731086921699998</v>
      </c>
      <c r="DA31" s="16">
        <v>9.7784075927699998</v>
      </c>
      <c r="DB31" s="16">
        <v>9.5075075340299993</v>
      </c>
      <c r="DC31" s="16">
        <v>9.1449935913099996</v>
      </c>
      <c r="DD31" s="16">
        <v>8.6758515930200009</v>
      </c>
      <c r="DE31" s="16">
        <v>10.361456756600001</v>
      </c>
      <c r="DF31" s="7">
        <v>11.5552558899</v>
      </c>
      <c r="DG31" s="8">
        <v>11.7838658905</v>
      </c>
      <c r="DH31" s="8">
        <v>11.742974948900001</v>
      </c>
      <c r="DI31" s="8">
        <v>8.9285362625100007</v>
      </c>
      <c r="DJ31" s="8">
        <v>9.8349678802499998</v>
      </c>
      <c r="DK31" s="8">
        <v>10.067451973000001</v>
      </c>
      <c r="DL31" s="13">
        <v>9.1283720016499998</v>
      </c>
      <c r="DM31" s="13">
        <v>10.5384371948</v>
      </c>
      <c r="DN31" s="13">
        <v>8.0458259105700005</v>
      </c>
      <c r="DO31" s="13">
        <v>9.0716431426999993</v>
      </c>
      <c r="DP31" s="13">
        <v>8.9347270202600004</v>
      </c>
      <c r="DQ31" s="13">
        <v>9.4519010543800004</v>
      </c>
      <c r="DR31" s="16">
        <v>7.5805134391799998</v>
      </c>
      <c r="DS31" s="16">
        <v>8.1397092437699996</v>
      </c>
      <c r="DT31" s="16">
        <v>8.2411091804499996</v>
      </c>
      <c r="DU31" s="16">
        <v>7.6337377929699999</v>
      </c>
      <c r="DV31" s="16">
        <v>9.0500277328499994</v>
      </c>
      <c r="DW31" s="16">
        <v>8.40576171875</v>
      </c>
      <c r="DX31" s="7">
        <v>8.2416287231399998</v>
      </c>
      <c r="DY31" s="8">
        <v>10.225877265899999</v>
      </c>
      <c r="DZ31" s="8">
        <v>8.8033524704000001</v>
      </c>
      <c r="EA31" s="8">
        <v>8.2747713661199995</v>
      </c>
      <c r="EB31" s="8">
        <v>9.69844585419</v>
      </c>
      <c r="EC31" s="8">
        <v>10.034776535000001</v>
      </c>
      <c r="ED31" s="13">
        <v>8.4190631484999994</v>
      </c>
      <c r="EE31" s="13">
        <v>10.3444086456</v>
      </c>
      <c r="EF31" s="13">
        <v>10.563732700299999</v>
      </c>
      <c r="EG31" s="13">
        <v>8.7373904228200008</v>
      </c>
      <c r="EH31" s="13">
        <v>8.6415081024199996</v>
      </c>
      <c r="EI31" s="13">
        <v>8.1704257011399992</v>
      </c>
      <c r="EJ31" s="16">
        <v>10.0460693932</v>
      </c>
      <c r="EK31" s="16">
        <v>13.307062225299999</v>
      </c>
      <c r="EL31" s="16">
        <v>9.0498178482099991</v>
      </c>
      <c r="EM31" s="16">
        <v>14.375309906</v>
      </c>
      <c r="EN31" s="16">
        <v>11.0937916946</v>
      </c>
      <c r="EO31" s="16">
        <v>13.270917434699999</v>
      </c>
      <c r="EP31" s="7">
        <v>9.1009732246400006</v>
      </c>
      <c r="EQ31" s="8">
        <v>10.906698951699999</v>
      </c>
      <c r="ER31" s="8">
        <v>10.419054794299999</v>
      </c>
      <c r="ES31" s="8">
        <v>10.112804412799999</v>
      </c>
      <c r="ET31" s="8">
        <v>9.3039790153500004</v>
      </c>
      <c r="EU31" s="8">
        <v>13.0833368301</v>
      </c>
      <c r="EV31" s="13">
        <v>9.8036931610100009</v>
      </c>
      <c r="EW31" s="13">
        <v>9.26944065094</v>
      </c>
      <c r="EX31" s="13">
        <v>7.8320838737500003</v>
      </c>
      <c r="EY31" s="13">
        <v>10.738267517100001</v>
      </c>
      <c r="EZ31" s="13">
        <v>9.8648518371599998</v>
      </c>
      <c r="FA31" s="13">
        <v>8.2427616119400007</v>
      </c>
      <c r="FB31" s="16">
        <v>9.2895687866200003</v>
      </c>
      <c r="FC31" s="16">
        <v>8.3949378395099998</v>
      </c>
      <c r="FD31" s="16">
        <v>8.2706480026199998</v>
      </c>
      <c r="FE31" s="16">
        <v>9.7440540313700001</v>
      </c>
      <c r="FF31" s="16">
        <v>9.1173782730100008</v>
      </c>
      <c r="FG31" s="16">
        <v>8.5398550414999992</v>
      </c>
      <c r="FH31" s="7">
        <v>9.4703622055099999</v>
      </c>
      <c r="FI31" s="8">
        <v>9.8760066986100004</v>
      </c>
      <c r="FJ31" s="8">
        <v>8.9955941772500001</v>
      </c>
      <c r="FK31" s="8">
        <v>8.39667163849</v>
      </c>
      <c r="FL31" s="8">
        <v>9.2303375816299997</v>
      </c>
      <c r="FM31" s="8">
        <v>8.8518899917600002</v>
      </c>
      <c r="FN31" s="13">
        <v>6.9358502292599997</v>
      </c>
      <c r="FO31" s="13">
        <v>6.8087340164199999</v>
      </c>
      <c r="FP31" s="13">
        <v>6.8695244693799999</v>
      </c>
      <c r="FQ31" s="13">
        <v>6.5837887763999996</v>
      </c>
      <c r="FR31" s="13">
        <v>6.3276708412199998</v>
      </c>
      <c r="FS31" s="13">
        <v>6.9002488517799998</v>
      </c>
      <c r="FT31" s="16">
        <v>6.5362351417499998</v>
      </c>
      <c r="FU31" s="16">
        <v>7.4196802616099999</v>
      </c>
      <c r="FV31" s="16">
        <v>5.6117674255400001</v>
      </c>
      <c r="FW31" s="16">
        <v>7.0776898956299998</v>
      </c>
      <c r="FX31" s="16">
        <v>6.4001511192300002</v>
      </c>
      <c r="FY31" s="16">
        <v>5.95015788078</v>
      </c>
      <c r="FZ31" s="7">
        <v>6.6902220726000001</v>
      </c>
      <c r="GA31" s="8">
        <v>5.67651636124</v>
      </c>
      <c r="GB31" s="8">
        <v>7.0041241455099996</v>
      </c>
      <c r="GC31" s="8">
        <v>7.6531743907900003</v>
      </c>
      <c r="GD31" s="8">
        <v>6.4295253467600002</v>
      </c>
      <c r="GE31" s="8">
        <v>5.8891793441800004</v>
      </c>
      <c r="GF31" s="13">
        <v>4.0734610128400002</v>
      </c>
      <c r="GG31" s="13">
        <v>6.1799889946000004</v>
      </c>
      <c r="GH31" s="13">
        <v>5.2293692588800003</v>
      </c>
      <c r="GI31" s="13">
        <v>5.8674328327199996</v>
      </c>
      <c r="GJ31" s="13">
        <v>3.73294101238</v>
      </c>
      <c r="GK31" s="13">
        <v>5.5752576828000002</v>
      </c>
      <c r="GL31" s="16">
        <v>4.83764148712</v>
      </c>
      <c r="GM31" s="16">
        <v>4.4710908889800001</v>
      </c>
      <c r="GN31" s="16">
        <v>3.8818155479400001</v>
      </c>
      <c r="GO31" s="16">
        <v>6.2439615249599996</v>
      </c>
      <c r="GP31" s="16">
        <v>3.9231464958200002</v>
      </c>
      <c r="GQ31" s="16">
        <v>5.7123203659100001</v>
      </c>
      <c r="GR31" s="7">
        <v>7.1665101051300004</v>
      </c>
      <c r="GS31" s="8">
        <v>6.8077748107899998</v>
      </c>
      <c r="GT31" s="8">
        <v>6.5485574531599999</v>
      </c>
      <c r="GU31" s="8">
        <v>5.4338574409499998</v>
      </c>
      <c r="GV31" s="8">
        <v>6.3722515106199999</v>
      </c>
      <c r="GW31" s="8">
        <v>7.2913365364100002</v>
      </c>
      <c r="GX31" s="13">
        <v>4.6655217742900001</v>
      </c>
      <c r="GY31" s="13">
        <v>7.1893658638</v>
      </c>
      <c r="GZ31" s="13">
        <v>4.9721560954999999</v>
      </c>
      <c r="HA31" s="13">
        <v>6.9818060207399997</v>
      </c>
      <c r="HB31" s="13">
        <v>6.5884105777700004</v>
      </c>
      <c r="HC31" s="13">
        <v>7.7648348808299996</v>
      </c>
      <c r="HD31" s="16">
        <v>7.2109953975699996</v>
      </c>
      <c r="HE31" s="16">
        <v>8.1815388488800007</v>
      </c>
      <c r="HF31" s="16">
        <v>7.1088206767999997</v>
      </c>
      <c r="HG31" s="16">
        <v>8.2039031600999994</v>
      </c>
      <c r="HH31" s="16">
        <v>8.9269609832800008</v>
      </c>
      <c r="HI31" s="16">
        <v>6.3073558807400003</v>
      </c>
      <c r="HJ31" s="7">
        <v>8.6513378143300006</v>
      </c>
      <c r="HK31" s="8">
        <v>8.2361940383899999</v>
      </c>
      <c r="HL31" s="8">
        <v>9.4919501495399992</v>
      </c>
      <c r="HM31" s="8">
        <v>10.4348366165</v>
      </c>
      <c r="HN31" s="8">
        <v>9.3357266044599996</v>
      </c>
      <c r="HO31" s="8">
        <v>8.7379777717600007</v>
      </c>
      <c r="HP31" s="13">
        <v>7.4200639152500001</v>
      </c>
      <c r="HQ31" s="13">
        <v>6.5246447753899997</v>
      </c>
      <c r="HR31" s="13">
        <v>7.0004833984400001</v>
      </c>
      <c r="HS31" s="13">
        <v>6.3237951374100003</v>
      </c>
      <c r="HT31" s="13">
        <v>6.58546135902</v>
      </c>
      <c r="HU31" s="13">
        <v>7.4307788085900004</v>
      </c>
      <c r="HV31" s="16">
        <v>7.9258314323399999</v>
      </c>
      <c r="HW31" s="16">
        <v>7.8183835792499998</v>
      </c>
      <c r="HX31" s="16">
        <v>8.7269671249399998</v>
      </c>
      <c r="HY31" s="16">
        <v>10.198506526899999</v>
      </c>
      <c r="HZ31" s="16">
        <v>7.3934387683900002</v>
      </c>
      <c r="IA31" s="16">
        <v>9.0993319129899994</v>
      </c>
      <c r="IB31" s="7">
        <v>8.2336082458500002</v>
      </c>
      <c r="IC31" s="8">
        <v>8.2059623336800005</v>
      </c>
      <c r="ID31" s="8">
        <v>8.8881168365499992</v>
      </c>
      <c r="IE31" s="8">
        <v>8.5774892807000001</v>
      </c>
      <c r="IF31" s="8">
        <v>7.6441223049199998</v>
      </c>
      <c r="IG31" s="8">
        <v>8.5724035644499992</v>
      </c>
      <c r="IH31" s="13">
        <v>8.4438342285200001</v>
      </c>
      <c r="II31" s="13">
        <v>8.2021859741200007</v>
      </c>
      <c r="IJ31" s="13">
        <v>8.9275254821800001</v>
      </c>
      <c r="IK31" s="13">
        <v>7.8336122131300003</v>
      </c>
      <c r="IL31" s="13">
        <v>12.3838932037</v>
      </c>
      <c r="IM31" s="13">
        <v>9.0314594268799997</v>
      </c>
      <c r="IN31" s="16">
        <v>9.3322393417399994</v>
      </c>
      <c r="IO31" s="16">
        <v>7.3694956302600003</v>
      </c>
      <c r="IP31" s="16">
        <v>9.0719887733500002</v>
      </c>
      <c r="IQ31" s="16">
        <v>9.0189246368399996</v>
      </c>
      <c r="IR31" s="16">
        <v>9.1691239929199995</v>
      </c>
      <c r="IS31" s="16">
        <v>8.2886180114699997</v>
      </c>
      <c r="IT31" s="7">
        <v>9.3286369323699994</v>
      </c>
      <c r="IU31" s="8">
        <v>9.3657786178600002</v>
      </c>
      <c r="IV31" s="8">
        <v>9.1606727027900003</v>
      </c>
      <c r="IW31" s="8">
        <v>8.1992430114699992</v>
      </c>
      <c r="IX31" s="8">
        <v>8.94516498566</v>
      </c>
      <c r="IY31" s="8">
        <v>9.1280722427400001</v>
      </c>
      <c r="IZ31" s="13">
        <v>10.089175796499999</v>
      </c>
      <c r="JA31" s="13">
        <v>10.8819337082</v>
      </c>
      <c r="JB31" s="13">
        <v>10.837374343900001</v>
      </c>
      <c r="JC31" s="13">
        <v>10.0261353493</v>
      </c>
      <c r="JD31" s="13">
        <v>9.3910089874300002</v>
      </c>
      <c r="JE31" s="13">
        <v>9.7872417068500006</v>
      </c>
      <c r="JF31" s="16">
        <v>7.8954872512799996</v>
      </c>
      <c r="JG31" s="16">
        <v>9.2682412338300004</v>
      </c>
      <c r="JH31" s="16">
        <v>9.6682765960699992</v>
      </c>
      <c r="JI31" s="16">
        <v>9.5203289413499999</v>
      </c>
      <c r="JJ31" s="16">
        <v>9.3372986793500008</v>
      </c>
      <c r="JK31" s="16">
        <v>8.4980681419399993</v>
      </c>
      <c r="JL31" s="7">
        <v>9.5624851226800001</v>
      </c>
      <c r="JM31" s="8">
        <v>10.0670067787</v>
      </c>
      <c r="JN31" s="8">
        <v>9.2260506629899997</v>
      </c>
      <c r="JO31" s="8">
        <v>8.0381173992200008</v>
      </c>
      <c r="JP31" s="8">
        <v>9.3968513298000005</v>
      </c>
      <c r="JQ31" s="8">
        <v>9.0219455718999999</v>
      </c>
      <c r="JR31" s="13">
        <v>9.3763589477499991</v>
      </c>
      <c r="JS31" s="13">
        <v>8.0671503067000003</v>
      </c>
      <c r="JT31" s="13">
        <v>8.3645772934</v>
      </c>
      <c r="JU31" s="13">
        <v>6.8770102977800001</v>
      </c>
      <c r="JV31" s="13">
        <v>8.3824690818800001</v>
      </c>
      <c r="JW31" s="13">
        <v>7.8191079330399997</v>
      </c>
      <c r="JX31" s="16">
        <v>10.5637341499</v>
      </c>
      <c r="JY31" s="16">
        <v>10.9413823318</v>
      </c>
      <c r="JZ31" s="16">
        <v>10.492502307900001</v>
      </c>
      <c r="KA31" s="16">
        <v>10.5458530045</v>
      </c>
      <c r="KB31" s="16">
        <v>10.6174806213</v>
      </c>
      <c r="KC31" s="16">
        <v>10.0893746948</v>
      </c>
      <c r="KD31" s="7">
        <v>10.078574638399999</v>
      </c>
      <c r="KE31" s="8">
        <v>8.9258414268500008</v>
      </c>
      <c r="KF31" s="8">
        <v>9.0904345321700006</v>
      </c>
      <c r="KG31" s="8">
        <v>9.8924755096400006</v>
      </c>
      <c r="KH31" s="8">
        <v>8.8829510116599995</v>
      </c>
      <c r="KI31" s="8">
        <v>9.5594855499300007</v>
      </c>
      <c r="KJ31" s="13">
        <v>8.4301309585599995</v>
      </c>
      <c r="KK31" s="13">
        <v>8.0036594390900007</v>
      </c>
      <c r="KL31" s="13">
        <v>8.1145302963300008</v>
      </c>
      <c r="KM31" s="13">
        <v>7.2316642188999998</v>
      </c>
      <c r="KN31" s="13">
        <v>8.8903302574200005</v>
      </c>
      <c r="KO31" s="13">
        <v>7.9463901901199998</v>
      </c>
      <c r="KP31" s="16">
        <v>8.1336012935599999</v>
      </c>
      <c r="KQ31" s="16">
        <v>9.9408516693099997</v>
      </c>
      <c r="KR31" s="16">
        <v>10.3673370934</v>
      </c>
      <c r="KS31" s="16">
        <v>9.8803504180899999</v>
      </c>
      <c r="KT31" s="16">
        <v>11.010752220200001</v>
      </c>
      <c r="KU31" s="16">
        <v>9.5163497543299993</v>
      </c>
      <c r="KV31" s="7">
        <v>8.6089499282799995</v>
      </c>
      <c r="KW31" s="8">
        <v>10.0315691376</v>
      </c>
      <c r="KX31" s="8">
        <v>9.7429660987899993</v>
      </c>
      <c r="KY31" s="8">
        <v>10.0677169991</v>
      </c>
      <c r="KZ31" s="8">
        <v>10.280501003299999</v>
      </c>
      <c r="LA31" s="8">
        <v>10.7149263382</v>
      </c>
      <c r="LB31" s="13">
        <v>9.7104937744100006</v>
      </c>
      <c r="LC31" s="13">
        <v>9.3627791595499996</v>
      </c>
      <c r="LD31" s="13">
        <v>9.8140873718300004</v>
      </c>
      <c r="LE31" s="13">
        <v>9.4352819442700007</v>
      </c>
      <c r="LF31" s="13">
        <v>8.9440899658199999</v>
      </c>
      <c r="LG31" s="13">
        <v>8.8343421363800001</v>
      </c>
      <c r="LH31" s="16">
        <v>9.7047940826399994</v>
      </c>
      <c r="LI31" s="16">
        <v>9.6100537490800004</v>
      </c>
      <c r="LJ31" s="16">
        <v>9.4590560913099999</v>
      </c>
      <c r="LK31" s="16">
        <v>8.1220744419099997</v>
      </c>
      <c r="LL31" s="16">
        <v>8.8328685951200008</v>
      </c>
      <c r="LM31" s="16">
        <v>8.5001930618300001</v>
      </c>
      <c r="LN31" s="7">
        <v>9.2106685638400005</v>
      </c>
      <c r="LO31" s="8">
        <v>9.2137233352700001</v>
      </c>
      <c r="LP31" s="8">
        <v>9.4206328201300007</v>
      </c>
      <c r="LQ31" s="8">
        <v>9.0340539359999994</v>
      </c>
      <c r="LR31" s="8">
        <v>9.6365495681799995</v>
      </c>
      <c r="LS31" s="8">
        <v>10.9233589172</v>
      </c>
      <c r="LT31" s="13">
        <v>7.5731566429099999</v>
      </c>
      <c r="LU31" s="13">
        <v>10.655427856399999</v>
      </c>
      <c r="LV31" s="13">
        <v>8.5196829795800006</v>
      </c>
      <c r="LW31" s="13">
        <v>9.4997600555399995</v>
      </c>
      <c r="LX31" s="13">
        <v>9.9128192520099994</v>
      </c>
      <c r="LY31" s="13">
        <v>9.7654898071300007</v>
      </c>
      <c r="LZ31" s="16">
        <v>10.8160814285</v>
      </c>
      <c r="MA31" s="16">
        <v>10.4058674622</v>
      </c>
      <c r="MB31" s="16">
        <v>9.78064411163</v>
      </c>
      <c r="MC31" s="16">
        <v>9.8687206649799997</v>
      </c>
      <c r="MD31" s="16">
        <v>9.8042416381800006</v>
      </c>
      <c r="ME31" s="16">
        <v>9.9245398330699999</v>
      </c>
      <c r="MF31" s="7">
        <v>8.0381821250899996</v>
      </c>
      <c r="MG31" s="8">
        <v>8.6614625167800003</v>
      </c>
      <c r="MH31" s="8">
        <v>7.9682697677599998</v>
      </c>
      <c r="MI31" s="8">
        <v>9.7628344345099993</v>
      </c>
      <c r="MJ31" s="8"/>
      <c r="MK31" s="8"/>
      <c r="ML31" s="13">
        <v>10.8204286957</v>
      </c>
      <c r="MM31" s="13">
        <v>9.0353888702400003</v>
      </c>
      <c r="MN31" s="13">
        <v>11.6482607079</v>
      </c>
      <c r="MO31" s="13">
        <v>10.4360998154</v>
      </c>
      <c r="MP31" s="13">
        <v>10.029051513700001</v>
      </c>
      <c r="MQ31" s="13">
        <v>10.5333204269</v>
      </c>
      <c r="MR31" s="16">
        <v>10.2009547615</v>
      </c>
      <c r="MS31" s="16">
        <v>9.3605153274500008</v>
      </c>
      <c r="MT31" s="16">
        <v>7.8615641593900003</v>
      </c>
      <c r="MU31" s="16">
        <v>7.3217425346400002</v>
      </c>
      <c r="MV31" s="16">
        <v>8.4772545814499995</v>
      </c>
      <c r="MW31" s="16">
        <v>8.8403985023500002</v>
      </c>
      <c r="MX31" s="7">
        <v>9.1875532150300003</v>
      </c>
      <c r="MY31" s="8">
        <v>10.923926506000001</v>
      </c>
      <c r="MZ31" s="8">
        <v>10.659615516700001</v>
      </c>
      <c r="NA31" s="8">
        <v>9.6291767120399996</v>
      </c>
      <c r="NB31" s="8">
        <v>9.7348123741099997</v>
      </c>
      <c r="NC31" s="8">
        <v>9.5236278724699996</v>
      </c>
      <c r="ND31" s="13">
        <v>8.1262008857700003</v>
      </c>
      <c r="NE31" s="13">
        <v>9.3419047164899993</v>
      </c>
      <c r="NF31" s="13">
        <v>8.7637447357199996</v>
      </c>
      <c r="NG31" s="13">
        <v>9.7550631141699995</v>
      </c>
      <c r="NH31" s="13">
        <v>9.0318696212800003</v>
      </c>
      <c r="NI31" s="13">
        <v>8.3913067436199995</v>
      </c>
      <c r="NJ31" s="16">
        <v>11.0322839737</v>
      </c>
      <c r="NK31" s="16">
        <v>10.9314360619</v>
      </c>
      <c r="NL31" s="16">
        <v>10.8789745903</v>
      </c>
      <c r="NM31" s="16">
        <v>10.987567710900001</v>
      </c>
      <c r="NN31" s="16">
        <v>11.807071266199999</v>
      </c>
      <c r="NO31" s="16">
        <v>11.168093338</v>
      </c>
      <c r="NP31" s="7">
        <v>7.1802354431199999</v>
      </c>
      <c r="NQ31" s="8">
        <v>8.1319952011099996</v>
      </c>
      <c r="NR31" s="8">
        <v>8.1603001975999998</v>
      </c>
      <c r="NS31" s="8">
        <v>7.9181594848600003</v>
      </c>
      <c r="NT31" s="8">
        <v>7.5940704059600002</v>
      </c>
      <c r="NU31" s="8">
        <v>8.2356400108300001</v>
      </c>
      <c r="NV31" s="13">
        <v>7.0093617725400001</v>
      </c>
      <c r="NW31" s="13">
        <v>8.1298112869299999</v>
      </c>
      <c r="NX31" s="13">
        <v>8.2765676879899992</v>
      </c>
      <c r="NY31" s="13">
        <v>8.0865583229099993</v>
      </c>
      <c r="NZ31" s="13">
        <v>6.9102833175700002</v>
      </c>
      <c r="OA31" s="13">
        <v>8.2729167938200003</v>
      </c>
      <c r="OB31" s="16">
        <v>8.9920715522800005</v>
      </c>
      <c r="OC31" s="16">
        <v>8.3289689636199995</v>
      </c>
      <c r="OD31" s="16">
        <v>8.9594693183899992</v>
      </c>
      <c r="OE31" s="16">
        <v>7.7692313098900003</v>
      </c>
      <c r="OF31" s="16">
        <v>10.2964601517</v>
      </c>
      <c r="OG31" s="16">
        <v>8.7630558013899993</v>
      </c>
      <c r="OH31" s="7">
        <v>7.5662651920300004</v>
      </c>
      <c r="OI31" s="8">
        <v>8.2390876770000006</v>
      </c>
      <c r="OJ31" s="8">
        <v>6.8784298610699999</v>
      </c>
      <c r="OK31" s="8">
        <v>7.1755632019000002</v>
      </c>
      <c r="OL31" s="8">
        <v>7.82243108749</v>
      </c>
      <c r="OM31" s="8">
        <v>9.0155154037499994</v>
      </c>
      <c r="ON31" s="13">
        <v>8.2692357635500002</v>
      </c>
      <c r="OO31" s="13">
        <v>5.5972623062100002</v>
      </c>
      <c r="OP31" s="13">
        <v>6.9869882583600003</v>
      </c>
      <c r="OQ31" s="13">
        <v>8.3550324630699997</v>
      </c>
      <c r="OR31" s="13">
        <v>7.1901847934700003</v>
      </c>
      <c r="OS31" s="13">
        <v>9.4165417099000006</v>
      </c>
      <c r="OT31" s="16">
        <v>8.7669738769500007</v>
      </c>
      <c r="OU31" s="16">
        <v>9.5174164771999994</v>
      </c>
      <c r="OV31" s="16">
        <v>9.2015401840200006</v>
      </c>
      <c r="OW31" s="16">
        <v>10.367174243899999</v>
      </c>
      <c r="OX31" s="16">
        <v>8.2602188110399997</v>
      </c>
      <c r="OY31" s="16">
        <v>9.9786556243900009</v>
      </c>
      <c r="OZ31" s="7">
        <v>9.9592609786999997</v>
      </c>
      <c r="PA31" s="8">
        <v>8.7630381774899995</v>
      </c>
      <c r="PB31" s="8">
        <v>11.3638290596</v>
      </c>
      <c r="PC31" s="8">
        <v>9.8692085647599992</v>
      </c>
      <c r="PD31" s="8">
        <v>7.5843575477599998</v>
      </c>
      <c r="PE31" s="8">
        <v>7.7354341030100002</v>
      </c>
      <c r="PF31" s="13">
        <v>7.7864456367499999</v>
      </c>
      <c r="PG31" s="13">
        <v>4.3943714332599999</v>
      </c>
      <c r="PH31" s="13">
        <v>3.8543090963400002</v>
      </c>
      <c r="PI31" s="13">
        <v>5.3018979454000004</v>
      </c>
      <c r="PJ31" s="13">
        <v>7.5910472869900003</v>
      </c>
      <c r="PK31" s="13">
        <v>3.9617330312700001</v>
      </c>
      <c r="PL31" s="16">
        <v>7.8291973495500002</v>
      </c>
      <c r="PM31" s="16">
        <v>7.0545836448700001</v>
      </c>
      <c r="PN31" s="16">
        <v>6.8407031631499997</v>
      </c>
      <c r="PO31" s="16">
        <v>8.8360040283199996</v>
      </c>
      <c r="PP31" s="16">
        <v>9.2311248779300001</v>
      </c>
      <c r="PQ31" s="16">
        <v>7.1589126586900003</v>
      </c>
      <c r="PR31" s="7">
        <v>10.5776403618</v>
      </c>
      <c r="PS31" s="8">
        <v>10.2213264847</v>
      </c>
      <c r="PT31" s="8">
        <v>10.6093691444</v>
      </c>
      <c r="PU31" s="8">
        <v>9.2347840118400004</v>
      </c>
      <c r="PV31" s="8">
        <v>9.3395357132000001</v>
      </c>
      <c r="PW31" s="8"/>
      <c r="PX31" s="13">
        <v>9.7676460266100005</v>
      </c>
      <c r="PY31" s="13">
        <v>11.0838066101</v>
      </c>
      <c r="PZ31" s="13">
        <v>12.957832317399999</v>
      </c>
      <c r="QA31" s="13">
        <v>11.9523131752</v>
      </c>
      <c r="QB31" s="13">
        <v>9.8688233566299992</v>
      </c>
      <c r="QC31" s="13">
        <v>9.6431447601299993</v>
      </c>
      <c r="QD31" s="16">
        <v>8.2610366821299994</v>
      </c>
      <c r="QE31" s="16">
        <v>8.3807846069299998</v>
      </c>
      <c r="QF31" s="16">
        <v>8.4910193252599999</v>
      </c>
      <c r="QG31" s="16">
        <v>9.2607077598600007</v>
      </c>
      <c r="QH31" s="16">
        <v>7.5238646030399998</v>
      </c>
      <c r="QI31" s="16">
        <v>7.9513541221599997</v>
      </c>
      <c r="QJ31" s="7">
        <v>10.042163925200001</v>
      </c>
      <c r="QK31" s="8">
        <v>9.7271018218999998</v>
      </c>
      <c r="QL31" s="8">
        <v>10.271858482400001</v>
      </c>
      <c r="QM31" s="8">
        <v>10.8788645554</v>
      </c>
      <c r="QN31" s="8">
        <v>9.3863111877400005</v>
      </c>
      <c r="QO31" s="8">
        <v>9.3785434913600003</v>
      </c>
      <c r="QP31" s="13">
        <v>9.5304433822599997</v>
      </c>
      <c r="QQ31" s="13">
        <v>11.923403739899999</v>
      </c>
      <c r="QR31" s="13">
        <v>9.71690807343</v>
      </c>
      <c r="QS31" s="13">
        <v>9.8792570877100001</v>
      </c>
      <c r="QT31" s="13">
        <v>9.9110864639299994</v>
      </c>
      <c r="QU31" s="13">
        <v>9.5721287536599995</v>
      </c>
      <c r="QV31" s="16">
        <v>10.5701572418</v>
      </c>
      <c r="QW31" s="16">
        <v>11.414843940700001</v>
      </c>
      <c r="QX31" s="16">
        <v>10.9938208008</v>
      </c>
      <c r="QY31" s="16">
        <v>10.469669189499999</v>
      </c>
      <c r="QZ31" s="16">
        <v>9.4904517746000003</v>
      </c>
      <c r="RA31" s="16">
        <v>9.3714759826700007</v>
      </c>
      <c r="RB31" s="7">
        <v>10.1022726059</v>
      </c>
      <c r="RC31" s="8">
        <v>10.9594021797</v>
      </c>
      <c r="RD31" s="8">
        <v>10.462737751000001</v>
      </c>
      <c r="RE31" s="8">
        <v>12.018763694800001</v>
      </c>
      <c r="RF31" s="8">
        <v>12.0593443489</v>
      </c>
      <c r="RG31" s="8">
        <v>10.2851407051</v>
      </c>
      <c r="RH31" s="13">
        <v>9.0825209617600002</v>
      </c>
      <c r="RI31" s="13">
        <v>9.90599308014</v>
      </c>
      <c r="RJ31" s="13">
        <v>8.4523916244499997</v>
      </c>
      <c r="RK31" s="13">
        <v>8.7556850433300006</v>
      </c>
      <c r="RL31" s="13">
        <v>10.5618651581</v>
      </c>
      <c r="RM31" s="13">
        <v>10.296442985500001</v>
      </c>
      <c r="RN31" s="16">
        <v>12.0717008591</v>
      </c>
      <c r="RO31" s="16">
        <v>10.4082380295</v>
      </c>
      <c r="RP31" s="16">
        <v>10.082700729400001</v>
      </c>
      <c r="RQ31" s="16">
        <v>13.269482193</v>
      </c>
      <c r="RR31" s="16">
        <v>13.519021110500001</v>
      </c>
      <c r="RS31" s="16">
        <v>11.442718086199999</v>
      </c>
      <c r="RT31" s="7">
        <v>7.3747234344499999</v>
      </c>
      <c r="RU31" s="8">
        <v>8.08793703079</v>
      </c>
      <c r="RV31" s="8">
        <v>7.4455130577100004</v>
      </c>
      <c r="RW31" s="8">
        <v>6.8902762699100002</v>
      </c>
      <c r="RX31" s="8">
        <v>7.01122696877</v>
      </c>
      <c r="RY31" s="8">
        <v>7.34103868484</v>
      </c>
      <c r="RZ31" s="13">
        <v>9.1951034545900008</v>
      </c>
      <c r="SA31" s="13">
        <v>9.4334057235700008</v>
      </c>
      <c r="SB31" s="13">
        <v>10.133420467400001</v>
      </c>
      <c r="SC31" s="13">
        <v>8.3808037185700002</v>
      </c>
      <c r="SD31" s="13">
        <v>8.4480823516800001</v>
      </c>
      <c r="SE31" s="13">
        <v>9.6776377868699992</v>
      </c>
      <c r="SF31" s="16">
        <v>9.0712671279899997</v>
      </c>
      <c r="SG31" s="16">
        <v>8.2877820587199995</v>
      </c>
      <c r="SH31" s="16">
        <v>10.210017089799999</v>
      </c>
      <c r="SI31" s="16">
        <v>6.3005497932400001</v>
      </c>
      <c r="SJ31" s="16">
        <v>7.2839817237900002</v>
      </c>
      <c r="SK31" s="16">
        <v>7.4031823921199997</v>
      </c>
      <c r="SL31" s="7">
        <v>9.1809722900399997</v>
      </c>
      <c r="SM31" s="8">
        <v>9.6948820114099998</v>
      </c>
      <c r="SN31" s="8">
        <v>8.1305898666399994</v>
      </c>
      <c r="SO31" s="8">
        <v>9.2899644470199991</v>
      </c>
      <c r="SP31" s="8">
        <v>9.1565989494300002</v>
      </c>
      <c r="SQ31" s="8">
        <v>9.6682970428499999</v>
      </c>
      <c r="SR31" s="13">
        <v>8.7274959182699998</v>
      </c>
      <c r="SS31" s="13">
        <v>8.3935155487100008</v>
      </c>
      <c r="ST31" s="13">
        <v>8.0725671958900005</v>
      </c>
      <c r="SU31" s="13">
        <v>8.6386507224999995</v>
      </c>
      <c r="SV31" s="13">
        <v>8.6368373107899998</v>
      </c>
      <c r="SW31" s="13">
        <v>8.0600490188599991</v>
      </c>
      <c r="SX31" s="16">
        <v>7.7532414913199998</v>
      </c>
      <c r="SY31" s="16">
        <v>8.5759813308700004</v>
      </c>
      <c r="SZ31" s="16">
        <v>7.7874781608600001</v>
      </c>
      <c r="TA31" s="16">
        <v>8.2256487846400006</v>
      </c>
      <c r="TB31" s="16">
        <v>7.1137368774400001</v>
      </c>
      <c r="TC31" s="16">
        <v>7.0677267074600003</v>
      </c>
      <c r="TD31" s="7">
        <v>10.2171771622</v>
      </c>
      <c r="TE31" s="8">
        <v>11.744040546400001</v>
      </c>
      <c r="TF31" s="8">
        <v>9.1252822875999993</v>
      </c>
      <c r="TG31" s="8">
        <v>10.2590577507</v>
      </c>
      <c r="TH31" s="8">
        <v>8.2650829887399997</v>
      </c>
      <c r="TI31" s="8">
        <v>7.5900540638000003</v>
      </c>
      <c r="TJ31" s="13">
        <v>7.9629016876199996</v>
      </c>
      <c r="TK31" s="13">
        <v>8.5523408508299994</v>
      </c>
      <c r="TL31" s="13">
        <v>8.9726783752399992</v>
      </c>
      <c r="TM31" s="13">
        <v>8.7079077529899998</v>
      </c>
      <c r="TN31" s="13">
        <v>9.2939799499499998</v>
      </c>
      <c r="TO31" s="13">
        <v>9.5559678268399999</v>
      </c>
      <c r="TP31" s="16">
        <v>7.3204693698899996</v>
      </c>
      <c r="TQ31" s="16">
        <v>8.7582679367100003</v>
      </c>
      <c r="TR31" s="16">
        <v>8.5823766708400004</v>
      </c>
      <c r="TS31" s="16">
        <v>8.5870735168499994</v>
      </c>
      <c r="TT31" s="16">
        <v>7.36870841026</v>
      </c>
      <c r="TU31" s="19">
        <v>6.5225358200099999</v>
      </c>
    </row>
    <row r="32" spans="1:541" x14ac:dyDescent="0.25">
      <c r="A32" s="21">
        <f t="shared" si="0"/>
        <v>0.27000000000000007</v>
      </c>
      <c r="B32" s="7">
        <v>6.1238051986700004</v>
      </c>
      <c r="C32" s="8">
        <v>5.2959481477699999</v>
      </c>
      <c r="D32" s="8">
        <v>6.6249233436599999</v>
      </c>
      <c r="E32" s="8">
        <v>5.15936955929</v>
      </c>
      <c r="F32" s="8">
        <v>6.4658110046399999</v>
      </c>
      <c r="G32" s="8">
        <v>5.0772102975799998</v>
      </c>
      <c r="H32" s="13">
        <v>6.9333775281900003</v>
      </c>
      <c r="I32" s="13">
        <v>7.8060681009300001</v>
      </c>
      <c r="J32" s="13">
        <v>7.3664378881500001</v>
      </c>
      <c r="K32" s="13">
        <v>7.2671147060400001</v>
      </c>
      <c r="L32" s="13">
        <v>7.2157564830799998</v>
      </c>
      <c r="M32" s="13">
        <v>7.7865083980599996</v>
      </c>
      <c r="N32" s="16">
        <v>4.6943878269199999</v>
      </c>
      <c r="O32" s="16">
        <v>4.7757293033600003</v>
      </c>
      <c r="P32" s="16">
        <v>6.9136853981000002</v>
      </c>
      <c r="Q32" s="16">
        <v>5.11719758987</v>
      </c>
      <c r="R32" s="16"/>
      <c r="S32" s="16"/>
      <c r="T32" s="7">
        <v>6.7301715230900001</v>
      </c>
      <c r="U32" s="8">
        <v>7.0955893755000004</v>
      </c>
      <c r="V32" s="8">
        <v>5.7526912879900003</v>
      </c>
      <c r="W32" s="8">
        <v>6.6202209138899999</v>
      </c>
      <c r="X32" s="8">
        <v>6.3537631988500003</v>
      </c>
      <c r="Y32" s="8">
        <v>7.5809142351199998</v>
      </c>
      <c r="Z32" s="13">
        <v>5.32987642288</v>
      </c>
      <c r="AA32" s="13">
        <v>5.4758273124699999</v>
      </c>
      <c r="AB32" s="13">
        <v>4.2425951004</v>
      </c>
      <c r="AC32" s="13">
        <v>4.9693338871000003</v>
      </c>
      <c r="AD32" s="13">
        <v>6.1983206748999997</v>
      </c>
      <c r="AE32" s="13">
        <v>7.1034168720200004</v>
      </c>
      <c r="AF32" s="16">
        <v>9.1586598968500006</v>
      </c>
      <c r="AG32" s="16">
        <v>9.6980538749700003</v>
      </c>
      <c r="AH32" s="16">
        <v>8.9134407329599998</v>
      </c>
      <c r="AI32" s="16">
        <v>9.9534289932300002</v>
      </c>
      <c r="AJ32" s="16">
        <v>10.074346542400001</v>
      </c>
      <c r="AK32" s="16">
        <v>9.7836660003699993</v>
      </c>
      <c r="AL32" s="7">
        <v>7.6969588041300003</v>
      </c>
      <c r="AM32" s="8">
        <v>6.8939047384299998</v>
      </c>
      <c r="AN32" s="8">
        <v>6.2020516395599996</v>
      </c>
      <c r="AO32" s="8">
        <v>7.1931159257899999</v>
      </c>
      <c r="AP32" s="8">
        <v>7.11697177887</v>
      </c>
      <c r="AQ32" s="8">
        <v>7.07669066429</v>
      </c>
      <c r="AR32" s="13">
        <v>6.3209577083599999</v>
      </c>
      <c r="AS32" s="13">
        <v>5.92021695614</v>
      </c>
      <c r="AT32" s="13">
        <v>7.6880380439799998</v>
      </c>
      <c r="AU32" s="13">
        <v>5.8918096733100001</v>
      </c>
      <c r="AV32" s="13">
        <v>5.8603661441800003</v>
      </c>
      <c r="AW32" s="13">
        <v>6.0847616910899998</v>
      </c>
      <c r="AX32" s="16">
        <v>5.87861967087</v>
      </c>
      <c r="AY32" s="16">
        <v>7.6677394580799998</v>
      </c>
      <c r="AZ32" s="16">
        <v>6.4889203357699996</v>
      </c>
      <c r="BA32" s="16">
        <v>5.9028363609300003</v>
      </c>
      <c r="BB32" s="16">
        <v>7.3440063476599997</v>
      </c>
      <c r="BC32" s="16">
        <v>5.4000884437599996</v>
      </c>
      <c r="BD32" s="7">
        <v>9.5239078903200003</v>
      </c>
      <c r="BE32" s="8">
        <v>11.2192052555</v>
      </c>
      <c r="BF32" s="8">
        <v>7.2136696577099997</v>
      </c>
      <c r="BG32" s="8">
        <v>10.1457327461</v>
      </c>
      <c r="BH32" s="8">
        <v>9.4454330444300005</v>
      </c>
      <c r="BI32" s="8">
        <v>9.8600202560400003</v>
      </c>
      <c r="BJ32" s="13">
        <v>9.2527530670200004</v>
      </c>
      <c r="BK32" s="13">
        <v>7.9792190360999999</v>
      </c>
      <c r="BL32" s="13">
        <v>9.1190164279899992</v>
      </c>
      <c r="BM32" s="13">
        <v>8.8070713043200008</v>
      </c>
      <c r="BN32" s="13">
        <v>9.1179656600999994</v>
      </c>
      <c r="BO32" s="13"/>
      <c r="BP32" s="16">
        <v>10.1046987152</v>
      </c>
      <c r="BQ32" s="16">
        <v>10.107126474399999</v>
      </c>
      <c r="BR32" s="16">
        <v>9.4976622295399995</v>
      </c>
      <c r="BS32" s="16">
        <v>11.448681411700001</v>
      </c>
      <c r="BT32" s="16">
        <v>10.9633408546</v>
      </c>
      <c r="BU32" s="16">
        <v>10.4645163918</v>
      </c>
      <c r="BV32" s="7">
        <v>8.1122871017500007</v>
      </c>
      <c r="BW32" s="8">
        <v>7.0728589534799999</v>
      </c>
      <c r="BX32" s="8">
        <v>10.248416280700001</v>
      </c>
      <c r="BY32" s="8">
        <v>8.9030118942299996</v>
      </c>
      <c r="BZ32" s="8">
        <v>8.4804032802599991</v>
      </c>
      <c r="CA32" s="8">
        <v>9.5979074668899997</v>
      </c>
      <c r="CB32" s="13">
        <v>10.569972953800001</v>
      </c>
      <c r="CC32" s="13">
        <v>10.625002861</v>
      </c>
      <c r="CD32" s="13">
        <v>9.8745722675300005</v>
      </c>
      <c r="CE32" s="13">
        <v>10.308761386900001</v>
      </c>
      <c r="CF32" s="13">
        <v>10.1959259987</v>
      </c>
      <c r="CG32" s="13"/>
      <c r="CH32" s="16">
        <v>10.3808065414</v>
      </c>
      <c r="CI32" s="16">
        <v>9.5043097877499996</v>
      </c>
      <c r="CJ32" s="16">
        <v>9.6157047271699998</v>
      </c>
      <c r="CK32" s="16">
        <v>10.479727668800001</v>
      </c>
      <c r="CL32" s="16">
        <v>9.6531195449799991</v>
      </c>
      <c r="CM32" s="16">
        <v>9.7145880889900003</v>
      </c>
      <c r="CN32" s="7">
        <v>10.8093887329</v>
      </c>
      <c r="CO32" s="8">
        <v>11.157423591600001</v>
      </c>
      <c r="CP32" s="8">
        <v>9.1254436492900002</v>
      </c>
      <c r="CQ32" s="8">
        <v>10.998538780200001</v>
      </c>
      <c r="CR32" s="8">
        <v>10.630887126899999</v>
      </c>
      <c r="CS32" s="8">
        <v>9.7950692748999995</v>
      </c>
      <c r="CT32" s="13">
        <v>9.1597455882999999</v>
      </c>
      <c r="CU32" s="13">
        <v>10.0535687256</v>
      </c>
      <c r="CV32" s="13">
        <v>10.3401008606</v>
      </c>
      <c r="CW32" s="13">
        <v>10.416829204600001</v>
      </c>
      <c r="CX32" s="13">
        <v>11.458116950999999</v>
      </c>
      <c r="CY32" s="13">
        <v>10.432622375499999</v>
      </c>
      <c r="CZ32" s="16">
        <v>7.85251367569</v>
      </c>
      <c r="DA32" s="16">
        <v>9.8249788665800004</v>
      </c>
      <c r="DB32" s="16">
        <v>9.6296702480299992</v>
      </c>
      <c r="DC32" s="16">
        <v>9.1961342811600009</v>
      </c>
      <c r="DD32" s="16">
        <v>8.8998791885399999</v>
      </c>
      <c r="DE32" s="16">
        <v>10.4666262627</v>
      </c>
      <c r="DF32" s="7">
        <v>11.6746184444</v>
      </c>
      <c r="DG32" s="8">
        <v>11.9210610199</v>
      </c>
      <c r="DH32" s="8">
        <v>11.911106605500001</v>
      </c>
      <c r="DI32" s="8">
        <v>9.0735819053599993</v>
      </c>
      <c r="DJ32" s="8">
        <v>9.8117724990799999</v>
      </c>
      <c r="DK32" s="8">
        <v>10.148299789399999</v>
      </c>
      <c r="DL32" s="13">
        <v>9.2147564888000009</v>
      </c>
      <c r="DM32" s="13">
        <v>10.885766468</v>
      </c>
      <c r="DN32" s="13">
        <v>8.2415750503500007</v>
      </c>
      <c r="DO32" s="13">
        <v>9.2047831535300002</v>
      </c>
      <c r="DP32" s="13">
        <v>9.1700284576400009</v>
      </c>
      <c r="DQ32" s="13">
        <v>9.5496322631799995</v>
      </c>
      <c r="DR32" s="16">
        <v>7.5687280559500003</v>
      </c>
      <c r="DS32" s="16">
        <v>8.0905224609400008</v>
      </c>
      <c r="DT32" s="16">
        <v>8.3825813770300002</v>
      </c>
      <c r="DU32" s="16">
        <v>7.84107261658</v>
      </c>
      <c r="DV32" s="16">
        <v>9.2362746810900003</v>
      </c>
      <c r="DW32" s="16">
        <v>8.7005434989899992</v>
      </c>
      <c r="DX32" s="7">
        <v>8.4920491981499993</v>
      </c>
      <c r="DY32" s="8">
        <v>10.3938363171</v>
      </c>
      <c r="DZ32" s="8">
        <v>9.0116460990899991</v>
      </c>
      <c r="EA32" s="8">
        <v>8.5698003673599992</v>
      </c>
      <c r="EB32" s="8">
        <v>9.8425852584799998</v>
      </c>
      <c r="EC32" s="8">
        <v>10.220116176599999</v>
      </c>
      <c r="ED32" s="13">
        <v>8.6113201904299999</v>
      </c>
      <c r="EE32" s="13">
        <v>10.501197357200001</v>
      </c>
      <c r="EF32" s="13">
        <v>10.7484283161</v>
      </c>
      <c r="EG32" s="13">
        <v>8.9291546440099996</v>
      </c>
      <c r="EH32" s="13">
        <v>8.9458031463599994</v>
      </c>
      <c r="EI32" s="13">
        <v>8.3019078826899992</v>
      </c>
      <c r="EJ32" s="16">
        <v>9.5780560779599995</v>
      </c>
      <c r="EK32" s="16">
        <v>13.3791393661</v>
      </c>
      <c r="EL32" s="16">
        <v>9.1845274352999997</v>
      </c>
      <c r="EM32" s="16">
        <v>14.261385583899999</v>
      </c>
      <c r="EN32" s="16">
        <v>11.263561019899999</v>
      </c>
      <c r="EO32" s="16">
        <v>12.0025841236</v>
      </c>
      <c r="EP32" s="7">
        <v>9.1694374084499994</v>
      </c>
      <c r="EQ32" s="8">
        <v>11.236503620100001</v>
      </c>
      <c r="ER32" s="8">
        <v>10.5709257603</v>
      </c>
      <c r="ES32" s="8">
        <v>10.2309657097</v>
      </c>
      <c r="ET32" s="8">
        <v>9.52450876236</v>
      </c>
      <c r="EU32" s="8">
        <v>13.091680069000001</v>
      </c>
      <c r="EV32" s="13">
        <v>9.9730731201200005</v>
      </c>
      <c r="EW32" s="13">
        <v>9.3528502273599994</v>
      </c>
      <c r="EX32" s="13">
        <v>8.0289291477199995</v>
      </c>
      <c r="EY32" s="13">
        <v>11.072297859200001</v>
      </c>
      <c r="EZ32" s="13">
        <v>9.9658134460400003</v>
      </c>
      <c r="FA32" s="13">
        <v>8.4365196228000006</v>
      </c>
      <c r="FB32" s="16">
        <v>9.5605897712699992</v>
      </c>
      <c r="FC32" s="16">
        <v>8.5033192825300006</v>
      </c>
      <c r="FD32" s="16">
        <v>8.5218791961699996</v>
      </c>
      <c r="FE32" s="16">
        <v>9.9003612708999995</v>
      </c>
      <c r="FF32" s="16">
        <v>9.3835025596600001</v>
      </c>
      <c r="FG32" s="16">
        <v>8.7122092437699994</v>
      </c>
      <c r="FH32" s="7">
        <v>9.8412604522699993</v>
      </c>
      <c r="FI32" s="8">
        <v>10.211794662499999</v>
      </c>
      <c r="FJ32" s="8">
        <v>9.3836440277099999</v>
      </c>
      <c r="FK32" s="8">
        <v>8.8583697128299992</v>
      </c>
      <c r="FL32" s="8">
        <v>9.5871371078499994</v>
      </c>
      <c r="FM32" s="8">
        <v>9.2953614044199995</v>
      </c>
      <c r="FN32" s="13">
        <v>7.2909670925099999</v>
      </c>
      <c r="FO32" s="13">
        <v>7.2583078146000002</v>
      </c>
      <c r="FP32" s="13">
        <v>7.4368285942099996</v>
      </c>
      <c r="FQ32" s="13">
        <v>6.8613739967300003</v>
      </c>
      <c r="FR32" s="13">
        <v>6.8356035995499997</v>
      </c>
      <c r="FS32" s="13">
        <v>7.4115939521799996</v>
      </c>
      <c r="FT32" s="16">
        <v>6.9084002256400003</v>
      </c>
      <c r="FU32" s="16">
        <v>7.8001800537100001</v>
      </c>
      <c r="FV32" s="16">
        <v>5.9404763889299996</v>
      </c>
      <c r="FW32" s="16">
        <v>7.4346707725499996</v>
      </c>
      <c r="FX32" s="16">
        <v>6.9071192789099998</v>
      </c>
      <c r="FY32" s="16">
        <v>6.2862294054000003</v>
      </c>
      <c r="FZ32" s="7">
        <v>7.0306019783</v>
      </c>
      <c r="GA32" s="8">
        <v>5.9807476520499998</v>
      </c>
      <c r="GB32" s="8">
        <v>7.1745358610199998</v>
      </c>
      <c r="GC32" s="8">
        <v>8.0485665941200004</v>
      </c>
      <c r="GD32" s="8">
        <v>6.8351523590100003</v>
      </c>
      <c r="GE32" s="8">
        <v>6.26079966068</v>
      </c>
      <c r="GF32" s="13">
        <v>4.4168173837699998</v>
      </c>
      <c r="GG32" s="13">
        <v>6.4457904052700004</v>
      </c>
      <c r="GH32" s="13">
        <v>5.5224370288799998</v>
      </c>
      <c r="GI32" s="13">
        <v>6.1845249891299998</v>
      </c>
      <c r="GJ32" s="13">
        <v>4.0330282354399998</v>
      </c>
      <c r="GK32" s="13">
        <v>5.9523555993999997</v>
      </c>
      <c r="GL32" s="16">
        <v>5.2135497474700001</v>
      </c>
      <c r="GM32" s="16">
        <v>4.7576144409200003</v>
      </c>
      <c r="GN32" s="16">
        <v>4.1663098335299997</v>
      </c>
      <c r="GO32" s="16">
        <v>6.6701383352299999</v>
      </c>
      <c r="GP32" s="16">
        <v>4.2800162744500003</v>
      </c>
      <c r="GQ32" s="16">
        <v>6.0844831085199997</v>
      </c>
      <c r="GR32" s="7">
        <v>7.4328266143799997</v>
      </c>
      <c r="GS32" s="8">
        <v>7.0576111984300001</v>
      </c>
      <c r="GT32" s="8">
        <v>6.7895138645199999</v>
      </c>
      <c r="GU32" s="8">
        <v>5.7142019271900004</v>
      </c>
      <c r="GV32" s="8">
        <v>6.7502897024199999</v>
      </c>
      <c r="GW32" s="8">
        <v>7.6823536634399998</v>
      </c>
      <c r="GX32" s="13">
        <v>5.0935821723899997</v>
      </c>
      <c r="GY32" s="13">
        <v>7.5102543830900004</v>
      </c>
      <c r="GZ32" s="13">
        <v>5.4547419071199998</v>
      </c>
      <c r="HA32" s="13">
        <v>7.2939631032900003</v>
      </c>
      <c r="HB32" s="13">
        <v>6.9842409086200004</v>
      </c>
      <c r="HC32" s="13">
        <v>8.0501940488799999</v>
      </c>
      <c r="HD32" s="16">
        <v>7.4610381698600001</v>
      </c>
      <c r="HE32" s="16">
        <v>8.4802712822000004</v>
      </c>
      <c r="HF32" s="16">
        <v>7.42472810745</v>
      </c>
      <c r="HG32" s="16">
        <v>8.4022753715499992</v>
      </c>
      <c r="HH32" s="16">
        <v>9.1611492919900002</v>
      </c>
      <c r="HI32" s="16">
        <v>6.5911848068200003</v>
      </c>
      <c r="HJ32" s="7">
        <v>8.9228413581799995</v>
      </c>
      <c r="HK32" s="8">
        <v>8.5229082679699992</v>
      </c>
      <c r="HL32" s="8">
        <v>9.6631666183499991</v>
      </c>
      <c r="HM32" s="8">
        <v>10.690924663500001</v>
      </c>
      <c r="HN32" s="8">
        <v>9.7424429321300003</v>
      </c>
      <c r="HO32" s="8">
        <v>9.0586937904399996</v>
      </c>
      <c r="HP32" s="13">
        <v>7.5842752075200002</v>
      </c>
      <c r="HQ32" s="13">
        <v>6.8196668243399996</v>
      </c>
      <c r="HR32" s="13">
        <v>7.1788455581699999</v>
      </c>
      <c r="HS32" s="13">
        <v>6.4608789777800002</v>
      </c>
      <c r="HT32" s="13">
        <v>6.7018366241500003</v>
      </c>
      <c r="HU32" s="13">
        <v>7.6734822177900002</v>
      </c>
      <c r="HV32" s="16">
        <v>8.1200282239899995</v>
      </c>
      <c r="HW32" s="16">
        <v>8.0856515216799991</v>
      </c>
      <c r="HX32" s="16">
        <v>8.96559766769</v>
      </c>
      <c r="HY32" s="16">
        <v>10.4578566456</v>
      </c>
      <c r="HZ32" s="16">
        <v>7.6768192815800003</v>
      </c>
      <c r="IA32" s="16">
        <v>9.4469160461400001</v>
      </c>
      <c r="IB32" s="7">
        <v>8.5082454681400002</v>
      </c>
      <c r="IC32" s="8">
        <v>8.4203340530399995</v>
      </c>
      <c r="ID32" s="8">
        <v>9.1237093925499995</v>
      </c>
      <c r="IE32" s="8">
        <v>8.8886105537399995</v>
      </c>
      <c r="IF32" s="8">
        <v>8.1390364646899993</v>
      </c>
      <c r="IG32" s="8">
        <v>8.8374459934199994</v>
      </c>
      <c r="IH32" s="13">
        <v>8.7423936080899995</v>
      </c>
      <c r="II32" s="13">
        <v>8.5300084686299993</v>
      </c>
      <c r="IJ32" s="13">
        <v>9.0922083663900004</v>
      </c>
      <c r="IK32" s="13">
        <v>8.0620943832399998</v>
      </c>
      <c r="IL32" s="13">
        <v>12.592374191299999</v>
      </c>
      <c r="IM32" s="13">
        <v>9.2882408332799997</v>
      </c>
      <c r="IN32" s="16">
        <v>9.5102793693500001</v>
      </c>
      <c r="IO32" s="16">
        <v>7.5475010395100002</v>
      </c>
      <c r="IP32" s="16">
        <v>9.4024619579300008</v>
      </c>
      <c r="IQ32" s="16">
        <v>9.2051228523299997</v>
      </c>
      <c r="IR32" s="16">
        <v>9.3934496116599995</v>
      </c>
      <c r="IS32" s="16">
        <v>8.5451651191700009</v>
      </c>
      <c r="IT32" s="7">
        <v>9.6685202121699998</v>
      </c>
      <c r="IU32" s="8">
        <v>9.7506415176400001</v>
      </c>
      <c r="IV32" s="8">
        <v>9.3386502838100007</v>
      </c>
      <c r="IW32" s="8">
        <v>8.4951931381199994</v>
      </c>
      <c r="IX32" s="8">
        <v>9.2556597518900006</v>
      </c>
      <c r="IY32" s="8">
        <v>9.4683023834199993</v>
      </c>
      <c r="IZ32" s="13">
        <v>10.24204422</v>
      </c>
      <c r="JA32" s="13">
        <v>11.1658657455</v>
      </c>
      <c r="JB32" s="13">
        <v>10.834835243200001</v>
      </c>
      <c r="JC32" s="13">
        <v>10.185995483399999</v>
      </c>
      <c r="JD32" s="13">
        <v>9.7197252654999993</v>
      </c>
      <c r="JE32" s="13">
        <v>10.0286792374</v>
      </c>
      <c r="JF32" s="16">
        <v>8.1803726577799996</v>
      </c>
      <c r="JG32" s="16">
        <v>9.5868608665499995</v>
      </c>
      <c r="JH32" s="16">
        <v>9.9528110122700006</v>
      </c>
      <c r="JI32" s="16">
        <v>9.8152466869400001</v>
      </c>
      <c r="JJ32" s="16">
        <v>9.63184234619</v>
      </c>
      <c r="JK32" s="16">
        <v>8.7731261348699991</v>
      </c>
      <c r="JL32" s="7">
        <v>9.8013023376500001</v>
      </c>
      <c r="JM32" s="8">
        <v>10.306567468600001</v>
      </c>
      <c r="JN32" s="8">
        <v>9.5227984428399992</v>
      </c>
      <c r="JO32" s="8">
        <v>8.4210000324200003</v>
      </c>
      <c r="JP32" s="8">
        <v>9.6913544177999995</v>
      </c>
      <c r="JQ32" s="8">
        <v>9.2725384712200007</v>
      </c>
      <c r="JR32" s="13">
        <v>9.5727272033700004</v>
      </c>
      <c r="JS32" s="13">
        <v>8.2466046810200009</v>
      </c>
      <c r="JT32" s="13">
        <v>8.7226009368900002</v>
      </c>
      <c r="JU32" s="13">
        <v>7.1185478687300003</v>
      </c>
      <c r="JV32" s="13">
        <v>8.6208880901300002</v>
      </c>
      <c r="JW32" s="13">
        <v>7.9412066650400002</v>
      </c>
      <c r="JX32" s="16">
        <v>10.806550788899999</v>
      </c>
      <c r="JY32" s="16">
        <v>11.2488672256</v>
      </c>
      <c r="JZ32" s="16">
        <v>10.7938553333</v>
      </c>
      <c r="KA32" s="16">
        <v>10.8055526352</v>
      </c>
      <c r="KB32" s="16">
        <v>10.9545986938</v>
      </c>
      <c r="KC32" s="16">
        <v>10.307678813900001</v>
      </c>
      <c r="KD32" s="7">
        <v>10.242534618400001</v>
      </c>
      <c r="KE32" s="8">
        <v>9.1185927391099995</v>
      </c>
      <c r="KF32" s="8">
        <v>9.4549716472600007</v>
      </c>
      <c r="KG32" s="8">
        <v>10.1540481567</v>
      </c>
      <c r="KH32" s="8">
        <v>9.1327562332200003</v>
      </c>
      <c r="KI32" s="8">
        <v>9.9354761123700008</v>
      </c>
      <c r="KJ32" s="13">
        <v>8.7467470169099997</v>
      </c>
      <c r="KK32" s="13">
        <v>8.3427060127299999</v>
      </c>
      <c r="KL32" s="13">
        <v>8.4672016715999998</v>
      </c>
      <c r="KM32" s="13">
        <v>7.61760398865</v>
      </c>
      <c r="KN32" s="13">
        <v>9.1693977356000005</v>
      </c>
      <c r="KO32" s="13">
        <v>8.2043326854699998</v>
      </c>
      <c r="KP32" s="16">
        <v>8.4845511341099993</v>
      </c>
      <c r="KQ32" s="16">
        <v>10.279947719600001</v>
      </c>
      <c r="KR32" s="16">
        <v>10.688696022</v>
      </c>
      <c r="KS32" s="16">
        <v>10.213111209899999</v>
      </c>
      <c r="KT32" s="16">
        <v>11.283516025500001</v>
      </c>
      <c r="KU32" s="16">
        <v>9.8369833564799993</v>
      </c>
      <c r="KV32" s="7">
        <v>8.8647463798500006</v>
      </c>
      <c r="KW32" s="8">
        <v>10.375590820299999</v>
      </c>
      <c r="KX32" s="8">
        <v>10.045059909800001</v>
      </c>
      <c r="KY32" s="8">
        <v>10.4041844845</v>
      </c>
      <c r="KZ32" s="8">
        <v>10.617381525000001</v>
      </c>
      <c r="LA32" s="8">
        <v>11.002308082600001</v>
      </c>
      <c r="LB32" s="13">
        <v>10.094312286399999</v>
      </c>
      <c r="LC32" s="13">
        <v>9.6845185852100002</v>
      </c>
      <c r="LD32" s="13">
        <v>10.048568038899999</v>
      </c>
      <c r="LE32" s="13">
        <v>9.8231168746899993</v>
      </c>
      <c r="LF32" s="13">
        <v>9.1981165313699993</v>
      </c>
      <c r="LG32" s="13">
        <v>9.2259198093400006</v>
      </c>
      <c r="LH32" s="16">
        <v>10.1020681572</v>
      </c>
      <c r="LI32" s="16">
        <v>9.9294327354400007</v>
      </c>
      <c r="LJ32" s="16">
        <v>9.7719950866699996</v>
      </c>
      <c r="LK32" s="16">
        <v>8.3633905887599997</v>
      </c>
      <c r="LL32" s="16">
        <v>9.1365041160599993</v>
      </c>
      <c r="LM32" s="16">
        <v>8.7567156600999994</v>
      </c>
      <c r="LN32" s="7">
        <v>9.3940639495799996</v>
      </c>
      <c r="LO32" s="8">
        <v>9.4028715705899995</v>
      </c>
      <c r="LP32" s="8">
        <v>9.5852924442299994</v>
      </c>
      <c r="LQ32" s="8">
        <v>9.0984995174400005</v>
      </c>
      <c r="LR32" s="8">
        <v>9.9767447090099992</v>
      </c>
      <c r="LS32" s="8">
        <v>11.094353675800001</v>
      </c>
      <c r="LT32" s="13">
        <v>7.7387786292999996</v>
      </c>
      <c r="LU32" s="13">
        <v>10.8278730392</v>
      </c>
      <c r="LV32" s="13">
        <v>8.5997564315799995</v>
      </c>
      <c r="LW32" s="13">
        <v>9.6682599830600005</v>
      </c>
      <c r="LX32" s="13">
        <v>10.0033633614</v>
      </c>
      <c r="LY32" s="13">
        <v>9.8999366760300003</v>
      </c>
      <c r="LZ32" s="16">
        <v>10.947854232799999</v>
      </c>
      <c r="MA32" s="16">
        <v>10.5120293808</v>
      </c>
      <c r="MB32" s="16">
        <v>9.8539168930100001</v>
      </c>
      <c r="MC32" s="16">
        <v>9.8787347412099997</v>
      </c>
      <c r="MD32" s="16">
        <v>9.8008861637100004</v>
      </c>
      <c r="ME32" s="16">
        <v>10.251620492900001</v>
      </c>
      <c r="MF32" s="7">
        <v>7.97832456112</v>
      </c>
      <c r="MG32" s="8">
        <v>8.8043721389799998</v>
      </c>
      <c r="MH32" s="8">
        <v>8.1232601928699992</v>
      </c>
      <c r="MI32" s="8">
        <v>10.304981079099999</v>
      </c>
      <c r="MJ32" s="8"/>
      <c r="MK32" s="8"/>
      <c r="ML32" s="13">
        <v>10.986704464000001</v>
      </c>
      <c r="MM32" s="13">
        <v>9.3330846786499997</v>
      </c>
      <c r="MN32" s="13">
        <v>11.8338312817</v>
      </c>
      <c r="MO32" s="13">
        <v>10.634458885200001</v>
      </c>
      <c r="MP32" s="13">
        <v>10.156046123499999</v>
      </c>
      <c r="MQ32" s="13">
        <v>10.711215019200001</v>
      </c>
      <c r="MR32" s="16">
        <v>10.2323803997</v>
      </c>
      <c r="MS32" s="16">
        <v>9.3881980514500007</v>
      </c>
      <c r="MT32" s="16">
        <v>8.1022920608500009</v>
      </c>
      <c r="MU32" s="16">
        <v>7.5066366195700001</v>
      </c>
      <c r="MV32" s="16">
        <v>8.6880645084400001</v>
      </c>
      <c r="MW32" s="16">
        <v>9.0582158184099999</v>
      </c>
      <c r="MX32" s="7">
        <v>9.4156102657300007</v>
      </c>
      <c r="MY32" s="8">
        <v>11.0628715897</v>
      </c>
      <c r="MZ32" s="8">
        <v>10.825357217800001</v>
      </c>
      <c r="NA32" s="8">
        <v>9.84489732742</v>
      </c>
      <c r="NB32" s="8">
        <v>10.0954457283</v>
      </c>
      <c r="NC32" s="8">
        <v>9.77207274437</v>
      </c>
      <c r="ND32" s="13">
        <v>8.1995006179800001</v>
      </c>
      <c r="NE32" s="13">
        <v>9.4373835277599998</v>
      </c>
      <c r="NF32" s="13">
        <v>8.9331659698500001</v>
      </c>
      <c r="NG32" s="13">
        <v>9.8086995983099996</v>
      </c>
      <c r="NH32" s="13">
        <v>9.4053274154699995</v>
      </c>
      <c r="NI32" s="13">
        <v>8.5572300243400008</v>
      </c>
      <c r="NJ32" s="16">
        <v>11.1066345215</v>
      </c>
      <c r="NK32" s="16">
        <v>10.8481955719</v>
      </c>
      <c r="NL32" s="16">
        <v>11.0365288925</v>
      </c>
      <c r="NM32" s="16">
        <v>11.1414466858</v>
      </c>
      <c r="NN32" s="16">
        <v>11.741251935999999</v>
      </c>
      <c r="NO32" s="16">
        <v>11.2839670563</v>
      </c>
      <c r="NP32" s="7">
        <v>7.1983200693100002</v>
      </c>
      <c r="NQ32" s="8">
        <v>8.2353906631499996</v>
      </c>
      <c r="NR32" s="8">
        <v>8.2818359947199998</v>
      </c>
      <c r="NS32" s="8">
        <v>7.9988021850599997</v>
      </c>
      <c r="NT32" s="8">
        <v>7.49078273773</v>
      </c>
      <c r="NU32" s="8">
        <v>8.2915007686600006</v>
      </c>
      <c r="NV32" s="13">
        <v>7.0625658655199999</v>
      </c>
      <c r="NW32" s="13">
        <v>8.2288789749099998</v>
      </c>
      <c r="NX32" s="13">
        <v>8.3593597030600009</v>
      </c>
      <c r="NY32" s="13">
        <v>8.1642741203300009</v>
      </c>
      <c r="NZ32" s="13">
        <v>6.8569600486800004</v>
      </c>
      <c r="OA32" s="13">
        <v>8.3417463302599995</v>
      </c>
      <c r="OB32" s="16">
        <v>8.8448741531399993</v>
      </c>
      <c r="OC32" s="16">
        <v>8.3138113594099998</v>
      </c>
      <c r="OD32" s="16">
        <v>9.1692150306699993</v>
      </c>
      <c r="OE32" s="16">
        <v>7.8757670497900003</v>
      </c>
      <c r="OF32" s="16">
        <v>10.3693304062</v>
      </c>
      <c r="OG32" s="16">
        <v>8.8114068126700005</v>
      </c>
      <c r="OH32" s="7">
        <v>7.9345796394299999</v>
      </c>
      <c r="OI32" s="8">
        <v>8.3858569145199997</v>
      </c>
      <c r="OJ32" s="8">
        <v>7.27323908329</v>
      </c>
      <c r="OK32" s="8">
        <v>7.42896289825</v>
      </c>
      <c r="OL32" s="8">
        <v>7.9981446266200003</v>
      </c>
      <c r="OM32" s="8">
        <v>8.9732555198699995</v>
      </c>
      <c r="ON32" s="13">
        <v>8.4394622802699999</v>
      </c>
      <c r="OO32" s="13">
        <v>5.4407085800199999</v>
      </c>
      <c r="OP32" s="13">
        <v>7.03110525608</v>
      </c>
      <c r="OQ32" s="13">
        <v>8.6333035659800004</v>
      </c>
      <c r="OR32" s="13">
        <v>7.33595378399</v>
      </c>
      <c r="OS32" s="13">
        <v>9.4876249504099999</v>
      </c>
      <c r="OT32" s="16">
        <v>8.9292846679700002</v>
      </c>
      <c r="OU32" s="16">
        <v>9.4858076095600001</v>
      </c>
      <c r="OV32" s="16">
        <v>9.3812209415400005</v>
      </c>
      <c r="OW32" s="16">
        <v>10.6218973637</v>
      </c>
      <c r="OX32" s="16">
        <v>8.4252471351599993</v>
      </c>
      <c r="OY32" s="16">
        <v>10.252416610699999</v>
      </c>
      <c r="OZ32" s="7">
        <v>9.8751479339599992</v>
      </c>
      <c r="PA32" s="8">
        <v>9.0479361343400004</v>
      </c>
      <c r="PB32" s="8">
        <v>11.586139745700001</v>
      </c>
      <c r="PC32" s="8">
        <v>10.0103977585</v>
      </c>
      <c r="PD32" s="8">
        <v>7.6682923793800004</v>
      </c>
      <c r="PE32" s="8">
        <v>8.06902217865</v>
      </c>
      <c r="PF32" s="13">
        <v>7.9381159782399999</v>
      </c>
      <c r="PG32" s="13">
        <v>4.5804381370499998</v>
      </c>
      <c r="PH32" s="13">
        <v>3.7365865278200001</v>
      </c>
      <c r="PI32" s="13">
        <v>5.1470699405699998</v>
      </c>
      <c r="PJ32" s="13">
        <v>7.6368012428299998</v>
      </c>
      <c r="PK32" s="13">
        <v>3.7844276523599998</v>
      </c>
      <c r="PL32" s="16">
        <v>7.8964692401900001</v>
      </c>
      <c r="PM32" s="16">
        <v>7.1585536193800001</v>
      </c>
      <c r="PN32" s="16">
        <v>6.7013821029700003</v>
      </c>
      <c r="PO32" s="16">
        <v>8.66677150726</v>
      </c>
      <c r="PP32" s="16">
        <v>9.2767114639300008</v>
      </c>
      <c r="PQ32" s="16">
        <v>7.1951313018800001</v>
      </c>
      <c r="PR32" s="7">
        <v>11.0020198917</v>
      </c>
      <c r="PS32" s="8">
        <v>10.6278310585</v>
      </c>
      <c r="PT32" s="8">
        <v>10.9397063065</v>
      </c>
      <c r="PU32" s="8">
        <v>9.6878625488299992</v>
      </c>
      <c r="PV32" s="8">
        <v>9.64609241486</v>
      </c>
      <c r="PW32" s="8"/>
      <c r="PX32" s="13">
        <v>10.138558483100001</v>
      </c>
      <c r="PY32" s="13">
        <v>11.325959320100001</v>
      </c>
      <c r="PZ32" s="13">
        <v>13.1162221718</v>
      </c>
      <c r="QA32" s="13">
        <v>12.2190551376</v>
      </c>
      <c r="QB32" s="13">
        <v>10.1461608124</v>
      </c>
      <c r="QC32" s="13">
        <v>10.053812389400001</v>
      </c>
      <c r="QD32" s="16">
        <v>8.5584702014899996</v>
      </c>
      <c r="QE32" s="16">
        <v>8.8753487396199997</v>
      </c>
      <c r="QF32" s="16">
        <v>8.9094234085099995</v>
      </c>
      <c r="QG32" s="16">
        <v>9.4815092086800004</v>
      </c>
      <c r="QH32" s="16">
        <v>8.0114707469899997</v>
      </c>
      <c r="QI32" s="16">
        <v>8.5001020431499992</v>
      </c>
      <c r="QJ32" s="7">
        <v>10.2193879318</v>
      </c>
      <c r="QK32" s="8">
        <v>9.9813409805299997</v>
      </c>
      <c r="QL32" s="8">
        <v>10.4541930389</v>
      </c>
      <c r="QM32" s="8">
        <v>11.2206506729</v>
      </c>
      <c r="QN32" s="8">
        <v>9.7789563941999997</v>
      </c>
      <c r="QO32" s="8">
        <v>9.5863307475999999</v>
      </c>
      <c r="QP32" s="13">
        <v>9.9504209137000004</v>
      </c>
      <c r="QQ32" s="13">
        <v>12.031072616599999</v>
      </c>
      <c r="QR32" s="13">
        <v>10.036047677999999</v>
      </c>
      <c r="QS32" s="13">
        <v>10.097856330899999</v>
      </c>
      <c r="QT32" s="13">
        <v>10.122085647600001</v>
      </c>
      <c r="QU32" s="13">
        <v>9.9708163261399996</v>
      </c>
      <c r="QV32" s="16">
        <v>10.8552063942</v>
      </c>
      <c r="QW32" s="16">
        <v>11.532111930799999</v>
      </c>
      <c r="QX32" s="16">
        <v>11.3263863754</v>
      </c>
      <c r="QY32" s="16">
        <v>10.699279022200001</v>
      </c>
      <c r="QZ32" s="16">
        <v>9.5926848983799999</v>
      </c>
      <c r="RA32" s="16">
        <v>9.5897323226900006</v>
      </c>
      <c r="RB32" s="7">
        <v>10.4971357346</v>
      </c>
      <c r="RC32" s="8">
        <v>11.2762112141</v>
      </c>
      <c r="RD32" s="8">
        <v>10.9020226002</v>
      </c>
      <c r="RE32" s="8">
        <v>12.452515354200001</v>
      </c>
      <c r="RF32" s="8">
        <v>12.4441285419</v>
      </c>
      <c r="RG32" s="8">
        <v>10.6702523232</v>
      </c>
      <c r="RH32" s="13">
        <v>9.3597458171800003</v>
      </c>
      <c r="RI32" s="13">
        <v>10.1908522606</v>
      </c>
      <c r="RJ32" s="13">
        <v>8.7267062187200004</v>
      </c>
      <c r="RK32" s="13">
        <v>8.9601807022099997</v>
      </c>
      <c r="RL32" s="13">
        <v>10.7741999054</v>
      </c>
      <c r="RM32" s="13">
        <v>10.44334095</v>
      </c>
      <c r="RN32" s="16">
        <v>12.2277433395</v>
      </c>
      <c r="RO32" s="16">
        <v>10.696906662</v>
      </c>
      <c r="RP32" s="16">
        <v>10.333316612200001</v>
      </c>
      <c r="RQ32" s="16">
        <v>13.5198112869</v>
      </c>
      <c r="RR32" s="16">
        <v>13.792505798300001</v>
      </c>
      <c r="RS32" s="16">
        <v>11.823769455000001</v>
      </c>
      <c r="RT32" s="7">
        <v>8.0827499008199997</v>
      </c>
      <c r="RU32" s="8">
        <v>8.4874558544200003</v>
      </c>
      <c r="RV32" s="8">
        <v>8.1313866615299997</v>
      </c>
      <c r="RW32" s="8">
        <v>7.5187871313099999</v>
      </c>
      <c r="RX32" s="8">
        <v>7.5958492898900003</v>
      </c>
      <c r="RY32" s="8">
        <v>7.8267907571800004</v>
      </c>
      <c r="RZ32" s="13">
        <v>9.6698005199400008</v>
      </c>
      <c r="SA32" s="13">
        <v>9.9521263504000004</v>
      </c>
      <c r="SB32" s="13">
        <v>10.497804689400001</v>
      </c>
      <c r="SC32" s="13">
        <v>8.8022599124899994</v>
      </c>
      <c r="SD32" s="13">
        <v>8.8911090373999997</v>
      </c>
      <c r="SE32" s="13">
        <v>10.0981092262</v>
      </c>
      <c r="SF32" s="16">
        <v>9.49955205917</v>
      </c>
      <c r="SG32" s="16">
        <v>8.89586797714</v>
      </c>
      <c r="SH32" s="16">
        <v>10.573814372999999</v>
      </c>
      <c r="SI32" s="16">
        <v>6.9296969413799996</v>
      </c>
      <c r="SJ32" s="16">
        <v>8.0099396133400003</v>
      </c>
      <c r="SK32" s="16">
        <v>7.5980960082999998</v>
      </c>
      <c r="SL32" s="7">
        <v>9.7016197204600001</v>
      </c>
      <c r="SM32" s="8">
        <v>10.150128746</v>
      </c>
      <c r="SN32" s="8">
        <v>8.6027906417800004</v>
      </c>
      <c r="SO32" s="8">
        <v>9.6563751220699992</v>
      </c>
      <c r="SP32" s="8">
        <v>9.6499062061299998</v>
      </c>
      <c r="SQ32" s="8">
        <v>10.0049610615</v>
      </c>
      <c r="SR32" s="13">
        <v>9.1798726940200002</v>
      </c>
      <c r="SS32" s="13">
        <v>8.9091997909499998</v>
      </c>
      <c r="ST32" s="13">
        <v>8.4339042854299997</v>
      </c>
      <c r="SU32" s="13">
        <v>9.1739726066599996</v>
      </c>
      <c r="SV32" s="13">
        <v>9.1885744285600008</v>
      </c>
      <c r="SW32" s="13">
        <v>8.6416055297900005</v>
      </c>
      <c r="SX32" s="16">
        <v>8.1953457832299996</v>
      </c>
      <c r="SY32" s="16">
        <v>9.0047875404400006</v>
      </c>
      <c r="SZ32" s="16">
        <v>8.2398460865000001</v>
      </c>
      <c r="TA32" s="16">
        <v>8.7006191825899997</v>
      </c>
      <c r="TB32" s="16">
        <v>7.5178314971900004</v>
      </c>
      <c r="TC32" s="16">
        <v>7.5996503830000002</v>
      </c>
      <c r="TD32" s="7">
        <v>10.476241979599999</v>
      </c>
      <c r="TE32" s="8">
        <v>11.962782306699999</v>
      </c>
      <c r="TF32" s="8">
        <v>9.4964836120600005</v>
      </c>
      <c r="TG32" s="8">
        <v>10.612523231500001</v>
      </c>
      <c r="TH32" s="8">
        <v>8.6120132446300008</v>
      </c>
      <c r="TI32" s="8">
        <v>7.9042453956600003</v>
      </c>
      <c r="TJ32" s="13">
        <v>8.3786039829300005</v>
      </c>
      <c r="TK32" s="13">
        <v>9.06574839592</v>
      </c>
      <c r="TL32" s="13">
        <v>9.4545314788799999</v>
      </c>
      <c r="TM32" s="13">
        <v>9.0774910545300003</v>
      </c>
      <c r="TN32" s="13">
        <v>9.7439626884500008</v>
      </c>
      <c r="TO32" s="13">
        <v>9.9442126846299992</v>
      </c>
      <c r="TP32" s="16">
        <v>7.7479105377200002</v>
      </c>
      <c r="TQ32" s="16">
        <v>9.2233165931700007</v>
      </c>
      <c r="TR32" s="16">
        <v>9.0708904266400001</v>
      </c>
      <c r="TS32" s="16">
        <v>8.9712275981899996</v>
      </c>
      <c r="TT32" s="16">
        <v>7.8220628643000003</v>
      </c>
      <c r="TU32" s="19">
        <v>7.1002670097399996</v>
      </c>
    </row>
    <row r="33" spans="1:541" x14ac:dyDescent="0.25">
      <c r="A33" s="21">
        <f t="shared" si="0"/>
        <v>0.28000000000000008</v>
      </c>
      <c r="B33" s="7">
        <v>6.3814333343499996</v>
      </c>
      <c r="C33" s="8">
        <v>5.5153349876400002</v>
      </c>
      <c r="D33" s="8">
        <v>6.9349794960000004</v>
      </c>
      <c r="E33" s="8">
        <v>5.4976521110499998</v>
      </c>
      <c r="F33" s="8">
        <v>6.7481538391100004</v>
      </c>
      <c r="G33" s="8">
        <v>5.4686602211000004</v>
      </c>
      <c r="H33" s="13">
        <v>7.2131643295299996</v>
      </c>
      <c r="I33" s="13">
        <v>8.1285776519800006</v>
      </c>
      <c r="J33" s="13">
        <v>7.6843280792200002</v>
      </c>
      <c r="K33" s="13">
        <v>7.6029905700700002</v>
      </c>
      <c r="L33" s="13">
        <v>7.5277930641199999</v>
      </c>
      <c r="M33" s="13">
        <v>8.1088562393199997</v>
      </c>
      <c r="N33" s="16">
        <v>5.02115207672</v>
      </c>
      <c r="O33" s="16">
        <v>5.0654466629000003</v>
      </c>
      <c r="P33" s="16">
        <v>7.09672267914</v>
      </c>
      <c r="Q33" s="16">
        <v>5.5007352447500004</v>
      </c>
      <c r="R33" s="16"/>
      <c r="S33" s="16"/>
      <c r="T33" s="7">
        <v>7.1376093864400003</v>
      </c>
      <c r="U33" s="8">
        <v>7.3772572326699999</v>
      </c>
      <c r="V33" s="8">
        <v>6.2400555038499999</v>
      </c>
      <c r="W33" s="8">
        <v>6.9471695518500001</v>
      </c>
      <c r="X33" s="8">
        <v>6.6944169044499997</v>
      </c>
      <c r="Y33" s="8">
        <v>8.0098345756500002</v>
      </c>
      <c r="Z33" s="13">
        <v>5.7216764831500004</v>
      </c>
      <c r="AA33" s="13">
        <v>5.9334235191299998</v>
      </c>
      <c r="AB33" s="13">
        <v>4.5897487640400003</v>
      </c>
      <c r="AC33" s="13">
        <v>5.6595561599700002</v>
      </c>
      <c r="AD33" s="13">
        <v>6.5903299903899999</v>
      </c>
      <c r="AE33" s="13">
        <v>7.45615861893</v>
      </c>
      <c r="AF33" s="16">
        <v>9.4772193527200006</v>
      </c>
      <c r="AG33" s="16">
        <v>10.1340355682</v>
      </c>
      <c r="AH33" s="16">
        <v>9.2975249481199995</v>
      </c>
      <c r="AI33" s="16">
        <v>10.272777290300001</v>
      </c>
      <c r="AJ33" s="16">
        <v>10.437183532700001</v>
      </c>
      <c r="AK33" s="16">
        <v>10.0857416534</v>
      </c>
      <c r="AL33" s="7">
        <v>8.0253689575199996</v>
      </c>
      <c r="AM33" s="8">
        <v>7.2527389907800002</v>
      </c>
      <c r="AN33" s="8">
        <v>6.5394369697599997</v>
      </c>
      <c r="AO33" s="8">
        <v>7.5209752845800004</v>
      </c>
      <c r="AP33" s="8">
        <v>7.5182685852100004</v>
      </c>
      <c r="AQ33" s="8">
        <v>7.4195707511900002</v>
      </c>
      <c r="AR33" s="13">
        <v>6.7741807746899996</v>
      </c>
      <c r="AS33" s="13">
        <v>6.2881982231100002</v>
      </c>
      <c r="AT33" s="13">
        <v>7.9773374939000004</v>
      </c>
      <c r="AU33" s="13">
        <v>6.1621219825700004</v>
      </c>
      <c r="AV33" s="13">
        <v>6.2772123527500003</v>
      </c>
      <c r="AW33" s="13">
        <v>6.3863922119099996</v>
      </c>
      <c r="AX33" s="16">
        <v>6.1827742576600002</v>
      </c>
      <c r="AY33" s="16">
        <v>7.9487766838100002</v>
      </c>
      <c r="AZ33" s="16">
        <v>6.8147560310399999</v>
      </c>
      <c r="BA33" s="16">
        <v>6.2508102798499996</v>
      </c>
      <c r="BB33" s="16">
        <v>7.6869883537300003</v>
      </c>
      <c r="BC33" s="16">
        <v>5.7750921058699998</v>
      </c>
      <c r="BD33" s="7">
        <v>9.8274418640099999</v>
      </c>
      <c r="BE33" s="8">
        <v>11.467832145699999</v>
      </c>
      <c r="BF33" s="8">
        <v>7.3445890045200004</v>
      </c>
      <c r="BG33" s="8">
        <v>10.3185896301</v>
      </c>
      <c r="BH33" s="8">
        <v>9.6459856033300007</v>
      </c>
      <c r="BI33" s="8">
        <v>10.032864608800001</v>
      </c>
      <c r="BJ33" s="13">
        <v>9.3330186462399993</v>
      </c>
      <c r="BK33" s="13">
        <v>8.0648123550400008</v>
      </c>
      <c r="BL33" s="13">
        <v>9.2470896911599993</v>
      </c>
      <c r="BM33" s="13">
        <v>8.8989804077100008</v>
      </c>
      <c r="BN33" s="13">
        <v>9.3234793472300002</v>
      </c>
      <c r="BO33" s="13"/>
      <c r="BP33" s="16">
        <v>10.2127007294</v>
      </c>
      <c r="BQ33" s="16">
        <v>10.2815692902</v>
      </c>
      <c r="BR33" s="16">
        <v>9.6653976440400005</v>
      </c>
      <c r="BS33" s="16">
        <v>11.7137247849</v>
      </c>
      <c r="BT33" s="16">
        <v>11.069511795</v>
      </c>
      <c r="BU33" s="16">
        <v>10.5258075333</v>
      </c>
      <c r="BV33" s="7">
        <v>8.4044914627100002</v>
      </c>
      <c r="BW33" s="8">
        <v>7.2352713584900004</v>
      </c>
      <c r="BX33" s="8">
        <v>10.441069221499999</v>
      </c>
      <c r="BY33" s="8">
        <v>9.0404631042499997</v>
      </c>
      <c r="BZ33" s="8">
        <v>8.9269632339499996</v>
      </c>
      <c r="CA33" s="8">
        <v>9.8260189819299999</v>
      </c>
      <c r="CB33" s="13">
        <v>10.6946300888</v>
      </c>
      <c r="CC33" s="13">
        <v>10.803008651700001</v>
      </c>
      <c r="CD33" s="13">
        <v>10.0666296387</v>
      </c>
      <c r="CE33" s="13">
        <v>10.527779388400001</v>
      </c>
      <c r="CF33" s="13">
        <v>10.375587081899999</v>
      </c>
      <c r="CG33" s="13"/>
      <c r="CH33" s="16">
        <v>10.3942864227</v>
      </c>
      <c r="CI33" s="16">
        <v>9.5272137832600006</v>
      </c>
      <c r="CJ33" s="16">
        <v>9.7011625289900003</v>
      </c>
      <c r="CK33" s="16">
        <v>10.6524530029</v>
      </c>
      <c r="CL33" s="16">
        <v>9.5971900176999991</v>
      </c>
      <c r="CM33" s="16">
        <v>9.9256739807100001</v>
      </c>
      <c r="CN33" s="7">
        <v>10.8881563568</v>
      </c>
      <c r="CO33" s="8">
        <v>11.1404051971</v>
      </c>
      <c r="CP33" s="8">
        <v>9.2371822357200006</v>
      </c>
      <c r="CQ33" s="8">
        <v>11.159177475</v>
      </c>
      <c r="CR33" s="8">
        <v>10.894968605000001</v>
      </c>
      <c r="CS33" s="8">
        <v>9.9562149047900004</v>
      </c>
      <c r="CT33" s="13">
        <v>9.1573676299999995</v>
      </c>
      <c r="CU33" s="13">
        <v>10.2530185318</v>
      </c>
      <c r="CV33" s="13">
        <v>10.435180473300001</v>
      </c>
      <c r="CW33" s="13">
        <v>10.593670272800001</v>
      </c>
      <c r="CX33" s="13">
        <v>11.531619834900001</v>
      </c>
      <c r="CY33" s="13">
        <v>10.497234992999999</v>
      </c>
      <c r="CZ33" s="16">
        <v>7.8609879303000003</v>
      </c>
      <c r="DA33" s="16">
        <v>9.8710891723599996</v>
      </c>
      <c r="DB33" s="16">
        <v>9.7331327438400006</v>
      </c>
      <c r="DC33" s="16">
        <v>9.2330648422199992</v>
      </c>
      <c r="DD33" s="16">
        <v>9.1492394256599994</v>
      </c>
      <c r="DE33" s="16">
        <v>10.582300567600001</v>
      </c>
      <c r="DF33" s="7">
        <v>11.738290748600001</v>
      </c>
      <c r="DG33" s="8">
        <v>12.1242581177</v>
      </c>
      <c r="DH33" s="8">
        <v>12.100472335799999</v>
      </c>
      <c r="DI33" s="8">
        <v>9.2749011230500003</v>
      </c>
      <c r="DJ33" s="8">
        <v>9.9241310119600001</v>
      </c>
      <c r="DK33" s="8">
        <v>10.250474929799999</v>
      </c>
      <c r="DL33" s="13">
        <v>9.3028221130399995</v>
      </c>
      <c r="DM33" s="13">
        <v>11.241418533299999</v>
      </c>
      <c r="DN33" s="13">
        <v>8.5463209152200008</v>
      </c>
      <c r="DO33" s="13">
        <v>9.3576134491000005</v>
      </c>
      <c r="DP33" s="13">
        <v>9.4682150650000008</v>
      </c>
      <c r="DQ33" s="13">
        <v>9.7003498077400003</v>
      </c>
      <c r="DR33" s="16">
        <v>7.6037800979599997</v>
      </c>
      <c r="DS33" s="16">
        <v>8.0431246185299994</v>
      </c>
      <c r="DT33" s="16">
        <v>8.5557420730599993</v>
      </c>
      <c r="DU33" s="16">
        <v>8.0484026336699994</v>
      </c>
      <c r="DV33" s="16">
        <v>9.4801943588299995</v>
      </c>
      <c r="DW33" s="16">
        <v>8.9707277298000001</v>
      </c>
      <c r="DX33" s="7">
        <v>8.9483293533299992</v>
      </c>
      <c r="DY33" s="8">
        <v>10.584717063899999</v>
      </c>
      <c r="DZ33" s="8">
        <v>9.2872322082499998</v>
      </c>
      <c r="EA33" s="8">
        <v>8.9193063354500008</v>
      </c>
      <c r="EB33" s="8">
        <v>10.049019317599999</v>
      </c>
      <c r="EC33" s="8">
        <v>10.4560032654</v>
      </c>
      <c r="ED33" s="13">
        <v>8.8439881896999992</v>
      </c>
      <c r="EE33" s="13">
        <v>10.6718688202</v>
      </c>
      <c r="EF33" s="13">
        <v>10.830297699000001</v>
      </c>
      <c r="EG33" s="13">
        <v>9.14914646149</v>
      </c>
      <c r="EH33" s="13">
        <v>9.2477441406200001</v>
      </c>
      <c r="EI33" s="13">
        <v>8.3832143020600007</v>
      </c>
      <c r="EJ33" s="16">
        <v>9.6063478469800003</v>
      </c>
      <c r="EK33" s="16">
        <v>12.8870485306</v>
      </c>
      <c r="EL33" s="16">
        <v>9.4193373489399992</v>
      </c>
      <c r="EM33" s="16">
        <v>14.103635864299999</v>
      </c>
      <c r="EN33" s="16">
        <v>11.486922912600001</v>
      </c>
      <c r="EO33" s="16">
        <v>12.0211327362</v>
      </c>
      <c r="EP33" s="7">
        <v>9.2444105148299993</v>
      </c>
      <c r="EQ33" s="8">
        <v>11.4024946976</v>
      </c>
      <c r="ER33" s="8">
        <v>10.699341392499999</v>
      </c>
      <c r="ES33" s="8">
        <v>10.4547735214</v>
      </c>
      <c r="ET33" s="8">
        <v>9.8882146835300002</v>
      </c>
      <c r="EU33" s="8">
        <v>13.100253028899999</v>
      </c>
      <c r="EV33" s="13">
        <v>10.1742687988</v>
      </c>
      <c r="EW33" s="13">
        <v>9.3964058685299996</v>
      </c>
      <c r="EX33" s="13">
        <v>8.2591860198999996</v>
      </c>
      <c r="EY33" s="13">
        <v>11.4195466995</v>
      </c>
      <c r="EZ33" s="13">
        <v>10.161235427899999</v>
      </c>
      <c r="FA33" s="13">
        <v>8.8349628448500006</v>
      </c>
      <c r="FB33" s="16">
        <v>9.9095338439899994</v>
      </c>
      <c r="FC33" s="16">
        <v>8.6773017501799998</v>
      </c>
      <c r="FD33" s="16">
        <v>8.7246065139799995</v>
      </c>
      <c r="FE33" s="16">
        <v>10.011097984299999</v>
      </c>
      <c r="FF33" s="16">
        <v>9.6849533844</v>
      </c>
      <c r="FG33" s="16">
        <v>8.9133756256099996</v>
      </c>
      <c r="FH33" s="7">
        <v>10.264321212800001</v>
      </c>
      <c r="FI33" s="8">
        <v>10.5597797394</v>
      </c>
      <c r="FJ33" s="8">
        <v>9.8040193176300008</v>
      </c>
      <c r="FK33" s="8">
        <v>9.3051588821400006</v>
      </c>
      <c r="FL33" s="8">
        <v>9.9784788513200002</v>
      </c>
      <c r="FM33" s="8">
        <v>9.9019030761700009</v>
      </c>
      <c r="FN33" s="13">
        <v>7.65700126648</v>
      </c>
      <c r="FO33" s="13">
        <v>7.7268134689299997</v>
      </c>
      <c r="FP33" s="13">
        <v>7.84401597977</v>
      </c>
      <c r="FQ33" s="13">
        <v>7.16001214981</v>
      </c>
      <c r="FR33" s="13">
        <v>7.3333332443200003</v>
      </c>
      <c r="FS33" s="13">
        <v>7.8342702865599998</v>
      </c>
      <c r="FT33" s="16">
        <v>7.2972898483300002</v>
      </c>
      <c r="FU33" s="16">
        <v>8.1718408584599995</v>
      </c>
      <c r="FV33" s="16">
        <v>6.2131155777</v>
      </c>
      <c r="FW33" s="16">
        <v>7.8099326705900003</v>
      </c>
      <c r="FX33" s="16">
        <v>7.4185691261300004</v>
      </c>
      <c r="FY33" s="16">
        <v>6.6611171150199997</v>
      </c>
      <c r="FZ33" s="7">
        <v>7.3799002647399998</v>
      </c>
      <c r="GA33" s="8">
        <v>6.3326123428300001</v>
      </c>
      <c r="GB33" s="8">
        <v>7.3996436691299996</v>
      </c>
      <c r="GC33" s="8">
        <v>8.4881273651099995</v>
      </c>
      <c r="GD33" s="8">
        <v>7.3495590400699999</v>
      </c>
      <c r="GE33" s="8">
        <v>6.65747373581</v>
      </c>
      <c r="GF33" s="13">
        <v>4.7671533393900001</v>
      </c>
      <c r="GG33" s="13">
        <v>6.6974448585499999</v>
      </c>
      <c r="GH33" s="13">
        <v>5.8322001266500001</v>
      </c>
      <c r="GI33" s="13">
        <v>6.4787030029299997</v>
      </c>
      <c r="GJ33" s="13">
        <v>4.39825468063</v>
      </c>
      <c r="GK33" s="13">
        <v>6.3677988052399996</v>
      </c>
      <c r="GL33" s="16">
        <v>5.6127504730200002</v>
      </c>
      <c r="GM33" s="16">
        <v>4.9998179817199997</v>
      </c>
      <c r="GN33" s="16">
        <v>4.4218479156499999</v>
      </c>
      <c r="GO33" s="16">
        <v>7.0620731353800004</v>
      </c>
      <c r="GP33" s="16">
        <v>4.62653039932</v>
      </c>
      <c r="GQ33" s="16">
        <v>6.4843300819399996</v>
      </c>
      <c r="GR33" s="7">
        <v>7.6778292655899998</v>
      </c>
      <c r="GS33" s="8">
        <v>7.3601670837400004</v>
      </c>
      <c r="GT33" s="8">
        <v>7.0890856361400001</v>
      </c>
      <c r="GU33" s="8">
        <v>6.0388002395599996</v>
      </c>
      <c r="GV33" s="8">
        <v>7.1184042930600002</v>
      </c>
      <c r="GW33" s="8">
        <v>8.0761681556700005</v>
      </c>
      <c r="GX33" s="13">
        <v>5.5027059936500002</v>
      </c>
      <c r="GY33" s="13">
        <v>7.7365503311200001</v>
      </c>
      <c r="GZ33" s="13">
        <v>5.8703463554399997</v>
      </c>
      <c r="HA33" s="13">
        <v>7.5078408050499998</v>
      </c>
      <c r="HB33" s="13">
        <v>7.3835323524499996</v>
      </c>
      <c r="HC33" s="13">
        <v>8.3533111572299994</v>
      </c>
      <c r="HD33" s="16">
        <v>7.7600676155099997</v>
      </c>
      <c r="HE33" s="16">
        <v>8.76504253387</v>
      </c>
      <c r="HF33" s="16">
        <v>7.7909500122099997</v>
      </c>
      <c r="HG33" s="16">
        <v>8.6720568847700008</v>
      </c>
      <c r="HH33" s="16">
        <v>9.4810876083399993</v>
      </c>
      <c r="HI33" s="16">
        <v>6.7922872543299997</v>
      </c>
      <c r="HJ33" s="7">
        <v>9.20092811584</v>
      </c>
      <c r="HK33" s="8">
        <v>8.8662298202500001</v>
      </c>
      <c r="HL33" s="8">
        <v>9.8640377044700003</v>
      </c>
      <c r="HM33" s="8">
        <v>10.992672691299999</v>
      </c>
      <c r="HN33" s="8">
        <v>10.083994026199999</v>
      </c>
      <c r="HO33" s="8">
        <v>9.4182985305799996</v>
      </c>
      <c r="HP33" s="13">
        <v>7.7431971931500003</v>
      </c>
      <c r="HQ33" s="13">
        <v>7.1080534744300001</v>
      </c>
      <c r="HR33" s="13">
        <v>7.4160984611499998</v>
      </c>
      <c r="HS33" s="13">
        <v>6.5535389328000004</v>
      </c>
      <c r="HT33" s="13">
        <v>6.8402994155899997</v>
      </c>
      <c r="HU33" s="13">
        <v>7.9605570983899998</v>
      </c>
      <c r="HV33" s="16">
        <v>8.3530080413800007</v>
      </c>
      <c r="HW33" s="16">
        <v>8.37663722992</v>
      </c>
      <c r="HX33" s="16">
        <v>9.2117908096299992</v>
      </c>
      <c r="HY33" s="16">
        <v>10.693700447099999</v>
      </c>
      <c r="HZ33" s="16">
        <v>7.9778135299699997</v>
      </c>
      <c r="IA33" s="16">
        <v>9.7780956268299999</v>
      </c>
      <c r="IB33" s="7">
        <v>8.78440284729</v>
      </c>
      <c r="IC33" s="8">
        <v>8.5975399398800008</v>
      </c>
      <c r="ID33" s="8">
        <v>9.4177055740399993</v>
      </c>
      <c r="IE33" s="8">
        <v>9.2032224273699992</v>
      </c>
      <c r="IF33" s="8">
        <v>8.5619936370800005</v>
      </c>
      <c r="IG33" s="8">
        <v>9.1950513839700001</v>
      </c>
      <c r="IH33" s="13">
        <v>9.0806557464599997</v>
      </c>
      <c r="II33" s="13">
        <v>8.8710529327399996</v>
      </c>
      <c r="IJ33" s="13">
        <v>9.2910391616800005</v>
      </c>
      <c r="IK33" s="13">
        <v>8.29788284302</v>
      </c>
      <c r="IL33" s="13">
        <v>12.782913970899999</v>
      </c>
      <c r="IM33" s="13">
        <v>9.5738508224499999</v>
      </c>
      <c r="IN33" s="16">
        <v>9.6771870422399999</v>
      </c>
      <c r="IO33" s="16">
        <v>7.7434803008999999</v>
      </c>
      <c r="IP33" s="16">
        <v>9.6616329193099997</v>
      </c>
      <c r="IQ33" s="16">
        <v>9.4351824951199994</v>
      </c>
      <c r="IR33" s="16">
        <v>9.6416660690300002</v>
      </c>
      <c r="IS33" s="16">
        <v>8.8266685867299994</v>
      </c>
      <c r="IT33" s="7">
        <v>10.0457550049</v>
      </c>
      <c r="IU33" s="8">
        <v>10.078739280700001</v>
      </c>
      <c r="IV33" s="8">
        <v>9.5283482742299999</v>
      </c>
      <c r="IW33" s="8">
        <v>8.7975902175900007</v>
      </c>
      <c r="IX33" s="8">
        <v>9.5957579803499993</v>
      </c>
      <c r="IY33" s="8">
        <v>9.7738345718400002</v>
      </c>
      <c r="IZ33" s="13">
        <v>10.4167757797</v>
      </c>
      <c r="JA33" s="13">
        <v>11.4204417038</v>
      </c>
      <c r="JB33" s="13">
        <v>10.844343223599999</v>
      </c>
      <c r="JC33" s="13">
        <v>10.368002128600001</v>
      </c>
      <c r="JD33" s="13">
        <v>10.074812851000001</v>
      </c>
      <c r="JE33" s="13">
        <v>10.3706241608</v>
      </c>
      <c r="JF33" s="16">
        <v>8.4951865387000005</v>
      </c>
      <c r="JG33" s="16">
        <v>9.9743070602399992</v>
      </c>
      <c r="JH33" s="16">
        <v>10.2296718216</v>
      </c>
      <c r="JI33" s="16">
        <v>10.222761993400001</v>
      </c>
      <c r="JJ33" s="16">
        <v>9.9658807754499996</v>
      </c>
      <c r="JK33" s="16">
        <v>9.0311191558800008</v>
      </c>
      <c r="JL33" s="7">
        <v>10.037253379799999</v>
      </c>
      <c r="JM33" s="8">
        <v>10.4924897003</v>
      </c>
      <c r="JN33" s="8">
        <v>9.8186454772899996</v>
      </c>
      <c r="JO33" s="8">
        <v>8.7514170074499997</v>
      </c>
      <c r="JP33" s="8">
        <v>10.000848808300001</v>
      </c>
      <c r="JQ33" s="8">
        <v>9.5473759460400007</v>
      </c>
      <c r="JR33" s="13">
        <v>9.7502383804299999</v>
      </c>
      <c r="JS33" s="13">
        <v>8.4419233322099991</v>
      </c>
      <c r="JT33" s="13">
        <v>9.08208347321</v>
      </c>
      <c r="JU33" s="13">
        <v>7.3695137977599998</v>
      </c>
      <c r="JV33" s="13">
        <v>8.8897876739499999</v>
      </c>
      <c r="JW33" s="13">
        <v>8.0433345413200001</v>
      </c>
      <c r="JX33" s="16">
        <v>11.090315246599999</v>
      </c>
      <c r="JY33" s="16">
        <v>11.456813926700001</v>
      </c>
      <c r="JZ33" s="16">
        <v>11.102034187299999</v>
      </c>
      <c r="KA33" s="16">
        <v>11.091373023999999</v>
      </c>
      <c r="KB33" s="16">
        <v>11.283536338799999</v>
      </c>
      <c r="KC33" s="16">
        <v>10.560367507900001</v>
      </c>
      <c r="KD33" s="7">
        <v>10.404896240199999</v>
      </c>
      <c r="KE33" s="8">
        <v>9.3318750381500006</v>
      </c>
      <c r="KF33" s="8">
        <v>9.7374878311199993</v>
      </c>
      <c r="KG33" s="8">
        <v>10.453285255400001</v>
      </c>
      <c r="KH33" s="8">
        <v>9.3935105514499995</v>
      </c>
      <c r="KI33" s="8">
        <v>10.2827775192</v>
      </c>
      <c r="KJ33" s="13">
        <v>9.0499490737899997</v>
      </c>
      <c r="KK33" s="13">
        <v>8.6651742935199998</v>
      </c>
      <c r="KL33" s="13">
        <v>8.8044282531700002</v>
      </c>
      <c r="KM33" s="13">
        <v>8.0172321319600002</v>
      </c>
      <c r="KN33" s="13">
        <v>9.4103447723400002</v>
      </c>
      <c r="KO33" s="13">
        <v>8.51788093567</v>
      </c>
      <c r="KP33" s="16">
        <v>8.8976090621899999</v>
      </c>
      <c r="KQ33" s="16">
        <v>10.5929532242</v>
      </c>
      <c r="KR33" s="16">
        <v>10.9752117157</v>
      </c>
      <c r="KS33" s="16">
        <v>10.5464630508</v>
      </c>
      <c r="KT33" s="16">
        <v>11.515324173</v>
      </c>
      <c r="KU33" s="16">
        <v>10.164223937999999</v>
      </c>
      <c r="KV33" s="7">
        <v>9.1730536651599994</v>
      </c>
      <c r="KW33" s="8">
        <v>10.699690971400001</v>
      </c>
      <c r="KX33" s="8">
        <v>10.3914766312</v>
      </c>
      <c r="KY33" s="8">
        <v>10.656875038100001</v>
      </c>
      <c r="KZ33" s="8">
        <v>10.956818656899999</v>
      </c>
      <c r="LA33" s="8">
        <v>11.2832687378</v>
      </c>
      <c r="LB33" s="13">
        <v>10.4799301147</v>
      </c>
      <c r="LC33" s="13">
        <v>9.9851838302600004</v>
      </c>
      <c r="LD33" s="13">
        <v>10.344122467</v>
      </c>
      <c r="LE33" s="13">
        <v>10.1397409439</v>
      </c>
      <c r="LF33" s="13">
        <v>9.5091632842999996</v>
      </c>
      <c r="LG33" s="13">
        <v>9.5731095123299994</v>
      </c>
      <c r="LH33" s="16">
        <v>10.4753705978</v>
      </c>
      <c r="LI33" s="16">
        <v>10.279414405800001</v>
      </c>
      <c r="LJ33" s="16">
        <v>10.0595609283</v>
      </c>
      <c r="LK33" s="16">
        <v>8.5890182876600001</v>
      </c>
      <c r="LL33" s="16">
        <v>9.4470788192700006</v>
      </c>
      <c r="LM33" s="16">
        <v>9.1244234085099993</v>
      </c>
      <c r="LN33" s="7">
        <v>9.5913181304900004</v>
      </c>
      <c r="LO33" s="8">
        <v>9.5696731185899999</v>
      </c>
      <c r="LP33" s="8">
        <v>9.7500364685100003</v>
      </c>
      <c r="LQ33" s="8">
        <v>9.1185620117199999</v>
      </c>
      <c r="LR33" s="8">
        <v>10.3054611969</v>
      </c>
      <c r="LS33" s="8">
        <v>11.225482940699999</v>
      </c>
      <c r="LT33" s="13">
        <v>7.9201383590700001</v>
      </c>
      <c r="LU33" s="13">
        <v>10.9881364441</v>
      </c>
      <c r="LV33" s="13">
        <v>8.6769725799599993</v>
      </c>
      <c r="LW33" s="13">
        <v>9.8237341308600001</v>
      </c>
      <c r="LX33" s="13">
        <v>10.077970237700001</v>
      </c>
      <c r="LY33" s="13">
        <v>10.0227467346</v>
      </c>
      <c r="LZ33" s="16">
        <v>11.122083587600001</v>
      </c>
      <c r="MA33" s="16">
        <v>10.579069824199999</v>
      </c>
      <c r="MB33" s="16">
        <v>9.8849403381300007</v>
      </c>
      <c r="MC33" s="16">
        <v>9.8973934936500001</v>
      </c>
      <c r="MD33" s="16">
        <v>9.8072808456399994</v>
      </c>
      <c r="ME33" s="16">
        <v>10.428006591799999</v>
      </c>
      <c r="MF33" s="7">
        <v>7.9094933700599999</v>
      </c>
      <c r="MG33" s="8">
        <v>8.9336678695699998</v>
      </c>
      <c r="MH33" s="8">
        <v>8.2454957962000002</v>
      </c>
      <c r="MI33" s="8">
        <v>10.4772486115</v>
      </c>
      <c r="MJ33" s="8"/>
      <c r="MK33" s="8"/>
      <c r="ML33" s="13">
        <v>11.123623695399999</v>
      </c>
      <c r="MM33" s="13">
        <v>9.6506673812900008</v>
      </c>
      <c r="MN33" s="13">
        <v>12.0093805313</v>
      </c>
      <c r="MO33" s="13">
        <v>10.8673565674</v>
      </c>
      <c r="MP33" s="13">
        <v>10.2662759018</v>
      </c>
      <c r="MQ33" s="13">
        <v>10.869851112399999</v>
      </c>
      <c r="MR33" s="16">
        <v>10.2588721848</v>
      </c>
      <c r="MS33" s="16">
        <v>9.3890430831899998</v>
      </c>
      <c r="MT33" s="16">
        <v>8.3087511062600008</v>
      </c>
      <c r="MU33" s="16">
        <v>7.65439319611</v>
      </c>
      <c r="MV33" s="16">
        <v>8.8789058685299995</v>
      </c>
      <c r="MW33" s="16">
        <v>9.2611160659799996</v>
      </c>
      <c r="MX33" s="7">
        <v>9.5528015136699995</v>
      </c>
      <c r="MY33" s="8">
        <v>11.1957711411</v>
      </c>
      <c r="MZ33" s="8">
        <v>10.967784652700001</v>
      </c>
      <c r="NA33" s="8">
        <v>10.0655127335</v>
      </c>
      <c r="NB33" s="8">
        <v>10.4534707642</v>
      </c>
      <c r="NC33" s="8">
        <v>10.015513305700001</v>
      </c>
      <c r="ND33" s="13">
        <v>8.2671923065200001</v>
      </c>
      <c r="NE33" s="13">
        <v>9.5227108764599997</v>
      </c>
      <c r="NF33" s="13">
        <v>9.0662301254299997</v>
      </c>
      <c r="NG33" s="13">
        <v>9.9323549270600004</v>
      </c>
      <c r="NH33" s="13">
        <v>9.6852527236900006</v>
      </c>
      <c r="NI33" s="13">
        <v>8.6984572982799993</v>
      </c>
      <c r="NJ33" s="16">
        <v>11.1588766098</v>
      </c>
      <c r="NK33" s="16">
        <v>10.760164527900001</v>
      </c>
      <c r="NL33" s="16">
        <v>11.150471191399999</v>
      </c>
      <c r="NM33" s="16">
        <v>11.2825489044</v>
      </c>
      <c r="NN33" s="16">
        <v>11.623545570399999</v>
      </c>
      <c r="NO33" s="16">
        <v>11.4056687927</v>
      </c>
      <c r="NP33" s="7">
        <v>7.2271644020099997</v>
      </c>
      <c r="NQ33" s="8">
        <v>8.3271837234500001</v>
      </c>
      <c r="NR33" s="8">
        <v>8.4090190505999995</v>
      </c>
      <c r="NS33" s="8">
        <v>8.0371866226200002</v>
      </c>
      <c r="NT33" s="8">
        <v>7.3442692375199998</v>
      </c>
      <c r="NU33" s="8">
        <v>8.3607729339599999</v>
      </c>
      <c r="NV33" s="13">
        <v>7.1401805877699998</v>
      </c>
      <c r="NW33" s="13">
        <v>8.3345956802399996</v>
      </c>
      <c r="NX33" s="13">
        <v>8.4751250457800005</v>
      </c>
      <c r="NY33" s="13">
        <v>8.21602073669</v>
      </c>
      <c r="NZ33" s="13">
        <v>6.7830953407300001</v>
      </c>
      <c r="OA33" s="13">
        <v>8.4096984863300008</v>
      </c>
      <c r="OB33" s="16">
        <v>8.7220490264899997</v>
      </c>
      <c r="OC33" s="16">
        <v>8.2896379470799992</v>
      </c>
      <c r="OD33" s="16">
        <v>9.4007199096700003</v>
      </c>
      <c r="OE33" s="16">
        <v>8.0158299446099992</v>
      </c>
      <c r="OF33" s="16">
        <v>10.4493818283</v>
      </c>
      <c r="OG33" s="16">
        <v>8.8802467727700005</v>
      </c>
      <c r="OH33" s="7">
        <v>8.2928910064700005</v>
      </c>
      <c r="OI33" s="8">
        <v>8.4329751968399993</v>
      </c>
      <c r="OJ33" s="8">
        <v>7.6628221893299999</v>
      </c>
      <c r="OK33" s="8">
        <v>7.6916504478499998</v>
      </c>
      <c r="OL33" s="8">
        <v>8.1901578903200001</v>
      </c>
      <c r="OM33" s="8">
        <v>8.9011131286600005</v>
      </c>
      <c r="ON33" s="13">
        <v>8.6116505432100006</v>
      </c>
      <c r="OO33" s="13">
        <v>5.3142395401</v>
      </c>
      <c r="OP33" s="13">
        <v>7.1178427696200002</v>
      </c>
      <c r="OQ33" s="13">
        <v>8.9064469146699992</v>
      </c>
      <c r="OR33" s="13">
        <v>7.4782976722700001</v>
      </c>
      <c r="OS33" s="13">
        <v>9.5466876220699994</v>
      </c>
      <c r="OT33" s="16">
        <v>9.1170158386200004</v>
      </c>
      <c r="OU33" s="16">
        <v>9.5049768447900007</v>
      </c>
      <c r="OV33" s="16">
        <v>9.5348566055300008</v>
      </c>
      <c r="OW33" s="16">
        <v>10.871252822900001</v>
      </c>
      <c r="OX33" s="16">
        <v>8.6514802169799996</v>
      </c>
      <c r="OY33" s="16">
        <v>10.368342285200001</v>
      </c>
      <c r="OZ33" s="7">
        <v>9.7907715606700005</v>
      </c>
      <c r="PA33" s="8">
        <v>9.3607832717899999</v>
      </c>
      <c r="PB33" s="8">
        <v>11.788964271499999</v>
      </c>
      <c r="PC33" s="8">
        <v>10.157748336799999</v>
      </c>
      <c r="PD33" s="8">
        <v>7.7927926063499999</v>
      </c>
      <c r="PE33" s="8">
        <v>8.4142007827800001</v>
      </c>
      <c r="PF33" s="13">
        <v>7.8772111129800004</v>
      </c>
      <c r="PG33" s="13">
        <v>4.62380113602</v>
      </c>
      <c r="PH33" s="13">
        <v>3.6022358703599999</v>
      </c>
      <c r="PI33" s="13">
        <v>5.0148918151900004</v>
      </c>
      <c r="PJ33" s="13">
        <v>7.6710476875299998</v>
      </c>
      <c r="PK33" s="13">
        <v>3.66271051407</v>
      </c>
      <c r="PL33" s="16">
        <v>7.9469605255099998</v>
      </c>
      <c r="PM33" s="16">
        <v>7.2718101310699996</v>
      </c>
      <c r="PN33" s="16">
        <v>6.5718841361999996</v>
      </c>
      <c r="PO33" s="16">
        <v>8.4805975341799993</v>
      </c>
      <c r="PP33" s="16">
        <v>9.2975778579699995</v>
      </c>
      <c r="PQ33" s="16">
        <v>7.2189579009999996</v>
      </c>
      <c r="PR33" s="7">
        <v>11.436125602700001</v>
      </c>
      <c r="PS33" s="8">
        <v>11.000559577900001</v>
      </c>
      <c r="PT33" s="8">
        <v>11.229553451499999</v>
      </c>
      <c r="PU33" s="8">
        <v>10.1482959747</v>
      </c>
      <c r="PV33" s="8">
        <v>9.9656286239600007</v>
      </c>
      <c r="PW33" s="8"/>
      <c r="PX33" s="13">
        <v>10.3958900452</v>
      </c>
      <c r="PY33" s="13">
        <v>11.5397144318</v>
      </c>
      <c r="PZ33" s="13">
        <v>13.351353569</v>
      </c>
      <c r="QA33" s="13">
        <v>12.3547128677</v>
      </c>
      <c r="QB33" s="13">
        <v>10.515540618899999</v>
      </c>
      <c r="QC33" s="13">
        <v>10.440874519299999</v>
      </c>
      <c r="QD33" s="16">
        <v>8.8749898910499994</v>
      </c>
      <c r="QE33" s="16">
        <v>9.3662667083700004</v>
      </c>
      <c r="QF33" s="16">
        <v>9.2965186691300001</v>
      </c>
      <c r="QG33" s="16">
        <v>9.6973699569700003</v>
      </c>
      <c r="QH33" s="16">
        <v>8.4923353195200004</v>
      </c>
      <c r="QI33" s="16">
        <v>8.97661685944</v>
      </c>
      <c r="QJ33" s="7">
        <v>10.461414833099999</v>
      </c>
      <c r="QK33" s="8">
        <v>10.235722847</v>
      </c>
      <c r="QL33" s="8">
        <v>10.656724243199999</v>
      </c>
      <c r="QM33" s="8">
        <v>11.4834154892</v>
      </c>
      <c r="QN33" s="8">
        <v>10.118775100700001</v>
      </c>
      <c r="QO33" s="8">
        <v>9.7652119064300003</v>
      </c>
      <c r="QP33" s="13">
        <v>10.3420719528</v>
      </c>
      <c r="QQ33" s="13">
        <v>12.1407241821</v>
      </c>
      <c r="QR33" s="13">
        <v>10.350211486799999</v>
      </c>
      <c r="QS33" s="13">
        <v>10.3024734879</v>
      </c>
      <c r="QT33" s="13">
        <v>10.3706537628</v>
      </c>
      <c r="QU33" s="13">
        <v>10.284359397899999</v>
      </c>
      <c r="QV33" s="16">
        <v>11.181814384500001</v>
      </c>
      <c r="QW33" s="16">
        <v>11.6411325455</v>
      </c>
      <c r="QX33" s="16">
        <v>11.6459303665</v>
      </c>
      <c r="QY33" s="16">
        <v>10.9066505432</v>
      </c>
      <c r="QZ33" s="16">
        <v>9.7123873138400008</v>
      </c>
      <c r="RA33" s="16">
        <v>9.7888477706899995</v>
      </c>
      <c r="RB33" s="7">
        <v>11.030009269700001</v>
      </c>
      <c r="RC33" s="8">
        <v>11.6180158615</v>
      </c>
      <c r="RD33" s="8">
        <v>11.427084350599999</v>
      </c>
      <c r="RE33" s="8">
        <v>12.913170776399999</v>
      </c>
      <c r="RF33" s="8">
        <v>12.784119110100001</v>
      </c>
      <c r="RG33" s="8">
        <v>11.100937461899999</v>
      </c>
      <c r="RH33" s="13">
        <v>9.9872084808300006</v>
      </c>
      <c r="RI33" s="13">
        <v>10.497276687599999</v>
      </c>
      <c r="RJ33" s="13">
        <v>9.0398469924900002</v>
      </c>
      <c r="RK33" s="13">
        <v>9.1407958984400004</v>
      </c>
      <c r="RL33" s="13">
        <v>10.995153541600001</v>
      </c>
      <c r="RM33" s="13">
        <v>10.5928949738</v>
      </c>
      <c r="RN33" s="16">
        <v>12.3867315292</v>
      </c>
      <c r="RO33" s="16">
        <v>11.0345060349</v>
      </c>
      <c r="RP33" s="16">
        <v>10.5883106232</v>
      </c>
      <c r="RQ33" s="16">
        <v>13.7467147827</v>
      </c>
      <c r="RR33" s="16">
        <v>14.071720428500001</v>
      </c>
      <c r="RS33" s="16">
        <v>12.170641937299999</v>
      </c>
      <c r="RT33" s="7">
        <v>8.6449419784499995</v>
      </c>
      <c r="RU33" s="8">
        <v>8.7543094253499998</v>
      </c>
      <c r="RV33" s="8">
        <v>8.9642826080300004</v>
      </c>
      <c r="RW33" s="8">
        <v>7.8760326385499999</v>
      </c>
      <c r="RX33" s="8">
        <v>7.9182905578599998</v>
      </c>
      <c r="RY33" s="8">
        <v>8.6798152160599997</v>
      </c>
      <c r="RZ33" s="13">
        <v>10.2073659897</v>
      </c>
      <c r="SA33" s="13">
        <v>10.667981796299999</v>
      </c>
      <c r="SB33" s="13">
        <v>10.878623962400001</v>
      </c>
      <c r="SC33" s="13">
        <v>9.2792258071900005</v>
      </c>
      <c r="SD33" s="13">
        <v>9.3367681503300002</v>
      </c>
      <c r="SE33" s="13">
        <v>10.543841133100001</v>
      </c>
      <c r="SF33" s="16">
        <v>9.7597932815600004</v>
      </c>
      <c r="SG33" s="16">
        <v>9.5518600845300003</v>
      </c>
      <c r="SH33" s="16">
        <v>10.7600231934</v>
      </c>
      <c r="SI33" s="16">
        <v>7.59835315704</v>
      </c>
      <c r="SJ33" s="16">
        <v>8.9323680114700004</v>
      </c>
      <c r="SK33" s="16">
        <v>8.2264764022799994</v>
      </c>
      <c r="SL33" s="7">
        <v>10.076864051799999</v>
      </c>
      <c r="SM33" s="8">
        <v>10.5773967743</v>
      </c>
      <c r="SN33" s="8">
        <v>9.0866565704299997</v>
      </c>
      <c r="SO33" s="8">
        <v>10.159364585900001</v>
      </c>
      <c r="SP33" s="8">
        <v>10.0947468948</v>
      </c>
      <c r="SQ33" s="8">
        <v>10.494858627299999</v>
      </c>
      <c r="SR33" s="13">
        <v>9.6504162597699992</v>
      </c>
      <c r="SS33" s="13">
        <v>9.3064566039999992</v>
      </c>
      <c r="ST33" s="13">
        <v>8.8354423141500007</v>
      </c>
      <c r="SU33" s="13">
        <v>9.7194086456300006</v>
      </c>
      <c r="SV33" s="13">
        <v>9.7365725326499994</v>
      </c>
      <c r="SW33" s="13">
        <v>9.2364643478400001</v>
      </c>
      <c r="SX33" s="16">
        <v>8.6291427612299998</v>
      </c>
      <c r="SY33" s="16">
        <v>9.3802896499599999</v>
      </c>
      <c r="SZ33" s="16">
        <v>8.6390769958500009</v>
      </c>
      <c r="TA33" s="16">
        <v>9.1681542587300004</v>
      </c>
      <c r="TB33" s="16">
        <v>7.8818998146099997</v>
      </c>
      <c r="TC33" s="16">
        <v>8.0967708587599994</v>
      </c>
      <c r="TD33" s="7">
        <v>10.8276147842</v>
      </c>
      <c r="TE33" s="8">
        <v>12.204468803399999</v>
      </c>
      <c r="TF33" s="8">
        <v>10.068848991399999</v>
      </c>
      <c r="TG33" s="8">
        <v>10.9613170242</v>
      </c>
      <c r="TH33" s="8">
        <v>9.0797721862799996</v>
      </c>
      <c r="TI33" s="8">
        <v>8.6570964050299999</v>
      </c>
      <c r="TJ33" s="13">
        <v>8.8254735946699991</v>
      </c>
      <c r="TK33" s="13">
        <v>9.5916689682000005</v>
      </c>
      <c r="TL33" s="13">
        <v>9.9417081832900003</v>
      </c>
      <c r="TM33" s="13">
        <v>9.5139976501499994</v>
      </c>
      <c r="TN33" s="13">
        <v>10.1679128265</v>
      </c>
      <c r="TO33" s="13">
        <v>10.3780664063</v>
      </c>
      <c r="TP33" s="16">
        <v>8.1841197013899993</v>
      </c>
      <c r="TQ33" s="16">
        <v>9.7336014556899997</v>
      </c>
      <c r="TR33" s="16">
        <v>9.4897836685199994</v>
      </c>
      <c r="TS33" s="16">
        <v>9.3919433593800008</v>
      </c>
      <c r="TT33" s="16">
        <v>8.2863817214999997</v>
      </c>
      <c r="TU33" s="19">
        <v>7.6763499069199996</v>
      </c>
    </row>
    <row r="34" spans="1:541" x14ac:dyDescent="0.25">
      <c r="A34" s="21">
        <f t="shared" si="0"/>
        <v>0.29000000000000009</v>
      </c>
      <c r="B34" s="7">
        <v>6.6330302429200003</v>
      </c>
      <c r="C34" s="8">
        <v>5.81050794125</v>
      </c>
      <c r="D34" s="8">
        <v>7.2855803966500003</v>
      </c>
      <c r="E34" s="8">
        <v>5.8758093786199996</v>
      </c>
      <c r="F34" s="8">
        <v>7.1019447326699998</v>
      </c>
      <c r="G34" s="8">
        <v>5.8568130540799999</v>
      </c>
      <c r="H34" s="13">
        <v>7.5416280031199996</v>
      </c>
      <c r="I34" s="13">
        <v>8.4729142952000007</v>
      </c>
      <c r="J34" s="13">
        <v>8.1141418457000007</v>
      </c>
      <c r="K34" s="13">
        <v>7.9655230331400002</v>
      </c>
      <c r="L34" s="13">
        <v>7.8514690494500003</v>
      </c>
      <c r="M34" s="13">
        <v>8.4628929138199993</v>
      </c>
      <c r="N34" s="16">
        <v>5.4245857095699996</v>
      </c>
      <c r="O34" s="16">
        <v>5.4217939662900001</v>
      </c>
      <c r="P34" s="16">
        <v>7.3476817321799999</v>
      </c>
      <c r="Q34" s="16">
        <v>5.8985753822299998</v>
      </c>
      <c r="R34" s="16"/>
      <c r="S34" s="16"/>
      <c r="T34" s="7">
        <v>7.5888893652</v>
      </c>
      <c r="U34" s="8">
        <v>7.9968733215299999</v>
      </c>
      <c r="V34" s="8">
        <v>6.7017118454000002</v>
      </c>
      <c r="W34" s="8">
        <v>7.3762319278700001</v>
      </c>
      <c r="X34" s="8">
        <v>7.0819670438799998</v>
      </c>
      <c r="Y34" s="8">
        <v>8.4697439002999992</v>
      </c>
      <c r="Z34" s="13">
        <v>6.2033947753899996</v>
      </c>
      <c r="AA34" s="13">
        <v>6.2270364761400003</v>
      </c>
      <c r="AB34" s="13">
        <v>5.1328448295599998</v>
      </c>
      <c r="AC34" s="13">
        <v>6.0989182376900004</v>
      </c>
      <c r="AD34" s="13">
        <v>7.5299746608699998</v>
      </c>
      <c r="AE34" s="13">
        <v>7.8400838851900003</v>
      </c>
      <c r="AF34" s="16">
        <v>9.8194371032699994</v>
      </c>
      <c r="AG34" s="16">
        <v>10.5944165516</v>
      </c>
      <c r="AH34" s="16">
        <v>9.6357482719400007</v>
      </c>
      <c r="AI34" s="16">
        <v>10.6226293278</v>
      </c>
      <c r="AJ34" s="16">
        <v>10.8173945141</v>
      </c>
      <c r="AK34" s="16">
        <v>10.404746418</v>
      </c>
      <c r="AL34" s="7">
        <v>8.3975678920700005</v>
      </c>
      <c r="AM34" s="8">
        <v>7.6605612421</v>
      </c>
      <c r="AN34" s="8">
        <v>6.9081233644499997</v>
      </c>
      <c r="AO34" s="8">
        <v>7.92811885357</v>
      </c>
      <c r="AP34" s="8">
        <v>7.9647168445599998</v>
      </c>
      <c r="AQ34" s="8">
        <v>7.7742480945599999</v>
      </c>
      <c r="AR34" s="13">
        <v>7.2152055644999997</v>
      </c>
      <c r="AS34" s="13">
        <v>6.6300269460700001</v>
      </c>
      <c r="AT34" s="13">
        <v>8.3351236343400004</v>
      </c>
      <c r="AU34" s="13">
        <v>6.4754358482400001</v>
      </c>
      <c r="AV34" s="13">
        <v>6.7493509292600002</v>
      </c>
      <c r="AW34" s="13">
        <v>6.7172316074399996</v>
      </c>
      <c r="AX34" s="16">
        <v>6.5460533666599998</v>
      </c>
      <c r="AY34" s="16">
        <v>8.2644362640400004</v>
      </c>
      <c r="AZ34" s="16">
        <v>7.1526053333300004</v>
      </c>
      <c r="BA34" s="16">
        <v>6.7139474868800004</v>
      </c>
      <c r="BB34" s="16">
        <v>7.97860040665</v>
      </c>
      <c r="BC34" s="16">
        <v>6.1948758125300003</v>
      </c>
      <c r="BD34" s="7">
        <v>10.157434482599999</v>
      </c>
      <c r="BE34" s="8">
        <v>11.7484254646</v>
      </c>
      <c r="BF34" s="8">
        <v>7.4918854761100002</v>
      </c>
      <c r="BG34" s="8">
        <v>10.4883105278</v>
      </c>
      <c r="BH34" s="8">
        <v>9.6658422470099996</v>
      </c>
      <c r="BI34" s="8">
        <v>10.066489753700001</v>
      </c>
      <c r="BJ34" s="13">
        <v>9.4003542995499991</v>
      </c>
      <c r="BK34" s="13">
        <v>8.1655548477199993</v>
      </c>
      <c r="BL34" s="13">
        <v>9.3581326389299999</v>
      </c>
      <c r="BM34" s="13">
        <v>8.9720629119899993</v>
      </c>
      <c r="BN34" s="13">
        <v>9.5450047493000003</v>
      </c>
      <c r="BO34" s="13"/>
      <c r="BP34" s="16">
        <v>10.2946334839</v>
      </c>
      <c r="BQ34" s="16">
        <v>10.447650671</v>
      </c>
      <c r="BR34" s="16">
        <v>9.8356688404099994</v>
      </c>
      <c r="BS34" s="16">
        <v>11.944699287400001</v>
      </c>
      <c r="BT34" s="16">
        <v>11.1569029808</v>
      </c>
      <c r="BU34" s="16">
        <v>10.587257328</v>
      </c>
      <c r="BV34" s="7">
        <v>8.6179530143700003</v>
      </c>
      <c r="BW34" s="8">
        <v>7.4048799037900004</v>
      </c>
      <c r="BX34" s="8">
        <v>10.6369953632</v>
      </c>
      <c r="BY34" s="8">
        <v>9.2041578292799997</v>
      </c>
      <c r="BZ34" s="8">
        <v>9.3643770217900002</v>
      </c>
      <c r="CA34" s="8">
        <v>10.0557105446</v>
      </c>
      <c r="CB34" s="13">
        <v>10.8276200485</v>
      </c>
      <c r="CC34" s="13">
        <v>10.7932234764</v>
      </c>
      <c r="CD34" s="13">
        <v>10.202957620599999</v>
      </c>
      <c r="CE34" s="13">
        <v>10.731214466100001</v>
      </c>
      <c r="CF34" s="13">
        <v>10.577856493000001</v>
      </c>
      <c r="CG34" s="13"/>
      <c r="CH34" s="16">
        <v>10.543220825200001</v>
      </c>
      <c r="CI34" s="16">
        <v>9.5440257835400004</v>
      </c>
      <c r="CJ34" s="16">
        <v>9.7835041999799994</v>
      </c>
      <c r="CK34" s="16">
        <v>10.8496852493</v>
      </c>
      <c r="CL34" s="16">
        <v>9.6879731750500007</v>
      </c>
      <c r="CM34" s="16">
        <v>9.8450699138599997</v>
      </c>
      <c r="CN34" s="7">
        <v>10.9804629517</v>
      </c>
      <c r="CO34" s="8">
        <v>11.111716899899999</v>
      </c>
      <c r="CP34" s="8">
        <v>9.3794625282300004</v>
      </c>
      <c r="CQ34" s="8">
        <v>11.283652572599999</v>
      </c>
      <c r="CR34" s="8">
        <v>11.0316810608</v>
      </c>
      <c r="CS34" s="8">
        <v>10.1550971985</v>
      </c>
      <c r="CT34" s="13">
        <v>9.1739639663699997</v>
      </c>
      <c r="CU34" s="13">
        <v>10.3628252029</v>
      </c>
      <c r="CV34" s="13">
        <v>10.526701879499999</v>
      </c>
      <c r="CW34" s="13">
        <v>10.7449120522</v>
      </c>
      <c r="CX34" s="13">
        <v>11.5918136215</v>
      </c>
      <c r="CY34" s="13">
        <v>10.562652587900001</v>
      </c>
      <c r="CZ34" s="16">
        <v>7.8818949508699996</v>
      </c>
      <c r="DA34" s="16">
        <v>9.92356958389</v>
      </c>
      <c r="DB34" s="16">
        <v>9.8279580116300007</v>
      </c>
      <c r="DC34" s="16">
        <v>9.2693725109099994</v>
      </c>
      <c r="DD34" s="16">
        <v>9.3646756362900003</v>
      </c>
      <c r="DE34" s="16">
        <v>10.7061763954</v>
      </c>
      <c r="DF34" s="7">
        <v>11.835827979999999</v>
      </c>
      <c r="DG34" s="8">
        <v>12.252270660400001</v>
      </c>
      <c r="DH34" s="8">
        <v>12.2600673962</v>
      </c>
      <c r="DI34" s="8">
        <v>9.5179550743100005</v>
      </c>
      <c r="DJ34" s="8">
        <v>9.9954551696799996</v>
      </c>
      <c r="DK34" s="8">
        <v>10.443367805499999</v>
      </c>
      <c r="DL34" s="13">
        <v>9.4095108032199999</v>
      </c>
      <c r="DM34" s="13">
        <v>11.572778339399999</v>
      </c>
      <c r="DN34" s="13">
        <v>8.8574468612700006</v>
      </c>
      <c r="DO34" s="13">
        <v>9.5429195976300001</v>
      </c>
      <c r="DP34" s="13">
        <v>9.7595702362099992</v>
      </c>
      <c r="DQ34" s="13">
        <v>9.8411481857300007</v>
      </c>
      <c r="DR34" s="16">
        <v>7.6825179386100002</v>
      </c>
      <c r="DS34" s="16">
        <v>8.0082913207999997</v>
      </c>
      <c r="DT34" s="16">
        <v>8.6010028839100006</v>
      </c>
      <c r="DU34" s="16">
        <v>8.31409561157</v>
      </c>
      <c r="DV34" s="16">
        <v>9.7555902290300001</v>
      </c>
      <c r="DW34" s="16">
        <v>9.3369565486900008</v>
      </c>
      <c r="DX34" s="7">
        <v>9.3695476341199999</v>
      </c>
      <c r="DY34" s="8">
        <v>10.803777265500001</v>
      </c>
      <c r="DZ34" s="8">
        <v>9.5363916015600001</v>
      </c>
      <c r="EA34" s="8">
        <v>9.2844012832599994</v>
      </c>
      <c r="EB34" s="8">
        <v>10.2127207184</v>
      </c>
      <c r="EC34" s="8">
        <v>10.7488605499</v>
      </c>
      <c r="ED34" s="13">
        <v>9.1467124939000009</v>
      </c>
      <c r="EE34" s="13">
        <v>10.8813632965</v>
      </c>
      <c r="EF34" s="13">
        <v>11.0458384705</v>
      </c>
      <c r="EG34" s="13">
        <v>9.4300544548000005</v>
      </c>
      <c r="EH34" s="13">
        <v>9.6535987853999998</v>
      </c>
      <c r="EI34" s="13">
        <v>8.6782105827299993</v>
      </c>
      <c r="EJ34" s="16">
        <v>9.7909727477999997</v>
      </c>
      <c r="EK34" s="16">
        <v>12.9823919678</v>
      </c>
      <c r="EL34" s="16">
        <v>9.7845792484299992</v>
      </c>
      <c r="EM34" s="16">
        <v>14.0124686909</v>
      </c>
      <c r="EN34" s="16">
        <v>11.8290660095</v>
      </c>
      <c r="EO34" s="16">
        <v>11.984468851100001</v>
      </c>
      <c r="EP34" s="7">
        <v>9.3867650032000007</v>
      </c>
      <c r="EQ34" s="8">
        <v>11.580856370899999</v>
      </c>
      <c r="ER34" s="8">
        <v>10.9194604874</v>
      </c>
      <c r="ES34" s="8">
        <v>10.8227331161</v>
      </c>
      <c r="ET34" s="8">
        <v>10.323715162299999</v>
      </c>
      <c r="EU34" s="8">
        <v>13.108855896</v>
      </c>
      <c r="EV34" s="13">
        <v>10.373581466699999</v>
      </c>
      <c r="EW34" s="13">
        <v>9.4116142272900003</v>
      </c>
      <c r="EX34" s="13">
        <v>8.6653254318199995</v>
      </c>
      <c r="EY34" s="13">
        <v>11.7494330883</v>
      </c>
      <c r="EZ34" s="13">
        <v>10.359593028999999</v>
      </c>
      <c r="FA34" s="13">
        <v>9.1127529144300006</v>
      </c>
      <c r="FB34" s="16">
        <v>10.2724141312</v>
      </c>
      <c r="FC34" s="16">
        <v>8.8780669784500006</v>
      </c>
      <c r="FD34" s="16">
        <v>9.0670108795199997</v>
      </c>
      <c r="FE34" s="16">
        <v>10.169536619200001</v>
      </c>
      <c r="FF34" s="16">
        <v>10.0287484932</v>
      </c>
      <c r="FG34" s="16">
        <v>9.0941236877399998</v>
      </c>
      <c r="FH34" s="7">
        <v>10.6984958458</v>
      </c>
      <c r="FI34" s="8">
        <v>10.9055957794</v>
      </c>
      <c r="FJ34" s="8">
        <v>10.2921828079</v>
      </c>
      <c r="FK34" s="8">
        <v>10.0456080246</v>
      </c>
      <c r="FL34" s="8">
        <v>10.494951562900001</v>
      </c>
      <c r="FM34" s="8">
        <v>10.4089707565</v>
      </c>
      <c r="FN34" s="13">
        <v>8.0164230394399993</v>
      </c>
      <c r="FO34" s="13">
        <v>8.1470671272300006</v>
      </c>
      <c r="FP34" s="13">
        <v>8.3241987562199995</v>
      </c>
      <c r="FQ34" s="13">
        <v>7.53246202469</v>
      </c>
      <c r="FR34" s="13">
        <v>7.9558477401700003</v>
      </c>
      <c r="FS34" s="13">
        <v>8.2577183628099995</v>
      </c>
      <c r="FT34" s="16">
        <v>7.7155787706399996</v>
      </c>
      <c r="FU34" s="16">
        <v>8.5723188877100007</v>
      </c>
      <c r="FV34" s="16">
        <v>6.6490569496200003</v>
      </c>
      <c r="FW34" s="16">
        <v>8.3847939491299996</v>
      </c>
      <c r="FX34" s="16">
        <v>7.9872706747100004</v>
      </c>
      <c r="FY34" s="16">
        <v>7.0890845775600004</v>
      </c>
      <c r="FZ34" s="7">
        <v>7.6928691387199999</v>
      </c>
      <c r="GA34" s="8">
        <v>6.7403114461899998</v>
      </c>
      <c r="GB34" s="8">
        <v>7.6985356426199996</v>
      </c>
      <c r="GC34" s="8">
        <v>8.9421208095600004</v>
      </c>
      <c r="GD34" s="8">
        <v>7.7847163629500002</v>
      </c>
      <c r="GE34" s="8">
        <v>7.0789628410300001</v>
      </c>
      <c r="GF34" s="13">
        <v>5.1587492847399998</v>
      </c>
      <c r="GG34" s="13">
        <v>7.0702665519699996</v>
      </c>
      <c r="GH34" s="13">
        <v>6.1578302478799998</v>
      </c>
      <c r="GI34" s="13">
        <v>6.9093932867100003</v>
      </c>
      <c r="GJ34" s="13">
        <v>4.8043092679999999</v>
      </c>
      <c r="GK34" s="13">
        <v>6.7992433786399999</v>
      </c>
      <c r="GL34" s="16">
        <v>6.1286131858799999</v>
      </c>
      <c r="GM34" s="16">
        <v>5.3852743720999996</v>
      </c>
      <c r="GN34" s="16">
        <v>4.7128794097900002</v>
      </c>
      <c r="GO34" s="16">
        <v>7.5237414598500001</v>
      </c>
      <c r="GP34" s="16">
        <v>5.0788109207199996</v>
      </c>
      <c r="GQ34" s="16">
        <v>6.9607141876199998</v>
      </c>
      <c r="GR34" s="7">
        <v>7.9594641447100001</v>
      </c>
      <c r="GS34" s="8">
        <v>7.6648628616299996</v>
      </c>
      <c r="GT34" s="8">
        <v>7.3917092323300002</v>
      </c>
      <c r="GU34" s="8">
        <v>6.3813347816499997</v>
      </c>
      <c r="GV34" s="8">
        <v>7.5577255964300001</v>
      </c>
      <c r="GW34" s="8">
        <v>8.4726776123</v>
      </c>
      <c r="GX34" s="13">
        <v>5.9721545410200001</v>
      </c>
      <c r="GY34" s="13">
        <v>7.9929704666100001</v>
      </c>
      <c r="GZ34" s="13">
        <v>6.28345983028</v>
      </c>
      <c r="HA34" s="13">
        <v>7.84997270584</v>
      </c>
      <c r="HB34" s="13">
        <v>7.7779862213099999</v>
      </c>
      <c r="HC34" s="13">
        <v>8.6373497963000005</v>
      </c>
      <c r="HD34" s="16">
        <v>8.0721779870999999</v>
      </c>
      <c r="HE34" s="16">
        <v>8.9135059547399997</v>
      </c>
      <c r="HF34" s="16">
        <v>8.1807249069200001</v>
      </c>
      <c r="HG34" s="16">
        <v>8.9327566909799998</v>
      </c>
      <c r="HH34" s="16">
        <v>9.7366616439799998</v>
      </c>
      <c r="HI34" s="16">
        <v>7.0061232566799996</v>
      </c>
      <c r="HJ34" s="7">
        <v>9.5205083846999994</v>
      </c>
      <c r="HK34" s="8">
        <v>9.2434167671199994</v>
      </c>
      <c r="HL34" s="8">
        <v>10.0841217613</v>
      </c>
      <c r="HM34" s="8">
        <v>11.3007565784</v>
      </c>
      <c r="HN34" s="8">
        <v>10.470421142599999</v>
      </c>
      <c r="HO34" s="8">
        <v>9.8360800838499998</v>
      </c>
      <c r="HP34" s="13">
        <v>7.94043678284</v>
      </c>
      <c r="HQ34" s="13">
        <v>7.4494455432900004</v>
      </c>
      <c r="HR34" s="13">
        <v>7.6154485321000003</v>
      </c>
      <c r="HS34" s="13">
        <v>6.6990481042900001</v>
      </c>
      <c r="HT34" s="13">
        <v>6.9836532592799996</v>
      </c>
      <c r="HU34" s="13">
        <v>8.1951894187899992</v>
      </c>
      <c r="HV34" s="16">
        <v>8.5338180828100008</v>
      </c>
      <c r="HW34" s="16">
        <v>8.5955624389600001</v>
      </c>
      <c r="HX34" s="16">
        <v>9.5138224411000003</v>
      </c>
      <c r="HY34" s="16">
        <v>10.9758072853</v>
      </c>
      <c r="HZ34" s="16">
        <v>8.2889774131799996</v>
      </c>
      <c r="IA34" s="16">
        <v>10.103955106700001</v>
      </c>
      <c r="IB34" s="7">
        <v>9.0948753356900003</v>
      </c>
      <c r="IC34" s="8">
        <v>8.8536337661700006</v>
      </c>
      <c r="ID34" s="8">
        <v>9.6328801345800006</v>
      </c>
      <c r="IE34" s="8">
        <v>9.5187859153699996</v>
      </c>
      <c r="IF34" s="8">
        <v>9.0480801200900007</v>
      </c>
      <c r="IG34" s="8">
        <v>9.5153754424999999</v>
      </c>
      <c r="IH34" s="13">
        <v>9.5002264976500008</v>
      </c>
      <c r="II34" s="13">
        <v>9.2272811508199997</v>
      </c>
      <c r="IJ34" s="13">
        <v>9.5557012558000007</v>
      </c>
      <c r="IK34" s="13">
        <v>8.5531632995599995</v>
      </c>
      <c r="IL34" s="13">
        <v>12.978607330299999</v>
      </c>
      <c r="IM34" s="13">
        <v>9.8509981918299996</v>
      </c>
      <c r="IN34" s="16">
        <v>9.8829248809799992</v>
      </c>
      <c r="IO34" s="16">
        <v>7.9543643712999996</v>
      </c>
      <c r="IP34" s="16">
        <v>9.9751056194299998</v>
      </c>
      <c r="IQ34" s="16">
        <v>9.6687335967999992</v>
      </c>
      <c r="IR34" s="16">
        <v>9.8814344024699992</v>
      </c>
      <c r="IS34" s="16">
        <v>9.0923366546600004</v>
      </c>
      <c r="IT34" s="7">
        <v>10.447370100000001</v>
      </c>
      <c r="IU34" s="8">
        <v>10.3934298706</v>
      </c>
      <c r="IV34" s="8">
        <v>9.7265652561200007</v>
      </c>
      <c r="IW34" s="8">
        <v>9.1602156066900005</v>
      </c>
      <c r="IX34" s="8">
        <v>9.9623336219799992</v>
      </c>
      <c r="IY34" s="8">
        <v>10.0953269196</v>
      </c>
      <c r="IZ34" s="13">
        <v>10.6236196518</v>
      </c>
      <c r="JA34" s="13">
        <v>11.7148333168</v>
      </c>
      <c r="JB34" s="13">
        <v>10.869191322300001</v>
      </c>
      <c r="JC34" s="13">
        <v>10.5681798935</v>
      </c>
      <c r="JD34" s="13">
        <v>10.423795223200001</v>
      </c>
      <c r="JE34" s="13">
        <v>10.7119194031</v>
      </c>
      <c r="JF34" s="16">
        <v>8.8475880432099991</v>
      </c>
      <c r="JG34" s="16">
        <v>10.322714271500001</v>
      </c>
      <c r="JH34" s="16">
        <v>10.5490050697</v>
      </c>
      <c r="JI34" s="16">
        <v>10.483785667399999</v>
      </c>
      <c r="JJ34" s="16">
        <v>10.272186250700001</v>
      </c>
      <c r="JK34" s="16">
        <v>9.3367269134500006</v>
      </c>
      <c r="JL34" s="7">
        <v>10.227917957300001</v>
      </c>
      <c r="JM34" s="8">
        <v>10.689633712799999</v>
      </c>
      <c r="JN34" s="8">
        <v>10.110337638900001</v>
      </c>
      <c r="JO34" s="8">
        <v>9.0880603790300007</v>
      </c>
      <c r="JP34" s="8">
        <v>10.3097906685</v>
      </c>
      <c r="JQ34" s="8">
        <v>9.8459719848600002</v>
      </c>
      <c r="JR34" s="13">
        <v>9.9077733802800001</v>
      </c>
      <c r="JS34" s="13">
        <v>8.6870746612499996</v>
      </c>
      <c r="JT34" s="13">
        <v>9.4643430137600006</v>
      </c>
      <c r="JU34" s="13">
        <v>7.6390923261600001</v>
      </c>
      <c r="JV34" s="13">
        <v>9.1652338027999996</v>
      </c>
      <c r="JW34" s="13">
        <v>8.1588074111900006</v>
      </c>
      <c r="JX34" s="16">
        <v>11.368783044800001</v>
      </c>
      <c r="JY34" s="16">
        <v>11.6705753708</v>
      </c>
      <c r="JZ34" s="16">
        <v>11.3785108566</v>
      </c>
      <c r="KA34" s="16">
        <v>11.338742523200001</v>
      </c>
      <c r="KB34" s="16">
        <v>11.6330155373</v>
      </c>
      <c r="KC34" s="16">
        <v>10.8693197155</v>
      </c>
      <c r="KD34" s="7">
        <v>10.551718559299999</v>
      </c>
      <c r="KE34" s="8">
        <v>9.6286799240099992</v>
      </c>
      <c r="KF34" s="8">
        <v>10.0360626698</v>
      </c>
      <c r="KG34" s="8">
        <v>10.7195337296</v>
      </c>
      <c r="KH34" s="8">
        <v>9.7071199035600007</v>
      </c>
      <c r="KI34" s="8">
        <v>10.6416940689</v>
      </c>
      <c r="KJ34" s="13">
        <v>9.3662305831899992</v>
      </c>
      <c r="KK34" s="13">
        <v>9.0129829406699997</v>
      </c>
      <c r="KL34" s="13">
        <v>9.1409710121199996</v>
      </c>
      <c r="KM34" s="13">
        <v>8.4606668472299997</v>
      </c>
      <c r="KN34" s="13">
        <v>9.7275644111599995</v>
      </c>
      <c r="KO34" s="13">
        <v>8.8172326469400009</v>
      </c>
      <c r="KP34" s="16">
        <v>9.3007657241799997</v>
      </c>
      <c r="KQ34" s="16">
        <v>10.9613178635</v>
      </c>
      <c r="KR34" s="16">
        <v>11.2835268307</v>
      </c>
      <c r="KS34" s="16">
        <v>10.8904371643</v>
      </c>
      <c r="KT34" s="16">
        <v>11.785265970199999</v>
      </c>
      <c r="KU34" s="16">
        <v>10.4919807148</v>
      </c>
      <c r="KV34" s="7">
        <v>9.4360526084899998</v>
      </c>
      <c r="KW34" s="8">
        <v>11.0236249924</v>
      </c>
      <c r="KX34" s="8">
        <v>10.761863308000001</v>
      </c>
      <c r="KY34" s="8">
        <v>10.958798847200001</v>
      </c>
      <c r="KZ34" s="8">
        <v>11.3042947197</v>
      </c>
      <c r="LA34" s="8">
        <v>11.5439671516</v>
      </c>
      <c r="LB34" s="13">
        <v>10.88899086</v>
      </c>
      <c r="LC34" s="13">
        <v>10.291685447700001</v>
      </c>
      <c r="LD34" s="13">
        <v>10.588735313400001</v>
      </c>
      <c r="LE34" s="13">
        <v>10.502953052500001</v>
      </c>
      <c r="LF34" s="13">
        <v>9.7534899902299994</v>
      </c>
      <c r="LG34" s="13">
        <v>9.9202765178700005</v>
      </c>
      <c r="LH34" s="16">
        <v>10.8322380829</v>
      </c>
      <c r="LI34" s="16">
        <v>10.633644695299999</v>
      </c>
      <c r="LJ34" s="16">
        <v>10.368568296399999</v>
      </c>
      <c r="LK34" s="16">
        <v>8.8455727005</v>
      </c>
      <c r="LL34" s="16">
        <v>9.74343559265</v>
      </c>
      <c r="LM34" s="16">
        <v>9.5247836494399998</v>
      </c>
      <c r="LN34" s="7">
        <v>9.7998085021999994</v>
      </c>
      <c r="LO34" s="8">
        <v>9.7204473304699999</v>
      </c>
      <c r="LP34" s="8">
        <v>9.9148587036099993</v>
      </c>
      <c r="LQ34" s="8">
        <v>9.1077802181200003</v>
      </c>
      <c r="LR34" s="8">
        <v>10.604373989100001</v>
      </c>
      <c r="LS34" s="8">
        <v>11.308252334600001</v>
      </c>
      <c r="LT34" s="13">
        <v>8.1268324661300007</v>
      </c>
      <c r="LU34" s="13">
        <v>11.1217132854</v>
      </c>
      <c r="LV34" s="13">
        <v>8.7618531227100007</v>
      </c>
      <c r="LW34" s="13">
        <v>9.9846754646299996</v>
      </c>
      <c r="LX34" s="13">
        <v>10.1388214302</v>
      </c>
      <c r="LY34" s="13">
        <v>10.139320573799999</v>
      </c>
      <c r="LZ34" s="16">
        <v>11.3049789429</v>
      </c>
      <c r="MA34" s="16">
        <v>10.647537422199999</v>
      </c>
      <c r="MB34" s="16">
        <v>9.8895789146399995</v>
      </c>
      <c r="MC34" s="16">
        <v>9.9219972610500005</v>
      </c>
      <c r="MD34" s="16">
        <v>9.7686627006499993</v>
      </c>
      <c r="ME34" s="16">
        <v>10.5423723125</v>
      </c>
      <c r="MF34" s="7">
        <v>7.7978841638600001</v>
      </c>
      <c r="MG34" s="8">
        <v>9.0565800476099998</v>
      </c>
      <c r="MH34" s="8">
        <v>8.3435203933699995</v>
      </c>
      <c r="MI34" s="8">
        <v>10.602912979099999</v>
      </c>
      <c r="MJ34" s="8"/>
      <c r="MK34" s="8"/>
      <c r="ML34" s="13">
        <v>11.259314117400001</v>
      </c>
      <c r="MM34" s="13">
        <v>9.9506050872799996</v>
      </c>
      <c r="MN34" s="13">
        <v>12.133132934600001</v>
      </c>
      <c r="MO34" s="13">
        <v>11.096467514</v>
      </c>
      <c r="MP34" s="13">
        <v>10.3548283958</v>
      </c>
      <c r="MQ34" s="13">
        <v>11.023866653400001</v>
      </c>
      <c r="MR34" s="16">
        <v>10.297767047900001</v>
      </c>
      <c r="MS34" s="16">
        <v>9.3657399368299998</v>
      </c>
      <c r="MT34" s="16">
        <v>8.5682907104500003</v>
      </c>
      <c r="MU34" s="16">
        <v>7.8317198753400001</v>
      </c>
      <c r="MV34" s="16">
        <v>9.0631473445899999</v>
      </c>
      <c r="MW34" s="16">
        <v>9.42361300468</v>
      </c>
      <c r="MX34" s="7">
        <v>9.6822402477300002</v>
      </c>
      <c r="MY34" s="8">
        <v>11.2678979015</v>
      </c>
      <c r="MZ34" s="8">
        <v>11.089379339200001</v>
      </c>
      <c r="NA34" s="8">
        <v>10.254516544299999</v>
      </c>
      <c r="NB34" s="8">
        <v>10.760370655099999</v>
      </c>
      <c r="NC34" s="8">
        <v>10.240971889500001</v>
      </c>
      <c r="ND34" s="13">
        <v>8.3528568744699996</v>
      </c>
      <c r="NE34" s="13">
        <v>9.6026553153999998</v>
      </c>
      <c r="NF34" s="13">
        <v>9.1670923805199998</v>
      </c>
      <c r="NG34" s="13">
        <v>9.8625431251499993</v>
      </c>
      <c r="NH34" s="13">
        <v>9.9595107841499999</v>
      </c>
      <c r="NI34" s="13">
        <v>8.8763748836499996</v>
      </c>
      <c r="NJ34" s="16">
        <v>11.1850737572</v>
      </c>
      <c r="NK34" s="16">
        <v>10.644139719</v>
      </c>
      <c r="NL34" s="16">
        <v>11.2405725574</v>
      </c>
      <c r="NM34" s="16">
        <v>11.393956041299999</v>
      </c>
      <c r="NN34" s="16">
        <v>11.4698632336</v>
      </c>
      <c r="NO34" s="16">
        <v>11.4995770645</v>
      </c>
      <c r="NP34" s="7">
        <v>7.2823993492100003</v>
      </c>
      <c r="NQ34" s="8">
        <v>8.4443340301499994</v>
      </c>
      <c r="NR34" s="8">
        <v>8.5636719989800003</v>
      </c>
      <c r="NS34" s="8">
        <v>8.1474962234500001</v>
      </c>
      <c r="NT34" s="8">
        <v>7.2387793493299997</v>
      </c>
      <c r="NU34" s="8">
        <v>8.4331858158100008</v>
      </c>
      <c r="NV34" s="13">
        <v>7.2253424263000001</v>
      </c>
      <c r="NW34" s="13">
        <v>8.4385643005399995</v>
      </c>
      <c r="NX34" s="13">
        <v>8.6032093143499999</v>
      </c>
      <c r="NY34" s="13">
        <v>8.2452067756700007</v>
      </c>
      <c r="NZ34" s="13">
        <v>6.7267178487799999</v>
      </c>
      <c r="OA34" s="13">
        <v>8.4906892776500005</v>
      </c>
      <c r="OB34" s="16">
        <v>8.6243026065800006</v>
      </c>
      <c r="OC34" s="16">
        <v>8.2677162170400003</v>
      </c>
      <c r="OD34" s="16">
        <v>9.6716302013399993</v>
      </c>
      <c r="OE34" s="16">
        <v>8.1878775882700001</v>
      </c>
      <c r="OF34" s="16">
        <v>10.5140323639</v>
      </c>
      <c r="OG34" s="16">
        <v>8.9608005618999993</v>
      </c>
      <c r="OH34" s="7">
        <v>8.6926393413500005</v>
      </c>
      <c r="OI34" s="8">
        <v>8.4677498817399997</v>
      </c>
      <c r="OJ34" s="8">
        <v>8.0653951072699996</v>
      </c>
      <c r="OK34" s="8">
        <v>8.0143260765100006</v>
      </c>
      <c r="OL34" s="8">
        <v>8.3444099426299996</v>
      </c>
      <c r="OM34" s="8">
        <v>8.8067818450900006</v>
      </c>
      <c r="ON34" s="13">
        <v>8.7985210418699999</v>
      </c>
      <c r="OO34" s="13">
        <v>5.2166584682500003</v>
      </c>
      <c r="OP34" s="13">
        <v>7.2281933546100001</v>
      </c>
      <c r="OQ34" s="13">
        <v>9.1848233795199992</v>
      </c>
      <c r="OR34" s="13">
        <v>7.6341473245599998</v>
      </c>
      <c r="OS34" s="13">
        <v>9.6096960353899998</v>
      </c>
      <c r="OT34" s="16">
        <v>9.3183806419399993</v>
      </c>
      <c r="OU34" s="16">
        <v>9.5566187381700001</v>
      </c>
      <c r="OV34" s="16">
        <v>9.6844191074400001</v>
      </c>
      <c r="OW34" s="16">
        <v>11.128417301200001</v>
      </c>
      <c r="OX34" s="16">
        <v>8.9611247825600007</v>
      </c>
      <c r="OY34" s="16">
        <v>10.563291015600001</v>
      </c>
      <c r="OZ34" s="7">
        <v>9.7062500000000007</v>
      </c>
      <c r="PA34" s="8">
        <v>9.6566118907899998</v>
      </c>
      <c r="PB34" s="8">
        <v>11.9877897167</v>
      </c>
      <c r="PC34" s="8">
        <v>10.2950104523</v>
      </c>
      <c r="PD34" s="8">
        <v>7.9441745519599998</v>
      </c>
      <c r="PE34" s="8">
        <v>8.71220064163</v>
      </c>
      <c r="PF34" s="13">
        <v>7.8360791397099998</v>
      </c>
      <c r="PG34" s="13">
        <v>4.91549871445</v>
      </c>
      <c r="PH34" s="13">
        <v>3.5165348005300001</v>
      </c>
      <c r="PI34" s="13">
        <v>4.8859890937800001</v>
      </c>
      <c r="PJ34" s="13">
        <v>7.7142167091399996</v>
      </c>
      <c r="PK34" s="13">
        <v>3.6340093016599999</v>
      </c>
      <c r="PL34" s="16">
        <v>8.0054591274300009</v>
      </c>
      <c r="PM34" s="16">
        <v>7.4028880024000001</v>
      </c>
      <c r="PN34" s="16">
        <v>6.45505197525</v>
      </c>
      <c r="PO34" s="16">
        <v>8.3026965904200001</v>
      </c>
      <c r="PP34" s="16">
        <v>9.3611650466899992</v>
      </c>
      <c r="PQ34" s="16">
        <v>7.2503948211699996</v>
      </c>
      <c r="PR34" s="7">
        <v>11.7843900394</v>
      </c>
      <c r="PS34" s="8">
        <v>11.423954629900001</v>
      </c>
      <c r="PT34" s="8">
        <v>11.574897079499999</v>
      </c>
      <c r="PU34" s="8">
        <v>10.630198822000001</v>
      </c>
      <c r="PV34" s="8">
        <v>10.22103405</v>
      </c>
      <c r="PW34" s="8"/>
      <c r="PX34" s="13">
        <v>10.724555110900001</v>
      </c>
      <c r="PY34" s="13">
        <v>11.7080515289</v>
      </c>
      <c r="PZ34" s="13">
        <v>13.461964893299999</v>
      </c>
      <c r="QA34" s="13">
        <v>12.544012022</v>
      </c>
      <c r="QB34" s="13">
        <v>10.783717918400001</v>
      </c>
      <c r="QC34" s="13">
        <v>10.8337119961</v>
      </c>
      <c r="QD34" s="16">
        <v>9.2074446201299995</v>
      </c>
      <c r="QE34" s="16">
        <v>9.7548170089700008</v>
      </c>
      <c r="QF34" s="16">
        <v>9.7121707153300001</v>
      </c>
      <c r="QG34" s="16">
        <v>9.9531390667000004</v>
      </c>
      <c r="QH34" s="16">
        <v>8.9569525241899992</v>
      </c>
      <c r="QI34" s="16">
        <v>9.4384580612200004</v>
      </c>
      <c r="QJ34" s="7">
        <v>10.6884047699</v>
      </c>
      <c r="QK34" s="8">
        <v>10.504054679899999</v>
      </c>
      <c r="QL34" s="8">
        <v>10.866387939499999</v>
      </c>
      <c r="QM34" s="8">
        <v>11.862418823200001</v>
      </c>
      <c r="QN34" s="8">
        <v>10.505113868700001</v>
      </c>
      <c r="QO34" s="8">
        <v>9.9492154598199996</v>
      </c>
      <c r="QP34" s="13">
        <v>10.678003711700001</v>
      </c>
      <c r="QQ34" s="13">
        <v>12.252343940699999</v>
      </c>
      <c r="QR34" s="13">
        <v>10.6796957493</v>
      </c>
      <c r="QS34" s="13">
        <v>10.532162399300001</v>
      </c>
      <c r="QT34" s="13">
        <v>10.585893516500001</v>
      </c>
      <c r="QU34" s="13">
        <v>10.5739931297</v>
      </c>
      <c r="QV34" s="16">
        <v>11.5069985867</v>
      </c>
      <c r="QW34" s="16">
        <v>11.759228610999999</v>
      </c>
      <c r="QX34" s="16">
        <v>11.927031536099999</v>
      </c>
      <c r="QY34" s="16">
        <v>11.130677223199999</v>
      </c>
      <c r="QZ34" s="16">
        <v>9.8415995597800006</v>
      </c>
      <c r="RA34" s="16">
        <v>9.9987785339399995</v>
      </c>
      <c r="RB34" s="7">
        <v>11.5218479538</v>
      </c>
      <c r="RC34" s="8">
        <v>11.957935666999999</v>
      </c>
      <c r="RD34" s="8">
        <v>11.925005006799999</v>
      </c>
      <c r="RE34" s="8">
        <v>13.364545726799999</v>
      </c>
      <c r="RF34" s="8">
        <v>13.248763456300001</v>
      </c>
      <c r="RG34" s="8">
        <v>11.590130138399999</v>
      </c>
      <c r="RH34" s="13">
        <v>10.4340129089</v>
      </c>
      <c r="RI34" s="13">
        <v>10.720581150099999</v>
      </c>
      <c r="RJ34" s="13">
        <v>9.3319734573400002</v>
      </c>
      <c r="RK34" s="13">
        <v>9.3295475006099995</v>
      </c>
      <c r="RL34" s="13">
        <v>11.2306350708</v>
      </c>
      <c r="RM34" s="13">
        <v>10.704092865</v>
      </c>
      <c r="RN34" s="16">
        <v>12.51661129</v>
      </c>
      <c r="RO34" s="16">
        <v>11.4420316696</v>
      </c>
      <c r="RP34" s="16">
        <v>10.8321112633</v>
      </c>
      <c r="RQ34" s="16">
        <v>14.0059576225</v>
      </c>
      <c r="RR34" s="16">
        <v>14.342171287499999</v>
      </c>
      <c r="RS34" s="16">
        <v>12.5653543091</v>
      </c>
      <c r="RT34" s="7">
        <v>9.1794247627299992</v>
      </c>
      <c r="RU34" s="8">
        <v>9.1593566703799993</v>
      </c>
      <c r="RV34" s="8">
        <v>9.8147048950200002</v>
      </c>
      <c r="RW34" s="8">
        <v>8.4057554292700001</v>
      </c>
      <c r="RX34" s="8">
        <v>8.34013587952</v>
      </c>
      <c r="RY34" s="8">
        <v>9.2948025417300002</v>
      </c>
      <c r="RZ34" s="13">
        <v>10.654619264600001</v>
      </c>
      <c r="SA34" s="13">
        <v>11.2567090321</v>
      </c>
      <c r="SB34" s="13">
        <v>11.2317399979</v>
      </c>
      <c r="SC34" s="13">
        <v>9.7293350410499997</v>
      </c>
      <c r="SD34" s="13">
        <v>9.7685784816699996</v>
      </c>
      <c r="SE34" s="13">
        <v>10.980677909900001</v>
      </c>
      <c r="SF34" s="16">
        <v>10.096432590499999</v>
      </c>
      <c r="SG34" s="16">
        <v>10.218057117500001</v>
      </c>
      <c r="SH34" s="16">
        <v>11.285397014600001</v>
      </c>
      <c r="SI34" s="16">
        <v>8.0664581298800009</v>
      </c>
      <c r="SJ34" s="16">
        <v>9.6855510711699999</v>
      </c>
      <c r="SK34" s="16">
        <v>8.6142354392999998</v>
      </c>
      <c r="SL34" s="7">
        <v>10.465358543400001</v>
      </c>
      <c r="SM34" s="8">
        <v>11.0063201904</v>
      </c>
      <c r="SN34" s="8">
        <v>9.5496055602999999</v>
      </c>
      <c r="SO34" s="8">
        <v>10.5522576332</v>
      </c>
      <c r="SP34" s="8">
        <v>10.5557826614</v>
      </c>
      <c r="SQ34" s="8">
        <v>10.761573286100001</v>
      </c>
      <c r="SR34" s="13">
        <v>10.1152510834</v>
      </c>
      <c r="SS34" s="13">
        <v>9.9656100082400005</v>
      </c>
      <c r="ST34" s="13">
        <v>9.1734513473499995</v>
      </c>
      <c r="SU34" s="13">
        <v>10.2594086647</v>
      </c>
      <c r="SV34" s="13">
        <v>10.2955629158</v>
      </c>
      <c r="SW34" s="13">
        <v>9.7833167076100001</v>
      </c>
      <c r="SX34" s="16">
        <v>9.0266405105600001</v>
      </c>
      <c r="SY34" s="16">
        <v>9.72325530052</v>
      </c>
      <c r="SZ34" s="16">
        <v>9.1614549636800007</v>
      </c>
      <c r="TA34" s="16">
        <v>9.6080461502100007</v>
      </c>
      <c r="TB34" s="16">
        <v>8.2830960273700001</v>
      </c>
      <c r="TC34" s="16">
        <v>8.54964904785</v>
      </c>
      <c r="TD34" s="7">
        <v>11.1999054813</v>
      </c>
      <c r="TE34" s="8">
        <v>12.597553892100001</v>
      </c>
      <c r="TF34" s="8">
        <v>10.372547340400001</v>
      </c>
      <c r="TG34" s="8">
        <v>11.278976326</v>
      </c>
      <c r="TH34" s="8">
        <v>9.5611928272199993</v>
      </c>
      <c r="TI34" s="8">
        <v>9.0617541408500006</v>
      </c>
      <c r="TJ34" s="13">
        <v>9.18751897812</v>
      </c>
      <c r="TK34" s="13">
        <v>10.0229209805</v>
      </c>
      <c r="TL34" s="13">
        <v>10.4107503891</v>
      </c>
      <c r="TM34" s="13">
        <v>9.9616035079999996</v>
      </c>
      <c r="TN34" s="13">
        <v>10.619569568599999</v>
      </c>
      <c r="TO34" s="13">
        <v>10.775333099399999</v>
      </c>
      <c r="TP34" s="16">
        <v>8.6546821212800005</v>
      </c>
      <c r="TQ34" s="16">
        <v>10.179681415599999</v>
      </c>
      <c r="TR34" s="16">
        <v>9.9233105182599992</v>
      </c>
      <c r="TS34" s="16">
        <v>9.7969445228600005</v>
      </c>
      <c r="TT34" s="16">
        <v>8.7481480789199999</v>
      </c>
      <c r="TU34" s="19">
        <v>8.2506912803599999</v>
      </c>
    </row>
    <row r="35" spans="1:541" x14ac:dyDescent="0.25">
      <c r="A35" s="21">
        <f t="shared" si="0"/>
        <v>0.3000000000000001</v>
      </c>
      <c r="B35" s="7">
        <v>7.0518850326500004</v>
      </c>
      <c r="C35" s="8">
        <v>6.16383481026</v>
      </c>
      <c r="D35" s="8">
        <v>7.7840993881199996</v>
      </c>
      <c r="E35" s="8">
        <v>6.3337347984300001</v>
      </c>
      <c r="F35" s="8">
        <v>7.4418885231000003</v>
      </c>
      <c r="G35" s="8">
        <v>6.2728455066700004</v>
      </c>
      <c r="H35" s="13">
        <v>7.9870495796199998</v>
      </c>
      <c r="I35" s="13">
        <v>8.9978610992399997</v>
      </c>
      <c r="J35" s="13">
        <v>8.5387430191</v>
      </c>
      <c r="K35" s="13">
        <v>8.3417888641399998</v>
      </c>
      <c r="L35" s="13">
        <v>8.3439107418099994</v>
      </c>
      <c r="M35" s="13">
        <v>8.84354991913</v>
      </c>
      <c r="N35" s="16">
        <v>5.8618912219999997</v>
      </c>
      <c r="O35" s="16">
        <v>5.8369852065999996</v>
      </c>
      <c r="P35" s="16">
        <v>7.6430325508100001</v>
      </c>
      <c r="Q35" s="16">
        <v>6.3439378738399999</v>
      </c>
      <c r="R35" s="16"/>
      <c r="S35" s="16"/>
      <c r="T35" s="7">
        <v>8.1900010108900005</v>
      </c>
      <c r="U35" s="8">
        <v>8.6576045990000008</v>
      </c>
      <c r="V35" s="8">
        <v>7.2803833961500004</v>
      </c>
      <c r="W35" s="8">
        <v>7.7567763328600003</v>
      </c>
      <c r="X35" s="8">
        <v>7.5214059352899998</v>
      </c>
      <c r="Y35" s="8">
        <v>8.9673738479599994</v>
      </c>
      <c r="Z35" s="13">
        <v>6.6649694442699996</v>
      </c>
      <c r="AA35" s="13">
        <v>6.9453883171099999</v>
      </c>
      <c r="AB35" s="13">
        <v>5.8461915969799998</v>
      </c>
      <c r="AC35" s="13">
        <v>6.70885429382</v>
      </c>
      <c r="AD35" s="13">
        <v>7.9602859497100003</v>
      </c>
      <c r="AE35" s="13">
        <v>8.2770953178400006</v>
      </c>
      <c r="AF35" s="16">
        <v>10.2047437668</v>
      </c>
      <c r="AG35" s="16">
        <v>11.093425464599999</v>
      </c>
      <c r="AH35" s="16">
        <v>9.6973433494600005</v>
      </c>
      <c r="AI35" s="16">
        <v>11.0104486465</v>
      </c>
      <c r="AJ35" s="16">
        <v>11.222180938699999</v>
      </c>
      <c r="AK35" s="16">
        <v>10.393860721599999</v>
      </c>
      <c r="AL35" s="7">
        <v>8.8126379966700004</v>
      </c>
      <c r="AM35" s="8">
        <v>8.0308119297000005</v>
      </c>
      <c r="AN35" s="8">
        <v>7.3118995189699998</v>
      </c>
      <c r="AO35" s="8">
        <v>8.3614184379599994</v>
      </c>
      <c r="AP35" s="8">
        <v>8.4195944786099997</v>
      </c>
      <c r="AQ35" s="8">
        <v>8.1502735137899993</v>
      </c>
      <c r="AR35" s="13">
        <v>7.7252328872699998</v>
      </c>
      <c r="AS35" s="13">
        <v>7.0742233276400004</v>
      </c>
      <c r="AT35" s="13">
        <v>8.7496068000800005</v>
      </c>
      <c r="AU35" s="13">
        <v>6.90151872635</v>
      </c>
      <c r="AV35" s="13">
        <v>7.2541493415799998</v>
      </c>
      <c r="AW35" s="13">
        <v>7.0884845256800002</v>
      </c>
      <c r="AX35" s="16">
        <v>6.9504406452199996</v>
      </c>
      <c r="AY35" s="16">
        <v>8.6019505500799998</v>
      </c>
      <c r="AZ35" s="16">
        <v>7.5551806449900001</v>
      </c>
      <c r="BA35" s="16">
        <v>6.9560764312699996</v>
      </c>
      <c r="BB35" s="16">
        <v>8.6570301055899996</v>
      </c>
      <c r="BC35" s="16">
        <v>6.6403494834899996</v>
      </c>
      <c r="BD35" s="7">
        <v>10.522351264999999</v>
      </c>
      <c r="BE35" s="8">
        <v>11.9813907623</v>
      </c>
      <c r="BF35" s="8">
        <v>7.6449095725999996</v>
      </c>
      <c r="BG35" s="8">
        <v>10.640920829800001</v>
      </c>
      <c r="BH35" s="8">
        <v>9.7562618255599993</v>
      </c>
      <c r="BI35" s="8">
        <v>10.188311195400001</v>
      </c>
      <c r="BJ35" s="13">
        <v>9.4680827140799995</v>
      </c>
      <c r="BK35" s="13">
        <v>8.2791767120399999</v>
      </c>
      <c r="BL35" s="13">
        <v>9.5955027580299994</v>
      </c>
      <c r="BM35" s="13">
        <v>9.0568952560400007</v>
      </c>
      <c r="BN35" s="13">
        <v>9.7813827514600007</v>
      </c>
      <c r="BO35" s="13"/>
      <c r="BP35" s="16">
        <v>10.4407621384</v>
      </c>
      <c r="BQ35" s="16">
        <v>10.6441035271</v>
      </c>
      <c r="BR35" s="16">
        <v>10.001071548500001</v>
      </c>
      <c r="BS35" s="16">
        <v>12.313476848600001</v>
      </c>
      <c r="BT35" s="16">
        <v>11.233605384800001</v>
      </c>
      <c r="BU35" s="16">
        <v>10.6232299805</v>
      </c>
      <c r="BV35" s="7">
        <v>8.9703701019299995</v>
      </c>
      <c r="BW35" s="8">
        <v>7.5735027313199996</v>
      </c>
      <c r="BX35" s="8">
        <v>10.9340291023</v>
      </c>
      <c r="BY35" s="8">
        <v>9.3393951416000007</v>
      </c>
      <c r="BZ35" s="8">
        <v>9.5958938598600003</v>
      </c>
      <c r="CA35" s="8">
        <v>10.2671388626</v>
      </c>
      <c r="CB35" s="13">
        <v>10.9646823883</v>
      </c>
      <c r="CC35" s="13">
        <v>10.8550720215</v>
      </c>
      <c r="CD35" s="13">
        <v>10.4324489594</v>
      </c>
      <c r="CE35" s="13">
        <v>10.9247074127</v>
      </c>
      <c r="CF35" s="13">
        <v>10.7753186226</v>
      </c>
      <c r="CG35" s="13"/>
      <c r="CH35" s="16">
        <v>10.436360073099999</v>
      </c>
      <c r="CI35" s="16">
        <v>9.5634159088100006</v>
      </c>
      <c r="CJ35" s="16">
        <v>9.87370967865</v>
      </c>
      <c r="CK35" s="16">
        <v>11.075446128799999</v>
      </c>
      <c r="CL35" s="16">
        <v>9.7707187652599998</v>
      </c>
      <c r="CM35" s="16">
        <v>10.047312831899999</v>
      </c>
      <c r="CN35" s="7">
        <v>11.0804636002</v>
      </c>
      <c r="CO35" s="8">
        <v>11.068353462199999</v>
      </c>
      <c r="CP35" s="8">
        <v>9.4737453460700003</v>
      </c>
      <c r="CQ35" s="8">
        <v>11.410481643700001</v>
      </c>
      <c r="CR35" s="8">
        <v>11.226280212400001</v>
      </c>
      <c r="CS35" s="8">
        <v>10.3640417099</v>
      </c>
      <c r="CT35" s="13">
        <v>9.2067317962599997</v>
      </c>
      <c r="CU35" s="13">
        <v>10.5359470367</v>
      </c>
      <c r="CV35" s="13">
        <v>10.654508590700001</v>
      </c>
      <c r="CW35" s="13">
        <v>10.9504394531</v>
      </c>
      <c r="CX35" s="13">
        <v>11.667730522199999</v>
      </c>
      <c r="CY35" s="13">
        <v>10.7056493759</v>
      </c>
      <c r="CZ35" s="16">
        <v>7.9349914550799996</v>
      </c>
      <c r="DA35" s="16">
        <v>10.0068096161</v>
      </c>
      <c r="DB35" s="16">
        <v>9.9189032554600001</v>
      </c>
      <c r="DC35" s="16">
        <v>9.3266277313200003</v>
      </c>
      <c r="DD35" s="16">
        <v>9.7183816909799994</v>
      </c>
      <c r="DE35" s="16">
        <v>10.8306383133</v>
      </c>
      <c r="DF35" s="7">
        <v>11.974178886400001</v>
      </c>
      <c r="DG35" s="8">
        <v>12.517718696599999</v>
      </c>
      <c r="DH35" s="8">
        <v>12.4633863449</v>
      </c>
      <c r="DI35" s="8">
        <v>9.6963375091599993</v>
      </c>
      <c r="DJ35" s="8">
        <v>10.0636955261</v>
      </c>
      <c r="DK35" s="8">
        <v>10.653484344500001</v>
      </c>
      <c r="DL35" s="13">
        <v>9.5879516601599999</v>
      </c>
      <c r="DM35" s="13">
        <v>12.031083107000001</v>
      </c>
      <c r="DN35" s="13">
        <v>9.1372752189599993</v>
      </c>
      <c r="DO35" s="13">
        <v>9.77026329041</v>
      </c>
      <c r="DP35" s="13">
        <v>10.093021202099999</v>
      </c>
      <c r="DQ35" s="13">
        <v>10.0125594139</v>
      </c>
      <c r="DR35" s="16">
        <v>7.8367945671100001</v>
      </c>
      <c r="DS35" s="16">
        <v>8.0604541778600005</v>
      </c>
      <c r="DT35" s="16">
        <v>8.7048125266999996</v>
      </c>
      <c r="DU35" s="16">
        <v>8.6335407257100005</v>
      </c>
      <c r="DV35" s="16">
        <v>10.069735336300001</v>
      </c>
      <c r="DW35" s="16">
        <v>9.6680908203100007</v>
      </c>
      <c r="DX35" s="7">
        <v>9.6728719711300002</v>
      </c>
      <c r="DY35" s="8">
        <v>11.073731517800001</v>
      </c>
      <c r="DZ35" s="8">
        <v>9.8173265457200003</v>
      </c>
      <c r="EA35" s="8">
        <v>9.8089538574200006</v>
      </c>
      <c r="EB35" s="8">
        <v>10.4287715912</v>
      </c>
      <c r="EC35" s="8">
        <v>11.0326148987</v>
      </c>
      <c r="ED35" s="13">
        <v>9.45615348816</v>
      </c>
      <c r="EE35" s="13">
        <v>11.1441539764</v>
      </c>
      <c r="EF35" s="13">
        <v>11.3745487213</v>
      </c>
      <c r="EG35" s="13">
        <v>9.8057557105999997</v>
      </c>
      <c r="EH35" s="13">
        <v>10.076197242699999</v>
      </c>
      <c r="EI35" s="13">
        <v>8.9007206916800001</v>
      </c>
      <c r="EJ35" s="16">
        <v>10.015398597700001</v>
      </c>
      <c r="EK35" s="16">
        <v>13.147149944300001</v>
      </c>
      <c r="EL35" s="16">
        <v>10.201211452500001</v>
      </c>
      <c r="EM35" s="16">
        <v>13.850605201700001</v>
      </c>
      <c r="EN35" s="16">
        <v>12.112771606400001</v>
      </c>
      <c r="EO35" s="16">
        <v>11.983502483400001</v>
      </c>
      <c r="EP35" s="7">
        <v>9.6586980819699999</v>
      </c>
      <c r="EQ35" s="8">
        <v>11.7863506317</v>
      </c>
      <c r="ER35" s="8">
        <v>11.1069321632</v>
      </c>
      <c r="ES35" s="8">
        <v>11.0241832733</v>
      </c>
      <c r="ET35" s="8">
        <v>10.5525259972</v>
      </c>
      <c r="EU35" s="8">
        <v>13.063451194800001</v>
      </c>
      <c r="EV35" s="13">
        <v>10.6907640457</v>
      </c>
      <c r="EW35" s="13">
        <v>9.5263505935699992</v>
      </c>
      <c r="EX35" s="13">
        <v>9.0435224533100005</v>
      </c>
      <c r="EY35" s="13">
        <v>12.107805728900001</v>
      </c>
      <c r="EZ35" s="13">
        <v>10.5015331268</v>
      </c>
      <c r="FA35" s="13">
        <v>9.4165763855000009</v>
      </c>
      <c r="FB35" s="16">
        <v>10.8327884674</v>
      </c>
      <c r="FC35" s="16">
        <v>9.2064889907800005</v>
      </c>
      <c r="FD35" s="16">
        <v>9.3493919372600001</v>
      </c>
      <c r="FE35" s="16">
        <v>10.3787705421</v>
      </c>
      <c r="FF35" s="16">
        <v>10.375079727199999</v>
      </c>
      <c r="FG35" s="16">
        <v>9.3085536003100007</v>
      </c>
      <c r="FH35" s="7">
        <v>11.2424446106</v>
      </c>
      <c r="FI35" s="8">
        <v>11.2979259491</v>
      </c>
      <c r="FJ35" s="8">
        <v>10.832372856099999</v>
      </c>
      <c r="FK35" s="8">
        <v>10.551875877400001</v>
      </c>
      <c r="FL35" s="8">
        <v>10.923348236100001</v>
      </c>
      <c r="FM35" s="8">
        <v>10.9204955101</v>
      </c>
      <c r="FN35" s="13">
        <v>8.4365756034900006</v>
      </c>
      <c r="FO35" s="13">
        <v>8.6053885459899995</v>
      </c>
      <c r="FP35" s="13">
        <v>8.84705848694</v>
      </c>
      <c r="FQ35" s="13">
        <v>7.8904047012299996</v>
      </c>
      <c r="FR35" s="13">
        <v>8.8049785614000005</v>
      </c>
      <c r="FS35" s="13">
        <v>8.7067322731000001</v>
      </c>
      <c r="FT35" s="16">
        <v>8.1801884174299992</v>
      </c>
      <c r="FU35" s="16">
        <v>9.0159521102899998</v>
      </c>
      <c r="FV35" s="16">
        <v>7.0408164977999999</v>
      </c>
      <c r="FW35" s="16">
        <v>8.8815410614000001</v>
      </c>
      <c r="FX35" s="16">
        <v>8.5947217941300007</v>
      </c>
      <c r="FY35" s="16">
        <v>7.59150252342</v>
      </c>
      <c r="FZ35" s="7">
        <v>8.1123371124299997</v>
      </c>
      <c r="GA35" s="8">
        <v>7.1764361858400001</v>
      </c>
      <c r="GB35" s="8">
        <v>8.1296000957499999</v>
      </c>
      <c r="GC35" s="8">
        <v>9.4586424827600002</v>
      </c>
      <c r="GD35" s="8">
        <v>8.31170873642</v>
      </c>
      <c r="GE35" s="8">
        <v>7.5520361900299999</v>
      </c>
      <c r="GF35" s="13">
        <v>5.6538450241099998</v>
      </c>
      <c r="GG35" s="13">
        <v>7.42881221771</v>
      </c>
      <c r="GH35" s="13">
        <v>6.47318325043</v>
      </c>
      <c r="GI35" s="13">
        <v>7.3341459751100002</v>
      </c>
      <c r="GJ35" s="13">
        <v>5.2080169200900004</v>
      </c>
      <c r="GK35" s="13">
        <v>7.25070238113</v>
      </c>
      <c r="GL35" s="16">
        <v>6.6217307090800004</v>
      </c>
      <c r="GM35" s="16">
        <v>5.7668835639999996</v>
      </c>
      <c r="GN35" s="16">
        <v>5.1292843818699998</v>
      </c>
      <c r="GO35" s="16">
        <v>8.0617568492899991</v>
      </c>
      <c r="GP35" s="16">
        <v>5.49990530014</v>
      </c>
      <c r="GQ35" s="16">
        <v>7.4401578903200001</v>
      </c>
      <c r="GR35" s="7">
        <v>8.2371964454699995</v>
      </c>
      <c r="GS35" s="8">
        <v>8.0181638717699997</v>
      </c>
      <c r="GT35" s="8">
        <v>7.7559700965899996</v>
      </c>
      <c r="GU35" s="8">
        <v>6.7805991172800004</v>
      </c>
      <c r="GV35" s="8">
        <v>8.03110957146</v>
      </c>
      <c r="GW35" s="8">
        <v>8.9028134346000005</v>
      </c>
      <c r="GX35" s="13">
        <v>6.5405197143600002</v>
      </c>
      <c r="GY35" s="13">
        <v>8.2161903381299997</v>
      </c>
      <c r="GZ35" s="13">
        <v>6.7290894985199996</v>
      </c>
      <c r="HA35" s="13">
        <v>8.2906345367400007</v>
      </c>
      <c r="HB35" s="13">
        <v>8.2574200153399993</v>
      </c>
      <c r="HC35" s="13">
        <v>8.9418125152600005</v>
      </c>
      <c r="HD35" s="16">
        <v>8.4261077880900004</v>
      </c>
      <c r="HE35" s="16">
        <v>9.2864475250199998</v>
      </c>
      <c r="HF35" s="16">
        <v>8.6209745407099998</v>
      </c>
      <c r="HG35" s="16">
        <v>9.2320232391400001</v>
      </c>
      <c r="HH35" s="16">
        <v>10.114976501499999</v>
      </c>
      <c r="HI35" s="16">
        <v>7.4493057727799998</v>
      </c>
      <c r="HJ35" s="7">
        <v>9.8939661979700002</v>
      </c>
      <c r="HK35" s="8">
        <v>9.72968406677</v>
      </c>
      <c r="HL35" s="8">
        <v>10.279701423600001</v>
      </c>
      <c r="HM35" s="8">
        <v>11.707185554500001</v>
      </c>
      <c r="HN35" s="8">
        <v>10.895243835400001</v>
      </c>
      <c r="HO35" s="8">
        <v>10.259850692700001</v>
      </c>
      <c r="HP35" s="13">
        <v>8.1228425979600001</v>
      </c>
      <c r="HQ35" s="13">
        <v>7.7975661277799997</v>
      </c>
      <c r="HR35" s="13">
        <v>7.8577604293799999</v>
      </c>
      <c r="HS35" s="13">
        <v>6.8970355987499996</v>
      </c>
      <c r="HT35" s="13">
        <v>7.1773673057599998</v>
      </c>
      <c r="HU35" s="13">
        <v>8.4673040390000001</v>
      </c>
      <c r="HV35" s="16">
        <v>8.7855263709999996</v>
      </c>
      <c r="HW35" s="16">
        <v>8.9733121871900003</v>
      </c>
      <c r="HX35" s="16">
        <v>9.8512629509000007</v>
      </c>
      <c r="HY35" s="16">
        <v>11.2604941368</v>
      </c>
      <c r="HZ35" s="16">
        <v>8.6615396499599999</v>
      </c>
      <c r="IA35" s="16">
        <v>10.491994094800001</v>
      </c>
      <c r="IB35" s="7">
        <v>9.3710784912099996</v>
      </c>
      <c r="IC35" s="8">
        <v>9.0166355133099998</v>
      </c>
      <c r="ID35" s="8">
        <v>9.8610910415599999</v>
      </c>
      <c r="IE35" s="8">
        <v>9.8547250747700001</v>
      </c>
      <c r="IF35" s="8">
        <v>9.5866756439199996</v>
      </c>
      <c r="IG35" s="8">
        <v>9.8475440025300003</v>
      </c>
      <c r="IH35" s="13">
        <v>9.8432160377500004</v>
      </c>
      <c r="II35" s="13">
        <v>9.6125358581500002</v>
      </c>
      <c r="IJ35" s="13">
        <v>9.8089654922499996</v>
      </c>
      <c r="IK35" s="13">
        <v>8.8372634887700006</v>
      </c>
      <c r="IL35" s="13">
        <v>13.1687726974</v>
      </c>
      <c r="IM35" s="13">
        <v>10.1808225632</v>
      </c>
      <c r="IN35" s="16">
        <v>10.092346191400001</v>
      </c>
      <c r="IO35" s="16">
        <v>8.1759824752799997</v>
      </c>
      <c r="IP35" s="16">
        <v>10.299271106699999</v>
      </c>
      <c r="IQ35" s="16">
        <v>9.9478269577000002</v>
      </c>
      <c r="IR35" s="16">
        <v>10.147220039400001</v>
      </c>
      <c r="IS35" s="16">
        <v>9.3710889816300007</v>
      </c>
      <c r="IT35" s="7">
        <v>10.8819036484</v>
      </c>
      <c r="IU35" s="8">
        <v>10.7003070831</v>
      </c>
      <c r="IV35" s="8">
        <v>9.9412652969399993</v>
      </c>
      <c r="IW35" s="8">
        <v>9.5147212982199996</v>
      </c>
      <c r="IX35" s="8">
        <v>10.3401801109</v>
      </c>
      <c r="IY35" s="8">
        <v>10.458359336899999</v>
      </c>
      <c r="IZ35" s="13">
        <v>10.839190864600001</v>
      </c>
      <c r="JA35" s="13">
        <v>11.9769016266</v>
      </c>
      <c r="JB35" s="13">
        <v>10.9418874741</v>
      </c>
      <c r="JC35" s="13">
        <v>10.791365623500001</v>
      </c>
      <c r="JD35" s="13">
        <v>10.7966745377</v>
      </c>
      <c r="JE35" s="13">
        <v>11.1250526428</v>
      </c>
      <c r="JF35" s="16">
        <v>9.2033746719400007</v>
      </c>
      <c r="JG35" s="16">
        <v>10.6478132248</v>
      </c>
      <c r="JH35" s="16">
        <v>10.854980468799999</v>
      </c>
      <c r="JI35" s="16">
        <v>10.797446346299999</v>
      </c>
      <c r="JJ35" s="16">
        <v>10.6491530418</v>
      </c>
      <c r="JK35" s="16">
        <v>9.6156382560699996</v>
      </c>
      <c r="JL35" s="7">
        <v>10.421918869000001</v>
      </c>
      <c r="JM35" s="8">
        <v>10.837879943800001</v>
      </c>
      <c r="JN35" s="8">
        <v>10.412246227300001</v>
      </c>
      <c r="JO35" s="8">
        <v>9.4765884399400004</v>
      </c>
      <c r="JP35" s="8">
        <v>10.611247539500001</v>
      </c>
      <c r="JQ35" s="8">
        <v>10.0895507813</v>
      </c>
      <c r="JR35" s="13">
        <v>10.088714599599999</v>
      </c>
      <c r="JS35" s="13">
        <v>8.9395613670300005</v>
      </c>
      <c r="JT35" s="13">
        <v>9.8174518585200001</v>
      </c>
      <c r="JU35" s="13">
        <v>7.92610859871</v>
      </c>
      <c r="JV35" s="13">
        <v>9.4320363998399994</v>
      </c>
      <c r="JW35" s="13">
        <v>8.3116464614899996</v>
      </c>
      <c r="JX35" s="16">
        <v>11.6098279953</v>
      </c>
      <c r="JY35" s="16">
        <v>11.9567085266</v>
      </c>
      <c r="JZ35" s="16">
        <v>11.648870945000001</v>
      </c>
      <c r="KA35" s="16">
        <v>11.6117923737</v>
      </c>
      <c r="KB35" s="16">
        <v>11.9576618195</v>
      </c>
      <c r="KC35" s="16">
        <v>11.122581863400001</v>
      </c>
      <c r="KD35" s="7">
        <v>10.6998286247</v>
      </c>
      <c r="KE35" s="8">
        <v>9.8560901641799994</v>
      </c>
      <c r="KF35" s="8">
        <v>10.362586307500001</v>
      </c>
      <c r="KG35" s="8">
        <v>11.0077913284</v>
      </c>
      <c r="KH35" s="8">
        <v>10.0087564468</v>
      </c>
      <c r="KI35" s="8">
        <v>11.010130119299999</v>
      </c>
      <c r="KJ35" s="13">
        <v>9.6797895431499992</v>
      </c>
      <c r="KK35" s="13">
        <v>9.3146409988399999</v>
      </c>
      <c r="KL35" s="13">
        <v>9.4894586563099992</v>
      </c>
      <c r="KM35" s="13">
        <v>8.8755649566700008</v>
      </c>
      <c r="KN35" s="13">
        <v>9.9698767662000005</v>
      </c>
      <c r="KO35" s="13">
        <v>9.1251078605699991</v>
      </c>
      <c r="KP35" s="16">
        <v>9.7550577163700005</v>
      </c>
      <c r="KQ35" s="16">
        <v>11.3371582031</v>
      </c>
      <c r="KR35" s="16">
        <v>11.574486827899999</v>
      </c>
      <c r="KS35" s="16">
        <v>11.219437599200001</v>
      </c>
      <c r="KT35" s="16">
        <v>12.0504033089</v>
      </c>
      <c r="KU35" s="16">
        <v>10.8208355904</v>
      </c>
      <c r="KV35" s="7">
        <v>9.6842472076400004</v>
      </c>
      <c r="KW35" s="8">
        <v>11.3362752914</v>
      </c>
      <c r="KX35" s="8">
        <v>11.108735752099999</v>
      </c>
      <c r="KY35" s="8">
        <v>11.247898578599999</v>
      </c>
      <c r="KZ35" s="8">
        <v>11.704008007000001</v>
      </c>
      <c r="LA35" s="8">
        <v>11.8152508736</v>
      </c>
      <c r="LB35" s="13">
        <v>11.250138854999999</v>
      </c>
      <c r="LC35" s="13">
        <v>10.616583633399999</v>
      </c>
      <c r="LD35" s="13">
        <v>10.8535520554</v>
      </c>
      <c r="LE35" s="13">
        <v>10.878039360000001</v>
      </c>
      <c r="LF35" s="13">
        <v>10.0372737885</v>
      </c>
      <c r="LG35" s="13">
        <v>10.309077930500001</v>
      </c>
      <c r="LH35" s="16">
        <v>11.183803749100001</v>
      </c>
      <c r="LI35" s="16">
        <v>10.9613636017</v>
      </c>
      <c r="LJ35" s="16">
        <v>10.666943073300001</v>
      </c>
      <c r="LK35" s="16">
        <v>9.0108561515800005</v>
      </c>
      <c r="LL35" s="16">
        <v>10.0369695663</v>
      </c>
      <c r="LM35" s="16">
        <v>9.8636360168500001</v>
      </c>
      <c r="LN35" s="7">
        <v>10.0250196457</v>
      </c>
      <c r="LO35" s="8">
        <v>9.8479228973400001</v>
      </c>
      <c r="LP35" s="8">
        <v>10.0823107719</v>
      </c>
      <c r="LQ35" s="8">
        <v>9.0778907775899995</v>
      </c>
      <c r="LR35" s="8">
        <v>10.9044981003</v>
      </c>
      <c r="LS35" s="8">
        <v>11.381979942299999</v>
      </c>
      <c r="LT35" s="13">
        <v>8.3613645553599998</v>
      </c>
      <c r="LU35" s="13">
        <v>11.2390507698</v>
      </c>
      <c r="LV35" s="13">
        <v>8.8594727516200003</v>
      </c>
      <c r="LW35" s="13">
        <v>10.168322181700001</v>
      </c>
      <c r="LX35" s="13">
        <v>10.176551055899999</v>
      </c>
      <c r="LY35" s="13">
        <v>10.2176019669</v>
      </c>
      <c r="LZ35" s="16">
        <v>11.5089241028</v>
      </c>
      <c r="MA35" s="16">
        <v>10.718213844299999</v>
      </c>
      <c r="MB35" s="16">
        <v>9.9175617218000003</v>
      </c>
      <c r="MC35" s="16">
        <v>9.9617013931299994</v>
      </c>
      <c r="MD35" s="16">
        <v>9.7256165504500007</v>
      </c>
      <c r="ME35" s="16">
        <v>10.659065055799999</v>
      </c>
      <c r="MF35" s="7">
        <v>7.6763619422899998</v>
      </c>
      <c r="MG35" s="8">
        <v>9.1553520202600005</v>
      </c>
      <c r="MH35" s="8">
        <v>8.4196611404400006</v>
      </c>
      <c r="MI35" s="8">
        <v>10.7146312714</v>
      </c>
      <c r="MJ35" s="8"/>
      <c r="MK35" s="8"/>
      <c r="ML35" s="13">
        <v>11.379424476600001</v>
      </c>
      <c r="MM35" s="13">
        <v>10.239932918499999</v>
      </c>
      <c r="MN35" s="13">
        <v>12.2332325935</v>
      </c>
      <c r="MO35" s="13">
        <v>11.301272582999999</v>
      </c>
      <c r="MP35" s="13">
        <v>10.4205875397</v>
      </c>
      <c r="MQ35" s="13">
        <v>11.1131362915</v>
      </c>
      <c r="MR35" s="16">
        <v>10.308850193</v>
      </c>
      <c r="MS35" s="16">
        <v>9.3161233901999996</v>
      </c>
      <c r="MT35" s="16">
        <v>8.7969913482699997</v>
      </c>
      <c r="MU35" s="16">
        <v>7.9545373916599997</v>
      </c>
      <c r="MV35" s="16">
        <v>9.2290176391600003</v>
      </c>
      <c r="MW35" s="16">
        <v>9.4988726615899992</v>
      </c>
      <c r="MX35" s="7">
        <v>9.7731652259799997</v>
      </c>
      <c r="MY35" s="8">
        <v>11.3017338753</v>
      </c>
      <c r="MZ35" s="8">
        <v>11.200629901899999</v>
      </c>
      <c r="NA35" s="8">
        <v>10.412439346299999</v>
      </c>
      <c r="NB35" s="8">
        <v>11.068548011800001</v>
      </c>
      <c r="NC35" s="8">
        <v>10.4425840378</v>
      </c>
      <c r="ND35" s="13">
        <v>8.4285663604700005</v>
      </c>
      <c r="NE35" s="13">
        <v>9.6969047546400002</v>
      </c>
      <c r="NF35" s="13">
        <v>9.2505058288599997</v>
      </c>
      <c r="NG35" s="13">
        <v>9.7927805900599996</v>
      </c>
      <c r="NH35" s="13">
        <v>10.226915550199999</v>
      </c>
      <c r="NI35" s="13">
        <v>8.9840956687899993</v>
      </c>
      <c r="NJ35" s="16">
        <v>11.191844940199999</v>
      </c>
      <c r="NK35" s="16">
        <v>10.522926139799999</v>
      </c>
      <c r="NL35" s="16">
        <v>11.299760532400001</v>
      </c>
      <c r="NM35" s="16">
        <v>11.484764576</v>
      </c>
      <c r="NN35" s="16">
        <v>11.3147870064</v>
      </c>
      <c r="NO35" s="16">
        <v>11.6128664017</v>
      </c>
      <c r="NP35" s="7">
        <v>7.3494345188099999</v>
      </c>
      <c r="NQ35" s="8">
        <v>8.5552406311000002</v>
      </c>
      <c r="NR35" s="8">
        <v>8.7330080032299993</v>
      </c>
      <c r="NS35" s="8">
        <v>8.4326438903799996</v>
      </c>
      <c r="NT35" s="8">
        <v>7.1691341877000001</v>
      </c>
      <c r="NU35" s="8">
        <v>8.5133889198299997</v>
      </c>
      <c r="NV35" s="13">
        <v>7.3279427051499999</v>
      </c>
      <c r="NW35" s="13">
        <v>8.5504951477100004</v>
      </c>
      <c r="NX35" s="13">
        <v>8.7299743652299995</v>
      </c>
      <c r="NY35" s="13">
        <v>8.2587098121599993</v>
      </c>
      <c r="NZ35" s="13">
        <v>6.6713499546100001</v>
      </c>
      <c r="OA35" s="13">
        <v>8.5663547515899996</v>
      </c>
      <c r="OB35" s="16">
        <v>8.5534590721099999</v>
      </c>
      <c r="OC35" s="16">
        <v>8.2734746933000007</v>
      </c>
      <c r="OD35" s="16">
        <v>9.9507402420000002</v>
      </c>
      <c r="OE35" s="16">
        <v>8.4018706321700005</v>
      </c>
      <c r="OF35" s="16">
        <v>10.5757646561</v>
      </c>
      <c r="OG35" s="16">
        <v>9.0444699287399999</v>
      </c>
      <c r="OH35" s="7">
        <v>9.1004616737399999</v>
      </c>
      <c r="OI35" s="8">
        <v>8.5046348571799992</v>
      </c>
      <c r="OJ35" s="8">
        <v>8.5252850532500002</v>
      </c>
      <c r="OK35" s="8">
        <v>8.4072818756099998</v>
      </c>
      <c r="OL35" s="8">
        <v>8.5209941863999994</v>
      </c>
      <c r="OM35" s="8">
        <v>8.7026916503899994</v>
      </c>
      <c r="ON35" s="13">
        <v>8.99436950684</v>
      </c>
      <c r="OO35" s="13">
        <v>5.1849488735199998</v>
      </c>
      <c r="OP35" s="13">
        <v>7.3659689426400003</v>
      </c>
      <c r="OQ35" s="13">
        <v>9.4287467956499995</v>
      </c>
      <c r="OR35" s="13">
        <v>7.7778718471500001</v>
      </c>
      <c r="OS35" s="13">
        <v>9.7012054443399993</v>
      </c>
      <c r="OT35" s="16">
        <v>9.5415129661600009</v>
      </c>
      <c r="OU35" s="16">
        <v>9.5874452590899999</v>
      </c>
      <c r="OV35" s="16">
        <v>9.8495719909700004</v>
      </c>
      <c r="OW35" s="16">
        <v>11.384177207900001</v>
      </c>
      <c r="OX35" s="16">
        <v>9.2617362976099997</v>
      </c>
      <c r="OY35" s="16">
        <v>10.7570663452</v>
      </c>
      <c r="OZ35" s="7">
        <v>9.6304431915300004</v>
      </c>
      <c r="PA35" s="8">
        <v>9.9957279205299994</v>
      </c>
      <c r="PB35" s="8">
        <v>12.2314183235</v>
      </c>
      <c r="PC35" s="8">
        <v>10.471163368199999</v>
      </c>
      <c r="PD35" s="8">
        <v>8.1556787490799998</v>
      </c>
      <c r="PE35" s="8">
        <v>9.0290155410799997</v>
      </c>
      <c r="PF35" s="13">
        <v>7.8667821884200002</v>
      </c>
      <c r="PG35" s="13">
        <v>5.4870604515099997</v>
      </c>
      <c r="PH35" s="13">
        <v>3.4766216278100002</v>
      </c>
      <c r="PI35" s="13">
        <v>4.7862177848799998</v>
      </c>
      <c r="PJ35" s="13">
        <v>7.7802782058700002</v>
      </c>
      <c r="PK35" s="13">
        <v>3.73188047409</v>
      </c>
      <c r="PL35" s="16">
        <v>8.0537261009200005</v>
      </c>
      <c r="PM35" s="16">
        <v>7.5650106430099999</v>
      </c>
      <c r="PN35" s="16">
        <v>6.3651626586900001</v>
      </c>
      <c r="PO35" s="16">
        <v>8.1447543144200001</v>
      </c>
      <c r="PP35" s="16">
        <v>9.3184003830000002</v>
      </c>
      <c r="PQ35" s="16">
        <v>7.2403926849399998</v>
      </c>
      <c r="PR35" s="7">
        <v>12.1538083076</v>
      </c>
      <c r="PS35" s="8">
        <v>11.846627903</v>
      </c>
      <c r="PT35" s="8">
        <v>11.925677681</v>
      </c>
      <c r="PU35" s="8">
        <v>11.1442501068</v>
      </c>
      <c r="PV35" s="8">
        <v>10.450387000999999</v>
      </c>
      <c r="PW35" s="8"/>
      <c r="PX35" s="13">
        <v>10.9873609543</v>
      </c>
      <c r="PY35" s="13">
        <v>11.9266981125</v>
      </c>
      <c r="PZ35" s="13">
        <v>13.537910270699999</v>
      </c>
      <c r="QA35" s="13">
        <v>12.742471027400001</v>
      </c>
      <c r="QB35" s="13">
        <v>11.103173637399999</v>
      </c>
      <c r="QC35" s="13">
        <v>11.186389637</v>
      </c>
      <c r="QD35" s="16">
        <v>9.5173382759099994</v>
      </c>
      <c r="QE35" s="16">
        <v>10.1556110382</v>
      </c>
      <c r="QF35" s="16">
        <v>10.156454849199999</v>
      </c>
      <c r="QG35" s="16">
        <v>10.2097883224</v>
      </c>
      <c r="QH35" s="16">
        <v>9.4963030815099998</v>
      </c>
      <c r="QI35" s="16">
        <v>9.9672403335599995</v>
      </c>
      <c r="QJ35" s="7">
        <v>10.9143371582</v>
      </c>
      <c r="QK35" s="8">
        <v>10.738799476600001</v>
      </c>
      <c r="QL35" s="8">
        <v>11.069005966200001</v>
      </c>
      <c r="QM35" s="8">
        <v>12.2357883453</v>
      </c>
      <c r="QN35" s="8">
        <v>10.8692575455</v>
      </c>
      <c r="QO35" s="8">
        <v>10.153600025199999</v>
      </c>
      <c r="QP35" s="13">
        <v>11.1722492218</v>
      </c>
      <c r="QQ35" s="13">
        <v>12.3122644424</v>
      </c>
      <c r="QR35" s="13">
        <v>10.9687578201</v>
      </c>
      <c r="QS35" s="13">
        <v>10.785025024399999</v>
      </c>
      <c r="QT35" s="13">
        <v>10.815218162500001</v>
      </c>
      <c r="QU35" s="13">
        <v>10.9464622498</v>
      </c>
      <c r="QV35" s="16">
        <v>11.8203172684</v>
      </c>
      <c r="QW35" s="16">
        <v>11.874464035000001</v>
      </c>
      <c r="QX35" s="16">
        <v>12.1887199402</v>
      </c>
      <c r="QY35" s="16">
        <v>11.393111038200001</v>
      </c>
      <c r="QZ35" s="16">
        <v>9.9863977432300004</v>
      </c>
      <c r="RA35" s="16">
        <v>10.2529260635</v>
      </c>
      <c r="RB35" s="7">
        <v>11.942199516300001</v>
      </c>
      <c r="RC35" s="8">
        <v>12.270964622499999</v>
      </c>
      <c r="RD35" s="8">
        <v>12.382390976</v>
      </c>
      <c r="RE35" s="8">
        <v>13.833575248700001</v>
      </c>
      <c r="RF35" s="8">
        <v>13.6288542747</v>
      </c>
      <c r="RG35" s="8">
        <v>12.051686286900001</v>
      </c>
      <c r="RH35" s="13">
        <v>10.8867841721</v>
      </c>
      <c r="RI35" s="13">
        <v>10.979155540500001</v>
      </c>
      <c r="RJ35" s="13">
        <v>9.6528978347799992</v>
      </c>
      <c r="RK35" s="13">
        <v>9.5792587280300001</v>
      </c>
      <c r="RL35" s="13">
        <v>11.4606786728</v>
      </c>
      <c r="RM35" s="13">
        <v>10.7759469986</v>
      </c>
      <c r="RN35" s="16">
        <v>12.639033317599999</v>
      </c>
      <c r="RO35" s="16">
        <v>11.7834043503</v>
      </c>
      <c r="RP35" s="16">
        <v>11.0997133255</v>
      </c>
      <c r="RQ35" s="16">
        <v>14.282554531100001</v>
      </c>
      <c r="RR35" s="16">
        <v>14.598763847400001</v>
      </c>
      <c r="RS35" s="16">
        <v>12.9865621567</v>
      </c>
      <c r="RT35" s="7">
        <v>9.6917871475199995</v>
      </c>
      <c r="RU35" s="8">
        <v>9.5915008544900004</v>
      </c>
      <c r="RV35" s="8">
        <v>10.4476013184</v>
      </c>
      <c r="RW35" s="8">
        <v>8.8826544761699999</v>
      </c>
      <c r="RX35" s="8">
        <v>8.8593745231599996</v>
      </c>
      <c r="RY35" s="8">
        <v>9.9145583152800008</v>
      </c>
      <c r="RZ35" s="13">
        <v>11.1001968384</v>
      </c>
      <c r="SA35" s="13">
        <v>11.7319026947</v>
      </c>
      <c r="SB35" s="13">
        <v>11.557038784</v>
      </c>
      <c r="SC35" s="13">
        <v>10.091552162199999</v>
      </c>
      <c r="SD35" s="13">
        <v>10.2498340607</v>
      </c>
      <c r="SE35" s="13">
        <v>11.3752514839</v>
      </c>
      <c r="SF35" s="16">
        <v>10.4115242958</v>
      </c>
      <c r="SG35" s="16">
        <v>10.7875656128</v>
      </c>
      <c r="SH35" s="16">
        <v>11.696462822000001</v>
      </c>
      <c r="SI35" s="16">
        <v>8.3720848083499995</v>
      </c>
      <c r="SJ35" s="16">
        <v>10.3966791153</v>
      </c>
      <c r="SK35" s="16">
        <v>9.1073421478299998</v>
      </c>
      <c r="SL35" s="7">
        <v>10.8637685776</v>
      </c>
      <c r="SM35" s="8">
        <v>11.412515640300001</v>
      </c>
      <c r="SN35" s="8">
        <v>10.024401664699999</v>
      </c>
      <c r="SO35" s="8">
        <v>11.001022815700001</v>
      </c>
      <c r="SP35" s="8">
        <v>10.9680532455</v>
      </c>
      <c r="SQ35" s="8">
        <v>11.309836864499999</v>
      </c>
      <c r="SR35" s="13">
        <v>10.5725139618</v>
      </c>
      <c r="SS35" s="13">
        <v>10.2662555695</v>
      </c>
      <c r="ST35" s="13">
        <v>9.5752492904699995</v>
      </c>
      <c r="SU35" s="13">
        <v>10.7760603905</v>
      </c>
      <c r="SV35" s="13">
        <v>10.8627937317</v>
      </c>
      <c r="SW35" s="13">
        <v>10.3339944839</v>
      </c>
      <c r="SX35" s="16">
        <v>9.4222030639599996</v>
      </c>
      <c r="SY35" s="16">
        <v>10.1769433022</v>
      </c>
      <c r="SZ35" s="16">
        <v>9.6575646400499995</v>
      </c>
      <c r="TA35" s="16">
        <v>10.051651382399999</v>
      </c>
      <c r="TB35" s="16">
        <v>8.7755532264700005</v>
      </c>
      <c r="TC35" s="16">
        <v>9.0262489318799997</v>
      </c>
      <c r="TD35" s="7">
        <v>11.586981010400001</v>
      </c>
      <c r="TE35" s="8">
        <v>12.858425045000001</v>
      </c>
      <c r="TF35" s="8">
        <v>10.985812187200001</v>
      </c>
      <c r="TG35" s="8">
        <v>11.552072906499999</v>
      </c>
      <c r="TH35" s="8">
        <v>9.9574121475199995</v>
      </c>
      <c r="TI35" s="8">
        <v>9.6458387374899992</v>
      </c>
      <c r="TJ35" s="13">
        <v>9.6721162796000009</v>
      </c>
      <c r="TK35" s="13">
        <v>10.5666539192</v>
      </c>
      <c r="TL35" s="13">
        <v>10.933499336200001</v>
      </c>
      <c r="TM35" s="13">
        <v>10.3431343079</v>
      </c>
      <c r="TN35" s="13">
        <v>11.005068397500001</v>
      </c>
      <c r="TO35" s="13">
        <v>11.1425418854</v>
      </c>
      <c r="TP35" s="16">
        <v>9.1021339416499991</v>
      </c>
      <c r="TQ35" s="16">
        <v>10.6961557388</v>
      </c>
      <c r="TR35" s="16">
        <v>10.363286495200001</v>
      </c>
      <c r="TS35" s="16">
        <v>10.1436338425</v>
      </c>
      <c r="TT35" s="16">
        <v>9.0968653678900004</v>
      </c>
      <c r="TU35" s="19">
        <v>8.8113098144500004</v>
      </c>
    </row>
    <row r="36" spans="1:541" x14ac:dyDescent="0.25">
      <c r="A36" s="21">
        <f t="shared" si="0"/>
        <v>0.31000000000000011</v>
      </c>
      <c r="B36" s="7">
        <v>7.5618220901499997</v>
      </c>
      <c r="C36" s="8">
        <v>6.53016245365</v>
      </c>
      <c r="D36" s="8">
        <v>8.2620209407799994</v>
      </c>
      <c r="E36" s="8">
        <v>6.8577824115799997</v>
      </c>
      <c r="F36" s="8">
        <v>7.7826923942599997</v>
      </c>
      <c r="G36" s="8">
        <v>6.7826821374900002</v>
      </c>
      <c r="H36" s="13">
        <v>8.4773982048000001</v>
      </c>
      <c r="I36" s="13">
        <v>9.5460358524300002</v>
      </c>
      <c r="J36" s="13">
        <v>9.1050880909000007</v>
      </c>
      <c r="K36" s="13">
        <v>8.7773958396899996</v>
      </c>
      <c r="L36" s="13">
        <v>8.7752991580999993</v>
      </c>
      <c r="M36" s="13">
        <v>9.3292768478399992</v>
      </c>
      <c r="N36" s="16">
        <v>6.3343326473200001</v>
      </c>
      <c r="O36" s="16">
        <v>6.2808638858799997</v>
      </c>
      <c r="P36" s="16">
        <v>7.9680534935000003</v>
      </c>
      <c r="Q36" s="16">
        <v>6.7886709404000003</v>
      </c>
      <c r="R36" s="16"/>
      <c r="S36" s="16"/>
      <c r="T36" s="7">
        <v>8.6527137184100003</v>
      </c>
      <c r="U36" s="8">
        <v>9.1561316108700002</v>
      </c>
      <c r="V36" s="8">
        <v>7.8485971641500001</v>
      </c>
      <c r="W36" s="8">
        <v>8.3273455715200004</v>
      </c>
      <c r="X36" s="8">
        <v>7.9973457098000003</v>
      </c>
      <c r="Y36" s="8">
        <v>9.4977519512199997</v>
      </c>
      <c r="Z36" s="13">
        <v>7.1493889617899997</v>
      </c>
      <c r="AA36" s="13">
        <v>7.4612843513499998</v>
      </c>
      <c r="AB36" s="13">
        <v>6.3160054397599996</v>
      </c>
      <c r="AC36" s="13">
        <v>7.2976526594199997</v>
      </c>
      <c r="AD36" s="13">
        <v>8.4278892517100008</v>
      </c>
      <c r="AE36" s="13">
        <v>8.7413606452899995</v>
      </c>
      <c r="AF36" s="16">
        <v>10.6639484787</v>
      </c>
      <c r="AG36" s="16">
        <v>11.6101380348</v>
      </c>
      <c r="AH36" s="16">
        <v>10.141558570899999</v>
      </c>
      <c r="AI36" s="16">
        <v>11.435378933000001</v>
      </c>
      <c r="AJ36" s="16">
        <v>11.6420976067</v>
      </c>
      <c r="AK36" s="16">
        <v>10.6367376614</v>
      </c>
      <c r="AL36" s="7">
        <v>9.2497499465900006</v>
      </c>
      <c r="AM36" s="8">
        <v>8.5481218147300009</v>
      </c>
      <c r="AN36" s="8">
        <v>7.7885407018699997</v>
      </c>
      <c r="AO36" s="8">
        <v>8.8067694091799993</v>
      </c>
      <c r="AP36" s="8">
        <v>8.8856777572599999</v>
      </c>
      <c r="AQ36" s="8">
        <v>8.6095820999099999</v>
      </c>
      <c r="AR36" s="13">
        <v>8.2671366214800006</v>
      </c>
      <c r="AS36" s="13">
        <v>7.4796222591400001</v>
      </c>
      <c r="AT36" s="13">
        <v>9.1632388877899995</v>
      </c>
      <c r="AU36" s="13">
        <v>7.3562839317300002</v>
      </c>
      <c r="AV36" s="13">
        <v>7.7907459258999996</v>
      </c>
      <c r="AW36" s="13">
        <v>7.4952084302899999</v>
      </c>
      <c r="AX36" s="16">
        <v>7.4296843385700004</v>
      </c>
      <c r="AY36" s="16">
        <v>8.9067450809499995</v>
      </c>
      <c r="AZ36" s="16">
        <v>7.9832447338100003</v>
      </c>
      <c r="BA36" s="16">
        <v>7.4438937759400003</v>
      </c>
      <c r="BB36" s="16">
        <v>9.1306485176100001</v>
      </c>
      <c r="BC36" s="16">
        <v>7.13597244263</v>
      </c>
      <c r="BD36" s="7">
        <v>10.9838264465</v>
      </c>
      <c r="BE36" s="8">
        <v>12.2665499306</v>
      </c>
      <c r="BF36" s="8">
        <v>7.8143918943399999</v>
      </c>
      <c r="BG36" s="8">
        <v>10.789764995600001</v>
      </c>
      <c r="BH36" s="8">
        <v>9.8902687072800006</v>
      </c>
      <c r="BI36" s="8">
        <v>10.3130283356</v>
      </c>
      <c r="BJ36" s="13">
        <v>9.5276817894000008</v>
      </c>
      <c r="BK36" s="13">
        <v>8.4323913574200002</v>
      </c>
      <c r="BL36" s="13">
        <v>9.6225141429899992</v>
      </c>
      <c r="BM36" s="13">
        <v>9.1405439376800004</v>
      </c>
      <c r="BN36" s="13">
        <v>10.023910560599999</v>
      </c>
      <c r="BO36" s="13"/>
      <c r="BP36" s="16">
        <v>10.3759023666</v>
      </c>
      <c r="BQ36" s="16">
        <v>10.8624876499</v>
      </c>
      <c r="BR36" s="16">
        <v>10.2195952797</v>
      </c>
      <c r="BS36" s="16">
        <v>12.547913770699999</v>
      </c>
      <c r="BT36" s="16">
        <v>11.3108236313</v>
      </c>
      <c r="BU36" s="16">
        <v>10.6506719971</v>
      </c>
      <c r="BV36" s="7">
        <v>8.8712468528699997</v>
      </c>
      <c r="BW36" s="8">
        <v>7.7516858291600004</v>
      </c>
      <c r="BX36" s="8">
        <v>11.1896624088</v>
      </c>
      <c r="BY36" s="8">
        <v>9.4699126052900002</v>
      </c>
      <c r="BZ36" s="8">
        <v>9.8620028495799996</v>
      </c>
      <c r="CA36" s="8">
        <v>10.4741705513</v>
      </c>
      <c r="CB36" s="13">
        <v>11.0857750702</v>
      </c>
      <c r="CC36" s="13">
        <v>10.9151926994</v>
      </c>
      <c r="CD36" s="13">
        <v>10.5497540665</v>
      </c>
      <c r="CE36" s="13">
        <v>11.0978367138</v>
      </c>
      <c r="CF36" s="13">
        <v>10.9008067608</v>
      </c>
      <c r="CG36" s="13"/>
      <c r="CH36" s="16">
        <v>10.435728044499999</v>
      </c>
      <c r="CI36" s="16">
        <v>9.6031513214099995</v>
      </c>
      <c r="CJ36" s="16">
        <v>9.9911073684700007</v>
      </c>
      <c r="CK36" s="16">
        <v>11.249674644500001</v>
      </c>
      <c r="CL36" s="16">
        <v>9.8834075927700002</v>
      </c>
      <c r="CM36" s="16">
        <v>10.033155174299999</v>
      </c>
      <c r="CN36" s="7">
        <v>11.190820007299999</v>
      </c>
      <c r="CO36" s="8">
        <v>11.013357029</v>
      </c>
      <c r="CP36" s="8">
        <v>9.5805850028999995</v>
      </c>
      <c r="CQ36" s="8">
        <v>11.523072280899999</v>
      </c>
      <c r="CR36" s="8">
        <v>11.442255020099999</v>
      </c>
      <c r="CS36" s="8">
        <v>10.603463573499999</v>
      </c>
      <c r="CT36" s="13">
        <v>9.2667671680500003</v>
      </c>
      <c r="CU36" s="13">
        <v>10.7449643326</v>
      </c>
      <c r="CV36" s="13">
        <v>10.723030805600001</v>
      </c>
      <c r="CW36" s="13">
        <v>11.1121221542</v>
      </c>
      <c r="CX36" s="13">
        <v>11.735779151899999</v>
      </c>
      <c r="CY36" s="13">
        <v>10.653979702000001</v>
      </c>
      <c r="CZ36" s="16">
        <v>8.0153323650400008</v>
      </c>
      <c r="DA36" s="16">
        <v>10.1195064163</v>
      </c>
      <c r="DB36" s="16">
        <v>10.0260705662</v>
      </c>
      <c r="DC36" s="16">
        <v>9.3942763328600005</v>
      </c>
      <c r="DD36" s="16">
        <v>9.9941227340700003</v>
      </c>
      <c r="DE36" s="16">
        <v>10.966524162300001</v>
      </c>
      <c r="DF36" s="7">
        <v>12.083972816499999</v>
      </c>
      <c r="DG36" s="8">
        <v>12.711788673399999</v>
      </c>
      <c r="DH36" s="8">
        <v>12.6275357246</v>
      </c>
      <c r="DI36" s="8">
        <v>9.8911437797499993</v>
      </c>
      <c r="DJ36" s="8">
        <v>10.112159976999999</v>
      </c>
      <c r="DK36" s="8">
        <v>10.9000169754</v>
      </c>
      <c r="DL36" s="13">
        <v>9.7969432354000006</v>
      </c>
      <c r="DM36" s="13">
        <v>12.480659427599999</v>
      </c>
      <c r="DN36" s="13">
        <v>9.4755456924400008</v>
      </c>
      <c r="DO36" s="13">
        <v>10.0133159161</v>
      </c>
      <c r="DP36" s="13">
        <v>10.4522250557</v>
      </c>
      <c r="DQ36" s="13">
        <v>10.230365562399999</v>
      </c>
      <c r="DR36" s="16">
        <v>8.0538418674500001</v>
      </c>
      <c r="DS36" s="16">
        <v>8.1725366973900009</v>
      </c>
      <c r="DT36" s="16">
        <v>8.8470464706400005</v>
      </c>
      <c r="DU36" s="16">
        <v>8.9832321167</v>
      </c>
      <c r="DV36" s="16">
        <v>10.532842521699999</v>
      </c>
      <c r="DW36" s="16">
        <v>9.9893971443199998</v>
      </c>
      <c r="DX36" s="7">
        <v>10.083489761399999</v>
      </c>
      <c r="DY36" s="8">
        <v>11.515850648900001</v>
      </c>
      <c r="DZ36" s="8">
        <v>10.185013504</v>
      </c>
      <c r="EA36" s="8">
        <v>10.205927734399999</v>
      </c>
      <c r="EB36" s="8">
        <v>10.7059746552</v>
      </c>
      <c r="EC36" s="8">
        <v>11.445014114399999</v>
      </c>
      <c r="ED36" s="13">
        <v>9.79498477936</v>
      </c>
      <c r="EE36" s="13">
        <v>11.3353824425</v>
      </c>
      <c r="EF36" s="13">
        <v>11.515669755899999</v>
      </c>
      <c r="EG36" s="13">
        <v>10.1062508011</v>
      </c>
      <c r="EH36" s="13">
        <v>10.4509476089</v>
      </c>
      <c r="EI36" s="13">
        <v>9.2742688274400003</v>
      </c>
      <c r="EJ36" s="16">
        <v>10.3511403084</v>
      </c>
      <c r="EK36" s="16">
        <v>13.3014598179</v>
      </c>
      <c r="EL36" s="16">
        <v>10.429786701199999</v>
      </c>
      <c r="EM36" s="16">
        <v>13.880755806</v>
      </c>
      <c r="EN36" s="16">
        <v>12.3229550552</v>
      </c>
      <c r="EO36" s="16">
        <v>11.926462879200001</v>
      </c>
      <c r="EP36" s="7">
        <v>9.8820023059800004</v>
      </c>
      <c r="EQ36" s="8">
        <v>12.008565816899999</v>
      </c>
      <c r="ER36" s="8">
        <v>11.1653428555</v>
      </c>
      <c r="ES36" s="8">
        <v>11.2527213097</v>
      </c>
      <c r="ET36" s="8">
        <v>10.7710740566</v>
      </c>
      <c r="EU36" s="8">
        <v>13.207731800099999</v>
      </c>
      <c r="EV36" s="13">
        <v>11.179218330399999</v>
      </c>
      <c r="EW36" s="13">
        <v>9.6789322280899999</v>
      </c>
      <c r="EX36" s="13">
        <v>9.3188890266400008</v>
      </c>
      <c r="EY36" s="13">
        <v>12.493846321099999</v>
      </c>
      <c r="EZ36" s="13">
        <v>10.6624846268</v>
      </c>
      <c r="FA36" s="13">
        <v>9.7894706726099994</v>
      </c>
      <c r="FB36" s="16">
        <v>11.3163734436</v>
      </c>
      <c r="FC36" s="16">
        <v>9.5088577079800007</v>
      </c>
      <c r="FD36" s="16">
        <v>9.6261491775499994</v>
      </c>
      <c r="FE36" s="16">
        <v>10.600963192</v>
      </c>
      <c r="FF36" s="16">
        <v>10.738575839999999</v>
      </c>
      <c r="FG36" s="16">
        <v>9.5884437561000002</v>
      </c>
      <c r="FH36" s="7">
        <v>11.768868446400001</v>
      </c>
      <c r="FI36" s="8">
        <v>11.6675355911</v>
      </c>
      <c r="FJ36" s="8">
        <v>11.4073180389</v>
      </c>
      <c r="FK36" s="8">
        <v>11.050130271900001</v>
      </c>
      <c r="FL36" s="8">
        <v>11.3729324055</v>
      </c>
      <c r="FM36" s="8">
        <v>11.4095831585</v>
      </c>
      <c r="FN36" s="13">
        <v>8.9046733093300006</v>
      </c>
      <c r="FO36" s="13">
        <v>9.11042318344</v>
      </c>
      <c r="FP36" s="13">
        <v>9.3542796611799996</v>
      </c>
      <c r="FQ36" s="13">
        <v>8.3092176437400003</v>
      </c>
      <c r="FR36" s="13">
        <v>9.4181466293299998</v>
      </c>
      <c r="FS36" s="13">
        <v>9.2339200305899993</v>
      </c>
      <c r="FT36" s="16">
        <v>8.6846392154699998</v>
      </c>
      <c r="FU36" s="16">
        <v>9.4917048454300001</v>
      </c>
      <c r="FV36" s="16">
        <v>7.5523925685900002</v>
      </c>
      <c r="FW36" s="16">
        <v>9.3509290504500004</v>
      </c>
      <c r="FX36" s="16">
        <v>9.2984520340000003</v>
      </c>
      <c r="FY36" s="16">
        <v>8.1159305334099994</v>
      </c>
      <c r="FZ36" s="7">
        <v>8.5321433067299992</v>
      </c>
      <c r="GA36" s="8">
        <v>7.6700882339499996</v>
      </c>
      <c r="GB36" s="8">
        <v>8.5209944534299993</v>
      </c>
      <c r="GC36" s="8">
        <v>10.0684965134</v>
      </c>
      <c r="GD36" s="8">
        <v>8.8682697773000001</v>
      </c>
      <c r="GE36" s="8">
        <v>8.0592726373700003</v>
      </c>
      <c r="GF36" s="13">
        <v>6.1011204481099996</v>
      </c>
      <c r="GG36" s="13">
        <v>7.8081464195299999</v>
      </c>
      <c r="GH36" s="13">
        <v>6.9374599361399998</v>
      </c>
      <c r="GI36" s="13">
        <v>7.7996855974199999</v>
      </c>
      <c r="GJ36" s="13">
        <v>5.6263290023800003</v>
      </c>
      <c r="GK36" s="13">
        <v>7.7156055211999997</v>
      </c>
      <c r="GL36" s="16">
        <v>7.1583879852300001</v>
      </c>
      <c r="GM36" s="16">
        <v>6.1896130943300003</v>
      </c>
      <c r="GN36" s="16">
        <v>5.5599725151100001</v>
      </c>
      <c r="GO36" s="16">
        <v>8.5930839538600008</v>
      </c>
      <c r="GP36" s="16">
        <v>5.7940722179400002</v>
      </c>
      <c r="GQ36" s="16">
        <v>7.9963354873699997</v>
      </c>
      <c r="GR36" s="7">
        <v>8.5465035915400005</v>
      </c>
      <c r="GS36" s="8">
        <v>8.4096593093899994</v>
      </c>
      <c r="GT36" s="8">
        <v>8.2481135272999992</v>
      </c>
      <c r="GU36" s="8">
        <v>7.2429723739599998</v>
      </c>
      <c r="GV36" s="8">
        <v>8.4763752937299994</v>
      </c>
      <c r="GW36" s="8">
        <v>9.3556573391000004</v>
      </c>
      <c r="GX36" s="13">
        <v>7.1139450454700004</v>
      </c>
      <c r="GY36" s="13">
        <v>8.4315938949600007</v>
      </c>
      <c r="GZ36" s="13">
        <v>7.2042612314200003</v>
      </c>
      <c r="HA36" s="13">
        <v>8.7281159877800008</v>
      </c>
      <c r="HB36" s="13">
        <v>8.69890533447</v>
      </c>
      <c r="HC36" s="13">
        <v>9.2616436958299992</v>
      </c>
      <c r="HD36" s="16">
        <v>8.8197342872599993</v>
      </c>
      <c r="HE36" s="16">
        <v>9.6473839378400008</v>
      </c>
      <c r="HF36" s="16">
        <v>9.1217774867999992</v>
      </c>
      <c r="HG36" s="16">
        <v>9.3012237358099998</v>
      </c>
      <c r="HH36" s="16">
        <v>10.542574310299999</v>
      </c>
      <c r="HI36" s="16">
        <v>7.92148616314</v>
      </c>
      <c r="HJ36" s="7">
        <v>10.396739911999999</v>
      </c>
      <c r="HK36" s="8">
        <v>10.279854583700001</v>
      </c>
      <c r="HL36" s="8">
        <v>10.5748666382</v>
      </c>
      <c r="HM36" s="8">
        <v>12.1168464184</v>
      </c>
      <c r="HN36" s="8">
        <v>11.343239564899999</v>
      </c>
      <c r="HO36" s="8">
        <v>10.619623432199999</v>
      </c>
      <c r="HP36" s="13">
        <v>8.3585961532600006</v>
      </c>
      <c r="HQ36" s="13">
        <v>8.1872253799399992</v>
      </c>
      <c r="HR36" s="13">
        <v>8.1329013443000004</v>
      </c>
      <c r="HS36" s="13">
        <v>7.1245693016100002</v>
      </c>
      <c r="HT36" s="13">
        <v>7.3669402074799999</v>
      </c>
      <c r="HU36" s="13">
        <v>8.7796071052600002</v>
      </c>
      <c r="HV36" s="16">
        <v>9.0616585826900007</v>
      </c>
      <c r="HW36" s="16">
        <v>9.2231374836000004</v>
      </c>
      <c r="HX36" s="16">
        <v>10.189327344900001</v>
      </c>
      <c r="HY36" s="16">
        <v>11.5327342796</v>
      </c>
      <c r="HZ36" s="16">
        <v>9.0419328975699997</v>
      </c>
      <c r="IA36" s="16">
        <v>10.856203146</v>
      </c>
      <c r="IB36" s="7">
        <v>9.6812658309900002</v>
      </c>
      <c r="IC36" s="8">
        <v>9.3053921508799995</v>
      </c>
      <c r="ID36" s="8">
        <v>10.1005801201</v>
      </c>
      <c r="IE36" s="8">
        <v>10.215962162</v>
      </c>
      <c r="IF36" s="8">
        <v>10.0830759716</v>
      </c>
      <c r="IG36" s="8">
        <v>10.2158819103</v>
      </c>
      <c r="IH36" s="13">
        <v>10.176054029499999</v>
      </c>
      <c r="II36" s="13">
        <v>10.029694061300001</v>
      </c>
      <c r="IJ36" s="13">
        <v>10.0941783524</v>
      </c>
      <c r="IK36" s="13">
        <v>9.15531394958</v>
      </c>
      <c r="IL36" s="13">
        <v>13.3684934998</v>
      </c>
      <c r="IM36" s="13">
        <v>10.556292190600001</v>
      </c>
      <c r="IN36" s="16">
        <v>10.3283072281</v>
      </c>
      <c r="IO36" s="16">
        <v>8.4495420455900003</v>
      </c>
      <c r="IP36" s="16">
        <v>10.641344785699999</v>
      </c>
      <c r="IQ36" s="16">
        <v>10.1909763336</v>
      </c>
      <c r="IR36" s="16">
        <v>10.395638008100001</v>
      </c>
      <c r="IS36" s="16">
        <v>9.6649743843099998</v>
      </c>
      <c r="IT36" s="7">
        <v>11.336359548600001</v>
      </c>
      <c r="IU36" s="8">
        <v>10.9793544388</v>
      </c>
      <c r="IV36" s="8">
        <v>10.151308307600001</v>
      </c>
      <c r="IW36" s="8">
        <v>9.9171760177599992</v>
      </c>
      <c r="IX36" s="8">
        <v>10.7637431335</v>
      </c>
      <c r="IY36" s="8">
        <v>10.830767784100001</v>
      </c>
      <c r="IZ36" s="13">
        <v>10.9899244308</v>
      </c>
      <c r="JA36" s="13">
        <v>12.249043693500001</v>
      </c>
      <c r="JB36" s="13">
        <v>11.06454422</v>
      </c>
      <c r="JC36" s="13">
        <v>11.0615300655</v>
      </c>
      <c r="JD36" s="13">
        <v>11.1619772148</v>
      </c>
      <c r="JE36" s="13">
        <v>11.438918685899999</v>
      </c>
      <c r="JF36" s="16">
        <v>9.5972954177900007</v>
      </c>
      <c r="JG36" s="16">
        <v>11.002484436</v>
      </c>
      <c r="JH36" s="16">
        <v>11.1999780273</v>
      </c>
      <c r="JI36" s="16">
        <v>11.044873943300001</v>
      </c>
      <c r="JJ36" s="16">
        <v>11.0593844795</v>
      </c>
      <c r="JK36" s="16">
        <v>9.9185598945599995</v>
      </c>
      <c r="JL36" s="7">
        <v>10.6345009327</v>
      </c>
      <c r="JM36" s="8">
        <v>10.989140281699999</v>
      </c>
      <c r="JN36" s="8">
        <v>10.700273895300001</v>
      </c>
      <c r="JO36" s="8">
        <v>9.8889518928500006</v>
      </c>
      <c r="JP36" s="8">
        <v>10.956102399800001</v>
      </c>
      <c r="JQ36" s="8">
        <v>10.377003459899999</v>
      </c>
      <c r="JR36" s="13">
        <v>10.263026294699999</v>
      </c>
      <c r="JS36" s="13">
        <v>9.1633132457700004</v>
      </c>
      <c r="JT36" s="13">
        <v>10.215386714899999</v>
      </c>
      <c r="JU36" s="13">
        <v>8.2090574741399998</v>
      </c>
      <c r="JV36" s="13">
        <v>9.6882730483999993</v>
      </c>
      <c r="JW36" s="13">
        <v>8.4440470886199996</v>
      </c>
      <c r="JX36" s="16">
        <v>11.8280972004</v>
      </c>
      <c r="JY36" s="16">
        <v>12.1860227966</v>
      </c>
      <c r="JZ36" s="16">
        <v>11.9212152958</v>
      </c>
      <c r="KA36" s="16">
        <v>11.8581765938</v>
      </c>
      <c r="KB36" s="16">
        <v>12.304158859299999</v>
      </c>
      <c r="KC36" s="16">
        <v>11.4246693516</v>
      </c>
      <c r="KD36" s="7">
        <v>10.8564951229</v>
      </c>
      <c r="KE36" s="8">
        <v>10.1379967213</v>
      </c>
      <c r="KF36" s="8">
        <v>10.6513431454</v>
      </c>
      <c r="KG36" s="8">
        <v>11.290200309799999</v>
      </c>
      <c r="KH36" s="8">
        <v>10.321366405499999</v>
      </c>
      <c r="KI36" s="8">
        <v>11.3568301392</v>
      </c>
      <c r="KJ36" s="13">
        <v>9.9511291503900008</v>
      </c>
      <c r="KK36" s="13">
        <v>9.6719717979399995</v>
      </c>
      <c r="KL36" s="13">
        <v>9.8477312088000009</v>
      </c>
      <c r="KM36" s="13">
        <v>9.3261346435500005</v>
      </c>
      <c r="KN36" s="13">
        <v>10.167089386000001</v>
      </c>
      <c r="KO36" s="13">
        <v>9.4188720130900006</v>
      </c>
      <c r="KP36" s="16">
        <v>10.214657001500001</v>
      </c>
      <c r="KQ36" s="16">
        <v>11.7003320694</v>
      </c>
      <c r="KR36" s="16">
        <v>11.8652866554</v>
      </c>
      <c r="KS36" s="16">
        <v>11.5698563004</v>
      </c>
      <c r="KT36" s="16">
        <v>12.308917017000001</v>
      </c>
      <c r="KU36" s="16">
        <v>11.124687805200001</v>
      </c>
      <c r="KV36" s="7">
        <v>9.9751375389099994</v>
      </c>
      <c r="KW36" s="8">
        <v>11.628453025800001</v>
      </c>
      <c r="KX36" s="8">
        <v>11.4642745399</v>
      </c>
      <c r="KY36" s="8">
        <v>11.577384157199999</v>
      </c>
      <c r="KZ36" s="8">
        <v>12.054409132</v>
      </c>
      <c r="LA36" s="8">
        <v>12.110430192899999</v>
      </c>
      <c r="LB36" s="13">
        <v>11.616849441499999</v>
      </c>
      <c r="LC36" s="13">
        <v>10.9425462341</v>
      </c>
      <c r="LD36" s="13">
        <v>11.106937294</v>
      </c>
      <c r="LE36" s="13">
        <v>11.173733902</v>
      </c>
      <c r="LF36" s="13">
        <v>10.3681742859</v>
      </c>
      <c r="LG36" s="13">
        <v>10.6935064983</v>
      </c>
      <c r="LH36" s="16">
        <v>11.4849290276</v>
      </c>
      <c r="LI36" s="16">
        <v>11.265659275100001</v>
      </c>
      <c r="LJ36" s="16">
        <v>10.9348220539</v>
      </c>
      <c r="LK36" s="16">
        <v>9.2562107944500003</v>
      </c>
      <c r="LL36" s="16">
        <v>10.299648695</v>
      </c>
      <c r="LM36" s="16">
        <v>10.2749619102</v>
      </c>
      <c r="LN36" s="7">
        <v>10.268056869500001</v>
      </c>
      <c r="LO36" s="8">
        <v>9.9498780059800005</v>
      </c>
      <c r="LP36" s="8">
        <v>10.2531084633</v>
      </c>
      <c r="LQ36" s="8">
        <v>9.0309261131300005</v>
      </c>
      <c r="LR36" s="8">
        <v>11.168632049599999</v>
      </c>
      <c r="LS36" s="8">
        <v>11.4153718948</v>
      </c>
      <c r="LT36" s="13">
        <v>8.6162122345000007</v>
      </c>
      <c r="LU36" s="13">
        <v>11.323058099700001</v>
      </c>
      <c r="LV36" s="13">
        <v>8.9623980045299998</v>
      </c>
      <c r="LW36" s="13">
        <v>10.3553396797</v>
      </c>
      <c r="LX36" s="13">
        <v>10.210164108300001</v>
      </c>
      <c r="LY36" s="13">
        <v>10.300784359</v>
      </c>
      <c r="LZ36" s="16">
        <v>11.7299275589</v>
      </c>
      <c r="MA36" s="16">
        <v>10.7900153351</v>
      </c>
      <c r="MB36" s="16">
        <v>9.9333380889900003</v>
      </c>
      <c r="MC36" s="16">
        <v>10.018985710100001</v>
      </c>
      <c r="MD36" s="16">
        <v>9.6751682472200002</v>
      </c>
      <c r="ME36" s="16">
        <v>10.775166111000001</v>
      </c>
      <c r="MF36" s="7">
        <v>7.5208482408500004</v>
      </c>
      <c r="MG36" s="8">
        <v>9.2298639679000001</v>
      </c>
      <c r="MH36" s="8">
        <v>8.5092961120599995</v>
      </c>
      <c r="MI36" s="8">
        <v>11.0153602219</v>
      </c>
      <c r="MJ36" s="8"/>
      <c r="MK36" s="8"/>
      <c r="ML36" s="13">
        <v>11.4898654938</v>
      </c>
      <c r="MM36" s="13">
        <v>10.530674724600001</v>
      </c>
      <c r="MN36" s="13">
        <v>12.3090119934</v>
      </c>
      <c r="MO36" s="13">
        <v>11.487143402099999</v>
      </c>
      <c r="MP36" s="13">
        <v>10.46523489</v>
      </c>
      <c r="MQ36" s="13">
        <v>11.1975097656</v>
      </c>
      <c r="MR36" s="16">
        <v>10.3458152771</v>
      </c>
      <c r="MS36" s="16">
        <v>9.2382609176599999</v>
      </c>
      <c r="MT36" s="16">
        <v>8.9457130432100005</v>
      </c>
      <c r="MU36" s="16">
        <v>8.0780391693099993</v>
      </c>
      <c r="MV36" s="16">
        <v>9.3864377880099994</v>
      </c>
      <c r="MW36" s="16">
        <v>9.5729142475100009</v>
      </c>
      <c r="MX36" s="7">
        <v>9.82541146278</v>
      </c>
      <c r="MY36" s="8">
        <v>11.325432882299999</v>
      </c>
      <c r="MZ36" s="8">
        <v>11.300147733699999</v>
      </c>
      <c r="NA36" s="8">
        <v>10.5451727676</v>
      </c>
      <c r="NB36" s="8">
        <v>11.367305955899999</v>
      </c>
      <c r="NC36" s="8">
        <v>10.6155567551</v>
      </c>
      <c r="ND36" s="13">
        <v>8.4717448139199991</v>
      </c>
      <c r="NE36" s="13">
        <v>9.7625091457399993</v>
      </c>
      <c r="NF36" s="13">
        <v>9.30377828598</v>
      </c>
      <c r="NG36" s="13">
        <v>9.7540156745900006</v>
      </c>
      <c r="NH36" s="13">
        <v>10.4568459511</v>
      </c>
      <c r="NI36" s="13">
        <v>9.0267284011799998</v>
      </c>
      <c r="NJ36" s="16">
        <v>11.1710910797</v>
      </c>
      <c r="NK36" s="16">
        <v>10.3912085056</v>
      </c>
      <c r="NL36" s="16">
        <v>11.3400678444</v>
      </c>
      <c r="NM36" s="16">
        <v>11.5539952755</v>
      </c>
      <c r="NN36" s="16">
        <v>11.152313985799999</v>
      </c>
      <c r="NO36" s="16">
        <v>11.6770384598</v>
      </c>
      <c r="NP36" s="7">
        <v>7.4461864137599996</v>
      </c>
      <c r="NQ36" s="8">
        <v>8.7673034667999996</v>
      </c>
      <c r="NR36" s="8">
        <v>8.9087334346800002</v>
      </c>
      <c r="NS36" s="8">
        <v>8.3969612121600008</v>
      </c>
      <c r="NT36" s="8">
        <v>7.13898635387</v>
      </c>
      <c r="NU36" s="8">
        <v>8.60417082787</v>
      </c>
      <c r="NV36" s="13">
        <v>7.4355570506999999</v>
      </c>
      <c r="NW36" s="13">
        <v>8.6796855926499994</v>
      </c>
      <c r="NX36" s="13">
        <v>8.9513586616499996</v>
      </c>
      <c r="NY36" s="13">
        <v>8.2574535179099993</v>
      </c>
      <c r="NZ36" s="13">
        <v>6.6089882326099998</v>
      </c>
      <c r="OA36" s="13">
        <v>8.6883420944199994</v>
      </c>
      <c r="OB36" s="16">
        <v>8.5042501068099998</v>
      </c>
      <c r="OC36" s="16">
        <v>8.2866654968300004</v>
      </c>
      <c r="OD36" s="16">
        <v>10.2475615883</v>
      </c>
      <c r="OE36" s="16">
        <v>8.6360263347600004</v>
      </c>
      <c r="OF36" s="16">
        <v>10.637503624000001</v>
      </c>
      <c r="OG36" s="16">
        <v>9.1825610733000005</v>
      </c>
      <c r="OH36" s="7">
        <v>9.5489316654199996</v>
      </c>
      <c r="OI36" s="8">
        <v>8.5245563507100002</v>
      </c>
      <c r="OJ36" s="8">
        <v>9.0174071788799992</v>
      </c>
      <c r="OK36" s="8">
        <v>8.6776074218700003</v>
      </c>
      <c r="OL36" s="8">
        <v>8.7049732208300004</v>
      </c>
      <c r="OM36" s="8">
        <v>8.5862146759000009</v>
      </c>
      <c r="ON36" s="13">
        <v>9.1743738555899998</v>
      </c>
      <c r="OO36" s="13">
        <v>5.18860113621</v>
      </c>
      <c r="OP36" s="13">
        <v>7.6334414958999997</v>
      </c>
      <c r="OQ36" s="13">
        <v>9.6621878814700004</v>
      </c>
      <c r="OR36" s="13">
        <v>7.9631530904799996</v>
      </c>
      <c r="OS36" s="13">
        <v>9.8259587669399995</v>
      </c>
      <c r="OT36" s="16">
        <v>9.7968356609300002</v>
      </c>
      <c r="OU36" s="16">
        <v>9.6014834403999991</v>
      </c>
      <c r="OV36" s="16">
        <v>10.001336030999999</v>
      </c>
      <c r="OW36" s="16">
        <v>11.6277724266</v>
      </c>
      <c r="OX36" s="16">
        <v>9.5821387863199998</v>
      </c>
      <c r="OY36" s="16">
        <v>10.9450267029</v>
      </c>
      <c r="OZ36" s="7">
        <v>9.5630467605600007</v>
      </c>
      <c r="PA36" s="8">
        <v>10.3577893829</v>
      </c>
      <c r="PB36" s="8">
        <v>12.4889803505</v>
      </c>
      <c r="PC36" s="8">
        <v>10.654914359999999</v>
      </c>
      <c r="PD36" s="8">
        <v>8.4892313480400006</v>
      </c>
      <c r="PE36" s="8">
        <v>9.3761288642899991</v>
      </c>
      <c r="PF36" s="13">
        <v>7.99170101166</v>
      </c>
      <c r="PG36" s="13">
        <v>5.6870322990400002</v>
      </c>
      <c r="PH36" s="13">
        <v>3.4980841302900001</v>
      </c>
      <c r="PI36" s="13">
        <v>4.7504124355300004</v>
      </c>
      <c r="PJ36" s="13">
        <v>7.8412275314300004</v>
      </c>
      <c r="PK36" s="13">
        <v>3.7382640361799999</v>
      </c>
      <c r="PL36" s="16">
        <v>8.0946380615199995</v>
      </c>
      <c r="PM36" s="16">
        <v>7.74370550156</v>
      </c>
      <c r="PN36" s="16">
        <v>6.2836587142899996</v>
      </c>
      <c r="PO36" s="16">
        <v>8.0032653284100004</v>
      </c>
      <c r="PP36" s="16">
        <v>9.3473834991500002</v>
      </c>
      <c r="PQ36" s="16">
        <v>7.2421431541399999</v>
      </c>
      <c r="PR36" s="7">
        <v>12.558724203100001</v>
      </c>
      <c r="PS36" s="8">
        <v>12.170860509900001</v>
      </c>
      <c r="PT36" s="8">
        <v>12.2341302586</v>
      </c>
      <c r="PU36" s="8">
        <v>11.587992782600001</v>
      </c>
      <c r="PV36" s="8">
        <v>10.796243667600001</v>
      </c>
      <c r="PW36" s="8"/>
      <c r="PX36" s="13">
        <v>11.2125995636</v>
      </c>
      <c r="PY36" s="13">
        <v>12.124581642200001</v>
      </c>
      <c r="PZ36" s="13">
        <v>13.561478548</v>
      </c>
      <c r="QA36" s="13">
        <v>12.8942798424</v>
      </c>
      <c r="QB36" s="13">
        <v>11.391384582500001</v>
      </c>
      <c r="QC36" s="13">
        <v>11.5083685017</v>
      </c>
      <c r="QD36" s="16">
        <v>9.8002107143400004</v>
      </c>
      <c r="QE36" s="16">
        <v>10.5968085289</v>
      </c>
      <c r="QF36" s="16">
        <v>10.5672532082</v>
      </c>
      <c r="QG36" s="16">
        <v>10.469065284699999</v>
      </c>
      <c r="QH36" s="16">
        <v>10.0470643997</v>
      </c>
      <c r="QI36" s="16">
        <v>10.453287506100001</v>
      </c>
      <c r="QJ36" s="7">
        <v>11.117049102799999</v>
      </c>
      <c r="QK36" s="8">
        <v>10.965376129199999</v>
      </c>
      <c r="QL36" s="8">
        <v>11.3076924133</v>
      </c>
      <c r="QM36" s="8">
        <v>12.531438484200001</v>
      </c>
      <c r="QN36" s="8">
        <v>11.273264427200001</v>
      </c>
      <c r="QO36" s="8">
        <v>10.322532195999999</v>
      </c>
      <c r="QP36" s="13">
        <v>11.5953829765</v>
      </c>
      <c r="QQ36" s="13">
        <v>12.434584236099999</v>
      </c>
      <c r="QR36" s="13">
        <v>11.247213973999999</v>
      </c>
      <c r="QS36" s="13">
        <v>11.072192687999999</v>
      </c>
      <c r="QT36" s="13">
        <v>11.081122131300001</v>
      </c>
      <c r="QU36" s="13">
        <v>11.321742610899999</v>
      </c>
      <c r="QV36" s="16">
        <v>12.1211146355</v>
      </c>
      <c r="QW36" s="16">
        <v>11.989287233400001</v>
      </c>
      <c r="QX36" s="16">
        <v>12.518310298899999</v>
      </c>
      <c r="QY36" s="16">
        <v>11.613252811400001</v>
      </c>
      <c r="QZ36" s="16">
        <v>10.1578478718</v>
      </c>
      <c r="RA36" s="16">
        <v>10.535100402799999</v>
      </c>
      <c r="RB36" s="7">
        <v>12.4080099869</v>
      </c>
      <c r="RC36" s="8">
        <v>12.605423784299999</v>
      </c>
      <c r="RD36" s="8">
        <v>12.872375440600001</v>
      </c>
      <c r="RE36" s="8">
        <v>14.3248983765</v>
      </c>
      <c r="RF36" s="8">
        <v>13.915798158599999</v>
      </c>
      <c r="RG36" s="8">
        <v>12.5057305336</v>
      </c>
      <c r="RH36" s="13">
        <v>11.279715519</v>
      </c>
      <c r="RI36" s="13">
        <v>11.1723200798</v>
      </c>
      <c r="RJ36" s="13">
        <v>9.9405302047700008</v>
      </c>
      <c r="RK36" s="13">
        <v>9.7844127845800006</v>
      </c>
      <c r="RL36" s="13">
        <v>11.643891334499999</v>
      </c>
      <c r="RM36" s="13">
        <v>10.8897351456</v>
      </c>
      <c r="RN36" s="16">
        <v>12.785729122199999</v>
      </c>
      <c r="RO36" s="16">
        <v>12.2019104958</v>
      </c>
      <c r="RP36" s="16">
        <v>11.347852420800001</v>
      </c>
      <c r="RQ36" s="16">
        <v>14.489496641200001</v>
      </c>
      <c r="RR36" s="16">
        <v>14.827229194599999</v>
      </c>
      <c r="RS36" s="16">
        <v>13.4254246902</v>
      </c>
      <c r="RT36" s="7">
        <v>10.1863912964</v>
      </c>
      <c r="RU36" s="8">
        <v>10.1146423817</v>
      </c>
      <c r="RV36" s="8">
        <v>10.929445552800001</v>
      </c>
      <c r="RW36" s="8">
        <v>9.3146915340399996</v>
      </c>
      <c r="RX36" s="8">
        <v>9.3067798900599996</v>
      </c>
      <c r="RY36" s="8">
        <v>10.490621061300001</v>
      </c>
      <c r="RZ36" s="13">
        <v>11.5054382801</v>
      </c>
      <c r="SA36" s="13">
        <v>12.201388635600001</v>
      </c>
      <c r="SB36" s="13">
        <v>11.8860172272</v>
      </c>
      <c r="SC36" s="13">
        <v>10.446307478</v>
      </c>
      <c r="SD36" s="13">
        <v>10.6594293118</v>
      </c>
      <c r="SE36" s="13">
        <v>11.744890270200001</v>
      </c>
      <c r="SF36" s="16">
        <v>10.7278706551</v>
      </c>
      <c r="SG36" s="16">
        <v>11.302381134000001</v>
      </c>
      <c r="SH36" s="16">
        <v>11.9656211662</v>
      </c>
      <c r="SI36" s="16">
        <v>9.0173476409899997</v>
      </c>
      <c r="SJ36" s="16">
        <v>11.051784935000001</v>
      </c>
      <c r="SK36" s="16">
        <v>9.50536733627</v>
      </c>
      <c r="SL36" s="7">
        <v>11.2434064865</v>
      </c>
      <c r="SM36" s="8">
        <v>11.9541133881</v>
      </c>
      <c r="SN36" s="8">
        <v>10.486618995700001</v>
      </c>
      <c r="SO36" s="8">
        <v>11.409171066300001</v>
      </c>
      <c r="SP36" s="8">
        <v>11.3899131775</v>
      </c>
      <c r="SQ36" s="8">
        <v>11.6528973675</v>
      </c>
      <c r="SR36" s="13">
        <v>10.992990665400001</v>
      </c>
      <c r="SS36" s="13">
        <v>10.924574851999999</v>
      </c>
      <c r="ST36" s="13">
        <v>10.0256326294</v>
      </c>
      <c r="SU36" s="13">
        <v>11.250806493800001</v>
      </c>
      <c r="SV36" s="13">
        <v>11.375788764999999</v>
      </c>
      <c r="SW36" s="13">
        <v>10.8603365135</v>
      </c>
      <c r="SX36" s="16">
        <v>9.8184468746199993</v>
      </c>
      <c r="SY36" s="16">
        <v>10.5141797066</v>
      </c>
      <c r="SZ36" s="16">
        <v>10.148042011299999</v>
      </c>
      <c r="TA36" s="16">
        <v>10.462269773499999</v>
      </c>
      <c r="TB36" s="16">
        <v>9.16874736786</v>
      </c>
      <c r="TC36" s="16">
        <v>9.4314865112300001</v>
      </c>
      <c r="TD36" s="7">
        <v>11.8591465664</v>
      </c>
      <c r="TE36" s="8">
        <v>12.964318971599999</v>
      </c>
      <c r="TF36" s="8">
        <v>11.4386871338</v>
      </c>
      <c r="TG36" s="8">
        <v>11.978006372499999</v>
      </c>
      <c r="TH36" s="8">
        <v>10.7336612797</v>
      </c>
      <c r="TI36" s="8">
        <v>10.184116869</v>
      </c>
      <c r="TJ36" s="13">
        <v>10.1338496208</v>
      </c>
      <c r="TK36" s="13">
        <v>11.143948249799999</v>
      </c>
      <c r="TL36" s="13">
        <v>11.411775588999999</v>
      </c>
      <c r="TM36" s="13">
        <v>10.745689430200001</v>
      </c>
      <c r="TN36" s="13">
        <v>11.3805571556</v>
      </c>
      <c r="TO36" s="13">
        <v>11.5733471107</v>
      </c>
      <c r="TP36" s="16">
        <v>9.56914815903</v>
      </c>
      <c r="TQ36" s="16">
        <v>11.1907535744</v>
      </c>
      <c r="TR36" s="16">
        <v>10.787690258</v>
      </c>
      <c r="TS36" s="16">
        <v>10.479701376</v>
      </c>
      <c r="TT36" s="16">
        <v>9.5144894313799995</v>
      </c>
      <c r="TU36" s="19">
        <v>9.3251297378500002</v>
      </c>
    </row>
    <row r="37" spans="1:541" x14ac:dyDescent="0.25">
      <c r="A37" s="21">
        <f t="shared" si="0"/>
        <v>0.32000000000000012</v>
      </c>
      <c r="B37" s="7">
        <v>7.9940346145600003</v>
      </c>
      <c r="C37" s="8">
        <v>6.9612935066199997</v>
      </c>
      <c r="D37" s="8">
        <v>8.6310372543299998</v>
      </c>
      <c r="E37" s="8">
        <v>7.41343669891</v>
      </c>
      <c r="F37" s="8">
        <v>8.2905438613900007</v>
      </c>
      <c r="G37" s="8">
        <v>7.2679987716700003</v>
      </c>
      <c r="H37" s="13">
        <v>8.8280323028600005</v>
      </c>
      <c r="I37" s="13">
        <v>10.0736312485</v>
      </c>
      <c r="J37" s="13">
        <v>9.6802001953100003</v>
      </c>
      <c r="K37" s="13">
        <v>9.2785522079499998</v>
      </c>
      <c r="L37" s="13">
        <v>9.2209215927100008</v>
      </c>
      <c r="M37" s="13">
        <v>9.8044544601400005</v>
      </c>
      <c r="N37" s="16">
        <v>6.8632181549100002</v>
      </c>
      <c r="O37" s="16">
        <v>6.8438566970799997</v>
      </c>
      <c r="P37" s="16">
        <v>8.3592623519899991</v>
      </c>
      <c r="Q37" s="16">
        <v>7.3064591216999997</v>
      </c>
      <c r="R37" s="16"/>
      <c r="S37" s="16"/>
      <c r="T37" s="7">
        <v>9.1675897979700007</v>
      </c>
      <c r="U37" s="8">
        <v>9.6361055374099998</v>
      </c>
      <c r="V37" s="8">
        <v>8.3193477249099992</v>
      </c>
      <c r="W37" s="8">
        <v>8.9073572540299999</v>
      </c>
      <c r="X37" s="8">
        <v>8.5026428222699995</v>
      </c>
      <c r="Y37" s="8">
        <v>10.249888496400001</v>
      </c>
      <c r="Z37" s="13">
        <v>7.6589872741700002</v>
      </c>
      <c r="AA37" s="13">
        <v>7.98918037415</v>
      </c>
      <c r="AB37" s="13">
        <v>6.82015113831</v>
      </c>
      <c r="AC37" s="13">
        <v>7.8322058296200003</v>
      </c>
      <c r="AD37" s="13">
        <v>8.9388710403400005</v>
      </c>
      <c r="AE37" s="13">
        <v>9.2401802444500003</v>
      </c>
      <c r="AF37" s="16">
        <v>11.135346527099999</v>
      </c>
      <c r="AG37" s="16">
        <v>12.181472854600001</v>
      </c>
      <c r="AH37" s="16">
        <v>10.703166084299999</v>
      </c>
      <c r="AI37" s="16">
        <v>11.223938903800001</v>
      </c>
      <c r="AJ37" s="16">
        <v>11.771075553899999</v>
      </c>
      <c r="AK37" s="16">
        <v>11.031849746700001</v>
      </c>
      <c r="AL37" s="7">
        <v>9.6718806076000003</v>
      </c>
      <c r="AM37" s="8">
        <v>9.0210500335700008</v>
      </c>
      <c r="AN37" s="8">
        <v>8.3387676239000008</v>
      </c>
      <c r="AO37" s="8">
        <v>9.3071432876600007</v>
      </c>
      <c r="AP37" s="8">
        <v>9.3594395065300002</v>
      </c>
      <c r="AQ37" s="8">
        <v>9.0789254379299997</v>
      </c>
      <c r="AR37" s="13">
        <v>8.8723404312100005</v>
      </c>
      <c r="AS37" s="13">
        <v>7.9415496444700002</v>
      </c>
      <c r="AT37" s="13">
        <v>9.7204639816299991</v>
      </c>
      <c r="AU37" s="13">
        <v>7.8479889297499996</v>
      </c>
      <c r="AV37" s="13">
        <v>8.3609536361700005</v>
      </c>
      <c r="AW37" s="13">
        <v>7.8842742919899997</v>
      </c>
      <c r="AX37" s="16">
        <v>7.9180823135400002</v>
      </c>
      <c r="AY37" s="16">
        <v>9.3025315475500001</v>
      </c>
      <c r="AZ37" s="16">
        <v>8.4529167938200001</v>
      </c>
      <c r="BA37" s="16">
        <v>7.9566230392500001</v>
      </c>
      <c r="BB37" s="16">
        <v>9.8016286850000007</v>
      </c>
      <c r="BC37" s="16">
        <v>7.6500929260300001</v>
      </c>
      <c r="BD37" s="7">
        <v>11.4162665558</v>
      </c>
      <c r="BE37" s="8">
        <v>12.504361343399999</v>
      </c>
      <c r="BF37" s="8">
        <v>8.0064744186399999</v>
      </c>
      <c r="BG37" s="8">
        <v>10.9588185883</v>
      </c>
      <c r="BH37" s="8">
        <v>10.0330007553</v>
      </c>
      <c r="BI37" s="8">
        <v>10.4427198792</v>
      </c>
      <c r="BJ37" s="13">
        <v>9.5941895294199995</v>
      </c>
      <c r="BK37" s="13">
        <v>8.6094854736300004</v>
      </c>
      <c r="BL37" s="13">
        <v>9.7746241378800001</v>
      </c>
      <c r="BM37" s="13">
        <v>9.2328070449799995</v>
      </c>
      <c r="BN37" s="13">
        <v>10.294420776400001</v>
      </c>
      <c r="BO37" s="13"/>
      <c r="BP37" s="16">
        <v>10.4353622437</v>
      </c>
      <c r="BQ37" s="16">
        <v>11.0051269531</v>
      </c>
      <c r="BR37" s="16">
        <v>10.356692237900001</v>
      </c>
      <c r="BS37" s="16">
        <v>12.7353707504</v>
      </c>
      <c r="BT37" s="16">
        <v>11.441695213299999</v>
      </c>
      <c r="BU37" s="16">
        <v>10.6917782211</v>
      </c>
      <c r="BV37" s="7">
        <v>9.0717696380599993</v>
      </c>
      <c r="BW37" s="8">
        <v>7.9718775177000003</v>
      </c>
      <c r="BX37" s="8">
        <v>11.2949378967</v>
      </c>
      <c r="BY37" s="8">
        <v>9.6115278243999995</v>
      </c>
      <c r="BZ37" s="8">
        <v>10.1524227142</v>
      </c>
      <c r="CA37" s="8">
        <v>10.6930602646</v>
      </c>
      <c r="CB37" s="13">
        <v>11.2245275116</v>
      </c>
      <c r="CC37" s="13">
        <v>10.9974357605</v>
      </c>
      <c r="CD37" s="13">
        <v>10.745093650799999</v>
      </c>
      <c r="CE37" s="13">
        <v>11.262993507399999</v>
      </c>
      <c r="CF37" s="13">
        <v>11.0950613022</v>
      </c>
      <c r="CG37" s="13"/>
      <c r="CH37" s="16">
        <v>10.4785335541</v>
      </c>
      <c r="CI37" s="16">
        <v>9.6752514648400005</v>
      </c>
      <c r="CJ37" s="16">
        <v>10.108094596899999</v>
      </c>
      <c r="CK37" s="16">
        <v>11.462620086699999</v>
      </c>
      <c r="CL37" s="16">
        <v>10.018146019</v>
      </c>
      <c r="CM37" s="16">
        <v>10.2062398529</v>
      </c>
      <c r="CN37" s="7">
        <v>11.3166226578</v>
      </c>
      <c r="CO37" s="8">
        <v>10.970591735799999</v>
      </c>
      <c r="CP37" s="8">
        <v>9.6919136047399999</v>
      </c>
      <c r="CQ37" s="8">
        <v>11.619630966200001</v>
      </c>
      <c r="CR37" s="8">
        <v>11.6335506439</v>
      </c>
      <c r="CS37" s="8">
        <v>10.878065567</v>
      </c>
      <c r="CT37" s="13">
        <v>9.3570132064799996</v>
      </c>
      <c r="CU37" s="13">
        <v>10.9399163818</v>
      </c>
      <c r="CV37" s="13">
        <v>10.7596952438</v>
      </c>
      <c r="CW37" s="13">
        <v>11.2825819016</v>
      </c>
      <c r="CX37" s="13">
        <v>11.8233997726</v>
      </c>
      <c r="CY37" s="13">
        <v>10.677337036100001</v>
      </c>
      <c r="CZ37" s="16">
        <v>8.1293345642099997</v>
      </c>
      <c r="DA37" s="16">
        <v>10.2514092255</v>
      </c>
      <c r="DB37" s="16">
        <v>10.170316162100001</v>
      </c>
      <c r="DC37" s="16">
        <v>9.4846946716300007</v>
      </c>
      <c r="DD37" s="16">
        <v>10.2553663635</v>
      </c>
      <c r="DE37" s="16">
        <v>11.1125672531</v>
      </c>
      <c r="DF37" s="7">
        <v>12.1957689285</v>
      </c>
      <c r="DG37" s="8">
        <v>12.916290206899999</v>
      </c>
      <c r="DH37" s="8">
        <v>12.7547626114</v>
      </c>
      <c r="DI37" s="8">
        <v>10.2347158051</v>
      </c>
      <c r="DJ37" s="8">
        <v>10.197698669399999</v>
      </c>
      <c r="DK37" s="8">
        <v>11.368876762399999</v>
      </c>
      <c r="DL37" s="13">
        <v>10.027971839899999</v>
      </c>
      <c r="DM37" s="13">
        <v>12.9446743774</v>
      </c>
      <c r="DN37" s="13">
        <v>9.8316560745199997</v>
      </c>
      <c r="DO37" s="13">
        <v>10.253680534400001</v>
      </c>
      <c r="DP37" s="13">
        <v>10.8218035889</v>
      </c>
      <c r="DQ37" s="13">
        <v>10.4914396286</v>
      </c>
      <c r="DR37" s="16">
        <v>8.3081694030800008</v>
      </c>
      <c r="DS37" s="16">
        <v>8.3399243545499999</v>
      </c>
      <c r="DT37" s="16">
        <v>8.9989919662499993</v>
      </c>
      <c r="DU37" s="16">
        <v>9.2680949783299997</v>
      </c>
      <c r="DV37" s="16">
        <v>10.8248652649</v>
      </c>
      <c r="DW37" s="16">
        <v>10.3783763885</v>
      </c>
      <c r="DX37" s="7">
        <v>10.6023987198</v>
      </c>
      <c r="DY37" s="8">
        <v>11.833317260699999</v>
      </c>
      <c r="DZ37" s="8">
        <v>10.673023948699999</v>
      </c>
      <c r="EA37" s="8">
        <v>10.7629207993</v>
      </c>
      <c r="EB37" s="8">
        <v>11.115175857500001</v>
      </c>
      <c r="EC37" s="8">
        <v>12.0521641541</v>
      </c>
      <c r="ED37" s="13">
        <v>10.1627977753</v>
      </c>
      <c r="EE37" s="13">
        <v>11.557917060899999</v>
      </c>
      <c r="EF37" s="13">
        <v>11.7286922073</v>
      </c>
      <c r="EG37" s="13">
        <v>10.4898552322</v>
      </c>
      <c r="EH37" s="13">
        <v>10.894578323399999</v>
      </c>
      <c r="EI37" s="13">
        <v>9.5436649704000001</v>
      </c>
      <c r="EJ37" s="16">
        <v>10.7888503647</v>
      </c>
      <c r="EK37" s="16">
        <v>13.4809972763</v>
      </c>
      <c r="EL37" s="16">
        <v>11.049326515200001</v>
      </c>
      <c r="EM37" s="16">
        <v>13.822590827899999</v>
      </c>
      <c r="EN37" s="16">
        <v>12.7090486145</v>
      </c>
      <c r="EO37" s="16">
        <v>11.784875831600001</v>
      </c>
      <c r="EP37" s="7">
        <v>10.0277257919</v>
      </c>
      <c r="EQ37" s="8">
        <v>12.2447754669</v>
      </c>
      <c r="ER37" s="8">
        <v>11.2030315399</v>
      </c>
      <c r="ES37" s="8">
        <v>11.5056882858</v>
      </c>
      <c r="ET37" s="8">
        <v>11.029460907000001</v>
      </c>
      <c r="EU37" s="8">
        <v>13.2286931992</v>
      </c>
      <c r="EV37" s="13">
        <v>11.493475265500001</v>
      </c>
      <c r="EW37" s="13">
        <v>9.8682611084000005</v>
      </c>
      <c r="EX37" s="13">
        <v>9.6352644348100007</v>
      </c>
      <c r="EY37" s="13">
        <v>12.9636137009</v>
      </c>
      <c r="EZ37" s="13">
        <v>10.8394059753</v>
      </c>
      <c r="FA37" s="13">
        <v>10.134428978000001</v>
      </c>
      <c r="FB37" s="16">
        <v>11.6957290268</v>
      </c>
      <c r="FC37" s="16">
        <v>9.8620981216400008</v>
      </c>
      <c r="FD37" s="16">
        <v>9.9754104614300001</v>
      </c>
      <c r="FE37" s="16">
        <v>10.865920372</v>
      </c>
      <c r="FF37" s="16">
        <v>11.1879663467</v>
      </c>
      <c r="FG37" s="16">
        <v>9.7940173721299999</v>
      </c>
      <c r="FH37" s="7">
        <v>12.238750267</v>
      </c>
      <c r="FI37" s="8">
        <v>12.052007484400001</v>
      </c>
      <c r="FJ37" s="8">
        <v>11.9035103607</v>
      </c>
      <c r="FK37" s="8">
        <v>11.6710589218</v>
      </c>
      <c r="FL37" s="8">
        <v>11.827699585</v>
      </c>
      <c r="FM37" s="8">
        <v>11.9252638626</v>
      </c>
      <c r="FN37" s="13">
        <v>9.2469148635899998</v>
      </c>
      <c r="FO37" s="13">
        <v>9.6208422088599992</v>
      </c>
      <c r="FP37" s="13">
        <v>9.9467224121100006</v>
      </c>
      <c r="FQ37" s="13">
        <v>8.8057226181000008</v>
      </c>
      <c r="FR37" s="13">
        <v>10.039008903499999</v>
      </c>
      <c r="FS37" s="13">
        <v>9.7961806869500005</v>
      </c>
      <c r="FT37" s="16">
        <v>9.3549863815300007</v>
      </c>
      <c r="FU37" s="16">
        <v>9.9661453247100003</v>
      </c>
      <c r="FV37" s="16">
        <v>7.9646166801499998</v>
      </c>
      <c r="FW37" s="16">
        <v>9.8913879013100008</v>
      </c>
      <c r="FX37" s="16">
        <v>10.014419822700001</v>
      </c>
      <c r="FY37" s="16">
        <v>8.6933702087399993</v>
      </c>
      <c r="FZ37" s="7">
        <v>8.9399236679099996</v>
      </c>
      <c r="GA37" s="8">
        <v>8.2468434143099998</v>
      </c>
      <c r="GB37" s="8">
        <v>8.9982976913500003</v>
      </c>
      <c r="GC37" s="8">
        <v>10.676533775299999</v>
      </c>
      <c r="GD37" s="8">
        <v>9.4451538085899998</v>
      </c>
      <c r="GE37" s="8">
        <v>8.58336566925</v>
      </c>
      <c r="GF37" s="13">
        <v>6.6489016342199996</v>
      </c>
      <c r="GG37" s="13">
        <v>8.3145346832300007</v>
      </c>
      <c r="GH37" s="13">
        <v>7.4960792732200003</v>
      </c>
      <c r="GI37" s="13">
        <v>8.1858303070100007</v>
      </c>
      <c r="GJ37" s="13">
        <v>6.13531381607</v>
      </c>
      <c r="GK37" s="13">
        <v>8.2409751892099994</v>
      </c>
      <c r="GL37" s="16">
        <v>7.7357480812099997</v>
      </c>
      <c r="GM37" s="16">
        <v>6.6557336425800004</v>
      </c>
      <c r="GN37" s="16">
        <v>6.00997262955</v>
      </c>
      <c r="GO37" s="16">
        <v>9.3676841735800007</v>
      </c>
      <c r="GP37" s="16">
        <v>6.2798515891999998</v>
      </c>
      <c r="GQ37" s="16">
        <v>8.4980653381300009</v>
      </c>
      <c r="GR37" s="7">
        <v>8.9702077865599996</v>
      </c>
      <c r="GS37" s="8">
        <v>8.8479250717200006</v>
      </c>
      <c r="GT37" s="8">
        <v>8.6228459549000007</v>
      </c>
      <c r="GU37" s="8">
        <v>7.7525997161899998</v>
      </c>
      <c r="GV37" s="8">
        <v>8.9391334533699993</v>
      </c>
      <c r="GW37" s="8">
        <v>9.9283945083600003</v>
      </c>
      <c r="GX37" s="13">
        <v>7.7042396926899999</v>
      </c>
      <c r="GY37" s="13">
        <v>8.7079153060899994</v>
      </c>
      <c r="GZ37" s="13">
        <v>7.6990597724900001</v>
      </c>
      <c r="HA37" s="13">
        <v>9.1072878646900008</v>
      </c>
      <c r="HB37" s="13">
        <v>9.1761500549299999</v>
      </c>
      <c r="HC37" s="13">
        <v>9.6525930404700002</v>
      </c>
      <c r="HD37" s="16">
        <v>9.1805759811400005</v>
      </c>
      <c r="HE37" s="16">
        <v>10.046659202600001</v>
      </c>
      <c r="HF37" s="16">
        <v>9.6390113830599997</v>
      </c>
      <c r="HG37" s="16">
        <v>9.5735534286499995</v>
      </c>
      <c r="HH37" s="16">
        <v>11.039897460900001</v>
      </c>
      <c r="HI37" s="16">
        <v>8.4577968597400002</v>
      </c>
      <c r="HJ37" s="7">
        <v>10.8997436523</v>
      </c>
      <c r="HK37" s="8">
        <v>10.7841545868</v>
      </c>
      <c r="HL37" s="8">
        <v>10.876689415</v>
      </c>
      <c r="HM37" s="8">
        <v>12.563701095600001</v>
      </c>
      <c r="HN37" s="8">
        <v>11.823210144000001</v>
      </c>
      <c r="HO37" s="8">
        <v>11.025488281199999</v>
      </c>
      <c r="HP37" s="13">
        <v>8.6387631225600003</v>
      </c>
      <c r="HQ37" s="13">
        <v>8.4627476119999994</v>
      </c>
      <c r="HR37" s="13">
        <v>8.4633204650899998</v>
      </c>
      <c r="HS37" s="13">
        <v>7.3535603904700002</v>
      </c>
      <c r="HT37" s="13">
        <v>7.6087066650399997</v>
      </c>
      <c r="HU37" s="13">
        <v>9.1202260589600002</v>
      </c>
      <c r="HV37" s="16">
        <v>9.3876966476400003</v>
      </c>
      <c r="HW37" s="16">
        <v>9.5852578735399998</v>
      </c>
      <c r="HX37" s="16">
        <v>10.5685187149</v>
      </c>
      <c r="HY37" s="16">
        <v>11.8424686432</v>
      </c>
      <c r="HZ37" s="16">
        <v>9.4119802856400003</v>
      </c>
      <c r="IA37" s="16">
        <v>11.172035446200001</v>
      </c>
      <c r="IB37" s="7">
        <v>10.221603393600001</v>
      </c>
      <c r="IC37" s="8">
        <v>9.5501913833599996</v>
      </c>
      <c r="ID37" s="8">
        <v>10.3606088257</v>
      </c>
      <c r="IE37" s="8">
        <v>10.609345932</v>
      </c>
      <c r="IF37" s="8">
        <v>10.635517501800001</v>
      </c>
      <c r="IG37" s="8">
        <v>10.608281593299999</v>
      </c>
      <c r="IH37" s="13">
        <v>10.578916358900001</v>
      </c>
      <c r="II37" s="13">
        <v>10.4065606308</v>
      </c>
      <c r="IJ37" s="13">
        <v>10.436091079700001</v>
      </c>
      <c r="IK37" s="13">
        <v>9.4911785125700003</v>
      </c>
      <c r="IL37" s="13">
        <v>13.5825860977</v>
      </c>
      <c r="IM37" s="13">
        <v>10.904827575700001</v>
      </c>
      <c r="IN37" s="16">
        <v>10.605763588</v>
      </c>
      <c r="IO37" s="16">
        <v>8.7525512695300005</v>
      </c>
      <c r="IP37" s="16">
        <v>10.950375747700001</v>
      </c>
      <c r="IQ37" s="16">
        <v>10.543251762400001</v>
      </c>
      <c r="IR37" s="16">
        <v>10.6573910141</v>
      </c>
      <c r="IS37" s="16">
        <v>9.9786124420199993</v>
      </c>
      <c r="IT37" s="7">
        <v>11.7966968536</v>
      </c>
      <c r="IU37" s="8">
        <v>11.2409005356</v>
      </c>
      <c r="IV37" s="8">
        <v>10.441972084</v>
      </c>
      <c r="IW37" s="8">
        <v>10.289753036500001</v>
      </c>
      <c r="IX37" s="8">
        <v>11.200056419399999</v>
      </c>
      <c r="IY37" s="8">
        <v>11.264673118599999</v>
      </c>
      <c r="IZ37" s="13">
        <v>11.1846468735</v>
      </c>
      <c r="JA37" s="13">
        <v>12.4990528488</v>
      </c>
      <c r="JB37" s="13">
        <v>11.2762353897</v>
      </c>
      <c r="JC37" s="13">
        <v>11.326315879799999</v>
      </c>
      <c r="JD37" s="13">
        <v>11.5988636017</v>
      </c>
      <c r="JE37" s="13">
        <v>11.888054542500001</v>
      </c>
      <c r="JF37" s="16">
        <v>10.083991317700001</v>
      </c>
      <c r="JG37" s="16">
        <v>11.395978775</v>
      </c>
      <c r="JH37" s="16">
        <v>11.6071830368</v>
      </c>
      <c r="JI37" s="16">
        <v>11.388816261300001</v>
      </c>
      <c r="JJ37" s="16">
        <v>11.4760197449</v>
      </c>
      <c r="JK37" s="16">
        <v>10.226037139900001</v>
      </c>
      <c r="JL37" s="7">
        <v>10.8217287064</v>
      </c>
      <c r="JM37" s="8">
        <v>11.1595750427</v>
      </c>
      <c r="JN37" s="8">
        <v>11.0767335892</v>
      </c>
      <c r="JO37" s="8">
        <v>10.317484741199999</v>
      </c>
      <c r="JP37" s="8">
        <v>11.248010711699999</v>
      </c>
      <c r="JQ37" s="8">
        <v>10.6433750153</v>
      </c>
      <c r="JR37" s="13">
        <v>10.439841423000001</v>
      </c>
      <c r="JS37" s="13">
        <v>9.3910373687700002</v>
      </c>
      <c r="JT37" s="13">
        <v>10.5512747574</v>
      </c>
      <c r="JU37" s="13">
        <v>8.4789505004900008</v>
      </c>
      <c r="JV37" s="13">
        <v>9.9852231979399999</v>
      </c>
      <c r="JW37" s="13">
        <v>8.5355757522599998</v>
      </c>
      <c r="JX37" s="16">
        <v>12.073445510899999</v>
      </c>
      <c r="JY37" s="16">
        <v>12.423325004600001</v>
      </c>
      <c r="JZ37" s="16">
        <v>12.206696319600001</v>
      </c>
      <c r="KA37" s="16">
        <v>12.1215667343</v>
      </c>
      <c r="KB37" s="16">
        <v>12.644542121900001</v>
      </c>
      <c r="KC37" s="16">
        <v>11.7260471344</v>
      </c>
      <c r="KD37" s="7">
        <v>11.0081301117</v>
      </c>
      <c r="KE37" s="8">
        <v>10.520080413800001</v>
      </c>
      <c r="KF37" s="8">
        <v>10.958170776399999</v>
      </c>
      <c r="KG37" s="8">
        <v>11.561530380200001</v>
      </c>
      <c r="KH37" s="8">
        <v>10.661394576999999</v>
      </c>
      <c r="KI37" s="8">
        <v>11.7135573196</v>
      </c>
      <c r="KJ37" s="13">
        <v>10.306786155699999</v>
      </c>
      <c r="KK37" s="13">
        <v>9.9418149948100005</v>
      </c>
      <c r="KL37" s="13">
        <v>10.215883789099999</v>
      </c>
      <c r="KM37" s="13">
        <v>9.7962154006999995</v>
      </c>
      <c r="KN37" s="13">
        <v>10.3793722153</v>
      </c>
      <c r="KO37" s="13">
        <v>9.7224161148100006</v>
      </c>
      <c r="KP37" s="16">
        <v>10.669442215</v>
      </c>
      <c r="KQ37" s="16">
        <v>12.061788101199999</v>
      </c>
      <c r="KR37" s="16">
        <v>12.117152366599999</v>
      </c>
      <c r="KS37" s="16">
        <v>11.8926955795</v>
      </c>
      <c r="KT37" s="16">
        <v>12.501009483300001</v>
      </c>
      <c r="KU37" s="16">
        <v>11.427390365600001</v>
      </c>
      <c r="KV37" s="7">
        <v>10.279863243099999</v>
      </c>
      <c r="KW37" s="8">
        <v>11.9393919373</v>
      </c>
      <c r="KX37" s="8">
        <v>11.9353115082</v>
      </c>
      <c r="KY37" s="8">
        <v>12.0484845352</v>
      </c>
      <c r="KZ37" s="8">
        <v>12.486069259600001</v>
      </c>
      <c r="LA37" s="8">
        <v>12.454502677900001</v>
      </c>
      <c r="LB37" s="13">
        <v>11.903237342800001</v>
      </c>
      <c r="LC37" s="13">
        <v>11.286364822399999</v>
      </c>
      <c r="LD37" s="13">
        <v>11.3995879364</v>
      </c>
      <c r="LE37" s="13">
        <v>11.519116973899999</v>
      </c>
      <c r="LF37" s="13">
        <v>10.635930748</v>
      </c>
      <c r="LG37" s="13">
        <v>11.0911139679</v>
      </c>
      <c r="LH37" s="16">
        <v>11.8620978546</v>
      </c>
      <c r="LI37" s="16">
        <v>11.5519361115</v>
      </c>
      <c r="LJ37" s="16">
        <v>11.251275939899999</v>
      </c>
      <c r="LK37" s="16">
        <v>9.4963299179099998</v>
      </c>
      <c r="LL37" s="16">
        <v>10.578855514500001</v>
      </c>
      <c r="LM37" s="16">
        <v>10.6459111786</v>
      </c>
      <c r="LN37" s="7">
        <v>10.544440269500001</v>
      </c>
      <c r="LO37" s="8">
        <v>10.0283577347</v>
      </c>
      <c r="LP37" s="8">
        <v>10.429930343600001</v>
      </c>
      <c r="LQ37" s="8">
        <v>8.9687839889499994</v>
      </c>
      <c r="LR37" s="8">
        <v>11.411374244699999</v>
      </c>
      <c r="LS37" s="8">
        <v>11.429169654800001</v>
      </c>
      <c r="LT37" s="13">
        <v>8.9259567642200004</v>
      </c>
      <c r="LU37" s="13">
        <v>11.3820701218</v>
      </c>
      <c r="LV37" s="13">
        <v>9.0786457061799997</v>
      </c>
      <c r="LW37" s="13">
        <v>10.519794693</v>
      </c>
      <c r="LX37" s="13">
        <v>10.2413032913</v>
      </c>
      <c r="LY37" s="13">
        <v>10.363643531799999</v>
      </c>
      <c r="LZ37" s="16">
        <v>11.9247913742</v>
      </c>
      <c r="MA37" s="16">
        <v>10.8726081085</v>
      </c>
      <c r="MB37" s="16">
        <v>9.9565418243400003</v>
      </c>
      <c r="MC37" s="16">
        <v>10.0901615524</v>
      </c>
      <c r="MD37" s="16">
        <v>9.6177844619799995</v>
      </c>
      <c r="ME37" s="16">
        <v>10.892662315400001</v>
      </c>
      <c r="MF37" s="7">
        <v>7.3577238845800004</v>
      </c>
      <c r="MG37" s="8">
        <v>9.2908689880399997</v>
      </c>
      <c r="MH37" s="8">
        <v>8.5277300262499995</v>
      </c>
      <c r="MI37" s="8">
        <v>11.090063133199999</v>
      </c>
      <c r="MJ37" s="8"/>
      <c r="MK37" s="8"/>
      <c r="ML37" s="13">
        <v>11.590476150500001</v>
      </c>
      <c r="MM37" s="13">
        <v>10.8130719757</v>
      </c>
      <c r="MN37" s="13">
        <v>12.340597839400001</v>
      </c>
      <c r="MO37" s="13">
        <v>11.6349302673</v>
      </c>
      <c r="MP37" s="13">
        <v>10.492276992800001</v>
      </c>
      <c r="MQ37" s="13">
        <v>11.257231712299999</v>
      </c>
      <c r="MR37" s="16">
        <v>10.368265991199999</v>
      </c>
      <c r="MS37" s="16">
        <v>9.1408810806300007</v>
      </c>
      <c r="MT37" s="16">
        <v>9.1257028579699995</v>
      </c>
      <c r="MU37" s="16">
        <v>8.2015323638899993</v>
      </c>
      <c r="MV37" s="16">
        <v>9.5105178451499999</v>
      </c>
      <c r="MW37" s="16">
        <v>9.6152441406300007</v>
      </c>
      <c r="MX37" s="7">
        <v>9.8669607162500004</v>
      </c>
      <c r="MY37" s="8">
        <v>11.318670387299999</v>
      </c>
      <c r="MZ37" s="8">
        <v>11.371683196999999</v>
      </c>
      <c r="NA37" s="8">
        <v>10.6366821671</v>
      </c>
      <c r="NB37" s="8">
        <v>11.6061304474</v>
      </c>
      <c r="NC37" s="8">
        <v>10.7707931137</v>
      </c>
      <c r="ND37" s="13">
        <v>8.4887719345099999</v>
      </c>
      <c r="NE37" s="13">
        <v>9.8373140716599998</v>
      </c>
      <c r="NF37" s="13">
        <v>9.3313405609100002</v>
      </c>
      <c r="NG37" s="13">
        <v>9.7003907394399995</v>
      </c>
      <c r="NH37" s="13">
        <v>10.6272016907</v>
      </c>
      <c r="NI37" s="13">
        <v>9.0799065017699991</v>
      </c>
      <c r="NJ37" s="16">
        <v>11.1388648987</v>
      </c>
      <c r="NK37" s="16">
        <v>10.2526647568</v>
      </c>
      <c r="NL37" s="16">
        <v>11.3601768494</v>
      </c>
      <c r="NM37" s="16">
        <v>11.595287132299999</v>
      </c>
      <c r="NN37" s="16">
        <v>10.9612886047</v>
      </c>
      <c r="NO37" s="16">
        <v>11.7345081711</v>
      </c>
      <c r="NP37" s="7">
        <v>7.5527378272999997</v>
      </c>
      <c r="NQ37" s="8">
        <v>8.8391208648700008</v>
      </c>
      <c r="NR37" s="8">
        <v>9.0885188674900004</v>
      </c>
      <c r="NS37" s="8">
        <v>8.4517450332599999</v>
      </c>
      <c r="NT37" s="8">
        <v>7.1522318649300001</v>
      </c>
      <c r="NU37" s="8">
        <v>8.7234769821199993</v>
      </c>
      <c r="NV37" s="13">
        <v>7.5688443565399997</v>
      </c>
      <c r="NW37" s="13">
        <v>8.7989950180100003</v>
      </c>
      <c r="NX37" s="13">
        <v>9.2229145431500008</v>
      </c>
      <c r="NY37" s="13">
        <v>8.23020610809</v>
      </c>
      <c r="NZ37" s="13">
        <v>6.5194442367600001</v>
      </c>
      <c r="OA37" s="13">
        <v>8.7981386184700003</v>
      </c>
      <c r="OB37" s="16">
        <v>8.5034190368699996</v>
      </c>
      <c r="OC37" s="16">
        <v>8.3202199172999993</v>
      </c>
      <c r="OD37" s="16">
        <v>10.527134437599999</v>
      </c>
      <c r="OE37" s="16">
        <v>8.9085057449300002</v>
      </c>
      <c r="OF37" s="16">
        <v>10.703792571999999</v>
      </c>
      <c r="OG37" s="16">
        <v>9.3299547195399999</v>
      </c>
      <c r="OH37" s="7">
        <v>9.9787759780900007</v>
      </c>
      <c r="OI37" s="8">
        <v>8.6089519500700007</v>
      </c>
      <c r="OJ37" s="8">
        <v>9.5086949920699997</v>
      </c>
      <c r="OK37" s="8">
        <v>9.1171362304700008</v>
      </c>
      <c r="OL37" s="8">
        <v>8.8982095718400007</v>
      </c>
      <c r="OM37" s="8">
        <v>8.47041313171</v>
      </c>
      <c r="ON37" s="13">
        <v>9.3482104110699993</v>
      </c>
      <c r="OO37" s="13">
        <v>5.24744987488</v>
      </c>
      <c r="OP37" s="13">
        <v>7.89532251358</v>
      </c>
      <c r="OQ37" s="13">
        <v>9.9126078796399995</v>
      </c>
      <c r="OR37" s="13">
        <v>8.16114742279</v>
      </c>
      <c r="OS37" s="13">
        <v>9.8762508010900003</v>
      </c>
      <c r="OT37" s="16">
        <v>10.045141410799999</v>
      </c>
      <c r="OU37" s="16">
        <v>9.6195842742900002</v>
      </c>
      <c r="OV37" s="16">
        <v>10.157250099200001</v>
      </c>
      <c r="OW37" s="16">
        <v>11.8084508896</v>
      </c>
      <c r="OX37" s="16">
        <v>10.038041763300001</v>
      </c>
      <c r="OY37" s="16">
        <v>11.144915618900001</v>
      </c>
      <c r="OZ37" s="7">
        <v>9.5158156967200007</v>
      </c>
      <c r="PA37" s="8">
        <v>10.7160057831</v>
      </c>
      <c r="PB37" s="8">
        <v>12.645725517300001</v>
      </c>
      <c r="PC37" s="8">
        <v>10.9204061127</v>
      </c>
      <c r="PD37" s="8">
        <v>8.8390579223600003</v>
      </c>
      <c r="PE37" s="8">
        <v>9.7368577957200007</v>
      </c>
      <c r="PF37" s="13">
        <v>7.9449006843600003</v>
      </c>
      <c r="PG37" s="13">
        <v>5.9805722999600004</v>
      </c>
      <c r="PH37" s="13">
        <v>3.5176102829000002</v>
      </c>
      <c r="PI37" s="13">
        <v>4.7185609436</v>
      </c>
      <c r="PJ37" s="13">
        <v>7.8978285789499996</v>
      </c>
      <c r="PK37" s="13">
        <v>3.8020814990999998</v>
      </c>
      <c r="PL37" s="16">
        <v>8.1453504943800006</v>
      </c>
      <c r="PM37" s="16">
        <v>7.9327495193499997</v>
      </c>
      <c r="PN37" s="16">
        <v>6.22353136063</v>
      </c>
      <c r="PO37" s="16">
        <v>7.8823337745700002</v>
      </c>
      <c r="PP37" s="16">
        <v>9.3351459503199994</v>
      </c>
      <c r="PQ37" s="16">
        <v>7.2676749229400004</v>
      </c>
      <c r="PR37" s="7">
        <v>12.912981033299999</v>
      </c>
      <c r="PS37" s="8">
        <v>12.5876877213</v>
      </c>
      <c r="PT37" s="8">
        <v>12.578432083099999</v>
      </c>
      <c r="PU37" s="8">
        <v>12.107081985500001</v>
      </c>
      <c r="PV37" s="8">
        <v>11.0428028107</v>
      </c>
      <c r="PW37" s="8"/>
      <c r="PX37" s="13">
        <v>11.543988990800001</v>
      </c>
      <c r="PY37" s="13">
        <v>12.2737203598</v>
      </c>
      <c r="PZ37" s="13">
        <v>13.599403839100001</v>
      </c>
      <c r="QA37" s="13">
        <v>13.0119093323</v>
      </c>
      <c r="QB37" s="13">
        <v>11.675321884200001</v>
      </c>
      <c r="QC37" s="13">
        <v>11.8491654968</v>
      </c>
      <c r="QD37" s="16">
        <v>10.119202423100001</v>
      </c>
      <c r="QE37" s="16">
        <v>11.057337608299999</v>
      </c>
      <c r="QF37" s="16">
        <v>10.990867271400001</v>
      </c>
      <c r="QG37" s="16">
        <v>10.7624267578</v>
      </c>
      <c r="QH37" s="16">
        <v>10.534480094899999</v>
      </c>
      <c r="QI37" s="16">
        <v>10.8490530014</v>
      </c>
      <c r="QJ37" s="7">
        <v>11.2805093384</v>
      </c>
      <c r="QK37" s="8">
        <v>11.1984842682</v>
      </c>
      <c r="QL37" s="8">
        <v>11.550710029599999</v>
      </c>
      <c r="QM37" s="8">
        <v>12.829126090999999</v>
      </c>
      <c r="QN37" s="8">
        <v>11.624871215800001</v>
      </c>
      <c r="QO37" s="8">
        <v>10.5840409088</v>
      </c>
      <c r="QP37" s="13">
        <v>11.9736101151</v>
      </c>
      <c r="QQ37" s="13">
        <v>12.5011873245</v>
      </c>
      <c r="QR37" s="13">
        <v>11.553135376</v>
      </c>
      <c r="QS37" s="13">
        <v>11.401378402700001</v>
      </c>
      <c r="QT37" s="13">
        <v>11.298272934</v>
      </c>
      <c r="QU37" s="13">
        <v>11.640467109699999</v>
      </c>
      <c r="QV37" s="16">
        <v>12.410845375099999</v>
      </c>
      <c r="QW37" s="16">
        <v>12.1061637878</v>
      </c>
      <c r="QX37" s="16">
        <v>12.814302291900001</v>
      </c>
      <c r="QY37" s="16">
        <v>11.8253310394</v>
      </c>
      <c r="QZ37" s="16">
        <v>10.294326438900001</v>
      </c>
      <c r="RA37" s="16">
        <v>10.746756248500001</v>
      </c>
      <c r="RB37" s="7">
        <v>12.8729200363</v>
      </c>
      <c r="RC37" s="8">
        <v>12.9774950027</v>
      </c>
      <c r="RD37" s="8">
        <v>13.390116882299999</v>
      </c>
      <c r="RE37" s="8">
        <v>14.8116153717</v>
      </c>
      <c r="RF37" s="8">
        <v>14.2662612152</v>
      </c>
      <c r="RG37" s="8">
        <v>12.9545843124</v>
      </c>
      <c r="RH37" s="13">
        <v>11.6757516479</v>
      </c>
      <c r="RI37" s="13">
        <v>11.3477760315</v>
      </c>
      <c r="RJ37" s="13">
        <v>10.232406043999999</v>
      </c>
      <c r="RK37" s="13">
        <v>9.9828463745100002</v>
      </c>
      <c r="RL37" s="13">
        <v>11.8005437851</v>
      </c>
      <c r="RM37" s="13">
        <v>11.0045692825</v>
      </c>
      <c r="RN37" s="16">
        <v>12.911177063</v>
      </c>
      <c r="RO37" s="16">
        <v>12.688839340199999</v>
      </c>
      <c r="RP37" s="16">
        <v>11.610171508800001</v>
      </c>
      <c r="RQ37" s="16">
        <v>14.6833778381</v>
      </c>
      <c r="RR37" s="16">
        <v>14.9966798782</v>
      </c>
      <c r="RS37" s="16">
        <v>13.814011154199999</v>
      </c>
      <c r="RT37" s="7">
        <v>10.674018364</v>
      </c>
      <c r="RU37" s="8">
        <v>10.4938591003</v>
      </c>
      <c r="RV37" s="8">
        <v>11.9317474365</v>
      </c>
      <c r="RW37" s="8">
        <v>9.7913693237300006</v>
      </c>
      <c r="RX37" s="8">
        <v>9.6838353347799995</v>
      </c>
      <c r="RY37" s="8">
        <v>11.0922254181</v>
      </c>
      <c r="RZ37" s="13">
        <v>11.866731834399999</v>
      </c>
      <c r="SA37" s="13">
        <v>12.6910347748</v>
      </c>
      <c r="SB37" s="13">
        <v>12.183257103000001</v>
      </c>
      <c r="SC37" s="13">
        <v>10.7978534698</v>
      </c>
      <c r="SD37" s="13">
        <v>11.049341392500001</v>
      </c>
      <c r="SE37" s="13">
        <v>12.1422859955</v>
      </c>
      <c r="SF37" s="16">
        <v>11.136597442599999</v>
      </c>
      <c r="SG37" s="16">
        <v>11.8319373703</v>
      </c>
      <c r="SH37" s="16">
        <v>12.202183227500001</v>
      </c>
      <c r="SI37" s="16">
        <v>9.5543878555300008</v>
      </c>
      <c r="SJ37" s="16">
        <v>11.5611200333</v>
      </c>
      <c r="SK37" s="16">
        <v>9.9541928482100008</v>
      </c>
      <c r="SL37" s="7">
        <v>11.583912849400001</v>
      </c>
      <c r="SM37" s="8">
        <v>12.232075500500001</v>
      </c>
      <c r="SN37" s="8">
        <v>10.9554685593</v>
      </c>
      <c r="SO37" s="8">
        <v>11.8136004639</v>
      </c>
      <c r="SP37" s="8">
        <v>11.782745780899999</v>
      </c>
      <c r="SQ37" s="8">
        <v>11.9536542511</v>
      </c>
      <c r="SR37" s="13">
        <v>11.4243251801</v>
      </c>
      <c r="SS37" s="13">
        <v>11.332629280100001</v>
      </c>
      <c r="ST37" s="13">
        <v>10.412956962599999</v>
      </c>
      <c r="SU37" s="13">
        <v>11.7203089905</v>
      </c>
      <c r="SV37" s="13">
        <v>11.8781375122</v>
      </c>
      <c r="SW37" s="13">
        <v>11.3654781342</v>
      </c>
      <c r="SX37" s="16">
        <v>10.151466941800001</v>
      </c>
      <c r="SY37" s="16">
        <v>10.873681831400001</v>
      </c>
      <c r="SZ37" s="16">
        <v>10.5972349167</v>
      </c>
      <c r="TA37" s="16">
        <v>10.8900704956</v>
      </c>
      <c r="TB37" s="16">
        <v>9.49321243286</v>
      </c>
      <c r="TC37" s="16">
        <v>9.8401008605999998</v>
      </c>
      <c r="TD37" s="7">
        <v>12.1673432541</v>
      </c>
      <c r="TE37" s="8">
        <v>13.100714912400001</v>
      </c>
      <c r="TF37" s="8">
        <v>11.906881713900001</v>
      </c>
      <c r="TG37" s="8">
        <v>12.3119538116</v>
      </c>
      <c r="TH37" s="8">
        <v>11.0834440231</v>
      </c>
      <c r="TI37" s="8">
        <v>10.446029128999999</v>
      </c>
      <c r="TJ37" s="13">
        <v>10.4948423386</v>
      </c>
      <c r="TK37" s="13">
        <v>11.6907780457</v>
      </c>
      <c r="TL37" s="13">
        <v>11.9525852203</v>
      </c>
      <c r="TM37" s="13">
        <v>11.075670967100001</v>
      </c>
      <c r="TN37" s="13">
        <v>11.814210701</v>
      </c>
      <c r="TO37" s="13">
        <v>11.9312613297</v>
      </c>
      <c r="TP37" s="16">
        <v>10.023733482400001</v>
      </c>
      <c r="TQ37" s="16">
        <v>11.6626618195</v>
      </c>
      <c r="TR37" s="16">
        <v>11.2249025345</v>
      </c>
      <c r="TS37" s="16">
        <v>10.817475700399999</v>
      </c>
      <c r="TT37" s="16">
        <v>9.9770289611800003</v>
      </c>
      <c r="TU37" s="19">
        <v>9.8196656036400007</v>
      </c>
    </row>
    <row r="38" spans="1:541" x14ac:dyDescent="0.25">
      <c r="A38" s="21">
        <f t="shared" si="0"/>
        <v>0.33000000000000013</v>
      </c>
      <c r="B38" s="7">
        <v>8.5028544998199997</v>
      </c>
      <c r="C38" s="8">
        <v>7.4693785429000004</v>
      </c>
      <c r="D38" s="8">
        <v>9.3008912277199993</v>
      </c>
      <c r="E38" s="8">
        <v>8.0241470527600001</v>
      </c>
      <c r="F38" s="8">
        <v>8.7807448196400006</v>
      </c>
      <c r="G38" s="8">
        <v>7.7788494443899996</v>
      </c>
      <c r="H38" s="13">
        <v>9.2592302799200006</v>
      </c>
      <c r="I38" s="13">
        <v>10.6139984226</v>
      </c>
      <c r="J38" s="13">
        <v>10.224051809300001</v>
      </c>
      <c r="K38" s="13">
        <v>9.7186697959899995</v>
      </c>
      <c r="L38" s="13">
        <v>9.8478364181500009</v>
      </c>
      <c r="M38" s="13">
        <v>10.3339653587</v>
      </c>
      <c r="N38" s="16">
        <v>7.43556311607</v>
      </c>
      <c r="O38" s="16">
        <v>7.5969373130799998</v>
      </c>
      <c r="P38" s="16">
        <v>8.7859673690799998</v>
      </c>
      <c r="Q38" s="16">
        <v>7.84901502609</v>
      </c>
      <c r="R38" s="16"/>
      <c r="S38" s="16"/>
      <c r="T38" s="7">
        <v>9.6977783584600008</v>
      </c>
      <c r="U38" s="8">
        <v>10.1793466759</v>
      </c>
      <c r="V38" s="8">
        <v>8.8608240890500003</v>
      </c>
      <c r="W38" s="8">
        <v>9.4640006828299992</v>
      </c>
      <c r="X38" s="8">
        <v>9.0394423961600001</v>
      </c>
      <c r="Y38" s="8">
        <v>10.771188564299999</v>
      </c>
      <c r="Z38" s="13">
        <v>8.3981574249299999</v>
      </c>
      <c r="AA38" s="13">
        <v>8.5616147994999992</v>
      </c>
      <c r="AB38" s="13">
        <v>7.3778509521500002</v>
      </c>
      <c r="AC38" s="13">
        <v>8.4099047040899997</v>
      </c>
      <c r="AD38" s="13">
        <v>9.4642976570100004</v>
      </c>
      <c r="AE38" s="13">
        <v>10.1078993416</v>
      </c>
      <c r="AF38" s="16">
        <v>11.666121826199999</v>
      </c>
      <c r="AG38" s="16">
        <v>12.78249053</v>
      </c>
      <c r="AH38" s="16">
        <v>11.208506507899999</v>
      </c>
      <c r="AI38" s="16">
        <v>11.627463521999999</v>
      </c>
      <c r="AJ38" s="16">
        <v>12.22613204</v>
      </c>
      <c r="AK38" s="16">
        <v>11.473955555</v>
      </c>
      <c r="AL38" s="7">
        <v>10.1708729935</v>
      </c>
      <c r="AM38" s="8">
        <v>9.5339434623700008</v>
      </c>
      <c r="AN38" s="8">
        <v>8.9311192035700007</v>
      </c>
      <c r="AO38" s="8">
        <v>9.8348797035200004</v>
      </c>
      <c r="AP38" s="8">
        <v>9.8665651035300002</v>
      </c>
      <c r="AQ38" s="8">
        <v>9.5630957221999999</v>
      </c>
      <c r="AR38" s="13">
        <v>9.5109158325200003</v>
      </c>
      <c r="AS38" s="13">
        <v>8.4362470626799997</v>
      </c>
      <c r="AT38" s="13">
        <v>10.2476820087</v>
      </c>
      <c r="AU38" s="13">
        <v>8.4075121688800003</v>
      </c>
      <c r="AV38" s="13">
        <v>8.9942993736299996</v>
      </c>
      <c r="AW38" s="13">
        <v>8.3278233528100003</v>
      </c>
      <c r="AX38" s="16">
        <v>8.4228436183900008</v>
      </c>
      <c r="AY38" s="16">
        <v>9.7631340694399995</v>
      </c>
      <c r="AZ38" s="16">
        <v>8.9596518516499994</v>
      </c>
      <c r="BA38" s="16">
        <v>8.4849361419699996</v>
      </c>
      <c r="BB38" s="16">
        <v>10.408589172399999</v>
      </c>
      <c r="BC38" s="16">
        <v>8.1905743217500007</v>
      </c>
      <c r="BD38" s="7">
        <v>11.8245788765</v>
      </c>
      <c r="BE38" s="8">
        <v>12.786183166500001</v>
      </c>
      <c r="BF38" s="8">
        <v>8.2067753314999994</v>
      </c>
      <c r="BG38" s="8">
        <v>11.1188558197</v>
      </c>
      <c r="BH38" s="8">
        <v>10.1989980698</v>
      </c>
      <c r="BI38" s="8">
        <v>10.588198432900001</v>
      </c>
      <c r="BJ38" s="13">
        <v>9.6772488308</v>
      </c>
      <c r="BK38" s="13">
        <v>8.7962207794200005</v>
      </c>
      <c r="BL38" s="13">
        <v>9.9491968536400002</v>
      </c>
      <c r="BM38" s="13">
        <v>9.32428379059</v>
      </c>
      <c r="BN38" s="13">
        <v>10.578061866800001</v>
      </c>
      <c r="BO38" s="13"/>
      <c r="BP38" s="16">
        <v>10.5114824677</v>
      </c>
      <c r="BQ38" s="16">
        <v>11.188697052</v>
      </c>
      <c r="BR38" s="16">
        <v>10.489146509199999</v>
      </c>
      <c r="BS38" s="16">
        <v>12.916297950700001</v>
      </c>
      <c r="BT38" s="16">
        <v>11.4233675957</v>
      </c>
      <c r="BU38" s="16">
        <v>10.7486848068</v>
      </c>
      <c r="BV38" s="7">
        <v>9.3140533256500007</v>
      </c>
      <c r="BW38" s="8">
        <v>8.2319177246099997</v>
      </c>
      <c r="BX38" s="8">
        <v>11.454152107200001</v>
      </c>
      <c r="BY38" s="8">
        <v>9.7191944885300003</v>
      </c>
      <c r="BZ38" s="8">
        <v>10.5806736946</v>
      </c>
      <c r="CA38" s="8">
        <v>10.890551757800001</v>
      </c>
      <c r="CB38" s="13">
        <v>11.370040206900001</v>
      </c>
      <c r="CC38" s="13">
        <v>11.092340850799999</v>
      </c>
      <c r="CD38" s="13">
        <v>10.9236296177</v>
      </c>
      <c r="CE38" s="13">
        <v>11.429240865700001</v>
      </c>
      <c r="CF38" s="13">
        <v>11.3293477535</v>
      </c>
      <c r="CG38" s="13"/>
      <c r="CH38" s="16">
        <v>10.517315549899999</v>
      </c>
      <c r="CI38" s="16">
        <v>9.7572411727899997</v>
      </c>
      <c r="CJ38" s="16">
        <v>10.2397569656</v>
      </c>
      <c r="CK38" s="16">
        <v>11.7066493988</v>
      </c>
      <c r="CL38" s="16">
        <v>10.1652747726</v>
      </c>
      <c r="CM38" s="16">
        <v>10.2664593983</v>
      </c>
      <c r="CN38" s="7">
        <v>11.4703944016</v>
      </c>
      <c r="CO38" s="8">
        <v>10.9290068436</v>
      </c>
      <c r="CP38" s="8">
        <v>9.8320930481000008</v>
      </c>
      <c r="CQ38" s="8">
        <v>11.6951650238</v>
      </c>
      <c r="CR38" s="8">
        <v>11.846214103699999</v>
      </c>
      <c r="CS38" s="8">
        <v>11.1419666672</v>
      </c>
      <c r="CT38" s="13">
        <v>9.4690610599500005</v>
      </c>
      <c r="CU38" s="13">
        <v>11.128539161699999</v>
      </c>
      <c r="CV38" s="13">
        <v>10.8152862549</v>
      </c>
      <c r="CW38" s="13">
        <v>11.4351490974</v>
      </c>
      <c r="CX38" s="13">
        <v>11.933976554899999</v>
      </c>
      <c r="CY38" s="13">
        <v>10.712453117400001</v>
      </c>
      <c r="CZ38" s="16">
        <v>8.2660384654999994</v>
      </c>
      <c r="DA38" s="16">
        <v>10.421806201900001</v>
      </c>
      <c r="DB38" s="16">
        <v>10.188414573699999</v>
      </c>
      <c r="DC38" s="16">
        <v>9.6033616066</v>
      </c>
      <c r="DD38" s="16">
        <v>10.516610183699999</v>
      </c>
      <c r="DE38" s="16">
        <v>11.256126975999999</v>
      </c>
      <c r="DF38" s="7">
        <v>12.3149585724</v>
      </c>
      <c r="DG38" s="8">
        <v>13.1916407776</v>
      </c>
      <c r="DH38" s="8">
        <v>12.8739868069</v>
      </c>
      <c r="DI38" s="8">
        <v>10.4404715919</v>
      </c>
      <c r="DJ38" s="8">
        <v>10.6688723564</v>
      </c>
      <c r="DK38" s="8">
        <v>11.8068642426</v>
      </c>
      <c r="DL38" s="13">
        <v>10.2939798832</v>
      </c>
      <c r="DM38" s="13">
        <v>13.423580265</v>
      </c>
      <c r="DN38" s="13">
        <v>10.282363605500001</v>
      </c>
      <c r="DO38" s="13">
        <v>10.5399028587</v>
      </c>
      <c r="DP38" s="13">
        <v>11.205263347600001</v>
      </c>
      <c r="DQ38" s="13">
        <v>10.7609240532</v>
      </c>
      <c r="DR38" s="16">
        <v>8.6768195915199993</v>
      </c>
      <c r="DS38" s="16">
        <v>8.5605094528199999</v>
      </c>
      <c r="DT38" s="16">
        <v>9.19443883896</v>
      </c>
      <c r="DU38" s="16">
        <v>9.61458438873</v>
      </c>
      <c r="DV38" s="16">
        <v>11.1968772888</v>
      </c>
      <c r="DW38" s="16">
        <v>10.727034187299999</v>
      </c>
      <c r="DX38" s="7">
        <v>11.0288851166</v>
      </c>
      <c r="DY38" s="8">
        <v>12.1440513134</v>
      </c>
      <c r="DZ38" s="8">
        <v>11.118817157700001</v>
      </c>
      <c r="EA38" s="8">
        <v>11.3670968628</v>
      </c>
      <c r="EB38" s="8">
        <v>11.5992147064</v>
      </c>
      <c r="EC38" s="8">
        <v>12.5000919914</v>
      </c>
      <c r="ED38" s="13">
        <v>10.667186431899999</v>
      </c>
      <c r="EE38" s="13">
        <v>11.717230472600001</v>
      </c>
      <c r="EF38" s="13">
        <v>11.9535926342</v>
      </c>
      <c r="EG38" s="13">
        <v>10.829577846499999</v>
      </c>
      <c r="EH38" s="13">
        <v>11.3387477112</v>
      </c>
      <c r="EI38" s="13">
        <v>9.9634540748599996</v>
      </c>
      <c r="EJ38" s="16">
        <v>11.2173352814</v>
      </c>
      <c r="EK38" s="16">
        <v>13.6040677261</v>
      </c>
      <c r="EL38" s="16">
        <v>11.702710466399999</v>
      </c>
      <c r="EM38" s="16">
        <v>13.098340654399999</v>
      </c>
      <c r="EN38" s="16">
        <v>13.0821310806</v>
      </c>
      <c r="EO38" s="16">
        <v>11.685466270399999</v>
      </c>
      <c r="EP38" s="7">
        <v>10.106097698199999</v>
      </c>
      <c r="EQ38" s="8">
        <v>12.5041536999</v>
      </c>
      <c r="ER38" s="8">
        <v>11.236073493999999</v>
      </c>
      <c r="ES38" s="8">
        <v>11.777063942</v>
      </c>
      <c r="ET38" s="8">
        <v>11.3076838493</v>
      </c>
      <c r="EU38" s="8">
        <v>13.049736404400001</v>
      </c>
      <c r="EV38" s="13">
        <v>11.856385040299999</v>
      </c>
      <c r="EW38" s="13">
        <v>10.1430548859</v>
      </c>
      <c r="EX38" s="13">
        <v>9.8685793113700004</v>
      </c>
      <c r="EY38" s="13">
        <v>13.397131824500001</v>
      </c>
      <c r="EZ38" s="13">
        <v>11.020355091100001</v>
      </c>
      <c r="FA38" s="13">
        <v>10.495447158799999</v>
      </c>
      <c r="FB38" s="16">
        <v>11.938126602200001</v>
      </c>
      <c r="FC38" s="16">
        <v>10.140538988099999</v>
      </c>
      <c r="FD38" s="16">
        <v>10.271121025099999</v>
      </c>
      <c r="FE38" s="16">
        <v>11.0274900246</v>
      </c>
      <c r="FF38" s="16">
        <v>11.623239460000001</v>
      </c>
      <c r="FG38" s="16">
        <v>10.1325299454</v>
      </c>
      <c r="FH38" s="7">
        <v>12.7832562637</v>
      </c>
      <c r="FI38" s="8">
        <v>12.6131444931</v>
      </c>
      <c r="FJ38" s="8">
        <v>12.3452723312</v>
      </c>
      <c r="FK38" s="8">
        <v>12.2866544724</v>
      </c>
      <c r="FL38" s="8">
        <v>12.396807861299999</v>
      </c>
      <c r="FM38" s="8">
        <v>12.4788448524</v>
      </c>
      <c r="FN38" s="13">
        <v>9.75176303864</v>
      </c>
      <c r="FO38" s="13">
        <v>10.1803724098</v>
      </c>
      <c r="FP38" s="13">
        <v>10.4868176365</v>
      </c>
      <c r="FQ38" s="13">
        <v>9.2818208694499997</v>
      </c>
      <c r="FR38" s="13">
        <v>10.6398894501</v>
      </c>
      <c r="FS38" s="13">
        <v>10.3181264114</v>
      </c>
      <c r="FT38" s="16">
        <v>9.9544997692100008</v>
      </c>
      <c r="FU38" s="16">
        <v>10.698024225199999</v>
      </c>
      <c r="FV38" s="16">
        <v>8.5786652946499995</v>
      </c>
      <c r="FW38" s="16">
        <v>10.4752222252</v>
      </c>
      <c r="FX38" s="16">
        <v>10.7188244152</v>
      </c>
      <c r="FY38" s="16">
        <v>9.3104780674000001</v>
      </c>
      <c r="FZ38" s="7">
        <v>9.5108524322499992</v>
      </c>
      <c r="GA38" s="8">
        <v>8.8167536068000008</v>
      </c>
      <c r="GB38" s="8">
        <v>9.5712836933100007</v>
      </c>
      <c r="GC38" s="8">
        <v>11.183404932</v>
      </c>
      <c r="GD38" s="8">
        <v>10.1871531296</v>
      </c>
      <c r="GE38" s="8">
        <v>9.1762656402600005</v>
      </c>
      <c r="GF38" s="13">
        <v>7.0606984472300001</v>
      </c>
      <c r="GG38" s="13">
        <v>8.8489890670799998</v>
      </c>
      <c r="GH38" s="13">
        <v>8.0694375133499996</v>
      </c>
      <c r="GI38" s="13">
        <v>8.7506195068399997</v>
      </c>
      <c r="GJ38" s="13">
        <v>6.6710298967400004</v>
      </c>
      <c r="GK38" s="13">
        <v>8.8331406593300006</v>
      </c>
      <c r="GL38" s="16">
        <v>8.4356591606099993</v>
      </c>
      <c r="GM38" s="16">
        <v>7.1574586486799996</v>
      </c>
      <c r="GN38" s="16">
        <v>6.4973713684099996</v>
      </c>
      <c r="GO38" s="16">
        <v>9.9832183837899997</v>
      </c>
      <c r="GP38" s="16">
        <v>6.76421352863</v>
      </c>
      <c r="GQ38" s="16">
        <v>9.1098118209799992</v>
      </c>
      <c r="GR38" s="7">
        <v>9.4131970405600001</v>
      </c>
      <c r="GS38" s="8">
        <v>9.3652968215900003</v>
      </c>
      <c r="GT38" s="8">
        <v>8.9460021018999996</v>
      </c>
      <c r="GU38" s="8">
        <v>8.2100896835300006</v>
      </c>
      <c r="GV38" s="8">
        <v>9.4346381187400006</v>
      </c>
      <c r="GW38" s="8">
        <v>10.4714579105</v>
      </c>
      <c r="GX38" s="13">
        <v>8.3393774223299992</v>
      </c>
      <c r="GY38" s="13">
        <v>8.9763612747200003</v>
      </c>
      <c r="GZ38" s="13">
        <v>8.2128551244699999</v>
      </c>
      <c r="HA38" s="13">
        <v>9.5163928508800009</v>
      </c>
      <c r="HB38" s="13">
        <v>9.7074283695200005</v>
      </c>
      <c r="HC38" s="13">
        <v>10.063695239999999</v>
      </c>
      <c r="HD38" s="16">
        <v>9.52774006844</v>
      </c>
      <c r="HE38" s="16">
        <v>10.5434933472</v>
      </c>
      <c r="HF38" s="16">
        <v>10.1168721199</v>
      </c>
      <c r="HG38" s="16">
        <v>9.8786824035599992</v>
      </c>
      <c r="HH38" s="16">
        <v>11.5708370972</v>
      </c>
      <c r="HI38" s="16">
        <v>9.0424697876</v>
      </c>
      <c r="HJ38" s="7">
        <v>11.3579525471</v>
      </c>
      <c r="HK38" s="8">
        <v>11.3465065193</v>
      </c>
      <c r="HL38" s="8">
        <v>11.2157536316</v>
      </c>
      <c r="HM38" s="8">
        <v>13.060283269899999</v>
      </c>
      <c r="HN38" s="8">
        <v>12.322569313000001</v>
      </c>
      <c r="HO38" s="8">
        <v>11.4736345959</v>
      </c>
      <c r="HP38" s="13">
        <v>8.9209526824999994</v>
      </c>
      <c r="HQ38" s="13">
        <v>8.8639840698200008</v>
      </c>
      <c r="HR38" s="13">
        <v>8.8187462234500007</v>
      </c>
      <c r="HS38" s="13">
        <v>7.6386064100300004</v>
      </c>
      <c r="HT38" s="13">
        <v>7.8938125085799999</v>
      </c>
      <c r="HU38" s="13">
        <v>9.5080356788600007</v>
      </c>
      <c r="HV38" s="16">
        <v>9.7435514354699997</v>
      </c>
      <c r="HW38" s="16">
        <v>9.8822630214699991</v>
      </c>
      <c r="HX38" s="16">
        <v>11.0106687832</v>
      </c>
      <c r="HY38" s="16">
        <v>12.343280830399999</v>
      </c>
      <c r="HZ38" s="16">
        <v>9.7100499629999995</v>
      </c>
      <c r="IA38" s="16">
        <v>11.5375112343</v>
      </c>
      <c r="IB38" s="7">
        <v>10.5675115585</v>
      </c>
      <c r="IC38" s="8">
        <v>9.8253075027500003</v>
      </c>
      <c r="ID38" s="8">
        <v>10.603075714099999</v>
      </c>
      <c r="IE38" s="8">
        <v>11.045455513</v>
      </c>
      <c r="IF38" s="8">
        <v>11.1830913544</v>
      </c>
      <c r="IG38" s="8">
        <v>11.0401338005</v>
      </c>
      <c r="IH38" s="13">
        <v>10.9722965622</v>
      </c>
      <c r="II38" s="13">
        <v>10.8243132401</v>
      </c>
      <c r="IJ38" s="13">
        <v>10.837854118299999</v>
      </c>
      <c r="IK38" s="13">
        <v>9.7956501007100005</v>
      </c>
      <c r="IL38" s="13">
        <v>13.775435295099999</v>
      </c>
      <c r="IM38" s="13">
        <v>11.312193279300001</v>
      </c>
      <c r="IN38" s="16">
        <v>10.899099616999999</v>
      </c>
      <c r="IO38" s="16">
        <v>9.0681774139400009</v>
      </c>
      <c r="IP38" s="16">
        <v>11.315635156600001</v>
      </c>
      <c r="IQ38" s="16">
        <v>10.7852233791</v>
      </c>
      <c r="IR38" s="16">
        <v>10.926342182200001</v>
      </c>
      <c r="IS38" s="16">
        <v>10.2781907654</v>
      </c>
      <c r="IT38" s="7">
        <v>12.2597337246</v>
      </c>
      <c r="IU38" s="8">
        <v>11.5645388031</v>
      </c>
      <c r="IV38" s="8">
        <v>10.7920075607</v>
      </c>
      <c r="IW38" s="8">
        <v>10.643045349099999</v>
      </c>
      <c r="IX38" s="8">
        <v>11.665317249299999</v>
      </c>
      <c r="IY38" s="8">
        <v>11.5829336166</v>
      </c>
      <c r="IZ38" s="13">
        <v>11.3945882034</v>
      </c>
      <c r="JA38" s="13">
        <v>12.770208415999999</v>
      </c>
      <c r="JB38" s="13">
        <v>11.5117055893</v>
      </c>
      <c r="JC38" s="13">
        <v>11.627240562400001</v>
      </c>
      <c r="JD38" s="13">
        <v>11.9625253487</v>
      </c>
      <c r="JE38" s="13">
        <v>12.3369412613</v>
      </c>
      <c r="JF38" s="16">
        <v>10.6550372314</v>
      </c>
      <c r="JG38" s="16">
        <v>11.7226157761</v>
      </c>
      <c r="JH38" s="16">
        <v>12.0937368584</v>
      </c>
      <c r="JI38" s="16">
        <v>11.655750923199999</v>
      </c>
      <c r="JJ38" s="16">
        <v>11.9120073986</v>
      </c>
      <c r="JK38" s="16">
        <v>10.535575227700001</v>
      </c>
      <c r="JL38" s="7">
        <v>11.0417317867</v>
      </c>
      <c r="JM38" s="8">
        <v>11.3319812679</v>
      </c>
      <c r="JN38" s="8">
        <v>11.370543336900001</v>
      </c>
      <c r="JO38" s="8">
        <v>10.667886123700001</v>
      </c>
      <c r="JP38" s="8">
        <v>11.5322886562</v>
      </c>
      <c r="JQ38" s="8">
        <v>10.8981357574</v>
      </c>
      <c r="JR38" s="13">
        <v>10.6350158501</v>
      </c>
      <c r="JS38" s="13">
        <v>9.6534131526899998</v>
      </c>
      <c r="JT38" s="13">
        <v>10.8853548813</v>
      </c>
      <c r="JU38" s="13">
        <v>8.7623547077200001</v>
      </c>
      <c r="JV38" s="13">
        <v>10.2092149734</v>
      </c>
      <c r="JW38" s="13">
        <v>8.6838264083900008</v>
      </c>
      <c r="JX38" s="16">
        <v>12.317111349099999</v>
      </c>
      <c r="JY38" s="16">
        <v>12.6255479813</v>
      </c>
      <c r="JZ38" s="16">
        <v>12.464471960099999</v>
      </c>
      <c r="KA38" s="16">
        <v>12.3966373825</v>
      </c>
      <c r="KB38" s="16">
        <v>12.968721542400001</v>
      </c>
      <c r="KC38" s="16">
        <v>12.0062229156</v>
      </c>
      <c r="KD38" s="7">
        <v>11.1538866043</v>
      </c>
      <c r="KE38" s="8">
        <v>10.7922347832</v>
      </c>
      <c r="KF38" s="8">
        <v>11.3168108749</v>
      </c>
      <c r="KG38" s="8">
        <v>11.873621292099999</v>
      </c>
      <c r="KH38" s="8">
        <v>11.026576995799999</v>
      </c>
      <c r="KI38" s="8">
        <v>12.053330574</v>
      </c>
      <c r="KJ38" s="13">
        <v>10.618550491300001</v>
      </c>
      <c r="KK38" s="13">
        <v>10.283876705200001</v>
      </c>
      <c r="KL38" s="13">
        <v>10.570094661700001</v>
      </c>
      <c r="KM38" s="13">
        <v>10.254401855499999</v>
      </c>
      <c r="KN38" s="13">
        <v>10.5946056747</v>
      </c>
      <c r="KO38" s="13">
        <v>10.026124277099999</v>
      </c>
      <c r="KP38" s="16">
        <v>11.097794971500001</v>
      </c>
      <c r="KQ38" s="16">
        <v>12.435403060900001</v>
      </c>
      <c r="KR38" s="16">
        <v>12.414181280099999</v>
      </c>
      <c r="KS38" s="16">
        <v>12.2111116409</v>
      </c>
      <c r="KT38" s="16">
        <v>12.814258689900001</v>
      </c>
      <c r="KU38" s="16">
        <v>11.7790005589</v>
      </c>
      <c r="KV38" s="7">
        <v>10.570261821700001</v>
      </c>
      <c r="KW38" s="8">
        <v>12.2382678986</v>
      </c>
      <c r="KX38" s="8">
        <v>12.2733340836</v>
      </c>
      <c r="KY38" s="8">
        <v>12.3658439064</v>
      </c>
      <c r="KZ38" s="8">
        <v>12.847659378099999</v>
      </c>
      <c r="LA38" s="8">
        <v>12.7717022419</v>
      </c>
      <c r="LB38" s="13">
        <v>12.2288067627</v>
      </c>
      <c r="LC38" s="13">
        <v>11.6186784363</v>
      </c>
      <c r="LD38" s="13">
        <v>11.667441291799999</v>
      </c>
      <c r="LE38" s="13">
        <v>11.7928574562</v>
      </c>
      <c r="LF38" s="13">
        <v>10.9074619675</v>
      </c>
      <c r="LG38" s="13">
        <v>11.450998745</v>
      </c>
      <c r="LH38" s="16">
        <v>12.2515792465</v>
      </c>
      <c r="LI38" s="16">
        <v>11.8744593048</v>
      </c>
      <c r="LJ38" s="16">
        <v>11.539787454600001</v>
      </c>
      <c r="LK38" s="16">
        <v>9.7583362770100006</v>
      </c>
      <c r="LL38" s="16">
        <v>10.847495117199999</v>
      </c>
      <c r="LM38" s="16">
        <v>11.146842594100001</v>
      </c>
      <c r="LN38" s="7">
        <v>10.819581985499999</v>
      </c>
      <c r="LO38" s="8">
        <v>10.086099491100001</v>
      </c>
      <c r="LP38" s="8">
        <v>10.617252197299999</v>
      </c>
      <c r="LQ38" s="8">
        <v>8.9016182422599996</v>
      </c>
      <c r="LR38" s="8">
        <v>11.638957290600001</v>
      </c>
      <c r="LS38" s="8">
        <v>11.4002189636</v>
      </c>
      <c r="LT38" s="13">
        <v>9.2752837753299993</v>
      </c>
      <c r="LU38" s="13">
        <v>11.4304192734</v>
      </c>
      <c r="LV38" s="13">
        <v>9.2148610115099991</v>
      </c>
      <c r="LW38" s="13">
        <v>10.7088023567</v>
      </c>
      <c r="LX38" s="13">
        <v>10.2722928619</v>
      </c>
      <c r="LY38" s="13">
        <v>10.427067642200001</v>
      </c>
      <c r="LZ38" s="16">
        <v>12.1658708572</v>
      </c>
      <c r="MA38" s="16">
        <v>10.9645762253</v>
      </c>
      <c r="MB38" s="16">
        <v>9.9867053031899999</v>
      </c>
      <c r="MC38" s="16">
        <v>10.1797758484</v>
      </c>
      <c r="MD38" s="16">
        <v>9.5558612537399998</v>
      </c>
      <c r="ME38" s="16">
        <v>11.004960107800001</v>
      </c>
      <c r="MF38" s="7">
        <v>7.1856785583500002</v>
      </c>
      <c r="MG38" s="8">
        <v>9.31209171295</v>
      </c>
      <c r="MH38" s="8">
        <v>8.5018135833699997</v>
      </c>
      <c r="MI38" s="8">
        <v>11.0500940704</v>
      </c>
      <c r="MJ38" s="8"/>
      <c r="MK38" s="8"/>
      <c r="ML38" s="13">
        <v>11.6993535995</v>
      </c>
      <c r="MM38" s="13">
        <v>11.030394687699999</v>
      </c>
      <c r="MN38" s="13">
        <v>12.3348642635</v>
      </c>
      <c r="MO38" s="13">
        <v>11.7571870422</v>
      </c>
      <c r="MP38" s="13">
        <v>10.5026852608</v>
      </c>
      <c r="MQ38" s="13">
        <v>11.288343429599999</v>
      </c>
      <c r="MR38" s="16">
        <v>10.3942873383</v>
      </c>
      <c r="MS38" s="16">
        <v>9.0277875137300008</v>
      </c>
      <c r="MT38" s="16">
        <v>9.3630542755100006</v>
      </c>
      <c r="MU38" s="16">
        <v>8.3131465911899998</v>
      </c>
      <c r="MV38" s="16">
        <v>9.6078569793700002</v>
      </c>
      <c r="MW38" s="16">
        <v>9.6173213005099996</v>
      </c>
      <c r="MX38" s="7">
        <v>9.8906564712500007</v>
      </c>
      <c r="MY38" s="8">
        <v>11.2970601082</v>
      </c>
      <c r="MZ38" s="8">
        <v>11.4540475655</v>
      </c>
      <c r="NA38" s="8">
        <v>10.6903578472</v>
      </c>
      <c r="NB38" s="8">
        <v>11.8003900814</v>
      </c>
      <c r="NC38" s="8">
        <v>10.891770772899999</v>
      </c>
      <c r="ND38" s="13">
        <v>8.5220108127599996</v>
      </c>
      <c r="NE38" s="13">
        <v>9.9178065013900003</v>
      </c>
      <c r="NF38" s="13">
        <v>9.3490523910499999</v>
      </c>
      <c r="NG38" s="13">
        <v>9.6370755577100002</v>
      </c>
      <c r="NH38" s="13">
        <v>10.768455658000001</v>
      </c>
      <c r="NI38" s="13">
        <v>9.1347308540299998</v>
      </c>
      <c r="NJ38" s="16">
        <v>11.0872096062</v>
      </c>
      <c r="NK38" s="16">
        <v>10.108518400199999</v>
      </c>
      <c r="NL38" s="16">
        <v>11.3629887772</v>
      </c>
      <c r="NM38" s="16">
        <v>11.617149400700001</v>
      </c>
      <c r="NN38" s="16">
        <v>10.7744491863</v>
      </c>
      <c r="NO38" s="16">
        <v>11.76979702</v>
      </c>
      <c r="NP38" s="7">
        <v>7.6911516141899998</v>
      </c>
      <c r="NQ38" s="8">
        <v>8.9968156814599993</v>
      </c>
      <c r="NR38" s="8">
        <v>9.2952367687200006</v>
      </c>
      <c r="NS38" s="8">
        <v>8.4914426803600005</v>
      </c>
      <c r="NT38" s="8">
        <v>7.1998713493300004</v>
      </c>
      <c r="NU38" s="8">
        <v>8.8395834255200008</v>
      </c>
      <c r="NV38" s="13">
        <v>7.6702929258300001</v>
      </c>
      <c r="NW38" s="13">
        <v>8.9966716766400001</v>
      </c>
      <c r="NX38" s="13">
        <v>9.3735809040099998</v>
      </c>
      <c r="NY38" s="13">
        <v>8.2138408565500001</v>
      </c>
      <c r="NZ38" s="13">
        <v>6.4431403398500002</v>
      </c>
      <c r="OA38" s="13">
        <v>8.9237289428699995</v>
      </c>
      <c r="OB38" s="16">
        <v>8.5140808105500003</v>
      </c>
      <c r="OC38" s="16">
        <v>8.3641045188900005</v>
      </c>
      <c r="OD38" s="16">
        <v>10.8670003128</v>
      </c>
      <c r="OE38" s="16">
        <v>9.2567316818199998</v>
      </c>
      <c r="OF38" s="16">
        <v>10.7842245102</v>
      </c>
      <c r="OG38" s="16">
        <v>9.4774489593499993</v>
      </c>
      <c r="OH38" s="7">
        <v>10.4508238029</v>
      </c>
      <c r="OI38" s="8">
        <v>8.6680274963400006</v>
      </c>
      <c r="OJ38" s="8">
        <v>9.9328833675400006</v>
      </c>
      <c r="OK38" s="8">
        <v>9.5686130523700008</v>
      </c>
      <c r="OL38" s="8">
        <v>9.0920143127399999</v>
      </c>
      <c r="OM38" s="8">
        <v>8.3664430999799997</v>
      </c>
      <c r="ON38" s="13">
        <v>9.5552953720100007</v>
      </c>
      <c r="OO38" s="13">
        <v>5.3476434850699999</v>
      </c>
      <c r="OP38" s="13">
        <v>8.10037367344</v>
      </c>
      <c r="OQ38" s="13">
        <v>10.107582626299999</v>
      </c>
      <c r="OR38" s="13">
        <v>8.3658748436000003</v>
      </c>
      <c r="OS38" s="13">
        <v>9.96983800888</v>
      </c>
      <c r="OT38" s="16">
        <v>10.379623794600001</v>
      </c>
      <c r="OU38" s="16">
        <v>9.6342991828900004</v>
      </c>
      <c r="OV38" s="16">
        <v>10.3225417995</v>
      </c>
      <c r="OW38" s="16">
        <v>11.983958530400001</v>
      </c>
      <c r="OX38" s="16">
        <v>10.391511936200001</v>
      </c>
      <c r="OY38" s="16">
        <v>11.377228240999999</v>
      </c>
      <c r="OZ38" s="7">
        <v>9.4711963081399997</v>
      </c>
      <c r="PA38" s="8">
        <v>11.033087492</v>
      </c>
      <c r="PB38" s="8">
        <v>12.871062479000001</v>
      </c>
      <c r="PC38" s="8">
        <v>11.0286846161</v>
      </c>
      <c r="PD38" s="8">
        <v>9.1469220161399996</v>
      </c>
      <c r="PE38" s="8">
        <v>10.1362707138</v>
      </c>
      <c r="PF38" s="13">
        <v>7.9333772849999997</v>
      </c>
      <c r="PG38" s="13">
        <v>6.3568743324300003</v>
      </c>
      <c r="PH38" s="13">
        <v>3.6359657859799999</v>
      </c>
      <c r="PI38" s="13">
        <v>4.78615973473</v>
      </c>
      <c r="PJ38" s="13">
        <v>7.9732627868700003</v>
      </c>
      <c r="PK38" s="13">
        <v>3.9456295847899998</v>
      </c>
      <c r="PL38" s="16">
        <v>8.2276388168299999</v>
      </c>
      <c r="PM38" s="16">
        <v>8.1290826416000002</v>
      </c>
      <c r="PN38" s="16">
        <v>6.1830060768099999</v>
      </c>
      <c r="PO38" s="16">
        <v>7.7926980924600002</v>
      </c>
      <c r="PP38" s="16">
        <v>9.3432769775400004</v>
      </c>
      <c r="PQ38" s="16">
        <v>7.2816462516799998</v>
      </c>
      <c r="PR38" s="7">
        <v>13.226903505299999</v>
      </c>
      <c r="PS38" s="8">
        <v>13.012996015500001</v>
      </c>
      <c r="PT38" s="8">
        <v>12.865479002000001</v>
      </c>
      <c r="PU38" s="8">
        <v>12.657478103600001</v>
      </c>
      <c r="PV38" s="8">
        <v>11.5749464035</v>
      </c>
      <c r="PW38" s="8"/>
      <c r="PX38" s="13">
        <v>11.795106411000001</v>
      </c>
      <c r="PY38" s="13">
        <v>12.434262886000001</v>
      </c>
      <c r="PZ38" s="13">
        <v>13.592801876099999</v>
      </c>
      <c r="QA38" s="13">
        <v>13.147460136399999</v>
      </c>
      <c r="QB38" s="13">
        <v>11.932548866299999</v>
      </c>
      <c r="QC38" s="13">
        <v>12.125282010999999</v>
      </c>
      <c r="QD38" s="16">
        <v>10.4615967751</v>
      </c>
      <c r="QE38" s="16">
        <v>11.432196578999999</v>
      </c>
      <c r="QF38" s="16">
        <v>11.397023448900001</v>
      </c>
      <c r="QG38" s="16">
        <v>11.0314240456</v>
      </c>
      <c r="QH38" s="16">
        <v>11.0352880478</v>
      </c>
      <c r="QI38" s="16">
        <v>11.3207148552</v>
      </c>
      <c r="QJ38" s="7">
        <v>11.441701011699999</v>
      </c>
      <c r="QK38" s="8">
        <v>11.444847297700001</v>
      </c>
      <c r="QL38" s="8">
        <v>11.7342531586</v>
      </c>
      <c r="QM38" s="8">
        <v>13.155059318499999</v>
      </c>
      <c r="QN38" s="8">
        <v>11.998562336000001</v>
      </c>
      <c r="QO38" s="8">
        <v>10.7678941441</v>
      </c>
      <c r="QP38" s="13">
        <v>12.3729248047</v>
      </c>
      <c r="QQ38" s="13">
        <v>12.5281190872</v>
      </c>
      <c r="QR38" s="13">
        <v>11.8214600849</v>
      </c>
      <c r="QS38" s="13">
        <v>11.614692421000001</v>
      </c>
      <c r="QT38" s="13">
        <v>11.518264198300001</v>
      </c>
      <c r="QU38" s="13">
        <v>11.9377090836</v>
      </c>
      <c r="QV38" s="16">
        <v>12.6866854668</v>
      </c>
      <c r="QW38" s="16">
        <v>12.214703035399999</v>
      </c>
      <c r="QX38" s="16">
        <v>13.020823736200001</v>
      </c>
      <c r="QY38" s="16">
        <v>11.995624256099999</v>
      </c>
      <c r="QZ38" s="16">
        <v>10.412913169899999</v>
      </c>
      <c r="RA38" s="16">
        <v>10.990107650800001</v>
      </c>
      <c r="RB38" s="7">
        <v>13.259795265199999</v>
      </c>
      <c r="RC38" s="8">
        <v>13.3249075413</v>
      </c>
      <c r="RD38" s="8">
        <v>13.9217969418</v>
      </c>
      <c r="RE38" s="8">
        <v>15.271682434100001</v>
      </c>
      <c r="RF38" s="8">
        <v>14.608814239499999</v>
      </c>
      <c r="RG38" s="8">
        <v>13.346225023300001</v>
      </c>
      <c r="RH38" s="13">
        <v>12.0719233227</v>
      </c>
      <c r="RI38" s="13">
        <v>11.5030426979</v>
      </c>
      <c r="RJ38" s="13">
        <v>10.543276023900001</v>
      </c>
      <c r="RK38" s="13">
        <v>10.184047012300001</v>
      </c>
      <c r="RL38" s="13">
        <v>11.9161211014</v>
      </c>
      <c r="RM38" s="13">
        <v>11.0919245529</v>
      </c>
      <c r="RN38" s="16">
        <v>12.9923165321</v>
      </c>
      <c r="RO38" s="16">
        <v>13.097339725499999</v>
      </c>
      <c r="RP38" s="16">
        <v>11.925666809100001</v>
      </c>
      <c r="RQ38" s="16">
        <v>14.888170709600001</v>
      </c>
      <c r="RR38" s="16">
        <v>15.1177772522</v>
      </c>
      <c r="RS38" s="16">
        <v>14.121688690199999</v>
      </c>
      <c r="RT38" s="7">
        <v>11.175192470600001</v>
      </c>
      <c r="RU38" s="8">
        <v>10.8294578648</v>
      </c>
      <c r="RV38" s="8">
        <v>12.6289008141</v>
      </c>
      <c r="RW38" s="8">
        <v>10.2223538113</v>
      </c>
      <c r="RX38" s="8">
        <v>10.122523241</v>
      </c>
      <c r="RY38" s="8">
        <v>11.6512596226</v>
      </c>
      <c r="RZ38" s="13">
        <v>12.235426521300001</v>
      </c>
      <c r="SA38" s="13">
        <v>13.1865830612</v>
      </c>
      <c r="SB38" s="13">
        <v>12.468256759599999</v>
      </c>
      <c r="SC38" s="13">
        <v>11.148464755999999</v>
      </c>
      <c r="SD38" s="13">
        <v>11.4050167084</v>
      </c>
      <c r="SE38" s="13">
        <v>12.535797777200001</v>
      </c>
      <c r="SF38" s="16">
        <v>11.4595952511</v>
      </c>
      <c r="SG38" s="16">
        <v>12.3872862816</v>
      </c>
      <c r="SH38" s="16">
        <v>12.4259703064</v>
      </c>
      <c r="SI38" s="16">
        <v>10.0566423035</v>
      </c>
      <c r="SJ38" s="16">
        <v>12.2981113148</v>
      </c>
      <c r="SK38" s="16">
        <v>10.2691726685</v>
      </c>
      <c r="SL38" s="7">
        <v>11.8900720596</v>
      </c>
      <c r="SM38" s="8">
        <v>12.503295898399999</v>
      </c>
      <c r="SN38" s="8">
        <v>11.3047925949</v>
      </c>
      <c r="SO38" s="8">
        <v>12.2023485279</v>
      </c>
      <c r="SP38" s="8">
        <v>12.117268209500001</v>
      </c>
      <c r="SQ38" s="8">
        <v>12.3456084633</v>
      </c>
      <c r="SR38" s="13">
        <v>11.7602944946</v>
      </c>
      <c r="SS38" s="13">
        <v>11.7502223969</v>
      </c>
      <c r="ST38" s="13">
        <v>10.8319471359</v>
      </c>
      <c r="SU38" s="13">
        <v>12.1580482292</v>
      </c>
      <c r="SV38" s="13">
        <v>12.330991363500001</v>
      </c>
      <c r="SW38" s="13">
        <v>11.8380114365</v>
      </c>
      <c r="SX38" s="16">
        <v>10.515247821799999</v>
      </c>
      <c r="SY38" s="16">
        <v>11.073320198099999</v>
      </c>
      <c r="SZ38" s="16">
        <v>11.0329583168</v>
      </c>
      <c r="TA38" s="16">
        <v>11.3067130852</v>
      </c>
      <c r="TB38" s="16">
        <v>9.8614723777800002</v>
      </c>
      <c r="TC38" s="16">
        <v>10.209097290000001</v>
      </c>
      <c r="TD38" s="7">
        <v>12.411938018800001</v>
      </c>
      <c r="TE38" s="8">
        <v>13.2087826729</v>
      </c>
      <c r="TF38" s="8">
        <v>12.244770240799999</v>
      </c>
      <c r="TG38" s="8">
        <v>12.665988521599999</v>
      </c>
      <c r="TH38" s="8">
        <v>11.556721658700001</v>
      </c>
      <c r="TI38" s="8">
        <v>11.209667577699999</v>
      </c>
      <c r="TJ38" s="13">
        <v>10.8963098049</v>
      </c>
      <c r="TK38" s="13">
        <v>12.1734007359</v>
      </c>
      <c r="TL38" s="13">
        <v>12.440570449799999</v>
      </c>
      <c r="TM38" s="13">
        <v>11.446730690000001</v>
      </c>
      <c r="TN38" s="13">
        <v>12.172373905200001</v>
      </c>
      <c r="TO38" s="13">
        <v>12.2113525009</v>
      </c>
      <c r="TP38" s="16">
        <v>10.449045267100001</v>
      </c>
      <c r="TQ38" s="16">
        <v>12.099568882</v>
      </c>
      <c r="TR38" s="16">
        <v>11.6071880817</v>
      </c>
      <c r="TS38" s="16">
        <v>11.100747776</v>
      </c>
      <c r="TT38" s="16">
        <v>10.3902080441</v>
      </c>
      <c r="TU38" s="19">
        <v>10.2918226242</v>
      </c>
    </row>
    <row r="39" spans="1:541" x14ac:dyDescent="0.25">
      <c r="A39" s="21">
        <f t="shared" si="0"/>
        <v>0.34000000000000014</v>
      </c>
      <c r="B39" s="7">
        <v>9.0952061843899994</v>
      </c>
      <c r="C39" s="8">
        <v>8.0118500709500005</v>
      </c>
      <c r="D39" s="8">
        <v>9.8644603347800004</v>
      </c>
      <c r="E39" s="8">
        <v>8.5580664253199998</v>
      </c>
      <c r="F39" s="8">
        <v>9.2567789077799993</v>
      </c>
      <c r="G39" s="8">
        <v>8.3593429756200006</v>
      </c>
      <c r="H39" s="13">
        <v>9.7598722457899996</v>
      </c>
      <c r="I39" s="13">
        <v>11.0865303421</v>
      </c>
      <c r="J39" s="13">
        <v>10.7973202705</v>
      </c>
      <c r="K39" s="13">
        <v>10.2817850494</v>
      </c>
      <c r="L39" s="13">
        <v>10.463599395799999</v>
      </c>
      <c r="M39" s="13">
        <v>10.836771965000001</v>
      </c>
      <c r="N39" s="16">
        <v>8.0137195968599997</v>
      </c>
      <c r="O39" s="16">
        <v>8.1402404022199999</v>
      </c>
      <c r="P39" s="16">
        <v>9.3101125335700008</v>
      </c>
      <c r="Q39" s="16">
        <v>8.4277539825400005</v>
      </c>
      <c r="R39" s="16"/>
      <c r="S39" s="16"/>
      <c r="T39" s="7">
        <v>10.2462106705</v>
      </c>
      <c r="U39" s="8">
        <v>10.7765825462</v>
      </c>
      <c r="V39" s="8">
        <v>9.40566539764</v>
      </c>
      <c r="W39" s="8">
        <v>9.9995009613000008</v>
      </c>
      <c r="X39" s="8">
        <v>9.5639149665800005</v>
      </c>
      <c r="Y39" s="8">
        <v>11.3460478783</v>
      </c>
      <c r="Z39" s="13">
        <v>8.9591966629000002</v>
      </c>
      <c r="AA39" s="13">
        <v>9.1412197112999998</v>
      </c>
      <c r="AB39" s="13">
        <v>7.9891832923899999</v>
      </c>
      <c r="AC39" s="13">
        <v>9.1226788711500006</v>
      </c>
      <c r="AD39" s="13">
        <v>10.037159042400001</v>
      </c>
      <c r="AE39" s="13">
        <v>10.6484779739</v>
      </c>
      <c r="AF39" s="16">
        <v>12.224854888899999</v>
      </c>
      <c r="AG39" s="16">
        <v>13.351066207900001</v>
      </c>
      <c r="AH39" s="16">
        <v>11.75333992</v>
      </c>
      <c r="AI39" s="16">
        <v>12.126009960199999</v>
      </c>
      <c r="AJ39" s="16">
        <v>12.6779059601</v>
      </c>
      <c r="AK39" s="16">
        <v>11.9072776413</v>
      </c>
      <c r="AL39" s="7">
        <v>10.6787170601</v>
      </c>
      <c r="AM39" s="8">
        <v>10.0787692261</v>
      </c>
      <c r="AN39" s="8">
        <v>9.4984471702600004</v>
      </c>
      <c r="AO39" s="8">
        <v>10.3719681168</v>
      </c>
      <c r="AP39" s="8">
        <v>10.452058506</v>
      </c>
      <c r="AQ39" s="8">
        <v>10.1071329498</v>
      </c>
      <c r="AR39" s="13">
        <v>10.170259285</v>
      </c>
      <c r="AS39" s="13">
        <v>8.93875253677</v>
      </c>
      <c r="AT39" s="13">
        <v>10.8368494797</v>
      </c>
      <c r="AU39" s="13">
        <v>9.0228668975800002</v>
      </c>
      <c r="AV39" s="13">
        <v>9.6771999359100001</v>
      </c>
      <c r="AW39" s="13">
        <v>8.8332494735699996</v>
      </c>
      <c r="AX39" s="16">
        <v>8.9903854179400007</v>
      </c>
      <c r="AY39" s="16">
        <v>10.2322952271</v>
      </c>
      <c r="AZ39" s="16">
        <v>9.4629454040500001</v>
      </c>
      <c r="BA39" s="16">
        <v>9.0309437560999992</v>
      </c>
      <c r="BB39" s="16">
        <v>11.078158760099999</v>
      </c>
      <c r="BC39" s="16">
        <v>8.7436499404900001</v>
      </c>
      <c r="BD39" s="7">
        <v>12.1653841782</v>
      </c>
      <c r="BE39" s="8">
        <v>13.0054253197</v>
      </c>
      <c r="BF39" s="8">
        <v>8.4076705932600007</v>
      </c>
      <c r="BG39" s="8">
        <v>11.281063079799999</v>
      </c>
      <c r="BH39" s="8">
        <v>10.3621747971</v>
      </c>
      <c r="BI39" s="8">
        <v>10.7533421707</v>
      </c>
      <c r="BJ39" s="13">
        <v>9.7712949943500007</v>
      </c>
      <c r="BK39" s="13">
        <v>9.0499661636400006</v>
      </c>
      <c r="BL39" s="13">
        <v>10.1608097267</v>
      </c>
      <c r="BM39" s="13">
        <v>9.4324312591599995</v>
      </c>
      <c r="BN39" s="13">
        <v>10.8630490875</v>
      </c>
      <c r="BO39" s="13"/>
      <c r="BP39" s="16">
        <v>10.581765518199999</v>
      </c>
      <c r="BQ39" s="16">
        <v>11.3459383011</v>
      </c>
      <c r="BR39" s="16">
        <v>10.7122860336</v>
      </c>
      <c r="BS39" s="16">
        <v>13.110140667</v>
      </c>
      <c r="BT39" s="16">
        <v>11.523296737700001</v>
      </c>
      <c r="BU39" s="16">
        <v>10.899205398599999</v>
      </c>
      <c r="BV39" s="7">
        <v>9.5016633224499998</v>
      </c>
      <c r="BW39" s="8">
        <v>8.4663142776499996</v>
      </c>
      <c r="BX39" s="8">
        <v>11.5147229195</v>
      </c>
      <c r="BY39" s="8">
        <v>9.7312083816499992</v>
      </c>
      <c r="BZ39" s="8">
        <v>10.897254371600001</v>
      </c>
      <c r="CA39" s="8">
        <v>11.1254455948</v>
      </c>
      <c r="CB39" s="13">
        <v>11.564041442900001</v>
      </c>
      <c r="CC39" s="13">
        <v>11.2177028656</v>
      </c>
      <c r="CD39" s="13">
        <v>11.124360752099999</v>
      </c>
      <c r="CE39" s="13">
        <v>11.560316219300001</v>
      </c>
      <c r="CF39" s="13">
        <v>11.5802661896</v>
      </c>
      <c r="CG39" s="13"/>
      <c r="CH39" s="16">
        <v>10.6071517754</v>
      </c>
      <c r="CI39" s="16">
        <v>9.8713607025099996</v>
      </c>
      <c r="CJ39" s="16">
        <v>10.380903053300001</v>
      </c>
      <c r="CK39" s="16">
        <v>11.968151817300001</v>
      </c>
      <c r="CL39" s="16">
        <v>10.399600639299999</v>
      </c>
      <c r="CM39" s="16">
        <v>10.4697279739</v>
      </c>
      <c r="CN39" s="7">
        <v>11.6535557175</v>
      </c>
      <c r="CO39" s="8">
        <v>10.897139320400001</v>
      </c>
      <c r="CP39" s="8">
        <v>9.9946151733399997</v>
      </c>
      <c r="CQ39" s="8">
        <v>11.754572830200001</v>
      </c>
      <c r="CR39" s="8">
        <v>12.0524959564</v>
      </c>
      <c r="CS39" s="8">
        <v>11.431955776200001</v>
      </c>
      <c r="CT39" s="13">
        <v>9.5849529457100004</v>
      </c>
      <c r="CU39" s="13">
        <v>11.358720588700001</v>
      </c>
      <c r="CV39" s="13">
        <v>10.836735343899999</v>
      </c>
      <c r="CW39" s="13">
        <v>11.5768024445</v>
      </c>
      <c r="CX39" s="13">
        <v>12.0255805588</v>
      </c>
      <c r="CY39" s="13">
        <v>10.7564424515</v>
      </c>
      <c r="CZ39" s="16">
        <v>8.4445008087200009</v>
      </c>
      <c r="DA39" s="16">
        <v>10.630453796399999</v>
      </c>
      <c r="DB39" s="16">
        <v>10.2709220314</v>
      </c>
      <c r="DC39" s="16">
        <v>9.7385322570799993</v>
      </c>
      <c r="DD39" s="16">
        <v>10.8253033447</v>
      </c>
      <c r="DE39" s="16">
        <v>11.4100449371</v>
      </c>
      <c r="DF39" s="7">
        <v>12.4762187004</v>
      </c>
      <c r="DG39" s="8">
        <v>13.495416755700001</v>
      </c>
      <c r="DH39" s="8">
        <v>13.1356336784</v>
      </c>
      <c r="DI39" s="8">
        <v>10.636755752599999</v>
      </c>
      <c r="DJ39" s="8">
        <v>10.7536334229</v>
      </c>
      <c r="DK39" s="8">
        <v>12.1250094223</v>
      </c>
      <c r="DL39" s="13">
        <v>10.6061649323</v>
      </c>
      <c r="DM39" s="13">
        <v>13.9112550735</v>
      </c>
      <c r="DN39" s="13">
        <v>10.6805876732</v>
      </c>
      <c r="DO39" s="13">
        <v>10.8540092468</v>
      </c>
      <c r="DP39" s="13">
        <v>11.614364547699999</v>
      </c>
      <c r="DQ39" s="13">
        <v>11.084009551999999</v>
      </c>
      <c r="DR39" s="16">
        <v>9.0866048431399999</v>
      </c>
      <c r="DS39" s="16">
        <v>8.8617829513499995</v>
      </c>
      <c r="DT39" s="16">
        <v>9.3700116157500002</v>
      </c>
      <c r="DU39" s="16">
        <v>9.9492229843099995</v>
      </c>
      <c r="DV39" s="16">
        <v>11.7438230515</v>
      </c>
      <c r="DW39" s="16">
        <v>11.0360178947</v>
      </c>
      <c r="DX39" s="7">
        <v>11.481397018399999</v>
      </c>
      <c r="DY39" s="8">
        <v>12.4551699257</v>
      </c>
      <c r="DZ39" s="8">
        <v>11.713504905700001</v>
      </c>
      <c r="EA39" s="8">
        <v>11.9035878181</v>
      </c>
      <c r="EB39" s="8">
        <v>11.912887191799999</v>
      </c>
      <c r="EC39" s="8">
        <v>12.851210632300001</v>
      </c>
      <c r="ED39" s="13">
        <v>11.1351020432</v>
      </c>
      <c r="EE39" s="13">
        <v>11.9201965714</v>
      </c>
      <c r="EF39" s="13">
        <v>12.294964447</v>
      </c>
      <c r="EG39" s="13">
        <v>11.2131322861</v>
      </c>
      <c r="EH39" s="13">
        <v>11.7781507492</v>
      </c>
      <c r="EI39" s="13">
        <v>10.306093368499999</v>
      </c>
      <c r="EJ39" s="16">
        <v>11.6615634155</v>
      </c>
      <c r="EK39" s="16">
        <v>13.8952240753</v>
      </c>
      <c r="EL39" s="16">
        <v>12.3589120674</v>
      </c>
      <c r="EM39" s="16">
        <v>13.183900165600001</v>
      </c>
      <c r="EN39" s="16">
        <v>13.439221763600001</v>
      </c>
      <c r="EO39" s="16">
        <v>11.760194149</v>
      </c>
      <c r="EP39" s="7">
        <v>10.2279262543</v>
      </c>
      <c r="EQ39" s="8">
        <v>12.787744350400001</v>
      </c>
      <c r="ER39" s="8">
        <v>11.3249707222</v>
      </c>
      <c r="ES39" s="8">
        <v>12.0491163254</v>
      </c>
      <c r="ET39" s="8">
        <v>11.715212535899999</v>
      </c>
      <c r="EU39" s="8">
        <v>13.041622390700001</v>
      </c>
      <c r="EV39" s="13">
        <v>12.1706710434</v>
      </c>
      <c r="EW39" s="13">
        <v>10.5105392838</v>
      </c>
      <c r="EX39" s="13">
        <v>10.1855410767</v>
      </c>
      <c r="EY39" s="13">
        <v>13.7895767212</v>
      </c>
      <c r="EZ39" s="13">
        <v>11.196519393899999</v>
      </c>
      <c r="FA39" s="13">
        <v>10.9437904358</v>
      </c>
      <c r="FB39" s="16">
        <v>12.313060722399999</v>
      </c>
      <c r="FC39" s="16">
        <v>10.5533050919</v>
      </c>
      <c r="FD39" s="16">
        <v>10.507229805</v>
      </c>
      <c r="FE39" s="16">
        <v>11.255999317200001</v>
      </c>
      <c r="FF39" s="16">
        <v>11.9332681274</v>
      </c>
      <c r="FG39" s="16">
        <v>10.674316711399999</v>
      </c>
      <c r="FH39" s="7">
        <v>13.415727539100001</v>
      </c>
      <c r="FI39" s="8">
        <v>13.099776267999999</v>
      </c>
      <c r="FJ39" s="8">
        <v>12.8378258514</v>
      </c>
      <c r="FK39" s="8">
        <v>13.0638677979</v>
      </c>
      <c r="FL39" s="8">
        <v>12.885477581</v>
      </c>
      <c r="FM39" s="8">
        <v>13.1539045715</v>
      </c>
      <c r="FN39" s="13">
        <v>10.2257129097</v>
      </c>
      <c r="FO39" s="13">
        <v>10.7810679817</v>
      </c>
      <c r="FP39" s="13">
        <v>11.021890468600001</v>
      </c>
      <c r="FQ39" s="13">
        <v>9.8096979141199991</v>
      </c>
      <c r="FR39" s="13">
        <v>11.341416091899999</v>
      </c>
      <c r="FS39" s="13">
        <v>10.963442287399999</v>
      </c>
      <c r="FT39" s="16">
        <v>10.454822158800001</v>
      </c>
      <c r="FU39" s="16">
        <v>11.276708984400001</v>
      </c>
      <c r="FV39" s="16">
        <v>9.2260474014299998</v>
      </c>
      <c r="FW39" s="16">
        <v>11.096404533399999</v>
      </c>
      <c r="FX39" s="16">
        <v>11.5837433815</v>
      </c>
      <c r="FY39" s="16">
        <v>9.9623996162400008</v>
      </c>
      <c r="FZ39" s="7">
        <v>10.1121446609</v>
      </c>
      <c r="GA39" s="8">
        <v>9.3459034728999999</v>
      </c>
      <c r="GB39" s="8">
        <v>10.201510925299999</v>
      </c>
      <c r="GC39" s="8">
        <v>11.7291949463</v>
      </c>
      <c r="GD39" s="8">
        <v>10.8721402168</v>
      </c>
      <c r="GE39" s="8">
        <v>9.7643391609200005</v>
      </c>
      <c r="GF39" s="13">
        <v>7.6675077343</v>
      </c>
      <c r="GG39" s="13">
        <v>9.4062718582200002</v>
      </c>
      <c r="GH39" s="13">
        <v>8.5544844055200002</v>
      </c>
      <c r="GI39" s="13">
        <v>9.3428038597099992</v>
      </c>
      <c r="GJ39" s="13">
        <v>7.2474618625599998</v>
      </c>
      <c r="GK39" s="13">
        <v>9.4281493186999992</v>
      </c>
      <c r="GL39" s="16">
        <v>9.1503063583399999</v>
      </c>
      <c r="GM39" s="16">
        <v>7.6487130355800002</v>
      </c>
      <c r="GN39" s="16">
        <v>7.0040810394299999</v>
      </c>
      <c r="GO39" s="16">
        <v>10.583888530699999</v>
      </c>
      <c r="GP39" s="16">
        <v>7.2579383850100001</v>
      </c>
      <c r="GQ39" s="16">
        <v>9.7050971603399994</v>
      </c>
      <c r="GR39" s="7">
        <v>9.9020493507400005</v>
      </c>
      <c r="GS39" s="8">
        <v>9.9290202331500002</v>
      </c>
      <c r="GT39" s="8">
        <v>9.3231234359700004</v>
      </c>
      <c r="GU39" s="8">
        <v>8.7912321090700001</v>
      </c>
      <c r="GV39" s="8">
        <v>10.0370811462</v>
      </c>
      <c r="GW39" s="8">
        <v>10.919146728499999</v>
      </c>
      <c r="GX39" s="13">
        <v>8.9665115356400005</v>
      </c>
      <c r="GY39" s="13">
        <v>9.3020372390699997</v>
      </c>
      <c r="GZ39" s="13">
        <v>8.7608601570100006</v>
      </c>
      <c r="HA39" s="13">
        <v>9.9414591980000004</v>
      </c>
      <c r="HB39" s="13">
        <v>10.2516960335</v>
      </c>
      <c r="HC39" s="13">
        <v>10.357207298300001</v>
      </c>
      <c r="HD39" s="16">
        <v>9.9577397918700008</v>
      </c>
      <c r="HE39" s="16">
        <v>11.072882118200001</v>
      </c>
      <c r="HF39" s="16">
        <v>10.6411945343</v>
      </c>
      <c r="HG39" s="16">
        <v>10.3007849884</v>
      </c>
      <c r="HH39" s="16">
        <v>12.2204761124</v>
      </c>
      <c r="HI39" s="16">
        <v>9.7341184616100005</v>
      </c>
      <c r="HJ39" s="7">
        <v>11.9411277771</v>
      </c>
      <c r="HK39" s="8">
        <v>11.9265817261</v>
      </c>
      <c r="HL39" s="8">
        <v>11.635650787399999</v>
      </c>
      <c r="HM39" s="8">
        <v>13.633641986800001</v>
      </c>
      <c r="HN39" s="8">
        <v>12.8510488319</v>
      </c>
      <c r="HO39" s="8">
        <v>12.084469089500001</v>
      </c>
      <c r="HP39" s="13">
        <v>9.2451736450199995</v>
      </c>
      <c r="HQ39" s="13">
        <v>9.2696844863900001</v>
      </c>
      <c r="HR39" s="13">
        <v>9.1887001800500006</v>
      </c>
      <c r="HS39" s="13">
        <v>7.9328705883000001</v>
      </c>
      <c r="HT39" s="13">
        <v>8.20466787338</v>
      </c>
      <c r="HU39" s="13">
        <v>9.9311581802400006</v>
      </c>
      <c r="HV39" s="16">
        <v>10.0528890419</v>
      </c>
      <c r="HW39" s="16">
        <v>10.2575859833</v>
      </c>
      <c r="HX39" s="16">
        <v>11.4239326096</v>
      </c>
      <c r="HY39" s="16">
        <v>12.654941349</v>
      </c>
      <c r="HZ39" s="16">
        <v>10.233250846900001</v>
      </c>
      <c r="IA39" s="16">
        <v>11.954830150599999</v>
      </c>
      <c r="IB39" s="7">
        <v>11.019654274000001</v>
      </c>
      <c r="IC39" s="8">
        <v>10.1562664413</v>
      </c>
      <c r="ID39" s="8">
        <v>10.876567764300001</v>
      </c>
      <c r="IE39" s="8">
        <v>11.4055299759</v>
      </c>
      <c r="IF39" s="8">
        <v>11.7471183586</v>
      </c>
      <c r="IG39" s="8">
        <v>11.4549892616</v>
      </c>
      <c r="IH39" s="13">
        <v>11.440818176300001</v>
      </c>
      <c r="II39" s="13">
        <v>11.252701759300001</v>
      </c>
      <c r="IJ39" s="13">
        <v>11.2636364746</v>
      </c>
      <c r="IK39" s="13">
        <v>10.2232170868</v>
      </c>
      <c r="IL39" s="13">
        <v>13.9683751297</v>
      </c>
      <c r="IM39" s="13">
        <v>11.7058569336</v>
      </c>
      <c r="IN39" s="16">
        <v>11.2533226776</v>
      </c>
      <c r="IO39" s="16">
        <v>9.4572904586799993</v>
      </c>
      <c r="IP39" s="16">
        <v>11.595438957200001</v>
      </c>
      <c r="IQ39" s="16">
        <v>11.1049061584</v>
      </c>
      <c r="IR39" s="16">
        <v>11.2417056274</v>
      </c>
      <c r="IS39" s="16">
        <v>10.620756568899999</v>
      </c>
      <c r="IT39" s="7">
        <v>12.7306734085</v>
      </c>
      <c r="IU39" s="8">
        <v>11.8561798096</v>
      </c>
      <c r="IV39" s="8">
        <v>11.0928752899</v>
      </c>
      <c r="IW39" s="8">
        <v>11.045571365400001</v>
      </c>
      <c r="IX39" s="8">
        <v>12.172336635600001</v>
      </c>
      <c r="IY39" s="8">
        <v>12.012243042</v>
      </c>
      <c r="IZ39" s="13">
        <v>11.6688253021</v>
      </c>
      <c r="JA39" s="13">
        <v>13.1044106293</v>
      </c>
      <c r="JB39" s="13">
        <v>11.8960835648</v>
      </c>
      <c r="JC39" s="13">
        <v>12.0355316162</v>
      </c>
      <c r="JD39" s="13">
        <v>12.3407083893</v>
      </c>
      <c r="JE39" s="13">
        <v>12.769623832700001</v>
      </c>
      <c r="JF39" s="16">
        <v>11.158434143099999</v>
      </c>
      <c r="JG39" s="16">
        <v>12.095559845</v>
      </c>
      <c r="JH39" s="16">
        <v>12.4974843216</v>
      </c>
      <c r="JI39" s="16">
        <v>12.001503505700001</v>
      </c>
      <c r="JJ39" s="16">
        <v>12.3790585709</v>
      </c>
      <c r="JK39" s="16">
        <v>10.8646138573</v>
      </c>
      <c r="JL39" s="7">
        <v>11.2122667313</v>
      </c>
      <c r="JM39" s="8">
        <v>11.5185664558</v>
      </c>
      <c r="JN39" s="8">
        <v>11.6513237953</v>
      </c>
      <c r="JO39" s="8">
        <v>11.0373696899</v>
      </c>
      <c r="JP39" s="8">
        <v>11.8400194359</v>
      </c>
      <c r="JQ39" s="8">
        <v>11.2320460129</v>
      </c>
      <c r="JR39" s="13">
        <v>10.7799469757</v>
      </c>
      <c r="JS39" s="13">
        <v>9.92137022018</v>
      </c>
      <c r="JT39" s="13">
        <v>11.244351272599999</v>
      </c>
      <c r="JU39" s="13">
        <v>9.0293057441699993</v>
      </c>
      <c r="JV39" s="13">
        <v>10.4510269165</v>
      </c>
      <c r="JW39" s="13">
        <v>8.8395391082800003</v>
      </c>
      <c r="JX39" s="16">
        <v>12.5905324936</v>
      </c>
      <c r="JY39" s="16">
        <v>12.8475061798</v>
      </c>
      <c r="JZ39" s="16">
        <v>12.7447116852</v>
      </c>
      <c r="KA39" s="16">
        <v>12.705668983500001</v>
      </c>
      <c r="KB39" s="16">
        <v>13.3750799942</v>
      </c>
      <c r="KC39" s="16">
        <v>12.261520194999999</v>
      </c>
      <c r="KD39" s="7">
        <v>11.3277885628</v>
      </c>
      <c r="KE39" s="8">
        <v>11.2438590622</v>
      </c>
      <c r="KF39" s="8">
        <v>11.598525695799999</v>
      </c>
      <c r="KG39" s="8">
        <v>12.173812637299999</v>
      </c>
      <c r="KH39" s="8">
        <v>11.314832382200001</v>
      </c>
      <c r="KI39" s="8">
        <v>12.3644067383</v>
      </c>
      <c r="KJ39" s="13">
        <v>10.910276985199999</v>
      </c>
      <c r="KK39" s="13">
        <v>10.552055358900001</v>
      </c>
      <c r="KL39" s="13">
        <v>10.8406592941</v>
      </c>
      <c r="KM39" s="13">
        <v>10.679124374400001</v>
      </c>
      <c r="KN39" s="13">
        <v>10.802367610899999</v>
      </c>
      <c r="KO39" s="13">
        <v>10.3304637337</v>
      </c>
      <c r="KP39" s="16">
        <v>11.56949049</v>
      </c>
      <c r="KQ39" s="16">
        <v>12.7979529572</v>
      </c>
      <c r="KR39" s="16">
        <v>12.689860877999999</v>
      </c>
      <c r="KS39" s="16">
        <v>12.524017429400001</v>
      </c>
      <c r="KT39" s="16">
        <v>13.058438625300001</v>
      </c>
      <c r="KU39" s="16">
        <v>12.0958638</v>
      </c>
      <c r="KV39" s="7">
        <v>10.867892494199999</v>
      </c>
      <c r="KW39" s="8">
        <v>12.488782730100001</v>
      </c>
      <c r="KX39" s="8">
        <v>12.6360325813</v>
      </c>
      <c r="KY39" s="8">
        <v>12.6879937935</v>
      </c>
      <c r="KZ39" s="8">
        <v>13.203862476299999</v>
      </c>
      <c r="LA39" s="8">
        <v>13.0208965302</v>
      </c>
      <c r="LB39" s="13">
        <v>12.546960525499999</v>
      </c>
      <c r="LC39" s="13">
        <v>11.9136989594</v>
      </c>
      <c r="LD39" s="13">
        <v>11.8771819687</v>
      </c>
      <c r="LE39" s="13">
        <v>12.1114549637</v>
      </c>
      <c r="LF39" s="13">
        <v>11.19122715</v>
      </c>
      <c r="LG39" s="13">
        <v>11.8432835579</v>
      </c>
      <c r="LH39" s="16">
        <v>12.518629112199999</v>
      </c>
      <c r="LI39" s="16">
        <v>12.1451117325</v>
      </c>
      <c r="LJ39" s="16">
        <v>11.828172493</v>
      </c>
      <c r="LK39" s="16">
        <v>10.0213228226</v>
      </c>
      <c r="LL39" s="16">
        <v>11.1189145088</v>
      </c>
      <c r="LM39" s="16">
        <v>11.5642330933</v>
      </c>
      <c r="LN39" s="7">
        <v>11.103095054600001</v>
      </c>
      <c r="LO39" s="8">
        <v>10.1264797974</v>
      </c>
      <c r="LP39" s="8">
        <v>10.8004029274</v>
      </c>
      <c r="LQ39" s="8">
        <v>8.8414404869100007</v>
      </c>
      <c r="LR39" s="8">
        <v>11.8244473267</v>
      </c>
      <c r="LS39" s="8">
        <v>11.332059860199999</v>
      </c>
      <c r="LT39" s="13">
        <v>9.6055171585100005</v>
      </c>
      <c r="LU39" s="13">
        <v>11.458325462299999</v>
      </c>
      <c r="LV39" s="13">
        <v>9.3589924812300005</v>
      </c>
      <c r="LW39" s="13">
        <v>10.9073864365</v>
      </c>
      <c r="LX39" s="13">
        <v>10.309890708899999</v>
      </c>
      <c r="LY39" s="13">
        <v>10.476269950900001</v>
      </c>
      <c r="LZ39" s="16">
        <v>12.388427009600001</v>
      </c>
      <c r="MA39" s="16">
        <v>11.053525581400001</v>
      </c>
      <c r="MB39" s="16">
        <v>10.0096409798</v>
      </c>
      <c r="MC39" s="16">
        <v>10.2784797668</v>
      </c>
      <c r="MD39" s="16">
        <v>9.4895367050200008</v>
      </c>
      <c r="ME39" s="16">
        <v>11.098398571000001</v>
      </c>
      <c r="MF39" s="7">
        <v>6.9995081520099998</v>
      </c>
      <c r="MG39" s="8">
        <v>9.2910623550399993</v>
      </c>
      <c r="MH39" s="8">
        <v>8.4386675262500006</v>
      </c>
      <c r="MI39" s="8">
        <v>11.0862641144</v>
      </c>
      <c r="MJ39" s="8"/>
      <c r="MK39" s="8"/>
      <c r="ML39" s="13">
        <v>11.817901153599999</v>
      </c>
      <c r="MM39" s="13">
        <v>11.239261627199999</v>
      </c>
      <c r="MN39" s="13">
        <v>12.300415515899999</v>
      </c>
      <c r="MO39" s="13">
        <v>11.874419632</v>
      </c>
      <c r="MP39" s="13">
        <v>10.498126792900001</v>
      </c>
      <c r="MQ39" s="13">
        <v>11.3012304306</v>
      </c>
      <c r="MR39" s="16">
        <v>10.4060780144</v>
      </c>
      <c r="MS39" s="16">
        <v>8.8907193374600002</v>
      </c>
      <c r="MT39" s="16">
        <v>9.5247201919600002</v>
      </c>
      <c r="MU39" s="16">
        <v>8.4383888244600005</v>
      </c>
      <c r="MV39" s="16">
        <v>9.7474955558800005</v>
      </c>
      <c r="MW39" s="16">
        <v>9.5894686317400009</v>
      </c>
      <c r="MX39" s="7">
        <v>9.8923884391799994</v>
      </c>
      <c r="MY39" s="8">
        <v>11.2642412186</v>
      </c>
      <c r="MZ39" s="8">
        <v>11.5058109665</v>
      </c>
      <c r="NA39" s="8">
        <v>10.7092098618</v>
      </c>
      <c r="NB39" s="8">
        <v>11.9677488518</v>
      </c>
      <c r="NC39" s="8">
        <v>11.0046607399</v>
      </c>
      <c r="ND39" s="13">
        <v>8.5435657310500002</v>
      </c>
      <c r="NE39" s="13">
        <v>9.9917996025099995</v>
      </c>
      <c r="NF39" s="13">
        <v>9.3669830322299994</v>
      </c>
      <c r="NG39" s="13">
        <v>9.5643826293899998</v>
      </c>
      <c r="NH39" s="13">
        <v>10.9128710938</v>
      </c>
      <c r="NI39" s="13">
        <v>9.1697218513499994</v>
      </c>
      <c r="NJ39" s="16">
        <v>11.020396423299999</v>
      </c>
      <c r="NK39" s="16">
        <v>9.9964406013500007</v>
      </c>
      <c r="NL39" s="16">
        <v>11.360578022</v>
      </c>
      <c r="NM39" s="16">
        <v>11.6141602516</v>
      </c>
      <c r="NN39" s="16">
        <v>10.5974350166</v>
      </c>
      <c r="NO39" s="16">
        <v>11.7956719589</v>
      </c>
      <c r="NP39" s="7">
        <v>7.8138733386999997</v>
      </c>
      <c r="NQ39" s="8">
        <v>9.1011295318599998</v>
      </c>
      <c r="NR39" s="8">
        <v>9.5643003463700005</v>
      </c>
      <c r="NS39" s="8">
        <v>8.5485553741500002</v>
      </c>
      <c r="NT39" s="8">
        <v>7.3092796707199996</v>
      </c>
      <c r="NU39" s="8">
        <v>8.97497329712</v>
      </c>
      <c r="NV39" s="13">
        <v>7.8228424644499999</v>
      </c>
      <c r="NW39" s="13">
        <v>9.0979709625199998</v>
      </c>
      <c r="NX39" s="13">
        <v>9.5622113418599994</v>
      </c>
      <c r="NY39" s="13">
        <v>8.1685245704699998</v>
      </c>
      <c r="NZ39" s="13">
        <v>6.3947017764999998</v>
      </c>
      <c r="OA39" s="13">
        <v>9.07444763184</v>
      </c>
      <c r="OB39" s="16">
        <v>8.5759937477099992</v>
      </c>
      <c r="OC39" s="16">
        <v>8.4033019256599992</v>
      </c>
      <c r="OD39" s="16">
        <v>11.078892784100001</v>
      </c>
      <c r="OE39" s="16">
        <v>9.5118347549400006</v>
      </c>
      <c r="OF39" s="16">
        <v>10.989443779</v>
      </c>
      <c r="OG39" s="16">
        <v>9.67709472656</v>
      </c>
      <c r="OH39" s="7">
        <v>10.915514831499999</v>
      </c>
      <c r="OI39" s="8">
        <v>8.6725517272899992</v>
      </c>
      <c r="OJ39" s="8">
        <v>10.4664049339</v>
      </c>
      <c r="OK39" s="8">
        <v>9.97541534424</v>
      </c>
      <c r="OL39" s="8">
        <v>9.2793617248500002</v>
      </c>
      <c r="OM39" s="8">
        <v>8.2765722274800009</v>
      </c>
      <c r="ON39" s="13">
        <v>9.8264525985700004</v>
      </c>
      <c r="OO39" s="13">
        <v>5.5865770435300002</v>
      </c>
      <c r="OP39" s="13">
        <v>8.3408720016500002</v>
      </c>
      <c r="OQ39" s="13">
        <v>10.3023802185</v>
      </c>
      <c r="OR39" s="13">
        <v>8.5448092079200002</v>
      </c>
      <c r="OS39" s="13">
        <v>10.0562573624</v>
      </c>
      <c r="OT39" s="16">
        <v>10.670226573900001</v>
      </c>
      <c r="OU39" s="16">
        <v>9.67191286087</v>
      </c>
      <c r="OV39" s="16">
        <v>10.477318821000001</v>
      </c>
      <c r="OW39" s="16">
        <v>12.257382678999999</v>
      </c>
      <c r="OX39" s="16">
        <v>10.7783228302</v>
      </c>
      <c r="OY39" s="16">
        <v>11.6111022949</v>
      </c>
      <c r="OZ39" s="7">
        <v>9.4866060257000004</v>
      </c>
      <c r="PA39" s="8">
        <v>11.3502116203</v>
      </c>
      <c r="PB39" s="8">
        <v>13.036760273000001</v>
      </c>
      <c r="PC39" s="8">
        <v>11.192810745199999</v>
      </c>
      <c r="PD39" s="8">
        <v>9.4787426948500002</v>
      </c>
      <c r="PE39" s="8">
        <v>10.535365963</v>
      </c>
      <c r="PF39" s="13">
        <v>7.9977098465000003</v>
      </c>
      <c r="PG39" s="13">
        <v>6.66382225037</v>
      </c>
      <c r="PH39" s="13">
        <v>3.7667657613799999</v>
      </c>
      <c r="PI39" s="13">
        <v>4.8519384002699999</v>
      </c>
      <c r="PJ39" s="13">
        <v>8.0677099227899998</v>
      </c>
      <c r="PK39" s="13">
        <v>4.1539309787800001</v>
      </c>
      <c r="PL39" s="16">
        <v>8.2715617179900001</v>
      </c>
      <c r="PM39" s="16">
        <v>8.4050252532999998</v>
      </c>
      <c r="PN39" s="16">
        <v>6.1528920555099997</v>
      </c>
      <c r="PO39" s="16">
        <v>7.7186140537299996</v>
      </c>
      <c r="PP39" s="16">
        <v>9.3689870834400004</v>
      </c>
      <c r="PQ39" s="16">
        <v>7.2963891029400001</v>
      </c>
      <c r="PR39" s="7">
        <v>13.494483947799999</v>
      </c>
      <c r="PS39" s="8">
        <v>13.336817893999999</v>
      </c>
      <c r="PT39" s="8">
        <v>13.1065340042</v>
      </c>
      <c r="PU39" s="8">
        <v>13.2773878098</v>
      </c>
      <c r="PV39" s="8">
        <v>11.7798881531</v>
      </c>
      <c r="PW39" s="8"/>
      <c r="PX39" s="13">
        <v>11.985986137399999</v>
      </c>
      <c r="PY39" s="13">
        <v>12.5886458588</v>
      </c>
      <c r="PZ39" s="13">
        <v>13.478707809399999</v>
      </c>
      <c r="QA39" s="13">
        <v>13.2383247948</v>
      </c>
      <c r="QB39" s="13">
        <v>12.1671969986</v>
      </c>
      <c r="QC39" s="13">
        <v>12.3454166222</v>
      </c>
      <c r="QD39" s="16">
        <v>10.705218028999999</v>
      </c>
      <c r="QE39" s="16">
        <v>11.830130653399999</v>
      </c>
      <c r="QF39" s="16">
        <v>11.829439621000001</v>
      </c>
      <c r="QG39" s="16">
        <v>11.24348526</v>
      </c>
      <c r="QH39" s="16">
        <v>11.5626016617</v>
      </c>
      <c r="QI39" s="16">
        <v>11.7068027496</v>
      </c>
      <c r="QJ39" s="7">
        <v>11.617712516799999</v>
      </c>
      <c r="QK39" s="8">
        <v>11.726124610899999</v>
      </c>
      <c r="QL39" s="8">
        <v>11.9011104584</v>
      </c>
      <c r="QM39" s="8">
        <v>13.4231447601</v>
      </c>
      <c r="QN39" s="8">
        <v>12.458322219799999</v>
      </c>
      <c r="QO39" s="8">
        <v>11.067108402300001</v>
      </c>
      <c r="QP39" s="13">
        <v>12.8039309311</v>
      </c>
      <c r="QQ39" s="13">
        <v>12.530153656</v>
      </c>
      <c r="QR39" s="13">
        <v>12.080600070999999</v>
      </c>
      <c r="QS39" s="13">
        <v>11.8423915482</v>
      </c>
      <c r="QT39" s="13">
        <v>11.671013069200001</v>
      </c>
      <c r="QU39" s="13">
        <v>12.2477771378</v>
      </c>
      <c r="QV39" s="16">
        <v>12.9382526398</v>
      </c>
      <c r="QW39" s="16">
        <v>12.3546563148</v>
      </c>
      <c r="QX39" s="16">
        <v>13.253909034699999</v>
      </c>
      <c r="QY39" s="16">
        <v>12.1248508072</v>
      </c>
      <c r="QZ39" s="16">
        <v>10.5355909538</v>
      </c>
      <c r="RA39" s="16">
        <v>11.199874000499999</v>
      </c>
      <c r="RB39" s="7">
        <v>13.705328102099999</v>
      </c>
      <c r="RC39" s="8">
        <v>13.6115505219</v>
      </c>
      <c r="RD39" s="8">
        <v>14.425414657599999</v>
      </c>
      <c r="RE39" s="8">
        <v>15.629315719599999</v>
      </c>
      <c r="RF39" s="8">
        <v>14.8871110916</v>
      </c>
      <c r="RG39" s="8">
        <v>13.716824340800001</v>
      </c>
      <c r="RH39" s="13">
        <v>12.399214496600001</v>
      </c>
      <c r="RI39" s="13">
        <v>11.638678932199999</v>
      </c>
      <c r="RJ39" s="13">
        <v>10.8427879333</v>
      </c>
      <c r="RK39" s="13">
        <v>10.3631518555</v>
      </c>
      <c r="RL39" s="13">
        <v>11.9636276627</v>
      </c>
      <c r="RM39" s="13">
        <v>11.1677540588</v>
      </c>
      <c r="RN39" s="16">
        <v>13.053935813900001</v>
      </c>
      <c r="RO39" s="16">
        <v>13.5236679077</v>
      </c>
      <c r="RP39" s="16">
        <v>12.2462306976</v>
      </c>
      <c r="RQ39" s="16">
        <v>15.044923362700001</v>
      </c>
      <c r="RR39" s="16">
        <v>15.166796874999999</v>
      </c>
      <c r="RS39" s="16">
        <v>14.4071296692</v>
      </c>
      <c r="RT39" s="7">
        <v>11.6230374908</v>
      </c>
      <c r="RU39" s="8">
        <v>11.023350582100001</v>
      </c>
      <c r="RV39" s="8">
        <v>13.1244848251</v>
      </c>
      <c r="RW39" s="8">
        <v>10.7380375099</v>
      </c>
      <c r="RX39" s="8">
        <v>10.587500457799999</v>
      </c>
      <c r="RY39" s="8">
        <v>12.237070102700001</v>
      </c>
      <c r="RZ39" s="13">
        <v>12.516999435400001</v>
      </c>
      <c r="SA39" s="13">
        <v>13.4793851852</v>
      </c>
      <c r="SB39" s="13">
        <v>12.7279009819</v>
      </c>
      <c r="SC39" s="13">
        <v>11.482096652999999</v>
      </c>
      <c r="SD39" s="13">
        <v>11.758362483999999</v>
      </c>
      <c r="SE39" s="13">
        <v>12.8458756065</v>
      </c>
      <c r="SF39" s="16">
        <v>11.7683976173</v>
      </c>
      <c r="SG39" s="16">
        <v>12.8501268387</v>
      </c>
      <c r="SH39" s="16">
        <v>12.625140113800001</v>
      </c>
      <c r="SI39" s="16">
        <v>10.5808666229</v>
      </c>
      <c r="SJ39" s="16">
        <v>13.004375228900001</v>
      </c>
      <c r="SK39" s="16">
        <v>10.814062080399999</v>
      </c>
      <c r="SL39" s="7">
        <v>12.2044363022</v>
      </c>
      <c r="SM39" s="8">
        <v>12.794614791900001</v>
      </c>
      <c r="SN39" s="8">
        <v>11.8070749283</v>
      </c>
      <c r="SO39" s="8">
        <v>12.518318901100001</v>
      </c>
      <c r="SP39" s="8">
        <v>12.452458763099999</v>
      </c>
      <c r="SQ39" s="8">
        <v>12.563704052</v>
      </c>
      <c r="SR39" s="13">
        <v>12.112097091700001</v>
      </c>
      <c r="SS39" s="13">
        <v>12.163019676199999</v>
      </c>
      <c r="ST39" s="13">
        <v>11.234510459899999</v>
      </c>
      <c r="SU39" s="13">
        <v>12.5548196602</v>
      </c>
      <c r="SV39" s="13">
        <v>12.7240539551</v>
      </c>
      <c r="SW39" s="13">
        <v>12.293692627</v>
      </c>
      <c r="SX39" s="16">
        <v>10.790868854499999</v>
      </c>
      <c r="SY39" s="16">
        <v>11.357615661600001</v>
      </c>
      <c r="SZ39" s="16">
        <v>11.3561029434</v>
      </c>
      <c r="TA39" s="16">
        <v>11.588467941299999</v>
      </c>
      <c r="TB39" s="16">
        <v>10.1783897781</v>
      </c>
      <c r="TC39" s="16">
        <v>10.5753646851</v>
      </c>
      <c r="TD39" s="7">
        <v>12.569767475100001</v>
      </c>
      <c r="TE39" s="8">
        <v>13.290948905900001</v>
      </c>
      <c r="TF39" s="8">
        <v>12.7386701584</v>
      </c>
      <c r="TG39" s="8">
        <v>12.9892448044</v>
      </c>
      <c r="TH39" s="8">
        <v>11.936619243599999</v>
      </c>
      <c r="TI39" s="8">
        <v>11.638718338</v>
      </c>
      <c r="TJ39" s="13">
        <v>11.2618934631</v>
      </c>
      <c r="TK39" s="13">
        <v>12.5520678902</v>
      </c>
      <c r="TL39" s="13">
        <v>12.912632370000001</v>
      </c>
      <c r="TM39" s="13">
        <v>11.837847671500001</v>
      </c>
      <c r="TN39" s="13">
        <v>12.5311367035</v>
      </c>
      <c r="TO39" s="13">
        <v>12.481503868100001</v>
      </c>
      <c r="TP39" s="16">
        <v>10.8832871628</v>
      </c>
      <c r="TQ39" s="16">
        <v>12.574259185800001</v>
      </c>
      <c r="TR39" s="16">
        <v>12.048175716399999</v>
      </c>
      <c r="TS39" s="16">
        <v>11.364232063299999</v>
      </c>
      <c r="TT39" s="16">
        <v>10.758700275400001</v>
      </c>
      <c r="TU39" s="19">
        <v>10.6548696518</v>
      </c>
    </row>
    <row r="40" spans="1:541" x14ac:dyDescent="0.25">
      <c r="A40" s="21">
        <f t="shared" si="0"/>
        <v>0.35000000000000014</v>
      </c>
      <c r="B40" s="7">
        <v>9.6756368637100003</v>
      </c>
      <c r="C40" s="8">
        <v>8.6034777164499996</v>
      </c>
      <c r="D40" s="8">
        <v>10.4644574165</v>
      </c>
      <c r="E40" s="8">
        <v>9.1436506271399995</v>
      </c>
      <c r="F40" s="8">
        <v>9.78831157684</v>
      </c>
      <c r="G40" s="8">
        <v>9.07582812309</v>
      </c>
      <c r="H40" s="13">
        <v>10.215404748899999</v>
      </c>
      <c r="I40" s="13">
        <v>11.7496919632</v>
      </c>
      <c r="J40" s="13">
        <v>11.393655300100001</v>
      </c>
      <c r="K40" s="13">
        <v>10.8451877594</v>
      </c>
      <c r="L40" s="13">
        <v>11.0758797646</v>
      </c>
      <c r="M40" s="13">
        <v>11.3631237984</v>
      </c>
      <c r="N40" s="16">
        <v>8.6311335563699991</v>
      </c>
      <c r="O40" s="16">
        <v>8.8756107807200006</v>
      </c>
      <c r="P40" s="16">
        <v>9.83040008545</v>
      </c>
      <c r="Q40" s="16">
        <v>8.9842246055599997</v>
      </c>
      <c r="R40" s="16"/>
      <c r="S40" s="16"/>
      <c r="T40" s="7">
        <v>10.810017204299999</v>
      </c>
      <c r="U40" s="8">
        <v>11.3229457855</v>
      </c>
      <c r="V40" s="8">
        <v>10.0140888214</v>
      </c>
      <c r="W40" s="8">
        <v>10.6243375778</v>
      </c>
      <c r="X40" s="8">
        <v>10.1455395222</v>
      </c>
      <c r="Y40" s="8">
        <v>11.9245820999</v>
      </c>
      <c r="Z40" s="13">
        <v>9.4730648040799998</v>
      </c>
      <c r="AA40" s="13">
        <v>9.7295274734500001</v>
      </c>
      <c r="AB40" s="13">
        <v>8.58359489441</v>
      </c>
      <c r="AC40" s="13">
        <v>9.7507312297799995</v>
      </c>
      <c r="AD40" s="13">
        <v>10.636572408699999</v>
      </c>
      <c r="AE40" s="13">
        <v>11.187887287100001</v>
      </c>
      <c r="AF40" s="16">
        <v>12.8108808517</v>
      </c>
      <c r="AG40" s="16">
        <v>13.937484979600001</v>
      </c>
      <c r="AH40" s="16">
        <v>12.3129833698</v>
      </c>
      <c r="AI40" s="16">
        <v>12.661722660100001</v>
      </c>
      <c r="AJ40" s="16">
        <v>13.185818243</v>
      </c>
      <c r="AK40" s="16">
        <v>12.4204070568</v>
      </c>
      <c r="AL40" s="7">
        <v>11.1608448505</v>
      </c>
      <c r="AM40" s="8">
        <v>10.631373500800001</v>
      </c>
      <c r="AN40" s="8">
        <v>10.096116781199999</v>
      </c>
      <c r="AO40" s="8">
        <v>10.954730081599999</v>
      </c>
      <c r="AP40" s="8">
        <v>10.998860263799999</v>
      </c>
      <c r="AQ40" s="8">
        <v>10.721227932</v>
      </c>
      <c r="AR40" s="13">
        <v>10.868728065499999</v>
      </c>
      <c r="AS40" s="13">
        <v>9.4781762599900006</v>
      </c>
      <c r="AT40" s="13">
        <v>11.438908290900001</v>
      </c>
      <c r="AU40" s="13">
        <v>9.6808013915999993</v>
      </c>
      <c r="AV40" s="13">
        <v>10.3225803375</v>
      </c>
      <c r="AW40" s="13">
        <v>9.3967735767399994</v>
      </c>
      <c r="AX40" s="16">
        <v>9.5680648803700006</v>
      </c>
      <c r="AY40" s="16">
        <v>10.7075416565</v>
      </c>
      <c r="AZ40" s="16">
        <v>10.026049614</v>
      </c>
      <c r="BA40" s="16">
        <v>9.5983005523700005</v>
      </c>
      <c r="BB40" s="16">
        <v>11.7463026047</v>
      </c>
      <c r="BC40" s="16">
        <v>9.3084568023699994</v>
      </c>
      <c r="BD40" s="7">
        <v>12.6139499664</v>
      </c>
      <c r="BE40" s="8">
        <v>13.1938542843</v>
      </c>
      <c r="BF40" s="8">
        <v>8.6098151683800008</v>
      </c>
      <c r="BG40" s="8">
        <v>11.4577010155</v>
      </c>
      <c r="BH40" s="8">
        <v>10.4956789017</v>
      </c>
      <c r="BI40" s="8">
        <v>10.926875495899999</v>
      </c>
      <c r="BJ40" s="13">
        <v>9.8731983184800001</v>
      </c>
      <c r="BK40" s="13">
        <v>9.34135303497</v>
      </c>
      <c r="BL40" s="13">
        <v>10.3538758278</v>
      </c>
      <c r="BM40" s="13">
        <v>9.5693923950199995</v>
      </c>
      <c r="BN40" s="13">
        <v>11.190332031200001</v>
      </c>
      <c r="BO40" s="13"/>
      <c r="BP40" s="16">
        <v>10.660176849400001</v>
      </c>
      <c r="BQ40" s="16">
        <v>11.520834922800001</v>
      </c>
      <c r="BR40" s="16">
        <v>10.8528576851</v>
      </c>
      <c r="BS40" s="16">
        <v>13.2825069427</v>
      </c>
      <c r="BT40" s="16">
        <v>11.5480279922</v>
      </c>
      <c r="BU40" s="16">
        <v>10.916801166500001</v>
      </c>
      <c r="BV40" s="7">
        <v>9.6642141342199999</v>
      </c>
      <c r="BW40" s="8">
        <v>8.7191925048800005</v>
      </c>
      <c r="BX40" s="8">
        <v>11.6258265972</v>
      </c>
      <c r="BY40" s="8">
        <v>9.7240411758400001</v>
      </c>
      <c r="BZ40" s="8">
        <v>11.142624854999999</v>
      </c>
      <c r="CA40" s="8">
        <v>11.327112960799999</v>
      </c>
      <c r="CB40" s="13">
        <v>11.7355100632</v>
      </c>
      <c r="CC40" s="13">
        <v>11.3535523415</v>
      </c>
      <c r="CD40" s="13">
        <v>11.3545079231</v>
      </c>
      <c r="CE40" s="13">
        <v>11.704065036799999</v>
      </c>
      <c r="CF40" s="13">
        <v>11.824159145399999</v>
      </c>
      <c r="CG40" s="13"/>
      <c r="CH40" s="16">
        <v>10.6772231579</v>
      </c>
      <c r="CI40" s="16">
        <v>10.017471885699999</v>
      </c>
      <c r="CJ40" s="16">
        <v>10.5450603962</v>
      </c>
      <c r="CK40" s="16">
        <v>12.253918266299999</v>
      </c>
      <c r="CL40" s="16">
        <v>10.6478628159</v>
      </c>
      <c r="CM40" s="16">
        <v>10.682042217299999</v>
      </c>
      <c r="CN40" s="7">
        <v>11.8244756699</v>
      </c>
      <c r="CO40" s="8">
        <v>10.9229548454</v>
      </c>
      <c r="CP40" s="8">
        <v>10.183553695700001</v>
      </c>
      <c r="CQ40" s="8">
        <v>11.8200918198</v>
      </c>
      <c r="CR40" s="8">
        <v>12.277424335499999</v>
      </c>
      <c r="CS40" s="8">
        <v>11.7399895191</v>
      </c>
      <c r="CT40" s="13">
        <v>9.7446292877200005</v>
      </c>
      <c r="CU40" s="13">
        <v>11.5786985397</v>
      </c>
      <c r="CV40" s="13">
        <v>10.8186409473</v>
      </c>
      <c r="CW40" s="13">
        <v>11.7623076439</v>
      </c>
      <c r="CX40" s="13">
        <v>12.1160161972</v>
      </c>
      <c r="CY40" s="13">
        <v>10.803325939200001</v>
      </c>
      <c r="CZ40" s="16">
        <v>8.6479396820099996</v>
      </c>
      <c r="DA40" s="16">
        <v>10.8400671959</v>
      </c>
      <c r="DB40" s="16">
        <v>10.3538368702</v>
      </c>
      <c r="DC40" s="16">
        <v>9.8934898376499998</v>
      </c>
      <c r="DD40" s="16">
        <v>11.1435411453</v>
      </c>
      <c r="DE40" s="16">
        <v>11.5471446037</v>
      </c>
      <c r="DF40" s="7">
        <v>12.5934343815</v>
      </c>
      <c r="DG40" s="8">
        <v>13.6459638596</v>
      </c>
      <c r="DH40" s="8">
        <v>13.1454636097</v>
      </c>
      <c r="DI40" s="8">
        <v>10.7085839748</v>
      </c>
      <c r="DJ40" s="8">
        <v>10.9119160652</v>
      </c>
      <c r="DK40" s="8">
        <v>12.5396503448</v>
      </c>
      <c r="DL40" s="13">
        <v>10.8898181915</v>
      </c>
      <c r="DM40" s="13">
        <v>14.404028797100001</v>
      </c>
      <c r="DN40" s="13">
        <v>11.103067636500001</v>
      </c>
      <c r="DO40" s="13">
        <v>11.0530717373</v>
      </c>
      <c r="DP40" s="13">
        <v>12.0697136879</v>
      </c>
      <c r="DQ40" s="13">
        <v>11.343979835500001</v>
      </c>
      <c r="DR40" s="16">
        <v>9.3835327148399994</v>
      </c>
      <c r="DS40" s="16">
        <v>9.2201581954999998</v>
      </c>
      <c r="DT40" s="16">
        <v>9.59546637535</v>
      </c>
      <c r="DU40" s="16">
        <v>10.3027921677</v>
      </c>
      <c r="DV40" s="16">
        <v>12.077817058600001</v>
      </c>
      <c r="DW40" s="16">
        <v>11.347644090699999</v>
      </c>
      <c r="DX40" s="7">
        <v>11.9107453346</v>
      </c>
      <c r="DY40" s="8">
        <v>12.782041835799999</v>
      </c>
      <c r="DZ40" s="8">
        <v>12.2614031792</v>
      </c>
      <c r="EA40" s="8">
        <v>12.530191326100001</v>
      </c>
      <c r="EB40" s="8">
        <v>12.1735214233</v>
      </c>
      <c r="EC40" s="8">
        <v>13.3717874527</v>
      </c>
      <c r="ED40" s="13">
        <v>11.4843667984</v>
      </c>
      <c r="EE40" s="13">
        <v>12.131517410300001</v>
      </c>
      <c r="EF40" s="13">
        <v>12.420774078399999</v>
      </c>
      <c r="EG40" s="13">
        <v>11.5433685303</v>
      </c>
      <c r="EH40" s="13">
        <v>12.188703346300001</v>
      </c>
      <c r="EI40" s="13">
        <v>10.759788990000001</v>
      </c>
      <c r="EJ40" s="16">
        <v>12.1930530071</v>
      </c>
      <c r="EK40" s="16">
        <v>14.083773755999999</v>
      </c>
      <c r="EL40" s="16">
        <v>12.9958791256</v>
      </c>
      <c r="EM40" s="16">
        <v>13.302563715</v>
      </c>
      <c r="EN40" s="16">
        <v>13.9910745621</v>
      </c>
      <c r="EO40" s="16">
        <v>11.857827091200001</v>
      </c>
      <c r="EP40" s="7">
        <v>10.366024255799999</v>
      </c>
      <c r="EQ40" s="8">
        <v>12.982564353900001</v>
      </c>
      <c r="ER40" s="8">
        <v>11.2301671505</v>
      </c>
      <c r="ES40" s="8">
        <v>12.3420825005</v>
      </c>
      <c r="ET40" s="8">
        <v>12.010066270799999</v>
      </c>
      <c r="EU40" s="8">
        <v>13.004610443100001</v>
      </c>
      <c r="EV40" s="13">
        <v>12.5584161758</v>
      </c>
      <c r="EW40" s="13">
        <v>10.7062391281</v>
      </c>
      <c r="EX40" s="13">
        <v>10.453580665600001</v>
      </c>
      <c r="EY40" s="13">
        <v>14.1964495182</v>
      </c>
      <c r="EZ40" s="13">
        <v>11.3626481056</v>
      </c>
      <c r="FA40" s="13">
        <v>11.3724689484</v>
      </c>
      <c r="FB40" s="16">
        <v>12.6927001953</v>
      </c>
      <c r="FC40" s="16">
        <v>10.9131370544</v>
      </c>
      <c r="FD40" s="16">
        <v>10.8798370361</v>
      </c>
      <c r="FE40" s="16">
        <v>11.541399478900001</v>
      </c>
      <c r="FF40" s="16">
        <v>12.2259841919</v>
      </c>
      <c r="FG40" s="16">
        <v>10.8887631416</v>
      </c>
      <c r="FH40" s="7">
        <v>14.066988754300001</v>
      </c>
      <c r="FI40" s="8">
        <v>13.527390479999999</v>
      </c>
      <c r="FJ40" s="8">
        <v>13.3551654816</v>
      </c>
      <c r="FK40" s="8">
        <v>13.877054595900001</v>
      </c>
      <c r="FL40" s="8">
        <v>13.367772674599999</v>
      </c>
      <c r="FM40" s="8">
        <v>13.6986628056</v>
      </c>
      <c r="FN40" s="13">
        <v>10.7348769188</v>
      </c>
      <c r="FO40" s="13">
        <v>11.3752118587</v>
      </c>
      <c r="FP40" s="13">
        <v>11.5875141621</v>
      </c>
      <c r="FQ40" s="13">
        <v>10.410784721400001</v>
      </c>
      <c r="FR40" s="13">
        <v>12.029785156299999</v>
      </c>
      <c r="FS40" s="13">
        <v>11.486455678900001</v>
      </c>
      <c r="FT40" s="16">
        <v>11.0895700455</v>
      </c>
      <c r="FU40" s="16">
        <v>11.8927295208</v>
      </c>
      <c r="FV40" s="16">
        <v>9.9337178230299994</v>
      </c>
      <c r="FW40" s="16">
        <v>11.714264869699999</v>
      </c>
      <c r="FX40" s="16">
        <v>12.3743940353</v>
      </c>
      <c r="FY40" s="16">
        <v>10.762536191900001</v>
      </c>
      <c r="FZ40" s="7">
        <v>10.880731105800001</v>
      </c>
      <c r="GA40" s="8">
        <v>10.123635292099999</v>
      </c>
      <c r="GB40" s="8">
        <v>10.884158897400001</v>
      </c>
      <c r="GC40" s="8">
        <v>12.411532831200001</v>
      </c>
      <c r="GD40" s="8">
        <v>11.5755400658</v>
      </c>
      <c r="GE40" s="8">
        <v>10.2564409733</v>
      </c>
      <c r="GF40" s="13">
        <v>8.2738875389099995</v>
      </c>
      <c r="GG40" s="13">
        <v>10.0137033463</v>
      </c>
      <c r="GH40" s="13">
        <v>9.1031548500100001</v>
      </c>
      <c r="GI40" s="13">
        <v>9.9701129436499993</v>
      </c>
      <c r="GJ40" s="13">
        <v>7.9812661409399999</v>
      </c>
      <c r="GK40" s="13">
        <v>10.101554870599999</v>
      </c>
      <c r="GL40" s="16">
        <v>9.8365822792100008</v>
      </c>
      <c r="GM40" s="16">
        <v>8.2332815170300009</v>
      </c>
      <c r="GN40" s="16">
        <v>7.4828457355499998</v>
      </c>
      <c r="GO40" s="16">
        <v>11.200459241900001</v>
      </c>
      <c r="GP40" s="16">
        <v>7.8136958122299998</v>
      </c>
      <c r="GQ40" s="16">
        <v>10.295260238599999</v>
      </c>
      <c r="GR40" s="7">
        <v>10.4748523235</v>
      </c>
      <c r="GS40" s="8">
        <v>10.430759048500001</v>
      </c>
      <c r="GT40" s="8">
        <v>9.6881136894199997</v>
      </c>
      <c r="GU40" s="8">
        <v>9.5075645446799992</v>
      </c>
      <c r="GV40" s="8">
        <v>10.6048409939</v>
      </c>
      <c r="GW40" s="8">
        <v>11.469546318100001</v>
      </c>
      <c r="GX40" s="13">
        <v>9.6082796096800003</v>
      </c>
      <c r="GY40" s="13">
        <v>9.5997819900499994</v>
      </c>
      <c r="GZ40" s="13">
        <v>9.3078987598400005</v>
      </c>
      <c r="HA40" s="13">
        <v>10.4218436718</v>
      </c>
      <c r="HB40" s="13">
        <v>10.774432468400001</v>
      </c>
      <c r="HC40" s="13">
        <v>10.7591760159</v>
      </c>
      <c r="HD40" s="16">
        <v>10.5149717808</v>
      </c>
      <c r="HE40" s="16">
        <v>11.5500840187</v>
      </c>
      <c r="HF40" s="16">
        <v>11.3025853634</v>
      </c>
      <c r="HG40" s="16">
        <v>10.6719693184</v>
      </c>
      <c r="HH40" s="16">
        <v>12.7812150955</v>
      </c>
      <c r="HI40" s="16">
        <v>10.3856806755</v>
      </c>
      <c r="HJ40" s="7">
        <v>12.496380805999999</v>
      </c>
      <c r="HK40" s="8">
        <v>12.598112583200001</v>
      </c>
      <c r="HL40" s="8">
        <v>12.069542694100001</v>
      </c>
      <c r="HM40" s="8">
        <v>14.275807476000001</v>
      </c>
      <c r="HN40" s="8">
        <v>13.365108251600001</v>
      </c>
      <c r="HO40" s="8">
        <v>12.4992100716</v>
      </c>
      <c r="HP40" s="13">
        <v>9.6504003524800002</v>
      </c>
      <c r="HQ40" s="13">
        <v>9.7422763824499992</v>
      </c>
      <c r="HR40" s="13">
        <v>9.6110128402699999</v>
      </c>
      <c r="HS40" s="13">
        <v>8.2985337495800007</v>
      </c>
      <c r="HT40" s="13">
        <v>8.5814254283900002</v>
      </c>
      <c r="HU40" s="13">
        <v>10.381324577299999</v>
      </c>
      <c r="HV40" s="16">
        <v>10.449618339500001</v>
      </c>
      <c r="HW40" s="16">
        <v>10.663742446900001</v>
      </c>
      <c r="HX40" s="16">
        <v>11.807216692000001</v>
      </c>
      <c r="HY40" s="16">
        <v>12.976094102899999</v>
      </c>
      <c r="HZ40" s="16">
        <v>10.627095222499999</v>
      </c>
      <c r="IA40" s="16">
        <v>12.3159763336</v>
      </c>
      <c r="IB40" s="7">
        <v>11.525724411000001</v>
      </c>
      <c r="IC40" s="8">
        <v>10.6077070236</v>
      </c>
      <c r="ID40" s="8">
        <v>11.160149002100001</v>
      </c>
      <c r="IE40" s="8">
        <v>11.7974749565</v>
      </c>
      <c r="IF40" s="8">
        <v>12.335388612699999</v>
      </c>
      <c r="IG40" s="8">
        <v>11.9028067112</v>
      </c>
      <c r="IH40" s="13">
        <v>11.8581035614</v>
      </c>
      <c r="II40" s="13">
        <v>11.647283554099999</v>
      </c>
      <c r="IJ40" s="13">
        <v>11.7177389145</v>
      </c>
      <c r="IK40" s="13">
        <v>10.516877746600001</v>
      </c>
      <c r="IL40" s="13">
        <v>14.1762798309</v>
      </c>
      <c r="IM40" s="13">
        <v>12.1497693062</v>
      </c>
      <c r="IN40" s="16">
        <v>11.652336311299999</v>
      </c>
      <c r="IO40" s="16">
        <v>9.8145332336400006</v>
      </c>
      <c r="IP40" s="16">
        <v>11.9506821632</v>
      </c>
      <c r="IQ40" s="16">
        <v>11.4720151424</v>
      </c>
      <c r="IR40" s="16">
        <v>11.5606559753</v>
      </c>
      <c r="IS40" s="16">
        <v>11.0608726501</v>
      </c>
      <c r="IT40" s="7">
        <v>13.249457120900001</v>
      </c>
      <c r="IU40" s="8">
        <v>12.2502159119</v>
      </c>
      <c r="IV40" s="8">
        <v>11.434823846800001</v>
      </c>
      <c r="IW40" s="8">
        <v>11.4609045029</v>
      </c>
      <c r="IX40" s="8">
        <v>12.5813767433</v>
      </c>
      <c r="IY40" s="8">
        <v>12.5501819611</v>
      </c>
      <c r="IZ40" s="13">
        <v>11.945423507699999</v>
      </c>
      <c r="JA40" s="13">
        <v>13.3640604019</v>
      </c>
      <c r="JB40" s="13">
        <v>12.271649742099999</v>
      </c>
      <c r="JC40" s="13">
        <v>12.3938713074</v>
      </c>
      <c r="JD40" s="13">
        <v>12.759752368899999</v>
      </c>
      <c r="JE40" s="13">
        <v>13.3187150955</v>
      </c>
      <c r="JF40" s="16">
        <v>11.6601821899</v>
      </c>
      <c r="JG40" s="16">
        <v>12.461548328399999</v>
      </c>
      <c r="JH40" s="16">
        <v>12.913943099999999</v>
      </c>
      <c r="JI40" s="16">
        <v>12.439251279800001</v>
      </c>
      <c r="JJ40" s="16">
        <v>12.815967178299999</v>
      </c>
      <c r="JK40" s="16">
        <v>11.1691189289</v>
      </c>
      <c r="JL40" s="7">
        <v>11.3879168034</v>
      </c>
      <c r="JM40" s="8">
        <v>11.764040660899999</v>
      </c>
      <c r="JN40" s="8">
        <v>11.895882606500001</v>
      </c>
      <c r="JO40" s="8">
        <v>11.4392313957</v>
      </c>
      <c r="JP40" s="8">
        <v>12.1419544697</v>
      </c>
      <c r="JQ40" s="8">
        <v>11.568906974800001</v>
      </c>
      <c r="JR40" s="13">
        <v>10.9979504585</v>
      </c>
      <c r="JS40" s="13">
        <v>10.2086179256</v>
      </c>
      <c r="JT40" s="13">
        <v>11.576793670700001</v>
      </c>
      <c r="JU40" s="13">
        <v>9.2657346725499998</v>
      </c>
      <c r="JV40" s="13">
        <v>10.6384911537</v>
      </c>
      <c r="JW40" s="13">
        <v>9.0625514984100004</v>
      </c>
      <c r="JX40" s="16">
        <v>12.840051174199999</v>
      </c>
      <c r="JY40" s="16">
        <v>13.0619125366</v>
      </c>
      <c r="JZ40" s="16">
        <v>13.0430409908</v>
      </c>
      <c r="KA40" s="16">
        <v>12.9793181419</v>
      </c>
      <c r="KB40" s="16">
        <v>13.688286209099999</v>
      </c>
      <c r="KC40" s="16">
        <v>12.606025028199999</v>
      </c>
      <c r="KD40" s="7">
        <v>11.525201511400001</v>
      </c>
      <c r="KE40" s="8">
        <v>11.630179882</v>
      </c>
      <c r="KF40" s="8">
        <v>11.8866523266</v>
      </c>
      <c r="KG40" s="8">
        <v>12.392605209399999</v>
      </c>
      <c r="KH40" s="8">
        <v>11.606923675499999</v>
      </c>
      <c r="KI40" s="8">
        <v>12.7397880554</v>
      </c>
      <c r="KJ40" s="13">
        <v>11.259227752699999</v>
      </c>
      <c r="KK40" s="13">
        <v>10.8623108864</v>
      </c>
      <c r="KL40" s="13">
        <v>11.204861640900001</v>
      </c>
      <c r="KM40" s="13">
        <v>11.0970371246</v>
      </c>
      <c r="KN40" s="13">
        <v>11.0417615891</v>
      </c>
      <c r="KO40" s="13">
        <v>10.609239864299999</v>
      </c>
      <c r="KP40" s="16">
        <v>12.1090022087</v>
      </c>
      <c r="KQ40" s="16">
        <v>13.1744606018</v>
      </c>
      <c r="KR40" s="16">
        <v>12.944981241200001</v>
      </c>
      <c r="KS40" s="16">
        <v>12.8600344658</v>
      </c>
      <c r="KT40" s="16">
        <v>13.2971599579</v>
      </c>
      <c r="KU40" s="16">
        <v>12.407178688</v>
      </c>
      <c r="KV40" s="7">
        <v>11.204891014099999</v>
      </c>
      <c r="KW40" s="8">
        <v>12.732629776</v>
      </c>
      <c r="KX40" s="8">
        <v>12.941350889200001</v>
      </c>
      <c r="KY40" s="8">
        <v>13.074266529100001</v>
      </c>
      <c r="KZ40" s="8">
        <v>13.6199282169</v>
      </c>
      <c r="LA40" s="8">
        <v>13.2723698616</v>
      </c>
      <c r="LB40" s="13">
        <v>12.8110242844</v>
      </c>
      <c r="LC40" s="13">
        <v>12.2027019501</v>
      </c>
      <c r="LD40" s="13">
        <v>12.107190322899999</v>
      </c>
      <c r="LE40" s="13">
        <v>12.3368659019</v>
      </c>
      <c r="LF40" s="13">
        <v>11.463484001199999</v>
      </c>
      <c r="LG40" s="13">
        <v>12.2286411762</v>
      </c>
      <c r="LH40" s="16">
        <v>12.799955844899999</v>
      </c>
      <c r="LI40" s="16">
        <v>12.420586013799999</v>
      </c>
      <c r="LJ40" s="16">
        <v>12.095373630499999</v>
      </c>
      <c r="LK40" s="16">
        <v>10.362131691</v>
      </c>
      <c r="LL40" s="16">
        <v>11.3919490814</v>
      </c>
      <c r="LM40" s="16">
        <v>11.9669999123</v>
      </c>
      <c r="LN40" s="7">
        <v>11.342785835300001</v>
      </c>
      <c r="LO40" s="8">
        <v>10.1554300308</v>
      </c>
      <c r="LP40" s="8">
        <v>11.152124643300001</v>
      </c>
      <c r="LQ40" s="8">
        <v>8.7947561740900007</v>
      </c>
      <c r="LR40" s="8">
        <v>11.9974909782</v>
      </c>
      <c r="LS40" s="8">
        <v>11.2247457504</v>
      </c>
      <c r="LT40" s="13">
        <v>9.9409198761000006</v>
      </c>
      <c r="LU40" s="13">
        <v>11.461471128499999</v>
      </c>
      <c r="LV40" s="13">
        <v>9.5151903629299994</v>
      </c>
      <c r="LW40" s="13">
        <v>11.1088622093</v>
      </c>
      <c r="LX40" s="13">
        <v>10.351630973800001</v>
      </c>
      <c r="LY40" s="13">
        <v>10.5168762207</v>
      </c>
      <c r="LZ40" s="16">
        <v>12.5471237183</v>
      </c>
      <c r="MA40" s="16">
        <v>11.1322576523</v>
      </c>
      <c r="MB40" s="16">
        <v>10.0090164185</v>
      </c>
      <c r="MC40" s="16">
        <v>10.3750095367</v>
      </c>
      <c r="MD40" s="16">
        <v>9.5187121868099993</v>
      </c>
      <c r="ME40" s="16">
        <v>11.166883611699999</v>
      </c>
      <c r="MF40" s="7">
        <v>6.7973319768899998</v>
      </c>
      <c r="MG40" s="8">
        <v>9.2347122192400004</v>
      </c>
      <c r="MH40" s="8">
        <v>8.3507251739499999</v>
      </c>
      <c r="MI40" s="8">
        <v>10.9391447067</v>
      </c>
      <c r="MJ40" s="8"/>
      <c r="MK40" s="8"/>
      <c r="ML40" s="13">
        <v>11.925587177300001</v>
      </c>
      <c r="MM40" s="13">
        <v>11.4404722214</v>
      </c>
      <c r="MN40" s="13">
        <v>12.2397958755</v>
      </c>
      <c r="MO40" s="13">
        <v>11.9606178284</v>
      </c>
      <c r="MP40" s="13">
        <v>10.4836148262</v>
      </c>
      <c r="MQ40" s="13">
        <v>11.308089256300001</v>
      </c>
      <c r="MR40" s="16">
        <v>10.439586305600001</v>
      </c>
      <c r="MS40" s="16">
        <v>8.7486070632900006</v>
      </c>
      <c r="MT40" s="16">
        <v>9.7349529266400001</v>
      </c>
      <c r="MU40" s="16">
        <v>8.5146646499600003</v>
      </c>
      <c r="MV40" s="16">
        <v>9.8302729129799999</v>
      </c>
      <c r="MW40" s="16">
        <v>9.5453509330700008</v>
      </c>
      <c r="MX40" s="7">
        <v>9.8678348064399994</v>
      </c>
      <c r="MY40" s="8">
        <v>11.2129840374</v>
      </c>
      <c r="MZ40" s="8">
        <v>11.637864160499999</v>
      </c>
      <c r="NA40" s="8">
        <v>10.694056701699999</v>
      </c>
      <c r="NB40" s="8">
        <v>12.111677265200001</v>
      </c>
      <c r="NC40" s="8">
        <v>11.2343031406</v>
      </c>
      <c r="ND40" s="13">
        <v>8.54220995903</v>
      </c>
      <c r="NE40" s="13">
        <v>10.055709934199999</v>
      </c>
      <c r="NF40" s="13">
        <v>9.4073630332900002</v>
      </c>
      <c r="NG40" s="13">
        <v>9.5791506290400008</v>
      </c>
      <c r="NH40" s="13">
        <v>10.9810716629</v>
      </c>
      <c r="NI40" s="13">
        <v>9.25671286583</v>
      </c>
      <c r="NJ40" s="16">
        <v>10.9492073059</v>
      </c>
      <c r="NK40" s="16">
        <v>9.9363360881799991</v>
      </c>
      <c r="NL40" s="16">
        <v>11.3591029644</v>
      </c>
      <c r="NM40" s="16">
        <v>11.6024801731</v>
      </c>
      <c r="NN40" s="16">
        <v>10.4292055607</v>
      </c>
      <c r="NO40" s="16">
        <v>11.8002975464</v>
      </c>
      <c r="NP40" s="7">
        <v>7.9506218195000002</v>
      </c>
      <c r="NQ40" s="8">
        <v>9.2635078430199993</v>
      </c>
      <c r="NR40" s="8">
        <v>9.7231938839000005</v>
      </c>
      <c r="NS40" s="8">
        <v>8.6159152984599991</v>
      </c>
      <c r="NT40" s="8">
        <v>7.4346620321300003</v>
      </c>
      <c r="NU40" s="8">
        <v>9.1328508377100004</v>
      </c>
      <c r="NV40" s="13">
        <v>7.8837190389599998</v>
      </c>
      <c r="NW40" s="13">
        <v>9.27475738525</v>
      </c>
      <c r="NX40" s="13">
        <v>9.7191548347500003</v>
      </c>
      <c r="NY40" s="13">
        <v>8.2399254798899992</v>
      </c>
      <c r="NZ40" s="13">
        <v>6.3582871437100001</v>
      </c>
      <c r="OA40" s="13">
        <v>9.2413139343299999</v>
      </c>
      <c r="OB40" s="16">
        <v>8.6412156581899993</v>
      </c>
      <c r="OC40" s="16">
        <v>8.4850694656400005</v>
      </c>
      <c r="OD40" s="16">
        <v>11.316194963499999</v>
      </c>
      <c r="OE40" s="16">
        <v>9.8127709865600004</v>
      </c>
      <c r="OF40" s="16">
        <v>11.0372724533</v>
      </c>
      <c r="OG40" s="16">
        <v>9.8405548095699995</v>
      </c>
      <c r="OH40" s="7">
        <v>11.3196016788</v>
      </c>
      <c r="OI40" s="8">
        <v>8.7406959533700004</v>
      </c>
      <c r="OJ40" s="8">
        <v>10.908167409900001</v>
      </c>
      <c r="OK40" s="8">
        <v>10.434608840899999</v>
      </c>
      <c r="OL40" s="8">
        <v>9.5508222580000002</v>
      </c>
      <c r="OM40" s="8">
        <v>8.1868338584899991</v>
      </c>
      <c r="ON40" s="13">
        <v>10.137896919299999</v>
      </c>
      <c r="OO40" s="13">
        <v>5.7565515279800001</v>
      </c>
      <c r="OP40" s="13">
        <v>8.6403055191</v>
      </c>
      <c r="OQ40" s="13">
        <v>10.530970764199999</v>
      </c>
      <c r="OR40" s="13">
        <v>8.7789877414700008</v>
      </c>
      <c r="OS40" s="13">
        <v>10.1179908276</v>
      </c>
      <c r="OT40" s="16">
        <v>10.894829034800001</v>
      </c>
      <c r="OU40" s="16">
        <v>9.7424731254600001</v>
      </c>
      <c r="OV40" s="16">
        <v>10.623038339600001</v>
      </c>
      <c r="OW40" s="16">
        <v>12.384730815899999</v>
      </c>
      <c r="OX40" s="16">
        <v>11.210752487200001</v>
      </c>
      <c r="OY40" s="16">
        <v>11.816749954200001</v>
      </c>
      <c r="OZ40" s="7">
        <v>9.5860849380499999</v>
      </c>
      <c r="PA40" s="8">
        <v>11.6683086872</v>
      </c>
      <c r="PB40" s="8">
        <v>13.1713031769</v>
      </c>
      <c r="PC40" s="8">
        <v>11.393560791000001</v>
      </c>
      <c r="PD40" s="8">
        <v>9.8197560310400007</v>
      </c>
      <c r="PE40" s="8">
        <v>10.9120709896</v>
      </c>
      <c r="PF40" s="13">
        <v>8.12699756622</v>
      </c>
      <c r="PG40" s="13">
        <v>7.0527301788300001</v>
      </c>
      <c r="PH40" s="13">
        <v>3.90110023022</v>
      </c>
      <c r="PI40" s="13">
        <v>4.8975151538799997</v>
      </c>
      <c r="PJ40" s="13">
        <v>8.1801500320400002</v>
      </c>
      <c r="PK40" s="13">
        <v>4.3883411169100004</v>
      </c>
      <c r="PL40" s="16">
        <v>8.3620591640500006</v>
      </c>
      <c r="PM40" s="16">
        <v>8.6413883209200009</v>
      </c>
      <c r="PN40" s="16">
        <v>6.1216027259799999</v>
      </c>
      <c r="PO40" s="16">
        <v>7.6261037826500004</v>
      </c>
      <c r="PP40" s="16">
        <v>9.3441572189300004</v>
      </c>
      <c r="PQ40" s="16">
        <v>7.3455495834400004</v>
      </c>
      <c r="PR40" s="7">
        <v>13.6804120541</v>
      </c>
      <c r="PS40" s="8">
        <v>13.795767355000001</v>
      </c>
      <c r="PT40" s="8">
        <v>13.3468964577</v>
      </c>
      <c r="PU40" s="8">
        <v>13.7441240311</v>
      </c>
      <c r="PV40" s="8">
        <v>12.0202722549</v>
      </c>
      <c r="PW40" s="8"/>
      <c r="PX40" s="13">
        <v>12.127459526100001</v>
      </c>
      <c r="PY40" s="13">
        <v>12.676264381399999</v>
      </c>
      <c r="PZ40" s="13">
        <v>13.352855396300001</v>
      </c>
      <c r="QA40" s="13">
        <v>13.2781448841</v>
      </c>
      <c r="QB40" s="13">
        <v>12.391859054599999</v>
      </c>
      <c r="QC40" s="13">
        <v>12.696248006799999</v>
      </c>
      <c r="QD40" s="16">
        <v>10.9060549736</v>
      </c>
      <c r="QE40" s="16">
        <v>12.1954447746</v>
      </c>
      <c r="QF40" s="16">
        <v>12.182464122800001</v>
      </c>
      <c r="QG40" s="16">
        <v>11.3643286228</v>
      </c>
      <c r="QH40" s="16">
        <v>12.100366830800001</v>
      </c>
      <c r="QI40" s="16">
        <v>11.992225170099999</v>
      </c>
      <c r="QJ40" s="7">
        <v>11.7631004333</v>
      </c>
      <c r="QK40" s="8">
        <v>12.019334411599999</v>
      </c>
      <c r="QL40" s="8">
        <v>12.109298706100001</v>
      </c>
      <c r="QM40" s="8">
        <v>13.6017736435</v>
      </c>
      <c r="QN40" s="8">
        <v>12.797181224799999</v>
      </c>
      <c r="QO40" s="8">
        <v>11.32803936</v>
      </c>
      <c r="QP40" s="13">
        <v>13.2015850067</v>
      </c>
      <c r="QQ40" s="13">
        <v>12.5207939148</v>
      </c>
      <c r="QR40" s="13">
        <v>12.289929389999999</v>
      </c>
      <c r="QS40" s="13">
        <v>11.9637239456</v>
      </c>
      <c r="QT40" s="13">
        <v>11.797254371599999</v>
      </c>
      <c r="QU40" s="13">
        <v>12.532227325399999</v>
      </c>
      <c r="QV40" s="16">
        <v>13.2416229248</v>
      </c>
      <c r="QW40" s="16">
        <v>12.4189934731</v>
      </c>
      <c r="QX40" s="16">
        <v>13.436634445199999</v>
      </c>
      <c r="QY40" s="16">
        <v>12.2842769623</v>
      </c>
      <c r="QZ40" s="16">
        <v>10.6610067844</v>
      </c>
      <c r="RA40" s="16">
        <v>11.423979187</v>
      </c>
      <c r="RB40" s="7">
        <v>14.118647384599999</v>
      </c>
      <c r="RC40" s="8">
        <v>13.837733030300001</v>
      </c>
      <c r="RD40" s="8">
        <v>14.859253883399999</v>
      </c>
      <c r="RE40" s="8">
        <v>16.000880527500001</v>
      </c>
      <c r="RF40" s="8">
        <v>15.1257334709</v>
      </c>
      <c r="RG40" s="8">
        <v>14.095443963999999</v>
      </c>
      <c r="RH40" s="13">
        <v>12.65485816</v>
      </c>
      <c r="RI40" s="13">
        <v>11.700545787799999</v>
      </c>
      <c r="RJ40" s="13">
        <v>11.107824325599999</v>
      </c>
      <c r="RK40" s="13">
        <v>10.490021133400001</v>
      </c>
      <c r="RL40" s="13">
        <v>11.954452896099999</v>
      </c>
      <c r="RM40" s="13">
        <v>11.235824775699999</v>
      </c>
      <c r="RN40" s="16">
        <v>13.064189434099999</v>
      </c>
      <c r="RO40" s="16">
        <v>13.979598999</v>
      </c>
      <c r="RP40" s="16">
        <v>12.5303611755</v>
      </c>
      <c r="RQ40" s="16">
        <v>15.1350772858</v>
      </c>
      <c r="RR40" s="16">
        <v>15.1235427856</v>
      </c>
      <c r="RS40" s="16">
        <v>14.690726661699999</v>
      </c>
      <c r="RT40" s="7">
        <v>12.0512212753</v>
      </c>
      <c r="RU40" s="8">
        <v>11.3499176502</v>
      </c>
      <c r="RV40" s="8">
        <v>13.6054077148</v>
      </c>
      <c r="RW40" s="8">
        <v>11.157812166199999</v>
      </c>
      <c r="RX40" s="8">
        <v>11.0826887608</v>
      </c>
      <c r="RY40" s="8">
        <v>12.7663094521</v>
      </c>
      <c r="RZ40" s="13">
        <v>12.7549397945</v>
      </c>
      <c r="SA40" s="13">
        <v>13.898418426499999</v>
      </c>
      <c r="SB40" s="13">
        <v>12.933152675600001</v>
      </c>
      <c r="SC40" s="13">
        <v>11.804489803299999</v>
      </c>
      <c r="SD40" s="13">
        <v>12.0913033485</v>
      </c>
      <c r="SE40" s="13">
        <v>13.049588012699999</v>
      </c>
      <c r="SF40" s="16">
        <v>12.1328938007</v>
      </c>
      <c r="SG40" s="16">
        <v>13.2912684917</v>
      </c>
      <c r="SH40" s="16">
        <v>12.8011052132</v>
      </c>
      <c r="SI40" s="16">
        <v>11.110891151400001</v>
      </c>
      <c r="SJ40" s="16">
        <v>13.4948865891</v>
      </c>
      <c r="SK40" s="16">
        <v>11.2068594933</v>
      </c>
      <c r="SL40" s="7">
        <v>12.4383230209</v>
      </c>
      <c r="SM40" s="8">
        <v>12.9288625717</v>
      </c>
      <c r="SN40" s="8">
        <v>12.1741085052</v>
      </c>
      <c r="SO40" s="8">
        <v>12.9458077908</v>
      </c>
      <c r="SP40" s="8">
        <v>12.785446500799999</v>
      </c>
      <c r="SQ40" s="8">
        <v>13.129875946</v>
      </c>
      <c r="SR40" s="13">
        <v>12.3861227036</v>
      </c>
      <c r="SS40" s="13">
        <v>12.5482301712</v>
      </c>
      <c r="ST40" s="13">
        <v>11.621766758</v>
      </c>
      <c r="SU40" s="13">
        <v>12.933566761</v>
      </c>
      <c r="SV40" s="13">
        <v>13.141060829200001</v>
      </c>
      <c r="SW40" s="13">
        <v>12.7194882393</v>
      </c>
      <c r="SX40" s="16">
        <v>11.081837654099999</v>
      </c>
      <c r="SY40" s="16">
        <v>11.6769917011</v>
      </c>
      <c r="SZ40" s="16">
        <v>11.7676577568</v>
      </c>
      <c r="TA40" s="16">
        <v>11.8636953831</v>
      </c>
      <c r="TB40" s="16">
        <v>10.4817123413</v>
      </c>
      <c r="TC40" s="16">
        <v>10.8420600891</v>
      </c>
      <c r="TD40" s="7">
        <v>12.710654354100001</v>
      </c>
      <c r="TE40" s="8">
        <v>13.3064095497</v>
      </c>
      <c r="TF40" s="8">
        <v>13.2092590332</v>
      </c>
      <c r="TG40" s="8">
        <v>13.321838855699999</v>
      </c>
      <c r="TH40" s="8">
        <v>12.3301717758</v>
      </c>
      <c r="TI40" s="8">
        <v>12.0472995758</v>
      </c>
      <c r="TJ40" s="13">
        <v>11.5439360142</v>
      </c>
      <c r="TK40" s="13">
        <v>12.8083105087</v>
      </c>
      <c r="TL40" s="13">
        <v>13.380153655999999</v>
      </c>
      <c r="TM40" s="13">
        <v>12.187197685199999</v>
      </c>
      <c r="TN40" s="13">
        <v>12.8285930634</v>
      </c>
      <c r="TO40" s="13">
        <v>12.672777938799999</v>
      </c>
      <c r="TP40" s="16">
        <v>11.2907869339</v>
      </c>
      <c r="TQ40" s="16">
        <v>12.999503231</v>
      </c>
      <c r="TR40" s="16">
        <v>12.3831369877</v>
      </c>
      <c r="TS40" s="16">
        <v>11.631213665000001</v>
      </c>
      <c r="TT40" s="16">
        <v>11.1358382225</v>
      </c>
      <c r="TU40" s="19">
        <v>11.047363472000001</v>
      </c>
    </row>
    <row r="41" spans="1:541" x14ac:dyDescent="0.25">
      <c r="A41" s="21">
        <f t="shared" si="0"/>
        <v>0.36000000000000015</v>
      </c>
      <c r="B41" s="7">
        <v>10.299949531599999</v>
      </c>
      <c r="C41" s="8">
        <v>9.3341768264800002</v>
      </c>
      <c r="D41" s="8">
        <v>11.0971290588</v>
      </c>
      <c r="E41" s="8">
        <v>9.7877333068799999</v>
      </c>
      <c r="F41" s="8">
        <v>10.347255287199999</v>
      </c>
      <c r="G41" s="8">
        <v>9.6739498519900007</v>
      </c>
      <c r="H41" s="13">
        <v>10.778118514999999</v>
      </c>
      <c r="I41" s="13">
        <v>12.400598220799999</v>
      </c>
      <c r="J41" s="13">
        <v>12.0651435852</v>
      </c>
      <c r="K41" s="13">
        <v>11.4270738983</v>
      </c>
      <c r="L41" s="13">
        <v>11.6763308334</v>
      </c>
      <c r="M41" s="13">
        <v>11.9142995453</v>
      </c>
      <c r="N41" s="16">
        <v>9.2454324340799996</v>
      </c>
      <c r="O41" s="16">
        <v>9.5267040634200004</v>
      </c>
      <c r="P41" s="16">
        <v>10.3820743561</v>
      </c>
      <c r="Q41" s="16">
        <v>9.6129841995199996</v>
      </c>
      <c r="R41" s="16"/>
      <c r="S41" s="16"/>
      <c r="T41" s="7">
        <v>11.3915830612</v>
      </c>
      <c r="U41" s="8">
        <v>11.875906219499999</v>
      </c>
      <c r="V41" s="8">
        <v>10.547710647600001</v>
      </c>
      <c r="W41" s="8">
        <v>11.267190551800001</v>
      </c>
      <c r="X41" s="8">
        <v>10.737232399</v>
      </c>
      <c r="Y41" s="8">
        <v>12.5350729752</v>
      </c>
      <c r="Z41" s="13">
        <v>10.073688278200001</v>
      </c>
      <c r="AA41" s="13">
        <v>10.2726402283</v>
      </c>
      <c r="AB41" s="13">
        <v>9.1314602279700008</v>
      </c>
      <c r="AC41" s="13">
        <v>10.4249596024</v>
      </c>
      <c r="AD41" s="13">
        <v>11.236382713299999</v>
      </c>
      <c r="AE41" s="13">
        <v>11.7374578857</v>
      </c>
      <c r="AF41" s="16">
        <v>13.327825737</v>
      </c>
      <c r="AG41" s="16">
        <v>14.133219451900001</v>
      </c>
      <c r="AH41" s="16">
        <v>12.911708068799999</v>
      </c>
      <c r="AI41" s="16">
        <v>13.207817459099999</v>
      </c>
      <c r="AJ41" s="16">
        <v>13.7242653275</v>
      </c>
      <c r="AK41" s="16">
        <v>12.8856764221</v>
      </c>
      <c r="AL41" s="7">
        <v>11.681796951300001</v>
      </c>
      <c r="AM41" s="8">
        <v>11.2344414902</v>
      </c>
      <c r="AN41" s="8">
        <v>10.7250919342</v>
      </c>
      <c r="AO41" s="8">
        <v>11.585733985899999</v>
      </c>
      <c r="AP41" s="8">
        <v>11.618483810400001</v>
      </c>
      <c r="AQ41" s="8">
        <v>11.3048814774</v>
      </c>
      <c r="AR41" s="13">
        <v>11.5721492386</v>
      </c>
      <c r="AS41" s="13">
        <v>10.0041628647</v>
      </c>
      <c r="AT41" s="13">
        <v>12.0789250183</v>
      </c>
      <c r="AU41" s="13">
        <v>10.3505614471</v>
      </c>
      <c r="AV41" s="13">
        <v>10.983674240099999</v>
      </c>
      <c r="AW41" s="13">
        <v>9.9171232223499999</v>
      </c>
      <c r="AX41" s="16">
        <v>10.1723497009</v>
      </c>
      <c r="AY41" s="16">
        <v>11.2456333923</v>
      </c>
      <c r="AZ41" s="16">
        <v>10.6282975769</v>
      </c>
      <c r="BA41" s="16">
        <v>10.179955940199999</v>
      </c>
      <c r="BB41" s="16">
        <v>12.4466083527</v>
      </c>
      <c r="BC41" s="16">
        <v>9.9147207260099997</v>
      </c>
      <c r="BD41" s="7">
        <v>12.9638544083</v>
      </c>
      <c r="BE41" s="8">
        <v>13.3501688385</v>
      </c>
      <c r="BF41" s="8">
        <v>8.8361376190200005</v>
      </c>
      <c r="BG41" s="8">
        <v>11.646076927199999</v>
      </c>
      <c r="BH41" s="8">
        <v>10.680363273599999</v>
      </c>
      <c r="BI41" s="8">
        <v>11.1217359543</v>
      </c>
      <c r="BJ41" s="13">
        <v>9.9920875930800008</v>
      </c>
      <c r="BK41" s="13">
        <v>9.6097166061399992</v>
      </c>
      <c r="BL41" s="13">
        <v>10.5824563599</v>
      </c>
      <c r="BM41" s="13">
        <v>9.7044109725999999</v>
      </c>
      <c r="BN41" s="13">
        <v>11.441282577500001</v>
      </c>
      <c r="BO41" s="13"/>
      <c r="BP41" s="16">
        <v>10.7567580032</v>
      </c>
      <c r="BQ41" s="16">
        <v>11.707580184899999</v>
      </c>
      <c r="BR41" s="16">
        <v>11.136247253400001</v>
      </c>
      <c r="BS41" s="16">
        <v>13.436668167100001</v>
      </c>
      <c r="BT41" s="16">
        <v>11.655113220200001</v>
      </c>
      <c r="BU41" s="16">
        <v>11.0057923508</v>
      </c>
      <c r="BV41" s="7">
        <v>9.8731180954000006</v>
      </c>
      <c r="BW41" s="8">
        <v>8.97499279022</v>
      </c>
      <c r="BX41" s="8">
        <v>11.6634338379</v>
      </c>
      <c r="BY41" s="8">
        <v>9.6874797058100004</v>
      </c>
      <c r="BZ41" s="8">
        <v>11.411997985799999</v>
      </c>
      <c r="CA41" s="8">
        <v>11.5376449203</v>
      </c>
      <c r="CB41" s="13">
        <v>11.9567832565</v>
      </c>
      <c r="CC41" s="13">
        <v>11.5157352448</v>
      </c>
      <c r="CD41" s="13">
        <v>11.572069473299999</v>
      </c>
      <c r="CE41" s="13">
        <v>11.863473663300001</v>
      </c>
      <c r="CF41" s="13">
        <v>12.073713684099999</v>
      </c>
      <c r="CG41" s="13"/>
      <c r="CH41" s="16">
        <v>10.7797045898</v>
      </c>
      <c r="CI41" s="16">
        <v>10.2005451965</v>
      </c>
      <c r="CJ41" s="16">
        <v>10.7039878845</v>
      </c>
      <c r="CK41" s="16">
        <v>12.516263351399999</v>
      </c>
      <c r="CL41" s="16">
        <v>10.9203075409</v>
      </c>
      <c r="CM41" s="16">
        <v>10.9096451569</v>
      </c>
      <c r="CN41" s="7">
        <v>12.05201931</v>
      </c>
      <c r="CO41" s="8">
        <v>10.9169997406</v>
      </c>
      <c r="CP41" s="8">
        <v>10.355715179400001</v>
      </c>
      <c r="CQ41" s="8">
        <v>11.8747889328</v>
      </c>
      <c r="CR41" s="8">
        <v>12.528363990800001</v>
      </c>
      <c r="CS41" s="8">
        <v>12.051012954699999</v>
      </c>
      <c r="CT41" s="13">
        <v>9.8860081100499997</v>
      </c>
      <c r="CU41" s="13">
        <v>11.8615875626</v>
      </c>
      <c r="CV41" s="13">
        <v>10.8181846619</v>
      </c>
      <c r="CW41" s="13">
        <v>11.942279624899999</v>
      </c>
      <c r="CX41" s="13">
        <v>12.236161041300001</v>
      </c>
      <c r="CY41" s="13">
        <v>10.893855972300001</v>
      </c>
      <c r="CZ41" s="16">
        <v>8.8510994339</v>
      </c>
      <c r="DA41" s="16">
        <v>11.045274467500001</v>
      </c>
      <c r="DB41" s="16">
        <v>10.440277137800001</v>
      </c>
      <c r="DC41" s="16">
        <v>10.0245033264</v>
      </c>
      <c r="DD41" s="16">
        <v>11.485418624899999</v>
      </c>
      <c r="DE41" s="16">
        <v>11.6971153641</v>
      </c>
      <c r="DF41" s="7">
        <v>12.6874090958</v>
      </c>
      <c r="DG41" s="8">
        <v>13.8158415985</v>
      </c>
      <c r="DH41" s="8">
        <v>13.3865346527</v>
      </c>
      <c r="DI41" s="8">
        <v>10.893556137099999</v>
      </c>
      <c r="DJ41" s="8">
        <v>11.041597938500001</v>
      </c>
      <c r="DK41" s="8">
        <v>12.881210708599999</v>
      </c>
      <c r="DL41" s="13">
        <v>11.209176254300001</v>
      </c>
      <c r="DM41" s="13">
        <v>14.9216753006</v>
      </c>
      <c r="DN41" s="13">
        <v>11.511314582800001</v>
      </c>
      <c r="DO41" s="13">
        <v>11.319668998699999</v>
      </c>
      <c r="DP41" s="13">
        <v>12.333453178399999</v>
      </c>
      <c r="DQ41" s="13">
        <v>11.515526771499999</v>
      </c>
      <c r="DR41" s="16">
        <v>9.6874182128899999</v>
      </c>
      <c r="DS41" s="16">
        <v>9.5771471786499998</v>
      </c>
      <c r="DT41" s="16">
        <v>9.7698373794600002</v>
      </c>
      <c r="DU41" s="16">
        <v>10.5794052887</v>
      </c>
      <c r="DV41" s="16">
        <v>12.618918456999999</v>
      </c>
      <c r="DW41" s="16">
        <v>11.692646789599999</v>
      </c>
      <c r="DX41" s="7">
        <v>12.283805732699999</v>
      </c>
      <c r="DY41" s="8">
        <v>13.0909904099</v>
      </c>
      <c r="DZ41" s="8">
        <v>12.6465801239</v>
      </c>
      <c r="EA41" s="8">
        <v>13.184521713300001</v>
      </c>
      <c r="EB41" s="8">
        <v>12.454931716899999</v>
      </c>
      <c r="EC41" s="8">
        <v>13.754979782099999</v>
      </c>
      <c r="ED41" s="13">
        <v>11.920123672500001</v>
      </c>
      <c r="EE41" s="13">
        <v>12.273935508699999</v>
      </c>
      <c r="EF41" s="13">
        <v>12.6344690323</v>
      </c>
      <c r="EG41" s="13">
        <v>11.868637962299999</v>
      </c>
      <c r="EH41" s="13">
        <v>12.5799885941</v>
      </c>
      <c r="EI41" s="13">
        <v>11.189878692600001</v>
      </c>
      <c r="EJ41" s="16">
        <v>12.7415574646</v>
      </c>
      <c r="EK41" s="16">
        <v>14.292673912</v>
      </c>
      <c r="EL41" s="16">
        <v>13.789952774</v>
      </c>
      <c r="EM41" s="16">
        <v>13.501857605</v>
      </c>
      <c r="EN41" s="16">
        <v>14.388179130599999</v>
      </c>
      <c r="EO41" s="16">
        <v>12.007092437700001</v>
      </c>
      <c r="EP41" s="7">
        <v>10.392977523800001</v>
      </c>
      <c r="EQ41" s="8">
        <v>13.157810249300001</v>
      </c>
      <c r="ER41" s="8">
        <v>11.184016418500001</v>
      </c>
      <c r="ES41" s="8">
        <v>12.607137680099999</v>
      </c>
      <c r="ET41" s="8">
        <v>12.1801338196</v>
      </c>
      <c r="EU41" s="8">
        <v>12.953602676399999</v>
      </c>
      <c r="EV41" s="13">
        <v>12.875322837800001</v>
      </c>
      <c r="EW41" s="13">
        <v>10.9218526459</v>
      </c>
      <c r="EX41" s="13">
        <v>10.764690246600001</v>
      </c>
      <c r="EY41" s="13">
        <v>14.5358364105</v>
      </c>
      <c r="EZ41" s="13">
        <v>11.5350061417</v>
      </c>
      <c r="FA41" s="13">
        <v>11.707265853899999</v>
      </c>
      <c r="FB41" s="16">
        <v>13.0244345474</v>
      </c>
      <c r="FC41" s="16">
        <v>11.2490346909</v>
      </c>
      <c r="FD41" s="16">
        <v>11.0918312073</v>
      </c>
      <c r="FE41" s="16">
        <v>11.832196960399999</v>
      </c>
      <c r="FF41" s="16">
        <v>12.4969846344</v>
      </c>
      <c r="FG41" s="16">
        <v>11.1999816895</v>
      </c>
      <c r="FH41" s="7">
        <v>14.5546399689</v>
      </c>
      <c r="FI41" s="8">
        <v>14.0614080429</v>
      </c>
      <c r="FJ41" s="8">
        <v>14.036116485599999</v>
      </c>
      <c r="FK41" s="8">
        <v>14.4718535614</v>
      </c>
      <c r="FL41" s="8">
        <v>13.8661904526</v>
      </c>
      <c r="FM41" s="8">
        <v>14.222624588</v>
      </c>
      <c r="FN41" s="13">
        <v>11.398796195999999</v>
      </c>
      <c r="FO41" s="13">
        <v>11.922105751</v>
      </c>
      <c r="FP41" s="13">
        <v>12.169319419900001</v>
      </c>
      <c r="FQ41" s="13">
        <v>10.9862487793</v>
      </c>
      <c r="FR41" s="13">
        <v>12.749025382999999</v>
      </c>
      <c r="FS41" s="13">
        <v>12.012325668300001</v>
      </c>
      <c r="FT41" s="16">
        <v>11.774652290300001</v>
      </c>
      <c r="FU41" s="16">
        <v>12.475747871399999</v>
      </c>
      <c r="FV41" s="16">
        <v>10.795909652700001</v>
      </c>
      <c r="FW41" s="16">
        <v>12.385515098600001</v>
      </c>
      <c r="FX41" s="16">
        <v>13.147359352100001</v>
      </c>
      <c r="FY41" s="16">
        <v>11.362589530899999</v>
      </c>
      <c r="FZ41" s="7">
        <v>11.627098846399999</v>
      </c>
      <c r="GA41" s="8">
        <v>10.690066566500001</v>
      </c>
      <c r="GB41" s="8">
        <v>11.4911042404</v>
      </c>
      <c r="GC41" s="8">
        <v>12.957318534900001</v>
      </c>
      <c r="GD41" s="8">
        <v>12.184355278</v>
      </c>
      <c r="GE41" s="8">
        <v>10.887112312299999</v>
      </c>
      <c r="GF41" s="13">
        <v>8.8935849761999997</v>
      </c>
      <c r="GG41" s="13">
        <v>10.631227417</v>
      </c>
      <c r="GH41" s="13">
        <v>9.7098680496200007</v>
      </c>
      <c r="GI41" s="13">
        <v>10.6219070435</v>
      </c>
      <c r="GJ41" s="13">
        <v>8.6043031311</v>
      </c>
      <c r="GK41" s="13">
        <v>10.7673643112</v>
      </c>
      <c r="GL41" s="16">
        <v>10.5515307999</v>
      </c>
      <c r="GM41" s="16">
        <v>8.8843546676600003</v>
      </c>
      <c r="GN41" s="16">
        <v>8.1107364654499996</v>
      </c>
      <c r="GO41" s="16">
        <v>11.8436014175</v>
      </c>
      <c r="GP41" s="16">
        <v>8.3454153823899997</v>
      </c>
      <c r="GQ41" s="16">
        <v>10.8799758148</v>
      </c>
      <c r="GR41" s="7">
        <v>11.0516817093</v>
      </c>
      <c r="GS41" s="8">
        <v>11.053073081999999</v>
      </c>
      <c r="GT41" s="8">
        <v>10.187657012900001</v>
      </c>
      <c r="GU41" s="8">
        <v>10.1077756882</v>
      </c>
      <c r="GV41" s="8">
        <v>11.156517600999999</v>
      </c>
      <c r="GW41" s="8">
        <v>11.916719436599999</v>
      </c>
      <c r="GX41" s="13">
        <v>10.2749610901</v>
      </c>
      <c r="GY41" s="13">
        <v>10.016480445899999</v>
      </c>
      <c r="GZ41" s="13">
        <v>9.8967576980600001</v>
      </c>
      <c r="HA41" s="13">
        <v>10.8660478592</v>
      </c>
      <c r="HB41" s="13">
        <v>11.3082330322</v>
      </c>
      <c r="HC41" s="13">
        <v>11.0817844391</v>
      </c>
      <c r="HD41" s="16">
        <v>11.0771363449</v>
      </c>
      <c r="HE41" s="16">
        <v>12.0445987701</v>
      </c>
      <c r="HF41" s="16">
        <v>11.896287345899999</v>
      </c>
      <c r="HG41" s="16">
        <v>11.1978837204</v>
      </c>
      <c r="HH41" s="16">
        <v>13.4189200211</v>
      </c>
      <c r="HI41" s="16">
        <v>11.1665557861</v>
      </c>
      <c r="HJ41" s="7">
        <v>13.036998176599999</v>
      </c>
      <c r="HK41" s="8">
        <v>13.3041420364</v>
      </c>
      <c r="HL41" s="8">
        <v>12.528815155</v>
      </c>
      <c r="HM41" s="8">
        <v>14.8075754929</v>
      </c>
      <c r="HN41" s="8">
        <v>13.841855239899999</v>
      </c>
      <c r="HO41" s="8">
        <v>12.929276886</v>
      </c>
      <c r="HP41" s="13">
        <v>10.1040356445</v>
      </c>
      <c r="HQ41" s="13">
        <v>10.2218699265</v>
      </c>
      <c r="HR41" s="13">
        <v>10.169342307999999</v>
      </c>
      <c r="HS41" s="13">
        <v>8.6536120605499995</v>
      </c>
      <c r="HT41" s="13">
        <v>9.0223512649500002</v>
      </c>
      <c r="HU41" s="13">
        <v>10.929816780099999</v>
      </c>
      <c r="HV41" s="16">
        <v>10.9266992188</v>
      </c>
      <c r="HW41" s="16">
        <v>11.004537811300001</v>
      </c>
      <c r="HX41" s="16">
        <v>12.361590805100001</v>
      </c>
      <c r="HY41" s="16">
        <v>13.3440686417</v>
      </c>
      <c r="HZ41" s="16">
        <v>11.091532516499999</v>
      </c>
      <c r="IA41" s="16">
        <v>12.7187448502</v>
      </c>
      <c r="IB41" s="7">
        <v>11.985206604</v>
      </c>
      <c r="IC41" s="8">
        <v>11.1242983246</v>
      </c>
      <c r="ID41" s="8">
        <v>11.480951004</v>
      </c>
      <c r="IE41" s="8">
        <v>12.2573386383</v>
      </c>
      <c r="IF41" s="8">
        <v>12.9013171005</v>
      </c>
      <c r="IG41" s="8">
        <v>12.335619659400001</v>
      </c>
      <c r="IH41" s="13">
        <v>12.2690143585</v>
      </c>
      <c r="II41" s="13">
        <v>12.088934936499999</v>
      </c>
      <c r="IJ41" s="13">
        <v>12.2381041336</v>
      </c>
      <c r="IK41" s="13">
        <v>10.9187950134</v>
      </c>
      <c r="IL41" s="13">
        <v>14.388529396099999</v>
      </c>
      <c r="IM41" s="13">
        <v>12.683273811299999</v>
      </c>
      <c r="IN41" s="16">
        <v>12.1066369629</v>
      </c>
      <c r="IO41" s="16">
        <v>10.298617935199999</v>
      </c>
      <c r="IP41" s="16">
        <v>12.2002923965</v>
      </c>
      <c r="IQ41" s="16">
        <v>11.909139747599999</v>
      </c>
      <c r="IR41" s="16">
        <v>11.840764312699999</v>
      </c>
      <c r="IS41" s="16">
        <v>11.4687853622</v>
      </c>
      <c r="IT41" s="7">
        <v>13.782818222</v>
      </c>
      <c r="IU41" s="8">
        <v>12.5385923767</v>
      </c>
      <c r="IV41" s="8">
        <v>11.8154016113</v>
      </c>
      <c r="IW41" s="8">
        <v>11.900122985799999</v>
      </c>
      <c r="IX41" s="8">
        <v>13.056149787900001</v>
      </c>
      <c r="IY41" s="8">
        <v>12.970852966300001</v>
      </c>
      <c r="IZ41" s="13">
        <v>12.184529342699999</v>
      </c>
      <c r="JA41" s="13">
        <v>13.714916839600001</v>
      </c>
      <c r="JB41" s="13">
        <v>12.6981378937</v>
      </c>
      <c r="JC41" s="13">
        <v>12.808637428300001</v>
      </c>
      <c r="JD41" s="13">
        <v>13.2077755356</v>
      </c>
      <c r="JE41" s="13">
        <v>13.8700450134</v>
      </c>
      <c r="JF41" s="16">
        <v>12.2167824936</v>
      </c>
      <c r="JG41" s="16">
        <v>12.8807243729</v>
      </c>
      <c r="JH41" s="16">
        <v>13.3563653183</v>
      </c>
      <c r="JI41" s="16">
        <v>12.8921229553</v>
      </c>
      <c r="JJ41" s="16">
        <v>13.29754879</v>
      </c>
      <c r="JK41" s="16">
        <v>11.5073480606</v>
      </c>
      <c r="JL41" s="7">
        <v>11.5776605606</v>
      </c>
      <c r="JM41" s="8">
        <v>11.933091659500001</v>
      </c>
      <c r="JN41" s="8">
        <v>12.219327354400001</v>
      </c>
      <c r="JO41" s="8">
        <v>11.781113128699999</v>
      </c>
      <c r="JP41" s="8">
        <v>12.4083595657</v>
      </c>
      <c r="JQ41" s="8">
        <v>11.834599113499999</v>
      </c>
      <c r="JR41" s="13">
        <v>11.2030106735</v>
      </c>
      <c r="JS41" s="13">
        <v>10.516498374899999</v>
      </c>
      <c r="JT41" s="13">
        <v>11.8670926666</v>
      </c>
      <c r="JU41" s="13">
        <v>9.5379703521699994</v>
      </c>
      <c r="JV41" s="13">
        <v>10.8186754227</v>
      </c>
      <c r="JW41" s="13">
        <v>9.2128199005100004</v>
      </c>
      <c r="JX41" s="16">
        <v>13.1182516098</v>
      </c>
      <c r="JY41" s="16">
        <v>13.2228062057</v>
      </c>
      <c r="JZ41" s="16">
        <v>13.328083038300001</v>
      </c>
      <c r="KA41" s="16">
        <v>13.1794656372</v>
      </c>
      <c r="KB41" s="16">
        <v>14.032035026599999</v>
      </c>
      <c r="KC41" s="16">
        <v>12.926819229099999</v>
      </c>
      <c r="KD41" s="7">
        <v>11.764016914400001</v>
      </c>
      <c r="KE41" s="8">
        <v>11.980622482299999</v>
      </c>
      <c r="KF41" s="8">
        <v>12.207888755800001</v>
      </c>
      <c r="KG41" s="8">
        <v>12.6469811249</v>
      </c>
      <c r="KH41" s="8">
        <v>11.955912704499999</v>
      </c>
      <c r="KI41" s="8">
        <v>12.979995536800001</v>
      </c>
      <c r="KJ41" s="13">
        <v>11.535848426799999</v>
      </c>
      <c r="KK41" s="13">
        <v>11.155817985500001</v>
      </c>
      <c r="KL41" s="13">
        <v>11.5429343796</v>
      </c>
      <c r="KM41" s="13">
        <v>11.5732055664</v>
      </c>
      <c r="KN41" s="13">
        <v>11.2506020737</v>
      </c>
      <c r="KO41" s="13">
        <v>10.9033589554</v>
      </c>
      <c r="KP41" s="16">
        <v>12.5751443863</v>
      </c>
      <c r="KQ41" s="16">
        <v>13.5265302658</v>
      </c>
      <c r="KR41" s="16">
        <v>13.2254363632</v>
      </c>
      <c r="KS41" s="16">
        <v>13.1562269592</v>
      </c>
      <c r="KT41" s="16">
        <v>13.601054534899999</v>
      </c>
      <c r="KU41" s="16">
        <v>12.710680808999999</v>
      </c>
      <c r="KV41" s="7">
        <v>11.5534675217</v>
      </c>
      <c r="KW41" s="8">
        <v>13.005288543700001</v>
      </c>
      <c r="KX41" s="8">
        <v>13.268741455100001</v>
      </c>
      <c r="KY41" s="8">
        <v>13.4069804382</v>
      </c>
      <c r="KZ41" s="8">
        <v>13.994430618299999</v>
      </c>
      <c r="LA41" s="8">
        <v>13.583739471399999</v>
      </c>
      <c r="LB41" s="13">
        <v>13.0137156296</v>
      </c>
      <c r="LC41" s="13">
        <v>12.527558326699999</v>
      </c>
      <c r="LD41" s="13">
        <v>12.4068503571</v>
      </c>
      <c r="LE41" s="13">
        <v>12.575469017</v>
      </c>
      <c r="LF41" s="13">
        <v>11.752683982800001</v>
      </c>
      <c r="LG41" s="13">
        <v>12.629895896900001</v>
      </c>
      <c r="LH41" s="16">
        <v>13.1552986908</v>
      </c>
      <c r="LI41" s="16">
        <v>12.711003379799999</v>
      </c>
      <c r="LJ41" s="16">
        <v>12.3848400116</v>
      </c>
      <c r="LK41" s="16">
        <v>10.680897979699999</v>
      </c>
      <c r="LL41" s="16">
        <v>11.642029838599999</v>
      </c>
      <c r="LM41" s="16">
        <v>12.343085823099999</v>
      </c>
      <c r="LN41" s="7">
        <v>11.6556816101</v>
      </c>
      <c r="LO41" s="8">
        <v>10.1926121902</v>
      </c>
      <c r="LP41" s="8">
        <v>11.396904144300001</v>
      </c>
      <c r="LQ41" s="8">
        <v>8.7572629547100007</v>
      </c>
      <c r="LR41" s="8">
        <v>12.1598618698</v>
      </c>
      <c r="LS41" s="8">
        <v>10.812378883399999</v>
      </c>
      <c r="LT41" s="13">
        <v>10.288696403499999</v>
      </c>
      <c r="LU41" s="13">
        <v>11.4414466095</v>
      </c>
      <c r="LV41" s="13">
        <v>9.67163124084</v>
      </c>
      <c r="LW41" s="13">
        <v>11.3597837067</v>
      </c>
      <c r="LX41" s="13">
        <v>10.386465148899999</v>
      </c>
      <c r="LY41" s="13">
        <v>10.547831954999999</v>
      </c>
      <c r="LZ41" s="16">
        <v>12.594355392500001</v>
      </c>
      <c r="MA41" s="16">
        <v>11.183378791799999</v>
      </c>
      <c r="MB41" s="16">
        <v>9.9898884200999998</v>
      </c>
      <c r="MC41" s="16">
        <v>10.4608381653</v>
      </c>
      <c r="MD41" s="16">
        <v>9.4124918746899997</v>
      </c>
      <c r="ME41" s="16">
        <v>11.2010734558</v>
      </c>
      <c r="MF41" s="7">
        <v>6.5752840232800001</v>
      </c>
      <c r="MG41" s="8">
        <v>9.1467404937700003</v>
      </c>
      <c r="MH41" s="8">
        <v>8.2418872070300004</v>
      </c>
      <c r="MI41" s="8">
        <v>10.7450317001</v>
      </c>
      <c r="MJ41" s="8"/>
      <c r="MK41" s="8"/>
      <c r="ML41" s="13">
        <v>12.0215991211</v>
      </c>
      <c r="MM41" s="13">
        <v>11.631366996800001</v>
      </c>
      <c r="MN41" s="13">
        <v>12.171671142599999</v>
      </c>
      <c r="MO41" s="13">
        <v>12.007397995</v>
      </c>
      <c r="MP41" s="13">
        <v>10.465701599100001</v>
      </c>
      <c r="MQ41" s="13">
        <v>11.327627182000001</v>
      </c>
      <c r="MR41" s="16">
        <v>10.4859275818</v>
      </c>
      <c r="MS41" s="16">
        <v>8.5975021743800006</v>
      </c>
      <c r="MT41" s="16">
        <v>9.9465761184700003</v>
      </c>
      <c r="MU41" s="16">
        <v>8.6057519912699991</v>
      </c>
      <c r="MV41" s="16">
        <v>9.9299425125099994</v>
      </c>
      <c r="MW41" s="16">
        <v>9.4876799392700004</v>
      </c>
      <c r="MX41" s="7">
        <v>9.8156057357800002</v>
      </c>
      <c r="MY41" s="8">
        <v>11.223025054900001</v>
      </c>
      <c r="MZ41" s="8">
        <v>11.6865078735</v>
      </c>
      <c r="NA41" s="8">
        <v>10.6426940155</v>
      </c>
      <c r="NB41" s="8">
        <v>12.2275214386</v>
      </c>
      <c r="NC41" s="8">
        <v>11.3076278305</v>
      </c>
      <c r="ND41" s="13">
        <v>8.57459583282</v>
      </c>
      <c r="NE41" s="13">
        <v>10.216179542500001</v>
      </c>
      <c r="NF41" s="13">
        <v>9.3291434860199995</v>
      </c>
      <c r="NG41" s="13">
        <v>9.4876994323700004</v>
      </c>
      <c r="NH41" s="13">
        <v>11.077656021099999</v>
      </c>
      <c r="NI41" s="13">
        <v>9.2961166763299996</v>
      </c>
      <c r="NJ41" s="16">
        <v>10.906441879300001</v>
      </c>
      <c r="NK41" s="16">
        <v>9.6824639892600004</v>
      </c>
      <c r="NL41" s="16">
        <v>11.3424578857</v>
      </c>
      <c r="NM41" s="16">
        <v>11.577837371799999</v>
      </c>
      <c r="NN41" s="16">
        <v>10.265390052800001</v>
      </c>
      <c r="NO41" s="16">
        <v>11.7843889618</v>
      </c>
      <c r="NP41" s="7">
        <v>8.0365570831300008</v>
      </c>
      <c r="NQ41" s="8">
        <v>9.4938955306999997</v>
      </c>
      <c r="NR41" s="8">
        <v>9.9231194686900004</v>
      </c>
      <c r="NS41" s="8">
        <v>8.7341251373300004</v>
      </c>
      <c r="NT41" s="8">
        <v>7.5907657432600004</v>
      </c>
      <c r="NU41" s="8">
        <v>9.2533195877099992</v>
      </c>
      <c r="NV41" s="13">
        <v>8.0162838363599995</v>
      </c>
      <c r="NW41" s="13">
        <v>9.4042110443099993</v>
      </c>
      <c r="NX41" s="13">
        <v>9.9298978042599995</v>
      </c>
      <c r="NY41" s="13">
        <v>8.1431271362299995</v>
      </c>
      <c r="NZ41" s="13">
        <v>6.3405154800399997</v>
      </c>
      <c r="OA41" s="13">
        <v>9.2746629714999997</v>
      </c>
      <c r="OB41" s="16">
        <v>8.7549872970599996</v>
      </c>
      <c r="OC41" s="16">
        <v>8.5508365249599994</v>
      </c>
      <c r="OD41" s="16">
        <v>11.5094350433</v>
      </c>
      <c r="OE41" s="16">
        <v>10.0878383255</v>
      </c>
      <c r="OF41" s="16">
        <v>11.192486763</v>
      </c>
      <c r="OG41" s="16">
        <v>10.0441239548</v>
      </c>
      <c r="OH41" s="7">
        <v>11.6628326035</v>
      </c>
      <c r="OI41" s="8">
        <v>8.8599220275900006</v>
      </c>
      <c r="OJ41" s="8">
        <v>11.290344428999999</v>
      </c>
      <c r="OK41" s="8">
        <v>10.8468660355</v>
      </c>
      <c r="OL41" s="8">
        <v>9.7717351913500003</v>
      </c>
      <c r="OM41" s="8">
        <v>8.1166934204099999</v>
      </c>
      <c r="ON41" s="13">
        <v>10.276739234900001</v>
      </c>
      <c r="OO41" s="13">
        <v>6.0077085113499997</v>
      </c>
      <c r="OP41" s="13">
        <v>8.89992294312</v>
      </c>
      <c r="OQ41" s="13">
        <v>10.7253627014</v>
      </c>
      <c r="OR41" s="13">
        <v>9.0187809753400003</v>
      </c>
      <c r="OS41" s="13">
        <v>10.261041832</v>
      </c>
      <c r="OT41" s="16">
        <v>11.113188362100001</v>
      </c>
      <c r="OU41" s="16">
        <v>9.7570199966400004</v>
      </c>
      <c r="OV41" s="16">
        <v>10.7818280792</v>
      </c>
      <c r="OW41" s="16">
        <v>12.5316505432</v>
      </c>
      <c r="OX41" s="16">
        <v>11.658440322900001</v>
      </c>
      <c r="OY41" s="16">
        <v>12.030163803100001</v>
      </c>
      <c r="OZ41" s="7">
        <v>9.51047458649</v>
      </c>
      <c r="PA41" s="8">
        <v>12.0311340714</v>
      </c>
      <c r="PB41" s="8">
        <v>13.285920257600001</v>
      </c>
      <c r="PC41" s="8">
        <v>11.5535391617</v>
      </c>
      <c r="PD41" s="8">
        <v>10.2217737198</v>
      </c>
      <c r="PE41" s="8">
        <v>11.2133321762</v>
      </c>
      <c r="PF41" s="13">
        <v>8.1505861282299996</v>
      </c>
      <c r="PG41" s="13">
        <v>7.3716019630399998</v>
      </c>
      <c r="PH41" s="13">
        <v>4.1214856720000004</v>
      </c>
      <c r="PI41" s="13">
        <v>4.9686620140100004</v>
      </c>
      <c r="PJ41" s="13">
        <v>8.4488248825099994</v>
      </c>
      <c r="PK41" s="13">
        <v>4.6064914894099998</v>
      </c>
      <c r="PL41" s="16">
        <v>8.4185047531099997</v>
      </c>
      <c r="PM41" s="16">
        <v>8.8903787994400005</v>
      </c>
      <c r="PN41" s="16">
        <v>6.0914538383499996</v>
      </c>
      <c r="PO41" s="16">
        <v>7.5311207580600001</v>
      </c>
      <c r="PP41" s="16">
        <v>9.3531465530400002</v>
      </c>
      <c r="PQ41" s="16">
        <v>7.3804636001599997</v>
      </c>
      <c r="PR41" s="7">
        <v>13.7498246002</v>
      </c>
      <c r="PS41" s="8">
        <v>14.155738792399999</v>
      </c>
      <c r="PT41" s="8">
        <v>13.5543581009</v>
      </c>
      <c r="PU41" s="8">
        <v>14.1903013229</v>
      </c>
      <c r="PV41" s="8">
        <v>12.1868038177</v>
      </c>
      <c r="PW41" s="8"/>
      <c r="PX41" s="13">
        <v>12.2329023361</v>
      </c>
      <c r="PY41" s="13">
        <v>12.8023889542</v>
      </c>
      <c r="PZ41" s="13">
        <v>13.1581291199</v>
      </c>
      <c r="QA41" s="13">
        <v>13.298468933100001</v>
      </c>
      <c r="QB41" s="13">
        <v>12.5629155731</v>
      </c>
      <c r="QC41" s="13">
        <v>12.8709480667</v>
      </c>
      <c r="QD41" s="16">
        <v>11.1107439041</v>
      </c>
      <c r="QE41" s="16">
        <v>12.457105712900001</v>
      </c>
      <c r="QF41" s="16">
        <v>12.563651886000001</v>
      </c>
      <c r="QG41" s="16">
        <v>11.3805547714</v>
      </c>
      <c r="QH41" s="16">
        <v>12.529511261</v>
      </c>
      <c r="QI41" s="16">
        <v>12.2292863846</v>
      </c>
      <c r="QJ41" s="7">
        <v>11.883515968299999</v>
      </c>
      <c r="QK41" s="8">
        <v>12.270948715199999</v>
      </c>
      <c r="QL41" s="8">
        <v>12.2168327332</v>
      </c>
      <c r="QM41" s="8">
        <v>13.7302825546</v>
      </c>
      <c r="QN41" s="8">
        <v>12.9881694794</v>
      </c>
      <c r="QO41" s="8">
        <v>11.5643111038</v>
      </c>
      <c r="QP41" s="13">
        <v>13.5669350815</v>
      </c>
      <c r="QQ41" s="13">
        <v>12.4381782532</v>
      </c>
      <c r="QR41" s="13">
        <v>12.4292263031</v>
      </c>
      <c r="QS41" s="13">
        <v>12.1217561722</v>
      </c>
      <c r="QT41" s="13">
        <v>11.8491637802</v>
      </c>
      <c r="QU41" s="13">
        <v>12.737757759100001</v>
      </c>
      <c r="QV41" s="16">
        <v>13.4283836365</v>
      </c>
      <c r="QW41" s="16">
        <v>12.421378707900001</v>
      </c>
      <c r="QX41" s="16">
        <v>13.5108140182</v>
      </c>
      <c r="QY41" s="16">
        <v>12.3520139694</v>
      </c>
      <c r="QZ41" s="16">
        <v>10.687790451</v>
      </c>
      <c r="RA41" s="16">
        <v>11.6718881989</v>
      </c>
      <c r="RB41" s="7">
        <v>14.4095567322</v>
      </c>
      <c r="RC41" s="8">
        <v>14.031845474200001</v>
      </c>
      <c r="RD41" s="8">
        <v>15.3101503372</v>
      </c>
      <c r="RE41" s="8">
        <v>16.321089859000001</v>
      </c>
      <c r="RF41" s="8">
        <v>15.335786514300001</v>
      </c>
      <c r="RG41" s="8">
        <v>14.4078788757</v>
      </c>
      <c r="RH41" s="13">
        <v>12.847458038299999</v>
      </c>
      <c r="RI41" s="13">
        <v>11.671622467000001</v>
      </c>
      <c r="RJ41" s="13">
        <v>11.341677474999999</v>
      </c>
      <c r="RK41" s="13">
        <v>10.589903488199999</v>
      </c>
      <c r="RL41" s="13">
        <v>11.883681602499999</v>
      </c>
      <c r="RM41" s="13">
        <v>11.289732399</v>
      </c>
      <c r="RN41" s="16">
        <v>13.018389511100001</v>
      </c>
      <c r="RO41" s="16">
        <v>14.3845993042</v>
      </c>
      <c r="RP41" s="16">
        <v>12.7728031158</v>
      </c>
      <c r="RQ41" s="16">
        <v>15.1416028976</v>
      </c>
      <c r="RR41" s="16">
        <v>14.976937599199999</v>
      </c>
      <c r="RS41" s="16">
        <v>14.9417395782</v>
      </c>
      <c r="RT41" s="7">
        <v>12.436827964800001</v>
      </c>
      <c r="RU41" s="8">
        <v>11.6315190506</v>
      </c>
      <c r="RV41" s="8">
        <v>13.8510454178</v>
      </c>
      <c r="RW41" s="8">
        <v>11.6002539444</v>
      </c>
      <c r="RX41" s="8">
        <v>11.589223670999999</v>
      </c>
      <c r="RY41" s="8">
        <v>13.3372395706</v>
      </c>
      <c r="RZ41" s="13">
        <v>12.858650970499999</v>
      </c>
      <c r="SA41" s="13">
        <v>14.1880225372</v>
      </c>
      <c r="SB41" s="13">
        <v>13.1147926331</v>
      </c>
      <c r="SC41" s="13">
        <v>12.115894241299999</v>
      </c>
      <c r="SD41" s="13">
        <v>12.3676029205</v>
      </c>
      <c r="SE41" s="13">
        <v>13.286348953199999</v>
      </c>
      <c r="SF41" s="16">
        <v>12.455849647499999</v>
      </c>
      <c r="SG41" s="16">
        <v>13.611332626299999</v>
      </c>
      <c r="SH41" s="16">
        <v>12.9535246277</v>
      </c>
      <c r="SI41" s="16">
        <v>11.6352368546</v>
      </c>
      <c r="SJ41" s="16">
        <v>13.958743286100001</v>
      </c>
      <c r="SK41" s="16">
        <v>11.5988724518</v>
      </c>
      <c r="SL41" s="7">
        <v>12.7211349487</v>
      </c>
      <c r="SM41" s="8">
        <v>13.1917024612</v>
      </c>
      <c r="SN41" s="8">
        <v>12.563556480400001</v>
      </c>
      <c r="SO41" s="8">
        <v>13.345710563700001</v>
      </c>
      <c r="SP41" s="8">
        <v>13.0563428879</v>
      </c>
      <c r="SQ41" s="8">
        <v>13.3403326416</v>
      </c>
      <c r="SR41" s="13">
        <v>12.8452901077</v>
      </c>
      <c r="SS41" s="13">
        <v>12.880439796399999</v>
      </c>
      <c r="ST41" s="13">
        <v>12.0177261353</v>
      </c>
      <c r="SU41" s="13">
        <v>13.237971267700001</v>
      </c>
      <c r="SV41" s="13">
        <v>13.484903297400001</v>
      </c>
      <c r="SW41" s="13">
        <v>13.101253738400001</v>
      </c>
      <c r="SX41" s="16">
        <v>11.347617721600001</v>
      </c>
      <c r="SY41" s="16">
        <v>11.9989753723</v>
      </c>
      <c r="SZ41" s="16">
        <v>12.0826669693</v>
      </c>
      <c r="TA41" s="16">
        <v>12.080049171400001</v>
      </c>
      <c r="TB41" s="16">
        <v>10.7837675858</v>
      </c>
      <c r="TC41" s="16">
        <v>11.1114236832</v>
      </c>
      <c r="TD41" s="7">
        <v>12.7876085281</v>
      </c>
      <c r="TE41" s="8">
        <v>13.301428527800001</v>
      </c>
      <c r="TF41" s="8">
        <v>13.493923759499999</v>
      </c>
      <c r="TG41" s="8">
        <v>13.5323540497</v>
      </c>
      <c r="TH41" s="8">
        <v>12.640827674900001</v>
      </c>
      <c r="TI41" s="8">
        <v>12.4201767349</v>
      </c>
      <c r="TJ41" s="13">
        <v>11.8109319687</v>
      </c>
      <c r="TK41" s="13">
        <v>13.3953271484</v>
      </c>
      <c r="TL41" s="13">
        <v>13.7906618118</v>
      </c>
      <c r="TM41" s="13">
        <v>12.4972557831</v>
      </c>
      <c r="TN41" s="13">
        <v>13.072167511</v>
      </c>
      <c r="TO41" s="13">
        <v>12.8501829147</v>
      </c>
      <c r="TP41" s="16">
        <v>11.666166496300001</v>
      </c>
      <c r="TQ41" s="16">
        <v>13.3599126053</v>
      </c>
      <c r="TR41" s="16">
        <v>12.737264251699999</v>
      </c>
      <c r="TS41" s="16">
        <v>11.8519611359</v>
      </c>
      <c r="TT41" s="16">
        <v>11.4623066711</v>
      </c>
      <c r="TU41" s="19">
        <v>11.3082389069</v>
      </c>
    </row>
    <row r="42" spans="1:541" x14ac:dyDescent="0.25">
      <c r="A42" s="21">
        <f t="shared" si="0"/>
        <v>0.37000000000000016</v>
      </c>
      <c r="B42" s="7">
        <v>10.856061821000001</v>
      </c>
      <c r="C42" s="8">
        <v>9.9693302631399998</v>
      </c>
      <c r="D42" s="8">
        <v>11.7251950264</v>
      </c>
      <c r="E42" s="8">
        <v>10.488389596899999</v>
      </c>
      <c r="F42" s="8">
        <v>10.901037712100001</v>
      </c>
      <c r="G42" s="8">
        <v>10.300108442300001</v>
      </c>
      <c r="H42" s="13">
        <v>11.358653926800001</v>
      </c>
      <c r="I42" s="13">
        <v>12.9986245441</v>
      </c>
      <c r="J42" s="13">
        <v>12.730387496900001</v>
      </c>
      <c r="K42" s="13">
        <v>11.955264377600001</v>
      </c>
      <c r="L42" s="13">
        <v>12.352898464200001</v>
      </c>
      <c r="M42" s="13">
        <v>12.455546779600001</v>
      </c>
      <c r="N42" s="16">
        <v>9.8813864898699997</v>
      </c>
      <c r="O42" s="16">
        <v>10.2385809326</v>
      </c>
      <c r="P42" s="16">
        <v>10.9608532715</v>
      </c>
      <c r="Q42" s="16">
        <v>10.3233303833</v>
      </c>
      <c r="R42" s="16"/>
      <c r="S42" s="16"/>
      <c r="T42" s="7">
        <v>12.059682025900001</v>
      </c>
      <c r="U42" s="8">
        <v>12.479804916399999</v>
      </c>
      <c r="V42" s="8">
        <v>11.113204078700001</v>
      </c>
      <c r="W42" s="8">
        <v>11.8850375748</v>
      </c>
      <c r="X42" s="8">
        <v>11.348862838700001</v>
      </c>
      <c r="Y42" s="8">
        <v>13.3694816589</v>
      </c>
      <c r="Z42" s="13">
        <v>10.633128967299999</v>
      </c>
      <c r="AA42" s="13">
        <v>10.8570324898</v>
      </c>
      <c r="AB42" s="13">
        <v>9.8044915008500002</v>
      </c>
      <c r="AC42" s="13">
        <v>11.099734993</v>
      </c>
      <c r="AD42" s="13">
        <v>11.826635808900001</v>
      </c>
      <c r="AE42" s="13">
        <v>12.2674527931</v>
      </c>
      <c r="AF42" s="16">
        <v>13.988347816499999</v>
      </c>
      <c r="AG42" s="16">
        <v>14.5126523685</v>
      </c>
      <c r="AH42" s="16">
        <v>13.3573789787</v>
      </c>
      <c r="AI42" s="16">
        <v>13.7940885067</v>
      </c>
      <c r="AJ42" s="16">
        <v>14.267018547099999</v>
      </c>
      <c r="AK42" s="16">
        <v>13.431523351699999</v>
      </c>
      <c r="AL42" s="7">
        <v>12.222907838799999</v>
      </c>
      <c r="AM42" s="8">
        <v>11.8046617413</v>
      </c>
      <c r="AN42" s="8">
        <v>11.4246468449</v>
      </c>
      <c r="AO42" s="8">
        <v>12.2346541882</v>
      </c>
      <c r="AP42" s="8">
        <v>12.23577981</v>
      </c>
      <c r="AQ42" s="8">
        <v>11.8976413155</v>
      </c>
      <c r="AR42" s="13">
        <v>12.298678131100001</v>
      </c>
      <c r="AS42" s="13">
        <v>10.5652189732</v>
      </c>
      <c r="AT42" s="13">
        <v>12.712910642600001</v>
      </c>
      <c r="AU42" s="13">
        <v>11.059052887</v>
      </c>
      <c r="AV42" s="13">
        <v>11.5630153275</v>
      </c>
      <c r="AW42" s="13">
        <v>10.536704111100001</v>
      </c>
      <c r="AX42" s="16">
        <v>10.7870515347</v>
      </c>
      <c r="AY42" s="16">
        <v>11.831078681899999</v>
      </c>
      <c r="AZ42" s="16">
        <v>11.218596096000001</v>
      </c>
      <c r="BA42" s="16">
        <v>10.762660865799999</v>
      </c>
      <c r="BB42" s="16">
        <v>13.0640434265</v>
      </c>
      <c r="BC42" s="16">
        <v>10.493174934400001</v>
      </c>
      <c r="BD42" s="7">
        <v>13.3246573639</v>
      </c>
      <c r="BE42" s="8">
        <v>13.467147903400001</v>
      </c>
      <c r="BF42" s="8">
        <v>9.0506696987200002</v>
      </c>
      <c r="BG42" s="8">
        <v>11.807555084200001</v>
      </c>
      <c r="BH42" s="8">
        <v>10.8673622131</v>
      </c>
      <c r="BI42" s="8">
        <v>11.2953808212</v>
      </c>
      <c r="BJ42" s="13">
        <v>10.1088619137</v>
      </c>
      <c r="BK42" s="13">
        <v>9.8688647079499994</v>
      </c>
      <c r="BL42" s="13">
        <v>10.8117065525</v>
      </c>
      <c r="BM42" s="13">
        <v>9.8635091781599993</v>
      </c>
      <c r="BN42" s="13">
        <v>11.706339530899999</v>
      </c>
      <c r="BO42" s="13"/>
      <c r="BP42" s="16">
        <v>10.8644958878</v>
      </c>
      <c r="BQ42" s="16">
        <v>11.8709466457</v>
      </c>
      <c r="BR42" s="16">
        <v>11.321661071799999</v>
      </c>
      <c r="BS42" s="16">
        <v>13.581853475599999</v>
      </c>
      <c r="BT42" s="16">
        <v>11.766309165999999</v>
      </c>
      <c r="BU42" s="16">
        <v>11.0950449944</v>
      </c>
      <c r="BV42" s="7">
        <v>10.1115573311</v>
      </c>
      <c r="BW42" s="8">
        <v>9.2994190597500008</v>
      </c>
      <c r="BX42" s="8">
        <v>11.764310073900001</v>
      </c>
      <c r="BY42" s="8">
        <v>9.7698098754899991</v>
      </c>
      <c r="BZ42" s="8">
        <v>11.661273527100001</v>
      </c>
      <c r="CA42" s="8">
        <v>11.8084675598</v>
      </c>
      <c r="CB42" s="13">
        <v>12.2035744095</v>
      </c>
      <c r="CC42" s="13">
        <v>11.6790338516</v>
      </c>
      <c r="CD42" s="13">
        <v>11.8068559837</v>
      </c>
      <c r="CE42" s="13">
        <v>11.9103875828</v>
      </c>
      <c r="CF42" s="13">
        <v>12.319385242499999</v>
      </c>
      <c r="CG42" s="13"/>
      <c r="CH42" s="16">
        <v>10.7915886497</v>
      </c>
      <c r="CI42" s="16">
        <v>10.4061927032</v>
      </c>
      <c r="CJ42" s="16">
        <v>10.9201429367</v>
      </c>
      <c r="CK42" s="16">
        <v>12.710911445600001</v>
      </c>
      <c r="CL42" s="16">
        <v>11.195547943099999</v>
      </c>
      <c r="CM42" s="16">
        <v>11.132027988400001</v>
      </c>
      <c r="CN42" s="7">
        <v>12.275651741000001</v>
      </c>
      <c r="CO42" s="8">
        <v>10.930970840500001</v>
      </c>
      <c r="CP42" s="8">
        <v>10.5448358536</v>
      </c>
      <c r="CQ42" s="8">
        <v>11.9516277695</v>
      </c>
      <c r="CR42" s="8">
        <v>12.758983516700001</v>
      </c>
      <c r="CS42" s="8">
        <v>12.4174136066</v>
      </c>
      <c r="CT42" s="13">
        <v>10.0026034832</v>
      </c>
      <c r="CU42" s="13">
        <v>12.0736725616</v>
      </c>
      <c r="CV42" s="13">
        <v>10.8089678288</v>
      </c>
      <c r="CW42" s="13">
        <v>12.1257899284</v>
      </c>
      <c r="CX42" s="13">
        <v>12.3557759476</v>
      </c>
      <c r="CY42" s="13">
        <v>10.8503240776</v>
      </c>
      <c r="CZ42" s="16">
        <v>9.0568523120899993</v>
      </c>
      <c r="DA42" s="16">
        <v>11.295328617099999</v>
      </c>
      <c r="DB42" s="16">
        <v>10.546871099500001</v>
      </c>
      <c r="DC42" s="16">
        <v>10.1551817417</v>
      </c>
      <c r="DD42" s="16">
        <v>11.771476058999999</v>
      </c>
      <c r="DE42" s="16">
        <v>11.8141752243</v>
      </c>
      <c r="DF42" s="7">
        <v>12.750996456099999</v>
      </c>
      <c r="DG42" s="8">
        <v>13.9923833466</v>
      </c>
      <c r="DH42" s="8">
        <v>13.4476388168</v>
      </c>
      <c r="DI42" s="8">
        <v>10.9728742409</v>
      </c>
      <c r="DJ42" s="8">
        <v>11.1240740395</v>
      </c>
      <c r="DK42" s="8">
        <v>13.16843647</v>
      </c>
      <c r="DL42" s="13">
        <v>11.579467344299999</v>
      </c>
      <c r="DM42" s="13">
        <v>15.2712686729</v>
      </c>
      <c r="DN42" s="13">
        <v>11.919184207900001</v>
      </c>
      <c r="DO42" s="13">
        <v>11.5463658237</v>
      </c>
      <c r="DP42" s="13">
        <v>12.6670621109</v>
      </c>
      <c r="DQ42" s="13">
        <v>11.719845962500001</v>
      </c>
      <c r="DR42" s="16">
        <v>9.9815323638900004</v>
      </c>
      <c r="DS42" s="16">
        <v>9.9357648849500002</v>
      </c>
      <c r="DT42" s="16">
        <v>9.9370602130899996</v>
      </c>
      <c r="DU42" s="16">
        <v>10.8579360962</v>
      </c>
      <c r="DV42" s="16">
        <v>13.0109469604</v>
      </c>
      <c r="DW42" s="16">
        <v>12.067858123800001</v>
      </c>
      <c r="DX42" s="7">
        <v>12.5358088684</v>
      </c>
      <c r="DY42" s="8">
        <v>13.4114450169</v>
      </c>
      <c r="DZ42" s="8">
        <v>13.056096610999999</v>
      </c>
      <c r="EA42" s="8">
        <v>13.8059864426</v>
      </c>
      <c r="EB42" s="8">
        <v>12.7581251526</v>
      </c>
      <c r="EC42" s="8">
        <v>14.221947650900001</v>
      </c>
      <c r="ED42" s="13">
        <v>12.2715842056</v>
      </c>
      <c r="EE42" s="13">
        <v>12.5073229027</v>
      </c>
      <c r="EF42" s="13">
        <v>12.704929847700001</v>
      </c>
      <c r="EG42" s="13">
        <v>12.1621159172</v>
      </c>
      <c r="EH42" s="13">
        <v>12.9125727463</v>
      </c>
      <c r="EI42" s="13">
        <v>11.593981275599999</v>
      </c>
      <c r="EJ42" s="16">
        <v>13.213346614800001</v>
      </c>
      <c r="EK42" s="16">
        <v>14.5920548916</v>
      </c>
      <c r="EL42" s="16">
        <v>14.5090919876</v>
      </c>
      <c r="EM42" s="16">
        <v>13.625247230499999</v>
      </c>
      <c r="EN42" s="16">
        <v>14.892172241200001</v>
      </c>
      <c r="EO42" s="16">
        <v>12.221249542200001</v>
      </c>
      <c r="EP42" s="7">
        <v>10.442477226299999</v>
      </c>
      <c r="EQ42" s="8">
        <v>13.3582478809</v>
      </c>
      <c r="ER42" s="8">
        <v>11.187434482600001</v>
      </c>
      <c r="ES42" s="8">
        <v>12.7784780502</v>
      </c>
      <c r="ET42" s="8">
        <v>12.2681513309</v>
      </c>
      <c r="EU42" s="8">
        <v>12.938404197700001</v>
      </c>
      <c r="EV42" s="13">
        <v>13.1728706741</v>
      </c>
      <c r="EW42" s="13">
        <v>11.116088485700001</v>
      </c>
      <c r="EX42" s="13">
        <v>11.054371185300001</v>
      </c>
      <c r="EY42" s="13">
        <v>14.696938228600001</v>
      </c>
      <c r="EZ42" s="13">
        <v>11.670753250100001</v>
      </c>
      <c r="FA42" s="13">
        <v>12.068305969200001</v>
      </c>
      <c r="FB42" s="16">
        <v>13.225638313299999</v>
      </c>
      <c r="FC42" s="16">
        <v>11.5921673203</v>
      </c>
      <c r="FD42" s="16">
        <v>11.377563476600001</v>
      </c>
      <c r="FE42" s="16">
        <v>11.96696558</v>
      </c>
      <c r="FF42" s="16">
        <v>12.7187597084</v>
      </c>
      <c r="FG42" s="16">
        <v>11.3850517845</v>
      </c>
      <c r="FH42" s="7">
        <v>15.070747041700001</v>
      </c>
      <c r="FI42" s="8">
        <v>14.4949655533</v>
      </c>
      <c r="FJ42" s="8">
        <v>14.5280883408</v>
      </c>
      <c r="FK42" s="8">
        <v>15.217572669999999</v>
      </c>
      <c r="FL42" s="8">
        <v>14.4901499748</v>
      </c>
      <c r="FM42" s="8">
        <v>14.805416584</v>
      </c>
      <c r="FN42" s="13">
        <v>12.0028604984</v>
      </c>
      <c r="FO42" s="13">
        <v>12.537506752000001</v>
      </c>
      <c r="FP42" s="13">
        <v>12.721873970000001</v>
      </c>
      <c r="FQ42" s="13">
        <v>11.631615448</v>
      </c>
      <c r="FR42" s="13">
        <v>13.445876159699999</v>
      </c>
      <c r="FS42" s="13">
        <v>12.572950153400001</v>
      </c>
      <c r="FT42" s="16">
        <v>12.495446062099999</v>
      </c>
      <c r="FU42" s="16">
        <v>13.087292528200001</v>
      </c>
      <c r="FV42" s="16">
        <v>11.5398846817</v>
      </c>
      <c r="FW42" s="16">
        <v>13.1865241051</v>
      </c>
      <c r="FX42" s="16">
        <v>14.0223718166</v>
      </c>
      <c r="FY42" s="16">
        <v>12.055438175200001</v>
      </c>
      <c r="FZ42" s="7">
        <v>12.366722297700001</v>
      </c>
      <c r="GA42" s="8">
        <v>11.2994020748</v>
      </c>
      <c r="GB42" s="8">
        <v>12.173194351199999</v>
      </c>
      <c r="GC42" s="8">
        <v>13.475295229</v>
      </c>
      <c r="GD42" s="8">
        <v>12.9822433758</v>
      </c>
      <c r="GE42" s="8">
        <v>11.50872859</v>
      </c>
      <c r="GF42" s="13">
        <v>9.5851528263100008</v>
      </c>
      <c r="GG42" s="13">
        <v>11.270396079999999</v>
      </c>
      <c r="GH42" s="13">
        <v>10.3108522987</v>
      </c>
      <c r="GI42" s="13">
        <v>11.3153763199</v>
      </c>
      <c r="GJ42" s="13">
        <v>9.2674710273700001</v>
      </c>
      <c r="GK42" s="13">
        <v>11.493292331699999</v>
      </c>
      <c r="GL42" s="16">
        <v>11.2720645523</v>
      </c>
      <c r="GM42" s="16">
        <v>9.5016883087200004</v>
      </c>
      <c r="GN42" s="16">
        <v>8.6894315147400008</v>
      </c>
      <c r="GO42" s="16">
        <v>12.5052810192</v>
      </c>
      <c r="GP42" s="16">
        <v>8.96341087341</v>
      </c>
      <c r="GQ42" s="16">
        <v>11.636793899500001</v>
      </c>
      <c r="GR42" s="7">
        <v>11.735085678100001</v>
      </c>
      <c r="GS42" s="8">
        <v>11.6995598984</v>
      </c>
      <c r="GT42" s="8">
        <v>10.5829115295</v>
      </c>
      <c r="GU42" s="8">
        <v>10.7733535767</v>
      </c>
      <c r="GV42" s="8">
        <v>11.8629611492</v>
      </c>
      <c r="GW42" s="8">
        <v>12.433078527499999</v>
      </c>
      <c r="GX42" s="13">
        <v>10.964484672499999</v>
      </c>
      <c r="GY42" s="13">
        <v>10.3489160538</v>
      </c>
      <c r="GZ42" s="13">
        <v>10.4407948971</v>
      </c>
      <c r="HA42" s="13">
        <v>11.3849827385</v>
      </c>
      <c r="HB42" s="13">
        <v>11.811733093300001</v>
      </c>
      <c r="HC42" s="13">
        <v>11.4872145653</v>
      </c>
      <c r="HD42" s="16">
        <v>11.615194301600001</v>
      </c>
      <c r="HE42" s="16">
        <v>12.6182815456</v>
      </c>
      <c r="HF42" s="16">
        <v>12.533365202000001</v>
      </c>
      <c r="HG42" s="16">
        <v>11.6344616699</v>
      </c>
      <c r="HH42" s="16">
        <v>14.097107276899999</v>
      </c>
      <c r="HI42" s="16">
        <v>11.8644808292</v>
      </c>
      <c r="HJ42" s="7">
        <v>13.6684921265</v>
      </c>
      <c r="HK42" s="8">
        <v>13.913632507299999</v>
      </c>
      <c r="HL42" s="8">
        <v>13.014382400500001</v>
      </c>
      <c r="HM42" s="8">
        <v>15.304006061600001</v>
      </c>
      <c r="HN42" s="8">
        <v>14.449885788</v>
      </c>
      <c r="HO42" s="8">
        <v>13.4713649559</v>
      </c>
      <c r="HP42" s="13">
        <v>10.6061313248</v>
      </c>
      <c r="HQ42" s="13">
        <v>10.690118808699999</v>
      </c>
      <c r="HR42" s="13">
        <v>10.639118042</v>
      </c>
      <c r="HS42" s="13">
        <v>9.0882372379300005</v>
      </c>
      <c r="HT42" s="13">
        <v>9.5000747680700002</v>
      </c>
      <c r="HU42" s="13">
        <v>11.447468280800001</v>
      </c>
      <c r="HV42" s="16">
        <v>11.451022806199999</v>
      </c>
      <c r="HW42" s="16">
        <v>11.506657686200001</v>
      </c>
      <c r="HX42" s="16">
        <v>12.853700141899999</v>
      </c>
      <c r="HY42" s="16">
        <v>13.6929693413</v>
      </c>
      <c r="HZ42" s="16">
        <v>11.6823075867</v>
      </c>
      <c r="IA42" s="16">
        <v>13.2031175041</v>
      </c>
      <c r="IB42" s="7">
        <v>12.541447639499999</v>
      </c>
      <c r="IC42" s="8">
        <v>11.507040100099999</v>
      </c>
      <c r="ID42" s="8">
        <v>11.8062486649</v>
      </c>
      <c r="IE42" s="8">
        <v>12.716641082800001</v>
      </c>
      <c r="IF42" s="8">
        <v>13.4423491096</v>
      </c>
      <c r="IG42" s="8">
        <v>12.8160762501</v>
      </c>
      <c r="IH42" s="13">
        <v>12.6869363308</v>
      </c>
      <c r="II42" s="13">
        <v>12.598485069300001</v>
      </c>
      <c r="IJ42" s="13">
        <v>12.757410697899999</v>
      </c>
      <c r="IK42" s="13">
        <v>11.2492272186</v>
      </c>
      <c r="IL42" s="13">
        <v>14.6050465775</v>
      </c>
      <c r="IM42" s="13">
        <v>13.161103649099999</v>
      </c>
      <c r="IN42" s="16">
        <v>12.4891216087</v>
      </c>
      <c r="IO42" s="16">
        <v>10.6684288979</v>
      </c>
      <c r="IP42" s="16">
        <v>12.517840528500001</v>
      </c>
      <c r="IQ42" s="16">
        <v>12.288582181900001</v>
      </c>
      <c r="IR42" s="16">
        <v>12.1691395378</v>
      </c>
      <c r="IS42" s="16">
        <v>11.7712247086</v>
      </c>
      <c r="IT42" s="7">
        <v>14.2609566689</v>
      </c>
      <c r="IU42" s="8">
        <v>13.0131185532</v>
      </c>
      <c r="IV42" s="8">
        <v>12.219586467699999</v>
      </c>
      <c r="IW42" s="8">
        <v>12.335573310899999</v>
      </c>
      <c r="IX42" s="8">
        <v>13.5760166359</v>
      </c>
      <c r="IY42" s="8">
        <v>13.516385994</v>
      </c>
      <c r="IZ42" s="13">
        <v>12.493648757900001</v>
      </c>
      <c r="JA42" s="13">
        <v>13.987195339199999</v>
      </c>
      <c r="JB42" s="13">
        <v>13.253069915799999</v>
      </c>
      <c r="JC42" s="13">
        <v>13.3037323475</v>
      </c>
      <c r="JD42" s="13">
        <v>13.5938019753</v>
      </c>
      <c r="JE42" s="13">
        <v>14.4083711243</v>
      </c>
      <c r="JF42" s="16">
        <v>12.822201118500001</v>
      </c>
      <c r="JG42" s="16">
        <v>13.298090114600001</v>
      </c>
      <c r="JH42" s="16">
        <v>13.849367466</v>
      </c>
      <c r="JI42" s="16">
        <v>13.3412954044</v>
      </c>
      <c r="JJ42" s="16">
        <v>13.841152277000001</v>
      </c>
      <c r="JK42" s="16">
        <v>11.9070519924</v>
      </c>
      <c r="JL42" s="7">
        <v>11.6388107777</v>
      </c>
      <c r="JM42" s="8">
        <v>12.0698695564</v>
      </c>
      <c r="JN42" s="8">
        <v>12.5062571049</v>
      </c>
      <c r="JO42" s="8">
        <v>12.160176267600001</v>
      </c>
      <c r="JP42" s="8">
        <v>12.632170152700001</v>
      </c>
      <c r="JQ42" s="8">
        <v>12.1320073509</v>
      </c>
      <c r="JR42" s="13">
        <v>11.445379066499999</v>
      </c>
      <c r="JS42" s="13">
        <v>10.7969358444</v>
      </c>
      <c r="JT42" s="13">
        <v>12.1488939095</v>
      </c>
      <c r="JU42" s="13">
        <v>9.8158549785600009</v>
      </c>
      <c r="JV42" s="13">
        <v>11.0434669018</v>
      </c>
      <c r="JW42" s="13">
        <v>9.4278533935500004</v>
      </c>
      <c r="JX42" s="16">
        <v>13.399250698099999</v>
      </c>
      <c r="JY42" s="16">
        <v>13.3926476669</v>
      </c>
      <c r="JZ42" s="16">
        <v>13.570383405699999</v>
      </c>
      <c r="KA42" s="16">
        <v>13.4707301521</v>
      </c>
      <c r="KB42" s="16">
        <v>14.394553871199999</v>
      </c>
      <c r="KC42" s="16">
        <v>13.272546005200001</v>
      </c>
      <c r="KD42" s="7">
        <v>11.9598972225</v>
      </c>
      <c r="KE42" s="8">
        <v>12.3134038639</v>
      </c>
      <c r="KF42" s="8">
        <v>12.3790972805</v>
      </c>
      <c r="KG42" s="8">
        <v>12.9547318268</v>
      </c>
      <c r="KH42" s="8">
        <v>12.254021492</v>
      </c>
      <c r="KI42" s="8">
        <v>13.2615459442</v>
      </c>
      <c r="KJ42" s="13">
        <v>11.8459858894</v>
      </c>
      <c r="KK42" s="13">
        <v>11.440826320599999</v>
      </c>
      <c r="KL42" s="13">
        <v>11.8075241661</v>
      </c>
      <c r="KM42" s="13">
        <v>11.9634096146</v>
      </c>
      <c r="KN42" s="13">
        <v>11.470367641399999</v>
      </c>
      <c r="KO42" s="13">
        <v>11.1797073841</v>
      </c>
      <c r="KP42" s="16">
        <v>13.0322333241</v>
      </c>
      <c r="KQ42" s="16">
        <v>13.8892085838</v>
      </c>
      <c r="KR42" s="16">
        <v>13.463915863</v>
      </c>
      <c r="KS42" s="16">
        <v>13.4651483154</v>
      </c>
      <c r="KT42" s="16">
        <v>13.840136041599999</v>
      </c>
      <c r="KU42" s="16">
        <v>13.017973127399999</v>
      </c>
      <c r="KV42" s="7">
        <v>11.9071113968</v>
      </c>
      <c r="KW42" s="8">
        <v>13.273432617199999</v>
      </c>
      <c r="KX42" s="8">
        <v>13.6679597759</v>
      </c>
      <c r="KY42" s="8">
        <v>13.7329823208</v>
      </c>
      <c r="KZ42" s="8">
        <v>14.354355974200001</v>
      </c>
      <c r="LA42" s="8">
        <v>13.9037191868</v>
      </c>
      <c r="LB42" s="13">
        <v>13.253569946300001</v>
      </c>
      <c r="LC42" s="13">
        <v>12.8257148361</v>
      </c>
      <c r="LD42" s="13">
        <v>12.517781486500001</v>
      </c>
      <c r="LE42" s="13">
        <v>12.8653871536</v>
      </c>
      <c r="LF42" s="13">
        <v>12.084049263000001</v>
      </c>
      <c r="LG42" s="13">
        <v>13.063581638300001</v>
      </c>
      <c r="LH42" s="16">
        <v>13.410589847600001</v>
      </c>
      <c r="LI42" s="16">
        <v>12.945536308299999</v>
      </c>
      <c r="LJ42" s="16">
        <v>12.631537313500001</v>
      </c>
      <c r="LK42" s="16">
        <v>10.9073186207</v>
      </c>
      <c r="LL42" s="16">
        <v>11.869531517</v>
      </c>
      <c r="LM42" s="16">
        <v>12.7648609352</v>
      </c>
      <c r="LN42" s="7">
        <v>11.8178272247</v>
      </c>
      <c r="LO42" s="8">
        <v>10.2251553917</v>
      </c>
      <c r="LP42" s="8">
        <v>11.545134172399999</v>
      </c>
      <c r="LQ42" s="8">
        <v>8.7193826103200003</v>
      </c>
      <c r="LR42" s="8">
        <v>12.273586845400001</v>
      </c>
      <c r="LS42" s="8">
        <v>10.7056446075</v>
      </c>
      <c r="LT42" s="13">
        <v>10.5888012314</v>
      </c>
      <c r="LU42" s="13">
        <v>11.3997243977</v>
      </c>
      <c r="LV42" s="13">
        <v>9.8208240032200003</v>
      </c>
      <c r="LW42" s="13">
        <v>11.5222855949</v>
      </c>
      <c r="LX42" s="13">
        <v>10.4537225914</v>
      </c>
      <c r="LY42" s="13">
        <v>10.7231173611</v>
      </c>
      <c r="LZ42" s="16">
        <v>12.553781242399999</v>
      </c>
      <c r="MA42" s="16">
        <v>11.2062418747</v>
      </c>
      <c r="MB42" s="16">
        <v>9.9490813922899992</v>
      </c>
      <c r="MC42" s="16">
        <v>10.5293693924</v>
      </c>
      <c r="MD42" s="16">
        <v>9.1613246154799999</v>
      </c>
      <c r="ME42" s="16">
        <v>11.195457382200001</v>
      </c>
      <c r="MF42" s="7">
        <v>6.3291613340400001</v>
      </c>
      <c r="MG42" s="8">
        <v>9.0184318160999997</v>
      </c>
      <c r="MH42" s="8">
        <v>8.11644657135</v>
      </c>
      <c r="MI42" s="8">
        <v>10.598390274</v>
      </c>
      <c r="MJ42" s="8"/>
      <c r="MK42" s="8"/>
      <c r="ML42" s="13">
        <v>12.1368401527</v>
      </c>
      <c r="MM42" s="13">
        <v>11.7768634605</v>
      </c>
      <c r="MN42" s="13">
        <v>12.0910618782</v>
      </c>
      <c r="MO42" s="13">
        <v>12.076948700000001</v>
      </c>
      <c r="MP42" s="13">
        <v>10.4580463028</v>
      </c>
      <c r="MQ42" s="13">
        <v>11.3463802338</v>
      </c>
      <c r="MR42" s="16">
        <v>10.5091503239</v>
      </c>
      <c r="MS42" s="16">
        <v>8.4433349609399997</v>
      </c>
      <c r="MT42" s="16">
        <v>10.191308021499999</v>
      </c>
      <c r="MU42" s="16">
        <v>8.6987476348899992</v>
      </c>
      <c r="MV42" s="16">
        <v>10.028718700400001</v>
      </c>
      <c r="MW42" s="16">
        <v>9.4317403411900003</v>
      </c>
      <c r="MX42" s="7">
        <v>9.7438218593600006</v>
      </c>
      <c r="MY42" s="8">
        <v>11.213533678099999</v>
      </c>
      <c r="MZ42" s="8">
        <v>11.703597783999999</v>
      </c>
      <c r="NA42" s="8">
        <v>10.5627673721</v>
      </c>
      <c r="NB42" s="8">
        <v>12.3426411629</v>
      </c>
      <c r="NC42" s="8">
        <v>11.3452214432</v>
      </c>
      <c r="ND42" s="13">
        <v>8.4932290267900008</v>
      </c>
      <c r="NE42" s="13">
        <v>10.2339016342</v>
      </c>
      <c r="NF42" s="13">
        <v>9.2280932235699993</v>
      </c>
      <c r="NG42" s="13">
        <v>9.3197570991499994</v>
      </c>
      <c r="NH42" s="13">
        <v>11.084797744799999</v>
      </c>
      <c r="NI42" s="13">
        <v>9.3006199550600002</v>
      </c>
      <c r="NJ42" s="16">
        <v>10.852930736499999</v>
      </c>
      <c r="NK42" s="16">
        <v>9.4537917327900001</v>
      </c>
      <c r="NL42" s="16">
        <v>11.320116558100001</v>
      </c>
      <c r="NM42" s="16">
        <v>11.545304012300001</v>
      </c>
      <c r="NN42" s="16">
        <v>10.102363157299999</v>
      </c>
      <c r="NO42" s="16">
        <v>11.756151275600001</v>
      </c>
      <c r="NP42" s="7">
        <v>8.1624021339400006</v>
      </c>
      <c r="NQ42" s="8">
        <v>9.6162548065200006</v>
      </c>
      <c r="NR42" s="8">
        <v>10.1471090603</v>
      </c>
      <c r="NS42" s="8">
        <v>8.7099142074600007</v>
      </c>
      <c r="NT42" s="8">
        <v>7.7361305761299999</v>
      </c>
      <c r="NU42" s="8">
        <v>9.3516911411300008</v>
      </c>
      <c r="NV42" s="13">
        <v>8.0508540916399998</v>
      </c>
      <c r="NW42" s="13">
        <v>9.59815692902</v>
      </c>
      <c r="NX42" s="13">
        <v>10.122665634200001</v>
      </c>
      <c r="NY42" s="13">
        <v>8.119905653</v>
      </c>
      <c r="NZ42" s="13">
        <v>6.3484512758299996</v>
      </c>
      <c r="OA42" s="13">
        <v>9.4828472137500004</v>
      </c>
      <c r="OB42" s="16">
        <v>8.8385609054599996</v>
      </c>
      <c r="OC42" s="16">
        <v>8.57286125183</v>
      </c>
      <c r="OD42" s="16">
        <v>11.6433736801</v>
      </c>
      <c r="OE42" s="16">
        <v>10.304513502100001</v>
      </c>
      <c r="OF42" s="16">
        <v>11.319214820899999</v>
      </c>
      <c r="OG42" s="16">
        <v>10.2453214455</v>
      </c>
      <c r="OH42" s="7">
        <v>12.030057363499999</v>
      </c>
      <c r="OI42" s="8">
        <v>8.8805518150299996</v>
      </c>
      <c r="OJ42" s="8">
        <v>11.738987359999999</v>
      </c>
      <c r="OK42" s="8">
        <v>11.193311348</v>
      </c>
      <c r="OL42" s="8">
        <v>9.9184770584099997</v>
      </c>
      <c r="OM42" s="8">
        <v>8.0805450248700001</v>
      </c>
      <c r="ON42" s="13">
        <v>10.453236045800001</v>
      </c>
      <c r="OO42" s="13">
        <v>6.2289928150199998</v>
      </c>
      <c r="OP42" s="13">
        <v>9.1549159049999993</v>
      </c>
      <c r="OQ42" s="13">
        <v>10.9407321167</v>
      </c>
      <c r="OR42" s="13">
        <v>9.2823683738699998</v>
      </c>
      <c r="OS42" s="13">
        <v>10.4494596577</v>
      </c>
      <c r="OT42" s="16">
        <v>11.361110878</v>
      </c>
      <c r="OU42" s="16">
        <v>9.7449703216600003</v>
      </c>
      <c r="OV42" s="16">
        <v>10.910605154000001</v>
      </c>
      <c r="OW42" s="16">
        <v>12.7178469658</v>
      </c>
      <c r="OX42" s="16">
        <v>12.153214435600001</v>
      </c>
      <c r="OY42" s="16">
        <v>12.230618591300001</v>
      </c>
      <c r="OZ42" s="7">
        <v>9.5716693306000007</v>
      </c>
      <c r="PA42" s="8">
        <v>12.252190694799999</v>
      </c>
      <c r="PB42" s="8">
        <v>13.4161752033</v>
      </c>
      <c r="PC42" s="8">
        <v>11.6862335587</v>
      </c>
      <c r="PD42" s="8">
        <v>10.625293064099999</v>
      </c>
      <c r="PE42" s="8">
        <v>11.5165394306</v>
      </c>
      <c r="PF42" s="13">
        <v>8.1258119583100008</v>
      </c>
      <c r="PG42" s="13">
        <v>7.6900166130100001</v>
      </c>
      <c r="PH42" s="13">
        <v>4.31657248497</v>
      </c>
      <c r="PI42" s="13">
        <v>5.1099636554699996</v>
      </c>
      <c r="PJ42" s="13">
        <v>8.5689697265600007</v>
      </c>
      <c r="PK42" s="13">
        <v>4.7706417989699998</v>
      </c>
      <c r="PL42" s="16">
        <v>8.54117391586</v>
      </c>
      <c r="PM42" s="16">
        <v>9.1494605636599999</v>
      </c>
      <c r="PN42" s="16">
        <v>6.0639668464699996</v>
      </c>
      <c r="PO42" s="16">
        <v>7.4677214574799997</v>
      </c>
      <c r="PP42" s="16">
        <v>9.4158172607400008</v>
      </c>
      <c r="PQ42" s="16">
        <v>7.3935613632199999</v>
      </c>
      <c r="PR42" s="7">
        <v>13.762722578</v>
      </c>
      <c r="PS42" s="8">
        <v>14.4200389481</v>
      </c>
      <c r="PT42" s="8">
        <v>13.658639211700001</v>
      </c>
      <c r="PU42" s="8">
        <v>14.6086388016</v>
      </c>
      <c r="PV42" s="8">
        <v>12.424366951</v>
      </c>
      <c r="PW42" s="8"/>
      <c r="PX42" s="13">
        <v>12.292852783200001</v>
      </c>
      <c r="PY42" s="13">
        <v>12.883294982900001</v>
      </c>
      <c r="PZ42" s="13">
        <v>12.8815234184</v>
      </c>
      <c r="QA42" s="13">
        <v>13.282657289499999</v>
      </c>
      <c r="QB42" s="13">
        <v>12.6218275833</v>
      </c>
      <c r="QC42" s="13">
        <v>13.047006702399999</v>
      </c>
      <c r="QD42" s="16">
        <v>11.228715229000001</v>
      </c>
      <c r="QE42" s="16">
        <v>12.7120513725</v>
      </c>
      <c r="QF42" s="16">
        <v>12.867208251999999</v>
      </c>
      <c r="QG42" s="16">
        <v>11.547083044100001</v>
      </c>
      <c r="QH42" s="16">
        <v>12.864994812000001</v>
      </c>
      <c r="QI42" s="16">
        <v>12.444933986700001</v>
      </c>
      <c r="QJ42" s="7">
        <v>11.9385487366</v>
      </c>
      <c r="QK42" s="8">
        <v>12.4749871826</v>
      </c>
      <c r="QL42" s="8">
        <v>12.3327383804</v>
      </c>
      <c r="QM42" s="8">
        <v>13.821891021700001</v>
      </c>
      <c r="QN42" s="8">
        <v>13.403235054</v>
      </c>
      <c r="QO42" s="8">
        <v>11.7588949108</v>
      </c>
      <c r="QP42" s="13">
        <v>13.8377390099</v>
      </c>
      <c r="QQ42" s="13">
        <v>12.321879196199999</v>
      </c>
      <c r="QR42" s="13">
        <v>12.5197063541</v>
      </c>
      <c r="QS42" s="13">
        <v>12.207837104799999</v>
      </c>
      <c r="QT42" s="13">
        <v>11.795229148900001</v>
      </c>
      <c r="QU42" s="13">
        <v>12.8839099503</v>
      </c>
      <c r="QV42" s="16">
        <v>13.5770866871</v>
      </c>
      <c r="QW42" s="16">
        <v>12.3472696781</v>
      </c>
      <c r="QX42" s="16">
        <v>13.5168198109</v>
      </c>
      <c r="QY42" s="16">
        <v>12.306495952600001</v>
      </c>
      <c r="QZ42" s="16">
        <v>10.686713123300001</v>
      </c>
      <c r="RA42" s="16">
        <v>11.8833615112</v>
      </c>
      <c r="RB42" s="7">
        <v>14.6722753525</v>
      </c>
      <c r="RC42" s="8">
        <v>14.1341074944</v>
      </c>
      <c r="RD42" s="8">
        <v>15.6296729088</v>
      </c>
      <c r="RE42" s="8">
        <v>16.476174316400002</v>
      </c>
      <c r="RF42" s="8">
        <v>15.4526686287</v>
      </c>
      <c r="RG42" s="8">
        <v>14.711861324299999</v>
      </c>
      <c r="RH42" s="13">
        <v>12.8932313633</v>
      </c>
      <c r="RI42" s="13">
        <v>11.567383384699999</v>
      </c>
      <c r="RJ42" s="13">
        <v>11.515925788900001</v>
      </c>
      <c r="RK42" s="13">
        <v>10.6296678162</v>
      </c>
      <c r="RL42" s="13">
        <v>11.7197069168</v>
      </c>
      <c r="RM42" s="13">
        <v>11.3138373947</v>
      </c>
      <c r="RN42" s="16">
        <v>12.912595748899999</v>
      </c>
      <c r="RO42" s="16">
        <v>14.714635467500001</v>
      </c>
      <c r="RP42" s="16">
        <v>12.967274570500001</v>
      </c>
      <c r="RQ42" s="16">
        <v>15.0367722893</v>
      </c>
      <c r="RR42" s="16">
        <v>14.7414513016</v>
      </c>
      <c r="RS42" s="16">
        <v>15.015264244100001</v>
      </c>
      <c r="RT42" s="7">
        <v>12.735835208899999</v>
      </c>
      <c r="RU42" s="8">
        <v>11.8944219112</v>
      </c>
      <c r="RV42" s="8">
        <v>14.3477373123</v>
      </c>
      <c r="RW42" s="8">
        <v>11.9794454288</v>
      </c>
      <c r="RX42" s="8">
        <v>12.018082246800001</v>
      </c>
      <c r="RY42" s="8">
        <v>13.776526222199999</v>
      </c>
      <c r="RZ42" s="13">
        <v>12.976005172700001</v>
      </c>
      <c r="SA42" s="13">
        <v>14.4619255543</v>
      </c>
      <c r="SB42" s="13">
        <v>13.3352637768</v>
      </c>
      <c r="SC42" s="13">
        <v>12.4814420223</v>
      </c>
      <c r="SD42" s="13">
        <v>12.694309949899999</v>
      </c>
      <c r="SE42" s="13">
        <v>13.4976531982</v>
      </c>
      <c r="SF42" s="16">
        <v>12.7349160671</v>
      </c>
      <c r="SG42" s="16">
        <v>14.093315897</v>
      </c>
      <c r="SH42" s="16">
        <v>13.0941509819</v>
      </c>
      <c r="SI42" s="16">
        <v>12.1649481201</v>
      </c>
      <c r="SJ42" s="16">
        <v>14.347783613200001</v>
      </c>
      <c r="SK42" s="16">
        <v>11.9726543427</v>
      </c>
      <c r="SL42" s="7">
        <v>12.889422226000001</v>
      </c>
      <c r="SM42" s="8">
        <v>13.303278923000001</v>
      </c>
      <c r="SN42" s="8">
        <v>12.920687294</v>
      </c>
      <c r="SO42" s="8">
        <v>13.640911197699999</v>
      </c>
      <c r="SP42" s="8">
        <v>13.361469297399999</v>
      </c>
      <c r="SQ42" s="8">
        <v>13.6568611431</v>
      </c>
      <c r="SR42" s="13">
        <v>13.039944095599999</v>
      </c>
      <c r="SS42" s="13">
        <v>13.1877162552</v>
      </c>
      <c r="ST42" s="13">
        <v>12.3956925774</v>
      </c>
      <c r="SU42" s="13">
        <v>13.499184446299999</v>
      </c>
      <c r="SV42" s="13">
        <v>13.6882133675</v>
      </c>
      <c r="SW42" s="13">
        <v>13.387270240799999</v>
      </c>
      <c r="SX42" s="16">
        <v>11.5239483356</v>
      </c>
      <c r="SY42" s="16">
        <v>12.309202814100001</v>
      </c>
      <c r="SZ42" s="16">
        <v>12.3816611767</v>
      </c>
      <c r="TA42" s="16">
        <v>12.224068040800001</v>
      </c>
      <c r="TB42" s="16">
        <v>11.035847168</v>
      </c>
      <c r="TC42" s="16">
        <v>11.4119626999</v>
      </c>
      <c r="TD42" s="7">
        <v>12.868572979</v>
      </c>
      <c r="TE42" s="8">
        <v>13.3150398922</v>
      </c>
      <c r="TF42" s="8">
        <v>13.806595039399999</v>
      </c>
      <c r="TG42" s="8">
        <v>13.815750684699999</v>
      </c>
      <c r="TH42" s="8">
        <v>12.9453103256</v>
      </c>
      <c r="TI42" s="8">
        <v>12.788884916300001</v>
      </c>
      <c r="TJ42" s="13">
        <v>12.058264684699999</v>
      </c>
      <c r="TK42" s="13">
        <v>13.812726841</v>
      </c>
      <c r="TL42" s="13">
        <v>14.1267408371</v>
      </c>
      <c r="TM42" s="13">
        <v>12.783850536299999</v>
      </c>
      <c r="TN42" s="13">
        <v>13.250075111399999</v>
      </c>
      <c r="TO42" s="13">
        <v>13.008621292100001</v>
      </c>
      <c r="TP42" s="16">
        <v>11.9983371735</v>
      </c>
      <c r="TQ42" s="16">
        <v>13.7333182335</v>
      </c>
      <c r="TR42" s="16">
        <v>13.041088390400001</v>
      </c>
      <c r="TS42" s="16">
        <v>12.0493206024</v>
      </c>
      <c r="TT42" s="16">
        <v>11.7519773197</v>
      </c>
      <c r="TU42" s="19">
        <v>11.6781926727</v>
      </c>
    </row>
    <row r="43" spans="1:541" x14ac:dyDescent="0.25">
      <c r="A43" s="21">
        <f t="shared" si="0"/>
        <v>0.38000000000000017</v>
      </c>
      <c r="B43" s="7">
        <v>11.5179006958</v>
      </c>
      <c r="C43" s="8">
        <v>10.7060432434</v>
      </c>
      <c r="D43" s="8">
        <v>12.311170578</v>
      </c>
      <c r="E43" s="8">
        <v>11.1195146561</v>
      </c>
      <c r="F43" s="8">
        <v>11.484204330400001</v>
      </c>
      <c r="G43" s="8">
        <v>10.9417057419</v>
      </c>
      <c r="H43" s="13">
        <v>11.9716378212</v>
      </c>
      <c r="I43" s="13">
        <v>13.6693816757</v>
      </c>
      <c r="J43" s="13">
        <v>13.439847373999999</v>
      </c>
      <c r="K43" s="13">
        <v>12.5633752441</v>
      </c>
      <c r="L43" s="13">
        <v>12.9632731819</v>
      </c>
      <c r="M43" s="13">
        <v>12.917543868999999</v>
      </c>
      <c r="N43" s="16">
        <v>10.5511303139</v>
      </c>
      <c r="O43" s="16">
        <v>10.9278671646</v>
      </c>
      <c r="P43" s="16">
        <v>11.5745193863</v>
      </c>
      <c r="Q43" s="16">
        <v>10.8977962875</v>
      </c>
      <c r="R43" s="16"/>
      <c r="S43" s="16"/>
      <c r="T43" s="7">
        <v>12.6662762642</v>
      </c>
      <c r="U43" s="8">
        <v>13.187556076</v>
      </c>
      <c r="V43" s="8">
        <v>11.6666896439</v>
      </c>
      <c r="W43" s="8">
        <v>12.7244507217</v>
      </c>
      <c r="X43" s="8">
        <v>12.078940963699999</v>
      </c>
      <c r="Y43" s="8">
        <v>13.9195601463</v>
      </c>
      <c r="Z43" s="13">
        <v>11.181104660000001</v>
      </c>
      <c r="AA43" s="13">
        <v>11.448249244699999</v>
      </c>
      <c r="AB43" s="13">
        <v>10.2457600784</v>
      </c>
      <c r="AC43" s="13">
        <v>11.769630317700001</v>
      </c>
      <c r="AD43" s="13">
        <v>12.3964600563</v>
      </c>
      <c r="AE43" s="13">
        <v>12.828774452199999</v>
      </c>
      <c r="AF43" s="16">
        <v>14.1579005814</v>
      </c>
      <c r="AG43" s="16">
        <v>15.0654609299</v>
      </c>
      <c r="AH43" s="16">
        <v>13.9354359055</v>
      </c>
      <c r="AI43" s="16">
        <v>14.3801175308</v>
      </c>
      <c r="AJ43" s="16">
        <v>14.778639907800001</v>
      </c>
      <c r="AK43" s="16">
        <v>13.9699444962</v>
      </c>
      <c r="AL43" s="7">
        <v>12.7636134148</v>
      </c>
      <c r="AM43" s="8">
        <v>12.516785984</v>
      </c>
      <c r="AN43" s="8">
        <v>12.088424053200001</v>
      </c>
      <c r="AO43" s="8">
        <v>12.8860661125</v>
      </c>
      <c r="AP43" s="8">
        <v>12.8289808846</v>
      </c>
      <c r="AQ43" s="8">
        <v>12.4848965454</v>
      </c>
      <c r="AR43" s="13">
        <v>13.008456840499999</v>
      </c>
      <c r="AS43" s="13">
        <v>11.103626613599999</v>
      </c>
      <c r="AT43" s="13">
        <v>13.347175159500001</v>
      </c>
      <c r="AU43" s="13">
        <v>11.6933831024</v>
      </c>
      <c r="AV43" s="13">
        <v>12.2890262604</v>
      </c>
      <c r="AW43" s="13">
        <v>11.144872188600001</v>
      </c>
      <c r="AX43" s="16">
        <v>11.3848493385</v>
      </c>
      <c r="AY43" s="16">
        <v>12.4133547783</v>
      </c>
      <c r="AZ43" s="16">
        <v>11.8187111282</v>
      </c>
      <c r="BA43" s="16">
        <v>11.332250442499999</v>
      </c>
      <c r="BB43" s="16">
        <v>13.6263458252</v>
      </c>
      <c r="BC43" s="16">
        <v>11.1272697067</v>
      </c>
      <c r="BD43" s="7">
        <v>13.604693450899999</v>
      </c>
      <c r="BE43" s="8">
        <v>13.535181102799999</v>
      </c>
      <c r="BF43" s="8">
        <v>9.2385123634300008</v>
      </c>
      <c r="BG43" s="8">
        <v>11.998024826</v>
      </c>
      <c r="BH43" s="8">
        <v>11.0422822952</v>
      </c>
      <c r="BI43" s="8">
        <v>11.4906025314</v>
      </c>
      <c r="BJ43" s="13">
        <v>10.217667732200001</v>
      </c>
      <c r="BK43" s="13">
        <v>10.184035759</v>
      </c>
      <c r="BL43" s="13">
        <v>11.031611042</v>
      </c>
      <c r="BM43" s="13">
        <v>10.061024437</v>
      </c>
      <c r="BN43" s="13">
        <v>12.0231402588</v>
      </c>
      <c r="BO43" s="13"/>
      <c r="BP43" s="16">
        <v>10.975905189500001</v>
      </c>
      <c r="BQ43" s="16">
        <v>12.037504673000001</v>
      </c>
      <c r="BR43" s="16">
        <v>11.451000042</v>
      </c>
      <c r="BS43" s="16">
        <v>13.730071029699999</v>
      </c>
      <c r="BT43" s="16">
        <v>11.895779037500001</v>
      </c>
      <c r="BU43" s="16">
        <v>11.1903015137</v>
      </c>
      <c r="BV43" s="7">
        <v>10.2578342438</v>
      </c>
      <c r="BW43" s="8">
        <v>9.5306266021700008</v>
      </c>
      <c r="BX43" s="8">
        <v>11.867377853400001</v>
      </c>
      <c r="BY43" s="8">
        <v>9.4512411498999995</v>
      </c>
      <c r="BZ43" s="8">
        <v>11.898224735299999</v>
      </c>
      <c r="CA43" s="8">
        <v>12.048906860400001</v>
      </c>
      <c r="CB43" s="13">
        <v>12.4161971664</v>
      </c>
      <c r="CC43" s="13">
        <v>11.889397430400001</v>
      </c>
      <c r="CD43" s="13">
        <v>12.046932163199999</v>
      </c>
      <c r="CE43" s="13">
        <v>12.039476966900001</v>
      </c>
      <c r="CF43" s="13">
        <v>12.458551979099999</v>
      </c>
      <c r="CG43" s="13"/>
      <c r="CH43" s="16">
        <v>10.8533533859</v>
      </c>
      <c r="CI43" s="16">
        <v>10.6133760834</v>
      </c>
      <c r="CJ43" s="16">
        <v>11.138268756900001</v>
      </c>
      <c r="CK43" s="16">
        <v>12.9478182602</v>
      </c>
      <c r="CL43" s="16">
        <v>11.4772504807</v>
      </c>
      <c r="CM43" s="16">
        <v>11.4104104805</v>
      </c>
      <c r="CN43" s="7">
        <v>12.4889672089</v>
      </c>
      <c r="CO43" s="8">
        <v>10.965320243800001</v>
      </c>
      <c r="CP43" s="8">
        <v>10.7950847626</v>
      </c>
      <c r="CQ43" s="8">
        <v>12.031942558300001</v>
      </c>
      <c r="CR43" s="8">
        <v>13.031205368</v>
      </c>
      <c r="CS43" s="8">
        <v>12.675406265299999</v>
      </c>
      <c r="CT43" s="13">
        <v>10.1377382278</v>
      </c>
      <c r="CU43" s="13">
        <v>12.2539341354</v>
      </c>
      <c r="CV43" s="13">
        <v>10.7689548492</v>
      </c>
      <c r="CW43" s="13">
        <v>12.2486297607</v>
      </c>
      <c r="CX43" s="13">
        <v>12.498307991000001</v>
      </c>
      <c r="CY43" s="13">
        <v>10.883987274200001</v>
      </c>
      <c r="CZ43" s="16">
        <v>9.2547713089000005</v>
      </c>
      <c r="DA43" s="16">
        <v>11.5033538055</v>
      </c>
      <c r="DB43" s="16">
        <v>10.6404677773</v>
      </c>
      <c r="DC43" s="16">
        <v>10.2497303963</v>
      </c>
      <c r="DD43" s="16">
        <v>12.0167075729</v>
      </c>
      <c r="DE43" s="16">
        <v>11.9153997421</v>
      </c>
      <c r="DF43" s="7">
        <v>12.7563036728</v>
      </c>
      <c r="DG43" s="8">
        <v>14.1386467361</v>
      </c>
      <c r="DH43" s="8">
        <v>13.503296070099999</v>
      </c>
      <c r="DI43" s="8">
        <v>11.016470851899999</v>
      </c>
      <c r="DJ43" s="8">
        <v>11.1746118927</v>
      </c>
      <c r="DK43" s="8">
        <v>13.482086105300001</v>
      </c>
      <c r="DL43" s="13">
        <v>11.7550144196</v>
      </c>
      <c r="DM43" s="13">
        <v>15.656956405600001</v>
      </c>
      <c r="DN43" s="13">
        <v>12.184130954700001</v>
      </c>
      <c r="DO43" s="13">
        <v>11.744968185399999</v>
      </c>
      <c r="DP43" s="13">
        <v>12.973062133799999</v>
      </c>
      <c r="DQ43" s="13">
        <v>11.913097477000001</v>
      </c>
      <c r="DR43" s="16">
        <v>10.3036359406</v>
      </c>
      <c r="DS43" s="16">
        <v>10.2316013718</v>
      </c>
      <c r="DT43" s="16">
        <v>10.091043472300001</v>
      </c>
      <c r="DU43" s="16">
        <v>11.155710105900001</v>
      </c>
      <c r="DV43" s="16">
        <v>13.3921276855</v>
      </c>
      <c r="DW43" s="16">
        <v>12.279196167</v>
      </c>
      <c r="DX43" s="7">
        <v>12.7954820633</v>
      </c>
      <c r="DY43" s="8">
        <v>13.6757403946</v>
      </c>
      <c r="DZ43" s="8">
        <v>13.4100814056</v>
      </c>
      <c r="EA43" s="8">
        <v>14.3762088203</v>
      </c>
      <c r="EB43" s="8">
        <v>13.0228868866</v>
      </c>
      <c r="EC43" s="8">
        <v>14.580866050699999</v>
      </c>
      <c r="ED43" s="13">
        <v>12.6483309937</v>
      </c>
      <c r="EE43" s="13">
        <v>12.6404051971</v>
      </c>
      <c r="EF43" s="13">
        <v>12.785585384399999</v>
      </c>
      <c r="EG43" s="13">
        <v>12.3878211021</v>
      </c>
      <c r="EH43" s="13">
        <v>13.1415679169</v>
      </c>
      <c r="EI43" s="13">
        <v>11.9960017776</v>
      </c>
      <c r="EJ43" s="16">
        <v>13.6960237312</v>
      </c>
      <c r="EK43" s="16">
        <v>14.798165493000001</v>
      </c>
      <c r="EL43" s="16">
        <v>15.1346551704</v>
      </c>
      <c r="EM43" s="16">
        <v>13.831643219</v>
      </c>
      <c r="EN43" s="16">
        <v>15.3547253418</v>
      </c>
      <c r="EO43" s="16">
        <v>12.291081504799999</v>
      </c>
      <c r="EP43" s="7">
        <v>10.4788763046</v>
      </c>
      <c r="EQ43" s="8">
        <v>13.5160419083</v>
      </c>
      <c r="ER43" s="8">
        <v>11.1629006386</v>
      </c>
      <c r="ES43" s="8">
        <v>12.9337669373</v>
      </c>
      <c r="ET43" s="8">
        <v>12.351775741599999</v>
      </c>
      <c r="EU43" s="8">
        <v>12.754749794</v>
      </c>
      <c r="EV43" s="13">
        <v>13.450799827599999</v>
      </c>
      <c r="EW43" s="13">
        <v>11.2852981567</v>
      </c>
      <c r="EX43" s="13">
        <v>11.1599373245</v>
      </c>
      <c r="EY43" s="13">
        <v>14.9236233711</v>
      </c>
      <c r="EZ43" s="13">
        <v>11.770028038</v>
      </c>
      <c r="FA43" s="13">
        <v>12.364617347699999</v>
      </c>
      <c r="FB43" s="16">
        <v>13.417827453599999</v>
      </c>
      <c r="FC43" s="16">
        <v>11.791581668899999</v>
      </c>
      <c r="FD43" s="16">
        <v>11.6515464783</v>
      </c>
      <c r="FE43" s="16">
        <v>12.0967644501</v>
      </c>
      <c r="FF43" s="16">
        <v>12.8354478073</v>
      </c>
      <c r="FG43" s="16">
        <v>11.628116111800001</v>
      </c>
      <c r="FH43" s="7">
        <v>15.6129545593</v>
      </c>
      <c r="FI43" s="8">
        <v>15.004009056099999</v>
      </c>
      <c r="FJ43" s="8">
        <v>14.867887535099999</v>
      </c>
      <c r="FK43" s="8">
        <v>15.929021644600001</v>
      </c>
      <c r="FL43" s="8">
        <v>14.9795852089</v>
      </c>
      <c r="FM43" s="8">
        <v>15.3466415215</v>
      </c>
      <c r="FN43" s="13">
        <v>12.5445449257</v>
      </c>
      <c r="FO43" s="13">
        <v>13.1603779221</v>
      </c>
      <c r="FP43" s="13">
        <v>13.3212716103</v>
      </c>
      <c r="FQ43" s="13">
        <v>12.2437307358</v>
      </c>
      <c r="FR43" s="13">
        <v>14.083179855299999</v>
      </c>
      <c r="FS43" s="13">
        <v>13.0836004448</v>
      </c>
      <c r="FT43" s="16">
        <v>13.1729715347</v>
      </c>
      <c r="FU43" s="16">
        <v>13.7127331734</v>
      </c>
      <c r="FV43" s="16">
        <v>12.391115875200001</v>
      </c>
      <c r="FW43" s="16">
        <v>13.865629425</v>
      </c>
      <c r="FX43" s="16">
        <v>14.679836463899999</v>
      </c>
      <c r="FY43" s="16">
        <v>12.958352356000001</v>
      </c>
      <c r="FZ43" s="7">
        <v>13.001114273100001</v>
      </c>
      <c r="GA43" s="8">
        <v>12.18921772</v>
      </c>
      <c r="GB43" s="8">
        <v>12.896019535100001</v>
      </c>
      <c r="GC43" s="8">
        <v>14.0138288116</v>
      </c>
      <c r="GD43" s="8">
        <v>13.5452943802</v>
      </c>
      <c r="GE43" s="8">
        <v>12.056003685</v>
      </c>
      <c r="GF43" s="13">
        <v>10.2409280205</v>
      </c>
      <c r="GG43" s="13">
        <v>11.9168671036</v>
      </c>
      <c r="GH43" s="13">
        <v>10.9540933228</v>
      </c>
      <c r="GI43" s="13">
        <v>12.002487278</v>
      </c>
      <c r="GJ43" s="13">
        <v>9.9609115791300002</v>
      </c>
      <c r="GK43" s="13">
        <v>12.150708961499999</v>
      </c>
      <c r="GL43" s="16">
        <v>11.996953163100001</v>
      </c>
      <c r="GM43" s="16">
        <v>10.1414866638</v>
      </c>
      <c r="GN43" s="16">
        <v>9.5035483169599999</v>
      </c>
      <c r="GO43" s="16">
        <v>13.1193164825</v>
      </c>
      <c r="GP43" s="16">
        <v>9.7058369827300002</v>
      </c>
      <c r="GQ43" s="16">
        <v>12.2200674438</v>
      </c>
      <c r="GR43" s="7">
        <v>12.4322869301</v>
      </c>
      <c r="GS43" s="8">
        <v>12.2915378571</v>
      </c>
      <c r="GT43" s="8">
        <v>10.997264747599999</v>
      </c>
      <c r="GU43" s="8">
        <v>11.6260766983</v>
      </c>
      <c r="GV43" s="8">
        <v>12.4127011299</v>
      </c>
      <c r="GW43" s="8">
        <v>12.829968643200001</v>
      </c>
      <c r="GX43" s="13">
        <v>11.5744953537</v>
      </c>
      <c r="GY43" s="13">
        <v>10.7612905502</v>
      </c>
      <c r="GZ43" s="13">
        <v>10.996525287600001</v>
      </c>
      <c r="HA43" s="13">
        <v>11.859700489</v>
      </c>
      <c r="HB43" s="13">
        <v>12.285976333600001</v>
      </c>
      <c r="HC43" s="13">
        <v>11.8656964302</v>
      </c>
      <c r="HD43" s="16">
        <v>12.221332016</v>
      </c>
      <c r="HE43" s="16">
        <v>13.208761215199999</v>
      </c>
      <c r="HF43" s="16">
        <v>13.1260336876</v>
      </c>
      <c r="HG43" s="16">
        <v>12.098502464299999</v>
      </c>
      <c r="HH43" s="16">
        <v>14.752574195899999</v>
      </c>
      <c r="HI43" s="16">
        <v>12.5699110985</v>
      </c>
      <c r="HJ43" s="7">
        <v>14.1414280891</v>
      </c>
      <c r="HK43" s="8">
        <v>14.4525301743</v>
      </c>
      <c r="HL43" s="8">
        <v>13.4640094376</v>
      </c>
      <c r="HM43" s="8">
        <v>15.8410281944</v>
      </c>
      <c r="HN43" s="8">
        <v>14.930531692500001</v>
      </c>
      <c r="HO43" s="8">
        <v>13.9629606628</v>
      </c>
      <c r="HP43" s="13">
        <v>11.0000904465</v>
      </c>
      <c r="HQ43" s="13">
        <v>11.230776825</v>
      </c>
      <c r="HR43" s="13">
        <v>11.1162750244</v>
      </c>
      <c r="HS43" s="13">
        <v>9.5109923171999995</v>
      </c>
      <c r="HT43" s="13">
        <v>9.9447598648100008</v>
      </c>
      <c r="HU43" s="13">
        <v>11.9507963562</v>
      </c>
      <c r="HV43" s="16">
        <v>11.907420158400001</v>
      </c>
      <c r="HW43" s="16">
        <v>11.989138069199999</v>
      </c>
      <c r="HX43" s="16">
        <v>13.2714504051</v>
      </c>
      <c r="HY43" s="16">
        <v>14.108707542399999</v>
      </c>
      <c r="HZ43" s="16">
        <v>12.162219200099999</v>
      </c>
      <c r="IA43" s="16">
        <v>13.781556205699999</v>
      </c>
      <c r="IB43" s="7">
        <v>13.0209493637</v>
      </c>
      <c r="IC43" s="8">
        <v>11.9156307983</v>
      </c>
      <c r="ID43" s="8">
        <v>12.1795196533</v>
      </c>
      <c r="IE43" s="8">
        <v>13.1695396423</v>
      </c>
      <c r="IF43" s="8">
        <v>13.944229736300001</v>
      </c>
      <c r="IG43" s="8">
        <v>13.3587281609</v>
      </c>
      <c r="IH43" s="13">
        <v>13.045852336899999</v>
      </c>
      <c r="II43" s="13">
        <v>13.1026595688</v>
      </c>
      <c r="IJ43" s="13">
        <v>13.259206047099999</v>
      </c>
      <c r="IK43" s="13">
        <v>11.6866278839</v>
      </c>
      <c r="IL43" s="13">
        <v>14.7853726959</v>
      </c>
      <c r="IM43" s="13">
        <v>13.60318367</v>
      </c>
      <c r="IN43" s="16">
        <v>12.954003067</v>
      </c>
      <c r="IO43" s="16">
        <v>11.1158159256</v>
      </c>
      <c r="IP43" s="16">
        <v>12.931664466899999</v>
      </c>
      <c r="IQ43" s="16">
        <v>12.630897579199999</v>
      </c>
      <c r="IR43" s="16">
        <v>12.534462470999999</v>
      </c>
      <c r="IS43" s="16">
        <v>12.160756301899999</v>
      </c>
      <c r="IT43" s="7">
        <v>14.8101574898</v>
      </c>
      <c r="IU43" s="8">
        <v>13.482689628599999</v>
      </c>
      <c r="IV43" s="8">
        <v>12.637860145599999</v>
      </c>
      <c r="IW43" s="8">
        <v>12.8583998108</v>
      </c>
      <c r="IX43" s="8">
        <v>14.034809227</v>
      </c>
      <c r="IY43" s="8">
        <v>14.0470909119</v>
      </c>
      <c r="IZ43" s="13">
        <v>12.7910612488</v>
      </c>
      <c r="JA43" s="13">
        <v>14.348681488</v>
      </c>
      <c r="JB43" s="13">
        <v>13.733498153699999</v>
      </c>
      <c r="JC43" s="13">
        <v>13.7765013695</v>
      </c>
      <c r="JD43" s="13">
        <v>13.8809441757</v>
      </c>
      <c r="JE43" s="13">
        <v>14.9419040298</v>
      </c>
      <c r="JF43" s="16">
        <v>13.4158691406</v>
      </c>
      <c r="JG43" s="16">
        <v>13.7508369064</v>
      </c>
      <c r="JH43" s="16">
        <v>14.2739381409</v>
      </c>
      <c r="JI43" s="16">
        <v>13.815330257399999</v>
      </c>
      <c r="JJ43" s="16">
        <v>14.308844070399999</v>
      </c>
      <c r="JK43" s="16">
        <v>12.2867560577</v>
      </c>
      <c r="JL43" s="7">
        <v>11.736928558300001</v>
      </c>
      <c r="JM43" s="8">
        <v>12.2373337555</v>
      </c>
      <c r="JN43" s="8">
        <v>12.760819339799999</v>
      </c>
      <c r="JO43" s="8">
        <v>12.4184461784</v>
      </c>
      <c r="JP43" s="8">
        <v>12.838375663800001</v>
      </c>
      <c r="JQ43" s="8">
        <v>12.384331512499999</v>
      </c>
      <c r="JR43" s="13">
        <v>11.580866241500001</v>
      </c>
      <c r="JS43" s="13">
        <v>10.9149238586</v>
      </c>
      <c r="JT43" s="13">
        <v>12.3590003204</v>
      </c>
      <c r="JU43" s="13">
        <v>10.115786171</v>
      </c>
      <c r="JV43" s="13">
        <v>11.1664999008</v>
      </c>
      <c r="JW43" s="13">
        <v>9.6219488906899997</v>
      </c>
      <c r="JX43" s="16">
        <v>13.6531979561</v>
      </c>
      <c r="JY43" s="16">
        <v>13.544580802900001</v>
      </c>
      <c r="JZ43" s="16">
        <v>13.750767612500001</v>
      </c>
      <c r="KA43" s="16">
        <v>13.6812199402</v>
      </c>
      <c r="KB43" s="16">
        <v>14.7152215576</v>
      </c>
      <c r="KC43" s="16">
        <v>13.5943237877</v>
      </c>
      <c r="KD43" s="7">
        <v>12.216980571700001</v>
      </c>
      <c r="KE43" s="8">
        <v>12.7114212799</v>
      </c>
      <c r="KF43" s="8">
        <v>12.517412090300001</v>
      </c>
      <c r="KG43" s="8">
        <v>13.2227898788</v>
      </c>
      <c r="KH43" s="8">
        <v>12.6075045776</v>
      </c>
      <c r="KI43" s="8">
        <v>13.5174512863</v>
      </c>
      <c r="KJ43" s="13">
        <v>12.1697345734</v>
      </c>
      <c r="KK43" s="13">
        <v>11.715882110600001</v>
      </c>
      <c r="KL43" s="13">
        <v>12.132272071799999</v>
      </c>
      <c r="KM43" s="13">
        <v>12.353750762900001</v>
      </c>
      <c r="KN43" s="13">
        <v>11.676764164</v>
      </c>
      <c r="KO43" s="13">
        <v>11.525086116800001</v>
      </c>
      <c r="KP43" s="16">
        <v>13.454123859399999</v>
      </c>
      <c r="KQ43" s="16">
        <v>14.259096984899999</v>
      </c>
      <c r="KR43" s="16">
        <v>13.755463714599999</v>
      </c>
      <c r="KS43" s="16">
        <v>13.786998024000001</v>
      </c>
      <c r="KT43" s="16">
        <v>14.116900272400001</v>
      </c>
      <c r="KU43" s="16">
        <v>13.304375801100001</v>
      </c>
      <c r="KV43" s="7">
        <v>12.200023117100001</v>
      </c>
      <c r="KW43" s="8">
        <v>13.516112937899999</v>
      </c>
      <c r="KX43" s="8">
        <v>14.016979217499999</v>
      </c>
      <c r="KY43" s="8">
        <v>14.078555603</v>
      </c>
      <c r="KZ43" s="8">
        <v>14.713821449299999</v>
      </c>
      <c r="LA43" s="8">
        <v>14.0435606956</v>
      </c>
      <c r="LB43" s="13">
        <v>13.4023316193</v>
      </c>
      <c r="LC43" s="13">
        <v>13.138828353899999</v>
      </c>
      <c r="LD43" s="13">
        <v>12.931279182400001</v>
      </c>
      <c r="LE43" s="13">
        <v>13.0213178635</v>
      </c>
      <c r="LF43" s="13">
        <v>12.369856452900001</v>
      </c>
      <c r="LG43" s="13">
        <v>13.459282207499999</v>
      </c>
      <c r="LH43" s="16">
        <v>13.7746421051</v>
      </c>
      <c r="LI43" s="16">
        <v>13.2267127609</v>
      </c>
      <c r="LJ43" s="16">
        <v>12.8950193214</v>
      </c>
      <c r="LK43" s="16">
        <v>11.2423223877</v>
      </c>
      <c r="LL43" s="16">
        <v>12.069833984400001</v>
      </c>
      <c r="LM43" s="16">
        <v>13.1429405212</v>
      </c>
      <c r="LN43" s="7">
        <v>11.9553203583</v>
      </c>
      <c r="LO43" s="8">
        <v>10.1793338013</v>
      </c>
      <c r="LP43" s="8">
        <v>11.700356884</v>
      </c>
      <c r="LQ43" s="8">
        <v>8.7037724304200008</v>
      </c>
      <c r="LR43" s="8">
        <v>12.395182457000001</v>
      </c>
      <c r="LS43" s="8">
        <v>10.503437995900001</v>
      </c>
      <c r="LT43" s="13">
        <v>10.9139110184</v>
      </c>
      <c r="LU43" s="13">
        <v>11.3117080498</v>
      </c>
      <c r="LV43" s="13">
        <v>9.8982778549199999</v>
      </c>
      <c r="LW43" s="13">
        <v>11.6581337357</v>
      </c>
      <c r="LX43" s="13">
        <v>10.575936393699999</v>
      </c>
      <c r="LY43" s="13">
        <v>10.735924663500001</v>
      </c>
      <c r="LZ43" s="16">
        <v>12.427049369800001</v>
      </c>
      <c r="MA43" s="16">
        <v>11.1813962173</v>
      </c>
      <c r="MB43" s="16">
        <v>9.8544711113000005</v>
      </c>
      <c r="MC43" s="16">
        <v>10.5787762833</v>
      </c>
      <c r="MD43" s="16">
        <v>8.9801043319700007</v>
      </c>
      <c r="ME43" s="16">
        <v>11.113567810099999</v>
      </c>
      <c r="MF43" s="7">
        <v>6.0550950336499998</v>
      </c>
      <c r="MG43" s="8">
        <v>8.8557288742099995</v>
      </c>
      <c r="MH43" s="8">
        <v>7.9809457778899997</v>
      </c>
      <c r="MI43" s="8">
        <v>10.427808303799999</v>
      </c>
      <c r="MJ43" s="8"/>
      <c r="MK43" s="8"/>
      <c r="ML43" s="13">
        <v>12.258380927999999</v>
      </c>
      <c r="MM43" s="13">
        <v>11.912522792800001</v>
      </c>
      <c r="MN43" s="13">
        <v>12.0112223434</v>
      </c>
      <c r="MO43" s="13">
        <v>12.122893829300001</v>
      </c>
      <c r="MP43" s="13">
        <v>10.4517853546</v>
      </c>
      <c r="MQ43" s="13">
        <v>11.4991188049</v>
      </c>
      <c r="MR43" s="16">
        <v>10.525848274199999</v>
      </c>
      <c r="MS43" s="16">
        <v>8.3061257934599997</v>
      </c>
      <c r="MT43" s="16">
        <v>10.3460159302</v>
      </c>
      <c r="MU43" s="16">
        <v>8.8375082016000004</v>
      </c>
      <c r="MV43" s="16">
        <v>10.109453716299999</v>
      </c>
      <c r="MW43" s="16">
        <v>9.3775583839400003</v>
      </c>
      <c r="MX43" s="7">
        <v>9.6587703704799992</v>
      </c>
      <c r="MY43" s="8">
        <v>11.0950791931</v>
      </c>
      <c r="MZ43" s="8">
        <v>11.702943344099999</v>
      </c>
      <c r="NA43" s="8">
        <v>10.4297448921</v>
      </c>
      <c r="NB43" s="8">
        <v>12.388053340900001</v>
      </c>
      <c r="NC43" s="8">
        <v>11.374847087899999</v>
      </c>
      <c r="ND43" s="13">
        <v>8.4367558097799993</v>
      </c>
      <c r="NE43" s="13">
        <v>10.2445619774</v>
      </c>
      <c r="NF43" s="13">
        <v>9.0995586013800001</v>
      </c>
      <c r="NG43" s="13">
        <v>9.1777836608900003</v>
      </c>
      <c r="NH43" s="13">
        <v>11.015733795199999</v>
      </c>
      <c r="NI43" s="13">
        <v>9.3093661117599993</v>
      </c>
      <c r="NJ43" s="16">
        <v>10.7049894333</v>
      </c>
      <c r="NK43" s="16">
        <v>9.1760864830000006</v>
      </c>
      <c r="NL43" s="16">
        <v>11.287780323</v>
      </c>
      <c r="NM43" s="16">
        <v>11.505981159199999</v>
      </c>
      <c r="NN43" s="16">
        <v>9.9323503494299992</v>
      </c>
      <c r="NO43" s="16">
        <v>11.7095133972</v>
      </c>
      <c r="NP43" s="7">
        <v>8.2182523536699996</v>
      </c>
      <c r="NQ43" s="8">
        <v>9.7273769378699999</v>
      </c>
      <c r="NR43" s="8">
        <v>10.3173775101</v>
      </c>
      <c r="NS43" s="8">
        <v>8.7700672149700001</v>
      </c>
      <c r="NT43" s="8">
        <v>7.8156040668499998</v>
      </c>
      <c r="NU43" s="8">
        <v>9.4883976745599998</v>
      </c>
      <c r="NV43" s="13">
        <v>8.1688748359699996</v>
      </c>
      <c r="NW43" s="13">
        <v>9.7284069061299991</v>
      </c>
      <c r="NX43" s="13">
        <v>10.3246055603</v>
      </c>
      <c r="NY43" s="13">
        <v>8.0167653465300006</v>
      </c>
      <c r="NZ43" s="13">
        <v>6.3307891082800003</v>
      </c>
      <c r="OA43" s="13">
        <v>9.4974536895800004</v>
      </c>
      <c r="OB43" s="16">
        <v>8.9062235259999998</v>
      </c>
      <c r="OC43" s="16">
        <v>8.5787298965499996</v>
      </c>
      <c r="OD43" s="16">
        <v>11.7073669815</v>
      </c>
      <c r="OE43" s="16">
        <v>10.506373462699999</v>
      </c>
      <c r="OF43" s="16">
        <v>11.3876409531</v>
      </c>
      <c r="OG43" s="16">
        <v>10.4323159981</v>
      </c>
      <c r="OH43" s="7">
        <v>12.3658138657</v>
      </c>
      <c r="OI43" s="8">
        <v>8.9694425582899999</v>
      </c>
      <c r="OJ43" s="8">
        <v>12.0019961929</v>
      </c>
      <c r="OK43" s="8">
        <v>11.4983856583</v>
      </c>
      <c r="OL43" s="8">
        <v>10.056322097800001</v>
      </c>
      <c r="OM43" s="8">
        <v>8.0826903533899994</v>
      </c>
      <c r="ON43" s="13">
        <v>10.6466431808</v>
      </c>
      <c r="OO43" s="13">
        <v>6.4353282833099996</v>
      </c>
      <c r="OP43" s="13">
        <v>9.3365196227999991</v>
      </c>
      <c r="OQ43" s="13">
        <v>11.1653811264</v>
      </c>
      <c r="OR43" s="13">
        <v>9.5961951446500002</v>
      </c>
      <c r="OS43" s="13">
        <v>10.6529136848</v>
      </c>
      <c r="OT43" s="16">
        <v>11.6258516312</v>
      </c>
      <c r="OU43" s="16">
        <v>9.7478696823100002</v>
      </c>
      <c r="OV43" s="16">
        <v>11.008707408899999</v>
      </c>
      <c r="OW43" s="16">
        <v>12.885453700999999</v>
      </c>
      <c r="OX43" s="16">
        <v>12.617673072800001</v>
      </c>
      <c r="OY43" s="16">
        <v>12.4263892365</v>
      </c>
      <c r="OZ43" s="7">
        <v>9.5675848770100007</v>
      </c>
      <c r="PA43" s="8">
        <v>12.582514724699999</v>
      </c>
      <c r="PB43" s="8">
        <v>13.4688197899</v>
      </c>
      <c r="PC43" s="8">
        <v>11.8132288361</v>
      </c>
      <c r="PD43" s="8">
        <v>11.037060928300001</v>
      </c>
      <c r="PE43" s="8">
        <v>11.8680751801</v>
      </c>
      <c r="PF43" s="13">
        <v>8.13700515747</v>
      </c>
      <c r="PG43" s="13">
        <v>7.9684786224400002</v>
      </c>
      <c r="PH43" s="13">
        <v>4.4731236934699998</v>
      </c>
      <c r="PI43" s="13">
        <v>5.2092479324300003</v>
      </c>
      <c r="PJ43" s="13">
        <v>8.6231784820600001</v>
      </c>
      <c r="PK43" s="13">
        <v>4.9287895965599997</v>
      </c>
      <c r="PL43" s="16">
        <v>8.4584734916700004</v>
      </c>
      <c r="PM43" s="16">
        <v>9.3293131256099997</v>
      </c>
      <c r="PN43" s="16">
        <v>5.9842402839700002</v>
      </c>
      <c r="PO43" s="16">
        <v>7.3701762771599997</v>
      </c>
      <c r="PP43" s="16">
        <v>9.3312139511099996</v>
      </c>
      <c r="PQ43" s="16">
        <v>7.4100379943799997</v>
      </c>
      <c r="PR43" s="7">
        <v>13.6430355835</v>
      </c>
      <c r="PS43" s="8">
        <v>14.665014514899999</v>
      </c>
      <c r="PT43" s="8">
        <v>13.7063256073</v>
      </c>
      <c r="PU43" s="8">
        <v>15.004824791000001</v>
      </c>
      <c r="PV43" s="8">
        <v>12.5676364899</v>
      </c>
      <c r="PW43" s="8"/>
      <c r="PX43" s="13">
        <v>12.266494751</v>
      </c>
      <c r="PY43" s="13">
        <v>12.9115668106</v>
      </c>
      <c r="PZ43" s="13">
        <v>12.5183027458</v>
      </c>
      <c r="QA43" s="13">
        <v>13.1907633781</v>
      </c>
      <c r="QB43" s="13">
        <v>12.6388742447</v>
      </c>
      <c r="QC43" s="13">
        <v>13.1520297241</v>
      </c>
      <c r="QD43" s="16">
        <v>11.315825653099999</v>
      </c>
      <c r="QE43" s="16">
        <v>12.8636072159</v>
      </c>
      <c r="QF43" s="16">
        <v>13.099030303999999</v>
      </c>
      <c r="QG43" s="16">
        <v>11.569529151899999</v>
      </c>
      <c r="QH43" s="16">
        <v>13.1379994392</v>
      </c>
      <c r="QI43" s="16">
        <v>12.6222831726</v>
      </c>
      <c r="QJ43" s="7">
        <v>11.9120667648</v>
      </c>
      <c r="QK43" s="8">
        <v>12.7112253571</v>
      </c>
      <c r="QL43" s="8">
        <v>12.350669403099999</v>
      </c>
      <c r="QM43" s="8">
        <v>13.7911870956</v>
      </c>
      <c r="QN43" s="8">
        <v>13.641940288500001</v>
      </c>
      <c r="QO43" s="8">
        <v>11.973367786400001</v>
      </c>
      <c r="QP43" s="13">
        <v>13.9960966492</v>
      </c>
      <c r="QQ43" s="13">
        <v>12.1378894806</v>
      </c>
      <c r="QR43" s="13">
        <v>12.5737922478</v>
      </c>
      <c r="QS43" s="13">
        <v>12.223160247799999</v>
      </c>
      <c r="QT43" s="13">
        <v>11.649511375399999</v>
      </c>
      <c r="QU43" s="13">
        <v>12.9378939819</v>
      </c>
      <c r="QV43" s="16">
        <v>13.7118923187</v>
      </c>
      <c r="QW43" s="16">
        <v>12.2186658859</v>
      </c>
      <c r="QX43" s="16">
        <v>13.5175198174</v>
      </c>
      <c r="QY43" s="16">
        <v>12.239125404399999</v>
      </c>
      <c r="QZ43" s="16">
        <v>10.655925445599999</v>
      </c>
      <c r="RA43" s="16">
        <v>12.0656655502</v>
      </c>
      <c r="RB43" s="7">
        <v>14.882184257500001</v>
      </c>
      <c r="RC43" s="8">
        <v>14.2355735779</v>
      </c>
      <c r="RD43" s="8">
        <v>15.951548481</v>
      </c>
      <c r="RE43" s="8">
        <v>16.652159805299998</v>
      </c>
      <c r="RF43" s="8">
        <v>15.463715972899999</v>
      </c>
      <c r="RG43" s="8">
        <v>14.8175513268</v>
      </c>
      <c r="RH43" s="13">
        <v>12.8802262497</v>
      </c>
      <c r="RI43" s="13">
        <v>11.371098136900001</v>
      </c>
      <c r="RJ43" s="13">
        <v>11.576411437999999</v>
      </c>
      <c r="RK43" s="13">
        <v>10.593503265400001</v>
      </c>
      <c r="RL43" s="13">
        <v>11.4521680832</v>
      </c>
      <c r="RM43" s="13">
        <v>11.2792240524</v>
      </c>
      <c r="RN43" s="16">
        <v>12.7165172577</v>
      </c>
      <c r="RO43" s="16">
        <v>15.0087936401</v>
      </c>
      <c r="RP43" s="16">
        <v>13.097062683100001</v>
      </c>
      <c r="RQ43" s="16">
        <v>14.811949672700001</v>
      </c>
      <c r="RR43" s="16">
        <v>14.3883707047</v>
      </c>
      <c r="RS43" s="16">
        <v>15.1067250061</v>
      </c>
      <c r="RT43" s="7">
        <v>12.998862991299999</v>
      </c>
      <c r="RU43" s="8">
        <v>12.0340424347</v>
      </c>
      <c r="RV43" s="8">
        <v>14.6082687378</v>
      </c>
      <c r="RW43" s="8">
        <v>12.240294780699999</v>
      </c>
      <c r="RX43" s="8">
        <v>12.4897914314</v>
      </c>
      <c r="RY43" s="8">
        <v>14.159305915799999</v>
      </c>
      <c r="RZ43" s="13">
        <v>13.1565505028</v>
      </c>
      <c r="SA43" s="13">
        <v>14.5858325005</v>
      </c>
      <c r="SB43" s="13">
        <v>13.4989405632</v>
      </c>
      <c r="SC43" s="13">
        <v>12.7109708214</v>
      </c>
      <c r="SD43" s="13">
        <v>12.958159256</v>
      </c>
      <c r="SE43" s="13">
        <v>13.663047389999999</v>
      </c>
      <c r="SF43" s="16">
        <v>12.916964912399999</v>
      </c>
      <c r="SG43" s="16">
        <v>14.4611133575</v>
      </c>
      <c r="SH43" s="16">
        <v>13.2082079697</v>
      </c>
      <c r="SI43" s="16">
        <v>12.586512298600001</v>
      </c>
      <c r="SJ43" s="16">
        <v>14.825564594299999</v>
      </c>
      <c r="SK43" s="16">
        <v>12.2512847137</v>
      </c>
      <c r="SL43" s="7">
        <v>13.021893882800001</v>
      </c>
      <c r="SM43" s="8">
        <v>13.420367431600001</v>
      </c>
      <c r="SN43" s="8">
        <v>13.2314653397</v>
      </c>
      <c r="SO43" s="8">
        <v>13.933955535899999</v>
      </c>
      <c r="SP43" s="8">
        <v>13.6298713303</v>
      </c>
      <c r="SQ43" s="8">
        <v>14.024005470300001</v>
      </c>
      <c r="SR43" s="13">
        <v>13.2275101471</v>
      </c>
      <c r="SS43" s="13">
        <v>13.319471549999999</v>
      </c>
      <c r="ST43" s="13">
        <v>12.7446605682</v>
      </c>
      <c r="SU43" s="13">
        <v>13.706318492899999</v>
      </c>
      <c r="SV43" s="13">
        <v>13.9665076828</v>
      </c>
      <c r="SW43" s="13">
        <v>13.6292319107</v>
      </c>
      <c r="SX43" s="16">
        <v>11.7755187988</v>
      </c>
      <c r="SY43" s="16">
        <v>12.5038184166</v>
      </c>
      <c r="SZ43" s="16">
        <v>12.5597823143</v>
      </c>
      <c r="TA43" s="16">
        <v>12.581737327600001</v>
      </c>
      <c r="TB43" s="16">
        <v>11.298225479099999</v>
      </c>
      <c r="TC43" s="16">
        <v>11.6309957504</v>
      </c>
      <c r="TD43" s="7">
        <v>12.891305599200001</v>
      </c>
      <c r="TE43" s="8">
        <v>13.1655183983</v>
      </c>
      <c r="TF43" s="8">
        <v>14.127931976299999</v>
      </c>
      <c r="TG43" s="8">
        <v>14.0060890961</v>
      </c>
      <c r="TH43" s="8">
        <v>13.2381257439</v>
      </c>
      <c r="TI43" s="8">
        <v>13.092008266400001</v>
      </c>
      <c r="TJ43" s="13">
        <v>12.283349513999999</v>
      </c>
      <c r="TK43" s="13">
        <v>14.114693241099999</v>
      </c>
      <c r="TL43" s="13">
        <v>14.3901706696</v>
      </c>
      <c r="TM43" s="13">
        <v>13.0117591095</v>
      </c>
      <c r="TN43" s="13">
        <v>13.4117997742</v>
      </c>
      <c r="TO43" s="13">
        <v>13.104673118599999</v>
      </c>
      <c r="TP43" s="16">
        <v>12.3367239761</v>
      </c>
      <c r="TQ43" s="16">
        <v>14.037610626199999</v>
      </c>
      <c r="TR43" s="16">
        <v>13.292325401299999</v>
      </c>
      <c r="TS43" s="16">
        <v>12.2280718803</v>
      </c>
      <c r="TT43" s="16">
        <v>11.988894004800001</v>
      </c>
      <c r="TU43" s="19">
        <v>11.9241753006</v>
      </c>
    </row>
    <row r="44" spans="1:541" x14ac:dyDescent="0.25">
      <c r="A44" s="21">
        <f t="shared" si="0"/>
        <v>0.39000000000000018</v>
      </c>
      <c r="B44" s="7">
        <v>12.250338516199999</v>
      </c>
      <c r="C44" s="8">
        <v>11.2779050827</v>
      </c>
      <c r="D44" s="8">
        <v>12.885048961600001</v>
      </c>
      <c r="E44" s="8">
        <v>11.7233212948</v>
      </c>
      <c r="F44" s="8">
        <v>12.0347222137</v>
      </c>
      <c r="G44" s="8">
        <v>11.604859466600001</v>
      </c>
      <c r="H44" s="13">
        <v>12.6072161198</v>
      </c>
      <c r="I44" s="13">
        <v>14.2637091446</v>
      </c>
      <c r="J44" s="13">
        <v>14.121787214299999</v>
      </c>
      <c r="K44" s="13">
        <v>13.1437092018</v>
      </c>
      <c r="L44" s="13">
        <v>13.632128095600001</v>
      </c>
      <c r="M44" s="13">
        <v>13.326860694900001</v>
      </c>
      <c r="N44" s="16">
        <v>11.190784816700001</v>
      </c>
      <c r="O44" s="16">
        <v>11.535447235099999</v>
      </c>
      <c r="P44" s="16">
        <v>12.205908088699999</v>
      </c>
      <c r="Q44" s="16">
        <v>11.4982509422</v>
      </c>
      <c r="R44" s="16"/>
      <c r="S44" s="16"/>
      <c r="T44" s="7">
        <v>13.203638649</v>
      </c>
      <c r="U44" s="8">
        <v>14.033020372399999</v>
      </c>
      <c r="V44" s="8">
        <v>12.3566410828</v>
      </c>
      <c r="W44" s="8">
        <v>13.294916543999999</v>
      </c>
      <c r="X44" s="8">
        <v>12.7279922962</v>
      </c>
      <c r="Y44" s="8">
        <v>14.512177829700001</v>
      </c>
      <c r="Z44" s="13">
        <v>11.7704841995</v>
      </c>
      <c r="AA44" s="13">
        <v>12.039710617100001</v>
      </c>
      <c r="AB44" s="13">
        <v>10.8569716263</v>
      </c>
      <c r="AC44" s="13">
        <v>12.3866834736</v>
      </c>
      <c r="AD44" s="13">
        <v>12.9547885036</v>
      </c>
      <c r="AE44" s="13">
        <v>13.3760172653</v>
      </c>
      <c r="AF44" s="16">
        <v>14.748713951099999</v>
      </c>
      <c r="AG44" s="16">
        <v>15.5950217247</v>
      </c>
      <c r="AH44" s="16">
        <v>14.4734046555</v>
      </c>
      <c r="AI44" s="16">
        <v>14.9478139019</v>
      </c>
      <c r="AJ44" s="16">
        <v>15.284754362099999</v>
      </c>
      <c r="AK44" s="16">
        <v>14.529992437400001</v>
      </c>
      <c r="AL44" s="7">
        <v>13.289863987</v>
      </c>
      <c r="AM44" s="8">
        <v>13.158679513899999</v>
      </c>
      <c r="AN44" s="8">
        <v>12.7605148506</v>
      </c>
      <c r="AO44" s="8">
        <v>13.5379463005</v>
      </c>
      <c r="AP44" s="8">
        <v>13.4286032677</v>
      </c>
      <c r="AQ44" s="8">
        <v>13.0295932961</v>
      </c>
      <c r="AR44" s="13">
        <v>13.6931998444</v>
      </c>
      <c r="AS44" s="13">
        <v>11.6900703812</v>
      </c>
      <c r="AT44" s="13">
        <v>13.9276327991</v>
      </c>
      <c r="AU44" s="13">
        <v>12.3630776978</v>
      </c>
      <c r="AV44" s="13">
        <v>12.871681480399999</v>
      </c>
      <c r="AW44" s="13">
        <v>11.7873857021</v>
      </c>
      <c r="AX44" s="16">
        <v>11.9618448925</v>
      </c>
      <c r="AY44" s="16">
        <v>12.971242542300001</v>
      </c>
      <c r="AZ44" s="16">
        <v>12.369564132700001</v>
      </c>
      <c r="BA44" s="16">
        <v>11.874909133899999</v>
      </c>
      <c r="BB44" s="16">
        <v>14.1329403877</v>
      </c>
      <c r="BC44" s="16">
        <v>11.7551328659</v>
      </c>
      <c r="BD44" s="7">
        <v>14.006029224400001</v>
      </c>
      <c r="BE44" s="8">
        <v>13.5801563168</v>
      </c>
      <c r="BF44" s="8">
        <v>9.4157032108299994</v>
      </c>
      <c r="BG44" s="8">
        <v>12.173085498800001</v>
      </c>
      <c r="BH44" s="8">
        <v>11.198991394</v>
      </c>
      <c r="BI44" s="8">
        <v>11.690260734600001</v>
      </c>
      <c r="BJ44" s="13">
        <v>10.349134655</v>
      </c>
      <c r="BK44" s="13">
        <v>10.497922706600001</v>
      </c>
      <c r="BL44" s="13">
        <v>11.256910228700001</v>
      </c>
      <c r="BM44" s="13">
        <v>10.256724052399999</v>
      </c>
      <c r="BN44" s="13">
        <v>12.291745777099999</v>
      </c>
      <c r="BO44" s="13"/>
      <c r="BP44" s="16">
        <v>11.056686058</v>
      </c>
      <c r="BQ44" s="16">
        <v>12.191585397700001</v>
      </c>
      <c r="BR44" s="16">
        <v>11.539059610400001</v>
      </c>
      <c r="BS44" s="16">
        <v>13.8308067417</v>
      </c>
      <c r="BT44" s="16">
        <v>12.025696373000001</v>
      </c>
      <c r="BU44" s="16">
        <v>11.293048477199999</v>
      </c>
      <c r="BV44" s="7">
        <v>10.4762380219</v>
      </c>
      <c r="BW44" s="8">
        <v>9.6651013183599996</v>
      </c>
      <c r="BX44" s="8">
        <v>11.927571153600001</v>
      </c>
      <c r="BY44" s="8">
        <v>9.4918402099599994</v>
      </c>
      <c r="BZ44" s="8">
        <v>12.1175749302</v>
      </c>
      <c r="CA44" s="8">
        <v>12.248958931000001</v>
      </c>
      <c r="CB44" s="13">
        <v>12.6471961212</v>
      </c>
      <c r="CC44" s="13">
        <v>12.1149988174</v>
      </c>
      <c r="CD44" s="13">
        <v>12.279061670300001</v>
      </c>
      <c r="CE44" s="13">
        <v>12.109047632199999</v>
      </c>
      <c r="CF44" s="13">
        <v>12.597143125500001</v>
      </c>
      <c r="CG44" s="13"/>
      <c r="CH44" s="16">
        <v>11.000379562399999</v>
      </c>
      <c r="CI44" s="16">
        <v>10.864634265899999</v>
      </c>
      <c r="CJ44" s="16">
        <v>11.3311469555</v>
      </c>
      <c r="CK44" s="16">
        <v>13.2324047852</v>
      </c>
      <c r="CL44" s="16">
        <v>11.8030443192</v>
      </c>
      <c r="CM44" s="16">
        <v>11.695223541300001</v>
      </c>
      <c r="CN44" s="7">
        <v>12.6523509598</v>
      </c>
      <c r="CO44" s="8">
        <v>11.019239540099999</v>
      </c>
      <c r="CP44" s="8">
        <v>10.914602088900001</v>
      </c>
      <c r="CQ44" s="8">
        <v>12.0683267593</v>
      </c>
      <c r="CR44" s="8">
        <v>13.2352341652</v>
      </c>
      <c r="CS44" s="8">
        <v>12.987333726899999</v>
      </c>
      <c r="CT44" s="13">
        <v>10.1844592476</v>
      </c>
      <c r="CU44" s="13">
        <v>12.385565567</v>
      </c>
      <c r="CV44" s="13">
        <v>10.7080422878</v>
      </c>
      <c r="CW44" s="13">
        <v>12.348073864</v>
      </c>
      <c r="CX44" s="13">
        <v>12.6277972031</v>
      </c>
      <c r="CY44" s="13">
        <v>10.894351348900001</v>
      </c>
      <c r="CZ44" s="16">
        <v>9.4126762962299999</v>
      </c>
      <c r="DA44" s="16">
        <v>11.7085830498</v>
      </c>
      <c r="DB44" s="16">
        <v>10.7132066727</v>
      </c>
      <c r="DC44" s="16">
        <v>10.3164547443</v>
      </c>
      <c r="DD44" s="16">
        <v>12.184658432000001</v>
      </c>
      <c r="DE44" s="16">
        <v>12.0032409668</v>
      </c>
      <c r="DF44" s="7">
        <v>12.702957315400001</v>
      </c>
      <c r="DG44" s="8">
        <v>14.154915733299999</v>
      </c>
      <c r="DH44" s="8">
        <v>13.5031745815</v>
      </c>
      <c r="DI44" s="8">
        <v>11.0183803749</v>
      </c>
      <c r="DJ44" s="8">
        <v>11.1531739998</v>
      </c>
      <c r="DK44" s="8">
        <v>13.736544113200001</v>
      </c>
      <c r="DL44" s="13">
        <v>11.930629921</v>
      </c>
      <c r="DM44" s="13">
        <v>15.972678203599999</v>
      </c>
      <c r="DN44" s="13">
        <v>12.4191345215</v>
      </c>
      <c r="DO44" s="13">
        <v>11.875584259</v>
      </c>
      <c r="DP44" s="13">
        <v>13.2242389107</v>
      </c>
      <c r="DQ44" s="13">
        <v>11.978102207199999</v>
      </c>
      <c r="DR44" s="16">
        <v>10.4737587738</v>
      </c>
      <c r="DS44" s="16">
        <v>10.4653722763</v>
      </c>
      <c r="DT44" s="16">
        <v>10.208299589199999</v>
      </c>
      <c r="DU44" s="16">
        <v>11.4282456589</v>
      </c>
      <c r="DV44" s="16">
        <v>13.7007669067</v>
      </c>
      <c r="DW44" s="16">
        <v>12.3129226208</v>
      </c>
      <c r="DX44" s="7">
        <v>12.790732479100001</v>
      </c>
      <c r="DY44" s="8">
        <v>13.958983955400001</v>
      </c>
      <c r="DZ44" s="8">
        <v>13.7385585403</v>
      </c>
      <c r="EA44" s="8">
        <v>14.884424343099999</v>
      </c>
      <c r="EB44" s="8">
        <v>13.2422779083</v>
      </c>
      <c r="EC44" s="8">
        <v>14.9452386284</v>
      </c>
      <c r="ED44" s="13">
        <v>12.8720564651</v>
      </c>
      <c r="EE44" s="13">
        <v>12.731803302799999</v>
      </c>
      <c r="EF44" s="13">
        <v>12.830786743199999</v>
      </c>
      <c r="EG44" s="13">
        <v>12.5330697632</v>
      </c>
      <c r="EH44" s="13">
        <v>13.388226013200001</v>
      </c>
      <c r="EI44" s="13">
        <v>12.3427178574</v>
      </c>
      <c r="EJ44" s="16">
        <v>14.160226383199999</v>
      </c>
      <c r="EK44" s="16">
        <v>14.9642271805</v>
      </c>
      <c r="EL44" s="16">
        <v>15.695012006800001</v>
      </c>
      <c r="EM44" s="16">
        <v>14.0242631149</v>
      </c>
      <c r="EN44" s="16">
        <v>15.7030392075</v>
      </c>
      <c r="EO44" s="16">
        <v>12.3851618767</v>
      </c>
      <c r="EP44" s="7">
        <v>10.348151636100001</v>
      </c>
      <c r="EQ44" s="8">
        <v>13.594819726900001</v>
      </c>
      <c r="ER44" s="8">
        <v>11.0360538006</v>
      </c>
      <c r="ES44" s="8">
        <v>13.048584651900001</v>
      </c>
      <c r="ET44" s="8">
        <v>12.3278514862</v>
      </c>
      <c r="EU44" s="8">
        <v>12.6392565155</v>
      </c>
      <c r="EV44" s="13">
        <v>13.6245155716</v>
      </c>
      <c r="EW44" s="13">
        <v>11.4444464874</v>
      </c>
      <c r="EX44" s="13">
        <v>11.3114260292</v>
      </c>
      <c r="EY44" s="13">
        <v>15.0563390732</v>
      </c>
      <c r="EZ44" s="13">
        <v>11.871115875199999</v>
      </c>
      <c r="FA44" s="13">
        <v>12.5522975922</v>
      </c>
      <c r="FB44" s="16">
        <v>13.5149715233</v>
      </c>
      <c r="FC44" s="16">
        <v>11.977573852500001</v>
      </c>
      <c r="FD44" s="16">
        <v>11.819801330600001</v>
      </c>
      <c r="FE44" s="16">
        <v>12.171945991499999</v>
      </c>
      <c r="FF44" s="16">
        <v>12.864953079199999</v>
      </c>
      <c r="FG44" s="16">
        <v>11.9649207115</v>
      </c>
      <c r="FH44" s="7">
        <v>16.253436431899999</v>
      </c>
      <c r="FI44" s="8">
        <v>15.4807405472</v>
      </c>
      <c r="FJ44" s="8">
        <v>15.5856869507</v>
      </c>
      <c r="FK44" s="8">
        <v>16.605233612100001</v>
      </c>
      <c r="FL44" s="8">
        <v>15.4387086201</v>
      </c>
      <c r="FM44" s="8">
        <v>15.904682064099999</v>
      </c>
      <c r="FN44" s="13">
        <v>13.043624362899999</v>
      </c>
      <c r="FO44" s="13">
        <v>13.733421278</v>
      </c>
      <c r="FP44" s="13">
        <v>13.9312383842</v>
      </c>
      <c r="FQ44" s="13">
        <v>12.8376207352</v>
      </c>
      <c r="FR44" s="13">
        <v>14.6048724747</v>
      </c>
      <c r="FS44" s="13">
        <v>13.5830278587</v>
      </c>
      <c r="FT44" s="16">
        <v>13.832343721399999</v>
      </c>
      <c r="FU44" s="16">
        <v>14.315460443499999</v>
      </c>
      <c r="FV44" s="16">
        <v>13.1274484825</v>
      </c>
      <c r="FW44" s="16">
        <v>14.5781569481</v>
      </c>
      <c r="FX44" s="16">
        <v>15.4610743427</v>
      </c>
      <c r="FY44" s="16">
        <v>13.552472209899999</v>
      </c>
      <c r="FZ44" s="7">
        <v>13.863656520799999</v>
      </c>
      <c r="GA44" s="8">
        <v>12.7053460121</v>
      </c>
      <c r="GB44" s="8">
        <v>13.9228345585</v>
      </c>
      <c r="GC44" s="8">
        <v>14.5441677475</v>
      </c>
      <c r="GD44" s="8">
        <v>14.1356493378</v>
      </c>
      <c r="GE44" s="8">
        <v>12.630413723</v>
      </c>
      <c r="GF44" s="13">
        <v>10.8733773422</v>
      </c>
      <c r="GG44" s="13">
        <v>12.549792289699999</v>
      </c>
      <c r="GH44" s="13">
        <v>11.6165567589</v>
      </c>
      <c r="GI44" s="13">
        <v>12.665165443399999</v>
      </c>
      <c r="GJ44" s="13">
        <v>10.6699671364</v>
      </c>
      <c r="GK44" s="13">
        <v>12.8248788357</v>
      </c>
      <c r="GL44" s="16">
        <v>12.663770465900001</v>
      </c>
      <c r="GM44" s="16">
        <v>10.7691464996</v>
      </c>
      <c r="GN44" s="16">
        <v>10.512096633900001</v>
      </c>
      <c r="GO44" s="16">
        <v>13.681880331</v>
      </c>
      <c r="GP44" s="16">
        <v>10.2372243881</v>
      </c>
      <c r="GQ44" s="16">
        <v>12.793667297400001</v>
      </c>
      <c r="GR44" s="7">
        <v>13.262972402600001</v>
      </c>
      <c r="GS44" s="8">
        <v>12.9603995514</v>
      </c>
      <c r="GT44" s="8">
        <v>11.456508274100001</v>
      </c>
      <c r="GU44" s="8">
        <v>12.2897310257</v>
      </c>
      <c r="GV44" s="8">
        <v>13.076602601999999</v>
      </c>
      <c r="GW44" s="8">
        <v>13.259374237099999</v>
      </c>
      <c r="GX44" s="13">
        <v>12.188287086500001</v>
      </c>
      <c r="GY44" s="13">
        <v>11.1241893768</v>
      </c>
      <c r="GZ44" s="13">
        <v>11.5820271015</v>
      </c>
      <c r="HA44" s="13">
        <v>12.3166652298</v>
      </c>
      <c r="HB44" s="13">
        <v>12.7451515579</v>
      </c>
      <c r="HC44" s="13">
        <v>12.276939106</v>
      </c>
      <c r="HD44" s="16">
        <v>12.8095319748</v>
      </c>
      <c r="HE44" s="16">
        <v>13.751208543800001</v>
      </c>
      <c r="HF44" s="16">
        <v>13.8133221149</v>
      </c>
      <c r="HG44" s="16">
        <v>12.5356565666</v>
      </c>
      <c r="HH44" s="16">
        <v>15.410487709</v>
      </c>
      <c r="HI44" s="16">
        <v>13.310082769399999</v>
      </c>
      <c r="HJ44" s="7">
        <v>14.657329177899999</v>
      </c>
      <c r="HK44" s="8">
        <v>14.9106560898</v>
      </c>
      <c r="HL44" s="8">
        <v>13.914843998</v>
      </c>
      <c r="HM44" s="8">
        <v>16.370767326399999</v>
      </c>
      <c r="HN44" s="8">
        <v>15.3587132835</v>
      </c>
      <c r="HO44" s="8">
        <v>14.4597484207</v>
      </c>
      <c r="HP44" s="13">
        <v>11.578383521999999</v>
      </c>
      <c r="HQ44" s="13">
        <v>11.8787785149</v>
      </c>
      <c r="HR44" s="13">
        <v>11.6583571625</v>
      </c>
      <c r="HS44" s="13">
        <v>9.9863824176799998</v>
      </c>
      <c r="HT44" s="13">
        <v>10.494862127299999</v>
      </c>
      <c r="HU44" s="13">
        <v>12.498526248899999</v>
      </c>
      <c r="HV44" s="16">
        <v>12.340785522499999</v>
      </c>
      <c r="HW44" s="16">
        <v>12.329316024800001</v>
      </c>
      <c r="HX44" s="16">
        <v>13.6569250774</v>
      </c>
      <c r="HY44" s="16">
        <v>14.405570001599999</v>
      </c>
      <c r="HZ44" s="16">
        <v>12.6302263641</v>
      </c>
      <c r="IA44" s="16">
        <v>14.191915187799999</v>
      </c>
      <c r="IB44" s="7">
        <v>13.443537712099999</v>
      </c>
      <c r="IC44" s="8">
        <v>12.3528368378</v>
      </c>
      <c r="ID44" s="8">
        <v>12.496142349199999</v>
      </c>
      <c r="IE44" s="8">
        <v>13.721909256</v>
      </c>
      <c r="IF44" s="8">
        <v>14.476567421</v>
      </c>
      <c r="IG44" s="8">
        <v>13.8419461441</v>
      </c>
      <c r="IH44" s="13">
        <v>13.4787374592</v>
      </c>
      <c r="II44" s="13">
        <v>13.5344417191</v>
      </c>
      <c r="IJ44" s="13">
        <v>13.7844678879</v>
      </c>
      <c r="IK44" s="13">
        <v>12.1282035065</v>
      </c>
      <c r="IL44" s="13">
        <v>14.9946250534</v>
      </c>
      <c r="IM44" s="13">
        <v>14.1075906372</v>
      </c>
      <c r="IN44" s="16">
        <v>13.459209575699999</v>
      </c>
      <c r="IO44" s="16">
        <v>11.647754812200001</v>
      </c>
      <c r="IP44" s="16">
        <v>13.294826173800001</v>
      </c>
      <c r="IQ44" s="16">
        <v>12.9766023254</v>
      </c>
      <c r="IR44" s="16">
        <v>12.970151081099999</v>
      </c>
      <c r="IS44" s="16">
        <v>12.5713275146</v>
      </c>
      <c r="IT44" s="7">
        <v>15.2044385433</v>
      </c>
      <c r="IU44" s="8">
        <v>13.848106574999999</v>
      </c>
      <c r="IV44" s="8">
        <v>13.1049456787</v>
      </c>
      <c r="IW44" s="8">
        <v>13.268560752899999</v>
      </c>
      <c r="IX44" s="8">
        <v>14.423021116299999</v>
      </c>
      <c r="IY44" s="8">
        <v>14.5381751823</v>
      </c>
      <c r="IZ44" s="13">
        <v>13.109850616499999</v>
      </c>
      <c r="JA44" s="13">
        <v>14.6331711388</v>
      </c>
      <c r="JB44" s="13">
        <v>14.3319225311</v>
      </c>
      <c r="JC44" s="13">
        <v>14.255907201799999</v>
      </c>
      <c r="JD44" s="13">
        <v>14.273758049</v>
      </c>
      <c r="JE44" s="13">
        <v>15.504802055400001</v>
      </c>
      <c r="JF44" s="16">
        <v>13.9889014435</v>
      </c>
      <c r="JG44" s="16">
        <v>14.165057277700001</v>
      </c>
      <c r="JH44" s="16">
        <v>14.7601734543</v>
      </c>
      <c r="JI44" s="16">
        <v>14.3722619057</v>
      </c>
      <c r="JJ44" s="16">
        <v>14.8394725227</v>
      </c>
      <c r="JK44" s="16">
        <v>12.574791746100001</v>
      </c>
      <c r="JL44" s="7">
        <v>11.8134746075</v>
      </c>
      <c r="JM44" s="8">
        <v>12.421300869</v>
      </c>
      <c r="JN44" s="8">
        <v>12.9981564045</v>
      </c>
      <c r="JO44" s="8">
        <v>12.6620811462</v>
      </c>
      <c r="JP44" s="8">
        <v>13.039352130899999</v>
      </c>
      <c r="JQ44" s="8">
        <v>12.577098941799999</v>
      </c>
      <c r="JR44" s="13">
        <v>11.8142691803</v>
      </c>
      <c r="JS44" s="13">
        <v>11.3736765385</v>
      </c>
      <c r="JT44" s="13">
        <v>12.5440684128</v>
      </c>
      <c r="JU44" s="13">
        <v>10.4022031307</v>
      </c>
      <c r="JV44" s="13">
        <v>11.317932176599999</v>
      </c>
      <c r="JW44" s="13">
        <v>9.8236337852499993</v>
      </c>
      <c r="JX44" s="16">
        <v>13.9433757782</v>
      </c>
      <c r="JY44" s="16">
        <v>13.601256446800001</v>
      </c>
      <c r="JZ44" s="16">
        <v>14.0037619591</v>
      </c>
      <c r="KA44" s="16">
        <v>13.906780700700001</v>
      </c>
      <c r="KB44" s="16">
        <v>14.9976290703</v>
      </c>
      <c r="KC44" s="16">
        <v>13.9214084339</v>
      </c>
      <c r="KD44" s="7">
        <v>12.4868070126</v>
      </c>
      <c r="KE44" s="8">
        <v>13.068487882599999</v>
      </c>
      <c r="KF44" s="8">
        <v>12.8850036907</v>
      </c>
      <c r="KG44" s="8">
        <v>13.508698387100001</v>
      </c>
      <c r="KH44" s="8">
        <v>12.8895715141</v>
      </c>
      <c r="KI44" s="8">
        <v>13.7241814804</v>
      </c>
      <c r="KJ44" s="13">
        <v>12.473798847199999</v>
      </c>
      <c r="KK44" s="13">
        <v>11.979902935</v>
      </c>
      <c r="KL44" s="13">
        <v>12.403938350700001</v>
      </c>
      <c r="KM44" s="13">
        <v>12.727146186800001</v>
      </c>
      <c r="KN44" s="13">
        <v>11.910102376899999</v>
      </c>
      <c r="KO44" s="13">
        <v>11.852677116400001</v>
      </c>
      <c r="KP44" s="16">
        <v>13.877803297</v>
      </c>
      <c r="KQ44" s="16">
        <v>14.6005322647</v>
      </c>
      <c r="KR44" s="16">
        <v>14.0096697235</v>
      </c>
      <c r="KS44" s="16">
        <v>14.159643964800001</v>
      </c>
      <c r="KT44" s="16">
        <v>14.450734863299999</v>
      </c>
      <c r="KU44" s="16">
        <v>13.6241352654</v>
      </c>
      <c r="KV44" s="7">
        <v>12.499569873800001</v>
      </c>
      <c r="KW44" s="8">
        <v>13.804734077499999</v>
      </c>
      <c r="KX44" s="8">
        <v>14.2730946827</v>
      </c>
      <c r="KY44" s="8">
        <v>14.452864551499999</v>
      </c>
      <c r="KZ44" s="8">
        <v>15.040388279</v>
      </c>
      <c r="LA44" s="8">
        <v>14.309742736800001</v>
      </c>
      <c r="LB44" s="13">
        <v>13.6526507568</v>
      </c>
      <c r="LC44" s="13">
        <v>13.422024688700001</v>
      </c>
      <c r="LD44" s="13">
        <v>13.199456596399999</v>
      </c>
      <c r="LE44" s="13">
        <v>13.274039268499999</v>
      </c>
      <c r="LF44" s="13">
        <v>12.6884886551</v>
      </c>
      <c r="LG44" s="13">
        <v>13.835915651300001</v>
      </c>
      <c r="LH44" s="16">
        <v>14.0661604118</v>
      </c>
      <c r="LI44" s="16">
        <v>13.381163368199999</v>
      </c>
      <c r="LJ44" s="16">
        <v>13.129012708699999</v>
      </c>
      <c r="LK44" s="16">
        <v>11.438290453</v>
      </c>
      <c r="LL44" s="16">
        <v>12.336708507499999</v>
      </c>
      <c r="LM44" s="16">
        <v>13.5259991646</v>
      </c>
      <c r="LN44" s="7">
        <v>12.068983078</v>
      </c>
      <c r="LO44" s="8">
        <v>10.1210902977</v>
      </c>
      <c r="LP44" s="8">
        <v>11.8503836346</v>
      </c>
      <c r="LQ44" s="8">
        <v>8.71917366982</v>
      </c>
      <c r="LR44" s="8">
        <v>12.5183191109</v>
      </c>
      <c r="LS44" s="8">
        <v>10.222616195700001</v>
      </c>
      <c r="LT44" s="13">
        <v>11.132684059100001</v>
      </c>
      <c r="LU44" s="13">
        <v>11.2318504333</v>
      </c>
      <c r="LV44" s="13">
        <v>9.9507058620500004</v>
      </c>
      <c r="LW44" s="13">
        <v>11.769743785899999</v>
      </c>
      <c r="LX44" s="13">
        <v>10.5638896751</v>
      </c>
      <c r="LY44" s="13">
        <v>10.689497299199999</v>
      </c>
      <c r="LZ44" s="16">
        <v>12.1455377579</v>
      </c>
      <c r="MA44" s="16">
        <v>11.092841835</v>
      </c>
      <c r="MB44" s="16">
        <v>9.6838487720500002</v>
      </c>
      <c r="MC44" s="16">
        <v>10.5725387573</v>
      </c>
      <c r="MD44" s="16">
        <v>8.8029616069800003</v>
      </c>
      <c r="ME44" s="16">
        <v>11.0161627102</v>
      </c>
      <c r="MF44" s="7">
        <v>5.74718278885</v>
      </c>
      <c r="MG44" s="8">
        <v>8.6629302215599999</v>
      </c>
      <c r="MH44" s="8">
        <v>7.8283075714099999</v>
      </c>
      <c r="MI44" s="8">
        <v>10.2333134842</v>
      </c>
      <c r="MJ44" s="8"/>
      <c r="MK44" s="8"/>
      <c r="ML44" s="13">
        <v>12.3749151802</v>
      </c>
      <c r="MM44" s="13">
        <v>12.0695777416</v>
      </c>
      <c r="MN44" s="13">
        <v>11.933200645399999</v>
      </c>
      <c r="MO44" s="13">
        <v>12.152644500699999</v>
      </c>
      <c r="MP44" s="13">
        <v>10.4483632469</v>
      </c>
      <c r="MQ44" s="13">
        <v>11.4942951202</v>
      </c>
      <c r="MR44" s="16">
        <v>10.544610004400001</v>
      </c>
      <c r="MS44" s="16">
        <v>8.1549610900899996</v>
      </c>
      <c r="MT44" s="16">
        <v>10.4653396606</v>
      </c>
      <c r="MU44" s="16">
        <v>8.8999891281100005</v>
      </c>
      <c r="MV44" s="16">
        <v>10.2084496021</v>
      </c>
      <c r="MW44" s="16">
        <v>9.2962755012499994</v>
      </c>
      <c r="MX44" s="7">
        <v>9.5787288665800006</v>
      </c>
      <c r="MY44" s="8">
        <v>10.9682108498</v>
      </c>
      <c r="MZ44" s="8">
        <v>11.6540150547</v>
      </c>
      <c r="NA44" s="8">
        <v>10.2077682209</v>
      </c>
      <c r="NB44" s="8">
        <v>12.3420715046</v>
      </c>
      <c r="NC44" s="8">
        <v>11.4162519741</v>
      </c>
      <c r="ND44" s="13">
        <v>8.3534758472400004</v>
      </c>
      <c r="NE44" s="13">
        <v>10.2218178844</v>
      </c>
      <c r="NF44" s="13">
        <v>8.9502964401200007</v>
      </c>
      <c r="NG44" s="13">
        <v>9.0398849010499998</v>
      </c>
      <c r="NH44" s="13">
        <v>10.878118133499999</v>
      </c>
      <c r="NI44" s="13">
        <v>9.2780634021800008</v>
      </c>
      <c r="NJ44" s="16">
        <v>10.534601116199999</v>
      </c>
      <c r="NK44" s="16">
        <v>8.8565015220600003</v>
      </c>
      <c r="NL44" s="16">
        <v>11.2583704853</v>
      </c>
      <c r="NM44" s="16">
        <v>11.4702404499</v>
      </c>
      <c r="NN44" s="16">
        <v>9.7433815288499996</v>
      </c>
      <c r="NO44" s="16">
        <v>11.635118713400001</v>
      </c>
      <c r="NP44" s="7">
        <v>8.1455389308899999</v>
      </c>
      <c r="NQ44" s="8">
        <v>9.8439836502099993</v>
      </c>
      <c r="NR44" s="8">
        <v>10.483700037</v>
      </c>
      <c r="NS44" s="8">
        <v>8.7855148315400005</v>
      </c>
      <c r="NT44" s="8">
        <v>7.8393815088299998</v>
      </c>
      <c r="NU44" s="8">
        <v>9.5419145584099994</v>
      </c>
      <c r="NV44" s="13">
        <v>8.1643459129299991</v>
      </c>
      <c r="NW44" s="13">
        <v>9.8566799163799992</v>
      </c>
      <c r="NX44" s="13">
        <v>10.4974928856</v>
      </c>
      <c r="NY44" s="13">
        <v>7.9519078826899996</v>
      </c>
      <c r="NZ44" s="13">
        <v>6.3277155971500001</v>
      </c>
      <c r="OA44" s="13">
        <v>9.6114559173600007</v>
      </c>
      <c r="OB44" s="16">
        <v>8.9561976718899992</v>
      </c>
      <c r="OC44" s="16">
        <v>8.5748378372200005</v>
      </c>
      <c r="OD44" s="16">
        <v>11.808850355100001</v>
      </c>
      <c r="OE44" s="16">
        <v>10.6360440636</v>
      </c>
      <c r="OF44" s="16">
        <v>11.4872865677</v>
      </c>
      <c r="OG44" s="16">
        <v>10.521157131200001</v>
      </c>
      <c r="OH44" s="7">
        <v>12.6845742607</v>
      </c>
      <c r="OI44" s="8">
        <v>8.9613074302700007</v>
      </c>
      <c r="OJ44" s="8">
        <v>12.138202896099999</v>
      </c>
      <c r="OK44" s="8">
        <v>11.7393509293</v>
      </c>
      <c r="OL44" s="8">
        <v>10.230059623700001</v>
      </c>
      <c r="OM44" s="8">
        <v>8.0835284614600003</v>
      </c>
      <c r="ON44" s="13">
        <v>10.8268980026</v>
      </c>
      <c r="OO44" s="13">
        <v>6.63234853268</v>
      </c>
      <c r="OP44" s="13">
        <v>9.4798754215199992</v>
      </c>
      <c r="OQ44" s="13">
        <v>11.3302737045</v>
      </c>
      <c r="OR44" s="13">
        <v>9.9229797458599993</v>
      </c>
      <c r="OS44" s="13">
        <v>10.8344698715</v>
      </c>
      <c r="OT44" s="16">
        <v>11.746323203999999</v>
      </c>
      <c r="OU44" s="16">
        <v>9.7428300380700001</v>
      </c>
      <c r="OV44" s="16">
        <v>11.104346056000001</v>
      </c>
      <c r="OW44" s="16">
        <v>13.0540522099</v>
      </c>
      <c r="OX44" s="16">
        <v>13.017131958</v>
      </c>
      <c r="OY44" s="16">
        <v>12.619002609300001</v>
      </c>
      <c r="OZ44" s="7">
        <v>9.5434424591100004</v>
      </c>
      <c r="PA44" s="8">
        <v>12.789534549700001</v>
      </c>
      <c r="PB44" s="8">
        <v>13.5174409199</v>
      </c>
      <c r="PC44" s="8">
        <v>11.9222640991</v>
      </c>
      <c r="PD44" s="8">
        <v>11.415005779299999</v>
      </c>
      <c r="PE44" s="8">
        <v>12.131239318800001</v>
      </c>
      <c r="PF44" s="13">
        <v>8.1227533721899992</v>
      </c>
      <c r="PG44" s="13">
        <v>8.1948355102499999</v>
      </c>
      <c r="PH44" s="13">
        <v>4.6246131801599999</v>
      </c>
      <c r="PI44" s="13">
        <v>5.2681086731000004</v>
      </c>
      <c r="PJ44" s="13">
        <v>8.7620973587000002</v>
      </c>
      <c r="PK44" s="13">
        <v>5.0484366512300003</v>
      </c>
      <c r="PL44" s="16">
        <v>8.4807350635500001</v>
      </c>
      <c r="PM44" s="16">
        <v>9.4877651596099994</v>
      </c>
      <c r="PN44" s="16">
        <v>5.8768795204200002</v>
      </c>
      <c r="PO44" s="16">
        <v>7.1601419401199999</v>
      </c>
      <c r="PP44" s="16">
        <v>9.2984209060699996</v>
      </c>
      <c r="PQ44" s="16">
        <v>7.3525428772000003</v>
      </c>
      <c r="PR44" s="7">
        <v>13.414629745499999</v>
      </c>
      <c r="PS44" s="8">
        <v>14.859443645500001</v>
      </c>
      <c r="PT44" s="8">
        <v>13.6424302864</v>
      </c>
      <c r="PU44" s="8">
        <v>15.338605232200001</v>
      </c>
      <c r="PV44" s="8">
        <v>12.6368522644</v>
      </c>
      <c r="PW44" s="8"/>
      <c r="PX44" s="13">
        <v>12.1640950203</v>
      </c>
      <c r="PY44" s="13">
        <v>12.8606066132</v>
      </c>
      <c r="PZ44" s="13">
        <v>12.022841444000001</v>
      </c>
      <c r="QA44" s="13">
        <v>13.0211536407</v>
      </c>
      <c r="QB44" s="13">
        <v>12.641376380900001</v>
      </c>
      <c r="QC44" s="13">
        <v>13.170634355500001</v>
      </c>
      <c r="QD44" s="16">
        <v>11.328021144899999</v>
      </c>
      <c r="QE44" s="16">
        <v>12.917694912</v>
      </c>
      <c r="QF44" s="16">
        <v>13.1920765114</v>
      </c>
      <c r="QG44" s="16">
        <v>11.627568054199999</v>
      </c>
      <c r="QH44" s="16">
        <v>13.337305212</v>
      </c>
      <c r="QI44" s="16">
        <v>12.697554493</v>
      </c>
      <c r="QJ44" s="7">
        <v>11.8429827881</v>
      </c>
      <c r="QK44" s="8">
        <v>12.8839813995</v>
      </c>
      <c r="QL44" s="8">
        <v>12.3026224136</v>
      </c>
      <c r="QM44" s="8">
        <v>13.696384201000001</v>
      </c>
      <c r="QN44" s="8">
        <v>13.843117809300001</v>
      </c>
      <c r="QO44" s="8">
        <v>12.1628661823</v>
      </c>
      <c r="QP44" s="13">
        <v>14.105913600899999</v>
      </c>
      <c r="QQ44" s="13">
        <v>11.867155647300001</v>
      </c>
      <c r="QR44" s="13">
        <v>12.5211172962</v>
      </c>
      <c r="QS44" s="13">
        <v>12.1641840363</v>
      </c>
      <c r="QT44" s="13">
        <v>11.414605674700001</v>
      </c>
      <c r="QU44" s="13">
        <v>12.8856633949</v>
      </c>
      <c r="QV44" s="16">
        <v>13.7682981968</v>
      </c>
      <c r="QW44" s="16">
        <v>12.055537939100001</v>
      </c>
      <c r="QX44" s="16">
        <v>13.430054025700001</v>
      </c>
      <c r="QY44" s="16">
        <v>12.0802505875</v>
      </c>
      <c r="QZ44" s="16">
        <v>10.6025060177</v>
      </c>
      <c r="RA44" s="16">
        <v>12.0523205566</v>
      </c>
      <c r="RB44" s="7">
        <v>14.9444135666</v>
      </c>
      <c r="RC44" s="8">
        <v>14.205742263799999</v>
      </c>
      <c r="RD44" s="8">
        <v>16.165192317999999</v>
      </c>
      <c r="RE44" s="8">
        <v>16.654958648699999</v>
      </c>
      <c r="RF44" s="8">
        <v>15.419905414600001</v>
      </c>
      <c r="RG44" s="8">
        <v>14.933103084600001</v>
      </c>
      <c r="RH44" s="13">
        <v>12.7180185699</v>
      </c>
      <c r="RI44" s="13">
        <v>11.033600139600001</v>
      </c>
      <c r="RJ44" s="13">
        <v>11.5604800224</v>
      </c>
      <c r="RK44" s="13">
        <v>10.465180416100001</v>
      </c>
      <c r="RL44" s="13">
        <v>11.06568573</v>
      </c>
      <c r="RM44" s="13">
        <v>11.189745369000001</v>
      </c>
      <c r="RN44" s="16">
        <v>12.4525632858</v>
      </c>
      <c r="RO44" s="16">
        <v>15.200384903</v>
      </c>
      <c r="RP44" s="16">
        <v>13.184819793699999</v>
      </c>
      <c r="RQ44" s="16">
        <v>14.6035290432</v>
      </c>
      <c r="RR44" s="16">
        <v>13.899178047199999</v>
      </c>
      <c r="RS44" s="16">
        <v>14.9970660019</v>
      </c>
      <c r="RT44" s="7">
        <v>13.533741283399999</v>
      </c>
      <c r="RU44" s="8">
        <v>12.247771978399999</v>
      </c>
      <c r="RV44" s="8">
        <v>14.836415862999999</v>
      </c>
      <c r="RW44" s="8">
        <v>12.5988123608</v>
      </c>
      <c r="RX44" s="8">
        <v>12.8987714481</v>
      </c>
      <c r="RY44" s="8">
        <v>14.517931261099999</v>
      </c>
      <c r="RZ44" s="13">
        <v>13.2358640671</v>
      </c>
      <c r="SA44" s="13">
        <v>14.8315282536</v>
      </c>
      <c r="SB44" s="13">
        <v>13.641797733300001</v>
      </c>
      <c r="SC44" s="13">
        <v>12.904514923100001</v>
      </c>
      <c r="SD44" s="13">
        <v>13.191441297500001</v>
      </c>
      <c r="SE44" s="13">
        <v>13.7650841331</v>
      </c>
      <c r="SF44" s="16">
        <v>13.106368875499999</v>
      </c>
      <c r="SG44" s="16">
        <v>14.8565155983</v>
      </c>
      <c r="SH44" s="16">
        <v>13.2839313316</v>
      </c>
      <c r="SI44" s="16">
        <v>13.091893730200001</v>
      </c>
      <c r="SJ44" s="16">
        <v>15.1733071995</v>
      </c>
      <c r="SK44" s="16">
        <v>12.5340328598</v>
      </c>
      <c r="SL44" s="7">
        <v>13.207658195500001</v>
      </c>
      <c r="SM44" s="8">
        <v>13.4929283142</v>
      </c>
      <c r="SN44" s="8">
        <v>13.374990653999999</v>
      </c>
      <c r="SO44" s="8">
        <v>14.0237923145</v>
      </c>
      <c r="SP44" s="8">
        <v>13.790483017</v>
      </c>
      <c r="SQ44" s="8">
        <v>14.228859138500001</v>
      </c>
      <c r="SR44" s="13">
        <v>13.3298373508</v>
      </c>
      <c r="SS44" s="13">
        <v>13.6066251373</v>
      </c>
      <c r="ST44" s="13">
        <v>13.073073349</v>
      </c>
      <c r="SU44" s="13">
        <v>13.8205016232</v>
      </c>
      <c r="SV44" s="13">
        <v>14.206652202600001</v>
      </c>
      <c r="SW44" s="13">
        <v>14.038753185299999</v>
      </c>
      <c r="SX44" s="16">
        <v>11.947989940599999</v>
      </c>
      <c r="SY44" s="16">
        <v>12.658809661899999</v>
      </c>
      <c r="SZ44" s="16">
        <v>12.8399949551</v>
      </c>
      <c r="TA44" s="16">
        <v>12.7418719006</v>
      </c>
      <c r="TB44" s="16">
        <v>11.4713871288</v>
      </c>
      <c r="TC44" s="16">
        <v>11.7139017105</v>
      </c>
      <c r="TD44" s="7">
        <v>12.8780851841</v>
      </c>
      <c r="TE44" s="8">
        <v>12.995466051099999</v>
      </c>
      <c r="TF44" s="8">
        <v>14.3031082153</v>
      </c>
      <c r="TG44" s="8">
        <v>14.1165940762</v>
      </c>
      <c r="TH44" s="8">
        <v>13.441851978300001</v>
      </c>
      <c r="TI44" s="8">
        <v>13.3874568558</v>
      </c>
      <c r="TJ44" s="13">
        <v>12.475649499899999</v>
      </c>
      <c r="TK44" s="13">
        <v>14.3295456028</v>
      </c>
      <c r="TL44" s="13">
        <v>14.612536239600001</v>
      </c>
      <c r="TM44" s="13">
        <v>13.122241535200001</v>
      </c>
      <c r="TN44" s="13">
        <v>13.4777225113</v>
      </c>
      <c r="TO44" s="13">
        <v>13.1497885704</v>
      </c>
      <c r="TP44" s="16">
        <v>12.5777896595</v>
      </c>
      <c r="TQ44" s="16">
        <v>14.2816918373</v>
      </c>
      <c r="TR44" s="16">
        <v>13.479412365</v>
      </c>
      <c r="TS44" s="16">
        <v>12.368016624499999</v>
      </c>
      <c r="TT44" s="16">
        <v>12.211669445</v>
      </c>
      <c r="TU44" s="19">
        <v>12.1332991409</v>
      </c>
    </row>
    <row r="45" spans="1:541" x14ac:dyDescent="0.25">
      <c r="A45" s="21">
        <f t="shared" si="0"/>
        <v>0.40000000000000019</v>
      </c>
      <c r="B45" s="7">
        <v>12.874421501200001</v>
      </c>
      <c r="C45" s="8">
        <v>11.9180364609</v>
      </c>
      <c r="D45" s="8">
        <v>13.3968305588</v>
      </c>
      <c r="E45" s="8">
        <v>12.348050689700001</v>
      </c>
      <c r="F45" s="8">
        <v>12.5814891815</v>
      </c>
      <c r="G45" s="8">
        <v>12.264346122699999</v>
      </c>
      <c r="H45" s="13">
        <v>13.2784090042</v>
      </c>
      <c r="I45" s="13">
        <v>14.8929122925</v>
      </c>
      <c r="J45" s="13">
        <v>14.8263216019</v>
      </c>
      <c r="K45" s="13">
        <v>13.6986291885</v>
      </c>
      <c r="L45" s="13">
        <v>14.2671632767</v>
      </c>
      <c r="M45" s="13">
        <v>13.702720642099999</v>
      </c>
      <c r="N45" s="16">
        <v>11.684250068700001</v>
      </c>
      <c r="O45" s="16">
        <v>12.2016870499</v>
      </c>
      <c r="P45" s="16">
        <v>12.788166046100001</v>
      </c>
      <c r="Q45" s="16">
        <v>12.091234588600001</v>
      </c>
      <c r="R45" s="16"/>
      <c r="S45" s="16"/>
      <c r="T45" s="7">
        <v>13.917201995799999</v>
      </c>
      <c r="U45" s="8">
        <v>14.704514122000001</v>
      </c>
      <c r="V45" s="8">
        <v>12.971936035200001</v>
      </c>
      <c r="W45" s="8">
        <v>13.977977943400001</v>
      </c>
      <c r="X45" s="8">
        <v>13.3874368668</v>
      </c>
      <c r="Y45" s="8">
        <v>15.1868793488</v>
      </c>
      <c r="Z45" s="13">
        <v>12.411115455599999</v>
      </c>
      <c r="AA45" s="13">
        <v>12.4717321396</v>
      </c>
      <c r="AB45" s="13">
        <v>11.3157066345</v>
      </c>
      <c r="AC45" s="13">
        <v>12.9420793533</v>
      </c>
      <c r="AD45" s="13">
        <v>13.572182464600001</v>
      </c>
      <c r="AE45" s="13">
        <v>13.908692741399999</v>
      </c>
      <c r="AF45" s="16">
        <v>15.3116548538</v>
      </c>
      <c r="AG45" s="16">
        <v>16.157464218099999</v>
      </c>
      <c r="AH45" s="16">
        <v>15.010629081699999</v>
      </c>
      <c r="AI45" s="16">
        <v>15.345789718600001</v>
      </c>
      <c r="AJ45" s="16">
        <v>15.7767904282</v>
      </c>
      <c r="AK45" s="16">
        <v>15.0895359039</v>
      </c>
      <c r="AL45" s="7">
        <v>13.7864078522</v>
      </c>
      <c r="AM45" s="8">
        <v>13.7708271027</v>
      </c>
      <c r="AN45" s="8">
        <v>13.392773055999999</v>
      </c>
      <c r="AO45" s="8">
        <v>14.1313810349</v>
      </c>
      <c r="AP45" s="8">
        <v>14.05883255</v>
      </c>
      <c r="AQ45" s="8">
        <v>13.6498653412</v>
      </c>
      <c r="AR45" s="13">
        <v>14.357769966099999</v>
      </c>
      <c r="AS45" s="13">
        <v>12.2710706711</v>
      </c>
      <c r="AT45" s="13">
        <v>14.5186613083</v>
      </c>
      <c r="AU45" s="13">
        <v>13.0090770721</v>
      </c>
      <c r="AV45" s="13">
        <v>13.379709243800001</v>
      </c>
      <c r="AW45" s="13">
        <v>12.448730468799999</v>
      </c>
      <c r="AX45" s="16">
        <v>12.516396904</v>
      </c>
      <c r="AY45" s="16">
        <v>13.5484621048</v>
      </c>
      <c r="AZ45" s="16">
        <v>12.934535408</v>
      </c>
      <c r="BA45" s="16">
        <v>12.424215698199999</v>
      </c>
      <c r="BB45" s="16">
        <v>14.5633430481</v>
      </c>
      <c r="BC45" s="16">
        <v>12.386532020600001</v>
      </c>
      <c r="BD45" s="7">
        <v>14.197483634899999</v>
      </c>
      <c r="BE45" s="8">
        <v>13.497955322299999</v>
      </c>
      <c r="BF45" s="8">
        <v>9.5756181716899995</v>
      </c>
      <c r="BG45" s="8">
        <v>12.309255027800001</v>
      </c>
      <c r="BH45" s="8">
        <v>11.314805030800001</v>
      </c>
      <c r="BI45" s="8">
        <v>11.7983289719</v>
      </c>
      <c r="BJ45" s="13">
        <v>10.4547504425</v>
      </c>
      <c r="BK45" s="13">
        <v>10.7978151321</v>
      </c>
      <c r="BL45" s="13">
        <v>11.4893915176</v>
      </c>
      <c r="BM45" s="13">
        <v>10.4327140808</v>
      </c>
      <c r="BN45" s="13">
        <v>12.541444587699999</v>
      </c>
      <c r="BO45" s="13"/>
      <c r="BP45" s="16">
        <v>11.101462554899999</v>
      </c>
      <c r="BQ45" s="16">
        <v>12.301651001</v>
      </c>
      <c r="BR45" s="16">
        <v>11.6341630936</v>
      </c>
      <c r="BS45" s="16">
        <v>13.888068580600001</v>
      </c>
      <c r="BT45" s="16">
        <v>12.1640424728</v>
      </c>
      <c r="BU45" s="16">
        <v>11.3764331818</v>
      </c>
      <c r="BV45" s="7">
        <v>10.631705093400001</v>
      </c>
      <c r="BW45" s="8">
        <v>9.9624183654799996</v>
      </c>
      <c r="BX45" s="8">
        <v>12.0329151154</v>
      </c>
      <c r="BY45" s="8">
        <v>9.1239852905299994</v>
      </c>
      <c r="BZ45" s="8">
        <v>12.316751480100001</v>
      </c>
      <c r="CA45" s="8">
        <v>12.404404830900001</v>
      </c>
      <c r="CB45" s="13">
        <v>12.927056503299999</v>
      </c>
      <c r="CC45" s="13">
        <v>12.2168493271</v>
      </c>
      <c r="CD45" s="13">
        <v>12.4955606461</v>
      </c>
      <c r="CE45" s="13">
        <v>12.193935203600001</v>
      </c>
      <c r="CF45" s="13">
        <v>12.7815856934</v>
      </c>
      <c r="CG45" s="13"/>
      <c r="CH45" s="16">
        <v>10.9697031021</v>
      </c>
      <c r="CI45" s="16">
        <v>11.0430673599</v>
      </c>
      <c r="CJ45" s="16">
        <v>11.5243320465</v>
      </c>
      <c r="CK45" s="16">
        <v>13.4199216843</v>
      </c>
      <c r="CL45" s="16">
        <v>12.1001958847</v>
      </c>
      <c r="CM45" s="16">
        <v>11.9779390335</v>
      </c>
      <c r="CN45" s="7">
        <v>12.8607584</v>
      </c>
      <c r="CO45" s="8">
        <v>11.0743619919</v>
      </c>
      <c r="CP45" s="8">
        <v>11.1879396439</v>
      </c>
      <c r="CQ45" s="8">
        <v>12.0793352127</v>
      </c>
      <c r="CR45" s="8">
        <v>13.518576621999999</v>
      </c>
      <c r="CS45" s="8">
        <v>13.207265853899999</v>
      </c>
      <c r="CT45" s="13">
        <v>10.2163902283</v>
      </c>
      <c r="CU45" s="13">
        <v>12.5066661835</v>
      </c>
      <c r="CV45" s="13">
        <v>10.6388053894</v>
      </c>
      <c r="CW45" s="13">
        <v>12.4080286026</v>
      </c>
      <c r="CX45" s="13">
        <v>12.762021064800001</v>
      </c>
      <c r="CY45" s="13">
        <v>10.901594924899999</v>
      </c>
      <c r="CZ45" s="16">
        <v>9.5037338256799995</v>
      </c>
      <c r="DA45" s="16">
        <v>11.871927833599999</v>
      </c>
      <c r="DB45" s="16">
        <v>10.791490745500001</v>
      </c>
      <c r="DC45" s="16">
        <v>10.3697881699</v>
      </c>
      <c r="DD45" s="16">
        <v>12.359164810199999</v>
      </c>
      <c r="DE45" s="16">
        <v>12.0214006424</v>
      </c>
      <c r="DF45" s="7">
        <v>12.4869390488</v>
      </c>
      <c r="DG45" s="8">
        <v>14.039636611900001</v>
      </c>
      <c r="DH45" s="8">
        <v>13.314691162100001</v>
      </c>
      <c r="DI45" s="8">
        <v>10.944553947399999</v>
      </c>
      <c r="DJ45" s="8">
        <v>11.0904512405</v>
      </c>
      <c r="DK45" s="8">
        <v>13.729325294500001</v>
      </c>
      <c r="DL45" s="13">
        <v>12.1237487793</v>
      </c>
      <c r="DM45" s="13">
        <v>16.2433036804</v>
      </c>
      <c r="DN45" s="13">
        <v>12.6355085373</v>
      </c>
      <c r="DO45" s="13">
        <v>11.9513597488</v>
      </c>
      <c r="DP45" s="13">
        <v>13.308194541900001</v>
      </c>
      <c r="DQ45" s="13">
        <v>11.965141296400001</v>
      </c>
      <c r="DR45" s="16">
        <v>10.5896972656</v>
      </c>
      <c r="DS45" s="16">
        <v>10.6201843262</v>
      </c>
      <c r="DT45" s="16">
        <v>10.1920614243</v>
      </c>
      <c r="DU45" s="16">
        <v>11.4794790268</v>
      </c>
      <c r="DV45" s="16">
        <v>13.9162315369</v>
      </c>
      <c r="DW45" s="16">
        <v>12.342994689899999</v>
      </c>
      <c r="DX45" s="7">
        <v>12.828540801999999</v>
      </c>
      <c r="DY45" s="8">
        <v>14.1722385406</v>
      </c>
      <c r="DZ45" s="8">
        <v>13.972311401400001</v>
      </c>
      <c r="EA45" s="8">
        <v>15.295288276699999</v>
      </c>
      <c r="EB45" s="8">
        <v>13.362807655299999</v>
      </c>
      <c r="EC45" s="8">
        <v>15.1836200714</v>
      </c>
      <c r="ED45" s="13">
        <v>13.001869773899999</v>
      </c>
      <c r="EE45" s="13">
        <v>12.8120798111</v>
      </c>
      <c r="EF45" s="13">
        <v>12.691876602200001</v>
      </c>
      <c r="EG45" s="13">
        <v>12.579467392</v>
      </c>
      <c r="EH45" s="13">
        <v>13.5528411865</v>
      </c>
      <c r="EI45" s="13">
        <v>12.6298067093</v>
      </c>
      <c r="EJ45" s="16">
        <v>14.436814308200001</v>
      </c>
      <c r="EK45" s="16">
        <v>15.133861351</v>
      </c>
      <c r="EL45" s="16">
        <v>16.1728595734</v>
      </c>
      <c r="EM45" s="16">
        <v>14.145950317400001</v>
      </c>
      <c r="EN45" s="16">
        <v>15.9591457367</v>
      </c>
      <c r="EO45" s="16">
        <v>12.4919815063</v>
      </c>
      <c r="EP45" s="7">
        <v>10.202684402499999</v>
      </c>
      <c r="EQ45" s="8">
        <v>13.597859764100001</v>
      </c>
      <c r="ER45" s="8">
        <v>10.9670686722</v>
      </c>
      <c r="ES45" s="8">
        <v>13.0257806778</v>
      </c>
      <c r="ET45" s="8">
        <v>12.275176048300001</v>
      </c>
      <c r="EU45" s="8">
        <v>12.5383180618</v>
      </c>
      <c r="EV45" s="13">
        <v>13.680002975500001</v>
      </c>
      <c r="EW45" s="13">
        <v>11.5348121643</v>
      </c>
      <c r="EX45" s="13">
        <v>11.445734024</v>
      </c>
      <c r="EY45" s="13">
        <v>15.0999498367</v>
      </c>
      <c r="EZ45" s="13">
        <v>11.8752962112</v>
      </c>
      <c r="FA45" s="13">
        <v>12.7643737793</v>
      </c>
      <c r="FB45" s="16">
        <v>13.500436973599999</v>
      </c>
      <c r="FC45" s="16">
        <v>12.0297100067</v>
      </c>
      <c r="FD45" s="16">
        <v>11.9167881012</v>
      </c>
      <c r="FE45" s="16">
        <v>12.1160953522</v>
      </c>
      <c r="FF45" s="16">
        <v>12.7649831772</v>
      </c>
      <c r="FG45" s="16">
        <v>12.1066179276</v>
      </c>
      <c r="FH45" s="7">
        <v>16.699753951999998</v>
      </c>
      <c r="FI45" s="8">
        <v>15.9254617691</v>
      </c>
      <c r="FJ45" s="8">
        <v>16.056725692699999</v>
      </c>
      <c r="FK45" s="8">
        <v>17.239940643299999</v>
      </c>
      <c r="FL45" s="8">
        <v>15.8864830017</v>
      </c>
      <c r="FM45" s="8">
        <v>16.474717330899999</v>
      </c>
      <c r="FN45" s="13">
        <v>13.4907188416</v>
      </c>
      <c r="FO45" s="13">
        <v>14.245594024700001</v>
      </c>
      <c r="FP45" s="13">
        <v>14.467682266200001</v>
      </c>
      <c r="FQ45" s="13">
        <v>13.415166854900001</v>
      </c>
      <c r="FR45" s="13">
        <v>15.064697456399999</v>
      </c>
      <c r="FS45" s="13">
        <v>14.097515296899999</v>
      </c>
      <c r="FT45" s="16">
        <v>14.4656066895</v>
      </c>
      <c r="FU45" s="16">
        <v>14.8529081345</v>
      </c>
      <c r="FV45" s="16">
        <v>13.944773674</v>
      </c>
      <c r="FW45" s="16">
        <v>15.3290081024</v>
      </c>
      <c r="FX45" s="16">
        <v>16.067899703999998</v>
      </c>
      <c r="FY45" s="16">
        <v>14.050536727900001</v>
      </c>
      <c r="FZ45" s="7">
        <v>14.4704713821</v>
      </c>
      <c r="GA45" s="8">
        <v>13.4482402802</v>
      </c>
      <c r="GB45" s="8">
        <v>14.577056884799999</v>
      </c>
      <c r="GC45" s="8">
        <v>15.151209259</v>
      </c>
      <c r="GD45" s="8">
        <v>14.6920785904</v>
      </c>
      <c r="GE45" s="8">
        <v>13.148107147199999</v>
      </c>
      <c r="GF45" s="13">
        <v>11.538371658300001</v>
      </c>
      <c r="GG45" s="13">
        <v>13.147391128500001</v>
      </c>
      <c r="GH45" s="13">
        <v>12.263516044599999</v>
      </c>
      <c r="GI45" s="13">
        <v>13.299367141699999</v>
      </c>
      <c r="GJ45" s="13">
        <v>11.374009132399999</v>
      </c>
      <c r="GK45" s="13">
        <v>13.5090932846</v>
      </c>
      <c r="GL45" s="16">
        <v>13.303520774800001</v>
      </c>
      <c r="GM45" s="16">
        <v>11.4547405243</v>
      </c>
      <c r="GN45" s="16">
        <v>11.104407692000001</v>
      </c>
      <c r="GO45" s="16">
        <v>14.1977891922</v>
      </c>
      <c r="GP45" s="16">
        <v>10.717121315</v>
      </c>
      <c r="GQ45" s="16">
        <v>13.3576421738</v>
      </c>
      <c r="GR45" s="7">
        <v>13.892408371</v>
      </c>
      <c r="GS45" s="8">
        <v>13.609589767499999</v>
      </c>
      <c r="GT45" s="8">
        <v>11.966305542000001</v>
      </c>
      <c r="GU45" s="8">
        <v>13.0120401382</v>
      </c>
      <c r="GV45" s="8">
        <v>13.609945297199999</v>
      </c>
      <c r="GW45" s="8">
        <v>13.554917335500001</v>
      </c>
      <c r="GX45" s="13">
        <v>12.8078414917</v>
      </c>
      <c r="GY45" s="13">
        <v>11.4542922974</v>
      </c>
      <c r="GZ45" s="13">
        <v>12.1774511337</v>
      </c>
      <c r="HA45" s="13">
        <v>12.763285446199999</v>
      </c>
      <c r="HB45" s="13">
        <v>13.184138298000001</v>
      </c>
      <c r="HC45" s="13">
        <v>12.6506710052</v>
      </c>
      <c r="HD45" s="16">
        <v>13.3967760086</v>
      </c>
      <c r="HE45" s="16">
        <v>14.2872196198</v>
      </c>
      <c r="HF45" s="16">
        <v>14.4262008667</v>
      </c>
      <c r="HG45" s="16">
        <v>12.9710460663</v>
      </c>
      <c r="HH45" s="16">
        <v>15.981179046599999</v>
      </c>
      <c r="HI45" s="16">
        <v>14.0317869186</v>
      </c>
      <c r="HJ45" s="7">
        <v>14.9428920746</v>
      </c>
      <c r="HK45" s="8">
        <v>15.3635435104</v>
      </c>
      <c r="HL45" s="8">
        <v>14.308119964599999</v>
      </c>
      <c r="HM45" s="8">
        <v>16.751440048199999</v>
      </c>
      <c r="HN45" s="8">
        <v>15.608158874500001</v>
      </c>
      <c r="HO45" s="8">
        <v>14.9716945648</v>
      </c>
      <c r="HP45" s="13">
        <v>12.1070549011</v>
      </c>
      <c r="HQ45" s="13">
        <v>12.400096702600001</v>
      </c>
      <c r="HR45" s="13">
        <v>12.1232721329</v>
      </c>
      <c r="HS45" s="13">
        <v>10.679815483100001</v>
      </c>
      <c r="HT45" s="13">
        <v>11.0393066406</v>
      </c>
      <c r="HU45" s="13">
        <v>13.0476205826</v>
      </c>
      <c r="HV45" s="16">
        <v>12.772644615200001</v>
      </c>
      <c r="HW45" s="16">
        <v>12.7031148911</v>
      </c>
      <c r="HX45" s="16">
        <v>13.968945312500001</v>
      </c>
      <c r="HY45" s="16">
        <v>14.7262924194</v>
      </c>
      <c r="HZ45" s="16">
        <v>13.1667451859</v>
      </c>
      <c r="IA45" s="16">
        <v>14.599104499799999</v>
      </c>
      <c r="IB45" s="7">
        <v>13.956604003900001</v>
      </c>
      <c r="IC45" s="8">
        <v>12.775773811300001</v>
      </c>
      <c r="ID45" s="8">
        <v>12.892000579799999</v>
      </c>
      <c r="IE45" s="8">
        <v>14.119538497900001</v>
      </c>
      <c r="IF45" s="8">
        <v>14.912691307099999</v>
      </c>
      <c r="IG45" s="8">
        <v>14.3359306335</v>
      </c>
      <c r="IH45" s="13">
        <v>13.885507392899999</v>
      </c>
      <c r="II45" s="13">
        <v>13.9647956848</v>
      </c>
      <c r="IJ45" s="13">
        <v>14.2662027359</v>
      </c>
      <c r="IK45" s="13">
        <v>12.4915042877</v>
      </c>
      <c r="IL45" s="13">
        <v>15.1103750229</v>
      </c>
      <c r="IM45" s="13">
        <v>14.6148769379</v>
      </c>
      <c r="IN45" s="16">
        <v>13.9639875412</v>
      </c>
      <c r="IO45" s="16">
        <v>12.055599212600001</v>
      </c>
      <c r="IP45" s="16">
        <v>13.6798782349</v>
      </c>
      <c r="IQ45" s="16">
        <v>13.2807359695</v>
      </c>
      <c r="IR45" s="16">
        <v>13.413732528700001</v>
      </c>
      <c r="IS45" s="16">
        <v>12.9502063751</v>
      </c>
      <c r="IT45" s="7">
        <v>15.5928754807</v>
      </c>
      <c r="IU45" s="8">
        <v>14.320860290500001</v>
      </c>
      <c r="IV45" s="8">
        <v>13.5321144104</v>
      </c>
      <c r="IW45" s="8">
        <v>13.7223815918</v>
      </c>
      <c r="IX45" s="8">
        <v>14.8912624359</v>
      </c>
      <c r="IY45" s="8">
        <v>15.0785348892</v>
      </c>
      <c r="IZ45" s="13">
        <v>13.4451938629</v>
      </c>
      <c r="JA45" s="13">
        <v>14.9533029556</v>
      </c>
      <c r="JB45" s="13">
        <v>14.914780426</v>
      </c>
      <c r="JC45" s="13">
        <v>14.6860208511</v>
      </c>
      <c r="JD45" s="13">
        <v>14.6679933548</v>
      </c>
      <c r="JE45" s="13">
        <v>16.052774810799999</v>
      </c>
      <c r="JF45" s="16">
        <v>14.5613773346</v>
      </c>
      <c r="JG45" s="16">
        <v>14.585465621899999</v>
      </c>
      <c r="JH45" s="16">
        <v>15.170154571499999</v>
      </c>
      <c r="JI45" s="16">
        <v>14.896712112399999</v>
      </c>
      <c r="JJ45" s="16">
        <v>15.3429679871</v>
      </c>
      <c r="JK45" s="16">
        <v>12.8853242874</v>
      </c>
      <c r="JL45" s="7">
        <v>11.837535858200001</v>
      </c>
      <c r="JM45" s="8">
        <v>12.5468818665</v>
      </c>
      <c r="JN45" s="8">
        <v>13.2881650925</v>
      </c>
      <c r="JO45" s="8">
        <v>12.957710838300001</v>
      </c>
      <c r="JP45" s="8">
        <v>13.1236564636</v>
      </c>
      <c r="JQ45" s="8">
        <v>12.7734460831</v>
      </c>
      <c r="JR45" s="13">
        <v>12.0025032043</v>
      </c>
      <c r="JS45" s="13">
        <v>11.702795028700001</v>
      </c>
      <c r="JT45" s="13">
        <v>12.869627380400001</v>
      </c>
      <c r="JU45" s="13">
        <v>10.668789863600001</v>
      </c>
      <c r="JV45" s="13">
        <v>11.4361400604</v>
      </c>
      <c r="JW45" s="13">
        <v>10.002180481</v>
      </c>
      <c r="JX45" s="16">
        <v>14.2430458069</v>
      </c>
      <c r="JY45" s="16">
        <v>13.6093187332</v>
      </c>
      <c r="JZ45" s="16">
        <v>14.1422271729</v>
      </c>
      <c r="KA45" s="16">
        <v>14.157191085799999</v>
      </c>
      <c r="KB45" s="16">
        <v>15.285157203700001</v>
      </c>
      <c r="KC45" s="16">
        <v>14.251850509600001</v>
      </c>
      <c r="KD45" s="7">
        <v>12.6854946136</v>
      </c>
      <c r="KE45" s="8">
        <v>13.3476511002</v>
      </c>
      <c r="KF45" s="8">
        <v>13.1675344467</v>
      </c>
      <c r="KG45" s="8">
        <v>13.747287178000001</v>
      </c>
      <c r="KH45" s="8">
        <v>13.204421806299999</v>
      </c>
      <c r="KI45" s="8">
        <v>13.933993339500001</v>
      </c>
      <c r="KJ45" s="13">
        <v>12.760942459100001</v>
      </c>
      <c r="KK45" s="13">
        <v>12.207324981699999</v>
      </c>
      <c r="KL45" s="13">
        <v>12.6832115173</v>
      </c>
      <c r="KM45" s="13">
        <v>13.0720367432</v>
      </c>
      <c r="KN45" s="13">
        <v>12.0788694382</v>
      </c>
      <c r="KO45" s="13">
        <v>12.1557165146</v>
      </c>
      <c r="KP45" s="16">
        <v>14.1606548309</v>
      </c>
      <c r="KQ45" s="16">
        <v>14.9107242584</v>
      </c>
      <c r="KR45" s="16">
        <v>14.2219499588</v>
      </c>
      <c r="KS45" s="16">
        <v>14.446469306899999</v>
      </c>
      <c r="KT45" s="16">
        <v>14.6449577332</v>
      </c>
      <c r="KU45" s="16">
        <v>13.917659950299999</v>
      </c>
      <c r="KV45" s="7">
        <v>12.757661628699999</v>
      </c>
      <c r="KW45" s="8">
        <v>14.0594976425</v>
      </c>
      <c r="KX45" s="8">
        <v>14.5361328125</v>
      </c>
      <c r="KY45" s="8">
        <v>14.804608345</v>
      </c>
      <c r="KZ45" s="8">
        <v>15.308485984800001</v>
      </c>
      <c r="LA45" s="8">
        <v>14.553558349599999</v>
      </c>
      <c r="LB45" s="13">
        <v>13.8039657593</v>
      </c>
      <c r="LC45" s="13">
        <v>13.689635086099999</v>
      </c>
      <c r="LD45" s="13">
        <v>13.4042867661</v>
      </c>
      <c r="LE45" s="13">
        <v>13.4329385757</v>
      </c>
      <c r="LF45" s="13">
        <v>13.005655670199999</v>
      </c>
      <c r="LG45" s="13">
        <v>14.146119499199999</v>
      </c>
      <c r="LH45" s="16">
        <v>14.3104314804</v>
      </c>
      <c r="LI45" s="16">
        <v>13.6006998062</v>
      </c>
      <c r="LJ45" s="16">
        <v>13.320221138000001</v>
      </c>
      <c r="LK45" s="16">
        <v>11.601616096500001</v>
      </c>
      <c r="LL45" s="16">
        <v>12.578334617599999</v>
      </c>
      <c r="LM45" s="16">
        <v>13.840145683299999</v>
      </c>
      <c r="LN45" s="7">
        <v>12.016205787700001</v>
      </c>
      <c r="LO45" s="8">
        <v>10.0437509537</v>
      </c>
      <c r="LP45" s="8">
        <v>11.941034889199999</v>
      </c>
      <c r="LQ45" s="8">
        <v>8.7002819061299999</v>
      </c>
      <c r="LR45" s="8">
        <v>12.5377071381</v>
      </c>
      <c r="LS45" s="8">
        <v>9.8808841705300008</v>
      </c>
      <c r="LT45" s="13">
        <v>11.3276409149</v>
      </c>
      <c r="LU45" s="13">
        <v>11.0528894424</v>
      </c>
      <c r="LV45" s="13">
        <v>9.9322299957299993</v>
      </c>
      <c r="LW45" s="13">
        <v>11.8217502594</v>
      </c>
      <c r="LX45" s="13">
        <v>10.5144538879</v>
      </c>
      <c r="LY45" s="13">
        <v>10.641659927399999</v>
      </c>
      <c r="LZ45" s="16">
        <v>11.6853609085</v>
      </c>
      <c r="MA45" s="16">
        <v>10.915932464600001</v>
      </c>
      <c r="MB45" s="16">
        <v>9.4459299087499993</v>
      </c>
      <c r="MC45" s="16">
        <v>10.4980354309</v>
      </c>
      <c r="MD45" s="16">
        <v>8.5684995651199998</v>
      </c>
      <c r="ME45" s="16">
        <v>10.8362735748</v>
      </c>
      <c r="MF45" s="7">
        <v>5.3923794746400002</v>
      </c>
      <c r="MG45" s="8">
        <v>8.4392894744899998</v>
      </c>
      <c r="MH45" s="8">
        <v>7.65296459198</v>
      </c>
      <c r="MI45" s="8">
        <v>10.009996986399999</v>
      </c>
      <c r="MJ45" s="8"/>
      <c r="MK45" s="8"/>
      <c r="ML45" s="13">
        <v>12.5050937653</v>
      </c>
      <c r="MM45" s="13">
        <v>12.2426950455</v>
      </c>
      <c r="MN45" s="13">
        <v>11.848458862299999</v>
      </c>
      <c r="MO45" s="13">
        <v>12.263526344300001</v>
      </c>
      <c r="MP45" s="13">
        <v>10.4749435425</v>
      </c>
      <c r="MQ45" s="13">
        <v>11.5386819839</v>
      </c>
      <c r="MR45" s="16">
        <v>10.466193580600001</v>
      </c>
      <c r="MS45" s="16">
        <v>7.9753442764300004</v>
      </c>
      <c r="MT45" s="16">
        <v>10.524535179100001</v>
      </c>
      <c r="MU45" s="16">
        <v>9.0235252380399995</v>
      </c>
      <c r="MV45" s="16">
        <v>10.291929245</v>
      </c>
      <c r="MW45" s="16">
        <v>9.1972339630099995</v>
      </c>
      <c r="MX45" s="7">
        <v>9.3340606689500003</v>
      </c>
      <c r="MY45" s="8">
        <v>10.804308128400001</v>
      </c>
      <c r="MZ45" s="8">
        <v>11.5447147369</v>
      </c>
      <c r="NA45" s="8">
        <v>9.9277601242099998</v>
      </c>
      <c r="NB45" s="8">
        <v>12.257388687100001</v>
      </c>
      <c r="NC45" s="8">
        <v>11.415231132500001</v>
      </c>
      <c r="ND45" s="13">
        <v>8.2277990341200002</v>
      </c>
      <c r="NE45" s="13">
        <v>10.1268877029</v>
      </c>
      <c r="NF45" s="13">
        <v>8.7813076019299992</v>
      </c>
      <c r="NG45" s="13">
        <v>8.8773998260500004</v>
      </c>
      <c r="NH45" s="13">
        <v>10.676964569100001</v>
      </c>
      <c r="NI45" s="13">
        <v>9.2264537811299991</v>
      </c>
      <c r="NJ45" s="16">
        <v>10.272670745799999</v>
      </c>
      <c r="NK45" s="16">
        <v>8.4625804901099997</v>
      </c>
      <c r="NL45" s="16">
        <v>11.2167329788</v>
      </c>
      <c r="NM45" s="16">
        <v>11.3688392639</v>
      </c>
      <c r="NN45" s="16">
        <v>9.5257434844999995</v>
      </c>
      <c r="NO45" s="16">
        <v>11.558861160299999</v>
      </c>
      <c r="NP45" s="7">
        <v>8.1594783782999993</v>
      </c>
      <c r="NQ45" s="8">
        <v>9.9135551452600001</v>
      </c>
      <c r="NR45" s="8">
        <v>10.616445732100001</v>
      </c>
      <c r="NS45" s="8">
        <v>8.7019405365000004</v>
      </c>
      <c r="NT45" s="8">
        <v>7.8015863418600002</v>
      </c>
      <c r="NU45" s="8">
        <v>9.5879364013699995</v>
      </c>
      <c r="NV45" s="13">
        <v>8.1572738647499996</v>
      </c>
      <c r="NW45" s="13">
        <v>9.8796472549400001</v>
      </c>
      <c r="NX45" s="13">
        <v>10.6482500076</v>
      </c>
      <c r="NY45" s="13">
        <v>7.9266123771699997</v>
      </c>
      <c r="NZ45" s="13">
        <v>6.2934844016999998</v>
      </c>
      <c r="OA45" s="13">
        <v>9.5526571273799998</v>
      </c>
      <c r="OB45" s="16">
        <v>8.9441387176500005</v>
      </c>
      <c r="OC45" s="16">
        <v>8.4705503463700005</v>
      </c>
      <c r="OD45" s="16">
        <v>11.7789983749</v>
      </c>
      <c r="OE45" s="16">
        <v>10.6734922409</v>
      </c>
      <c r="OF45" s="16">
        <v>11.6004743576</v>
      </c>
      <c r="OG45" s="16">
        <v>10.576986122099999</v>
      </c>
      <c r="OH45" s="7">
        <v>12.852823066699999</v>
      </c>
      <c r="OI45" s="8">
        <v>8.97274684906</v>
      </c>
      <c r="OJ45" s="8">
        <v>12.3074691772</v>
      </c>
      <c r="OK45" s="8">
        <v>11.875170517000001</v>
      </c>
      <c r="OL45" s="8">
        <v>10.286410331700001</v>
      </c>
      <c r="OM45" s="8">
        <v>8.1470262527500008</v>
      </c>
      <c r="ON45" s="13">
        <v>10.9685834885</v>
      </c>
      <c r="OO45" s="13">
        <v>6.8099361419699997</v>
      </c>
      <c r="OP45" s="13">
        <v>9.5288677215599993</v>
      </c>
      <c r="OQ45" s="13">
        <v>11.4548906326</v>
      </c>
      <c r="OR45" s="13">
        <v>10.2272455215</v>
      </c>
      <c r="OS45" s="13">
        <v>10.980599403399999</v>
      </c>
      <c r="OT45" s="16">
        <v>11.8862752914</v>
      </c>
      <c r="OU45" s="16">
        <v>9.6992006301899991</v>
      </c>
      <c r="OV45" s="16">
        <v>11.1828704834</v>
      </c>
      <c r="OW45" s="16">
        <v>13.251140594500001</v>
      </c>
      <c r="OX45" s="16">
        <v>13.3664419174</v>
      </c>
      <c r="OY45" s="16">
        <v>12.784964752200001</v>
      </c>
      <c r="OZ45" s="7">
        <v>9.4714754104600001</v>
      </c>
      <c r="PA45" s="8">
        <v>12.8859048843</v>
      </c>
      <c r="PB45" s="8">
        <v>13.529047584500001</v>
      </c>
      <c r="PC45" s="8">
        <v>12.0097789764</v>
      </c>
      <c r="PD45" s="8">
        <v>11.711688995399999</v>
      </c>
      <c r="PE45" s="8">
        <v>12.3963708878</v>
      </c>
      <c r="PF45" s="13">
        <v>8.0499435424799994</v>
      </c>
      <c r="PG45" s="13">
        <v>8.3012649536099996</v>
      </c>
      <c r="PH45" s="13">
        <v>4.7898327827499996</v>
      </c>
      <c r="PI45" s="13">
        <v>5.3173208236700003</v>
      </c>
      <c r="PJ45" s="13">
        <v>8.8662319183299996</v>
      </c>
      <c r="PK45" s="13">
        <v>5.0910499572800001</v>
      </c>
      <c r="PL45" s="16">
        <v>8.4447387695299998</v>
      </c>
      <c r="PM45" s="16">
        <v>9.6145774841300007</v>
      </c>
      <c r="PN45" s="16">
        <v>5.6781900405899997</v>
      </c>
      <c r="PO45" s="16">
        <v>7.0703638076799997</v>
      </c>
      <c r="PP45" s="16">
        <v>9.2138004302999992</v>
      </c>
      <c r="PQ45" s="16">
        <v>7.3565950393700001</v>
      </c>
      <c r="PR45" s="7">
        <v>13.084475898699999</v>
      </c>
      <c r="PS45" s="8">
        <v>14.940021896399999</v>
      </c>
      <c r="PT45" s="8">
        <v>13.492222976700001</v>
      </c>
      <c r="PU45" s="8">
        <v>15.5878837585</v>
      </c>
      <c r="PV45" s="8">
        <v>12.6479892731</v>
      </c>
      <c r="PW45" s="8"/>
      <c r="PX45" s="13">
        <v>12.016140937799999</v>
      </c>
      <c r="PY45" s="13">
        <v>12.747651100200001</v>
      </c>
      <c r="PZ45" s="13">
        <v>11.467329788200001</v>
      </c>
      <c r="QA45" s="13">
        <v>12.779514884899999</v>
      </c>
      <c r="QB45" s="13">
        <v>12.5419923782</v>
      </c>
      <c r="QC45" s="13">
        <v>13.132673263499999</v>
      </c>
      <c r="QD45" s="16">
        <v>11.2465925217</v>
      </c>
      <c r="QE45" s="16">
        <v>12.8990102768</v>
      </c>
      <c r="QF45" s="16">
        <v>13.2396612167</v>
      </c>
      <c r="QG45" s="16">
        <v>11.523103713999999</v>
      </c>
      <c r="QH45" s="16">
        <v>13.438072204599999</v>
      </c>
      <c r="QI45" s="16">
        <v>12.6709375381</v>
      </c>
      <c r="QJ45" s="7">
        <v>11.657223892199999</v>
      </c>
      <c r="QK45" s="8">
        <v>13.003851127600001</v>
      </c>
      <c r="QL45" s="8">
        <v>12.1500001907</v>
      </c>
      <c r="QM45" s="8">
        <v>13.4637075424</v>
      </c>
      <c r="QN45" s="8">
        <v>13.879621887200001</v>
      </c>
      <c r="QO45" s="8">
        <v>12.293990707400001</v>
      </c>
      <c r="QP45" s="13">
        <v>14.1204217911</v>
      </c>
      <c r="QQ45" s="13">
        <v>11.5055780411</v>
      </c>
      <c r="QR45" s="13">
        <v>12.3493673325</v>
      </c>
      <c r="QS45" s="13">
        <v>12.000580787700001</v>
      </c>
      <c r="QT45" s="13">
        <v>11.052580261199999</v>
      </c>
      <c r="QU45" s="13">
        <v>12.7464281082</v>
      </c>
      <c r="QV45" s="16">
        <v>13.6797027588</v>
      </c>
      <c r="QW45" s="16">
        <v>11.780157089199999</v>
      </c>
      <c r="QX45" s="16">
        <v>13.215180396999999</v>
      </c>
      <c r="QY45" s="16">
        <v>11.823063468899999</v>
      </c>
      <c r="QZ45" s="16">
        <v>10.496290206899999</v>
      </c>
      <c r="RA45" s="16">
        <v>12.051275825499999</v>
      </c>
      <c r="RB45" s="7">
        <v>14.904576301600001</v>
      </c>
      <c r="RC45" s="8">
        <v>14.068038940399999</v>
      </c>
      <c r="RD45" s="8">
        <v>16.2453308105</v>
      </c>
      <c r="RE45" s="8">
        <v>16.5441761017</v>
      </c>
      <c r="RF45" s="8">
        <v>15.250637817399999</v>
      </c>
      <c r="RG45" s="8">
        <v>14.921370506300001</v>
      </c>
      <c r="RH45" s="13">
        <v>12.4100522995</v>
      </c>
      <c r="RI45" s="13">
        <v>10.5560836792</v>
      </c>
      <c r="RJ45" s="13">
        <v>11.49862957</v>
      </c>
      <c r="RK45" s="13">
        <v>10.2392251968</v>
      </c>
      <c r="RL45" s="13">
        <v>10.505744743299999</v>
      </c>
      <c r="RM45" s="13">
        <v>11.026174736</v>
      </c>
      <c r="RN45" s="16">
        <v>12.074539184600001</v>
      </c>
      <c r="RO45" s="16">
        <v>15.405921936</v>
      </c>
      <c r="RP45" s="16">
        <v>13.208351135299999</v>
      </c>
      <c r="RQ45" s="16">
        <v>14.2752635956</v>
      </c>
      <c r="RR45" s="16">
        <v>13.2811145782</v>
      </c>
      <c r="RS45" s="16">
        <v>14.805104637099999</v>
      </c>
      <c r="RT45" s="7">
        <v>13.832151413</v>
      </c>
      <c r="RU45" s="8">
        <v>12.3767736435</v>
      </c>
      <c r="RV45" s="8">
        <v>15.0451259613</v>
      </c>
      <c r="RW45" s="8">
        <v>12.989600563</v>
      </c>
      <c r="RX45" s="8">
        <v>13.2086912155</v>
      </c>
      <c r="RY45" s="8">
        <v>14.834362793</v>
      </c>
      <c r="RZ45" s="13">
        <v>13.274014472999999</v>
      </c>
      <c r="SA45" s="13">
        <v>14.9010490417</v>
      </c>
      <c r="SB45" s="13">
        <v>13.765556335399999</v>
      </c>
      <c r="SC45" s="13">
        <v>13.0618745804</v>
      </c>
      <c r="SD45" s="13">
        <v>13.281117439300001</v>
      </c>
      <c r="SE45" s="13">
        <v>13.823254203799999</v>
      </c>
      <c r="SF45" s="16">
        <v>13.268239021299999</v>
      </c>
      <c r="SG45" s="16">
        <v>15.060368347200001</v>
      </c>
      <c r="SH45" s="16">
        <v>13.455490684500001</v>
      </c>
      <c r="SI45" s="16">
        <v>13.509784316999999</v>
      </c>
      <c r="SJ45" s="16">
        <v>15.525157356299999</v>
      </c>
      <c r="SK45" s="16">
        <v>12.650218391399999</v>
      </c>
      <c r="SL45" s="7">
        <v>13.28977108</v>
      </c>
      <c r="SM45" s="8">
        <v>13.5588560104</v>
      </c>
      <c r="SN45" s="8">
        <v>13.6399908066</v>
      </c>
      <c r="SO45" s="8">
        <v>14.297111511200001</v>
      </c>
      <c r="SP45" s="8">
        <v>13.933949852</v>
      </c>
      <c r="SQ45" s="8">
        <v>14.367420387299999</v>
      </c>
      <c r="SR45" s="13">
        <v>13.535263824499999</v>
      </c>
      <c r="SS45" s="13">
        <v>13.724758529700001</v>
      </c>
      <c r="ST45" s="13">
        <v>13.389448165899999</v>
      </c>
      <c r="SU45" s="13">
        <v>14.0336278915</v>
      </c>
      <c r="SV45" s="13">
        <v>14.4656387329</v>
      </c>
      <c r="SW45" s="13">
        <v>14.170550155600001</v>
      </c>
      <c r="SX45" s="16">
        <v>12.065231323200001</v>
      </c>
      <c r="SY45" s="16">
        <v>12.776646614100001</v>
      </c>
      <c r="SZ45" s="16">
        <v>12.969804763799999</v>
      </c>
      <c r="TA45" s="16">
        <v>12.8257139206</v>
      </c>
      <c r="TB45" s="16">
        <v>11.655355835</v>
      </c>
      <c r="TC45" s="16">
        <v>11.960310936000001</v>
      </c>
      <c r="TD45" s="7">
        <v>12.801195716900001</v>
      </c>
      <c r="TE45" s="8">
        <v>12.733666038499999</v>
      </c>
      <c r="TF45" s="8">
        <v>14.4567117691</v>
      </c>
      <c r="TG45" s="8">
        <v>14.1473936081</v>
      </c>
      <c r="TH45" s="8">
        <v>13.501087379499999</v>
      </c>
      <c r="TI45" s="8">
        <v>13.539458847000001</v>
      </c>
      <c r="TJ45" s="13">
        <v>12.552481651300001</v>
      </c>
      <c r="TK45" s="13">
        <v>14.376430511500001</v>
      </c>
      <c r="TL45" s="13">
        <v>14.699206352199999</v>
      </c>
      <c r="TM45" s="13">
        <v>13.2364221573</v>
      </c>
      <c r="TN45" s="13">
        <v>13.4478982925</v>
      </c>
      <c r="TO45" s="13">
        <v>13.109173584000001</v>
      </c>
      <c r="TP45" s="16">
        <v>12.744815063500001</v>
      </c>
      <c r="TQ45" s="16">
        <v>14.442128181499999</v>
      </c>
      <c r="TR45" s="16">
        <v>13.6246356964</v>
      </c>
      <c r="TS45" s="16">
        <v>12.4404821396</v>
      </c>
      <c r="TT45" s="16">
        <v>12.3454973221</v>
      </c>
      <c r="TU45" s="19">
        <v>12.3242120743</v>
      </c>
    </row>
    <row r="46" spans="1:541" x14ac:dyDescent="0.25">
      <c r="A46" s="21">
        <f t="shared" si="0"/>
        <v>0.4100000000000002</v>
      </c>
      <c r="B46" s="7">
        <v>13.4490154648</v>
      </c>
      <c r="C46" s="8">
        <v>12.6606383324</v>
      </c>
      <c r="D46" s="8">
        <v>13.8721439934</v>
      </c>
      <c r="E46" s="8">
        <v>12.946638269399999</v>
      </c>
      <c r="F46" s="8">
        <v>13.1384340668</v>
      </c>
      <c r="G46" s="8">
        <v>12.872519798300001</v>
      </c>
      <c r="H46" s="13">
        <v>13.9692131996</v>
      </c>
      <c r="I46" s="13">
        <v>15.478010082200001</v>
      </c>
      <c r="J46" s="13">
        <v>15.426698350900001</v>
      </c>
      <c r="K46" s="13">
        <v>14.2290820694</v>
      </c>
      <c r="L46" s="13">
        <v>14.847700290700001</v>
      </c>
      <c r="M46" s="13">
        <v>14.006848259</v>
      </c>
      <c r="N46" s="16">
        <v>12.149940300000001</v>
      </c>
      <c r="O46" s="16">
        <v>12.747205534000001</v>
      </c>
      <c r="P46" s="16">
        <v>13.368061752299999</v>
      </c>
      <c r="Q46" s="16">
        <v>12.687137661</v>
      </c>
      <c r="R46" s="16"/>
      <c r="S46" s="16"/>
      <c r="T46" s="7">
        <v>14.4581276989</v>
      </c>
      <c r="U46" s="8">
        <v>15.239920120200001</v>
      </c>
      <c r="V46" s="8">
        <v>13.5951079559</v>
      </c>
      <c r="W46" s="8">
        <v>14.607680911999999</v>
      </c>
      <c r="X46" s="8">
        <v>14.0922839165</v>
      </c>
      <c r="Y46" s="8">
        <v>15.755969038</v>
      </c>
      <c r="Z46" s="13">
        <v>12.963802490200001</v>
      </c>
      <c r="AA46" s="13">
        <v>13.0054561615</v>
      </c>
      <c r="AB46" s="13">
        <v>11.3315912247</v>
      </c>
      <c r="AC46" s="13">
        <v>13.4605050087</v>
      </c>
      <c r="AD46" s="13">
        <v>14.138822507900001</v>
      </c>
      <c r="AE46" s="13">
        <v>14.388770275100001</v>
      </c>
      <c r="AF46" s="16">
        <v>15.7982086182</v>
      </c>
      <c r="AG46" s="16">
        <v>16.728134613000002</v>
      </c>
      <c r="AH46" s="16">
        <v>15.340198755299999</v>
      </c>
      <c r="AI46" s="16">
        <v>15.7791521549</v>
      </c>
      <c r="AJ46" s="16">
        <v>16.143401021999999</v>
      </c>
      <c r="AK46" s="16">
        <v>15.6717390347</v>
      </c>
      <c r="AL46" s="7">
        <v>14.229042120000001</v>
      </c>
      <c r="AM46" s="8">
        <v>14.324815425900001</v>
      </c>
      <c r="AN46" s="8">
        <v>13.996643886599999</v>
      </c>
      <c r="AO46" s="8">
        <v>14.758407802600001</v>
      </c>
      <c r="AP46" s="8">
        <v>14.645006093999999</v>
      </c>
      <c r="AQ46" s="8">
        <v>14.204145374299999</v>
      </c>
      <c r="AR46" s="13">
        <v>14.9133577728</v>
      </c>
      <c r="AS46" s="13">
        <v>12.769043207199999</v>
      </c>
      <c r="AT46" s="13">
        <v>15.0108285618</v>
      </c>
      <c r="AU46" s="13">
        <v>13.592396240199999</v>
      </c>
      <c r="AV46" s="13">
        <v>13.8368053818</v>
      </c>
      <c r="AW46" s="13">
        <v>13.0216175079</v>
      </c>
      <c r="AX46" s="16">
        <v>13.0517928505</v>
      </c>
      <c r="AY46" s="16">
        <v>14.0940095139</v>
      </c>
      <c r="AZ46" s="16">
        <v>13.4222011757</v>
      </c>
      <c r="BA46" s="16">
        <v>12.9075836182</v>
      </c>
      <c r="BB46" s="16">
        <v>14.9228390694</v>
      </c>
      <c r="BC46" s="16">
        <v>12.9378365707</v>
      </c>
      <c r="BD46" s="7">
        <v>14.315845832799999</v>
      </c>
      <c r="BE46" s="8">
        <v>13.3066387177</v>
      </c>
      <c r="BF46" s="8">
        <v>9.6728166389499997</v>
      </c>
      <c r="BG46" s="8">
        <v>12.3894778633</v>
      </c>
      <c r="BH46" s="8">
        <v>11.3732959747</v>
      </c>
      <c r="BI46" s="8">
        <v>11.920199928300001</v>
      </c>
      <c r="BJ46" s="13">
        <v>10.5030322266</v>
      </c>
      <c r="BK46" s="13">
        <v>11.0123836899</v>
      </c>
      <c r="BL46" s="13">
        <v>11.586897306399999</v>
      </c>
      <c r="BM46" s="13">
        <v>10.5776735687</v>
      </c>
      <c r="BN46" s="13">
        <v>12.7469727325</v>
      </c>
      <c r="BO46" s="13"/>
      <c r="BP46" s="16">
        <v>11.127658996599999</v>
      </c>
      <c r="BQ46" s="16">
        <v>12.425426721599999</v>
      </c>
      <c r="BR46" s="16">
        <v>11.680319452299999</v>
      </c>
      <c r="BS46" s="16">
        <v>13.9033162117</v>
      </c>
      <c r="BT46" s="16">
        <v>12.2328280449</v>
      </c>
      <c r="BU46" s="16">
        <v>11.452734298699999</v>
      </c>
      <c r="BV46" s="7">
        <v>10.9206112289</v>
      </c>
      <c r="BW46" s="8">
        <v>10.225808773000001</v>
      </c>
      <c r="BX46" s="8">
        <v>12.0320000648</v>
      </c>
      <c r="BY46" s="8">
        <v>8.9379821777299995</v>
      </c>
      <c r="BZ46" s="8">
        <v>12.5221211433</v>
      </c>
      <c r="CA46" s="8">
        <v>12.488552494</v>
      </c>
      <c r="CB46" s="13">
        <v>13.126876106299999</v>
      </c>
      <c r="CC46" s="13">
        <v>12.3973498344</v>
      </c>
      <c r="CD46" s="13">
        <v>12.7091997528</v>
      </c>
      <c r="CE46" s="13">
        <v>12.303809509300001</v>
      </c>
      <c r="CF46" s="13">
        <v>12.8103130341</v>
      </c>
      <c r="CG46" s="13"/>
      <c r="CH46" s="16">
        <v>10.8607121181</v>
      </c>
      <c r="CI46" s="16">
        <v>11.2161014748</v>
      </c>
      <c r="CJ46" s="16">
        <v>11.7279619217</v>
      </c>
      <c r="CK46" s="16">
        <v>13.5857416534</v>
      </c>
      <c r="CL46" s="16">
        <v>12.360988044699999</v>
      </c>
      <c r="CM46" s="16">
        <v>12.242032957099999</v>
      </c>
      <c r="CN46" s="7">
        <v>13.0633506012</v>
      </c>
      <c r="CO46" s="8">
        <v>11.137422733299999</v>
      </c>
      <c r="CP46" s="8">
        <v>11.301042556800001</v>
      </c>
      <c r="CQ46" s="8">
        <v>12.1267874908</v>
      </c>
      <c r="CR46" s="8">
        <v>13.7251454353</v>
      </c>
      <c r="CS46" s="8">
        <v>13.4140064621</v>
      </c>
      <c r="CT46" s="13">
        <v>10.144472799300001</v>
      </c>
      <c r="CU46" s="13">
        <v>12.541793441799999</v>
      </c>
      <c r="CV46" s="13">
        <v>10.524962139099999</v>
      </c>
      <c r="CW46" s="13">
        <v>12.4544965744</v>
      </c>
      <c r="CX46" s="13">
        <v>12.836451759299999</v>
      </c>
      <c r="CY46" s="13">
        <v>10.8897031403</v>
      </c>
      <c r="CZ46" s="16">
        <v>9.5756401348099995</v>
      </c>
      <c r="DA46" s="16">
        <v>11.959000492099999</v>
      </c>
      <c r="DB46" s="16">
        <v>10.845496177699999</v>
      </c>
      <c r="DC46" s="16">
        <v>10.3162835121</v>
      </c>
      <c r="DD46" s="16">
        <v>12.3996039581</v>
      </c>
      <c r="DE46" s="16">
        <v>11.9838110542</v>
      </c>
      <c r="DF46" s="7">
        <v>12.2132388783</v>
      </c>
      <c r="DG46" s="8">
        <v>13.8922731781</v>
      </c>
      <c r="DH46" s="8">
        <v>13.1813846016</v>
      </c>
      <c r="DI46" s="8">
        <v>10.7832588196</v>
      </c>
      <c r="DJ46" s="8">
        <v>10.961148166699999</v>
      </c>
      <c r="DK46" s="8">
        <v>13.7820021057</v>
      </c>
      <c r="DL46" s="13">
        <v>12.135356998400001</v>
      </c>
      <c r="DM46" s="13">
        <v>16.321139411899999</v>
      </c>
      <c r="DN46" s="13">
        <v>12.613102102299999</v>
      </c>
      <c r="DO46" s="13">
        <v>11.942036676400001</v>
      </c>
      <c r="DP46" s="13">
        <v>13.392996292099999</v>
      </c>
      <c r="DQ46" s="13">
        <v>11.865162658699999</v>
      </c>
      <c r="DR46" s="16">
        <v>10.388396930700001</v>
      </c>
      <c r="DS46" s="16">
        <v>10.6568434906</v>
      </c>
      <c r="DT46" s="16">
        <v>10.095791244500001</v>
      </c>
      <c r="DU46" s="16">
        <v>11.393176689100001</v>
      </c>
      <c r="DV46" s="16">
        <v>13.9944924355</v>
      </c>
      <c r="DW46" s="16">
        <v>12.2665888309</v>
      </c>
      <c r="DX46" s="7">
        <v>12.7512007904</v>
      </c>
      <c r="DY46" s="8">
        <v>14.269352293000001</v>
      </c>
      <c r="DZ46" s="8">
        <v>14.0871538925</v>
      </c>
      <c r="EA46" s="8">
        <v>15.591891565299999</v>
      </c>
      <c r="EB46" s="8">
        <v>13.395958976699999</v>
      </c>
      <c r="EC46" s="8">
        <v>15.319389362300001</v>
      </c>
      <c r="ED46" s="13">
        <v>13.0014430618</v>
      </c>
      <c r="EE46" s="13">
        <v>12.795503273</v>
      </c>
      <c r="EF46" s="13">
        <v>12.501336174</v>
      </c>
      <c r="EG46" s="13">
        <v>12.5226882362</v>
      </c>
      <c r="EH46" s="13">
        <v>13.5337770844</v>
      </c>
      <c r="EI46" s="13">
        <v>12.8214984131</v>
      </c>
      <c r="EJ46" s="16">
        <v>14.6596322823</v>
      </c>
      <c r="EK46" s="16">
        <v>15.213265523900001</v>
      </c>
      <c r="EL46" s="16">
        <v>16.4405851936</v>
      </c>
      <c r="EM46" s="16">
        <v>14.2483311939</v>
      </c>
      <c r="EN46" s="16">
        <v>16.159716339100001</v>
      </c>
      <c r="EO46" s="16">
        <v>12.506578273800001</v>
      </c>
      <c r="EP46" s="7">
        <v>9.9151001453400003</v>
      </c>
      <c r="EQ46" s="8">
        <v>13.5282150555</v>
      </c>
      <c r="ER46" s="8">
        <v>10.711003828000001</v>
      </c>
      <c r="ES46" s="8">
        <v>12.9161634445</v>
      </c>
      <c r="ET46" s="8">
        <v>12.0499930382</v>
      </c>
      <c r="EU46" s="8">
        <v>12.370346298199999</v>
      </c>
      <c r="EV46" s="13">
        <v>13.5888736725</v>
      </c>
      <c r="EW46" s="13">
        <v>11.562195815999999</v>
      </c>
      <c r="EX46" s="13">
        <v>11.5267045975</v>
      </c>
      <c r="EY46" s="13">
        <v>14.968458652500001</v>
      </c>
      <c r="EZ46" s="13">
        <v>11.738192653700001</v>
      </c>
      <c r="FA46" s="13">
        <v>12.8102502823</v>
      </c>
      <c r="FB46" s="16">
        <v>13.3334900093</v>
      </c>
      <c r="FC46" s="16">
        <v>11.9302486992</v>
      </c>
      <c r="FD46" s="16">
        <v>12.001994133</v>
      </c>
      <c r="FE46" s="16">
        <v>11.915633249300001</v>
      </c>
      <c r="FF46" s="16">
        <v>12.5299787521</v>
      </c>
      <c r="FG46" s="16">
        <v>12.1729177284</v>
      </c>
      <c r="FH46" s="7">
        <v>17.0943603706</v>
      </c>
      <c r="FI46" s="8">
        <v>16.292497634899998</v>
      </c>
      <c r="FJ46" s="8">
        <v>16.477582015999999</v>
      </c>
      <c r="FK46" s="8">
        <v>17.8267848206</v>
      </c>
      <c r="FL46" s="8">
        <v>16.274723854099999</v>
      </c>
      <c r="FM46" s="8">
        <v>16.971968479200001</v>
      </c>
      <c r="FN46" s="13">
        <v>13.975070734000001</v>
      </c>
      <c r="FO46" s="13">
        <v>14.681338691700001</v>
      </c>
      <c r="FP46" s="13">
        <v>14.9919312191</v>
      </c>
      <c r="FQ46" s="13">
        <v>13.9561433792</v>
      </c>
      <c r="FR46" s="13">
        <v>15.247937202499999</v>
      </c>
      <c r="FS46" s="13">
        <v>14.5772271633</v>
      </c>
      <c r="FT46" s="16">
        <v>15.049495696999999</v>
      </c>
      <c r="FU46" s="16">
        <v>15.4010093212</v>
      </c>
      <c r="FV46" s="16">
        <v>14.6960104179</v>
      </c>
      <c r="FW46" s="16">
        <v>16.005540237400002</v>
      </c>
      <c r="FX46" s="16">
        <v>16.580728168499999</v>
      </c>
      <c r="FY46" s="16">
        <v>14.6404991722</v>
      </c>
      <c r="FZ46" s="7">
        <v>15.104759597799999</v>
      </c>
      <c r="GA46" s="8">
        <v>14.206163825999999</v>
      </c>
      <c r="GB46" s="8">
        <v>15.2830726814</v>
      </c>
      <c r="GC46" s="8">
        <v>15.7451749611</v>
      </c>
      <c r="GD46" s="8">
        <v>15.238680114699999</v>
      </c>
      <c r="GE46" s="8">
        <v>13.632165651299999</v>
      </c>
      <c r="GF46" s="13">
        <v>12.2320915318</v>
      </c>
      <c r="GG46" s="13">
        <v>13.697527771000001</v>
      </c>
      <c r="GH46" s="13">
        <v>12.879984455100001</v>
      </c>
      <c r="GI46" s="13">
        <v>13.825779628799999</v>
      </c>
      <c r="GJ46" s="13">
        <v>12.105600538299999</v>
      </c>
      <c r="GK46" s="13">
        <v>14.0599862576</v>
      </c>
      <c r="GL46" s="16">
        <v>13.9196632767</v>
      </c>
      <c r="GM46" s="16">
        <v>12.071145401000001</v>
      </c>
      <c r="GN46" s="16">
        <v>11.598060627000001</v>
      </c>
      <c r="GO46" s="16">
        <v>14.4842487812</v>
      </c>
      <c r="GP46" s="16">
        <v>11.3053242016</v>
      </c>
      <c r="GQ46" s="16">
        <v>13.862375335699999</v>
      </c>
      <c r="GR46" s="7">
        <v>14.6419620037</v>
      </c>
      <c r="GS46" s="8">
        <v>14.153590164200001</v>
      </c>
      <c r="GT46" s="8">
        <v>12.436507644700001</v>
      </c>
      <c r="GU46" s="8">
        <v>13.735395431500001</v>
      </c>
      <c r="GV46" s="8">
        <v>14.1029875755</v>
      </c>
      <c r="GW46" s="8">
        <v>14.034864950199999</v>
      </c>
      <c r="GX46" s="13">
        <v>13.409309883100001</v>
      </c>
      <c r="GY46" s="13">
        <v>11.8061561584</v>
      </c>
      <c r="GZ46" s="13">
        <v>12.7309666157</v>
      </c>
      <c r="HA46" s="13">
        <v>13.1809353065</v>
      </c>
      <c r="HB46" s="13">
        <v>13.568530559499999</v>
      </c>
      <c r="HC46" s="13">
        <v>12.9760279179</v>
      </c>
      <c r="HD46" s="16">
        <v>13.9520790291</v>
      </c>
      <c r="HE46" s="16">
        <v>14.772876501100001</v>
      </c>
      <c r="HF46" s="16">
        <v>14.9378281593</v>
      </c>
      <c r="HG46" s="16">
        <v>13.661528987900001</v>
      </c>
      <c r="HH46" s="16">
        <v>16.489259109500001</v>
      </c>
      <c r="HI46" s="16">
        <v>14.874369669</v>
      </c>
      <c r="HJ46" s="7">
        <v>15.1827789783</v>
      </c>
      <c r="HK46" s="8">
        <v>15.660243358600001</v>
      </c>
      <c r="HL46" s="8">
        <v>14.606631717699999</v>
      </c>
      <c r="HM46" s="8">
        <v>17.035406189</v>
      </c>
      <c r="HN46" s="8">
        <v>15.7816344929</v>
      </c>
      <c r="HO46" s="8">
        <v>15.495903673200001</v>
      </c>
      <c r="HP46" s="13">
        <v>12.629936370799999</v>
      </c>
      <c r="HQ46" s="13">
        <v>12.883434314700001</v>
      </c>
      <c r="HR46" s="13">
        <v>12.451459960899999</v>
      </c>
      <c r="HS46" s="13">
        <v>11.098546476399999</v>
      </c>
      <c r="HT46" s="13">
        <v>11.566263723400001</v>
      </c>
      <c r="HU46" s="13">
        <v>13.5514029694</v>
      </c>
      <c r="HV46" s="16">
        <v>13.1757836151</v>
      </c>
      <c r="HW46" s="16">
        <v>12.992637290999999</v>
      </c>
      <c r="HX46" s="16">
        <v>14.2830347252</v>
      </c>
      <c r="HY46" s="16">
        <v>14.971369495399999</v>
      </c>
      <c r="HZ46" s="16">
        <v>13.674884347900001</v>
      </c>
      <c r="IA46" s="16">
        <v>14.9739513111</v>
      </c>
      <c r="IB46" s="7">
        <v>14.3471164703</v>
      </c>
      <c r="IC46" s="8">
        <v>13.244224128700001</v>
      </c>
      <c r="ID46" s="8">
        <v>13.2883905792</v>
      </c>
      <c r="IE46" s="8">
        <v>14.3642924881</v>
      </c>
      <c r="IF46" s="8">
        <v>15.3373981953</v>
      </c>
      <c r="IG46" s="8">
        <v>14.880083990099999</v>
      </c>
      <c r="IH46" s="13">
        <v>14.2134793758</v>
      </c>
      <c r="II46" s="13">
        <v>14.314702034</v>
      </c>
      <c r="IJ46" s="13">
        <v>14.671340560899999</v>
      </c>
      <c r="IK46" s="13">
        <v>12.8780910492</v>
      </c>
      <c r="IL46" s="13">
        <v>15.208416404699999</v>
      </c>
      <c r="IM46" s="13">
        <v>15.0314421082</v>
      </c>
      <c r="IN46" s="16">
        <v>14.3767420578</v>
      </c>
      <c r="IO46" s="16">
        <v>12.490246820399999</v>
      </c>
      <c r="IP46" s="16">
        <v>13.947888326599999</v>
      </c>
      <c r="IQ46" s="16">
        <v>13.5658162594</v>
      </c>
      <c r="IR46" s="16">
        <v>13.7299362564</v>
      </c>
      <c r="IS46" s="16">
        <v>13.3660723114</v>
      </c>
      <c r="IT46" s="7">
        <v>15.9479328156</v>
      </c>
      <c r="IU46" s="8">
        <v>14.8506643677</v>
      </c>
      <c r="IV46" s="8">
        <v>13.827977838500001</v>
      </c>
      <c r="IW46" s="8">
        <v>14.229610252400001</v>
      </c>
      <c r="IX46" s="8">
        <v>15.222142095600001</v>
      </c>
      <c r="IY46" s="8">
        <v>15.524346199</v>
      </c>
      <c r="IZ46" s="13">
        <v>13.7216251373</v>
      </c>
      <c r="JA46" s="13">
        <v>15.197474746699999</v>
      </c>
      <c r="JB46" s="13">
        <v>15.3856884766</v>
      </c>
      <c r="JC46" s="13">
        <v>15.0716795444</v>
      </c>
      <c r="JD46" s="13">
        <v>15.026739902499999</v>
      </c>
      <c r="JE46" s="13">
        <v>16.531688842800001</v>
      </c>
      <c r="JF46" s="16">
        <v>15.102666626</v>
      </c>
      <c r="JG46" s="16">
        <v>14.9194112396</v>
      </c>
      <c r="JH46" s="16">
        <v>15.4900738335</v>
      </c>
      <c r="JI46" s="16">
        <v>15.428548707999999</v>
      </c>
      <c r="JJ46" s="16">
        <v>15.7523296452</v>
      </c>
      <c r="JK46" s="16">
        <v>13.266952934300001</v>
      </c>
      <c r="JL46" s="7">
        <v>11.8024860382</v>
      </c>
      <c r="JM46" s="8">
        <v>12.670617828399999</v>
      </c>
      <c r="JN46" s="8">
        <v>13.4543366909</v>
      </c>
      <c r="JO46" s="8">
        <v>13.1403040409</v>
      </c>
      <c r="JP46" s="8">
        <v>13.203571758300001</v>
      </c>
      <c r="JQ46" s="8">
        <v>12.966148929599999</v>
      </c>
      <c r="JR46" s="13">
        <v>12.1216535378</v>
      </c>
      <c r="JS46" s="13">
        <v>11.9486403465</v>
      </c>
      <c r="JT46" s="13">
        <v>13.045195980100001</v>
      </c>
      <c r="JU46" s="13">
        <v>10.9088613033</v>
      </c>
      <c r="JV46" s="13">
        <v>11.488713264499999</v>
      </c>
      <c r="JW46" s="13">
        <v>10.1764923668</v>
      </c>
      <c r="JX46" s="16">
        <v>14.447088861499999</v>
      </c>
      <c r="JY46" s="16">
        <v>13.6044907761</v>
      </c>
      <c r="JZ46" s="16">
        <v>14.334315872199999</v>
      </c>
      <c r="KA46" s="16">
        <v>14.289366512300001</v>
      </c>
      <c r="KB46" s="16">
        <v>15.547402934999999</v>
      </c>
      <c r="KC46" s="16">
        <v>14.5806140518</v>
      </c>
      <c r="KD46" s="7">
        <v>12.917528286</v>
      </c>
      <c r="KE46" s="8">
        <v>13.567809953699999</v>
      </c>
      <c r="KF46" s="8">
        <v>13.327616300600001</v>
      </c>
      <c r="KG46" s="8">
        <v>13.927704048200001</v>
      </c>
      <c r="KH46" s="8">
        <v>13.3762225533</v>
      </c>
      <c r="KI46" s="8">
        <v>14.149037895199999</v>
      </c>
      <c r="KJ46" s="13">
        <v>12.9880446434</v>
      </c>
      <c r="KK46" s="13">
        <v>12.426382350900001</v>
      </c>
      <c r="KL46" s="13">
        <v>12.9220665932</v>
      </c>
      <c r="KM46" s="13">
        <v>13.3530284882</v>
      </c>
      <c r="KN46" s="13">
        <v>12.2537463284</v>
      </c>
      <c r="KO46" s="13">
        <v>12.4748232746</v>
      </c>
      <c r="KP46" s="16">
        <v>14.499207973500001</v>
      </c>
      <c r="KQ46" s="16">
        <v>15.2232461929</v>
      </c>
      <c r="KR46" s="16">
        <v>14.448913192699999</v>
      </c>
      <c r="KS46" s="16">
        <v>14.802884197199999</v>
      </c>
      <c r="KT46" s="16">
        <v>14.971713228200001</v>
      </c>
      <c r="KU46" s="16">
        <v>14.1811150169</v>
      </c>
      <c r="KV46" s="7">
        <v>12.8691054344</v>
      </c>
      <c r="KW46" s="8">
        <v>14.204342842100001</v>
      </c>
      <c r="KX46" s="8">
        <v>14.753942604100001</v>
      </c>
      <c r="KY46" s="8">
        <v>15.114272956800001</v>
      </c>
      <c r="KZ46" s="8">
        <v>15.5305992699</v>
      </c>
      <c r="LA46" s="8">
        <v>14.643214559600001</v>
      </c>
      <c r="LB46" s="13">
        <v>13.8911687469</v>
      </c>
      <c r="LC46" s="13">
        <v>13.9226625061</v>
      </c>
      <c r="LD46" s="13">
        <v>13.516092453000001</v>
      </c>
      <c r="LE46" s="13">
        <v>13.6636289597</v>
      </c>
      <c r="LF46" s="13">
        <v>13.2769535065</v>
      </c>
      <c r="LG46" s="13">
        <v>14.451878690699999</v>
      </c>
      <c r="LH46" s="16">
        <v>14.5961491394</v>
      </c>
      <c r="LI46" s="16">
        <v>13.917353477500001</v>
      </c>
      <c r="LJ46" s="16">
        <v>13.4519093323</v>
      </c>
      <c r="LK46" s="16">
        <v>12.007907123600001</v>
      </c>
      <c r="LL46" s="16">
        <v>12.8401374435</v>
      </c>
      <c r="LM46" s="16">
        <v>14.1031918335</v>
      </c>
      <c r="LN46" s="7">
        <v>11.957529067999999</v>
      </c>
      <c r="LO46" s="8">
        <v>9.8960836029100001</v>
      </c>
      <c r="LP46" s="8">
        <v>12.010338535300001</v>
      </c>
      <c r="LQ46" s="8">
        <v>8.6644696998599997</v>
      </c>
      <c r="LR46" s="8">
        <v>12.568272476200001</v>
      </c>
      <c r="LS46" s="8">
        <v>9.4474639892599992</v>
      </c>
      <c r="LT46" s="13">
        <v>11.4114595032</v>
      </c>
      <c r="LU46" s="13">
        <v>10.7950792885</v>
      </c>
      <c r="LV46" s="13">
        <v>9.7744616985300006</v>
      </c>
      <c r="LW46" s="13">
        <v>11.8154409599</v>
      </c>
      <c r="LX46" s="13">
        <v>10.402158851599999</v>
      </c>
      <c r="LY46" s="13">
        <v>10.5878044319</v>
      </c>
      <c r="LZ46" s="16">
        <v>11.050730629</v>
      </c>
      <c r="MA46" s="16">
        <v>10.6667366028</v>
      </c>
      <c r="MB46" s="16">
        <v>9.1206220817600006</v>
      </c>
      <c r="MC46" s="16">
        <v>10.3623729324</v>
      </c>
      <c r="MD46" s="16">
        <v>8.2818754386899993</v>
      </c>
      <c r="ME46" s="16">
        <v>10.5896347713</v>
      </c>
      <c r="MF46" s="7">
        <v>4.9676183509799996</v>
      </c>
      <c r="MG46" s="8">
        <v>8.1446152114900006</v>
      </c>
      <c r="MH46" s="8">
        <v>7.4600288200399998</v>
      </c>
      <c r="MI46" s="8">
        <v>9.7403773880000006</v>
      </c>
      <c r="MJ46" s="8"/>
      <c r="MK46" s="8"/>
      <c r="ML46" s="13">
        <v>12.5619571495</v>
      </c>
      <c r="MM46" s="13">
        <v>12.4362915039</v>
      </c>
      <c r="MN46" s="13">
        <v>11.7658246136</v>
      </c>
      <c r="MO46" s="13">
        <v>12.255268211400001</v>
      </c>
      <c r="MP46" s="13">
        <v>10.5575037003</v>
      </c>
      <c r="MQ46" s="13">
        <v>11.534561157200001</v>
      </c>
      <c r="MR46" s="16">
        <v>10.2474990463</v>
      </c>
      <c r="MS46" s="16">
        <v>7.7035232925399999</v>
      </c>
      <c r="MT46" s="16">
        <v>10.5556907654</v>
      </c>
      <c r="MU46" s="16">
        <v>9.0979061126699996</v>
      </c>
      <c r="MV46" s="16">
        <v>10.3590686417</v>
      </c>
      <c r="MW46" s="16">
        <v>9.0808322143600009</v>
      </c>
      <c r="MX46" s="7">
        <v>9.0561833858499998</v>
      </c>
      <c r="MY46" s="8">
        <v>10.575215873699999</v>
      </c>
      <c r="MZ46" s="8">
        <v>11.3717256069</v>
      </c>
      <c r="NA46" s="8">
        <v>9.5642402839699994</v>
      </c>
      <c r="NB46" s="8">
        <v>12.0468518543</v>
      </c>
      <c r="NC46" s="8">
        <v>11.3349401951</v>
      </c>
      <c r="ND46" s="13">
        <v>8.0901298713699994</v>
      </c>
      <c r="NE46" s="13">
        <v>9.9421470642099994</v>
      </c>
      <c r="NF46" s="13">
        <v>8.5334419631999996</v>
      </c>
      <c r="NG46" s="13">
        <v>8.6794280147599991</v>
      </c>
      <c r="NH46" s="13">
        <v>10.4056380653</v>
      </c>
      <c r="NI46" s="13">
        <v>9.14462731361</v>
      </c>
      <c r="NJ46" s="16">
        <v>9.9502752304099999</v>
      </c>
      <c r="NK46" s="16">
        <v>7.9707939338699996</v>
      </c>
      <c r="NL46" s="16">
        <v>11.1144140434</v>
      </c>
      <c r="NM46" s="16">
        <v>11.2874341965</v>
      </c>
      <c r="NN46" s="16">
        <v>9.2478782653800007</v>
      </c>
      <c r="NO46" s="16">
        <v>11.4424508286</v>
      </c>
      <c r="NP46" s="7">
        <v>7.9998479318599998</v>
      </c>
      <c r="NQ46" s="8">
        <v>9.8838872909499997</v>
      </c>
      <c r="NR46" s="8">
        <v>10.6516327</v>
      </c>
      <c r="NS46" s="8">
        <v>8.6420278549200003</v>
      </c>
      <c r="NT46" s="8">
        <v>7.7041874790199998</v>
      </c>
      <c r="NU46" s="8">
        <v>9.5244980144499998</v>
      </c>
      <c r="NV46" s="13">
        <v>7.9986266422299996</v>
      </c>
      <c r="NW46" s="13">
        <v>9.8771991729700002</v>
      </c>
      <c r="NX46" s="13">
        <v>10.713520126300001</v>
      </c>
      <c r="NY46" s="13">
        <v>7.8649528694199997</v>
      </c>
      <c r="NZ46" s="13">
        <v>6.2489831685999997</v>
      </c>
      <c r="OA46" s="13">
        <v>9.4839763641400001</v>
      </c>
      <c r="OB46" s="16">
        <v>8.7727759933500007</v>
      </c>
      <c r="OC46" s="16">
        <v>8.2938537406900004</v>
      </c>
      <c r="OD46" s="16">
        <v>11.6814949322</v>
      </c>
      <c r="OE46" s="16">
        <v>10.571137933699999</v>
      </c>
      <c r="OF46" s="16">
        <v>11.5627784729</v>
      </c>
      <c r="OG46" s="16">
        <v>10.5513226604</v>
      </c>
      <c r="OH46" s="7">
        <v>12.8905781555</v>
      </c>
      <c r="OI46" s="8">
        <v>8.92310438156</v>
      </c>
      <c r="OJ46" s="8">
        <v>12.343905201</v>
      </c>
      <c r="OK46" s="8">
        <v>11.8645252991</v>
      </c>
      <c r="OL46" s="8">
        <v>10.4362564087</v>
      </c>
      <c r="OM46" s="8">
        <v>8.1551865768400003</v>
      </c>
      <c r="ON46" s="13">
        <v>11.032020988499999</v>
      </c>
      <c r="OO46" s="13">
        <v>6.9180856656999996</v>
      </c>
      <c r="OP46" s="13">
        <v>9.4759196758299993</v>
      </c>
      <c r="OQ46" s="13">
        <v>11.532783698999999</v>
      </c>
      <c r="OR46" s="13">
        <v>10.504973678600001</v>
      </c>
      <c r="OS46" s="13">
        <v>11.1490144348</v>
      </c>
      <c r="OT46" s="16">
        <v>11.9411279202</v>
      </c>
      <c r="OU46" s="16">
        <v>9.6256483078000006</v>
      </c>
      <c r="OV46" s="16">
        <v>11.113201227199999</v>
      </c>
      <c r="OW46" s="16">
        <v>13.3119903088</v>
      </c>
      <c r="OX46" s="16">
        <v>13.6643274307</v>
      </c>
      <c r="OY46" s="16">
        <v>12.8808027649</v>
      </c>
      <c r="OZ46" s="7">
        <v>9.2982746124299993</v>
      </c>
      <c r="PA46" s="8">
        <v>12.939043502800001</v>
      </c>
      <c r="PB46" s="8">
        <v>13.4077219391</v>
      </c>
      <c r="PC46" s="8">
        <v>12.0239079285</v>
      </c>
      <c r="PD46" s="8">
        <v>12.089707279200001</v>
      </c>
      <c r="PE46" s="8">
        <v>12.532263088200001</v>
      </c>
      <c r="PF46" s="13">
        <v>7.88609184265</v>
      </c>
      <c r="PG46" s="13">
        <v>8.3508546447800001</v>
      </c>
      <c r="PH46" s="13">
        <v>4.8818653965000003</v>
      </c>
      <c r="PI46" s="13">
        <v>5.2872749614699996</v>
      </c>
      <c r="PJ46" s="13">
        <v>8.8716640472399995</v>
      </c>
      <c r="PK46" s="13">
        <v>5.0069265699400001</v>
      </c>
      <c r="PL46" s="16">
        <v>8.4004667758899991</v>
      </c>
      <c r="PM46" s="16">
        <v>9.7440058708200006</v>
      </c>
      <c r="PN46" s="16">
        <v>5.39054611206</v>
      </c>
      <c r="PO46" s="16">
        <v>6.8703775596599996</v>
      </c>
      <c r="PP46" s="16">
        <v>9.1009254455599997</v>
      </c>
      <c r="PQ46" s="16">
        <v>7.32796525955</v>
      </c>
      <c r="PR46" s="7">
        <v>12.6034077835</v>
      </c>
      <c r="PS46" s="8">
        <v>14.954275589</v>
      </c>
      <c r="PT46" s="8">
        <v>13.242230920800001</v>
      </c>
      <c r="PU46" s="8">
        <v>15.715717468299999</v>
      </c>
      <c r="PV46" s="8">
        <v>12.5606899261</v>
      </c>
      <c r="PW46" s="8"/>
      <c r="PX46" s="13">
        <v>11.690587711299999</v>
      </c>
      <c r="PY46" s="13">
        <v>12.5464078522</v>
      </c>
      <c r="PZ46" s="13">
        <v>10.7460463715</v>
      </c>
      <c r="QA46" s="13">
        <v>12.4402016449</v>
      </c>
      <c r="QB46" s="13">
        <v>12.309340515100001</v>
      </c>
      <c r="QC46" s="13">
        <v>13.0121718311</v>
      </c>
      <c r="QD46" s="16">
        <v>11.0502109051</v>
      </c>
      <c r="QE46" s="16">
        <v>12.764035224900001</v>
      </c>
      <c r="QF46" s="16">
        <v>13.170964527100001</v>
      </c>
      <c r="QG46" s="16">
        <v>11.3197369099</v>
      </c>
      <c r="QH46" s="16">
        <v>13.4143415928</v>
      </c>
      <c r="QI46" s="16">
        <v>12.569946575199999</v>
      </c>
      <c r="QJ46" s="7">
        <v>11.3673400116</v>
      </c>
      <c r="QK46" s="8">
        <v>13.0383290482</v>
      </c>
      <c r="QL46" s="8">
        <v>11.8554430771</v>
      </c>
      <c r="QM46" s="8">
        <v>13.1389884567</v>
      </c>
      <c r="QN46" s="8">
        <v>13.9188799572</v>
      </c>
      <c r="QO46" s="8">
        <v>12.363719873399999</v>
      </c>
      <c r="QP46" s="13">
        <v>13.995676383999999</v>
      </c>
      <c r="QQ46" s="13">
        <v>11.0146486282</v>
      </c>
      <c r="QR46" s="13">
        <v>12.0755775738</v>
      </c>
      <c r="QS46" s="13">
        <v>11.7769018936</v>
      </c>
      <c r="QT46" s="13">
        <v>10.520190963699999</v>
      </c>
      <c r="QU46" s="13">
        <v>12.4934505081</v>
      </c>
      <c r="QV46" s="16">
        <v>13.553128814700001</v>
      </c>
      <c r="QW46" s="16">
        <v>11.373833847</v>
      </c>
      <c r="QX46" s="16">
        <v>12.8842091084</v>
      </c>
      <c r="QY46" s="16">
        <v>11.4856618309</v>
      </c>
      <c r="QZ46" s="16">
        <v>10.2590520191</v>
      </c>
      <c r="RA46" s="16">
        <v>11.998510856599999</v>
      </c>
      <c r="RB46" s="7">
        <v>14.750502777099999</v>
      </c>
      <c r="RC46" s="8">
        <v>13.862912702599999</v>
      </c>
      <c r="RD46" s="8">
        <v>16.160232925399999</v>
      </c>
      <c r="RE46" s="8">
        <v>16.323888473499998</v>
      </c>
      <c r="RF46" s="8">
        <v>14.926269531200001</v>
      </c>
      <c r="RG46" s="8">
        <v>14.790889740000001</v>
      </c>
      <c r="RH46" s="13">
        <v>11.978028307000001</v>
      </c>
      <c r="RI46" s="13">
        <v>9.9719019889799991</v>
      </c>
      <c r="RJ46" s="13">
        <v>11.2916754723</v>
      </c>
      <c r="RK46" s="13">
        <v>9.8881613349900004</v>
      </c>
      <c r="RL46" s="13">
        <v>9.8495195388799992</v>
      </c>
      <c r="RM46" s="13">
        <v>10.7860673141</v>
      </c>
      <c r="RN46" s="16">
        <v>11.5954108238</v>
      </c>
      <c r="RO46" s="16">
        <v>15.3569615364</v>
      </c>
      <c r="RP46" s="16">
        <v>13.1164264679</v>
      </c>
      <c r="RQ46" s="16">
        <v>13.8681517601</v>
      </c>
      <c r="RR46" s="16">
        <v>12.5230498505</v>
      </c>
      <c r="RS46" s="16">
        <v>14.4905680084</v>
      </c>
      <c r="RT46" s="7">
        <v>14.1009028816</v>
      </c>
      <c r="RU46" s="8">
        <v>12.4333333302</v>
      </c>
      <c r="RV46" s="8">
        <v>15.1347891808</v>
      </c>
      <c r="RW46" s="8">
        <v>13.1659132004</v>
      </c>
      <c r="RX46" s="8">
        <v>13.411097393</v>
      </c>
      <c r="RY46" s="8">
        <v>15.0896507835</v>
      </c>
      <c r="RZ46" s="13">
        <v>13.2745745182</v>
      </c>
      <c r="SA46" s="13">
        <v>15.0092512894</v>
      </c>
      <c r="SB46" s="13">
        <v>13.8228269577</v>
      </c>
      <c r="SC46" s="13">
        <v>13.135589876199999</v>
      </c>
      <c r="SD46" s="13">
        <v>13.4825068951</v>
      </c>
      <c r="SE46" s="13">
        <v>13.829033021900001</v>
      </c>
      <c r="SF46" s="16">
        <v>13.192038393000001</v>
      </c>
      <c r="SG46" s="16">
        <v>15.2101733971</v>
      </c>
      <c r="SH46" s="16">
        <v>13.5037238312</v>
      </c>
      <c r="SI46" s="16">
        <v>13.827584228499999</v>
      </c>
      <c r="SJ46" s="16">
        <v>15.770035200100001</v>
      </c>
      <c r="SK46" s="16">
        <v>12.886375789600001</v>
      </c>
      <c r="SL46" s="7">
        <v>13.4398742676</v>
      </c>
      <c r="SM46" s="8">
        <v>13.587103653</v>
      </c>
      <c r="SN46" s="8">
        <v>13.7789705276</v>
      </c>
      <c r="SO46" s="8">
        <v>14.3220436382</v>
      </c>
      <c r="SP46" s="8">
        <v>14.037420730599999</v>
      </c>
      <c r="SQ46" s="8">
        <v>14.446969642599999</v>
      </c>
      <c r="SR46" s="13">
        <v>13.6463937759</v>
      </c>
      <c r="SS46" s="13">
        <v>13.8580039215</v>
      </c>
      <c r="ST46" s="13">
        <v>13.6926446915</v>
      </c>
      <c r="SU46" s="13">
        <v>14.122897119499999</v>
      </c>
      <c r="SV46" s="13">
        <v>14.525793800400001</v>
      </c>
      <c r="SW46" s="13">
        <v>14.485894146</v>
      </c>
      <c r="SX46" s="16">
        <v>12.147580862</v>
      </c>
      <c r="SY46" s="16">
        <v>12.8706510544</v>
      </c>
      <c r="SZ46" s="16">
        <v>13.0875208378</v>
      </c>
      <c r="TA46" s="16">
        <v>12.836926393500001</v>
      </c>
      <c r="TB46" s="16">
        <v>11.782239713699999</v>
      </c>
      <c r="TC46" s="16">
        <v>12.0366415024</v>
      </c>
      <c r="TD46" s="7">
        <v>12.733205976500001</v>
      </c>
      <c r="TE46" s="8">
        <v>12.4207364273</v>
      </c>
      <c r="TF46" s="8">
        <v>14.4645540237</v>
      </c>
      <c r="TG46" s="8">
        <v>14.0562571049</v>
      </c>
      <c r="TH46" s="8">
        <v>13.535544872299999</v>
      </c>
      <c r="TI46" s="8">
        <v>13.709163970900001</v>
      </c>
      <c r="TJ46" s="13">
        <v>12.5325129986</v>
      </c>
      <c r="TK46" s="13">
        <v>14.595152368500001</v>
      </c>
      <c r="TL46" s="13">
        <v>14.690023612999999</v>
      </c>
      <c r="TM46" s="13">
        <v>13.216108112300001</v>
      </c>
      <c r="TN46" s="13">
        <v>13.327603378299999</v>
      </c>
      <c r="TO46" s="13">
        <v>12.988699436199999</v>
      </c>
      <c r="TP46" s="16">
        <v>12.7915748501</v>
      </c>
      <c r="TQ46" s="16">
        <v>14.5055862427</v>
      </c>
      <c r="TR46" s="16">
        <v>13.683892393100001</v>
      </c>
      <c r="TS46" s="16">
        <v>12.542409753799999</v>
      </c>
      <c r="TT46" s="16">
        <v>12.3717979145</v>
      </c>
      <c r="TU46" s="19">
        <v>12.386396827700001</v>
      </c>
    </row>
    <row r="47" spans="1:541" x14ac:dyDescent="0.25">
      <c r="A47" s="21">
        <f t="shared" si="0"/>
        <v>0.42000000000000021</v>
      </c>
      <c r="B47" s="7">
        <v>13.9943461227</v>
      </c>
      <c r="C47" s="8">
        <v>13.0835160255</v>
      </c>
      <c r="D47" s="8">
        <v>14.2269868088</v>
      </c>
      <c r="E47" s="8">
        <v>13.527617168400001</v>
      </c>
      <c r="F47" s="8">
        <v>13.6280585861</v>
      </c>
      <c r="G47" s="8">
        <v>13.4425110435</v>
      </c>
      <c r="H47" s="13">
        <v>14.580947971300001</v>
      </c>
      <c r="I47" s="13">
        <v>15.9536326981</v>
      </c>
      <c r="J47" s="13">
        <v>16.044751167299999</v>
      </c>
      <c r="K47" s="13">
        <v>14.674069023099999</v>
      </c>
      <c r="L47" s="13">
        <v>15.341556587199999</v>
      </c>
      <c r="M47" s="13">
        <v>14.246878776599999</v>
      </c>
      <c r="N47" s="16">
        <v>12.541718292200001</v>
      </c>
      <c r="O47" s="16">
        <v>13.2462988663</v>
      </c>
      <c r="P47" s="16">
        <v>13.8981264114</v>
      </c>
      <c r="Q47" s="16">
        <v>13.172501907299999</v>
      </c>
      <c r="R47" s="16"/>
      <c r="S47" s="16"/>
      <c r="T47" s="7">
        <v>14.877469368</v>
      </c>
      <c r="U47" s="8">
        <v>15.870882911700001</v>
      </c>
      <c r="V47" s="8">
        <v>13.8146674347</v>
      </c>
      <c r="W47" s="8">
        <v>14.973207607300001</v>
      </c>
      <c r="X47" s="8">
        <v>14.6896856308</v>
      </c>
      <c r="Y47" s="8">
        <v>16.270013713800001</v>
      </c>
      <c r="Z47" s="13">
        <v>13.593695869399999</v>
      </c>
      <c r="AA47" s="13">
        <v>13.3886177063</v>
      </c>
      <c r="AB47" s="13">
        <v>11.791768341099999</v>
      </c>
      <c r="AC47" s="13">
        <v>13.942140693700001</v>
      </c>
      <c r="AD47" s="13">
        <v>14.629904231999999</v>
      </c>
      <c r="AE47" s="13">
        <v>14.8433941269</v>
      </c>
      <c r="AF47" s="16">
        <v>16.174747161900001</v>
      </c>
      <c r="AG47" s="16">
        <v>17.1356539917</v>
      </c>
      <c r="AH47" s="16">
        <v>15.646890411399999</v>
      </c>
      <c r="AI47" s="16">
        <v>16.352083644899999</v>
      </c>
      <c r="AJ47" s="16">
        <v>16.4905158615</v>
      </c>
      <c r="AK47" s="16">
        <v>16.2506128502</v>
      </c>
      <c r="AL47" s="7">
        <v>14.610474987</v>
      </c>
      <c r="AM47" s="8">
        <v>14.818877430000001</v>
      </c>
      <c r="AN47" s="8">
        <v>14.536213912999999</v>
      </c>
      <c r="AO47" s="8">
        <v>15.305187568699999</v>
      </c>
      <c r="AP47" s="8">
        <v>15.162791347500001</v>
      </c>
      <c r="AQ47" s="8">
        <v>14.6063854599</v>
      </c>
      <c r="AR47" s="13">
        <v>15.283773078899999</v>
      </c>
      <c r="AS47" s="13">
        <v>13.318801174200001</v>
      </c>
      <c r="AT47" s="13">
        <v>15.346583709700001</v>
      </c>
      <c r="AU47" s="13">
        <v>14.0570309067</v>
      </c>
      <c r="AV47" s="13">
        <v>14.198731651299999</v>
      </c>
      <c r="AW47" s="13">
        <v>13.565900325799999</v>
      </c>
      <c r="AX47" s="16">
        <v>13.521463241599999</v>
      </c>
      <c r="AY47" s="16">
        <v>14.586788711500001</v>
      </c>
      <c r="AZ47" s="16">
        <v>13.895155906699999</v>
      </c>
      <c r="BA47" s="16">
        <v>13.3155273056</v>
      </c>
      <c r="BB47" s="16">
        <v>15.101326561</v>
      </c>
      <c r="BC47" s="16">
        <v>13.475368080100001</v>
      </c>
      <c r="BD47" s="7">
        <v>14.2824850082</v>
      </c>
      <c r="BE47" s="8">
        <v>12.9939149857</v>
      </c>
      <c r="BF47" s="8">
        <v>9.7565751647900001</v>
      </c>
      <c r="BG47" s="8">
        <v>12.455573234599999</v>
      </c>
      <c r="BH47" s="8">
        <v>11.3781375885</v>
      </c>
      <c r="BI47" s="8">
        <v>11.974678382900001</v>
      </c>
      <c r="BJ47" s="13">
        <v>10.482120628400001</v>
      </c>
      <c r="BK47" s="13">
        <v>11.1631953049</v>
      </c>
      <c r="BL47" s="13">
        <v>11.700786342600001</v>
      </c>
      <c r="BM47" s="13">
        <v>10.706289672900001</v>
      </c>
      <c r="BN47" s="13">
        <v>12.867623290999999</v>
      </c>
      <c r="BO47" s="13"/>
      <c r="BP47" s="16">
        <v>11.099747772200001</v>
      </c>
      <c r="BQ47" s="16">
        <v>12.4549119949</v>
      </c>
      <c r="BR47" s="16">
        <v>11.6844612122</v>
      </c>
      <c r="BS47" s="16">
        <v>13.847695960999999</v>
      </c>
      <c r="BT47" s="16">
        <v>12.319618034399999</v>
      </c>
      <c r="BU47" s="16">
        <v>11.477885436999999</v>
      </c>
      <c r="BV47" s="7">
        <v>11.2804159546</v>
      </c>
      <c r="BW47" s="8">
        <v>10.403976059</v>
      </c>
      <c r="BX47" s="8">
        <v>12.0313518524</v>
      </c>
      <c r="BY47" s="8">
        <v>8.85931388855</v>
      </c>
      <c r="BZ47" s="8">
        <v>12.623879241899999</v>
      </c>
      <c r="CA47" s="8">
        <v>12.4825019073</v>
      </c>
      <c r="CB47" s="13">
        <v>13.2151687241</v>
      </c>
      <c r="CC47" s="13">
        <v>12.526474761999999</v>
      </c>
      <c r="CD47" s="13">
        <v>12.924102916700001</v>
      </c>
      <c r="CE47" s="13">
        <v>12.3973819923</v>
      </c>
      <c r="CF47" s="13">
        <v>12.7818896294</v>
      </c>
      <c r="CG47" s="13"/>
      <c r="CH47" s="16">
        <v>10.6974112892</v>
      </c>
      <c r="CI47" s="16">
        <v>11.330566597000001</v>
      </c>
      <c r="CJ47" s="16">
        <v>11.8649701118</v>
      </c>
      <c r="CK47" s="16">
        <v>13.662425880400001</v>
      </c>
      <c r="CL47" s="16">
        <v>12.5847247314</v>
      </c>
      <c r="CM47" s="16">
        <v>12.494877986900001</v>
      </c>
      <c r="CN47" s="7">
        <v>13.1743955994</v>
      </c>
      <c r="CO47" s="8">
        <v>11.1982578659</v>
      </c>
      <c r="CP47" s="8">
        <v>11.378587341299999</v>
      </c>
      <c r="CQ47" s="8">
        <v>12.1340254593</v>
      </c>
      <c r="CR47" s="8">
        <v>13.925971794100001</v>
      </c>
      <c r="CS47" s="8">
        <v>13.580918026000001</v>
      </c>
      <c r="CT47" s="13">
        <v>9.9962047195399997</v>
      </c>
      <c r="CU47" s="13">
        <v>12.531346473699999</v>
      </c>
      <c r="CV47" s="13">
        <v>10.326160144799999</v>
      </c>
      <c r="CW47" s="13">
        <v>12.419120788600001</v>
      </c>
      <c r="CX47" s="13">
        <v>12.914050598099999</v>
      </c>
      <c r="CY47" s="13">
        <v>10.781640129099999</v>
      </c>
      <c r="CZ47" s="16">
        <v>9.5658553695700004</v>
      </c>
      <c r="DA47" s="16">
        <v>12.008066291800001</v>
      </c>
      <c r="DB47" s="16">
        <v>10.824028205899999</v>
      </c>
      <c r="DC47" s="16">
        <v>10.166412735</v>
      </c>
      <c r="DD47" s="16">
        <v>12.3662292099</v>
      </c>
      <c r="DE47" s="16">
        <v>11.8737586212</v>
      </c>
      <c r="DF47" s="7">
        <v>11.8448812485</v>
      </c>
      <c r="DG47" s="8">
        <v>13.5326950836</v>
      </c>
      <c r="DH47" s="8">
        <v>12.8419134712</v>
      </c>
      <c r="DI47" s="8">
        <v>10.547245369000001</v>
      </c>
      <c r="DJ47" s="8">
        <v>10.676663360599999</v>
      </c>
      <c r="DK47" s="8">
        <v>13.663036308300001</v>
      </c>
      <c r="DL47" s="13">
        <v>11.9238276482</v>
      </c>
      <c r="DM47" s="13">
        <v>16.295359268199999</v>
      </c>
      <c r="DN47" s="13">
        <v>12.5091400146</v>
      </c>
      <c r="DO47" s="13">
        <v>11.845571079300001</v>
      </c>
      <c r="DP47" s="13">
        <v>13.360203933699999</v>
      </c>
      <c r="DQ47" s="13">
        <v>11.613960743</v>
      </c>
      <c r="DR47" s="16">
        <v>10.2212562561</v>
      </c>
      <c r="DS47" s="16">
        <v>10.5806206894</v>
      </c>
      <c r="DT47" s="16">
        <v>9.8818841934199995</v>
      </c>
      <c r="DU47" s="16">
        <v>11.2735649872</v>
      </c>
      <c r="DV47" s="16">
        <v>13.915439491300001</v>
      </c>
      <c r="DW47" s="16">
        <v>12.049365615799999</v>
      </c>
      <c r="DX47" s="7">
        <v>12.499109878500001</v>
      </c>
      <c r="DY47" s="8">
        <v>14.206625156399999</v>
      </c>
      <c r="DZ47" s="8">
        <v>14.067036438000001</v>
      </c>
      <c r="EA47" s="8">
        <v>15.756726112400001</v>
      </c>
      <c r="EB47" s="8">
        <v>13.292375946</v>
      </c>
      <c r="EC47" s="8">
        <v>15.3254318619</v>
      </c>
      <c r="ED47" s="13">
        <v>12.8150160599</v>
      </c>
      <c r="EE47" s="13">
        <v>12.672238120999999</v>
      </c>
      <c r="EF47" s="13">
        <v>12.138350944500001</v>
      </c>
      <c r="EG47" s="13">
        <v>12.3626918983</v>
      </c>
      <c r="EH47" s="13">
        <v>13.3839953995</v>
      </c>
      <c r="EI47" s="13">
        <v>12.8308282089</v>
      </c>
      <c r="EJ47" s="16">
        <v>14.719695377300001</v>
      </c>
      <c r="EK47" s="16">
        <v>15.1579908562</v>
      </c>
      <c r="EL47" s="16">
        <v>16.600305824300001</v>
      </c>
      <c r="EM47" s="16">
        <v>14.2118875885</v>
      </c>
      <c r="EN47" s="16">
        <v>16.247442169199999</v>
      </c>
      <c r="EO47" s="16">
        <v>12.4289203453</v>
      </c>
      <c r="EP47" s="7">
        <v>9.5172749519300002</v>
      </c>
      <c r="EQ47" s="8">
        <v>13.278539199800001</v>
      </c>
      <c r="ER47" s="8">
        <v>10.510149478900001</v>
      </c>
      <c r="ES47" s="8">
        <v>12.610090637200001</v>
      </c>
      <c r="ET47" s="8">
        <v>11.761337470999999</v>
      </c>
      <c r="EU47" s="8">
        <v>12.1154601669</v>
      </c>
      <c r="EV47" s="13">
        <v>13.412588958700001</v>
      </c>
      <c r="EW47" s="13">
        <v>11.462530059800001</v>
      </c>
      <c r="EX47" s="13">
        <v>11.545920715299999</v>
      </c>
      <c r="EY47" s="13">
        <v>14.8211071968</v>
      </c>
      <c r="EZ47" s="13">
        <v>11.502467880199999</v>
      </c>
      <c r="FA47" s="13">
        <v>12.8389968872</v>
      </c>
      <c r="FB47" s="16">
        <v>12.975798301699999</v>
      </c>
      <c r="FC47" s="16">
        <v>11.743544635799999</v>
      </c>
      <c r="FD47" s="16">
        <v>11.9174613953</v>
      </c>
      <c r="FE47" s="16">
        <v>11.650516204800001</v>
      </c>
      <c r="FF47" s="16">
        <v>12.111435699499999</v>
      </c>
      <c r="FG47" s="16">
        <v>12.233578434</v>
      </c>
      <c r="FH47" s="7">
        <v>17.422930908200001</v>
      </c>
      <c r="FI47" s="8">
        <v>16.5954837799</v>
      </c>
      <c r="FJ47" s="8">
        <v>17.026150970500002</v>
      </c>
      <c r="FK47" s="8">
        <v>18.357198867800001</v>
      </c>
      <c r="FL47" s="8">
        <v>16.689559021000001</v>
      </c>
      <c r="FM47" s="8">
        <v>17.225248374900001</v>
      </c>
      <c r="FN47" s="13">
        <v>14.349120769500001</v>
      </c>
      <c r="FO47" s="13">
        <v>14.9687156487</v>
      </c>
      <c r="FP47" s="13">
        <v>15.4754300499</v>
      </c>
      <c r="FQ47" s="13">
        <v>14.466567039499999</v>
      </c>
      <c r="FR47" s="13">
        <v>15.644935112000001</v>
      </c>
      <c r="FS47" s="13">
        <v>15.001747264900001</v>
      </c>
      <c r="FT47" s="16">
        <v>15.6018465996</v>
      </c>
      <c r="FU47" s="16">
        <v>15.8187602043</v>
      </c>
      <c r="FV47" s="16">
        <v>15.3033996582</v>
      </c>
      <c r="FW47" s="16">
        <v>16.6317867279</v>
      </c>
      <c r="FX47" s="16">
        <v>16.910835342399999</v>
      </c>
      <c r="FY47" s="16">
        <v>15.429982128100001</v>
      </c>
      <c r="FZ47" s="7">
        <v>15.973677063</v>
      </c>
      <c r="GA47" s="8">
        <v>14.7118960762</v>
      </c>
      <c r="GB47" s="8">
        <v>15.937495498700001</v>
      </c>
      <c r="GC47" s="8">
        <v>16.145093116799998</v>
      </c>
      <c r="GD47" s="8">
        <v>15.610996265400001</v>
      </c>
      <c r="GE47" s="8">
        <v>14.064246005999999</v>
      </c>
      <c r="GF47" s="13">
        <v>12.891493644700001</v>
      </c>
      <c r="GG47" s="13">
        <v>14.176001853900001</v>
      </c>
      <c r="GH47" s="13">
        <v>13.4405963135</v>
      </c>
      <c r="GI47" s="13">
        <v>14.330825691199999</v>
      </c>
      <c r="GJ47" s="13">
        <v>12.7700375748</v>
      </c>
      <c r="GK47" s="13">
        <v>14.5729953766</v>
      </c>
      <c r="GL47" s="16">
        <v>14.502112388600001</v>
      </c>
      <c r="GM47" s="16">
        <v>12.6354191208</v>
      </c>
      <c r="GN47" s="16">
        <v>12.3462880707</v>
      </c>
      <c r="GO47" s="16">
        <v>14.8276778221</v>
      </c>
      <c r="GP47" s="16">
        <v>12.048541412400001</v>
      </c>
      <c r="GQ47" s="16">
        <v>14.276202125499999</v>
      </c>
      <c r="GR47" s="7">
        <v>15.2310073853</v>
      </c>
      <c r="GS47" s="8">
        <v>14.731015663100001</v>
      </c>
      <c r="GT47" s="8">
        <v>12.9071784973</v>
      </c>
      <c r="GU47" s="8">
        <v>14.4895620346</v>
      </c>
      <c r="GV47" s="8">
        <v>14.5606342316</v>
      </c>
      <c r="GW47" s="8">
        <v>14.2825518608</v>
      </c>
      <c r="GX47" s="13">
        <v>13.891640930199999</v>
      </c>
      <c r="GY47" s="13">
        <v>12.151504516599999</v>
      </c>
      <c r="GZ47" s="13">
        <v>13.1039237976</v>
      </c>
      <c r="HA47" s="13">
        <v>13.5151354408</v>
      </c>
      <c r="HB47" s="13">
        <v>13.836114330299999</v>
      </c>
      <c r="HC47" s="13">
        <v>13.261586380000001</v>
      </c>
      <c r="HD47" s="16">
        <v>14.548846855200001</v>
      </c>
      <c r="HE47" s="16">
        <v>15.228607654599999</v>
      </c>
      <c r="HF47" s="16">
        <v>15.429622268699999</v>
      </c>
      <c r="HG47" s="16">
        <v>14.1002828979</v>
      </c>
      <c r="HH47" s="16">
        <v>16.9200614929</v>
      </c>
      <c r="HI47" s="16">
        <v>15.468453598</v>
      </c>
      <c r="HJ47" s="7">
        <v>15.3431295395</v>
      </c>
      <c r="HK47" s="8">
        <v>15.849990119899999</v>
      </c>
      <c r="HL47" s="8">
        <v>14.845317764300001</v>
      </c>
      <c r="HM47" s="8">
        <v>17.228643951399999</v>
      </c>
      <c r="HN47" s="8">
        <v>15.9009308052</v>
      </c>
      <c r="HO47" s="8">
        <v>15.9130057526</v>
      </c>
      <c r="HP47" s="13">
        <v>13.157770729099999</v>
      </c>
      <c r="HQ47" s="13">
        <v>13.354580459599999</v>
      </c>
      <c r="HR47" s="13">
        <v>12.7168961716</v>
      </c>
      <c r="HS47" s="13">
        <v>11.357946682</v>
      </c>
      <c r="HT47" s="13">
        <v>12.0813009644</v>
      </c>
      <c r="HU47" s="13">
        <v>14.0052405548</v>
      </c>
      <c r="HV47" s="16">
        <v>13.5855566597</v>
      </c>
      <c r="HW47" s="16">
        <v>13.2895534515</v>
      </c>
      <c r="HX47" s="16">
        <v>14.493236351</v>
      </c>
      <c r="HY47" s="16">
        <v>15.1601627922</v>
      </c>
      <c r="HZ47" s="16">
        <v>14.064204864500001</v>
      </c>
      <c r="IA47" s="16">
        <v>15.3271807671</v>
      </c>
      <c r="IB47" s="7">
        <v>14.426444053599999</v>
      </c>
      <c r="IC47" s="8">
        <v>13.6163061523</v>
      </c>
      <c r="ID47" s="8">
        <v>13.6465486145</v>
      </c>
      <c r="IE47" s="8">
        <v>14.551842002900001</v>
      </c>
      <c r="IF47" s="8">
        <v>15.729556369799999</v>
      </c>
      <c r="IG47" s="8">
        <v>15.2870890236</v>
      </c>
      <c r="IH47" s="13">
        <v>14.4626667023</v>
      </c>
      <c r="II47" s="13">
        <v>14.575681228600001</v>
      </c>
      <c r="IJ47" s="13">
        <v>14.9815608215</v>
      </c>
      <c r="IK47" s="13">
        <v>13.2403120041</v>
      </c>
      <c r="IL47" s="13">
        <v>15.2144417191</v>
      </c>
      <c r="IM47" s="13">
        <v>15.3615886307</v>
      </c>
      <c r="IN47" s="16">
        <v>14.758529128999999</v>
      </c>
      <c r="IO47" s="16">
        <v>13.0427452087</v>
      </c>
      <c r="IP47" s="16">
        <v>14.3921318054</v>
      </c>
      <c r="IQ47" s="16">
        <v>13.805132618</v>
      </c>
      <c r="IR47" s="16">
        <v>14.0033782196</v>
      </c>
      <c r="IS47" s="16">
        <v>13.7139066696</v>
      </c>
      <c r="IT47" s="7">
        <v>16.195261955300001</v>
      </c>
      <c r="IU47" s="8">
        <v>15.2910245514</v>
      </c>
      <c r="IV47" s="8">
        <v>14.0660468102</v>
      </c>
      <c r="IW47" s="8">
        <v>14.7568795013</v>
      </c>
      <c r="IX47" s="8">
        <v>15.484308815</v>
      </c>
      <c r="IY47" s="8">
        <v>15.9287268066</v>
      </c>
      <c r="IZ47" s="13">
        <v>13.9436575317</v>
      </c>
      <c r="JA47" s="13">
        <v>15.4085652161</v>
      </c>
      <c r="JB47" s="13">
        <v>15.800308380100001</v>
      </c>
      <c r="JC47" s="13">
        <v>15.5128359795</v>
      </c>
      <c r="JD47" s="13">
        <v>15.2855251312</v>
      </c>
      <c r="JE47" s="13">
        <v>16.959476547200001</v>
      </c>
      <c r="JF47" s="16">
        <v>15.5408289337</v>
      </c>
      <c r="JG47" s="16">
        <v>15.188158989</v>
      </c>
      <c r="JH47" s="16">
        <v>15.742925720200001</v>
      </c>
      <c r="JI47" s="16">
        <v>15.978847293899999</v>
      </c>
      <c r="JJ47" s="16">
        <v>16.0928322601</v>
      </c>
      <c r="JK47" s="16">
        <v>13.544741821300001</v>
      </c>
      <c r="JL47" s="7">
        <v>11.614872932400001</v>
      </c>
      <c r="JM47" s="8">
        <v>12.745232677500001</v>
      </c>
      <c r="JN47" s="8">
        <v>13.534008979799999</v>
      </c>
      <c r="JO47" s="8">
        <v>13.259526901199999</v>
      </c>
      <c r="JP47" s="8">
        <v>13.2111469269</v>
      </c>
      <c r="JQ47" s="8">
        <v>13.108299064600001</v>
      </c>
      <c r="JR47" s="13">
        <v>12.2772830582</v>
      </c>
      <c r="JS47" s="13">
        <v>12.248683166499999</v>
      </c>
      <c r="JT47" s="13">
        <v>13.162879333499999</v>
      </c>
      <c r="JU47" s="13">
        <v>11.108694267300001</v>
      </c>
      <c r="JV47" s="13">
        <v>11.529600715600001</v>
      </c>
      <c r="JW47" s="13">
        <v>10.3347962952</v>
      </c>
      <c r="JX47" s="16">
        <v>14.609533882099999</v>
      </c>
      <c r="JY47" s="16">
        <v>13.5272278595</v>
      </c>
      <c r="JZ47" s="16">
        <v>14.3934528351</v>
      </c>
      <c r="KA47" s="16">
        <v>14.434075737000001</v>
      </c>
      <c r="KB47" s="16">
        <v>15.716293868999999</v>
      </c>
      <c r="KC47" s="16">
        <v>14.828873634300001</v>
      </c>
      <c r="KD47" s="7">
        <v>13.1597938728</v>
      </c>
      <c r="KE47" s="8">
        <v>13.684158744799999</v>
      </c>
      <c r="KF47" s="8">
        <v>13.4786585236</v>
      </c>
      <c r="KG47" s="8">
        <v>14.140439109800001</v>
      </c>
      <c r="KH47" s="8">
        <v>13.631297264100001</v>
      </c>
      <c r="KI47" s="8">
        <v>14.3221206284</v>
      </c>
      <c r="KJ47" s="13">
        <v>13.1869449615</v>
      </c>
      <c r="KK47" s="13">
        <v>12.5693277359</v>
      </c>
      <c r="KL47" s="13">
        <v>13.093888588</v>
      </c>
      <c r="KM47" s="13">
        <v>13.582604980499999</v>
      </c>
      <c r="KN47" s="13">
        <v>12.4665914154</v>
      </c>
      <c r="KO47" s="13">
        <v>12.763964786500001</v>
      </c>
      <c r="KP47" s="16">
        <v>14.9542373085</v>
      </c>
      <c r="KQ47" s="16">
        <v>15.4304096985</v>
      </c>
      <c r="KR47" s="16">
        <v>14.554571342499999</v>
      </c>
      <c r="KS47" s="16">
        <v>15.0978215599</v>
      </c>
      <c r="KT47" s="16">
        <v>15.2105831909</v>
      </c>
      <c r="KU47" s="16">
        <v>14.4419638443</v>
      </c>
      <c r="KV47" s="7">
        <v>13.2149711227</v>
      </c>
      <c r="KW47" s="8">
        <v>14.3986178207</v>
      </c>
      <c r="KX47" s="8">
        <v>14.9481601334</v>
      </c>
      <c r="KY47" s="8">
        <v>15.3616643143</v>
      </c>
      <c r="KZ47" s="8">
        <v>15.613766288800001</v>
      </c>
      <c r="LA47" s="8">
        <v>14.7071483612</v>
      </c>
      <c r="LB47" s="13">
        <v>14.021118812599999</v>
      </c>
      <c r="LC47" s="13">
        <v>14.129840316799999</v>
      </c>
      <c r="LD47" s="13">
        <v>13.703416214000001</v>
      </c>
      <c r="LE47" s="13">
        <v>13.7713821411</v>
      </c>
      <c r="LF47" s="13">
        <v>13.5226071167</v>
      </c>
      <c r="LG47" s="13">
        <v>14.6857774734</v>
      </c>
      <c r="LH47" s="16">
        <v>14.822583961499999</v>
      </c>
      <c r="LI47" s="16">
        <v>14.067414169299999</v>
      </c>
      <c r="LJ47" s="16">
        <v>13.574092197400001</v>
      </c>
      <c r="LK47" s="16">
        <v>12.050319786099999</v>
      </c>
      <c r="LL47" s="16">
        <v>13.0208638573</v>
      </c>
      <c r="LM47" s="16">
        <v>14.274423370399999</v>
      </c>
      <c r="LN47" s="7">
        <v>11.7293014526</v>
      </c>
      <c r="LO47" s="8">
        <v>9.6949270248400001</v>
      </c>
      <c r="LP47" s="8">
        <v>11.993122768399999</v>
      </c>
      <c r="LQ47" s="8">
        <v>8.5929941940300001</v>
      </c>
      <c r="LR47" s="8">
        <v>12.4845596313</v>
      </c>
      <c r="LS47" s="8">
        <v>8.9803142547599997</v>
      </c>
      <c r="LT47" s="13">
        <v>11.361783599900001</v>
      </c>
      <c r="LU47" s="13">
        <v>10.458813533800001</v>
      </c>
      <c r="LV47" s="13">
        <v>9.5270183563199993</v>
      </c>
      <c r="LW47" s="13">
        <v>11.730836525000001</v>
      </c>
      <c r="LX47" s="13">
        <v>10.2342006683</v>
      </c>
      <c r="LY47" s="13">
        <v>10.4817666626</v>
      </c>
      <c r="LZ47" s="16">
        <v>10.202142067</v>
      </c>
      <c r="MA47" s="16">
        <v>10.343920517000001</v>
      </c>
      <c r="MB47" s="16">
        <v>8.6967590713499998</v>
      </c>
      <c r="MC47" s="16">
        <v>10.1238628006</v>
      </c>
      <c r="MD47" s="16">
        <v>7.9418068122900003</v>
      </c>
      <c r="ME47" s="16">
        <v>10.2814190102</v>
      </c>
      <c r="MF47" s="7">
        <v>4.4937842559799996</v>
      </c>
      <c r="MG47" s="8">
        <v>7.7298833084099998</v>
      </c>
      <c r="MH47" s="8">
        <v>7.2416995048499997</v>
      </c>
      <c r="MI47" s="8">
        <v>9.4190449905399998</v>
      </c>
      <c r="MJ47" s="8"/>
      <c r="MK47" s="8"/>
      <c r="ML47" s="13">
        <v>12.6137062454</v>
      </c>
      <c r="MM47" s="13">
        <v>12.603451938599999</v>
      </c>
      <c r="MN47" s="13">
        <v>11.6682685661</v>
      </c>
      <c r="MO47" s="13">
        <v>12.120122032199999</v>
      </c>
      <c r="MP47" s="13">
        <v>10.477960434</v>
      </c>
      <c r="MQ47" s="13">
        <v>11.600494384799999</v>
      </c>
      <c r="MR47" s="16">
        <v>10.1887651062</v>
      </c>
      <c r="MS47" s="16">
        <v>7.3618777847299999</v>
      </c>
      <c r="MT47" s="16">
        <v>10.5427513123</v>
      </c>
      <c r="MU47" s="16">
        <v>9.1430521011400003</v>
      </c>
      <c r="MV47" s="16">
        <v>10.395700702699999</v>
      </c>
      <c r="MW47" s="16">
        <v>8.9362021255500004</v>
      </c>
      <c r="MX47" s="7">
        <v>8.6486845970200008</v>
      </c>
      <c r="MY47" s="8">
        <v>10.269212360399999</v>
      </c>
      <c r="MZ47" s="8">
        <v>11.102453670499999</v>
      </c>
      <c r="NA47" s="8">
        <v>9.10933517456</v>
      </c>
      <c r="NB47" s="8">
        <v>11.6933455276</v>
      </c>
      <c r="NC47" s="8">
        <v>11.2166975403</v>
      </c>
      <c r="ND47" s="13">
        <v>7.8411758232100004</v>
      </c>
      <c r="NE47" s="13">
        <v>9.6522583389300003</v>
      </c>
      <c r="NF47" s="13">
        <v>8.2306935882599994</v>
      </c>
      <c r="NG47" s="13">
        <v>8.4267588043200004</v>
      </c>
      <c r="NH47" s="13">
        <v>9.9903456497200001</v>
      </c>
      <c r="NI47" s="13">
        <v>8.9938903236400005</v>
      </c>
      <c r="NJ47" s="16">
        <v>9.49764671326</v>
      </c>
      <c r="NK47" s="16">
        <v>7.35144370079</v>
      </c>
      <c r="NL47" s="16">
        <v>10.928951377900001</v>
      </c>
      <c r="NM47" s="16">
        <v>11.1646587372</v>
      </c>
      <c r="NN47" s="16">
        <v>8.9017167472800001</v>
      </c>
      <c r="NO47" s="16">
        <v>11.204173851</v>
      </c>
      <c r="NP47" s="7">
        <v>7.8180474853500002</v>
      </c>
      <c r="NQ47" s="8">
        <v>9.7904205322299998</v>
      </c>
      <c r="NR47" s="8">
        <v>10.682021217300001</v>
      </c>
      <c r="NS47" s="8">
        <v>8.3721933364899996</v>
      </c>
      <c r="NT47" s="8">
        <v>7.4907565689100002</v>
      </c>
      <c r="NU47" s="8">
        <v>9.4171625518800006</v>
      </c>
      <c r="NV47" s="13">
        <v>7.8662992000600003</v>
      </c>
      <c r="NW47" s="13">
        <v>9.8032579422000001</v>
      </c>
      <c r="NX47" s="13">
        <v>10.726197490700001</v>
      </c>
      <c r="NY47" s="13">
        <v>7.7664208316799996</v>
      </c>
      <c r="NZ47" s="13">
        <v>6.0855280399299998</v>
      </c>
      <c r="OA47" s="13">
        <v>9.3248958587599997</v>
      </c>
      <c r="OB47" s="16">
        <v>8.5003038024900004</v>
      </c>
      <c r="OC47" s="16">
        <v>7.9643882751500001</v>
      </c>
      <c r="OD47" s="16">
        <v>11.516096611</v>
      </c>
      <c r="OE47" s="16">
        <v>10.3564504051</v>
      </c>
      <c r="OF47" s="16">
        <v>11.479812622100001</v>
      </c>
      <c r="OG47" s="16">
        <v>10.4738531494</v>
      </c>
      <c r="OH47" s="7">
        <v>12.872220325500001</v>
      </c>
      <c r="OI47" s="8">
        <v>8.6671772003199994</v>
      </c>
      <c r="OJ47" s="8">
        <v>12.235774745900001</v>
      </c>
      <c r="OK47" s="8">
        <v>11.763434906000001</v>
      </c>
      <c r="OL47" s="8">
        <v>10.4081506729</v>
      </c>
      <c r="OM47" s="8">
        <v>8.1019381332399991</v>
      </c>
      <c r="ON47" s="13">
        <v>11.1451353836</v>
      </c>
      <c r="OO47" s="13">
        <v>6.9174659442899999</v>
      </c>
      <c r="OP47" s="13">
        <v>9.3066363334699993</v>
      </c>
      <c r="OQ47" s="13">
        <v>11.5926139832</v>
      </c>
      <c r="OR47" s="13">
        <v>10.7765685463</v>
      </c>
      <c r="OS47" s="13">
        <v>11.233812179599999</v>
      </c>
      <c r="OT47" s="16">
        <v>11.860838794699999</v>
      </c>
      <c r="OU47" s="16">
        <v>9.4985127448999993</v>
      </c>
      <c r="OV47" s="16">
        <v>10.985056590999999</v>
      </c>
      <c r="OW47" s="16">
        <v>13.335600471499999</v>
      </c>
      <c r="OX47" s="16">
        <v>13.917642860400001</v>
      </c>
      <c r="OY47" s="16">
        <v>12.913890991200001</v>
      </c>
      <c r="OZ47" s="7">
        <v>9.0395969390899999</v>
      </c>
      <c r="PA47" s="8">
        <v>12.952216377299999</v>
      </c>
      <c r="PB47" s="8">
        <v>13.220709724400001</v>
      </c>
      <c r="PC47" s="8">
        <v>11.924234733600001</v>
      </c>
      <c r="PD47" s="8">
        <v>12.2874322891</v>
      </c>
      <c r="PE47" s="8">
        <v>12.6601661682</v>
      </c>
      <c r="PF47" s="13">
        <v>7.6714266586299997</v>
      </c>
      <c r="PG47" s="13">
        <v>8.3429996871899998</v>
      </c>
      <c r="PH47" s="13">
        <v>4.9248436546300001</v>
      </c>
      <c r="PI47" s="13">
        <v>5.1493724823000004</v>
      </c>
      <c r="PJ47" s="13">
        <v>8.8095941543599992</v>
      </c>
      <c r="PK47" s="13">
        <v>4.8149025058700001</v>
      </c>
      <c r="PL47" s="16">
        <v>8.2193935203600006</v>
      </c>
      <c r="PM47" s="16">
        <v>9.7107148361199993</v>
      </c>
      <c r="PN47" s="16">
        <v>5.0453901290900003</v>
      </c>
      <c r="PO47" s="16">
        <v>6.5954148292500001</v>
      </c>
      <c r="PP47" s="16">
        <v>8.9317331314100006</v>
      </c>
      <c r="PQ47" s="16">
        <v>7.31245470047</v>
      </c>
      <c r="PR47" s="7">
        <v>12.020439529400001</v>
      </c>
      <c r="PS47" s="8">
        <v>14.8586994362</v>
      </c>
      <c r="PT47" s="8">
        <v>12.885388793900001</v>
      </c>
      <c r="PU47" s="8">
        <v>15.818603096</v>
      </c>
      <c r="PV47" s="8">
        <v>12.3900499344</v>
      </c>
      <c r="PW47" s="8"/>
      <c r="PX47" s="13">
        <v>11.2935089111</v>
      </c>
      <c r="PY47" s="13">
        <v>12.2557301712</v>
      </c>
      <c r="PZ47" s="13">
        <v>10.016615657799999</v>
      </c>
      <c r="QA47" s="13">
        <v>12.0078996468</v>
      </c>
      <c r="QB47" s="13">
        <v>11.9615899658</v>
      </c>
      <c r="QC47" s="13">
        <v>12.7656999016</v>
      </c>
      <c r="QD47" s="16">
        <v>10.810189533200001</v>
      </c>
      <c r="QE47" s="16">
        <v>12.5118555069</v>
      </c>
      <c r="QF47" s="16">
        <v>13.079940033</v>
      </c>
      <c r="QG47" s="16">
        <v>11.0167258263</v>
      </c>
      <c r="QH47" s="16">
        <v>13.3093310356</v>
      </c>
      <c r="QI47" s="16">
        <v>12.2369174957</v>
      </c>
      <c r="QJ47" s="7">
        <v>10.9273776245</v>
      </c>
      <c r="QK47" s="8">
        <v>12.979473609899999</v>
      </c>
      <c r="QL47" s="8">
        <v>11.422250785799999</v>
      </c>
      <c r="QM47" s="8">
        <v>12.678079032899999</v>
      </c>
      <c r="QN47" s="8">
        <v>13.902895584099999</v>
      </c>
      <c r="QO47" s="8">
        <v>12.340783977499999</v>
      </c>
      <c r="QP47" s="13">
        <v>13.7514269638</v>
      </c>
      <c r="QQ47" s="13">
        <v>10.4968381882</v>
      </c>
      <c r="QR47" s="13">
        <v>11.687870540600001</v>
      </c>
      <c r="QS47" s="13">
        <v>11.379353675799999</v>
      </c>
      <c r="QT47" s="13">
        <v>9.8787623596199996</v>
      </c>
      <c r="QU47" s="13">
        <v>12.0697533798</v>
      </c>
      <c r="QV47" s="16">
        <v>13.292446994800001</v>
      </c>
      <c r="QW47" s="16">
        <v>10.778105735800001</v>
      </c>
      <c r="QX47" s="16">
        <v>12.426192092899999</v>
      </c>
      <c r="QY47" s="16">
        <v>11.063707237199999</v>
      </c>
      <c r="QZ47" s="16">
        <v>10.0014746284</v>
      </c>
      <c r="RA47" s="16">
        <v>11.8514751816</v>
      </c>
      <c r="RB47" s="7">
        <v>14.440421905499999</v>
      </c>
      <c r="RC47" s="8">
        <v>13.4788741112</v>
      </c>
      <c r="RD47" s="8">
        <v>15.969719505300001</v>
      </c>
      <c r="RE47" s="8">
        <v>15.9402625275</v>
      </c>
      <c r="RF47" s="8">
        <v>14.5751305199</v>
      </c>
      <c r="RG47" s="8">
        <v>14.547776794400001</v>
      </c>
      <c r="RH47" s="13">
        <v>11.4180296326</v>
      </c>
      <c r="RI47" s="13">
        <v>9.1518087387100007</v>
      </c>
      <c r="RJ47" s="13">
        <v>10.9378921509</v>
      </c>
      <c r="RK47" s="13">
        <v>9.3845497894300003</v>
      </c>
      <c r="RL47" s="13">
        <v>9.1785594558699994</v>
      </c>
      <c r="RM47" s="13">
        <v>10.4578707504</v>
      </c>
      <c r="RN47" s="16">
        <v>11.0151342392</v>
      </c>
      <c r="RO47" s="16">
        <v>15.2147516251</v>
      </c>
      <c r="RP47" s="16">
        <v>12.9245346069</v>
      </c>
      <c r="RQ47" s="16">
        <v>13.282576580000001</v>
      </c>
      <c r="RR47" s="16">
        <v>11.5640528107</v>
      </c>
      <c r="RS47" s="16">
        <v>14.0209893036</v>
      </c>
      <c r="RT47" s="7">
        <v>14.182694702099999</v>
      </c>
      <c r="RU47" s="8">
        <v>12.526996002200001</v>
      </c>
      <c r="RV47" s="8">
        <v>15.166501236</v>
      </c>
      <c r="RW47" s="8">
        <v>13.3771227264</v>
      </c>
      <c r="RX47" s="8">
        <v>13.882518539399999</v>
      </c>
      <c r="RY47" s="8">
        <v>15.1909470749</v>
      </c>
      <c r="RZ47" s="13">
        <v>13.2309038162</v>
      </c>
      <c r="SA47" s="13">
        <v>15.0279661369</v>
      </c>
      <c r="SB47" s="13">
        <v>13.8817533493</v>
      </c>
      <c r="SC47" s="13">
        <v>13.1951538277</v>
      </c>
      <c r="SD47" s="13">
        <v>13.5398679733</v>
      </c>
      <c r="SE47" s="13">
        <v>13.7761502647</v>
      </c>
      <c r="SF47" s="16">
        <v>13.1560525894</v>
      </c>
      <c r="SG47" s="16">
        <v>15.299578113600001</v>
      </c>
      <c r="SH47" s="16">
        <v>13.5825348282</v>
      </c>
      <c r="SI47" s="16">
        <v>14.053045883199999</v>
      </c>
      <c r="SJ47" s="16">
        <v>15.902584095</v>
      </c>
      <c r="SK47" s="16">
        <v>12.9028456116</v>
      </c>
      <c r="SL47" s="7">
        <v>13.4759105682</v>
      </c>
      <c r="SM47" s="8">
        <v>13.7104183197</v>
      </c>
      <c r="SN47" s="8">
        <v>13.8513151169</v>
      </c>
      <c r="SO47" s="8">
        <v>14.4345164871</v>
      </c>
      <c r="SP47" s="8">
        <v>14.0908960533</v>
      </c>
      <c r="SQ47" s="8">
        <v>14.463298702199999</v>
      </c>
      <c r="SR47" s="13">
        <v>13.7708539391</v>
      </c>
      <c r="SS47" s="13">
        <v>13.9105676651</v>
      </c>
      <c r="ST47" s="13">
        <v>13.818768157999999</v>
      </c>
      <c r="SU47" s="13">
        <v>14.204177398700001</v>
      </c>
      <c r="SV47" s="13">
        <v>14.640294151299999</v>
      </c>
      <c r="SW47" s="13">
        <v>14.5271437454</v>
      </c>
      <c r="SX47" s="16">
        <v>12.1538438797</v>
      </c>
      <c r="SY47" s="16">
        <v>12.894349288900001</v>
      </c>
      <c r="SZ47" s="16">
        <v>13.118670654300001</v>
      </c>
      <c r="TA47" s="16">
        <v>12.602096786500001</v>
      </c>
      <c r="TB47" s="16">
        <v>11.969426174200001</v>
      </c>
      <c r="TC47" s="16">
        <v>12.085854148899999</v>
      </c>
      <c r="TD47" s="7">
        <v>12.592827186599999</v>
      </c>
      <c r="TE47" s="8">
        <v>11.9909718132</v>
      </c>
      <c r="TF47" s="8">
        <v>14.4308404922</v>
      </c>
      <c r="TG47" s="8">
        <v>13.800195884700001</v>
      </c>
      <c r="TH47" s="8">
        <v>13.531708698299999</v>
      </c>
      <c r="TI47" s="8">
        <v>13.759813594800001</v>
      </c>
      <c r="TJ47" s="13">
        <v>12.4958566666</v>
      </c>
      <c r="TK47" s="13">
        <v>14.6368519211</v>
      </c>
      <c r="TL47" s="13">
        <v>14.5527044296</v>
      </c>
      <c r="TM47" s="13">
        <v>13.126262435899999</v>
      </c>
      <c r="TN47" s="13">
        <v>13.0764718246</v>
      </c>
      <c r="TO47" s="13">
        <v>12.794442634599999</v>
      </c>
      <c r="TP47" s="16">
        <v>12.810710010499999</v>
      </c>
      <c r="TQ47" s="16">
        <v>14.4710012436</v>
      </c>
      <c r="TR47" s="16">
        <v>13.641015815699999</v>
      </c>
      <c r="TS47" s="16">
        <v>12.5288438797</v>
      </c>
      <c r="TT47" s="16">
        <v>12.320214157100001</v>
      </c>
      <c r="TU47" s="19">
        <v>12.3910053253</v>
      </c>
    </row>
    <row r="48" spans="1:541" x14ac:dyDescent="0.25">
      <c r="A48" s="21">
        <f t="shared" si="0"/>
        <v>0.43000000000000022</v>
      </c>
      <c r="B48" s="7">
        <v>14.4307439041</v>
      </c>
      <c r="C48" s="8">
        <v>13.572746372199999</v>
      </c>
      <c r="D48" s="8">
        <v>14.6108843422</v>
      </c>
      <c r="E48" s="8">
        <v>14.0284135723</v>
      </c>
      <c r="F48" s="8">
        <v>14.0520559311</v>
      </c>
      <c r="G48" s="8">
        <v>13.943023567199999</v>
      </c>
      <c r="H48" s="13">
        <v>15.2471464634</v>
      </c>
      <c r="I48" s="13">
        <v>16.311954364799998</v>
      </c>
      <c r="J48" s="13">
        <v>16.605772876700001</v>
      </c>
      <c r="K48" s="13">
        <v>15.050496883399999</v>
      </c>
      <c r="L48" s="13">
        <v>15.7581433773</v>
      </c>
      <c r="M48" s="13">
        <v>14.3771069908</v>
      </c>
      <c r="N48" s="16">
        <v>12.7767414951</v>
      </c>
      <c r="O48" s="16">
        <v>13.6542267799</v>
      </c>
      <c r="P48" s="16">
        <v>14.396223945599999</v>
      </c>
      <c r="Q48" s="16">
        <v>13.497268695800001</v>
      </c>
      <c r="R48" s="16"/>
      <c r="S48" s="16"/>
      <c r="T48" s="7">
        <v>15.352052221299999</v>
      </c>
      <c r="U48" s="8">
        <v>16.441175823199998</v>
      </c>
      <c r="V48" s="8">
        <v>14.5369846344</v>
      </c>
      <c r="W48" s="8">
        <v>15.4300541306</v>
      </c>
      <c r="X48" s="8">
        <v>15.2671658516</v>
      </c>
      <c r="Y48" s="8">
        <v>16.696240596799999</v>
      </c>
      <c r="Z48" s="13">
        <v>14.0948935318</v>
      </c>
      <c r="AA48" s="13">
        <v>13.780642128</v>
      </c>
      <c r="AB48" s="13">
        <v>12.0857756424</v>
      </c>
      <c r="AC48" s="13">
        <v>14.3107485104</v>
      </c>
      <c r="AD48" s="13">
        <v>15.0625902939</v>
      </c>
      <c r="AE48" s="13">
        <v>15.2625476646</v>
      </c>
      <c r="AF48" s="16">
        <v>16.413933715799999</v>
      </c>
      <c r="AG48" s="16">
        <v>17.4535663986</v>
      </c>
      <c r="AH48" s="16">
        <v>16.128219232599999</v>
      </c>
      <c r="AI48" s="16">
        <v>16.808103961899999</v>
      </c>
      <c r="AJ48" s="16">
        <v>16.600460834500002</v>
      </c>
      <c r="AK48" s="16">
        <v>16.5482177544</v>
      </c>
      <c r="AL48" s="7">
        <v>14.8892890263</v>
      </c>
      <c r="AM48" s="8">
        <v>15.2434998608</v>
      </c>
      <c r="AN48" s="8">
        <v>14.9837333298</v>
      </c>
      <c r="AO48" s="8">
        <v>15.7206179523</v>
      </c>
      <c r="AP48" s="8">
        <v>15.613056478500001</v>
      </c>
      <c r="AQ48" s="8">
        <v>14.888687381700001</v>
      </c>
      <c r="AR48" s="13">
        <v>15.612473812099999</v>
      </c>
      <c r="AS48" s="13">
        <v>13.7609051132</v>
      </c>
      <c r="AT48" s="13">
        <v>15.594409608799999</v>
      </c>
      <c r="AU48" s="13">
        <v>14.4159444809</v>
      </c>
      <c r="AV48" s="13">
        <v>14.428401088699999</v>
      </c>
      <c r="AW48" s="13">
        <v>14.0993381977</v>
      </c>
      <c r="AX48" s="16">
        <v>13.8380832291</v>
      </c>
      <c r="AY48" s="16">
        <v>15.0026503277</v>
      </c>
      <c r="AZ48" s="16">
        <v>14.3085982132</v>
      </c>
      <c r="BA48" s="16">
        <v>13.640734672500001</v>
      </c>
      <c r="BB48" s="16">
        <v>15.154828548399999</v>
      </c>
      <c r="BC48" s="16">
        <v>13.9270555878</v>
      </c>
      <c r="BD48" s="7">
        <v>14.129631137800001</v>
      </c>
      <c r="BE48" s="8">
        <v>12.564017810799999</v>
      </c>
      <c r="BF48" s="8">
        <v>9.8261085796399996</v>
      </c>
      <c r="BG48" s="8">
        <v>12.4441438293</v>
      </c>
      <c r="BH48" s="8">
        <v>11.283172416699999</v>
      </c>
      <c r="BI48" s="8">
        <v>11.959168357799999</v>
      </c>
      <c r="BJ48" s="13">
        <v>10.398753576300001</v>
      </c>
      <c r="BK48" s="13">
        <v>11.2700375748</v>
      </c>
      <c r="BL48" s="13">
        <v>11.7950775719</v>
      </c>
      <c r="BM48" s="13">
        <v>10.774160995500001</v>
      </c>
      <c r="BN48" s="13">
        <v>12.917859458900001</v>
      </c>
      <c r="BO48" s="13"/>
      <c r="BP48" s="16">
        <v>10.952518158</v>
      </c>
      <c r="BQ48" s="16">
        <v>12.446224641800001</v>
      </c>
      <c r="BR48" s="16">
        <v>11.5978711319</v>
      </c>
      <c r="BS48" s="16">
        <v>13.717201366399999</v>
      </c>
      <c r="BT48" s="16">
        <v>12.3188959122</v>
      </c>
      <c r="BU48" s="16">
        <v>11.458468132</v>
      </c>
      <c r="BV48" s="7">
        <v>11.369399146999999</v>
      </c>
      <c r="BW48" s="8">
        <v>10.6885368919</v>
      </c>
      <c r="BX48" s="8">
        <v>11.909659385699999</v>
      </c>
      <c r="BY48" s="8">
        <v>8.7526051712000008</v>
      </c>
      <c r="BZ48" s="8">
        <v>12.6711753845</v>
      </c>
      <c r="CA48" s="8">
        <v>12.4478362083</v>
      </c>
      <c r="CB48" s="13">
        <v>13.412259025599999</v>
      </c>
      <c r="CC48" s="13">
        <v>12.648879432699999</v>
      </c>
      <c r="CD48" s="13">
        <v>13.010518169399999</v>
      </c>
      <c r="CE48" s="13">
        <v>12.490030088399999</v>
      </c>
      <c r="CF48" s="13">
        <v>12.6984935284</v>
      </c>
      <c r="CG48" s="13"/>
      <c r="CH48" s="16">
        <v>10.458644552200001</v>
      </c>
      <c r="CI48" s="16">
        <v>11.2743626022</v>
      </c>
      <c r="CJ48" s="16">
        <v>11.943990707399999</v>
      </c>
      <c r="CK48" s="16">
        <v>13.6416175842</v>
      </c>
      <c r="CL48" s="16">
        <v>12.841868438700001</v>
      </c>
      <c r="CM48" s="16">
        <v>12.7714189529</v>
      </c>
      <c r="CN48" s="7">
        <v>13.194693946799999</v>
      </c>
      <c r="CO48" s="8">
        <v>11.166746444699999</v>
      </c>
      <c r="CP48" s="8">
        <v>11.5163947105</v>
      </c>
      <c r="CQ48" s="8">
        <v>12.097825050399999</v>
      </c>
      <c r="CR48" s="8">
        <v>14.0280485153</v>
      </c>
      <c r="CS48" s="8">
        <v>13.675547781000001</v>
      </c>
      <c r="CT48" s="13">
        <v>9.7319947624199994</v>
      </c>
      <c r="CU48" s="13">
        <v>12.400054969799999</v>
      </c>
      <c r="CV48" s="13">
        <v>10.0750557423</v>
      </c>
      <c r="CW48" s="13">
        <v>12.281180191000001</v>
      </c>
      <c r="CX48" s="13">
        <v>12.8795634842</v>
      </c>
      <c r="CY48" s="13">
        <v>10.607991485599999</v>
      </c>
      <c r="CZ48" s="16">
        <v>9.4405846500399999</v>
      </c>
      <c r="DA48" s="16">
        <v>11.9378344917</v>
      </c>
      <c r="DB48" s="16">
        <v>10.748780393600001</v>
      </c>
      <c r="DC48" s="16">
        <v>9.9190601348899996</v>
      </c>
      <c r="DD48" s="16">
        <v>12.216287231400001</v>
      </c>
      <c r="DE48" s="16">
        <v>11.695192279800001</v>
      </c>
      <c r="DF48" s="7">
        <v>11.343948860199999</v>
      </c>
      <c r="DG48" s="8">
        <v>12.9518598938</v>
      </c>
      <c r="DH48" s="8">
        <v>12.423436069499999</v>
      </c>
      <c r="DI48" s="8">
        <v>10.1201182556</v>
      </c>
      <c r="DJ48" s="8">
        <v>10.2579832268</v>
      </c>
      <c r="DK48" s="8">
        <v>13.3789122009</v>
      </c>
      <c r="DL48" s="13">
        <v>11.841060257000001</v>
      </c>
      <c r="DM48" s="13">
        <v>16.060072727200001</v>
      </c>
      <c r="DN48" s="13">
        <v>12.228560781500001</v>
      </c>
      <c r="DO48" s="13">
        <v>11.6525712395</v>
      </c>
      <c r="DP48" s="13">
        <v>13.101991786999999</v>
      </c>
      <c r="DQ48" s="13">
        <v>11.138485193299999</v>
      </c>
      <c r="DR48" s="16">
        <v>9.9129313659699996</v>
      </c>
      <c r="DS48" s="16">
        <v>10.3487906265</v>
      </c>
      <c r="DT48" s="16">
        <v>9.5009009361299999</v>
      </c>
      <c r="DU48" s="16">
        <v>10.9471881866</v>
      </c>
      <c r="DV48" s="16">
        <v>13.669967956500001</v>
      </c>
      <c r="DW48" s="16">
        <v>11.699377393700001</v>
      </c>
      <c r="DX48" s="7">
        <v>12.0582152748</v>
      </c>
      <c r="DY48" s="8">
        <v>14.0093015099</v>
      </c>
      <c r="DZ48" s="8">
        <v>13.8259388733</v>
      </c>
      <c r="EA48" s="8">
        <v>15.7780750561</v>
      </c>
      <c r="EB48" s="8">
        <v>13.0215353394</v>
      </c>
      <c r="EC48" s="8">
        <v>15.1466137695</v>
      </c>
      <c r="ED48" s="13">
        <v>12.4728276825</v>
      </c>
      <c r="EE48" s="13">
        <v>12.414362602200001</v>
      </c>
      <c r="EF48" s="13">
        <v>11.6161352634</v>
      </c>
      <c r="EG48" s="13">
        <v>11.985069446600001</v>
      </c>
      <c r="EH48" s="13">
        <v>13.094318962099999</v>
      </c>
      <c r="EI48" s="13">
        <v>12.731271944</v>
      </c>
      <c r="EJ48" s="16">
        <v>14.5850310993</v>
      </c>
      <c r="EK48" s="16">
        <v>15.008081197699999</v>
      </c>
      <c r="EL48" s="16">
        <v>16.640042591099999</v>
      </c>
      <c r="EM48" s="16">
        <v>14.148977823299999</v>
      </c>
      <c r="EN48" s="16">
        <v>16.1872041321</v>
      </c>
      <c r="EO48" s="16">
        <v>12.306642312999999</v>
      </c>
      <c r="EP48" s="7">
        <v>8.9738406658199992</v>
      </c>
      <c r="EQ48" s="8">
        <v>12.916143837</v>
      </c>
      <c r="ER48" s="8">
        <v>10.161533975599999</v>
      </c>
      <c r="ES48" s="8">
        <v>12.1686299324</v>
      </c>
      <c r="ET48" s="8">
        <v>11.252752161</v>
      </c>
      <c r="EU48" s="8">
        <v>11.811358909599999</v>
      </c>
      <c r="EV48" s="13">
        <v>13.0987114716</v>
      </c>
      <c r="EW48" s="13">
        <v>11.2437436676</v>
      </c>
      <c r="EX48" s="13">
        <v>11.4404841805</v>
      </c>
      <c r="EY48" s="13">
        <v>14.5418559074</v>
      </c>
      <c r="EZ48" s="13">
        <v>11.1561109924</v>
      </c>
      <c r="FA48" s="13">
        <v>12.6837949753</v>
      </c>
      <c r="FB48" s="16">
        <v>12.513671245599999</v>
      </c>
      <c r="FC48" s="16">
        <v>11.3562559986</v>
      </c>
      <c r="FD48" s="16">
        <v>11.752416610699999</v>
      </c>
      <c r="FE48" s="16">
        <v>11.236638603199999</v>
      </c>
      <c r="FF48" s="16">
        <v>11.688831768</v>
      </c>
      <c r="FG48" s="16">
        <v>12.0873814869</v>
      </c>
      <c r="FH48" s="7">
        <v>17.639523983</v>
      </c>
      <c r="FI48" s="8">
        <v>17.063829803499999</v>
      </c>
      <c r="FJ48" s="8">
        <v>17.3970236969</v>
      </c>
      <c r="FK48" s="8">
        <v>18.760032196000001</v>
      </c>
      <c r="FL48" s="8">
        <v>17.137002773300001</v>
      </c>
      <c r="FM48" s="8">
        <v>17.7060159302</v>
      </c>
      <c r="FN48" s="13">
        <v>14.672172460600001</v>
      </c>
      <c r="FO48" s="13">
        <v>15.104066</v>
      </c>
      <c r="FP48" s="13">
        <v>15.846036720300001</v>
      </c>
      <c r="FQ48" s="13">
        <v>14.724420166</v>
      </c>
      <c r="FR48" s="13">
        <v>15.528885345500001</v>
      </c>
      <c r="FS48" s="13">
        <v>15.353021574</v>
      </c>
      <c r="FT48" s="16">
        <v>16.083735322999999</v>
      </c>
      <c r="FU48" s="16">
        <v>16.1935923576</v>
      </c>
      <c r="FV48" s="16">
        <v>15.8061570358</v>
      </c>
      <c r="FW48" s="16">
        <v>17.134846763599999</v>
      </c>
      <c r="FX48" s="16">
        <v>16.928613491099998</v>
      </c>
      <c r="FY48" s="16">
        <v>15.9168139935</v>
      </c>
      <c r="FZ48" s="7">
        <v>16.470353698699999</v>
      </c>
      <c r="GA48" s="8">
        <v>15.349705114400001</v>
      </c>
      <c r="GB48" s="8">
        <v>16.432584362</v>
      </c>
      <c r="GC48" s="8">
        <v>16.531994228399999</v>
      </c>
      <c r="GD48" s="8">
        <v>15.7517323399</v>
      </c>
      <c r="GE48" s="8">
        <v>14.440760946299999</v>
      </c>
      <c r="GF48" s="13">
        <v>13.5299278069</v>
      </c>
      <c r="GG48" s="13">
        <v>14.5523257065</v>
      </c>
      <c r="GH48" s="13">
        <v>13.861289768200001</v>
      </c>
      <c r="GI48" s="13">
        <v>14.6975483322</v>
      </c>
      <c r="GJ48" s="13">
        <v>13.443914423000001</v>
      </c>
      <c r="GK48" s="13">
        <v>14.962834024399999</v>
      </c>
      <c r="GL48" s="16">
        <v>14.7673061752</v>
      </c>
      <c r="GM48" s="16">
        <v>13.052652092000001</v>
      </c>
      <c r="GN48" s="16">
        <v>12.86213871</v>
      </c>
      <c r="GO48" s="16">
        <v>15.0041005611</v>
      </c>
      <c r="GP48" s="16">
        <v>12.4920234776</v>
      </c>
      <c r="GQ48" s="16">
        <v>14.6039546204</v>
      </c>
      <c r="GR48" s="7">
        <v>15.731872510900001</v>
      </c>
      <c r="GS48" s="8">
        <v>15.212624931300001</v>
      </c>
      <c r="GT48" s="8">
        <v>13.318479270899999</v>
      </c>
      <c r="GU48" s="8">
        <v>15.0873212814</v>
      </c>
      <c r="GV48" s="8">
        <v>15.100905513800001</v>
      </c>
      <c r="GW48" s="8">
        <v>14.381845951100001</v>
      </c>
      <c r="GX48" s="13">
        <v>14.333257980300001</v>
      </c>
      <c r="GY48" s="13">
        <v>12.4482574463</v>
      </c>
      <c r="GZ48" s="13">
        <v>13.533948135399999</v>
      </c>
      <c r="HA48" s="13">
        <v>13.712804441499999</v>
      </c>
      <c r="HB48" s="13">
        <v>13.9873624229</v>
      </c>
      <c r="HC48" s="13">
        <v>13.4761013031</v>
      </c>
      <c r="HD48" s="16">
        <v>15.0455022717</v>
      </c>
      <c r="HE48" s="16">
        <v>15.578368959400001</v>
      </c>
      <c r="HF48" s="16">
        <v>15.888689422600001</v>
      </c>
      <c r="HG48" s="16">
        <v>14.5024375916</v>
      </c>
      <c r="HH48" s="16">
        <v>17.245202179</v>
      </c>
      <c r="HI48" s="16">
        <v>16.002214336400002</v>
      </c>
      <c r="HJ48" s="7">
        <v>15.199755525600001</v>
      </c>
      <c r="HK48" s="8">
        <v>15.878680725100001</v>
      </c>
      <c r="HL48" s="8">
        <v>14.8798623085</v>
      </c>
      <c r="HM48" s="8">
        <v>17.222330474900001</v>
      </c>
      <c r="HN48" s="8">
        <v>15.909959898</v>
      </c>
      <c r="HO48" s="8">
        <v>16.264269666699999</v>
      </c>
      <c r="HP48" s="13">
        <v>13.596941680900001</v>
      </c>
      <c r="HQ48" s="13">
        <v>13.7717251015</v>
      </c>
      <c r="HR48" s="13">
        <v>13.155966834999999</v>
      </c>
      <c r="HS48" s="13">
        <v>11.850111637099999</v>
      </c>
      <c r="HT48" s="13">
        <v>12.224164457300001</v>
      </c>
      <c r="HU48" s="13">
        <v>14.364210224200001</v>
      </c>
      <c r="HV48" s="16">
        <v>13.917189521799999</v>
      </c>
      <c r="HW48" s="16">
        <v>13.5142382908</v>
      </c>
      <c r="HX48" s="16">
        <v>14.568861026800001</v>
      </c>
      <c r="HY48" s="16">
        <v>15.2656851768</v>
      </c>
      <c r="HZ48" s="16">
        <v>14.412575368900001</v>
      </c>
      <c r="IA48" s="16">
        <v>15.6271465874</v>
      </c>
      <c r="IB48" s="7">
        <v>14.572384834299999</v>
      </c>
      <c r="IC48" s="8">
        <v>13.865923233</v>
      </c>
      <c r="ID48" s="8">
        <v>13.841008091000001</v>
      </c>
      <c r="IE48" s="8">
        <v>14.637578373</v>
      </c>
      <c r="IF48" s="8">
        <v>15.9433350563</v>
      </c>
      <c r="IG48" s="8">
        <v>15.664323406199999</v>
      </c>
      <c r="IH48" s="13">
        <v>14.652139587400001</v>
      </c>
      <c r="II48" s="13">
        <v>14.7092431641</v>
      </c>
      <c r="IJ48" s="13">
        <v>15.121470069900001</v>
      </c>
      <c r="IK48" s="13">
        <v>13.499927787800001</v>
      </c>
      <c r="IL48" s="13">
        <v>15.141547965999999</v>
      </c>
      <c r="IM48" s="13">
        <v>15.660332946800001</v>
      </c>
      <c r="IN48" s="16">
        <v>15.033373947099999</v>
      </c>
      <c r="IO48" s="16">
        <v>13.3544352055</v>
      </c>
      <c r="IP48" s="16">
        <v>14.618170213699999</v>
      </c>
      <c r="IQ48" s="16">
        <v>13.9038019943</v>
      </c>
      <c r="IR48" s="16">
        <v>14.224671821599999</v>
      </c>
      <c r="IS48" s="16">
        <v>14.0490924263</v>
      </c>
      <c r="IT48" s="7">
        <v>16.3361441612</v>
      </c>
      <c r="IU48" s="8">
        <v>15.7538633347</v>
      </c>
      <c r="IV48" s="8">
        <v>14.2573159599</v>
      </c>
      <c r="IW48" s="8">
        <v>15.105537185699999</v>
      </c>
      <c r="IX48" s="8">
        <v>15.6197116852</v>
      </c>
      <c r="IY48" s="8">
        <v>16.208447112999998</v>
      </c>
      <c r="IZ48" s="13">
        <v>14.082413559000001</v>
      </c>
      <c r="JA48" s="13">
        <v>15.5662551308</v>
      </c>
      <c r="JB48" s="13">
        <v>16.082476730300002</v>
      </c>
      <c r="JC48" s="13">
        <v>15.8285924911</v>
      </c>
      <c r="JD48" s="13">
        <v>15.4487075043</v>
      </c>
      <c r="JE48" s="13">
        <v>17.2610897064</v>
      </c>
      <c r="JF48" s="16">
        <v>15.887871322600001</v>
      </c>
      <c r="JG48" s="16">
        <v>15.4040717316</v>
      </c>
      <c r="JH48" s="16">
        <v>15.8790262794</v>
      </c>
      <c r="JI48" s="16">
        <v>16.375521984100001</v>
      </c>
      <c r="JJ48" s="16">
        <v>16.379736633299999</v>
      </c>
      <c r="JK48" s="16">
        <v>13.809753351199999</v>
      </c>
      <c r="JL48" s="7">
        <v>11.5632484913</v>
      </c>
      <c r="JM48" s="8">
        <v>12.710889444399999</v>
      </c>
      <c r="JN48" s="8">
        <v>13.712741375</v>
      </c>
      <c r="JO48" s="8">
        <v>13.2819734001</v>
      </c>
      <c r="JP48" s="8">
        <v>13.0823740196</v>
      </c>
      <c r="JQ48" s="8">
        <v>13.190497665400001</v>
      </c>
      <c r="JR48" s="13">
        <v>12.3566975975</v>
      </c>
      <c r="JS48" s="13">
        <v>12.3004934311</v>
      </c>
      <c r="JT48" s="13">
        <v>13.1955655098</v>
      </c>
      <c r="JU48" s="13">
        <v>11.260733461399999</v>
      </c>
      <c r="JV48" s="13">
        <v>11.4919150352</v>
      </c>
      <c r="JW48" s="13">
        <v>10.4197908974</v>
      </c>
      <c r="JX48" s="16">
        <v>14.708446025800001</v>
      </c>
      <c r="JY48" s="16">
        <v>13.3729621124</v>
      </c>
      <c r="JZ48" s="16">
        <v>14.383400058699999</v>
      </c>
      <c r="KA48" s="16">
        <v>14.460287685400001</v>
      </c>
      <c r="KB48" s="16">
        <v>15.8063004684</v>
      </c>
      <c r="KC48" s="16">
        <v>15.0761246204</v>
      </c>
      <c r="KD48" s="7">
        <v>13.2791328049</v>
      </c>
      <c r="KE48" s="8">
        <v>13.6609000397</v>
      </c>
      <c r="KF48" s="8">
        <v>13.570743417699999</v>
      </c>
      <c r="KG48" s="8">
        <v>14.2362707138</v>
      </c>
      <c r="KH48" s="8">
        <v>13.8343077469</v>
      </c>
      <c r="KI48" s="8">
        <v>14.401886100800001</v>
      </c>
      <c r="KJ48" s="13">
        <v>13.345333480800001</v>
      </c>
      <c r="KK48" s="13">
        <v>12.8557222366</v>
      </c>
      <c r="KL48" s="13">
        <v>13.2224608612</v>
      </c>
      <c r="KM48" s="13">
        <v>13.863009567300001</v>
      </c>
      <c r="KN48" s="13">
        <v>12.497180547699999</v>
      </c>
      <c r="KO48" s="13">
        <v>13.0112908554</v>
      </c>
      <c r="KP48" s="16">
        <v>15.2142258739</v>
      </c>
      <c r="KQ48" s="16">
        <v>15.6560344505</v>
      </c>
      <c r="KR48" s="16">
        <v>14.7414770889</v>
      </c>
      <c r="KS48" s="16">
        <v>15.362122278199999</v>
      </c>
      <c r="KT48" s="16">
        <v>15.3216560936</v>
      </c>
      <c r="KU48" s="16">
        <v>14.6991708946</v>
      </c>
      <c r="KV48" s="7">
        <v>13.4386462784</v>
      </c>
      <c r="KW48" s="8">
        <v>14.5426509476</v>
      </c>
      <c r="KX48" s="8">
        <v>15.047451086000001</v>
      </c>
      <c r="KY48" s="8">
        <v>15.562627058</v>
      </c>
      <c r="KZ48" s="8">
        <v>15.598225145300001</v>
      </c>
      <c r="LA48" s="8">
        <v>14.6842178345</v>
      </c>
      <c r="LB48" s="13">
        <v>14.0443093872</v>
      </c>
      <c r="LC48" s="13">
        <v>14.2917537689</v>
      </c>
      <c r="LD48" s="13">
        <v>13.7534168625</v>
      </c>
      <c r="LE48" s="13">
        <v>13.8360222816</v>
      </c>
      <c r="LF48" s="13">
        <v>13.704677352899999</v>
      </c>
      <c r="LG48" s="13">
        <v>14.8932069492</v>
      </c>
      <c r="LH48" s="16">
        <v>14.892140960700001</v>
      </c>
      <c r="LI48" s="16">
        <v>14.2111848068</v>
      </c>
      <c r="LJ48" s="16">
        <v>13.615583725</v>
      </c>
      <c r="LK48" s="16">
        <v>12.152201700199999</v>
      </c>
      <c r="LL48" s="16">
        <v>13.1571775532</v>
      </c>
      <c r="LM48" s="16">
        <v>14.3506705856</v>
      </c>
      <c r="LN48" s="7">
        <v>11.410295486500001</v>
      </c>
      <c r="LO48" s="8">
        <v>9.3384809493999992</v>
      </c>
      <c r="LP48" s="8">
        <v>11.889281196600001</v>
      </c>
      <c r="LQ48" s="8">
        <v>8.4278933715799997</v>
      </c>
      <c r="LR48" s="8">
        <v>12.322238025700001</v>
      </c>
      <c r="LS48" s="8">
        <v>8.4191694259599998</v>
      </c>
      <c r="LT48" s="13">
        <v>11.2103144455</v>
      </c>
      <c r="LU48" s="13">
        <v>10.009790945100001</v>
      </c>
      <c r="LV48" s="13">
        <v>9.0708607673599992</v>
      </c>
      <c r="LW48" s="13">
        <v>11.5337242699</v>
      </c>
      <c r="LX48" s="13">
        <v>9.9663049507100006</v>
      </c>
      <c r="LY48" s="13">
        <v>10.297117223700001</v>
      </c>
      <c r="LZ48" s="16">
        <v>9.1343947601300002</v>
      </c>
      <c r="MA48" s="16">
        <v>9.9144619369499996</v>
      </c>
      <c r="MB48" s="16">
        <v>8.1604970550499996</v>
      </c>
      <c r="MC48" s="16">
        <v>9.7809507369999995</v>
      </c>
      <c r="MD48" s="16">
        <v>7.5073211956000003</v>
      </c>
      <c r="ME48" s="16">
        <v>9.8734497261000005</v>
      </c>
      <c r="MF48" s="7">
        <v>3.91418126106</v>
      </c>
      <c r="MG48" s="8">
        <v>7.2496455764799999</v>
      </c>
      <c r="MH48" s="8">
        <v>6.98020183563</v>
      </c>
      <c r="MI48" s="8">
        <v>9.0555875015300007</v>
      </c>
      <c r="MJ48" s="8"/>
      <c r="MK48" s="8"/>
      <c r="ML48" s="13">
        <v>12.574529113800001</v>
      </c>
      <c r="MM48" s="13">
        <v>12.7475564575</v>
      </c>
      <c r="MN48" s="13">
        <v>11.5248689461</v>
      </c>
      <c r="MO48" s="13">
        <v>11.9025989914</v>
      </c>
      <c r="MP48" s="13">
        <v>10.356790370900001</v>
      </c>
      <c r="MQ48" s="13">
        <v>11.561552047699999</v>
      </c>
      <c r="MR48" s="16">
        <v>10.035706272100001</v>
      </c>
      <c r="MS48" s="16">
        <v>7.1706394577000001</v>
      </c>
      <c r="MT48" s="16">
        <v>10.4056987762</v>
      </c>
      <c r="MU48" s="16">
        <v>9.1344814300500001</v>
      </c>
      <c r="MV48" s="16">
        <v>10.389191618</v>
      </c>
      <c r="MW48" s="16">
        <v>8.73974985123</v>
      </c>
      <c r="MX48" s="7">
        <v>8.1147062778500008</v>
      </c>
      <c r="MY48" s="8">
        <v>9.8817865657800006</v>
      </c>
      <c r="MZ48" s="8">
        <v>10.697088623000001</v>
      </c>
      <c r="NA48" s="8">
        <v>8.5242838478100005</v>
      </c>
      <c r="NB48" s="8">
        <v>11.1937341595</v>
      </c>
      <c r="NC48" s="8">
        <v>11.012472238499999</v>
      </c>
      <c r="ND48" s="13">
        <v>7.50010268688</v>
      </c>
      <c r="NE48" s="13">
        <v>9.2467000770599999</v>
      </c>
      <c r="NF48" s="13">
        <v>7.8184575843799999</v>
      </c>
      <c r="NG48" s="13">
        <v>8.0992285680799991</v>
      </c>
      <c r="NH48" s="13">
        <v>9.57470327377</v>
      </c>
      <c r="NI48" s="13">
        <v>8.7449119472499994</v>
      </c>
      <c r="NJ48" s="16">
        <v>8.8779138565100002</v>
      </c>
      <c r="NK48" s="16">
        <v>6.5867391395599997</v>
      </c>
      <c r="NL48" s="16">
        <v>10.650661106099999</v>
      </c>
      <c r="NM48" s="16">
        <v>10.9714844704</v>
      </c>
      <c r="NN48" s="16">
        <v>8.4689091777800005</v>
      </c>
      <c r="NO48" s="16">
        <v>10.8941666412</v>
      </c>
      <c r="NP48" s="7">
        <v>7.4831101989700004</v>
      </c>
      <c r="NQ48" s="8">
        <v>9.5886335372900007</v>
      </c>
      <c r="NR48" s="8">
        <v>10.613602886200001</v>
      </c>
      <c r="NS48" s="8">
        <v>8.0899057388299997</v>
      </c>
      <c r="NT48" s="8">
        <v>7.1672222328200004</v>
      </c>
      <c r="NU48" s="8">
        <v>9.2130133342700002</v>
      </c>
      <c r="NV48" s="13">
        <v>7.5841634416600003</v>
      </c>
      <c r="NW48" s="13">
        <v>9.5785531997700009</v>
      </c>
      <c r="NX48" s="13">
        <v>10.581914587</v>
      </c>
      <c r="NY48" s="13">
        <v>7.6312579536399996</v>
      </c>
      <c r="NZ48" s="13">
        <v>5.8219805860499996</v>
      </c>
      <c r="OA48" s="13">
        <v>9.0647039413500003</v>
      </c>
      <c r="OB48" s="16">
        <v>8.1685933637599994</v>
      </c>
      <c r="OC48" s="16">
        <v>7.5755074119600003</v>
      </c>
      <c r="OD48" s="16">
        <v>11.244361467399999</v>
      </c>
      <c r="OE48" s="16">
        <v>10.0133634663</v>
      </c>
      <c r="OF48" s="16">
        <v>11.318773269699999</v>
      </c>
      <c r="OG48" s="16">
        <v>10.24358428</v>
      </c>
      <c r="OH48" s="7">
        <v>12.6855800915</v>
      </c>
      <c r="OI48" s="8">
        <v>8.4721331596400002</v>
      </c>
      <c r="OJ48" s="8">
        <v>12.034332857100001</v>
      </c>
      <c r="OK48" s="8">
        <v>11.504960556</v>
      </c>
      <c r="OL48" s="8">
        <v>10.3760690689</v>
      </c>
      <c r="OM48" s="8">
        <v>7.9670360660600004</v>
      </c>
      <c r="ON48" s="13">
        <v>11.187836341900001</v>
      </c>
      <c r="OO48" s="13">
        <v>6.7898616981500002</v>
      </c>
      <c r="OP48" s="13">
        <v>9.0062266349800009</v>
      </c>
      <c r="OQ48" s="13">
        <v>11.5489266205</v>
      </c>
      <c r="OR48" s="13">
        <v>11.0392236423</v>
      </c>
      <c r="OS48" s="13">
        <v>11.256219787599999</v>
      </c>
      <c r="OT48" s="16">
        <v>11.659694719299999</v>
      </c>
      <c r="OU48" s="16">
        <v>9.2409394264200007</v>
      </c>
      <c r="OV48" s="16">
        <v>10.7671505737</v>
      </c>
      <c r="OW48" s="16">
        <v>13.2533740997</v>
      </c>
      <c r="OX48" s="16">
        <v>13.992425346399999</v>
      </c>
      <c r="OY48" s="16">
        <v>12.839926376299999</v>
      </c>
      <c r="OZ48" s="7">
        <v>8.6364625358599998</v>
      </c>
      <c r="PA48" s="8">
        <v>12.885612010999999</v>
      </c>
      <c r="PB48" s="8">
        <v>12.9396188927</v>
      </c>
      <c r="PC48" s="8">
        <v>11.738416709899999</v>
      </c>
      <c r="PD48" s="8">
        <v>12.4761183262</v>
      </c>
      <c r="PE48" s="8">
        <v>12.621184444400001</v>
      </c>
      <c r="PF48" s="13">
        <v>7.3701486969000003</v>
      </c>
      <c r="PG48" s="13">
        <v>8.1710676956199997</v>
      </c>
      <c r="PH48" s="13">
        <v>4.8675390100499998</v>
      </c>
      <c r="PI48" s="13">
        <v>4.9166587352800004</v>
      </c>
      <c r="PJ48" s="13">
        <v>8.6703948974599996</v>
      </c>
      <c r="PK48" s="13">
        <v>4.4809064817399999</v>
      </c>
      <c r="PL48" s="16">
        <v>7.9923622894299999</v>
      </c>
      <c r="PM48" s="16">
        <v>9.6505184364299996</v>
      </c>
      <c r="PN48" s="16">
        <v>4.6012926483200003</v>
      </c>
      <c r="PO48" s="16">
        <v>6.2069984102199998</v>
      </c>
      <c r="PP48" s="16">
        <v>8.5730676651</v>
      </c>
      <c r="PQ48" s="16">
        <v>7.1469249725299999</v>
      </c>
      <c r="PR48" s="7">
        <v>11.312523794200001</v>
      </c>
      <c r="PS48" s="8">
        <v>14.687457971600001</v>
      </c>
      <c r="PT48" s="8">
        <v>12.406560068099999</v>
      </c>
      <c r="PU48" s="8">
        <v>15.8094456863</v>
      </c>
      <c r="PV48" s="8">
        <v>12.031020164499999</v>
      </c>
      <c r="PW48" s="8"/>
      <c r="PX48" s="13">
        <v>10.6824059486</v>
      </c>
      <c r="PY48" s="13">
        <v>11.856193122900001</v>
      </c>
      <c r="PZ48" s="13">
        <v>9.2598719883000005</v>
      </c>
      <c r="QA48" s="13">
        <v>11.314572591799999</v>
      </c>
      <c r="QB48" s="13">
        <v>11.5135624313</v>
      </c>
      <c r="QC48" s="13">
        <v>12.4357610035</v>
      </c>
      <c r="QD48" s="16">
        <v>10.8157773972</v>
      </c>
      <c r="QE48" s="16">
        <v>12.1663928795</v>
      </c>
      <c r="QF48" s="16">
        <v>12.939615612000001</v>
      </c>
      <c r="QG48" s="16">
        <v>10.5411030293</v>
      </c>
      <c r="QH48" s="16">
        <v>12.928382349</v>
      </c>
      <c r="QI48" s="16">
        <v>12.0203022003</v>
      </c>
      <c r="QJ48" s="7">
        <v>10.3959228897</v>
      </c>
      <c r="QK48" s="8">
        <v>12.777608756999999</v>
      </c>
      <c r="QL48" s="8">
        <v>10.8644724655</v>
      </c>
      <c r="QM48" s="8">
        <v>11.9812646103</v>
      </c>
      <c r="QN48" s="8">
        <v>13.7047099113</v>
      </c>
      <c r="QO48" s="8">
        <v>12.216005296700001</v>
      </c>
      <c r="QP48" s="13">
        <v>13.38608181</v>
      </c>
      <c r="QQ48" s="13">
        <v>9.90725460052</v>
      </c>
      <c r="QR48" s="13">
        <v>11.339081010799999</v>
      </c>
      <c r="QS48" s="13">
        <v>10.748610000599999</v>
      </c>
      <c r="QT48" s="13">
        <v>8.9198511886599992</v>
      </c>
      <c r="QU48" s="13">
        <v>11.588960056299999</v>
      </c>
      <c r="QV48" s="16">
        <v>12.896532201799999</v>
      </c>
      <c r="QW48" s="16">
        <v>10.020804357499999</v>
      </c>
      <c r="QX48" s="16">
        <v>11.8994863224</v>
      </c>
      <c r="QY48" s="16">
        <v>10.4984317017</v>
      </c>
      <c r="QZ48" s="16">
        <v>9.56716409683</v>
      </c>
      <c r="RA48" s="16">
        <v>11.6146359253</v>
      </c>
      <c r="RB48" s="7">
        <v>14.0153436661</v>
      </c>
      <c r="RC48" s="8">
        <v>12.958315515500001</v>
      </c>
      <c r="RD48" s="8">
        <v>15.6020033836</v>
      </c>
      <c r="RE48" s="8">
        <v>15.4195731735</v>
      </c>
      <c r="RF48" s="8">
        <v>14.0091009045</v>
      </c>
      <c r="RG48" s="8">
        <v>14.155996227299999</v>
      </c>
      <c r="RH48" s="13">
        <v>10.76398633</v>
      </c>
      <c r="RI48" s="13">
        <v>8.1153691291799994</v>
      </c>
      <c r="RJ48" s="13">
        <v>10.5558103561</v>
      </c>
      <c r="RK48" s="13">
        <v>8.8291899871799995</v>
      </c>
      <c r="RL48" s="13">
        <v>8.4577401161200001</v>
      </c>
      <c r="RM48" s="13">
        <v>10.002950820900001</v>
      </c>
      <c r="RN48" s="16">
        <v>10.2326850891</v>
      </c>
      <c r="RO48" s="16">
        <v>14.956351757</v>
      </c>
      <c r="RP48" s="16">
        <v>12.5569989204</v>
      </c>
      <c r="RQ48" s="16">
        <v>12.6636912632</v>
      </c>
      <c r="RR48" s="16">
        <v>10.433777084400001</v>
      </c>
      <c r="RS48" s="16">
        <v>13.3812443542</v>
      </c>
      <c r="RT48" s="7">
        <v>14.341905517600001</v>
      </c>
      <c r="RU48" s="8">
        <v>12.553655109399999</v>
      </c>
      <c r="RV48" s="8">
        <v>15.1680358887</v>
      </c>
      <c r="RW48" s="8">
        <v>13.5187053585</v>
      </c>
      <c r="RX48" s="8">
        <v>14.0146172905</v>
      </c>
      <c r="RY48" s="8">
        <v>15.478445882800001</v>
      </c>
      <c r="RZ48" s="13">
        <v>13.180478048299999</v>
      </c>
      <c r="SA48" s="13">
        <v>15.009370241199999</v>
      </c>
      <c r="SB48" s="13">
        <v>13.8436945915</v>
      </c>
      <c r="SC48" s="13">
        <v>13.1372173214</v>
      </c>
      <c r="SD48" s="13">
        <v>13.5204571724</v>
      </c>
      <c r="SE48" s="13">
        <v>13.663818712199999</v>
      </c>
      <c r="SF48" s="16">
        <v>13.019115495699999</v>
      </c>
      <c r="SG48" s="16">
        <v>15.2465715027</v>
      </c>
      <c r="SH48" s="16">
        <v>13.6706412125</v>
      </c>
      <c r="SI48" s="16">
        <v>14.2311798096</v>
      </c>
      <c r="SJ48" s="16">
        <v>15.9400610828</v>
      </c>
      <c r="SK48" s="16">
        <v>12.868955554999999</v>
      </c>
      <c r="SL48" s="7">
        <v>13.477467536900001</v>
      </c>
      <c r="SM48" s="8">
        <v>13.8248317719</v>
      </c>
      <c r="SN48" s="8">
        <v>13.941586685200001</v>
      </c>
      <c r="SO48" s="8">
        <v>14.469274864200001</v>
      </c>
      <c r="SP48" s="8">
        <v>14.195872917200001</v>
      </c>
      <c r="SQ48" s="8">
        <v>14.4528938389</v>
      </c>
      <c r="SR48" s="13">
        <v>13.7789467144</v>
      </c>
      <c r="SS48" s="13">
        <v>13.832274437000001</v>
      </c>
      <c r="ST48" s="13">
        <v>14.1270171928</v>
      </c>
      <c r="SU48" s="13">
        <v>14.191484985400001</v>
      </c>
      <c r="SV48" s="13">
        <v>14.653627090500001</v>
      </c>
      <c r="SW48" s="13">
        <v>14.6131107903</v>
      </c>
      <c r="SX48" s="16">
        <v>12.1389581203</v>
      </c>
      <c r="SY48" s="16">
        <v>12.8329348564</v>
      </c>
      <c r="SZ48" s="16">
        <v>13.0889543056</v>
      </c>
      <c r="TA48" s="16">
        <v>12.513948793400001</v>
      </c>
      <c r="TB48" s="16">
        <v>12.0409319401</v>
      </c>
      <c r="TC48" s="16">
        <v>12.086610031099999</v>
      </c>
      <c r="TD48" s="7">
        <v>12.2512116051</v>
      </c>
      <c r="TE48" s="8">
        <v>11.5013025284</v>
      </c>
      <c r="TF48" s="8">
        <v>14.1114845276</v>
      </c>
      <c r="TG48" s="8">
        <v>13.373527774799999</v>
      </c>
      <c r="TH48" s="8">
        <v>13.378161478000001</v>
      </c>
      <c r="TI48" s="8">
        <v>13.7122947121</v>
      </c>
      <c r="TJ48" s="13">
        <v>12.366954421999999</v>
      </c>
      <c r="TK48" s="13">
        <v>14.535441989900001</v>
      </c>
      <c r="TL48" s="13">
        <v>14.2555809021</v>
      </c>
      <c r="TM48" s="13">
        <v>12.9343064308</v>
      </c>
      <c r="TN48" s="13">
        <v>12.7687761879</v>
      </c>
      <c r="TO48" s="13">
        <v>12.490733756999999</v>
      </c>
      <c r="TP48" s="16">
        <v>12.8127628231</v>
      </c>
      <c r="TQ48" s="16">
        <v>14.4304841995</v>
      </c>
      <c r="TR48" s="16">
        <v>13.4714497089</v>
      </c>
      <c r="TS48" s="16">
        <v>12.4641469479</v>
      </c>
      <c r="TT48" s="16">
        <v>12.162857837700001</v>
      </c>
      <c r="TU48" s="19">
        <v>12.3005752563</v>
      </c>
    </row>
    <row r="49" spans="1:541" x14ac:dyDescent="0.25">
      <c r="A49" s="21">
        <f t="shared" si="0"/>
        <v>0.44000000000000022</v>
      </c>
      <c r="B49" s="7">
        <v>14.979539299000001</v>
      </c>
      <c r="C49" s="8">
        <v>14.0280090332</v>
      </c>
      <c r="D49" s="8">
        <v>14.835961837799999</v>
      </c>
      <c r="E49" s="8">
        <v>14.3679179001</v>
      </c>
      <c r="F49" s="8">
        <v>14.414814910900001</v>
      </c>
      <c r="G49" s="8">
        <v>14.325740203900001</v>
      </c>
      <c r="H49" s="13">
        <v>15.828421402</v>
      </c>
      <c r="I49" s="13">
        <v>16.512618331900001</v>
      </c>
      <c r="J49" s="13">
        <v>17.072333908099999</v>
      </c>
      <c r="K49" s="13">
        <v>15.335484771699999</v>
      </c>
      <c r="L49" s="13">
        <v>16.106283492999999</v>
      </c>
      <c r="M49" s="13">
        <v>14.384965515099999</v>
      </c>
      <c r="N49" s="16">
        <v>12.8009696579</v>
      </c>
      <c r="O49" s="16">
        <v>13.933781318699999</v>
      </c>
      <c r="P49" s="16">
        <v>14.8441506577</v>
      </c>
      <c r="Q49" s="16">
        <v>13.865307579</v>
      </c>
      <c r="R49" s="16"/>
      <c r="S49" s="16"/>
      <c r="T49" s="7">
        <v>15.607667236299999</v>
      </c>
      <c r="U49" s="8">
        <v>16.9310076141</v>
      </c>
      <c r="V49" s="8">
        <v>14.9141799164</v>
      </c>
      <c r="W49" s="8">
        <v>15.781334533700001</v>
      </c>
      <c r="X49" s="8">
        <v>15.774911880499999</v>
      </c>
      <c r="Y49" s="8">
        <v>17.0100085449</v>
      </c>
      <c r="Z49" s="13">
        <v>14.578286437999999</v>
      </c>
      <c r="AA49" s="13">
        <v>14.108311843899999</v>
      </c>
      <c r="AB49" s="13">
        <v>12.330409164400001</v>
      </c>
      <c r="AC49" s="13">
        <v>14.446640930199999</v>
      </c>
      <c r="AD49" s="13">
        <v>15.452825279200001</v>
      </c>
      <c r="AE49" s="13">
        <v>15.552662353500001</v>
      </c>
      <c r="AF49" s="16">
        <v>16.515170364399999</v>
      </c>
      <c r="AG49" s="16">
        <v>17.784658279399999</v>
      </c>
      <c r="AH49" s="16">
        <v>16.5585055542</v>
      </c>
      <c r="AI49" s="16">
        <v>17.175656738299999</v>
      </c>
      <c r="AJ49" s="16">
        <v>16.903689270000001</v>
      </c>
      <c r="AK49" s="16">
        <v>17.032692642200001</v>
      </c>
      <c r="AL49" s="7">
        <v>15.0355668259</v>
      </c>
      <c r="AM49" s="8">
        <v>15.5245986938</v>
      </c>
      <c r="AN49" s="8">
        <v>15.282643203699999</v>
      </c>
      <c r="AO49" s="8">
        <v>16.036217727699999</v>
      </c>
      <c r="AP49" s="8">
        <v>15.9506240082</v>
      </c>
      <c r="AQ49" s="8">
        <v>15.020384483300001</v>
      </c>
      <c r="AR49" s="13">
        <v>15.8312995148</v>
      </c>
      <c r="AS49" s="13">
        <v>14.0732580948</v>
      </c>
      <c r="AT49" s="13">
        <v>15.706545372000001</v>
      </c>
      <c r="AU49" s="13">
        <v>14.6861075592</v>
      </c>
      <c r="AV49" s="13">
        <v>14.482351379400001</v>
      </c>
      <c r="AW49" s="13">
        <v>14.319814491300001</v>
      </c>
      <c r="AX49" s="16">
        <v>14.048254356399999</v>
      </c>
      <c r="AY49" s="16">
        <v>15.264295196500001</v>
      </c>
      <c r="AZ49" s="16">
        <v>14.6004317856</v>
      </c>
      <c r="BA49" s="16">
        <v>13.826827507000001</v>
      </c>
      <c r="BB49" s="16">
        <v>15.0438911438</v>
      </c>
      <c r="BC49" s="16">
        <v>14.272551078799999</v>
      </c>
      <c r="BD49" s="7">
        <v>13.8604677582</v>
      </c>
      <c r="BE49" s="8">
        <v>12.000325584400001</v>
      </c>
      <c r="BF49" s="8">
        <v>9.8258118438699995</v>
      </c>
      <c r="BG49" s="8">
        <v>12.363509864799999</v>
      </c>
      <c r="BH49" s="8">
        <v>11.083029937699999</v>
      </c>
      <c r="BI49" s="8">
        <v>11.839424057</v>
      </c>
      <c r="BJ49" s="13">
        <v>10.2801252365</v>
      </c>
      <c r="BK49" s="13">
        <v>11.2244295502</v>
      </c>
      <c r="BL49" s="13">
        <v>11.7755366135</v>
      </c>
      <c r="BM49" s="13">
        <v>10.79352108</v>
      </c>
      <c r="BN49" s="13">
        <v>12.885326004</v>
      </c>
      <c r="BO49" s="13"/>
      <c r="BP49" s="16">
        <v>10.7591473389</v>
      </c>
      <c r="BQ49" s="16">
        <v>12.3815490723</v>
      </c>
      <c r="BR49" s="16">
        <v>11.448142623900001</v>
      </c>
      <c r="BS49" s="16">
        <v>13.5048431778</v>
      </c>
      <c r="BT49" s="16">
        <v>12.257128334000001</v>
      </c>
      <c r="BU49" s="16">
        <v>11.316933669999999</v>
      </c>
      <c r="BV49" s="7">
        <v>11.421502456700001</v>
      </c>
      <c r="BW49" s="8">
        <v>10.642187461900001</v>
      </c>
      <c r="BX49" s="8">
        <v>11.662383460999999</v>
      </c>
      <c r="BY49" s="8">
        <v>8.5161040115399995</v>
      </c>
      <c r="BZ49" s="8">
        <v>12.601773834199999</v>
      </c>
      <c r="CA49" s="8">
        <v>12.2708993912</v>
      </c>
      <c r="CB49" s="13">
        <v>13.4407854462</v>
      </c>
      <c r="CC49" s="13">
        <v>12.598198699999999</v>
      </c>
      <c r="CD49" s="13">
        <v>13.084570236199999</v>
      </c>
      <c r="CE49" s="13">
        <v>12.7183612442</v>
      </c>
      <c r="CF49" s="13">
        <v>12.618753051800001</v>
      </c>
      <c r="CG49" s="13"/>
      <c r="CH49" s="16">
        <v>10.1310080719</v>
      </c>
      <c r="CI49" s="16">
        <v>11.3864112473</v>
      </c>
      <c r="CJ49" s="16">
        <v>12.0822141647</v>
      </c>
      <c r="CK49" s="16">
        <v>13.536994133</v>
      </c>
      <c r="CL49" s="16">
        <v>12.929793052699999</v>
      </c>
      <c r="CM49" s="16">
        <v>12.8619133759</v>
      </c>
      <c r="CN49" s="7">
        <v>13.1294274139</v>
      </c>
      <c r="CO49" s="8">
        <v>11.078877754200001</v>
      </c>
      <c r="CP49" s="8">
        <v>11.5354391098</v>
      </c>
      <c r="CQ49" s="8">
        <v>12.044939727799999</v>
      </c>
      <c r="CR49" s="8">
        <v>14.0504308701</v>
      </c>
      <c r="CS49" s="8">
        <v>13.6479174805</v>
      </c>
      <c r="CT49" s="13">
        <v>9.3245652389499991</v>
      </c>
      <c r="CU49" s="13">
        <v>12.1698374557</v>
      </c>
      <c r="CV49" s="13">
        <v>9.81426124573</v>
      </c>
      <c r="CW49" s="13">
        <v>12.047885131799999</v>
      </c>
      <c r="CX49" s="13">
        <v>12.753915939300001</v>
      </c>
      <c r="CY49" s="13">
        <v>10.3165730667</v>
      </c>
      <c r="CZ49" s="16">
        <v>9.1609494399999996</v>
      </c>
      <c r="DA49" s="16">
        <v>11.7486309814</v>
      </c>
      <c r="DB49" s="16">
        <v>10.539544792199999</v>
      </c>
      <c r="DC49" s="16">
        <v>9.5833063125599995</v>
      </c>
      <c r="DD49" s="16">
        <v>11.9254819107</v>
      </c>
      <c r="DE49" s="16">
        <v>11.364502525300001</v>
      </c>
      <c r="DF49" s="7">
        <v>10.664820709200001</v>
      </c>
      <c r="DG49" s="8">
        <v>12.240336875900001</v>
      </c>
      <c r="DH49" s="8">
        <v>11.886712837199999</v>
      </c>
      <c r="DI49" s="8">
        <v>9.5002216720600003</v>
      </c>
      <c r="DJ49" s="8">
        <v>9.6224724960299994</v>
      </c>
      <c r="DK49" s="8">
        <v>12.919006233199999</v>
      </c>
      <c r="DL49" s="13">
        <v>11.5119638443</v>
      </c>
      <c r="DM49" s="13">
        <v>15.737294883700001</v>
      </c>
      <c r="DN49" s="13">
        <v>11.776021957399999</v>
      </c>
      <c r="DO49" s="13">
        <v>11.2404059982</v>
      </c>
      <c r="DP49" s="13">
        <v>12.7044916153</v>
      </c>
      <c r="DQ49" s="13">
        <v>10.5652812958</v>
      </c>
      <c r="DR49" s="16">
        <v>9.3917467498799994</v>
      </c>
      <c r="DS49" s="16">
        <v>9.9021784591700008</v>
      </c>
      <c r="DT49" s="16">
        <v>8.9632827758799998</v>
      </c>
      <c r="DU49" s="16">
        <v>10.4584363937</v>
      </c>
      <c r="DV49" s="16">
        <v>13.2102914047</v>
      </c>
      <c r="DW49" s="16">
        <v>11.2270959854</v>
      </c>
      <c r="DX49" s="7">
        <v>11.453480949399999</v>
      </c>
      <c r="DY49" s="8">
        <v>13.6233077621</v>
      </c>
      <c r="DZ49" s="8">
        <v>13.4417819977</v>
      </c>
      <c r="EA49" s="8">
        <v>15.619919815099999</v>
      </c>
      <c r="EB49" s="8">
        <v>12.561231536899999</v>
      </c>
      <c r="EC49" s="8">
        <v>14.800774192800001</v>
      </c>
      <c r="ED49" s="13">
        <v>11.898465461700001</v>
      </c>
      <c r="EE49" s="13">
        <v>11.990472373999999</v>
      </c>
      <c r="EF49" s="13">
        <v>10.8200651932</v>
      </c>
      <c r="EG49" s="13">
        <v>11.4570756531</v>
      </c>
      <c r="EH49" s="13">
        <v>12.586058273300001</v>
      </c>
      <c r="EI49" s="13">
        <v>12.447215080299999</v>
      </c>
      <c r="EJ49" s="16">
        <v>14.2684685516</v>
      </c>
      <c r="EK49" s="16">
        <v>14.7009583664</v>
      </c>
      <c r="EL49" s="16">
        <v>16.3688919067</v>
      </c>
      <c r="EM49" s="16">
        <v>13.947563629199999</v>
      </c>
      <c r="EN49" s="16">
        <v>15.984173011799999</v>
      </c>
      <c r="EO49" s="16">
        <v>11.958452644299999</v>
      </c>
      <c r="EP49" s="7">
        <v>8.20429096222</v>
      </c>
      <c r="EQ49" s="8">
        <v>12.4443405151</v>
      </c>
      <c r="ER49" s="8">
        <v>9.7935554504399995</v>
      </c>
      <c r="ES49" s="8">
        <v>11.392182350200001</v>
      </c>
      <c r="ET49" s="8">
        <v>10.562272644</v>
      </c>
      <c r="EU49" s="8">
        <v>11.3997065353</v>
      </c>
      <c r="EV49" s="13">
        <v>12.5697971344</v>
      </c>
      <c r="EW49" s="13">
        <v>10.892444343599999</v>
      </c>
      <c r="EX49" s="13">
        <v>11.2319473648</v>
      </c>
      <c r="EY49" s="13">
        <v>14.097540283200001</v>
      </c>
      <c r="EZ49" s="13">
        <v>10.674678649900001</v>
      </c>
      <c r="FA49" s="13">
        <v>12.3988113403</v>
      </c>
      <c r="FB49" s="16">
        <v>11.7306307983</v>
      </c>
      <c r="FC49" s="16">
        <v>10.7491674042</v>
      </c>
      <c r="FD49" s="16">
        <v>11.375458717300001</v>
      </c>
      <c r="FE49" s="16">
        <v>10.549045791599999</v>
      </c>
      <c r="FF49" s="16">
        <v>10.6737726974</v>
      </c>
      <c r="FG49" s="16">
        <v>11.7840114975</v>
      </c>
      <c r="FH49" s="7">
        <v>17.763875198400001</v>
      </c>
      <c r="FI49" s="8">
        <v>17.297682189900002</v>
      </c>
      <c r="FJ49" s="8">
        <v>17.566196670499998</v>
      </c>
      <c r="FK49" s="8">
        <v>18.9803666687</v>
      </c>
      <c r="FL49" s="8">
        <v>17.3302810669</v>
      </c>
      <c r="FM49" s="8">
        <v>17.8995176697</v>
      </c>
      <c r="FN49" s="13">
        <v>14.919563026400001</v>
      </c>
      <c r="FO49" s="13">
        <v>15.165468559300001</v>
      </c>
      <c r="FP49" s="13">
        <v>16.096063919100001</v>
      </c>
      <c r="FQ49" s="13">
        <v>14.894409942599999</v>
      </c>
      <c r="FR49" s="13">
        <v>15.251498374900001</v>
      </c>
      <c r="FS49" s="13">
        <v>15.542941322300001</v>
      </c>
      <c r="FT49" s="16">
        <v>16.461680984499999</v>
      </c>
      <c r="FU49" s="16">
        <v>16.429591369600001</v>
      </c>
      <c r="FV49" s="16">
        <v>15.9207423782</v>
      </c>
      <c r="FW49" s="16">
        <v>17.516944351199999</v>
      </c>
      <c r="FX49" s="16">
        <v>17.087025985699999</v>
      </c>
      <c r="FY49" s="16">
        <v>16.3662656403</v>
      </c>
      <c r="FZ49" s="7">
        <v>16.9573539734</v>
      </c>
      <c r="GA49" s="8">
        <v>15.795663833600001</v>
      </c>
      <c r="GB49" s="8">
        <v>16.8143475342</v>
      </c>
      <c r="GC49" s="8">
        <v>16.8257189178</v>
      </c>
      <c r="GD49" s="8">
        <v>15.920213432300001</v>
      </c>
      <c r="GE49" s="8">
        <v>14.6525167847</v>
      </c>
      <c r="GF49" s="13">
        <v>14.103837547299999</v>
      </c>
      <c r="GG49" s="13">
        <v>14.8305845642</v>
      </c>
      <c r="GH49" s="13">
        <v>14.2335346603</v>
      </c>
      <c r="GI49" s="13">
        <v>14.899269714400001</v>
      </c>
      <c r="GJ49" s="13">
        <v>13.998642540000001</v>
      </c>
      <c r="GK49" s="13">
        <v>15.268473052999999</v>
      </c>
      <c r="GL49" s="16">
        <v>15.0600792313</v>
      </c>
      <c r="GM49" s="16">
        <v>13.3956014633</v>
      </c>
      <c r="GN49" s="16">
        <v>13.324231300399999</v>
      </c>
      <c r="GO49" s="16">
        <v>15.0288061142</v>
      </c>
      <c r="GP49" s="16">
        <v>12.935976676899999</v>
      </c>
      <c r="GQ49" s="16">
        <v>14.836166496300001</v>
      </c>
      <c r="GR49" s="7">
        <v>15.998510360699999</v>
      </c>
      <c r="GS49" s="8">
        <v>15.576937751799999</v>
      </c>
      <c r="GT49" s="8">
        <v>13.590833053600001</v>
      </c>
      <c r="GU49" s="8">
        <v>15.6016302109</v>
      </c>
      <c r="GV49" s="8">
        <v>15.4344766617</v>
      </c>
      <c r="GW49" s="8">
        <v>14.4853467941</v>
      </c>
      <c r="GX49" s="13">
        <v>14.713525543199999</v>
      </c>
      <c r="GY49" s="13">
        <v>12.5357723236</v>
      </c>
      <c r="GZ49" s="13">
        <v>13.993027877799999</v>
      </c>
      <c r="HA49" s="13">
        <v>14.007515564</v>
      </c>
      <c r="HB49" s="13">
        <v>14.158066101099999</v>
      </c>
      <c r="HC49" s="13">
        <v>13.5822422028</v>
      </c>
      <c r="HD49" s="16">
        <v>15.456169967699999</v>
      </c>
      <c r="HE49" s="16">
        <v>15.8261923981</v>
      </c>
      <c r="HF49" s="16">
        <v>16.150802612300001</v>
      </c>
      <c r="HG49" s="16">
        <v>14.788661193799999</v>
      </c>
      <c r="HH49" s="16">
        <v>17.4467253113</v>
      </c>
      <c r="HI49" s="16">
        <v>16.3351169586</v>
      </c>
      <c r="HJ49" s="7">
        <v>14.8759620667</v>
      </c>
      <c r="HK49" s="8">
        <v>15.7134812546</v>
      </c>
      <c r="HL49" s="8">
        <v>14.6950194931</v>
      </c>
      <c r="HM49" s="8">
        <v>17.022883606000001</v>
      </c>
      <c r="HN49" s="8">
        <v>15.5727762222</v>
      </c>
      <c r="HO49" s="8">
        <v>16.585878829999999</v>
      </c>
      <c r="HP49" s="13">
        <v>13.9705620956</v>
      </c>
      <c r="HQ49" s="13">
        <v>14.089967613200001</v>
      </c>
      <c r="HR49" s="13">
        <v>13.2885787201</v>
      </c>
      <c r="HS49" s="13">
        <v>12.2266669464</v>
      </c>
      <c r="HT49" s="13">
        <v>12.8299593353</v>
      </c>
      <c r="HU49" s="13">
        <v>14.6002816391</v>
      </c>
      <c r="HV49" s="16">
        <v>14.099165039100001</v>
      </c>
      <c r="HW49" s="16">
        <v>13.6196146393</v>
      </c>
      <c r="HX49" s="16">
        <v>14.548475036599999</v>
      </c>
      <c r="HY49" s="16">
        <v>15.2615406418</v>
      </c>
      <c r="HZ49" s="16">
        <v>14.6581475449</v>
      </c>
      <c r="IA49" s="16">
        <v>15.7528686905</v>
      </c>
      <c r="IB49" s="7">
        <v>14.6695795059</v>
      </c>
      <c r="IC49" s="8">
        <v>14.070187797499999</v>
      </c>
      <c r="ID49" s="8">
        <v>13.8821165848</v>
      </c>
      <c r="IE49" s="8">
        <v>14.506561508200001</v>
      </c>
      <c r="IF49" s="8">
        <v>16.203686981200001</v>
      </c>
      <c r="IG49" s="8">
        <v>15.8261956406</v>
      </c>
      <c r="IH49" s="13">
        <v>14.697844314599999</v>
      </c>
      <c r="II49" s="13">
        <v>14.7438811111</v>
      </c>
      <c r="IJ49" s="13">
        <v>15.0677072906</v>
      </c>
      <c r="IK49" s="13">
        <v>13.729769897500001</v>
      </c>
      <c r="IL49" s="13">
        <v>14.9810643387</v>
      </c>
      <c r="IM49" s="13">
        <v>15.8144396591</v>
      </c>
      <c r="IN49" s="16">
        <v>15.2106909943</v>
      </c>
      <c r="IO49" s="16">
        <v>13.5823972702</v>
      </c>
      <c r="IP49" s="16">
        <v>14.710877609300001</v>
      </c>
      <c r="IQ49" s="16">
        <v>14.0700914383</v>
      </c>
      <c r="IR49" s="16">
        <v>14.438814239499999</v>
      </c>
      <c r="IS49" s="16">
        <v>14.4268625641</v>
      </c>
      <c r="IT49" s="7">
        <v>16.357379913300001</v>
      </c>
      <c r="IU49" s="8">
        <v>16.1540563965</v>
      </c>
      <c r="IV49" s="8">
        <v>14.342068939200001</v>
      </c>
      <c r="IW49" s="8">
        <v>15.3116736603</v>
      </c>
      <c r="IX49" s="8">
        <v>15.7088821411</v>
      </c>
      <c r="IY49" s="8">
        <v>16.377411651599999</v>
      </c>
      <c r="IZ49" s="13">
        <v>14.089551696799999</v>
      </c>
      <c r="JA49" s="13">
        <v>15.595621681200001</v>
      </c>
      <c r="JB49" s="13">
        <v>16.146171722399998</v>
      </c>
      <c r="JC49" s="13">
        <v>15.8944509506</v>
      </c>
      <c r="JD49" s="13">
        <v>15.4973111725</v>
      </c>
      <c r="JE49" s="13">
        <v>17.444066925000001</v>
      </c>
      <c r="JF49" s="16">
        <v>16.135191345199999</v>
      </c>
      <c r="JG49" s="16">
        <v>15.511590614299999</v>
      </c>
      <c r="JH49" s="16">
        <v>15.8573016739</v>
      </c>
      <c r="JI49" s="16">
        <v>16.717418746900002</v>
      </c>
      <c r="JJ49" s="16">
        <v>16.358857192999999</v>
      </c>
      <c r="JK49" s="16">
        <v>13.960081520099999</v>
      </c>
      <c r="JL49" s="7">
        <v>11.4136047363</v>
      </c>
      <c r="JM49" s="8">
        <v>12.639486617999999</v>
      </c>
      <c r="JN49" s="8">
        <v>13.7042449951</v>
      </c>
      <c r="JO49" s="8">
        <v>13.2386227417</v>
      </c>
      <c r="JP49" s="8">
        <v>12.873793869</v>
      </c>
      <c r="JQ49" s="8">
        <v>13.1189021683</v>
      </c>
      <c r="JR49" s="13">
        <v>12.349593887299999</v>
      </c>
      <c r="JS49" s="13">
        <v>12.671731185900001</v>
      </c>
      <c r="JT49" s="13">
        <v>13.1621484756</v>
      </c>
      <c r="JU49" s="13">
        <v>11.324455261200001</v>
      </c>
      <c r="JV49" s="13">
        <v>11.3980997086</v>
      </c>
      <c r="JW49" s="13">
        <v>10.458015937800001</v>
      </c>
      <c r="JX49" s="16">
        <v>14.6836631775</v>
      </c>
      <c r="JY49" s="16">
        <v>13.1399342346</v>
      </c>
      <c r="JZ49" s="16">
        <v>14.331354332</v>
      </c>
      <c r="KA49" s="16">
        <v>14.432370071399999</v>
      </c>
      <c r="KB49" s="16">
        <v>15.7971350098</v>
      </c>
      <c r="KC49" s="16">
        <v>15.074581909200001</v>
      </c>
      <c r="KD49" s="7">
        <v>13.381824226399999</v>
      </c>
      <c r="KE49" s="8">
        <v>13.5462676239</v>
      </c>
      <c r="KF49" s="8">
        <v>13.5094392776</v>
      </c>
      <c r="KG49" s="8">
        <v>14.239054336500001</v>
      </c>
      <c r="KH49" s="8">
        <v>13.8432560349</v>
      </c>
      <c r="KI49" s="8">
        <v>14.469684257500001</v>
      </c>
      <c r="KJ49" s="13">
        <v>13.4146438599</v>
      </c>
      <c r="KK49" s="13">
        <v>12.995976066600001</v>
      </c>
      <c r="KL49" s="13">
        <v>13.257034874</v>
      </c>
      <c r="KM49" s="13">
        <v>13.918777046200001</v>
      </c>
      <c r="KN49" s="13">
        <v>12.4829389954</v>
      </c>
      <c r="KO49" s="13">
        <v>13.0228504944</v>
      </c>
      <c r="KP49" s="16">
        <v>15.2568519974</v>
      </c>
      <c r="KQ49" s="16">
        <v>15.746338272099999</v>
      </c>
      <c r="KR49" s="16">
        <v>14.790577621500001</v>
      </c>
      <c r="KS49" s="16">
        <v>15.579436531100001</v>
      </c>
      <c r="KT49" s="16">
        <v>15.459397621200001</v>
      </c>
      <c r="KU49" s="16">
        <v>14.8522946167</v>
      </c>
      <c r="KV49" s="7">
        <v>13.447401924099999</v>
      </c>
      <c r="KW49" s="8">
        <v>14.555410156200001</v>
      </c>
      <c r="KX49" s="8">
        <v>15.016483192400001</v>
      </c>
      <c r="KY49" s="8">
        <v>15.5862491608</v>
      </c>
      <c r="KZ49" s="8">
        <v>15.564796447799999</v>
      </c>
      <c r="LA49" s="8">
        <v>14.5158147812</v>
      </c>
      <c r="LB49" s="13">
        <v>13.9849791336</v>
      </c>
      <c r="LC49" s="13">
        <v>14.30981884</v>
      </c>
      <c r="LD49" s="13">
        <v>13.7531710052</v>
      </c>
      <c r="LE49" s="13">
        <v>13.9216775894</v>
      </c>
      <c r="LF49" s="13">
        <v>13.732821769699999</v>
      </c>
      <c r="LG49" s="13">
        <v>14.8076445007</v>
      </c>
      <c r="LH49" s="16">
        <v>15.0356959152</v>
      </c>
      <c r="LI49" s="16">
        <v>14.2740229797</v>
      </c>
      <c r="LJ49" s="16">
        <v>13.595174827599999</v>
      </c>
      <c r="LK49" s="16">
        <v>12.281442718499999</v>
      </c>
      <c r="LL49" s="16">
        <v>13.263984298700001</v>
      </c>
      <c r="LM49" s="16">
        <v>14.342541427600001</v>
      </c>
      <c r="LN49" s="7">
        <v>10.9583950043</v>
      </c>
      <c r="LO49" s="8">
        <v>8.8976990127600004</v>
      </c>
      <c r="LP49" s="8">
        <v>11.659395752</v>
      </c>
      <c r="LQ49" s="8">
        <v>8.1499870300299992</v>
      </c>
      <c r="LR49" s="8">
        <v>12.0145860672</v>
      </c>
      <c r="LS49" s="8">
        <v>7.7452011108400001</v>
      </c>
      <c r="LT49" s="13">
        <v>10.868920402500001</v>
      </c>
      <c r="LU49" s="13">
        <v>9.4133836746200004</v>
      </c>
      <c r="LV49" s="13">
        <v>8.6378583908100008</v>
      </c>
      <c r="LW49" s="13">
        <v>11.2346722794</v>
      </c>
      <c r="LX49" s="13">
        <v>9.5569290161100007</v>
      </c>
      <c r="LY49" s="13">
        <v>10.005858459500001</v>
      </c>
      <c r="LZ49" s="16">
        <v>7.8809886169399999</v>
      </c>
      <c r="MA49" s="16">
        <v>9.3594600677499997</v>
      </c>
      <c r="MB49" s="16">
        <v>7.4525843429599998</v>
      </c>
      <c r="MC49" s="16">
        <v>9.3128951644899995</v>
      </c>
      <c r="MD49" s="16">
        <v>6.9190132522600001</v>
      </c>
      <c r="ME49" s="16">
        <v>9.3737609863299998</v>
      </c>
      <c r="MF49" s="7">
        <v>3.2281414985699999</v>
      </c>
      <c r="MG49" s="8">
        <v>6.6807888412500001</v>
      </c>
      <c r="MH49" s="8">
        <v>6.6662358093299998</v>
      </c>
      <c r="MI49" s="8">
        <v>8.5914670944200004</v>
      </c>
      <c r="MJ49" s="8"/>
      <c r="MK49" s="8"/>
      <c r="ML49" s="13">
        <v>12.4669826889</v>
      </c>
      <c r="MM49" s="13">
        <v>12.8639796829</v>
      </c>
      <c r="MN49" s="13">
        <v>11.3278161621</v>
      </c>
      <c r="MO49" s="13">
        <v>11.5477958679</v>
      </c>
      <c r="MP49" s="13">
        <v>10.172600555400001</v>
      </c>
      <c r="MQ49" s="13">
        <v>11.4403934479</v>
      </c>
      <c r="MR49" s="16">
        <v>9.7275055313099994</v>
      </c>
      <c r="MS49" s="16">
        <v>6.90604496002</v>
      </c>
      <c r="MT49" s="16">
        <v>10.1666297913</v>
      </c>
      <c r="MU49" s="16">
        <v>9.0569353103600001</v>
      </c>
      <c r="MV49" s="16">
        <v>10.322556457499999</v>
      </c>
      <c r="MW49" s="16">
        <v>8.4554920196500003</v>
      </c>
      <c r="MX49" s="7">
        <v>7.44553318024</v>
      </c>
      <c r="MY49" s="8">
        <v>9.3387801742600001</v>
      </c>
      <c r="MZ49" s="8">
        <v>10.130584449800001</v>
      </c>
      <c r="NA49" s="8">
        <v>7.7885621833799998</v>
      </c>
      <c r="NB49" s="8">
        <v>10.5097849274</v>
      </c>
      <c r="NC49" s="8">
        <v>10.704016838099999</v>
      </c>
      <c r="ND49" s="13">
        <v>7.0522492218000004</v>
      </c>
      <c r="NE49" s="13">
        <v>8.67639850616</v>
      </c>
      <c r="NF49" s="13">
        <v>7.3268685913100002</v>
      </c>
      <c r="NG49" s="13">
        <v>7.6930327796900002</v>
      </c>
      <c r="NH49" s="13">
        <v>8.8726660919199993</v>
      </c>
      <c r="NI49" s="13">
        <v>8.3673218154899995</v>
      </c>
      <c r="NJ49" s="16">
        <v>8.1959555625899991</v>
      </c>
      <c r="NK49" s="16">
        <v>5.6686146736099996</v>
      </c>
      <c r="NL49" s="16">
        <v>10.2486120224</v>
      </c>
      <c r="NM49" s="16">
        <v>10.6789203644</v>
      </c>
      <c r="NN49" s="16">
        <v>7.9246045494099997</v>
      </c>
      <c r="NO49" s="16">
        <v>10.475523452799999</v>
      </c>
      <c r="NP49" s="7">
        <v>6.9459757423399999</v>
      </c>
      <c r="NQ49" s="8">
        <v>9.2220392227199994</v>
      </c>
      <c r="NR49" s="8">
        <v>10.3950106812</v>
      </c>
      <c r="NS49" s="8">
        <v>7.7545275688200004</v>
      </c>
      <c r="NT49" s="8">
        <v>6.6802117538500001</v>
      </c>
      <c r="NU49" s="8">
        <v>8.8949127578699994</v>
      </c>
      <c r="NV49" s="13">
        <v>7.1236121749899999</v>
      </c>
      <c r="NW49" s="13">
        <v>9.2223634719799996</v>
      </c>
      <c r="NX49" s="13">
        <v>10.2989147568</v>
      </c>
      <c r="NY49" s="13">
        <v>7.4246133041400002</v>
      </c>
      <c r="NZ49" s="13">
        <v>5.5416444587699996</v>
      </c>
      <c r="OA49" s="13">
        <v>8.6788148879999998</v>
      </c>
      <c r="OB49" s="16">
        <v>7.62724081039</v>
      </c>
      <c r="OC49" s="16">
        <v>7.0456994247400004</v>
      </c>
      <c r="OD49" s="16">
        <v>10.8580973816</v>
      </c>
      <c r="OE49" s="16">
        <v>9.48795681</v>
      </c>
      <c r="OF49" s="16">
        <v>11.0393867493</v>
      </c>
      <c r="OG49" s="16">
        <v>9.8811603164699999</v>
      </c>
      <c r="OH49" s="7">
        <v>12.3652599716</v>
      </c>
      <c r="OI49" s="8">
        <v>8.1768072128299991</v>
      </c>
      <c r="OJ49" s="8">
        <v>11.655759201</v>
      </c>
      <c r="OK49" s="8">
        <v>11.0924674225</v>
      </c>
      <c r="OL49" s="8">
        <v>10.2435894012</v>
      </c>
      <c r="OM49" s="8">
        <v>7.7770332145700003</v>
      </c>
      <c r="ON49" s="13">
        <v>11.1028864288</v>
      </c>
      <c r="OO49" s="13">
        <v>6.5419945526100003</v>
      </c>
      <c r="OP49" s="13">
        <v>8.5253547668500005</v>
      </c>
      <c r="OQ49" s="13">
        <v>11.442614707900001</v>
      </c>
      <c r="OR49" s="13">
        <v>11.2003809357</v>
      </c>
      <c r="OS49" s="13">
        <v>11.166854248</v>
      </c>
      <c r="OT49" s="16">
        <v>11.358140373199999</v>
      </c>
      <c r="OU49" s="16">
        <v>8.8757228851299992</v>
      </c>
      <c r="OV49" s="16">
        <v>10.417518158</v>
      </c>
      <c r="OW49" s="16">
        <v>13.050633621199999</v>
      </c>
      <c r="OX49" s="16">
        <v>13.9300755692</v>
      </c>
      <c r="OY49" s="16">
        <v>12.623729515100001</v>
      </c>
      <c r="OZ49" s="7">
        <v>8.0580359268200006</v>
      </c>
      <c r="PA49" s="8">
        <v>12.6933875656</v>
      </c>
      <c r="PB49" s="8">
        <v>12.5453881836</v>
      </c>
      <c r="PC49" s="8">
        <v>11.4608740997</v>
      </c>
      <c r="PD49" s="8">
        <v>12.4372219086</v>
      </c>
      <c r="PE49" s="8">
        <v>12.500863266</v>
      </c>
      <c r="PF49" s="13">
        <v>6.9342125701899997</v>
      </c>
      <c r="PG49" s="13">
        <v>7.8512991142299997</v>
      </c>
      <c r="PH49" s="13">
        <v>4.6999594116200001</v>
      </c>
      <c r="PI49" s="13">
        <v>4.5455994606000001</v>
      </c>
      <c r="PJ49" s="13">
        <v>8.4568672180199993</v>
      </c>
      <c r="PK49" s="13">
        <v>4.0872538662000002</v>
      </c>
      <c r="PL49" s="16">
        <v>7.6167071533200001</v>
      </c>
      <c r="PM49" s="16">
        <v>9.5054786682099994</v>
      </c>
      <c r="PN49" s="16">
        <v>3.9752513885499998</v>
      </c>
      <c r="PO49" s="16">
        <v>5.7237732505799999</v>
      </c>
      <c r="PP49" s="16">
        <v>8.3007850646999994</v>
      </c>
      <c r="PQ49" s="16">
        <v>6.8190660476699998</v>
      </c>
      <c r="PR49" s="7">
        <v>10.486093673699999</v>
      </c>
      <c r="PS49" s="8">
        <v>14.384598541300001</v>
      </c>
      <c r="PT49" s="8">
        <v>11.792571106</v>
      </c>
      <c r="PU49" s="8">
        <v>15.6347784424</v>
      </c>
      <c r="PV49" s="8">
        <v>11.665133476299999</v>
      </c>
      <c r="PW49" s="8"/>
      <c r="PX49" s="13">
        <v>10.263088417100001</v>
      </c>
      <c r="PY49" s="13">
        <v>11.425539474500001</v>
      </c>
      <c r="PZ49" s="13">
        <v>8.0404260253899995</v>
      </c>
      <c r="QA49" s="13">
        <v>10.769284172100001</v>
      </c>
      <c r="QB49" s="13">
        <v>10.9285022354</v>
      </c>
      <c r="QC49" s="13">
        <v>12.058238487200001</v>
      </c>
      <c r="QD49" s="16">
        <v>10.159258461</v>
      </c>
      <c r="QE49" s="16">
        <v>11.718536415100001</v>
      </c>
      <c r="QF49" s="16">
        <v>12.6441220093</v>
      </c>
      <c r="QG49" s="16">
        <v>10.171893882799999</v>
      </c>
      <c r="QH49" s="16">
        <v>12.733102607699999</v>
      </c>
      <c r="QI49" s="16">
        <v>11.5028570175</v>
      </c>
      <c r="QJ49" s="7">
        <v>9.7661392593399992</v>
      </c>
      <c r="QK49" s="8">
        <v>12.4688694763</v>
      </c>
      <c r="QL49" s="8">
        <v>10.3360696411</v>
      </c>
      <c r="QM49" s="8">
        <v>11.196338577300001</v>
      </c>
      <c r="QN49" s="8">
        <v>13.4179878616</v>
      </c>
      <c r="QO49" s="8">
        <v>11.9578461075</v>
      </c>
      <c r="QP49" s="13">
        <v>12.8242237473</v>
      </c>
      <c r="QQ49" s="13">
        <v>9.1391893386799996</v>
      </c>
      <c r="QR49" s="13">
        <v>10.887555389399999</v>
      </c>
      <c r="QS49" s="13">
        <v>9.9985409545900001</v>
      </c>
      <c r="QT49" s="13">
        <v>8.1565254974400005</v>
      </c>
      <c r="QU49" s="13">
        <v>10.7634079742</v>
      </c>
      <c r="QV49" s="16">
        <v>12.329245758100001</v>
      </c>
      <c r="QW49" s="16">
        <v>9.4343557357800005</v>
      </c>
      <c r="QX49" s="16">
        <v>11.247593116799999</v>
      </c>
      <c r="QY49" s="16">
        <v>9.6771786117600005</v>
      </c>
      <c r="QZ49" s="16">
        <v>9.0474730300899999</v>
      </c>
      <c r="RA49" s="16">
        <v>11.2624615097</v>
      </c>
      <c r="RB49" s="7">
        <v>13.4107355881</v>
      </c>
      <c r="RC49" s="8">
        <v>12.3260831833</v>
      </c>
      <c r="RD49" s="8">
        <v>15.2055297852</v>
      </c>
      <c r="RE49" s="8">
        <v>14.736978988600001</v>
      </c>
      <c r="RF49" s="8">
        <v>13.133963165300001</v>
      </c>
      <c r="RG49" s="8">
        <v>13.692136955300001</v>
      </c>
      <c r="RH49" s="13">
        <v>10.003900795</v>
      </c>
      <c r="RI49" s="13">
        <v>7.2776267051700003</v>
      </c>
      <c r="RJ49" s="13">
        <v>9.9063655853300006</v>
      </c>
      <c r="RK49" s="13">
        <v>7.8582389640799999</v>
      </c>
      <c r="RL49" s="13">
        <v>7.2664865493799997</v>
      </c>
      <c r="RM49" s="13">
        <v>9.3079226303099993</v>
      </c>
      <c r="RN49" s="16">
        <v>9.2999378204299994</v>
      </c>
      <c r="RO49" s="16">
        <v>14.549120903</v>
      </c>
      <c r="RP49" s="16">
        <v>12.1293100357</v>
      </c>
      <c r="RQ49" s="16">
        <v>11.9262798691</v>
      </c>
      <c r="RR49" s="16">
        <v>9.2285476684599992</v>
      </c>
      <c r="RS49" s="16">
        <v>12.5867988586</v>
      </c>
      <c r="RT49" s="7">
        <v>14.400292282100001</v>
      </c>
      <c r="RU49" s="8">
        <v>12.5191844559</v>
      </c>
      <c r="RV49" s="8">
        <v>14.7283397675</v>
      </c>
      <c r="RW49" s="8">
        <v>13.585134849499999</v>
      </c>
      <c r="RX49" s="8">
        <v>14.211952972400001</v>
      </c>
      <c r="RY49" s="8">
        <v>15.473225174</v>
      </c>
      <c r="RZ49" s="13">
        <v>13.055669975300001</v>
      </c>
      <c r="SA49" s="13">
        <v>14.6928117371</v>
      </c>
      <c r="SB49" s="13">
        <v>13.761177825900001</v>
      </c>
      <c r="SC49" s="13">
        <v>13.062714386</v>
      </c>
      <c r="SD49" s="13">
        <v>13.432435035699999</v>
      </c>
      <c r="SE49" s="13">
        <v>13.479502334599999</v>
      </c>
      <c r="SF49" s="16">
        <v>12.8024183273</v>
      </c>
      <c r="SG49" s="16">
        <v>15.1614896011</v>
      </c>
      <c r="SH49" s="16">
        <v>13.674471244799999</v>
      </c>
      <c r="SI49" s="16">
        <v>14.3150491714</v>
      </c>
      <c r="SJ49" s="16">
        <v>15.8895132446</v>
      </c>
      <c r="SK49" s="16">
        <v>12.7405990219</v>
      </c>
      <c r="SL49" s="7">
        <v>13.4421823502</v>
      </c>
      <c r="SM49" s="8">
        <v>13.673883438100001</v>
      </c>
      <c r="SN49" s="8">
        <v>14.0368999481</v>
      </c>
      <c r="SO49" s="8">
        <v>14.339848442099999</v>
      </c>
      <c r="SP49" s="8">
        <v>14.110418663000001</v>
      </c>
      <c r="SQ49" s="8">
        <v>14.3534206009</v>
      </c>
      <c r="SR49" s="13">
        <v>13.7491305923</v>
      </c>
      <c r="SS49" s="13">
        <v>13.654747924800001</v>
      </c>
      <c r="ST49" s="13">
        <v>14.273214988699999</v>
      </c>
      <c r="SU49" s="13">
        <v>14.1298693466</v>
      </c>
      <c r="SV49" s="13">
        <v>14.5495332718</v>
      </c>
      <c r="SW49" s="13">
        <v>14.6041376877</v>
      </c>
      <c r="SX49" s="16">
        <v>12.009985351599999</v>
      </c>
      <c r="SY49" s="16">
        <v>12.7221702576</v>
      </c>
      <c r="SZ49" s="16">
        <v>12.893934440600001</v>
      </c>
      <c r="TA49" s="16">
        <v>12.311524352999999</v>
      </c>
      <c r="TB49" s="16">
        <v>12.202109527599999</v>
      </c>
      <c r="TC49" s="16">
        <v>12.000717163099999</v>
      </c>
      <c r="TD49" s="7">
        <v>11.9077522278</v>
      </c>
      <c r="TE49" s="8">
        <v>10.8465167999</v>
      </c>
      <c r="TF49" s="8">
        <v>13.6954906464</v>
      </c>
      <c r="TG49" s="8">
        <v>12.9398234177</v>
      </c>
      <c r="TH49" s="8">
        <v>12.9942349625</v>
      </c>
      <c r="TI49" s="8">
        <v>13.525054245</v>
      </c>
      <c r="TJ49" s="13">
        <v>12.1042222977</v>
      </c>
      <c r="TK49" s="13">
        <v>14.3763562393</v>
      </c>
      <c r="TL49" s="13">
        <v>13.853895187399999</v>
      </c>
      <c r="TM49" s="13">
        <v>12.630066795299999</v>
      </c>
      <c r="TN49" s="13">
        <v>12.3522583771</v>
      </c>
      <c r="TO49" s="13">
        <v>12.1423890305</v>
      </c>
      <c r="TP49" s="16">
        <v>12.5301749802</v>
      </c>
      <c r="TQ49" s="16">
        <v>14.125298347499999</v>
      </c>
      <c r="TR49" s="16">
        <v>13.1813247681</v>
      </c>
      <c r="TS49" s="16">
        <v>12.323222923299999</v>
      </c>
      <c r="TT49" s="16">
        <v>11.9407214355</v>
      </c>
      <c r="TU49" s="19">
        <v>12.1319564056</v>
      </c>
    </row>
    <row r="50" spans="1:541" x14ac:dyDescent="0.25">
      <c r="A50" s="21">
        <f t="shared" si="0"/>
        <v>0.45000000000000023</v>
      </c>
      <c r="B50" s="7">
        <v>15.1533586502</v>
      </c>
      <c r="C50" s="8">
        <v>14.2185251713</v>
      </c>
      <c r="D50" s="8">
        <v>14.837252235399999</v>
      </c>
      <c r="E50" s="8">
        <v>14.5809822083</v>
      </c>
      <c r="F50" s="8">
        <v>14.602044296300001</v>
      </c>
      <c r="G50" s="8">
        <v>14.6903205395</v>
      </c>
      <c r="H50" s="13">
        <v>16.363791942599999</v>
      </c>
      <c r="I50" s="13">
        <v>16.5739467621</v>
      </c>
      <c r="J50" s="13">
        <v>17.3328261375</v>
      </c>
      <c r="K50" s="13">
        <v>15.525579834</v>
      </c>
      <c r="L50" s="13">
        <v>16.3262682915</v>
      </c>
      <c r="M50" s="13">
        <v>14.266617679599999</v>
      </c>
      <c r="N50" s="16">
        <v>12.696629715</v>
      </c>
      <c r="O50" s="16">
        <v>14.047996807100001</v>
      </c>
      <c r="P50" s="16">
        <v>15.187956809999999</v>
      </c>
      <c r="Q50" s="16">
        <v>14.116262340500001</v>
      </c>
      <c r="R50" s="16"/>
      <c r="S50" s="16"/>
      <c r="T50" s="7">
        <v>15.7645718098</v>
      </c>
      <c r="U50" s="8">
        <v>17.058946800200001</v>
      </c>
      <c r="V50" s="8">
        <v>15.249740600599999</v>
      </c>
      <c r="W50" s="8">
        <v>15.968563318299999</v>
      </c>
      <c r="X50" s="8">
        <v>16.1565351486</v>
      </c>
      <c r="Y50" s="8">
        <v>17.2018614769</v>
      </c>
      <c r="Z50" s="13">
        <v>14.9675365448</v>
      </c>
      <c r="AA50" s="13">
        <v>14.230813980100001</v>
      </c>
      <c r="AB50" s="13">
        <v>12.4345537186</v>
      </c>
      <c r="AC50" s="13">
        <v>14.570638370499999</v>
      </c>
      <c r="AD50" s="13">
        <v>15.724036073700001</v>
      </c>
      <c r="AE50" s="13">
        <v>15.6504519463</v>
      </c>
      <c r="AF50" s="16">
        <v>16.5692604065</v>
      </c>
      <c r="AG50" s="16">
        <v>17.990297412899999</v>
      </c>
      <c r="AH50" s="16">
        <v>16.858889961199999</v>
      </c>
      <c r="AI50" s="16">
        <v>17.432067584999999</v>
      </c>
      <c r="AJ50" s="16">
        <v>16.8744181633</v>
      </c>
      <c r="AK50" s="16">
        <v>17.460743045800001</v>
      </c>
      <c r="AL50" s="7">
        <v>15.009616851800001</v>
      </c>
      <c r="AM50" s="8">
        <v>15.627665710400001</v>
      </c>
      <c r="AN50" s="8">
        <v>15.437264967000001</v>
      </c>
      <c r="AO50" s="8">
        <v>16.143176746400002</v>
      </c>
      <c r="AP50" s="8">
        <v>16.1624864578</v>
      </c>
      <c r="AQ50" s="8">
        <v>14.980906581899999</v>
      </c>
      <c r="AR50" s="13">
        <v>15.7591873169</v>
      </c>
      <c r="AS50" s="13">
        <v>14.2828613758</v>
      </c>
      <c r="AT50" s="13">
        <v>15.624266910599999</v>
      </c>
      <c r="AU50" s="13">
        <v>14.764028167699999</v>
      </c>
      <c r="AV50" s="13">
        <v>14.3657945633</v>
      </c>
      <c r="AW50" s="13">
        <v>14.4452552795</v>
      </c>
      <c r="AX50" s="16">
        <v>14.1859874249</v>
      </c>
      <c r="AY50" s="16">
        <v>15.397419643399999</v>
      </c>
      <c r="AZ50" s="16">
        <v>14.7547641754</v>
      </c>
      <c r="BA50" s="16">
        <v>13.8995969772</v>
      </c>
      <c r="BB50" s="16">
        <v>14.797258853900001</v>
      </c>
      <c r="BC50" s="16">
        <v>14.485966682400001</v>
      </c>
      <c r="BD50" s="7">
        <v>13.4712713242</v>
      </c>
      <c r="BE50" s="8">
        <v>11.2399684429</v>
      </c>
      <c r="BF50" s="8">
        <v>9.7058652400999996</v>
      </c>
      <c r="BG50" s="8">
        <v>12.1777564049</v>
      </c>
      <c r="BH50" s="8">
        <v>10.695272445700001</v>
      </c>
      <c r="BI50" s="8">
        <v>11.6554430008</v>
      </c>
      <c r="BJ50" s="13">
        <v>9.99693117142</v>
      </c>
      <c r="BK50" s="13">
        <v>11.129658126800001</v>
      </c>
      <c r="BL50" s="13">
        <v>11.66306777</v>
      </c>
      <c r="BM50" s="13">
        <v>10.6995679855</v>
      </c>
      <c r="BN50" s="13">
        <v>12.7574565887</v>
      </c>
      <c r="BO50" s="13"/>
      <c r="BP50" s="16">
        <v>10.5131530762</v>
      </c>
      <c r="BQ50" s="16">
        <v>12.255656480800001</v>
      </c>
      <c r="BR50" s="16">
        <v>11.138291645100001</v>
      </c>
      <c r="BS50" s="16">
        <v>13.1617944241</v>
      </c>
      <c r="BT50" s="16">
        <v>12.138351440399999</v>
      </c>
      <c r="BU50" s="16">
        <v>11.2035767555</v>
      </c>
      <c r="BV50" s="7">
        <v>11.4178593636</v>
      </c>
      <c r="BW50" s="8">
        <v>10.7285262108</v>
      </c>
      <c r="BX50" s="8">
        <v>11.27344203</v>
      </c>
      <c r="BY50" s="8">
        <v>8.1656991958600003</v>
      </c>
      <c r="BZ50" s="8">
        <v>12.4737479687</v>
      </c>
      <c r="CA50" s="8">
        <v>11.9188484192</v>
      </c>
      <c r="CB50" s="13">
        <v>13.3807701111</v>
      </c>
      <c r="CC50" s="13">
        <v>12.584699630699999</v>
      </c>
      <c r="CD50" s="13">
        <v>13.0500200272</v>
      </c>
      <c r="CE50" s="13">
        <v>12.710330343200001</v>
      </c>
      <c r="CF50" s="13">
        <v>12.4556055069</v>
      </c>
      <c r="CG50" s="13"/>
      <c r="CH50" s="16">
        <v>9.6321014404300005</v>
      </c>
      <c r="CI50" s="16">
        <v>11.251968574499999</v>
      </c>
      <c r="CJ50" s="16">
        <v>11.9566323757</v>
      </c>
      <c r="CK50" s="16">
        <v>13.3309703827</v>
      </c>
      <c r="CL50" s="16">
        <v>12.914550209</v>
      </c>
      <c r="CM50" s="16">
        <v>12.8902893543</v>
      </c>
      <c r="CN50" s="7">
        <v>12.9511377335</v>
      </c>
      <c r="CO50" s="8">
        <v>10.915644455000001</v>
      </c>
      <c r="CP50" s="8">
        <v>11.4735035896</v>
      </c>
      <c r="CQ50" s="8">
        <v>11.8650924683</v>
      </c>
      <c r="CR50" s="8">
        <v>14.008140564</v>
      </c>
      <c r="CS50" s="8">
        <v>13.540935564</v>
      </c>
      <c r="CT50" s="13">
        <v>8.7625386238100003</v>
      </c>
      <c r="CU50" s="13">
        <v>11.822009277299999</v>
      </c>
      <c r="CV50" s="13">
        <v>9.3344089984899998</v>
      </c>
      <c r="CW50" s="13">
        <v>11.672372341199999</v>
      </c>
      <c r="CX50" s="13">
        <v>12.4852100372</v>
      </c>
      <c r="CY50" s="13">
        <v>9.9453966140700008</v>
      </c>
      <c r="CZ50" s="16">
        <v>8.8010583877599995</v>
      </c>
      <c r="DA50" s="16">
        <v>11.449947166399999</v>
      </c>
      <c r="DB50" s="16">
        <v>10.2111858368</v>
      </c>
      <c r="DC50" s="16">
        <v>9.1273980140699997</v>
      </c>
      <c r="DD50" s="16">
        <v>11.4809211731</v>
      </c>
      <c r="DE50" s="16">
        <v>10.915814876600001</v>
      </c>
      <c r="DF50" s="7">
        <v>9.8493412017799997</v>
      </c>
      <c r="DG50" s="8">
        <v>11.3466413498</v>
      </c>
      <c r="DH50" s="8">
        <v>11.085630607600001</v>
      </c>
      <c r="DI50" s="8">
        <v>8.7102084398299997</v>
      </c>
      <c r="DJ50" s="8">
        <v>8.8067569732699997</v>
      </c>
      <c r="DK50" s="8">
        <v>12.2064760208</v>
      </c>
      <c r="DL50" s="13">
        <v>11.0221002102</v>
      </c>
      <c r="DM50" s="13">
        <v>15.059836578400001</v>
      </c>
      <c r="DN50" s="13">
        <v>11.114227294899999</v>
      </c>
      <c r="DO50" s="13">
        <v>10.654866075499999</v>
      </c>
      <c r="DP50" s="13">
        <v>12.1963468552</v>
      </c>
      <c r="DQ50" s="13">
        <v>9.7957623004900007</v>
      </c>
      <c r="DR50" s="16">
        <v>8.6681680679300008</v>
      </c>
      <c r="DS50" s="16">
        <v>9.2491594314600007</v>
      </c>
      <c r="DT50" s="16">
        <v>8.0932590961499997</v>
      </c>
      <c r="DU50" s="16">
        <v>9.8365205764799999</v>
      </c>
      <c r="DV50" s="16">
        <v>12.5970468521</v>
      </c>
      <c r="DW50" s="16">
        <v>10.579622030299999</v>
      </c>
      <c r="DX50" s="7">
        <v>10.5738941193</v>
      </c>
      <c r="DY50" s="8">
        <v>13.0072542667</v>
      </c>
      <c r="DZ50" s="8">
        <v>12.8353343964</v>
      </c>
      <c r="EA50" s="8">
        <v>15.2518344402</v>
      </c>
      <c r="EB50" s="8">
        <v>11.8854621887</v>
      </c>
      <c r="EC50" s="8">
        <v>14.243552207900001</v>
      </c>
      <c r="ED50" s="13">
        <v>11.0547021866</v>
      </c>
      <c r="EE50" s="13">
        <v>11.444258785200001</v>
      </c>
      <c r="EF50" s="13">
        <v>9.8318481922099998</v>
      </c>
      <c r="EG50" s="13">
        <v>10.7037845135</v>
      </c>
      <c r="EH50" s="13">
        <v>11.901135635399999</v>
      </c>
      <c r="EI50" s="13">
        <v>11.936606597899999</v>
      </c>
      <c r="EJ50" s="16">
        <v>13.7145710468</v>
      </c>
      <c r="EK50" s="16">
        <v>14.2209162235</v>
      </c>
      <c r="EL50" s="16">
        <v>15.867450094200001</v>
      </c>
      <c r="EM50" s="16">
        <v>13.5992547035</v>
      </c>
      <c r="EN50" s="16">
        <v>15.5981992722</v>
      </c>
      <c r="EO50" s="16">
        <v>11.5257273674</v>
      </c>
      <c r="EP50" s="7">
        <v>7.2749152183500003</v>
      </c>
      <c r="EQ50" s="8">
        <v>11.572527504</v>
      </c>
      <c r="ER50" s="8">
        <v>9.2785811424299993</v>
      </c>
      <c r="ES50" s="8">
        <v>10.4526057243</v>
      </c>
      <c r="ET50" s="8">
        <v>9.6436202526100008</v>
      </c>
      <c r="EU50" s="8">
        <v>10.9608016014</v>
      </c>
      <c r="EV50" s="13">
        <v>11.866915130600001</v>
      </c>
      <c r="EW50" s="13">
        <v>10.297885322599999</v>
      </c>
      <c r="EX50" s="13">
        <v>10.875418186199999</v>
      </c>
      <c r="EY50" s="13">
        <v>13.3407096863</v>
      </c>
      <c r="EZ50" s="13">
        <v>9.9818004608200006</v>
      </c>
      <c r="FA50" s="13">
        <v>11.9725570679</v>
      </c>
      <c r="FB50" s="16">
        <v>10.7051695824</v>
      </c>
      <c r="FC50" s="16">
        <v>9.8865544796000009</v>
      </c>
      <c r="FD50" s="16">
        <v>10.862668037400001</v>
      </c>
      <c r="FE50" s="16">
        <v>9.7448285579699991</v>
      </c>
      <c r="FF50" s="16">
        <v>9.5985706329300005</v>
      </c>
      <c r="FG50" s="16">
        <v>11.290519809699999</v>
      </c>
      <c r="FH50" s="7">
        <v>17.469816494</v>
      </c>
      <c r="FI50" s="8">
        <v>17.423654556300001</v>
      </c>
      <c r="FJ50" s="8">
        <v>17.824288177500001</v>
      </c>
      <c r="FK50" s="8">
        <v>19.114681625399999</v>
      </c>
      <c r="FL50" s="8">
        <v>17.3933010101</v>
      </c>
      <c r="FM50" s="8">
        <v>17.947165203099999</v>
      </c>
      <c r="FN50" s="13">
        <v>14.891604805</v>
      </c>
      <c r="FO50" s="13">
        <v>14.9942904949</v>
      </c>
      <c r="FP50" s="13">
        <v>16.2114023209</v>
      </c>
      <c r="FQ50" s="13">
        <v>15.0530509949</v>
      </c>
      <c r="FR50" s="13">
        <v>14.7560966492</v>
      </c>
      <c r="FS50" s="13">
        <v>15.581350088100001</v>
      </c>
      <c r="FT50" s="16">
        <v>16.7015256882</v>
      </c>
      <c r="FU50" s="16">
        <v>16.4229154587</v>
      </c>
      <c r="FV50" s="16">
        <v>16.303187561000001</v>
      </c>
      <c r="FW50" s="16">
        <v>17.7341695786</v>
      </c>
      <c r="FX50" s="16">
        <v>16.901088810000001</v>
      </c>
      <c r="FY50" s="16">
        <v>16.6671494484</v>
      </c>
      <c r="FZ50" s="7">
        <v>17.2674942017</v>
      </c>
      <c r="GA50" s="8">
        <v>16.1044735909</v>
      </c>
      <c r="GB50" s="8">
        <v>17.022967338600001</v>
      </c>
      <c r="GC50" s="8">
        <v>16.9754055977</v>
      </c>
      <c r="GD50" s="8">
        <v>15.9478457451</v>
      </c>
      <c r="GE50" s="8">
        <v>14.813067483899999</v>
      </c>
      <c r="GF50" s="13">
        <v>14.5729759693</v>
      </c>
      <c r="GG50" s="13">
        <v>14.8071153641</v>
      </c>
      <c r="GH50" s="13">
        <v>14.448966884600001</v>
      </c>
      <c r="GI50" s="13">
        <v>14.915301942799999</v>
      </c>
      <c r="GJ50" s="13">
        <v>14.517873382599999</v>
      </c>
      <c r="GK50" s="13">
        <v>15.3897507191</v>
      </c>
      <c r="GL50" s="16">
        <v>15.195389652299999</v>
      </c>
      <c r="GM50" s="16">
        <v>13.559765815700001</v>
      </c>
      <c r="GN50" s="16">
        <v>13.6663443565</v>
      </c>
      <c r="GO50" s="16">
        <v>14.8802566528</v>
      </c>
      <c r="GP50" s="16">
        <v>13.2902042866</v>
      </c>
      <c r="GQ50" s="16">
        <v>14.9018463135</v>
      </c>
      <c r="GR50" s="7">
        <v>16.288422584500001</v>
      </c>
      <c r="GS50" s="8">
        <v>15.7994245529</v>
      </c>
      <c r="GT50" s="8">
        <v>14.122079944599999</v>
      </c>
      <c r="GU50" s="8">
        <v>16.037078857400001</v>
      </c>
      <c r="GV50" s="8">
        <v>15.646402120599999</v>
      </c>
      <c r="GW50" s="8">
        <v>14.4131240845</v>
      </c>
      <c r="GX50" s="13">
        <v>14.9747755051</v>
      </c>
      <c r="GY50" s="13">
        <v>13.0316324234</v>
      </c>
      <c r="GZ50" s="13">
        <v>14.171746730800001</v>
      </c>
      <c r="HA50" s="13">
        <v>14.009874868400001</v>
      </c>
      <c r="HB50" s="13">
        <v>14.099326849000001</v>
      </c>
      <c r="HC50" s="13">
        <v>13.528568029400001</v>
      </c>
      <c r="HD50" s="16">
        <v>15.788885545699999</v>
      </c>
      <c r="HE50" s="16">
        <v>15.943971014000001</v>
      </c>
      <c r="HF50" s="16">
        <v>16.292786598199999</v>
      </c>
      <c r="HG50" s="16">
        <v>14.8997920036</v>
      </c>
      <c r="HH50" s="16">
        <v>17.4583503723</v>
      </c>
      <c r="HI50" s="16">
        <v>16.4251079559</v>
      </c>
      <c r="HJ50" s="7">
        <v>14.3392517567</v>
      </c>
      <c r="HK50" s="8">
        <v>15.3313057899</v>
      </c>
      <c r="HL50" s="8">
        <v>14.3701109886</v>
      </c>
      <c r="HM50" s="8">
        <v>16.618687057500001</v>
      </c>
      <c r="HN50" s="8">
        <v>15.151301288599999</v>
      </c>
      <c r="HO50" s="8">
        <v>16.612978458400001</v>
      </c>
      <c r="HP50" s="13">
        <v>14.1902696609</v>
      </c>
      <c r="HQ50" s="13">
        <v>14.290274047900001</v>
      </c>
      <c r="HR50" s="13">
        <v>13.222134780899999</v>
      </c>
      <c r="HS50" s="13">
        <v>12.3816802025</v>
      </c>
      <c r="HT50" s="13">
        <v>12.9939581394</v>
      </c>
      <c r="HU50" s="13">
        <v>14.6929911613</v>
      </c>
      <c r="HV50" s="16">
        <v>14.1092771053</v>
      </c>
      <c r="HW50" s="16">
        <v>13.671122217200001</v>
      </c>
      <c r="HX50" s="16">
        <v>14.289459991499999</v>
      </c>
      <c r="HY50" s="16">
        <v>15.071163654299999</v>
      </c>
      <c r="HZ50" s="16">
        <v>14.8364152908</v>
      </c>
      <c r="IA50" s="16">
        <v>15.79402318</v>
      </c>
      <c r="IB50" s="7">
        <v>14.4949407578</v>
      </c>
      <c r="IC50" s="8">
        <v>14.110033226000001</v>
      </c>
      <c r="ID50" s="8">
        <v>13.845379638700001</v>
      </c>
      <c r="IE50" s="8">
        <v>14.270605659499999</v>
      </c>
      <c r="IF50" s="8">
        <v>16.157256937</v>
      </c>
      <c r="IG50" s="8">
        <v>15.9556989193</v>
      </c>
      <c r="IH50" s="13">
        <v>14.5521440029</v>
      </c>
      <c r="II50" s="13">
        <v>14.590450286899999</v>
      </c>
      <c r="IJ50" s="13">
        <v>14.835658645600001</v>
      </c>
      <c r="IK50" s="13">
        <v>13.7329387665</v>
      </c>
      <c r="IL50" s="13">
        <v>14.6589639664</v>
      </c>
      <c r="IM50" s="13">
        <v>15.725595283500001</v>
      </c>
      <c r="IN50" s="16">
        <v>15.2476706505</v>
      </c>
      <c r="IO50" s="16">
        <v>13.759310960800001</v>
      </c>
      <c r="IP50" s="16">
        <v>14.803884029400001</v>
      </c>
      <c r="IQ50" s="16">
        <v>13.7963152409</v>
      </c>
      <c r="IR50" s="16">
        <v>14.508311557800001</v>
      </c>
      <c r="IS50" s="16">
        <v>14.5679382324</v>
      </c>
      <c r="IT50" s="7">
        <v>16.222933769200001</v>
      </c>
      <c r="IU50" s="8">
        <v>16.4562740326</v>
      </c>
      <c r="IV50" s="8">
        <v>14.302895450599999</v>
      </c>
      <c r="IW50" s="8">
        <v>15.385435295100001</v>
      </c>
      <c r="IX50" s="8">
        <v>15.5027940273</v>
      </c>
      <c r="IY50" s="8">
        <v>16.428069877599999</v>
      </c>
      <c r="IZ50" s="13">
        <v>13.8654766083</v>
      </c>
      <c r="JA50" s="13">
        <v>15.4555065155</v>
      </c>
      <c r="JB50" s="13">
        <v>15.9956392288</v>
      </c>
      <c r="JC50" s="13">
        <v>15.878957033200001</v>
      </c>
      <c r="JD50" s="13">
        <v>15.367886066400001</v>
      </c>
      <c r="JE50" s="13">
        <v>17.427290344199999</v>
      </c>
      <c r="JF50" s="16">
        <v>16.210864257800001</v>
      </c>
      <c r="JG50" s="16">
        <v>15.4428185463</v>
      </c>
      <c r="JH50" s="16">
        <v>15.676225757599999</v>
      </c>
      <c r="JI50" s="16">
        <v>16.982075786599999</v>
      </c>
      <c r="JJ50" s="16">
        <v>16.3656326294</v>
      </c>
      <c r="JK50" s="16">
        <v>13.9920969486</v>
      </c>
      <c r="JL50" s="7">
        <v>11.2271513939</v>
      </c>
      <c r="JM50" s="8">
        <v>12.470483160000001</v>
      </c>
      <c r="JN50" s="8">
        <v>13.685410022699999</v>
      </c>
      <c r="JO50" s="8">
        <v>13.016314315800001</v>
      </c>
      <c r="JP50" s="8">
        <v>12.4911362648</v>
      </c>
      <c r="JQ50" s="8">
        <v>12.9735772133</v>
      </c>
      <c r="JR50" s="13">
        <v>12.2539271355</v>
      </c>
      <c r="JS50" s="13">
        <v>12.7294850349</v>
      </c>
      <c r="JT50" s="13">
        <v>13.007667255399999</v>
      </c>
      <c r="JU50" s="13">
        <v>11.3870680332</v>
      </c>
      <c r="JV50" s="13">
        <v>11.2062819004</v>
      </c>
      <c r="JW50" s="13">
        <v>10.3821526527</v>
      </c>
      <c r="JX50" s="16">
        <v>14.6157035828</v>
      </c>
      <c r="JY50" s="16">
        <v>12.783123016399999</v>
      </c>
      <c r="JZ50" s="16">
        <v>14.154422759999999</v>
      </c>
      <c r="KA50" s="16">
        <v>14.288687038400001</v>
      </c>
      <c r="KB50" s="16">
        <v>15.6638867378</v>
      </c>
      <c r="KC50" s="16">
        <v>15.2517283916</v>
      </c>
      <c r="KD50" s="7">
        <v>13.4429270267</v>
      </c>
      <c r="KE50" s="8">
        <v>13.2158875942</v>
      </c>
      <c r="KF50" s="8">
        <v>13.3457956314</v>
      </c>
      <c r="KG50" s="8">
        <v>14.1496231079</v>
      </c>
      <c r="KH50" s="8">
        <v>13.8456687927</v>
      </c>
      <c r="KI50" s="8">
        <v>14.427488517800001</v>
      </c>
      <c r="KJ50" s="13">
        <v>13.349605560300001</v>
      </c>
      <c r="KK50" s="13">
        <v>13.0505366325</v>
      </c>
      <c r="KL50" s="13">
        <v>13.243415927899999</v>
      </c>
      <c r="KM50" s="13">
        <v>13.945420265199999</v>
      </c>
      <c r="KN50" s="13">
        <v>12.513353347800001</v>
      </c>
      <c r="KO50" s="13">
        <v>13.3571533203</v>
      </c>
      <c r="KP50" s="16">
        <v>15.3900887012</v>
      </c>
      <c r="KQ50" s="16">
        <v>15.724548435199999</v>
      </c>
      <c r="KR50" s="16">
        <v>14.850487470599999</v>
      </c>
      <c r="KS50" s="16">
        <v>15.747343301800001</v>
      </c>
      <c r="KT50" s="16">
        <v>15.471883439999999</v>
      </c>
      <c r="KU50" s="16">
        <v>14.9491841793</v>
      </c>
      <c r="KV50" s="7">
        <v>13.5193985939</v>
      </c>
      <c r="KW50" s="8">
        <v>14.566189575199999</v>
      </c>
      <c r="KX50" s="8">
        <v>14.9376451492</v>
      </c>
      <c r="KY50" s="8">
        <v>15.5702102184</v>
      </c>
      <c r="KZ50" s="8">
        <v>15.3034701347</v>
      </c>
      <c r="LA50" s="8">
        <v>14.2324924469</v>
      </c>
      <c r="LB50" s="13">
        <v>13.796964836100001</v>
      </c>
      <c r="LC50" s="13">
        <v>14.3361299515</v>
      </c>
      <c r="LD50" s="13">
        <v>13.6322130203</v>
      </c>
      <c r="LE50" s="13">
        <v>13.849487781500001</v>
      </c>
      <c r="LF50" s="13">
        <v>13.803230857799999</v>
      </c>
      <c r="LG50" s="13">
        <v>14.7790475368</v>
      </c>
      <c r="LH50" s="16">
        <v>15.1205600739</v>
      </c>
      <c r="LI50" s="16">
        <v>14.2444440842</v>
      </c>
      <c r="LJ50" s="16">
        <v>13.4608827114</v>
      </c>
      <c r="LK50" s="16">
        <v>12.125486755400001</v>
      </c>
      <c r="LL50" s="16">
        <v>13.2820699215</v>
      </c>
      <c r="LM50" s="16">
        <v>14.1791033745</v>
      </c>
      <c r="LN50" s="7">
        <v>10.420201301600001</v>
      </c>
      <c r="LO50" s="8">
        <v>8.3120039463000008</v>
      </c>
      <c r="LP50" s="8">
        <v>11.282500124</v>
      </c>
      <c r="LQ50" s="8">
        <v>7.7529771804800003</v>
      </c>
      <c r="LR50" s="8">
        <v>11.552654457099999</v>
      </c>
      <c r="LS50" s="8">
        <v>7.2131276130700002</v>
      </c>
      <c r="LT50" s="13">
        <v>10.2958082199</v>
      </c>
      <c r="LU50" s="13">
        <v>8.62587118149</v>
      </c>
      <c r="LV50" s="13">
        <v>7.8668366670600003</v>
      </c>
      <c r="LW50" s="13">
        <v>10.742392349199999</v>
      </c>
      <c r="LX50" s="13">
        <v>9.0113453865099995</v>
      </c>
      <c r="LY50" s="13">
        <v>9.6335065841700001</v>
      </c>
      <c r="LZ50" s="16">
        <v>6.29753866196</v>
      </c>
      <c r="MA50" s="16">
        <v>8.7537187576300006</v>
      </c>
      <c r="MB50" s="16">
        <v>6.4883293628700001</v>
      </c>
      <c r="MC50" s="16">
        <v>8.6775073051499998</v>
      </c>
      <c r="MD50" s="16">
        <v>6.3549809694299997</v>
      </c>
      <c r="ME50" s="16">
        <v>8.7412124156999997</v>
      </c>
      <c r="MF50" s="7">
        <v>2.3939537048299999</v>
      </c>
      <c r="MG50" s="8">
        <v>5.9729727745099996</v>
      </c>
      <c r="MH50" s="8">
        <v>6.2672853469799996</v>
      </c>
      <c r="MI50" s="8">
        <v>8.0542561531099999</v>
      </c>
      <c r="MJ50" s="8"/>
      <c r="MK50" s="8"/>
      <c r="ML50" s="13">
        <v>12.2417107582</v>
      </c>
      <c r="MM50" s="13">
        <v>12.8859162807</v>
      </c>
      <c r="MN50" s="13">
        <v>11.037433958099999</v>
      </c>
      <c r="MO50" s="13">
        <v>11.079884719800001</v>
      </c>
      <c r="MP50" s="13">
        <v>9.8739892005899996</v>
      </c>
      <c r="MQ50" s="13">
        <v>11.219977378799999</v>
      </c>
      <c r="MR50" s="16">
        <v>9.2741649150800001</v>
      </c>
      <c r="MS50" s="16">
        <v>6.58465137482</v>
      </c>
      <c r="MT50" s="16">
        <v>9.6994571685800004</v>
      </c>
      <c r="MU50" s="16">
        <v>8.8908796310400007</v>
      </c>
      <c r="MV50" s="16">
        <v>10.1633527279</v>
      </c>
      <c r="MW50" s="16">
        <v>8.0553854465499999</v>
      </c>
      <c r="MX50" s="7">
        <v>6.6918501853899999</v>
      </c>
      <c r="MY50" s="8">
        <v>8.64750580788</v>
      </c>
      <c r="MZ50" s="8">
        <v>9.4045403957399998</v>
      </c>
      <c r="NA50" s="8">
        <v>6.8830556392700002</v>
      </c>
      <c r="NB50" s="8">
        <v>9.6239804744700006</v>
      </c>
      <c r="NC50" s="8">
        <v>10.212083149</v>
      </c>
      <c r="ND50" s="13">
        <v>6.4691973924599999</v>
      </c>
      <c r="NE50" s="13">
        <v>7.8950263977099997</v>
      </c>
      <c r="NF50" s="13">
        <v>6.6936215400699997</v>
      </c>
      <c r="NG50" s="13">
        <v>7.1799242734900002</v>
      </c>
      <c r="NH50" s="13">
        <v>8.1769610405000002</v>
      </c>
      <c r="NI50" s="13">
        <v>7.8690638065299998</v>
      </c>
      <c r="NJ50" s="16">
        <v>7.2308998107900004</v>
      </c>
      <c r="NK50" s="16">
        <v>4.5305175423600001</v>
      </c>
      <c r="NL50" s="16">
        <v>9.6929341316199995</v>
      </c>
      <c r="NM50" s="16">
        <v>10.267479181300001</v>
      </c>
      <c r="NN50" s="16">
        <v>7.23627645969</v>
      </c>
      <c r="NO50" s="16">
        <v>9.9523111343400004</v>
      </c>
      <c r="NP50" s="7">
        <v>6.3826942443799997</v>
      </c>
      <c r="NQ50" s="8">
        <v>8.6714544296299998</v>
      </c>
      <c r="NR50" s="8">
        <v>10.0447421551</v>
      </c>
      <c r="NS50" s="8">
        <v>7.1478767395</v>
      </c>
      <c r="NT50" s="8">
        <v>5.9570844411800001</v>
      </c>
      <c r="NU50" s="8">
        <v>8.4589866161299998</v>
      </c>
      <c r="NV50" s="13">
        <v>6.67982480526</v>
      </c>
      <c r="NW50" s="13">
        <v>8.6565799713100002</v>
      </c>
      <c r="NX50" s="13">
        <v>9.95498094559</v>
      </c>
      <c r="NY50" s="13">
        <v>7.1370337963099999</v>
      </c>
      <c r="NZ50" s="13">
        <v>5.1104043483700003</v>
      </c>
      <c r="OA50" s="13">
        <v>8.1903076171899993</v>
      </c>
      <c r="OB50" s="16">
        <v>6.8792361259500003</v>
      </c>
      <c r="OC50" s="16">
        <v>6.33230252266</v>
      </c>
      <c r="OD50" s="16">
        <v>10.329167270699999</v>
      </c>
      <c r="OE50" s="16">
        <v>8.7699623584699999</v>
      </c>
      <c r="OF50" s="16">
        <v>10.593465805099999</v>
      </c>
      <c r="OG50" s="16">
        <v>9.34957313538</v>
      </c>
      <c r="OH50" s="7">
        <v>11.8039197922</v>
      </c>
      <c r="OI50" s="8">
        <v>7.7160301208500002</v>
      </c>
      <c r="OJ50" s="8">
        <v>11.168526315699999</v>
      </c>
      <c r="OK50" s="8">
        <v>10.489396667499999</v>
      </c>
      <c r="OL50" s="8">
        <v>9.9527034759500008</v>
      </c>
      <c r="OM50" s="8">
        <v>7.4614994049099996</v>
      </c>
      <c r="ON50" s="13">
        <v>10.9413269043</v>
      </c>
      <c r="OO50" s="13">
        <v>6.02767908573</v>
      </c>
      <c r="OP50" s="13">
        <v>7.8722083568599999</v>
      </c>
      <c r="OQ50" s="13">
        <v>11.144074058499999</v>
      </c>
      <c r="OR50" s="13">
        <v>11.234883546800001</v>
      </c>
      <c r="OS50" s="13">
        <v>10.932556009300001</v>
      </c>
      <c r="OT50" s="16">
        <v>10.8392074108</v>
      </c>
      <c r="OU50" s="16">
        <v>8.3424599170700002</v>
      </c>
      <c r="OV50" s="16">
        <v>9.9491413116499992</v>
      </c>
      <c r="OW50" s="16">
        <v>12.7100243568</v>
      </c>
      <c r="OX50" s="16">
        <v>13.6323622704</v>
      </c>
      <c r="OY50" s="16">
        <v>12.2415670395</v>
      </c>
      <c r="OZ50" s="7">
        <v>7.2864262580899997</v>
      </c>
      <c r="PA50" s="8">
        <v>12.3655297279</v>
      </c>
      <c r="PB50" s="8">
        <v>11.9622946262</v>
      </c>
      <c r="PC50" s="8">
        <v>10.9735916138</v>
      </c>
      <c r="PD50" s="8">
        <v>12.306000709499999</v>
      </c>
      <c r="PE50" s="8">
        <v>12.2503426075</v>
      </c>
      <c r="PF50" s="13">
        <v>6.3298532486000001</v>
      </c>
      <c r="PG50" s="13">
        <v>7.4038361549399996</v>
      </c>
      <c r="PH50" s="13">
        <v>4.4105752229700004</v>
      </c>
      <c r="PI50" s="13">
        <v>3.99363238811</v>
      </c>
      <c r="PJ50" s="13">
        <v>8.09121799469</v>
      </c>
      <c r="PK50" s="13">
        <v>3.5670592784899999</v>
      </c>
      <c r="PL50" s="16">
        <v>7.1170639276500003</v>
      </c>
      <c r="PM50" s="16">
        <v>9.2082398414599993</v>
      </c>
      <c r="PN50" s="16">
        <v>3.2232496261599999</v>
      </c>
      <c r="PO50" s="16">
        <v>5.08143305779</v>
      </c>
      <c r="PP50" s="16">
        <v>7.8525748252899996</v>
      </c>
      <c r="PQ50" s="16">
        <v>6.5185847282399996</v>
      </c>
      <c r="PR50" s="7">
        <v>9.6679435253099992</v>
      </c>
      <c r="PS50" s="8">
        <v>13.9548208237</v>
      </c>
      <c r="PT50" s="8">
        <v>11.118145418199999</v>
      </c>
      <c r="PU50" s="8">
        <v>15.329021835300001</v>
      </c>
      <c r="PV50" s="8">
        <v>11.196879386899999</v>
      </c>
      <c r="PW50" s="8"/>
      <c r="PX50" s="13">
        <v>9.5404510497999997</v>
      </c>
      <c r="PY50" s="13">
        <v>10.832356262199999</v>
      </c>
      <c r="PZ50" s="13">
        <v>6.6526481390000001</v>
      </c>
      <c r="QA50" s="13">
        <v>9.7791193008399997</v>
      </c>
      <c r="QB50" s="13">
        <v>10.165134048500001</v>
      </c>
      <c r="QC50" s="13">
        <v>11.363735342</v>
      </c>
      <c r="QD50" s="16">
        <v>9.4250092506400005</v>
      </c>
      <c r="QE50" s="16">
        <v>11.219953537</v>
      </c>
      <c r="QF50" s="16">
        <v>12.204918766</v>
      </c>
      <c r="QG50" s="16">
        <v>9.4439427852600009</v>
      </c>
      <c r="QH50" s="16">
        <v>12.252905607200001</v>
      </c>
      <c r="QI50" s="16">
        <v>10.7534604073</v>
      </c>
      <c r="QJ50" s="7">
        <v>8.8944458007799998</v>
      </c>
      <c r="QK50" s="8">
        <v>11.9803535461</v>
      </c>
      <c r="QL50" s="8">
        <v>9.6155735015899992</v>
      </c>
      <c r="QM50" s="8">
        <v>10.46680336</v>
      </c>
      <c r="QN50" s="8">
        <v>12.9406061649</v>
      </c>
      <c r="QO50" s="8">
        <v>11.8480300426</v>
      </c>
      <c r="QP50" s="13">
        <v>12.063266468</v>
      </c>
      <c r="QQ50" s="13">
        <v>8.0241174697899993</v>
      </c>
      <c r="QR50" s="13">
        <v>10.058042955399999</v>
      </c>
      <c r="QS50" s="13">
        <v>9.2452562332199992</v>
      </c>
      <c r="QT50" s="13">
        <v>6.9043337822000002</v>
      </c>
      <c r="QU50" s="13">
        <v>10.2012937546</v>
      </c>
      <c r="QV50" s="16">
        <v>11.669479847</v>
      </c>
      <c r="QW50" s="16">
        <v>8.8543525934199998</v>
      </c>
      <c r="QX50" s="16">
        <v>10.3234915733</v>
      </c>
      <c r="QY50" s="16">
        <v>8.8021234512300008</v>
      </c>
      <c r="QZ50" s="16">
        <v>8.4079589843800004</v>
      </c>
      <c r="RA50" s="16">
        <v>10.7030109406</v>
      </c>
      <c r="RB50" s="7">
        <v>12.8888433456</v>
      </c>
      <c r="RC50" s="8">
        <v>11.456400394399999</v>
      </c>
      <c r="RD50" s="8">
        <v>14.375126123399999</v>
      </c>
      <c r="RE50" s="8">
        <v>13.730549335499999</v>
      </c>
      <c r="RF50" s="8">
        <v>12.5359841347</v>
      </c>
      <c r="RG50" s="8">
        <v>13.143054962200001</v>
      </c>
      <c r="RH50" s="13">
        <v>8.7737709999100009</v>
      </c>
      <c r="RI50" s="13">
        <v>6.0581679344200001</v>
      </c>
      <c r="RJ50" s="13">
        <v>9.1557006835900001</v>
      </c>
      <c r="RK50" s="13">
        <v>7.27619342804</v>
      </c>
      <c r="RL50" s="13">
        <v>6.1306799888599999</v>
      </c>
      <c r="RM50" s="13">
        <v>8.94993591309</v>
      </c>
      <c r="RN50" s="16">
        <v>8.4533219337500007</v>
      </c>
      <c r="RO50" s="16">
        <v>13.891476154299999</v>
      </c>
      <c r="RP50" s="16">
        <v>11.4807367325</v>
      </c>
      <c r="RQ50" s="16">
        <v>10.843693590199999</v>
      </c>
      <c r="RR50" s="16">
        <v>7.8907332420299996</v>
      </c>
      <c r="RS50" s="16">
        <v>11.641536331199999</v>
      </c>
      <c r="RT50" s="7">
        <v>14.286127567299999</v>
      </c>
      <c r="RU50" s="8">
        <v>12.417854976699999</v>
      </c>
      <c r="RV50" s="8">
        <v>14.601674556700001</v>
      </c>
      <c r="RW50" s="8">
        <v>13.5648461819</v>
      </c>
      <c r="RX50" s="8">
        <v>14.4155392647</v>
      </c>
      <c r="RY50" s="8">
        <v>15.4830634117</v>
      </c>
      <c r="RZ50" s="13">
        <v>12.8511545658</v>
      </c>
      <c r="SA50" s="13">
        <v>14.2780649185</v>
      </c>
      <c r="SB50" s="13">
        <v>13.4938027859</v>
      </c>
      <c r="SC50" s="13">
        <v>12.9062180996</v>
      </c>
      <c r="SD50" s="13">
        <v>13.231251478200001</v>
      </c>
      <c r="SE50" s="13">
        <v>13.2728784084</v>
      </c>
      <c r="SF50" s="16">
        <v>12.411638736700001</v>
      </c>
      <c r="SG50" s="16">
        <v>14.906755304300001</v>
      </c>
      <c r="SH50" s="16">
        <v>13.638497924799999</v>
      </c>
      <c r="SI50" s="16">
        <v>14.255610084500001</v>
      </c>
      <c r="SJ50" s="16">
        <v>15.708690834</v>
      </c>
      <c r="SK50" s="16">
        <v>12.4819548607</v>
      </c>
      <c r="SL50" s="7">
        <v>13.275951385500001</v>
      </c>
      <c r="SM50" s="8">
        <v>13.5474233627</v>
      </c>
      <c r="SN50" s="8">
        <v>13.966601371799999</v>
      </c>
      <c r="SO50" s="8">
        <v>14.0836702824</v>
      </c>
      <c r="SP50" s="8">
        <v>13.9455814838</v>
      </c>
      <c r="SQ50" s="8">
        <v>14.160469818099999</v>
      </c>
      <c r="SR50" s="13">
        <v>13.6468717575</v>
      </c>
      <c r="SS50" s="13">
        <v>13.4305011749</v>
      </c>
      <c r="ST50" s="13">
        <v>14.3766620636</v>
      </c>
      <c r="SU50" s="13">
        <v>14.027679347999999</v>
      </c>
      <c r="SV50" s="13">
        <v>14.3316864967</v>
      </c>
      <c r="SW50" s="13">
        <v>14.534212780000001</v>
      </c>
      <c r="SX50" s="16">
        <v>11.7725834846</v>
      </c>
      <c r="SY50" s="16">
        <v>12.449202060699999</v>
      </c>
      <c r="SZ50" s="16">
        <v>12.655987978000001</v>
      </c>
      <c r="TA50" s="16">
        <v>11.9856091499</v>
      </c>
      <c r="TB50" s="16">
        <v>12.100363826800001</v>
      </c>
      <c r="TC50" s="16">
        <v>11.881218910199999</v>
      </c>
      <c r="TD50" s="7">
        <v>11.4084130764</v>
      </c>
      <c r="TE50" s="8">
        <v>10.102344179199999</v>
      </c>
      <c r="TF50" s="8">
        <v>13.228934288</v>
      </c>
      <c r="TG50" s="8">
        <v>12.2755215168</v>
      </c>
      <c r="TH50" s="8">
        <v>12.559656906100001</v>
      </c>
      <c r="TI50" s="8">
        <v>13.197936391800001</v>
      </c>
      <c r="TJ50" s="13">
        <v>11.698257207899999</v>
      </c>
      <c r="TK50" s="13">
        <v>13.993334770200001</v>
      </c>
      <c r="TL50" s="13">
        <v>13.335796356199999</v>
      </c>
      <c r="TM50" s="13">
        <v>12.2975522995</v>
      </c>
      <c r="TN50" s="13">
        <v>11.7321123123</v>
      </c>
      <c r="TO50" s="13">
        <v>11.5189009666</v>
      </c>
      <c r="TP50" s="16">
        <v>12.149605321899999</v>
      </c>
      <c r="TQ50" s="16">
        <v>13.6495771408</v>
      </c>
      <c r="TR50" s="16">
        <v>12.8664982319</v>
      </c>
      <c r="TS50" s="16">
        <v>12.1038234234</v>
      </c>
      <c r="TT50" s="16">
        <v>11.653732490499999</v>
      </c>
      <c r="TU50" s="19">
        <v>11.799838829</v>
      </c>
    </row>
    <row r="51" spans="1:541" x14ac:dyDescent="0.25">
      <c r="A51" s="21">
        <f t="shared" si="0"/>
        <v>0.46000000000000024</v>
      </c>
      <c r="B51" s="7">
        <v>15.3078848648</v>
      </c>
      <c r="C51" s="8">
        <v>14.25616436</v>
      </c>
      <c r="D51" s="8">
        <v>15.016336212200001</v>
      </c>
      <c r="E51" s="8">
        <v>14.628565177900001</v>
      </c>
      <c r="F51" s="8">
        <v>14.728646316500001</v>
      </c>
      <c r="G51" s="8">
        <v>15.0578606415</v>
      </c>
      <c r="H51" s="13">
        <v>16.8060079575</v>
      </c>
      <c r="I51" s="13">
        <v>16.402239074699999</v>
      </c>
      <c r="J51" s="13">
        <v>17.4894262314</v>
      </c>
      <c r="K51" s="13">
        <v>15.574711303699999</v>
      </c>
      <c r="L51" s="13">
        <v>16.411453857400002</v>
      </c>
      <c r="M51" s="13">
        <v>14.008458252</v>
      </c>
      <c r="N51" s="16">
        <v>12.4558632469</v>
      </c>
      <c r="O51" s="16">
        <v>14.0056087875</v>
      </c>
      <c r="P51" s="16">
        <v>15.4070819855</v>
      </c>
      <c r="Q51" s="16">
        <v>14.097500076299999</v>
      </c>
      <c r="R51" s="16"/>
      <c r="S51" s="16"/>
      <c r="T51" s="7">
        <v>15.718635749800001</v>
      </c>
      <c r="U51" s="8">
        <v>17.3490923309</v>
      </c>
      <c r="V51" s="8">
        <v>15.378992691000001</v>
      </c>
      <c r="W51" s="8">
        <v>15.962614154800001</v>
      </c>
      <c r="X51" s="8">
        <v>16.300035858200001</v>
      </c>
      <c r="Y51" s="8">
        <v>17.277424507100001</v>
      </c>
      <c r="Z51" s="13">
        <v>15.2554436493</v>
      </c>
      <c r="AA51" s="13">
        <v>14.178453254700001</v>
      </c>
      <c r="AB51" s="13">
        <v>12.331497306799999</v>
      </c>
      <c r="AC51" s="13">
        <v>14.4955960083</v>
      </c>
      <c r="AD51" s="13">
        <v>15.8187621498</v>
      </c>
      <c r="AE51" s="13">
        <v>15.688655281100001</v>
      </c>
      <c r="AF51" s="16">
        <v>16.480109634400002</v>
      </c>
      <c r="AG51" s="16">
        <v>17.968598632799999</v>
      </c>
      <c r="AH51" s="16">
        <v>17.033871536300001</v>
      </c>
      <c r="AI51" s="16">
        <v>17.540583686800002</v>
      </c>
      <c r="AJ51" s="16">
        <v>16.758087310800001</v>
      </c>
      <c r="AK51" s="16">
        <v>17.7745829391</v>
      </c>
      <c r="AL51" s="7">
        <v>14.9761153221</v>
      </c>
      <c r="AM51" s="8">
        <v>15.522383976</v>
      </c>
      <c r="AN51" s="8">
        <v>15.44695261</v>
      </c>
      <c r="AO51" s="8">
        <v>16.010736293800001</v>
      </c>
      <c r="AP51" s="8">
        <v>16.173014679000001</v>
      </c>
      <c r="AQ51" s="8">
        <v>14.7972054291</v>
      </c>
      <c r="AR51" s="13">
        <v>15.4306804276</v>
      </c>
      <c r="AS51" s="13">
        <v>14.3793013191</v>
      </c>
      <c r="AT51" s="13">
        <v>15.408955497699999</v>
      </c>
      <c r="AU51" s="13">
        <v>14.6601078796</v>
      </c>
      <c r="AV51" s="13">
        <v>14.063845710800001</v>
      </c>
      <c r="AW51" s="13">
        <v>14.3946789742</v>
      </c>
      <c r="AX51" s="16">
        <v>14.1315958977</v>
      </c>
      <c r="AY51" s="16">
        <v>15.3295909119</v>
      </c>
      <c r="AZ51" s="16">
        <v>14.6775284195</v>
      </c>
      <c r="BA51" s="16">
        <v>13.7834442902</v>
      </c>
      <c r="BB51" s="16">
        <v>14.5132570267</v>
      </c>
      <c r="BC51" s="16">
        <v>14.5637896729</v>
      </c>
      <c r="BD51" s="7">
        <v>12.9146864319</v>
      </c>
      <c r="BE51" s="8">
        <v>10.362019271899999</v>
      </c>
      <c r="BF51" s="8">
        <v>9.4920534324600006</v>
      </c>
      <c r="BG51" s="8">
        <v>11.853953170800001</v>
      </c>
      <c r="BH51" s="8">
        <v>10.2261377335</v>
      </c>
      <c r="BI51" s="8">
        <v>11.3621461868</v>
      </c>
      <c r="BJ51" s="13">
        <v>9.6527212715099999</v>
      </c>
      <c r="BK51" s="13">
        <v>10.8983042145</v>
      </c>
      <c r="BL51" s="13">
        <v>11.4630475807</v>
      </c>
      <c r="BM51" s="13">
        <v>10.516764221200001</v>
      </c>
      <c r="BN51" s="13">
        <v>12.5412612152</v>
      </c>
      <c r="BO51" s="13"/>
      <c r="BP51" s="16">
        <v>10.070946769700001</v>
      </c>
      <c r="BQ51" s="16">
        <v>12.0234422684</v>
      </c>
      <c r="BR51" s="16">
        <v>10.814917812299999</v>
      </c>
      <c r="BS51" s="16">
        <v>12.7621808243</v>
      </c>
      <c r="BT51" s="16">
        <v>11.896164321900001</v>
      </c>
      <c r="BU51" s="16">
        <v>11.0111157227</v>
      </c>
      <c r="BV51" s="7">
        <v>11.287086219800001</v>
      </c>
      <c r="BW51" s="8">
        <v>10.497462692299999</v>
      </c>
      <c r="BX51" s="8">
        <v>10.769749927499999</v>
      </c>
      <c r="BY51" s="8">
        <v>7.8034825134299997</v>
      </c>
      <c r="BZ51" s="8">
        <v>12.315649414099999</v>
      </c>
      <c r="CA51" s="8">
        <v>11.389850425700001</v>
      </c>
      <c r="CB51" s="13">
        <v>13.1676133728</v>
      </c>
      <c r="CC51" s="13">
        <v>12.525877380400001</v>
      </c>
      <c r="CD51" s="13">
        <v>12.9199531174</v>
      </c>
      <c r="CE51" s="13">
        <v>12.598896446199999</v>
      </c>
      <c r="CF51" s="13">
        <v>11.932513713800001</v>
      </c>
      <c r="CG51" s="13"/>
      <c r="CH51" s="16">
        <v>8.9686604690599996</v>
      </c>
      <c r="CI51" s="16">
        <v>10.8395837784</v>
      </c>
      <c r="CJ51" s="16">
        <v>11.687708663900001</v>
      </c>
      <c r="CK51" s="16">
        <v>12.9529810715</v>
      </c>
      <c r="CL51" s="16">
        <v>12.6594489288</v>
      </c>
      <c r="CM51" s="16">
        <v>12.7947659874</v>
      </c>
      <c r="CN51" s="7">
        <v>12.652973938000001</v>
      </c>
      <c r="CO51" s="8">
        <v>10.6400379562</v>
      </c>
      <c r="CP51" s="8">
        <v>11.300625610399999</v>
      </c>
      <c r="CQ51" s="8">
        <v>11.642820739699999</v>
      </c>
      <c r="CR51" s="8">
        <v>13.832681083700001</v>
      </c>
      <c r="CS51" s="8">
        <v>13.311958580000001</v>
      </c>
      <c r="CT51" s="13">
        <v>7.9900736236599998</v>
      </c>
      <c r="CU51" s="13">
        <v>11.2909701157</v>
      </c>
      <c r="CV51" s="13">
        <v>8.6594185829200008</v>
      </c>
      <c r="CW51" s="13">
        <v>11.132964706399999</v>
      </c>
      <c r="CX51" s="13">
        <v>12.045677528400001</v>
      </c>
      <c r="CY51" s="13">
        <v>9.4577735137900003</v>
      </c>
      <c r="CZ51" s="16">
        <v>8.3443668174700001</v>
      </c>
      <c r="DA51" s="16">
        <v>11.0052602768</v>
      </c>
      <c r="DB51" s="16">
        <v>9.6968553352400004</v>
      </c>
      <c r="DC51" s="16">
        <v>8.5122949600200002</v>
      </c>
      <c r="DD51" s="16">
        <v>10.856735801699999</v>
      </c>
      <c r="DE51" s="16">
        <v>10.3473556137</v>
      </c>
      <c r="DF51" s="7">
        <v>8.8045704650900003</v>
      </c>
      <c r="DG51" s="8">
        <v>10.245840835599999</v>
      </c>
      <c r="DH51" s="8">
        <v>10.126516952499999</v>
      </c>
      <c r="DI51" s="8">
        <v>7.6148425960499999</v>
      </c>
      <c r="DJ51" s="8">
        <v>7.75171056747</v>
      </c>
      <c r="DK51" s="8">
        <v>11.3385825348</v>
      </c>
      <c r="DL51" s="13">
        <v>10.3845923424</v>
      </c>
      <c r="DM51" s="13">
        <v>14.295642395</v>
      </c>
      <c r="DN51" s="13">
        <v>10.2091421127</v>
      </c>
      <c r="DO51" s="13">
        <v>9.8887356567399998</v>
      </c>
      <c r="DP51" s="13">
        <v>11.423582038899999</v>
      </c>
      <c r="DQ51" s="13">
        <v>8.8650015830999997</v>
      </c>
      <c r="DR51" s="16">
        <v>7.7061003494299998</v>
      </c>
      <c r="DS51" s="16">
        <v>8.3475913238500006</v>
      </c>
      <c r="DT51" s="16">
        <v>7.0320567607899997</v>
      </c>
      <c r="DU51" s="16">
        <v>8.9524281692500001</v>
      </c>
      <c r="DV51" s="16">
        <v>11.6242328262</v>
      </c>
      <c r="DW51" s="16">
        <v>9.7250901222199992</v>
      </c>
      <c r="DX51" s="7">
        <v>9.4911649703999998</v>
      </c>
      <c r="DY51" s="8">
        <v>12.1475346184</v>
      </c>
      <c r="DZ51" s="8">
        <v>11.9824210358</v>
      </c>
      <c r="EA51" s="8">
        <v>14.657077064499999</v>
      </c>
      <c r="EB51" s="8">
        <v>10.9742751694</v>
      </c>
      <c r="EC51" s="8">
        <v>13.401582489000001</v>
      </c>
      <c r="ED51" s="13">
        <v>9.9884731674200005</v>
      </c>
      <c r="EE51" s="13">
        <v>10.553546104400001</v>
      </c>
      <c r="EF51" s="13">
        <v>8.6111740303000008</v>
      </c>
      <c r="EG51" s="13">
        <v>9.7803553771999994</v>
      </c>
      <c r="EH51" s="13">
        <v>11.015460510300001</v>
      </c>
      <c r="EI51" s="13">
        <v>11.1703507996</v>
      </c>
      <c r="EJ51" s="16">
        <v>12.933531074499999</v>
      </c>
      <c r="EK51" s="16">
        <v>13.6014351463</v>
      </c>
      <c r="EL51" s="16">
        <v>15.088363838199999</v>
      </c>
      <c r="EM51" s="16">
        <v>13.0990872955</v>
      </c>
      <c r="EN51" s="16">
        <v>15.0129725647</v>
      </c>
      <c r="EO51" s="16">
        <v>10.8675013351</v>
      </c>
      <c r="EP51" s="7">
        <v>6.0562792301200004</v>
      </c>
      <c r="EQ51" s="8">
        <v>10.5289416695</v>
      </c>
      <c r="ER51" s="8">
        <v>8.4283699512499997</v>
      </c>
      <c r="ES51" s="8">
        <v>9.2243146896399999</v>
      </c>
      <c r="ET51" s="8">
        <v>8.5605016231499995</v>
      </c>
      <c r="EU51" s="8">
        <v>10.068045616099999</v>
      </c>
      <c r="EV51" s="13">
        <v>10.941318283099999</v>
      </c>
      <c r="EW51" s="13">
        <v>9.52635223389</v>
      </c>
      <c r="EX51" s="13">
        <v>10.3740817642</v>
      </c>
      <c r="EY51" s="13">
        <v>12.479482555400001</v>
      </c>
      <c r="EZ51" s="13">
        <v>9.0936941146900008</v>
      </c>
      <c r="FA51" s="13">
        <v>11.258190154999999</v>
      </c>
      <c r="FB51" s="16">
        <v>9.3840911865199992</v>
      </c>
      <c r="FC51" s="16">
        <v>8.8346471023599999</v>
      </c>
      <c r="FD51" s="16">
        <v>10.040899276699999</v>
      </c>
      <c r="FE51" s="16">
        <v>8.6706734466600004</v>
      </c>
      <c r="FF51" s="16">
        <v>8.2209741210900003</v>
      </c>
      <c r="FG51" s="16">
        <v>10.5843248749</v>
      </c>
      <c r="FH51" s="7">
        <v>17.062575492899999</v>
      </c>
      <c r="FI51" s="8">
        <v>17.388903808599999</v>
      </c>
      <c r="FJ51" s="8">
        <v>17.8205912781</v>
      </c>
      <c r="FK51" s="8">
        <v>19.070348281899999</v>
      </c>
      <c r="FL51" s="8">
        <v>17.4475311279</v>
      </c>
      <c r="FM51" s="8">
        <v>17.901449851999999</v>
      </c>
      <c r="FN51" s="13">
        <v>14.912745037100001</v>
      </c>
      <c r="FO51" s="13">
        <v>14.6434102821</v>
      </c>
      <c r="FP51" s="13">
        <v>16.090648918199999</v>
      </c>
      <c r="FQ51" s="13">
        <v>14.9662994385</v>
      </c>
      <c r="FR51" s="13">
        <v>14.03555233</v>
      </c>
      <c r="FS51" s="13">
        <v>15.528792572</v>
      </c>
      <c r="FT51" s="16">
        <v>16.786824989300001</v>
      </c>
      <c r="FU51" s="16">
        <v>16.386268615700001</v>
      </c>
      <c r="FV51" s="16">
        <v>16.2824518585</v>
      </c>
      <c r="FW51" s="16">
        <v>17.793181304899999</v>
      </c>
      <c r="FX51" s="16">
        <v>16.4267087936</v>
      </c>
      <c r="FY51" s="16">
        <v>16.831691017200001</v>
      </c>
      <c r="FZ51" s="7">
        <v>17.4391059875</v>
      </c>
      <c r="GA51" s="8">
        <v>16.195274620100001</v>
      </c>
      <c r="GB51" s="8">
        <v>16.892042388899998</v>
      </c>
      <c r="GC51" s="8">
        <v>16.946972694399999</v>
      </c>
      <c r="GD51" s="8">
        <v>15.745040512099999</v>
      </c>
      <c r="GE51" s="8">
        <v>14.775593471500001</v>
      </c>
      <c r="GF51" s="13">
        <v>14.8938911057</v>
      </c>
      <c r="GG51" s="13">
        <v>14.8075240326</v>
      </c>
      <c r="GH51" s="13">
        <v>14.494136085499999</v>
      </c>
      <c r="GI51" s="13">
        <v>14.689983387</v>
      </c>
      <c r="GJ51" s="13">
        <v>14.8453322029</v>
      </c>
      <c r="GK51" s="13">
        <v>15.2833884239</v>
      </c>
      <c r="GL51" s="16">
        <v>15.187154273999999</v>
      </c>
      <c r="GM51" s="16">
        <v>13.507307434099999</v>
      </c>
      <c r="GN51" s="16">
        <v>13.8555492783</v>
      </c>
      <c r="GO51" s="16">
        <v>14.6363699913</v>
      </c>
      <c r="GP51" s="16">
        <v>13.508126792900001</v>
      </c>
      <c r="GQ51" s="16">
        <v>14.791616363499999</v>
      </c>
      <c r="GR51" s="7">
        <v>16.249470901500001</v>
      </c>
      <c r="GS51" s="8">
        <v>15.887797927899999</v>
      </c>
      <c r="GT51" s="8">
        <v>14.5404299927</v>
      </c>
      <c r="GU51" s="8">
        <v>16.2919082642</v>
      </c>
      <c r="GV51" s="8">
        <v>15.633561992600001</v>
      </c>
      <c r="GW51" s="8">
        <v>14.1519427299</v>
      </c>
      <c r="GX51" s="13">
        <v>15.1090324402</v>
      </c>
      <c r="GY51" s="13">
        <v>13.1264953613</v>
      </c>
      <c r="GZ51" s="13">
        <v>14.409545230899999</v>
      </c>
      <c r="HA51" s="13">
        <v>13.973799076100001</v>
      </c>
      <c r="HB51" s="13">
        <v>13.8537553024</v>
      </c>
      <c r="HC51" s="13">
        <v>13.325715065000001</v>
      </c>
      <c r="HD51" s="16">
        <v>15.9334908485</v>
      </c>
      <c r="HE51" s="16">
        <v>15.9230217743</v>
      </c>
      <c r="HF51" s="16">
        <v>16.261935043299999</v>
      </c>
      <c r="HG51" s="16">
        <v>14.9010581207</v>
      </c>
      <c r="HH51" s="16">
        <v>17.287215576200001</v>
      </c>
      <c r="HI51" s="16">
        <v>16.670813751200001</v>
      </c>
      <c r="HJ51" s="7">
        <v>13.5536338806</v>
      </c>
      <c r="HK51" s="8">
        <v>14.7135370636</v>
      </c>
      <c r="HL51" s="8">
        <v>13.815029983500001</v>
      </c>
      <c r="HM51" s="8">
        <v>16.000072231299999</v>
      </c>
      <c r="HN51" s="8">
        <v>14.5110715485</v>
      </c>
      <c r="HO51" s="8">
        <v>16.521580047600001</v>
      </c>
      <c r="HP51" s="13">
        <v>14.1914002991</v>
      </c>
      <c r="HQ51" s="13">
        <v>14.2945073318</v>
      </c>
      <c r="HR51" s="13">
        <v>12.9584835052</v>
      </c>
      <c r="HS51" s="13">
        <v>12.334357948299999</v>
      </c>
      <c r="HT51" s="13">
        <v>13.0306623268</v>
      </c>
      <c r="HU51" s="13">
        <v>14.6003632355</v>
      </c>
      <c r="HV51" s="16">
        <v>13.9770487976</v>
      </c>
      <c r="HW51" s="16">
        <v>13.459754982</v>
      </c>
      <c r="HX51" s="16">
        <v>13.841100502</v>
      </c>
      <c r="HY51" s="16">
        <v>14.708211116799999</v>
      </c>
      <c r="HZ51" s="16">
        <v>14.8138908958</v>
      </c>
      <c r="IA51" s="16">
        <v>15.671111030600001</v>
      </c>
      <c r="IB51" s="7">
        <v>14.2077178955</v>
      </c>
      <c r="IC51" s="8">
        <v>14.015573425299999</v>
      </c>
      <c r="ID51" s="8">
        <v>13.6269206619</v>
      </c>
      <c r="IE51" s="8">
        <v>13.8598761749</v>
      </c>
      <c r="IF51" s="8">
        <v>15.920786171</v>
      </c>
      <c r="IG51" s="8">
        <v>15.829560127300001</v>
      </c>
      <c r="IH51" s="13">
        <v>14.264783268</v>
      </c>
      <c r="II51" s="13">
        <v>14.1952209091</v>
      </c>
      <c r="IJ51" s="13">
        <v>14.3523664474</v>
      </c>
      <c r="IK51" s="13">
        <v>13.592110252399999</v>
      </c>
      <c r="IL51" s="13">
        <v>14.177169837999999</v>
      </c>
      <c r="IM51" s="13">
        <v>15.4951402664</v>
      </c>
      <c r="IN51" s="16">
        <v>15.3141473389</v>
      </c>
      <c r="IO51" s="16">
        <v>13.874407482100001</v>
      </c>
      <c r="IP51" s="16">
        <v>14.743505859400001</v>
      </c>
      <c r="IQ51" s="16">
        <v>13.5093651009</v>
      </c>
      <c r="IR51" s="16">
        <v>14.377741393999999</v>
      </c>
      <c r="IS51" s="16">
        <v>14.615553436300001</v>
      </c>
      <c r="IT51" s="7">
        <v>15.9554258347</v>
      </c>
      <c r="IU51" s="8">
        <v>16.639748764</v>
      </c>
      <c r="IV51" s="8">
        <v>14.117141437500001</v>
      </c>
      <c r="IW51" s="8">
        <v>15.365123329199999</v>
      </c>
      <c r="IX51" s="8">
        <v>15.154287796</v>
      </c>
      <c r="IY51" s="8">
        <v>16.258629302999999</v>
      </c>
      <c r="IZ51" s="13">
        <v>13.518756332400001</v>
      </c>
      <c r="JA51" s="13">
        <v>15.142094154400001</v>
      </c>
      <c r="JB51" s="13">
        <v>15.6646072388</v>
      </c>
      <c r="JC51" s="13">
        <v>15.726630306200001</v>
      </c>
      <c r="JD51" s="13">
        <v>15.048579673800001</v>
      </c>
      <c r="JE51" s="13">
        <v>17.190424652099999</v>
      </c>
      <c r="JF51" s="16">
        <v>16.082583313000001</v>
      </c>
      <c r="JG51" s="16">
        <v>15.284277916000001</v>
      </c>
      <c r="JH51" s="16">
        <v>15.303537177999999</v>
      </c>
      <c r="JI51" s="16">
        <v>17.061910095199998</v>
      </c>
      <c r="JJ51" s="16">
        <v>16.170019626599998</v>
      </c>
      <c r="JK51" s="16">
        <v>13.8957867432</v>
      </c>
      <c r="JL51" s="7">
        <v>11.0694532394</v>
      </c>
      <c r="JM51" s="8">
        <v>12.179310703300001</v>
      </c>
      <c r="JN51" s="8">
        <v>13.4510221481</v>
      </c>
      <c r="JO51" s="8">
        <v>12.6477457047</v>
      </c>
      <c r="JP51" s="8">
        <v>11.958170814500001</v>
      </c>
      <c r="JQ51" s="8">
        <v>12.6940078735</v>
      </c>
      <c r="JR51" s="13">
        <v>12.034651947</v>
      </c>
      <c r="JS51" s="13">
        <v>12.686787414599999</v>
      </c>
      <c r="JT51" s="13">
        <v>12.790557250999999</v>
      </c>
      <c r="JU51" s="13">
        <v>11.2556728363</v>
      </c>
      <c r="JV51" s="13">
        <v>10.911785221100001</v>
      </c>
      <c r="JW51" s="13">
        <v>10.1931204224</v>
      </c>
      <c r="JX51" s="16">
        <v>14.393716526</v>
      </c>
      <c r="JY51" s="16">
        <v>12.310965766900001</v>
      </c>
      <c r="JZ51" s="16">
        <v>13.8740053177</v>
      </c>
      <c r="KA51" s="16">
        <v>14.056977958699999</v>
      </c>
      <c r="KB51" s="16">
        <v>15.3965901566</v>
      </c>
      <c r="KC51" s="16">
        <v>15.1756236458</v>
      </c>
      <c r="KD51" s="7">
        <v>13.3599389648</v>
      </c>
      <c r="KE51" s="8">
        <v>12.653530979199999</v>
      </c>
      <c r="KF51" s="8">
        <v>13.0285247421</v>
      </c>
      <c r="KG51" s="8">
        <v>13.9165638351</v>
      </c>
      <c r="KH51" s="8">
        <v>13.669512748700001</v>
      </c>
      <c r="KI51" s="8">
        <v>14.269887085000001</v>
      </c>
      <c r="KJ51" s="13">
        <v>13.1272579193</v>
      </c>
      <c r="KK51" s="13">
        <v>13.025668335000001</v>
      </c>
      <c r="KL51" s="13">
        <v>13.100152664199999</v>
      </c>
      <c r="KM51" s="13">
        <v>13.8497688675</v>
      </c>
      <c r="KN51" s="13">
        <v>12.339098587000001</v>
      </c>
      <c r="KO51" s="13">
        <v>13.382394638099999</v>
      </c>
      <c r="KP51" s="16">
        <v>15.2526797485</v>
      </c>
      <c r="KQ51" s="16">
        <v>15.6430096054</v>
      </c>
      <c r="KR51" s="16">
        <v>14.7035697937</v>
      </c>
      <c r="KS51" s="16">
        <v>15.829109649699999</v>
      </c>
      <c r="KT51" s="16">
        <v>15.3926078796</v>
      </c>
      <c r="KU51" s="16">
        <v>14.8806757545</v>
      </c>
      <c r="KV51" s="7">
        <v>13.431332855200001</v>
      </c>
      <c r="KW51" s="8">
        <v>14.4234858704</v>
      </c>
      <c r="KX51" s="8">
        <v>14.6387452507</v>
      </c>
      <c r="KY51" s="8">
        <v>15.4198266602</v>
      </c>
      <c r="KZ51" s="8">
        <v>14.9307023239</v>
      </c>
      <c r="LA51" s="8">
        <v>13.7993596077</v>
      </c>
      <c r="LB51" s="13">
        <v>13.4309143448</v>
      </c>
      <c r="LC51" s="13">
        <v>14.196176834099999</v>
      </c>
      <c r="LD51" s="13">
        <v>13.3730735397</v>
      </c>
      <c r="LE51" s="13">
        <v>13.6593093872</v>
      </c>
      <c r="LF51" s="13">
        <v>13.664423294100001</v>
      </c>
      <c r="LG51" s="13">
        <v>14.4539183617</v>
      </c>
      <c r="LH51" s="16">
        <v>15.0011013794</v>
      </c>
      <c r="LI51" s="16">
        <v>14.0917440414</v>
      </c>
      <c r="LJ51" s="16">
        <v>13.1720363426</v>
      </c>
      <c r="LK51" s="16">
        <v>11.924819621999999</v>
      </c>
      <c r="LL51" s="16">
        <v>13.1942342758</v>
      </c>
      <c r="LM51" s="16">
        <v>13.9300242615</v>
      </c>
      <c r="LN51" s="7">
        <v>9.6794672012300005</v>
      </c>
      <c r="LO51" s="8">
        <v>7.5678573036200003</v>
      </c>
      <c r="LP51" s="8">
        <v>10.7227682495</v>
      </c>
      <c r="LQ51" s="8">
        <v>7.2042204761499997</v>
      </c>
      <c r="LR51" s="8">
        <v>10.9240011597</v>
      </c>
      <c r="LS51" s="8">
        <v>6.2310457229600003</v>
      </c>
      <c r="LT51" s="13">
        <v>9.5619116973900002</v>
      </c>
      <c r="LU51" s="13">
        <v>7.7577148819000001</v>
      </c>
      <c r="LV51" s="13">
        <v>6.7116326808900002</v>
      </c>
      <c r="LW51" s="13">
        <v>10.131440849300001</v>
      </c>
      <c r="LX51" s="13">
        <v>8.3362689590500008</v>
      </c>
      <c r="LY51" s="13">
        <v>9.1204235267599998</v>
      </c>
      <c r="LZ51" s="16">
        <v>4.4107538032500004</v>
      </c>
      <c r="MA51" s="16">
        <v>8.0613754653900003</v>
      </c>
      <c r="MB51" s="16">
        <v>5.4833055877700003</v>
      </c>
      <c r="MC51" s="16">
        <v>7.8251656913799996</v>
      </c>
      <c r="MD51" s="16">
        <v>5.8183992195099998</v>
      </c>
      <c r="ME51" s="16">
        <v>8.0425509548199994</v>
      </c>
      <c r="MF51" s="7">
        <v>1.3477452898</v>
      </c>
      <c r="MG51" s="8">
        <v>5.1347608756999996</v>
      </c>
      <c r="MH51" s="8">
        <v>5.7789841842699996</v>
      </c>
      <c r="MI51" s="8">
        <v>7.4601183509800002</v>
      </c>
      <c r="MJ51" s="8"/>
      <c r="MK51" s="8"/>
      <c r="ML51" s="13">
        <v>11.865267944299999</v>
      </c>
      <c r="MM51" s="13">
        <v>12.8090796852</v>
      </c>
      <c r="MN51" s="13">
        <v>10.647158298500001</v>
      </c>
      <c r="MO51" s="13">
        <v>10.412301750199999</v>
      </c>
      <c r="MP51" s="13">
        <v>9.3885525894199997</v>
      </c>
      <c r="MQ51" s="13">
        <v>10.840021133400001</v>
      </c>
      <c r="MR51" s="16">
        <v>8.6893002700800004</v>
      </c>
      <c r="MS51" s="16">
        <v>6.04008487701</v>
      </c>
      <c r="MT51" s="16">
        <v>9.1981315612800003</v>
      </c>
      <c r="MU51" s="16">
        <v>8.5816040039099999</v>
      </c>
      <c r="MV51" s="16">
        <v>9.8887940025300001</v>
      </c>
      <c r="MW51" s="16">
        <v>7.4772421550799999</v>
      </c>
      <c r="MX51" s="7">
        <v>5.6164253234899997</v>
      </c>
      <c r="MY51" s="8">
        <v>7.7675225830099999</v>
      </c>
      <c r="MZ51" s="8">
        <v>8.4236890602100001</v>
      </c>
      <c r="NA51" s="8">
        <v>5.7700091361999997</v>
      </c>
      <c r="NB51" s="8">
        <v>8.5097456169099992</v>
      </c>
      <c r="NC51" s="8">
        <v>9.5685888290399994</v>
      </c>
      <c r="ND51" s="13">
        <v>5.7095517921400001</v>
      </c>
      <c r="NE51" s="13">
        <v>6.8990612125400004</v>
      </c>
      <c r="NF51" s="13">
        <v>5.8823847961400002</v>
      </c>
      <c r="NG51" s="13">
        <v>6.4838086795800001</v>
      </c>
      <c r="NH51" s="13">
        <v>7.1578470039399997</v>
      </c>
      <c r="NI51" s="13">
        <v>7.1786958217599999</v>
      </c>
      <c r="NJ51" s="16">
        <v>5.95719671249</v>
      </c>
      <c r="NK51" s="16">
        <v>3.1720008802400002</v>
      </c>
      <c r="NL51" s="16">
        <v>8.87173374176</v>
      </c>
      <c r="NM51" s="16">
        <v>9.7067873954799992</v>
      </c>
      <c r="NN51" s="16">
        <v>6.3691053390499999</v>
      </c>
      <c r="NO51" s="16">
        <v>9.2202153396599993</v>
      </c>
      <c r="NP51" s="7">
        <v>5.7017116737400002</v>
      </c>
      <c r="NQ51" s="8">
        <v>8.0083322525000007</v>
      </c>
      <c r="NR51" s="8">
        <v>9.4994349479700002</v>
      </c>
      <c r="NS51" s="8">
        <v>6.3910598754899999</v>
      </c>
      <c r="NT51" s="8">
        <v>5.1065217590299996</v>
      </c>
      <c r="NU51" s="8">
        <v>7.9659325027500003</v>
      </c>
      <c r="NV51" s="13">
        <v>6.0381206607799998</v>
      </c>
      <c r="NW51" s="13">
        <v>7.9679269790599996</v>
      </c>
      <c r="NX51" s="13">
        <v>9.4581138992299998</v>
      </c>
      <c r="NY51" s="13">
        <v>6.7029169177999997</v>
      </c>
      <c r="NZ51" s="13">
        <v>4.5439859008800001</v>
      </c>
      <c r="OA51" s="13">
        <v>7.7025356292699998</v>
      </c>
      <c r="OB51" s="16">
        <v>6.0462862491599996</v>
      </c>
      <c r="OC51" s="16">
        <v>5.40373132706</v>
      </c>
      <c r="OD51" s="16">
        <v>9.6253214073199995</v>
      </c>
      <c r="OE51" s="16">
        <v>7.8606799697899996</v>
      </c>
      <c r="OF51" s="16">
        <v>9.9809465408300007</v>
      </c>
      <c r="OG51" s="16">
        <v>8.6347266006499996</v>
      </c>
      <c r="OH51" s="7">
        <v>11.1628694916</v>
      </c>
      <c r="OI51" s="8">
        <v>7.1129154205300003</v>
      </c>
      <c r="OJ51" s="8">
        <v>10.4759631538</v>
      </c>
      <c r="OK51" s="8">
        <v>9.6094277572600006</v>
      </c>
      <c r="OL51" s="8">
        <v>9.5183792114300001</v>
      </c>
      <c r="OM51" s="8">
        <v>7.0051141548200002</v>
      </c>
      <c r="ON51" s="13">
        <v>10.566026191700001</v>
      </c>
      <c r="OO51" s="13">
        <v>5.3235232257799998</v>
      </c>
      <c r="OP51" s="13">
        <v>6.9880053520200001</v>
      </c>
      <c r="OQ51" s="13">
        <v>10.6452396011</v>
      </c>
      <c r="OR51" s="13">
        <v>11.1373392105</v>
      </c>
      <c r="OS51" s="13">
        <v>10.5469211769</v>
      </c>
      <c r="OT51" s="16">
        <v>10.0707871437</v>
      </c>
      <c r="OU51" s="16">
        <v>7.6271718501999999</v>
      </c>
      <c r="OV51" s="16">
        <v>9.2395177650499996</v>
      </c>
      <c r="OW51" s="16">
        <v>12.220396041900001</v>
      </c>
      <c r="OX51" s="16">
        <v>13.178541832000001</v>
      </c>
      <c r="OY51" s="16">
        <v>11.8268940735</v>
      </c>
      <c r="OZ51" s="7">
        <v>6.2931155967699999</v>
      </c>
      <c r="PA51" s="8">
        <v>11.8786578941</v>
      </c>
      <c r="PB51" s="8">
        <v>11.1684834671</v>
      </c>
      <c r="PC51" s="8">
        <v>10.311930809</v>
      </c>
      <c r="PD51" s="8">
        <v>11.991863822899999</v>
      </c>
      <c r="PE51" s="8">
        <v>11.7778056145</v>
      </c>
      <c r="PF51" s="13">
        <v>5.5002871894799998</v>
      </c>
      <c r="PG51" s="13">
        <v>6.8140505790699999</v>
      </c>
      <c r="PH51" s="13">
        <v>3.9462824678400001</v>
      </c>
      <c r="PI51" s="13">
        <v>3.2113562583899999</v>
      </c>
      <c r="PJ51" s="13">
        <v>7.5541200637800001</v>
      </c>
      <c r="PK51" s="13">
        <v>2.59128102779</v>
      </c>
      <c r="PL51" s="16">
        <v>6.4600261306800002</v>
      </c>
      <c r="PM51" s="16">
        <v>8.6750720977799993</v>
      </c>
      <c r="PN51" s="16">
        <v>2.2857295227100001</v>
      </c>
      <c r="PO51" s="16">
        <v>4.1980044651000004</v>
      </c>
      <c r="PP51" s="16">
        <v>7.2648973464999997</v>
      </c>
      <c r="PQ51" s="16">
        <v>6.0837717056300002</v>
      </c>
      <c r="PR51" s="7">
        <v>8.7111589240999994</v>
      </c>
      <c r="PS51" s="8">
        <v>13.4114442444</v>
      </c>
      <c r="PT51" s="8">
        <v>10.3946685028</v>
      </c>
      <c r="PU51" s="8">
        <v>14.8544665909</v>
      </c>
      <c r="PV51" s="8">
        <v>10.4379434586</v>
      </c>
      <c r="PW51" s="8"/>
      <c r="PX51" s="13">
        <v>8.5461275100700007</v>
      </c>
      <c r="PY51" s="13">
        <v>10.013201713600001</v>
      </c>
      <c r="PZ51" s="13">
        <v>5.7002206707000003</v>
      </c>
      <c r="QA51" s="13">
        <v>8.9408343124399998</v>
      </c>
      <c r="QB51" s="13">
        <v>9.1845680999799999</v>
      </c>
      <c r="QC51" s="13">
        <v>11.053689537</v>
      </c>
      <c r="QD51" s="16">
        <v>8.9006715774499998</v>
      </c>
      <c r="QE51" s="16">
        <v>10.667590904200001</v>
      </c>
      <c r="QF51" s="16">
        <v>11.6314456558</v>
      </c>
      <c r="QG51" s="16">
        <v>8.8650447845499993</v>
      </c>
      <c r="QH51" s="16">
        <v>11.8477768898</v>
      </c>
      <c r="QI51" s="16">
        <v>9.8917106628399996</v>
      </c>
      <c r="QJ51" s="7">
        <v>7.8456289291400001</v>
      </c>
      <c r="QK51" s="8">
        <v>11.4147542572</v>
      </c>
      <c r="QL51" s="8">
        <v>8.4111133575399997</v>
      </c>
      <c r="QM51" s="8">
        <v>9.5657040405299991</v>
      </c>
      <c r="QN51" s="8">
        <v>12.375054493</v>
      </c>
      <c r="QO51" s="8">
        <v>11.256750583600001</v>
      </c>
      <c r="QP51" s="13">
        <v>11.054023132299999</v>
      </c>
      <c r="QQ51" s="13">
        <v>6.6925321578999997</v>
      </c>
      <c r="QR51" s="13">
        <v>9.4806120681799992</v>
      </c>
      <c r="QS51" s="13">
        <v>8.1157124710099993</v>
      </c>
      <c r="QT51" s="13">
        <v>5.2772264671300002</v>
      </c>
      <c r="QU51" s="13">
        <v>9.3093273925800002</v>
      </c>
      <c r="QV51" s="16">
        <v>11.0236579895</v>
      </c>
      <c r="QW51" s="16">
        <v>7.6020998477899999</v>
      </c>
      <c r="QX51" s="16">
        <v>9.2388459777800005</v>
      </c>
      <c r="QY51" s="16">
        <v>8.1380273055999997</v>
      </c>
      <c r="QZ51" s="16">
        <v>7.7070610618600002</v>
      </c>
      <c r="RA51" s="16">
        <v>10.187502594</v>
      </c>
      <c r="RB51" s="7">
        <v>11.814538841199999</v>
      </c>
      <c r="RC51" s="8">
        <v>10.587091731999999</v>
      </c>
      <c r="RD51" s="8">
        <v>13.7181826591</v>
      </c>
      <c r="RE51" s="8">
        <v>12.584824028</v>
      </c>
      <c r="RF51" s="8">
        <v>11.386728725399999</v>
      </c>
      <c r="RG51" s="8">
        <v>12.505453491200001</v>
      </c>
      <c r="RH51" s="13">
        <v>7.7084575271600002</v>
      </c>
      <c r="RI51" s="13">
        <v>4.4963353156999997</v>
      </c>
      <c r="RJ51" s="13">
        <v>8.1024126052900005</v>
      </c>
      <c r="RK51" s="13">
        <v>6.1505657386800001</v>
      </c>
      <c r="RL51" s="13">
        <v>4.5496231651299999</v>
      </c>
      <c r="RM51" s="13">
        <v>7.9541952514599998</v>
      </c>
      <c r="RN51" s="16">
        <v>7.3896911621100001</v>
      </c>
      <c r="RO51" s="16">
        <v>13.1854282379</v>
      </c>
      <c r="RP51" s="16">
        <v>10.8199373245</v>
      </c>
      <c r="RQ51" s="16">
        <v>10.0021211624</v>
      </c>
      <c r="RR51" s="16">
        <v>6.2449173164399996</v>
      </c>
      <c r="RS51" s="16">
        <v>10.4553641129</v>
      </c>
      <c r="RT51" s="7">
        <v>14.015087204</v>
      </c>
      <c r="RU51" s="8">
        <v>12.2643705368</v>
      </c>
      <c r="RV51" s="8">
        <v>14.4793237686</v>
      </c>
      <c r="RW51" s="8">
        <v>13.438351059</v>
      </c>
      <c r="RX51" s="8">
        <v>14.497003402700001</v>
      </c>
      <c r="RY51" s="8">
        <v>15.3667555428</v>
      </c>
      <c r="RZ51" s="13">
        <v>12.557207202900001</v>
      </c>
      <c r="SA51" s="13">
        <v>13.8672838783</v>
      </c>
      <c r="SB51" s="13">
        <v>13.217979908</v>
      </c>
      <c r="SC51" s="13">
        <v>12.6371325493</v>
      </c>
      <c r="SD51" s="13">
        <v>12.893168258699999</v>
      </c>
      <c r="SE51" s="13">
        <v>12.9409242439</v>
      </c>
      <c r="SF51" s="16">
        <v>11.9553587914</v>
      </c>
      <c r="SG51" s="16">
        <v>14.479712791400001</v>
      </c>
      <c r="SH51" s="16">
        <v>13.485358505200001</v>
      </c>
      <c r="SI51" s="16">
        <v>14.027482795699999</v>
      </c>
      <c r="SJ51" s="16">
        <v>15.418796978</v>
      </c>
      <c r="SK51" s="16">
        <v>12.0585366821</v>
      </c>
      <c r="SL51" s="7">
        <v>13.036787223799999</v>
      </c>
      <c r="SM51" s="8">
        <v>13.210458374</v>
      </c>
      <c r="SN51" s="8">
        <v>13.8066339493</v>
      </c>
      <c r="SO51" s="8">
        <v>13.7193274117</v>
      </c>
      <c r="SP51" s="8">
        <v>13.7123880959</v>
      </c>
      <c r="SQ51" s="8">
        <v>13.801459465000001</v>
      </c>
      <c r="SR51" s="13">
        <v>13.584543266300001</v>
      </c>
      <c r="SS51" s="13">
        <v>13.0455963516</v>
      </c>
      <c r="ST51" s="13">
        <v>14.340776443499999</v>
      </c>
      <c r="SU51" s="13">
        <v>13.7740709877</v>
      </c>
      <c r="SV51" s="13">
        <v>13.988038749699999</v>
      </c>
      <c r="SW51" s="13">
        <v>14.2865900803</v>
      </c>
      <c r="SX51" s="16">
        <v>11.4145840645</v>
      </c>
      <c r="SY51" s="16">
        <v>12.1112528801</v>
      </c>
      <c r="SZ51" s="16">
        <v>12.2738986969</v>
      </c>
      <c r="TA51" s="16">
        <v>11.5452634048</v>
      </c>
      <c r="TB51" s="16">
        <v>11.904971714</v>
      </c>
      <c r="TC51" s="16">
        <v>11.626413536099999</v>
      </c>
      <c r="TD51" s="7">
        <v>10.6308477783</v>
      </c>
      <c r="TE51" s="8">
        <v>9.1895956039400009</v>
      </c>
      <c r="TF51" s="8">
        <v>12.617481231699999</v>
      </c>
      <c r="TG51" s="8">
        <v>11.4279164505</v>
      </c>
      <c r="TH51" s="8">
        <v>11.9970738602</v>
      </c>
      <c r="TI51" s="8">
        <v>12.770610313400001</v>
      </c>
      <c r="TJ51" s="13">
        <v>11.3056612015</v>
      </c>
      <c r="TK51" s="13">
        <v>13.582266559600001</v>
      </c>
      <c r="TL51" s="13">
        <v>12.5220081329</v>
      </c>
      <c r="TM51" s="13">
        <v>11.721053314200001</v>
      </c>
      <c r="TN51" s="13">
        <v>11.083919334400001</v>
      </c>
      <c r="TO51" s="13">
        <v>10.7693924713</v>
      </c>
      <c r="TP51" s="16">
        <v>11.636453189799999</v>
      </c>
      <c r="TQ51" s="16">
        <v>13.068091621400001</v>
      </c>
      <c r="TR51" s="16">
        <v>12.325775909400001</v>
      </c>
      <c r="TS51" s="16">
        <v>11.8155912399</v>
      </c>
      <c r="TT51" s="16">
        <v>11.243394756300001</v>
      </c>
      <c r="TU51" s="19">
        <v>11.4775795364</v>
      </c>
    </row>
    <row r="52" spans="1:541" x14ac:dyDescent="0.25">
      <c r="A52" s="21">
        <f t="shared" si="0"/>
        <v>0.47000000000000025</v>
      </c>
      <c r="B52" s="7">
        <v>15.5310087967</v>
      </c>
      <c r="C52" s="8">
        <v>14.1324552536</v>
      </c>
      <c r="D52" s="8">
        <v>14.803057498899999</v>
      </c>
      <c r="E52" s="8">
        <v>14.498760499999999</v>
      </c>
      <c r="F52" s="8">
        <v>14.7560740662</v>
      </c>
      <c r="G52" s="8">
        <v>14.9830805397</v>
      </c>
      <c r="H52" s="13">
        <v>17.094732189199998</v>
      </c>
      <c r="I52" s="13">
        <v>16.208308792099999</v>
      </c>
      <c r="J52" s="13">
        <v>17.4572011948</v>
      </c>
      <c r="K52" s="13">
        <v>15.4453360748</v>
      </c>
      <c r="L52" s="13">
        <v>16.219855842600001</v>
      </c>
      <c r="M52" s="13">
        <v>13.6406542778</v>
      </c>
      <c r="N52" s="16">
        <v>11.984489603</v>
      </c>
      <c r="O52" s="16">
        <v>13.791470928200001</v>
      </c>
      <c r="P52" s="16">
        <v>15.444183044400001</v>
      </c>
      <c r="Q52" s="16">
        <v>13.978173980699999</v>
      </c>
      <c r="R52" s="16"/>
      <c r="S52" s="16"/>
      <c r="T52" s="7">
        <v>15.451112413400001</v>
      </c>
      <c r="U52" s="8">
        <v>17.266443443299998</v>
      </c>
      <c r="V52" s="8">
        <v>15.3839861298</v>
      </c>
      <c r="W52" s="8">
        <v>15.705049371699999</v>
      </c>
      <c r="X52" s="8">
        <v>16.285052394899999</v>
      </c>
      <c r="Y52" s="8">
        <v>17.150626811999999</v>
      </c>
      <c r="Z52" s="13">
        <v>15.410015335100001</v>
      </c>
      <c r="AA52" s="13">
        <v>13.9224809647</v>
      </c>
      <c r="AB52" s="13">
        <v>12.1327084351</v>
      </c>
      <c r="AC52" s="13">
        <v>14.216902380000001</v>
      </c>
      <c r="AD52" s="13">
        <v>15.7207341957</v>
      </c>
      <c r="AE52" s="13">
        <v>15.5613942146</v>
      </c>
      <c r="AF52" s="16">
        <v>16.212422180200001</v>
      </c>
      <c r="AG52" s="16">
        <v>17.825514430999998</v>
      </c>
      <c r="AH52" s="16">
        <v>17.0019755173</v>
      </c>
      <c r="AI52" s="16">
        <v>17.479980907400002</v>
      </c>
      <c r="AJ52" s="16">
        <v>16.362867507899999</v>
      </c>
      <c r="AK52" s="16">
        <v>17.9004441071</v>
      </c>
      <c r="AL52" s="7">
        <v>14.724291238799999</v>
      </c>
      <c r="AM52" s="8">
        <v>15.212267799399999</v>
      </c>
      <c r="AN52" s="8">
        <v>15.262657938</v>
      </c>
      <c r="AO52" s="8">
        <v>15.6997669601</v>
      </c>
      <c r="AP52" s="8">
        <v>15.9861397934</v>
      </c>
      <c r="AQ52" s="8">
        <v>14.6801215363</v>
      </c>
      <c r="AR52" s="13">
        <v>15.060872631100001</v>
      </c>
      <c r="AS52" s="13">
        <v>14.240020399100001</v>
      </c>
      <c r="AT52" s="13">
        <v>15.0032634068</v>
      </c>
      <c r="AU52" s="13">
        <v>14.3613851929</v>
      </c>
      <c r="AV52" s="13">
        <v>13.5704173279</v>
      </c>
      <c r="AW52" s="13">
        <v>14.3671926975</v>
      </c>
      <c r="AX52" s="16">
        <v>13.9401605034</v>
      </c>
      <c r="AY52" s="16">
        <v>14.9801948643</v>
      </c>
      <c r="AZ52" s="16">
        <v>14.5934522629</v>
      </c>
      <c r="BA52" s="16">
        <v>13.5007468414</v>
      </c>
      <c r="BB52" s="16">
        <v>13.9391869545</v>
      </c>
      <c r="BC52" s="16">
        <v>14.446747055099999</v>
      </c>
      <c r="BD52" s="7">
        <v>12.1999611664</v>
      </c>
      <c r="BE52" s="8">
        <v>9.3187096023600002</v>
      </c>
      <c r="BF52" s="8">
        <v>9.1846584987599993</v>
      </c>
      <c r="BG52" s="8">
        <v>11.454567985500001</v>
      </c>
      <c r="BH52" s="8">
        <v>9.6464125633200002</v>
      </c>
      <c r="BI52" s="8">
        <v>10.9391365433</v>
      </c>
      <c r="BJ52" s="13">
        <v>9.1898303317999996</v>
      </c>
      <c r="BK52" s="13">
        <v>10.5583539581</v>
      </c>
      <c r="BL52" s="13">
        <v>11.0692293835</v>
      </c>
      <c r="BM52" s="13">
        <v>10.1353025055</v>
      </c>
      <c r="BN52" s="13">
        <v>12.0437078857</v>
      </c>
      <c r="BO52" s="13"/>
      <c r="BP52" s="16">
        <v>9.36484523773</v>
      </c>
      <c r="BQ52" s="16">
        <v>11.693954420100001</v>
      </c>
      <c r="BR52" s="16">
        <v>10.312848367699999</v>
      </c>
      <c r="BS52" s="16">
        <v>12.21339818</v>
      </c>
      <c r="BT52" s="16">
        <v>11.4963937759</v>
      </c>
      <c r="BU52" s="16">
        <v>10.607096862800001</v>
      </c>
      <c r="BV52" s="7">
        <v>10.9907709694</v>
      </c>
      <c r="BW52" s="8">
        <v>10.4119975853</v>
      </c>
      <c r="BX52" s="8">
        <v>10.0413761139</v>
      </c>
      <c r="BY52" s="8">
        <v>7.2930429077100003</v>
      </c>
      <c r="BZ52" s="8">
        <v>11.890117311499999</v>
      </c>
      <c r="CA52" s="8">
        <v>10.6732384109</v>
      </c>
      <c r="CB52" s="13">
        <v>13.0719415283</v>
      </c>
      <c r="CC52" s="13">
        <v>12.2684504509</v>
      </c>
      <c r="CD52" s="13">
        <v>12.645921554599999</v>
      </c>
      <c r="CE52" s="13">
        <v>12.4168016911</v>
      </c>
      <c r="CF52" s="13">
        <v>11.625066518800001</v>
      </c>
      <c r="CG52" s="13"/>
      <c r="CH52" s="16">
        <v>8.1676770639399994</v>
      </c>
      <c r="CI52" s="16">
        <v>10.772900485999999</v>
      </c>
      <c r="CJ52" s="16">
        <v>11.3321177483</v>
      </c>
      <c r="CK52" s="16">
        <v>12.485135383599999</v>
      </c>
      <c r="CL52" s="16">
        <v>12.5758344269</v>
      </c>
      <c r="CM52" s="16">
        <v>12.5438931656</v>
      </c>
      <c r="CN52" s="7">
        <v>12.2008293152</v>
      </c>
      <c r="CO52" s="8">
        <v>10.1477534485</v>
      </c>
      <c r="CP52" s="8">
        <v>10.9169798851</v>
      </c>
      <c r="CQ52" s="8">
        <v>11.352073364300001</v>
      </c>
      <c r="CR52" s="8">
        <v>13.4874084473</v>
      </c>
      <c r="CS52" s="8">
        <v>12.8987714958</v>
      </c>
      <c r="CT52" s="13">
        <v>7.0224068021799999</v>
      </c>
      <c r="CU52" s="13">
        <v>10.5595571136</v>
      </c>
      <c r="CV52" s="13">
        <v>7.8871075153400003</v>
      </c>
      <c r="CW52" s="13">
        <v>10.4233846664</v>
      </c>
      <c r="CX52" s="13">
        <v>11.4268393326</v>
      </c>
      <c r="CY52" s="13">
        <v>8.7754508781399991</v>
      </c>
      <c r="CZ52" s="16">
        <v>7.65478203297</v>
      </c>
      <c r="DA52" s="16">
        <v>10.330598678599999</v>
      </c>
      <c r="DB52" s="16">
        <v>9.1319983863799994</v>
      </c>
      <c r="DC52" s="16">
        <v>7.6723249673799998</v>
      </c>
      <c r="DD52" s="16">
        <v>10.033409538300001</v>
      </c>
      <c r="DE52" s="16">
        <v>9.6788616561899996</v>
      </c>
      <c r="DF52" s="7">
        <v>7.6910985326799999</v>
      </c>
      <c r="DG52" s="8">
        <v>8.8137454986599995</v>
      </c>
      <c r="DH52" s="8">
        <v>8.9947877597799994</v>
      </c>
      <c r="DI52" s="8">
        <v>6.3798789548899997</v>
      </c>
      <c r="DJ52" s="8">
        <v>6.4305815506000004</v>
      </c>
      <c r="DK52" s="8">
        <v>10.203076400800001</v>
      </c>
      <c r="DL52" s="13">
        <v>9.5610170841199995</v>
      </c>
      <c r="DM52" s="13">
        <v>13.2877148247</v>
      </c>
      <c r="DN52" s="13">
        <v>9.0773899078400007</v>
      </c>
      <c r="DO52" s="13">
        <v>8.8609756469699992</v>
      </c>
      <c r="DP52" s="13">
        <v>10.501491203300001</v>
      </c>
      <c r="DQ52" s="13">
        <v>7.7367601394700003</v>
      </c>
      <c r="DR52" s="16">
        <v>6.6692751884500003</v>
      </c>
      <c r="DS52" s="16">
        <v>7.1346371460000002</v>
      </c>
      <c r="DT52" s="16">
        <v>5.7032359600099998</v>
      </c>
      <c r="DU52" s="16">
        <v>7.8952427291899996</v>
      </c>
      <c r="DV52" s="16">
        <v>10.346206302600001</v>
      </c>
      <c r="DW52" s="16">
        <v>8.6707846164699998</v>
      </c>
      <c r="DX52" s="7">
        <v>8.7690380859400001</v>
      </c>
      <c r="DY52" s="8">
        <v>11.0551598167</v>
      </c>
      <c r="DZ52" s="8">
        <v>10.864619770099999</v>
      </c>
      <c r="EA52" s="8">
        <v>13.8044539833</v>
      </c>
      <c r="EB52" s="8">
        <v>9.8971757125900002</v>
      </c>
      <c r="EC52" s="8">
        <v>12.3373010635</v>
      </c>
      <c r="ED52" s="13">
        <v>8.5412212371800003</v>
      </c>
      <c r="EE52" s="13">
        <v>9.4002379989599998</v>
      </c>
      <c r="EF52" s="13">
        <v>7.1619263219800002</v>
      </c>
      <c r="EG52" s="13">
        <v>8.4231171226499999</v>
      </c>
      <c r="EH52" s="13">
        <v>9.8687488555900007</v>
      </c>
      <c r="EI52" s="13">
        <v>10.109472265200001</v>
      </c>
      <c r="EJ52" s="16">
        <v>11.8704732037</v>
      </c>
      <c r="EK52" s="16">
        <v>12.6234461784</v>
      </c>
      <c r="EL52" s="16">
        <v>14.0314522362</v>
      </c>
      <c r="EM52" s="16">
        <v>12.339181785599999</v>
      </c>
      <c r="EN52" s="16">
        <v>14.1934382248</v>
      </c>
      <c r="EO52" s="16">
        <v>10.026284246399999</v>
      </c>
      <c r="EP52" s="7">
        <v>4.58402373791</v>
      </c>
      <c r="EQ52" s="8">
        <v>9.2023348426799991</v>
      </c>
      <c r="ER52" s="8">
        <v>7.4468778610199999</v>
      </c>
      <c r="ES52" s="8">
        <v>7.7028831958800001</v>
      </c>
      <c r="ET52" s="8">
        <v>7.1663143396400004</v>
      </c>
      <c r="EU52" s="8">
        <v>9.0272599601699994</v>
      </c>
      <c r="EV52" s="13">
        <v>9.7227577972399999</v>
      </c>
      <c r="EW52" s="13">
        <v>8.4674553680399995</v>
      </c>
      <c r="EX52" s="13">
        <v>9.6600470733599995</v>
      </c>
      <c r="EY52" s="13">
        <v>11.300271654099999</v>
      </c>
      <c r="EZ52" s="13">
        <v>7.9795259571099999</v>
      </c>
      <c r="FA52" s="13">
        <v>10.3955354691</v>
      </c>
      <c r="FB52" s="16">
        <v>7.7035310935999997</v>
      </c>
      <c r="FC52" s="16">
        <v>7.4838132858300002</v>
      </c>
      <c r="FD52" s="16">
        <v>9.0783510208100004</v>
      </c>
      <c r="FE52" s="16">
        <v>7.2914005279499996</v>
      </c>
      <c r="FF52" s="16">
        <v>6.6339868068700003</v>
      </c>
      <c r="FG52" s="16">
        <v>9.6410634422299992</v>
      </c>
      <c r="FH52" s="7">
        <v>16.679990444200001</v>
      </c>
      <c r="FI52" s="8">
        <v>17.197690582300002</v>
      </c>
      <c r="FJ52" s="8">
        <v>17.618944168100001</v>
      </c>
      <c r="FK52" s="8">
        <v>18.797751846299999</v>
      </c>
      <c r="FL52" s="8">
        <v>17.279599838300001</v>
      </c>
      <c r="FM52" s="8">
        <v>17.844271240200001</v>
      </c>
      <c r="FN52" s="13">
        <v>14.554470262500001</v>
      </c>
      <c r="FO52" s="13">
        <v>14.039824419</v>
      </c>
      <c r="FP52" s="13">
        <v>15.814789085399999</v>
      </c>
      <c r="FQ52" s="13">
        <v>14.7053699493</v>
      </c>
      <c r="FR52" s="13">
        <v>12.9331087875</v>
      </c>
      <c r="FS52" s="13">
        <v>15.2305627441</v>
      </c>
      <c r="FT52" s="16">
        <v>16.686047077200001</v>
      </c>
      <c r="FU52" s="16">
        <v>16.1692714691</v>
      </c>
      <c r="FV52" s="16">
        <v>16.048770885500002</v>
      </c>
      <c r="FW52" s="16">
        <v>17.640869407699999</v>
      </c>
      <c r="FX52" s="16">
        <v>15.7227530289</v>
      </c>
      <c r="FY52" s="16">
        <v>16.834117927600001</v>
      </c>
      <c r="FZ52" s="7">
        <v>17.4266738892</v>
      </c>
      <c r="GA52" s="8">
        <v>16.348097286200002</v>
      </c>
      <c r="GB52" s="8">
        <v>16.838519496899998</v>
      </c>
      <c r="GC52" s="8">
        <v>16.690649910000001</v>
      </c>
      <c r="GD52" s="8">
        <v>15.3077227497</v>
      </c>
      <c r="GE52" s="8">
        <v>14.593470745099999</v>
      </c>
      <c r="GF52" s="13">
        <v>15.0418917751</v>
      </c>
      <c r="GG52" s="13">
        <v>14.5456049347</v>
      </c>
      <c r="GH52" s="13">
        <v>14.3447009659</v>
      </c>
      <c r="GI52" s="13">
        <v>14.2988326931</v>
      </c>
      <c r="GJ52" s="13">
        <v>15.0819800282</v>
      </c>
      <c r="GK52" s="13">
        <v>15.0073530674</v>
      </c>
      <c r="GL52" s="16">
        <v>14.9813940048</v>
      </c>
      <c r="GM52" s="16">
        <v>13.271041564900001</v>
      </c>
      <c r="GN52" s="16">
        <v>13.903555087999999</v>
      </c>
      <c r="GO52" s="16">
        <v>14.177848815899999</v>
      </c>
      <c r="GP52" s="16">
        <v>13.4633852291</v>
      </c>
      <c r="GQ52" s="16">
        <v>14.5071723175</v>
      </c>
      <c r="GR52" s="7">
        <v>16.003633499100001</v>
      </c>
      <c r="GS52" s="8">
        <v>15.655075073200001</v>
      </c>
      <c r="GT52" s="8">
        <v>14.812357845299999</v>
      </c>
      <c r="GU52" s="8">
        <v>16.374458313000002</v>
      </c>
      <c r="GV52" s="8">
        <v>15.6007725239</v>
      </c>
      <c r="GW52" s="8">
        <v>13.686621666000001</v>
      </c>
      <c r="GX52" s="13">
        <v>15.016896858200001</v>
      </c>
      <c r="GY52" s="13">
        <v>13.117089271499999</v>
      </c>
      <c r="GZ52" s="13">
        <v>14.338954830200001</v>
      </c>
      <c r="HA52" s="13">
        <v>13.6210118294</v>
      </c>
      <c r="HB52" s="13">
        <v>13.396068639799999</v>
      </c>
      <c r="HC52" s="13">
        <v>12.8880488396</v>
      </c>
      <c r="HD52" s="16">
        <v>15.915558815000001</v>
      </c>
      <c r="HE52" s="16">
        <v>15.665695209500001</v>
      </c>
      <c r="HF52" s="16">
        <v>16.026171636600001</v>
      </c>
      <c r="HG52" s="16">
        <v>14.667943038900001</v>
      </c>
      <c r="HH52" s="16">
        <v>16.828409729000001</v>
      </c>
      <c r="HI52" s="16">
        <v>16.527182292900001</v>
      </c>
      <c r="HJ52" s="7">
        <v>12.517590141299999</v>
      </c>
      <c r="HK52" s="8">
        <v>13.846684589400001</v>
      </c>
      <c r="HL52" s="8">
        <v>13.011660919200001</v>
      </c>
      <c r="HM52" s="8">
        <v>15.1167567825</v>
      </c>
      <c r="HN52" s="8">
        <v>13.631597662000001</v>
      </c>
      <c r="HO52" s="8">
        <v>16.201907596600002</v>
      </c>
      <c r="HP52" s="13">
        <v>13.890826301600001</v>
      </c>
      <c r="HQ52" s="13">
        <v>14.085405483200001</v>
      </c>
      <c r="HR52" s="13">
        <v>12.4888438034</v>
      </c>
      <c r="HS52" s="13">
        <v>12.107438736000001</v>
      </c>
      <c r="HT52" s="13">
        <v>12.8818534184</v>
      </c>
      <c r="HU52" s="13">
        <v>14.215282268499999</v>
      </c>
      <c r="HV52" s="16">
        <v>13.668352069899999</v>
      </c>
      <c r="HW52" s="16">
        <v>13.032744989399999</v>
      </c>
      <c r="HX52" s="16">
        <v>13.1595551586</v>
      </c>
      <c r="HY52" s="16">
        <v>14.119997634900001</v>
      </c>
      <c r="HZ52" s="16">
        <v>14.5810495186</v>
      </c>
      <c r="IA52" s="16">
        <v>15.3669618607</v>
      </c>
      <c r="IB52" s="7">
        <v>13.807439804099999</v>
      </c>
      <c r="IC52" s="8">
        <v>13.775946578999999</v>
      </c>
      <c r="ID52" s="8">
        <v>13.292044544199999</v>
      </c>
      <c r="IE52" s="8">
        <v>13.2576319885</v>
      </c>
      <c r="IF52" s="8">
        <v>15.546491985299999</v>
      </c>
      <c r="IG52" s="8">
        <v>15.549291677499999</v>
      </c>
      <c r="IH52" s="13">
        <v>13.7420012379</v>
      </c>
      <c r="II52" s="13">
        <v>13.5651354599</v>
      </c>
      <c r="IJ52" s="13">
        <v>13.6197058868</v>
      </c>
      <c r="IK52" s="13">
        <v>13.260033073400001</v>
      </c>
      <c r="IL52" s="13">
        <v>13.516512947100001</v>
      </c>
      <c r="IM52" s="13">
        <v>15.0475052452</v>
      </c>
      <c r="IN52" s="16">
        <v>15.0643522644</v>
      </c>
      <c r="IO52" s="16">
        <v>13.7494850636</v>
      </c>
      <c r="IP52" s="16">
        <v>14.736286401699999</v>
      </c>
      <c r="IQ52" s="16">
        <v>12.951336450599999</v>
      </c>
      <c r="IR52" s="16">
        <v>14.103671741499999</v>
      </c>
      <c r="IS52" s="16">
        <v>14.4549080849</v>
      </c>
      <c r="IT52" s="7">
        <v>15.489967250799999</v>
      </c>
      <c r="IU52" s="8">
        <v>16.635565414399998</v>
      </c>
      <c r="IV52" s="8">
        <v>13.7744590187</v>
      </c>
      <c r="IW52" s="8">
        <v>15.1635698318</v>
      </c>
      <c r="IX52" s="8">
        <v>14.5799433041</v>
      </c>
      <c r="IY52" s="8">
        <v>15.904052848799999</v>
      </c>
      <c r="IZ52" s="13">
        <v>12.9146879578</v>
      </c>
      <c r="JA52" s="13">
        <v>14.609763984700001</v>
      </c>
      <c r="JB52" s="13">
        <v>15.023301544200001</v>
      </c>
      <c r="JC52" s="13">
        <v>15.350293922400001</v>
      </c>
      <c r="JD52" s="13">
        <v>14.4945479202</v>
      </c>
      <c r="JE52" s="13">
        <v>16.743104095500001</v>
      </c>
      <c r="JF52" s="16">
        <v>15.6954502869</v>
      </c>
      <c r="JG52" s="16">
        <v>15.008337669399999</v>
      </c>
      <c r="JH52" s="16">
        <v>14.7147352409</v>
      </c>
      <c r="JI52" s="16">
        <v>16.949538345299999</v>
      </c>
      <c r="JJ52" s="16">
        <v>15.823154888199999</v>
      </c>
      <c r="JK52" s="16">
        <v>13.641605482099999</v>
      </c>
      <c r="JL52" s="7">
        <v>10.659327363999999</v>
      </c>
      <c r="JM52" s="8">
        <v>11.761677131700001</v>
      </c>
      <c r="JN52" s="8">
        <v>13.0928430557</v>
      </c>
      <c r="JO52" s="8">
        <v>12.156982488600001</v>
      </c>
      <c r="JP52" s="8">
        <v>11.2245049477</v>
      </c>
      <c r="JQ52" s="8">
        <v>12.288933734900001</v>
      </c>
      <c r="JR52" s="13">
        <v>11.6769183159</v>
      </c>
      <c r="JS52" s="13">
        <v>12.614542436600001</v>
      </c>
      <c r="JT52" s="13">
        <v>12.302817401900001</v>
      </c>
      <c r="JU52" s="13">
        <v>11.045213747</v>
      </c>
      <c r="JV52" s="13">
        <v>10.4796451569</v>
      </c>
      <c r="JW52" s="13">
        <v>9.8335116195700003</v>
      </c>
      <c r="JX52" s="16">
        <v>14.0432582378</v>
      </c>
      <c r="JY52" s="16">
        <v>11.718863792400001</v>
      </c>
      <c r="JZ52" s="16">
        <v>13.4620065689</v>
      </c>
      <c r="KA52" s="16">
        <v>13.7267737961</v>
      </c>
      <c r="KB52" s="16">
        <v>14.9204921532</v>
      </c>
      <c r="KC52" s="16">
        <v>14.944487772</v>
      </c>
      <c r="KD52" s="7">
        <v>13.1549538517</v>
      </c>
      <c r="KE52" s="8">
        <v>11.855915040999999</v>
      </c>
      <c r="KF52" s="8">
        <v>12.5172592831</v>
      </c>
      <c r="KG52" s="8">
        <v>13.5199100113</v>
      </c>
      <c r="KH52" s="8">
        <v>13.3364549065</v>
      </c>
      <c r="KI52" s="8">
        <v>14.005936927800001</v>
      </c>
      <c r="KJ52" s="13">
        <v>12.821016311599999</v>
      </c>
      <c r="KK52" s="13">
        <v>12.8852293968</v>
      </c>
      <c r="KL52" s="13">
        <v>12.789895877799999</v>
      </c>
      <c r="KM52" s="13">
        <v>13.5481160355</v>
      </c>
      <c r="KN52" s="13">
        <v>11.981296339</v>
      </c>
      <c r="KO52" s="13">
        <v>13.249507102999999</v>
      </c>
      <c r="KP52" s="16">
        <v>14.9295907211</v>
      </c>
      <c r="KQ52" s="16">
        <v>15.377886524199999</v>
      </c>
      <c r="KR52" s="16">
        <v>14.4077373981</v>
      </c>
      <c r="KS52" s="16">
        <v>15.744561109499999</v>
      </c>
      <c r="KT52" s="16">
        <v>15.119753360700001</v>
      </c>
      <c r="KU52" s="16">
        <v>14.700992622399999</v>
      </c>
      <c r="KV52" s="7">
        <v>13.2033369255</v>
      </c>
      <c r="KW52" s="8">
        <v>14.1339907837</v>
      </c>
      <c r="KX52" s="8">
        <v>14.212383747100001</v>
      </c>
      <c r="KY52" s="8">
        <v>15.085497608200001</v>
      </c>
      <c r="KZ52" s="8">
        <v>14.358587808599999</v>
      </c>
      <c r="LA52" s="8">
        <v>13.2047672272</v>
      </c>
      <c r="LB52" s="13">
        <v>12.939769821200001</v>
      </c>
      <c r="LC52" s="13">
        <v>13.916194152799999</v>
      </c>
      <c r="LD52" s="13">
        <v>12.860703392</v>
      </c>
      <c r="LE52" s="13">
        <v>13.3284581184</v>
      </c>
      <c r="LF52" s="13">
        <v>13.340799026499999</v>
      </c>
      <c r="LG52" s="13">
        <v>13.921700315500001</v>
      </c>
      <c r="LH52" s="16">
        <v>14.718477764099999</v>
      </c>
      <c r="LI52" s="16">
        <v>13.754491100299999</v>
      </c>
      <c r="LJ52" s="16">
        <v>12.806243629500001</v>
      </c>
      <c r="LK52" s="16">
        <v>11.663206625000001</v>
      </c>
      <c r="LL52" s="16">
        <v>12.937959938000001</v>
      </c>
      <c r="LM52" s="16">
        <v>13.5000457764</v>
      </c>
      <c r="LN52" s="7">
        <v>8.8815078735400004</v>
      </c>
      <c r="LO52" s="8">
        <v>6.56301828384</v>
      </c>
      <c r="LP52" s="8">
        <v>10.0031329536</v>
      </c>
      <c r="LQ52" s="8">
        <v>6.4616903400399996</v>
      </c>
      <c r="LR52" s="8">
        <v>10.096362190200001</v>
      </c>
      <c r="LS52" s="8">
        <v>5.1966376304599997</v>
      </c>
      <c r="LT52" s="13">
        <v>8.5753424453699996</v>
      </c>
      <c r="LU52" s="13">
        <v>6.6338471317299996</v>
      </c>
      <c r="LV52" s="13">
        <v>5.6848505973799996</v>
      </c>
      <c r="LW52" s="13">
        <v>9.3101823043799996</v>
      </c>
      <c r="LX52" s="13">
        <v>7.3674892425499996</v>
      </c>
      <c r="LY52" s="13">
        <v>8.4524168682099994</v>
      </c>
      <c r="LZ52" s="16">
        <v>2.4187079042200001</v>
      </c>
      <c r="MA52" s="16">
        <v>7.1004162216199997</v>
      </c>
      <c r="MB52" s="16">
        <v>4.4058683824499996</v>
      </c>
      <c r="MC52" s="16">
        <v>7.05975988388</v>
      </c>
      <c r="MD52" s="16">
        <v>4.8692230796800002</v>
      </c>
      <c r="ME52" s="16">
        <v>7.1066111898399997</v>
      </c>
      <c r="MF52" s="7">
        <v>0.263125831634</v>
      </c>
      <c r="MG52" s="8">
        <v>4.10544584274</v>
      </c>
      <c r="MH52" s="8">
        <v>5.1314676284800003</v>
      </c>
      <c r="MI52" s="8">
        <v>6.6629529571499999</v>
      </c>
      <c r="MJ52" s="8"/>
      <c r="MK52" s="8"/>
      <c r="ML52" s="13">
        <v>11.307787208600001</v>
      </c>
      <c r="MM52" s="13">
        <v>12.599533386199999</v>
      </c>
      <c r="MN52" s="13">
        <v>10.088517656300001</v>
      </c>
      <c r="MO52" s="13">
        <v>9.4798905563400009</v>
      </c>
      <c r="MP52" s="13">
        <v>8.70034146309</v>
      </c>
      <c r="MQ52" s="13">
        <v>10.2799701691</v>
      </c>
      <c r="MR52" s="16">
        <v>7.9152846622500004</v>
      </c>
      <c r="MS52" s="16">
        <v>5.4245322418199997</v>
      </c>
      <c r="MT52" s="16">
        <v>8.6314678192100001</v>
      </c>
      <c r="MU52" s="16">
        <v>8.0915031433099998</v>
      </c>
      <c r="MV52" s="16">
        <v>9.4802417755100006</v>
      </c>
      <c r="MW52" s="16">
        <v>6.71431674957</v>
      </c>
      <c r="MX52" s="7">
        <v>4.3595969676999999</v>
      </c>
      <c r="MY52" s="8">
        <v>6.6827300882299996</v>
      </c>
      <c r="MZ52" s="8">
        <v>7.3924098491699999</v>
      </c>
      <c r="NA52" s="8">
        <v>4.4873039817800002</v>
      </c>
      <c r="NB52" s="8">
        <v>7.1396248197599999</v>
      </c>
      <c r="NC52" s="8">
        <v>8.72819836617</v>
      </c>
      <c r="ND52" s="13">
        <v>4.78377379417</v>
      </c>
      <c r="NE52" s="13">
        <v>5.7378667211499996</v>
      </c>
      <c r="NF52" s="13">
        <v>4.9617986965199998</v>
      </c>
      <c r="NG52" s="13">
        <v>5.6936150026299996</v>
      </c>
      <c r="NH52" s="13">
        <v>5.9319486808799997</v>
      </c>
      <c r="NI52" s="13">
        <v>6.3163349866900003</v>
      </c>
      <c r="NJ52" s="16">
        <v>4.5190424442300001</v>
      </c>
      <c r="NK52" s="16">
        <v>1.5403805804299999</v>
      </c>
      <c r="NL52" s="16">
        <v>7.9470235872300004</v>
      </c>
      <c r="NM52" s="16">
        <v>8.9540717601799997</v>
      </c>
      <c r="NN52" s="16">
        <v>5.3116996288299996</v>
      </c>
      <c r="NO52" s="16">
        <v>8.3460582160900003</v>
      </c>
      <c r="NP52" s="7">
        <v>4.7899122285800004</v>
      </c>
      <c r="NQ52" s="8">
        <v>7.0991187095599999</v>
      </c>
      <c r="NR52" s="8">
        <v>8.7237549781800006</v>
      </c>
      <c r="NS52" s="8">
        <v>5.5184769630400003</v>
      </c>
      <c r="NT52" s="8">
        <v>4.0742000436800003</v>
      </c>
      <c r="NU52" s="8">
        <v>7.2472988796199997</v>
      </c>
      <c r="NV52" s="13">
        <v>5.1901860237099999</v>
      </c>
      <c r="NW52" s="13">
        <v>7.0620765686000002</v>
      </c>
      <c r="NX52" s="13">
        <v>8.7768532371500001</v>
      </c>
      <c r="NY52" s="13">
        <v>6.0511052989999996</v>
      </c>
      <c r="NZ52" s="13">
        <v>3.8186793684999998</v>
      </c>
      <c r="OA52" s="13">
        <v>6.73394680023</v>
      </c>
      <c r="OB52" s="16">
        <v>4.8663202428799996</v>
      </c>
      <c r="OC52" s="16">
        <v>4.3084325456599997</v>
      </c>
      <c r="OD52" s="16">
        <v>8.6830168247199992</v>
      </c>
      <c r="OE52" s="16">
        <v>6.8107807302500003</v>
      </c>
      <c r="OF52" s="16">
        <v>9.1357421875</v>
      </c>
      <c r="OG52" s="16">
        <v>7.6935837411900003</v>
      </c>
      <c r="OH52" s="7">
        <v>10.211398582499999</v>
      </c>
      <c r="OI52" s="8">
        <v>6.3374933242799996</v>
      </c>
      <c r="OJ52" s="8">
        <v>9.4616765212999994</v>
      </c>
      <c r="OK52" s="8">
        <v>8.6798972701999997</v>
      </c>
      <c r="OL52" s="8">
        <v>8.8609981536899998</v>
      </c>
      <c r="OM52" s="8">
        <v>6.3510814380599996</v>
      </c>
      <c r="ON52" s="13">
        <v>10.062521019</v>
      </c>
      <c r="OO52" s="13">
        <v>4.4145511555699999</v>
      </c>
      <c r="OP52" s="13">
        <v>5.84835226536</v>
      </c>
      <c r="OQ52" s="13">
        <v>9.9562857437099996</v>
      </c>
      <c r="OR52" s="13">
        <v>10.875972662000001</v>
      </c>
      <c r="OS52" s="13">
        <v>10.056070823700001</v>
      </c>
      <c r="OT52" s="16">
        <v>9.1761418342599992</v>
      </c>
      <c r="OU52" s="16">
        <v>6.6677037954299996</v>
      </c>
      <c r="OV52" s="16">
        <v>8.3004708051700007</v>
      </c>
      <c r="OW52" s="16">
        <v>11.405588007</v>
      </c>
      <c r="OX52" s="16">
        <v>12.6510106277</v>
      </c>
      <c r="OY52" s="16">
        <v>11.0126283264</v>
      </c>
      <c r="OZ52" s="7">
        <v>5.1519173717499998</v>
      </c>
      <c r="PA52" s="8">
        <v>11.1945817757</v>
      </c>
      <c r="PB52" s="8">
        <v>10.1707663345</v>
      </c>
      <c r="PC52" s="8">
        <v>9.4436906051600005</v>
      </c>
      <c r="PD52" s="8">
        <v>11.4673942089</v>
      </c>
      <c r="PE52" s="8">
        <v>11.1327067375</v>
      </c>
      <c r="PF52" s="13">
        <v>4.4704157447800004</v>
      </c>
      <c r="PG52" s="13">
        <v>6.0038235282899999</v>
      </c>
      <c r="PH52" s="13">
        <v>3.2886651444399999</v>
      </c>
      <c r="PI52" s="13">
        <v>2.1936955499600002</v>
      </c>
      <c r="PJ52" s="13">
        <v>6.8188018798799996</v>
      </c>
      <c r="PK52" s="13">
        <v>1.47091357589</v>
      </c>
      <c r="PL52" s="16">
        <v>5.6482491159399997</v>
      </c>
      <c r="PM52" s="16">
        <v>8.0933252525300006</v>
      </c>
      <c r="PN52" s="16">
        <v>1.27645195007</v>
      </c>
      <c r="PO52" s="16">
        <v>3.1232127142000001</v>
      </c>
      <c r="PP52" s="16">
        <v>6.3983283042899997</v>
      </c>
      <c r="PQ52" s="16">
        <v>5.44532155991</v>
      </c>
      <c r="PR52" s="7">
        <v>7.4545115661599999</v>
      </c>
      <c r="PS52" s="8">
        <v>12.694802103000001</v>
      </c>
      <c r="PT52" s="8">
        <v>9.5052782344800004</v>
      </c>
      <c r="PU52" s="8">
        <v>14.2133972549</v>
      </c>
      <c r="PV52" s="8">
        <v>9.5002546310400007</v>
      </c>
      <c r="PW52" s="8"/>
      <c r="PX52" s="13">
        <v>7.3909208297699998</v>
      </c>
      <c r="PY52" s="13">
        <v>9.1013188934299993</v>
      </c>
      <c r="PZ52" s="13">
        <v>3.9624660897299999</v>
      </c>
      <c r="QA52" s="13">
        <v>7.5723634815200001</v>
      </c>
      <c r="QB52" s="13">
        <v>8.4236752128599992</v>
      </c>
      <c r="QC52" s="13">
        <v>10.0100700569</v>
      </c>
      <c r="QD52" s="16">
        <v>7.8528573989900003</v>
      </c>
      <c r="QE52" s="16">
        <v>9.7561824226400002</v>
      </c>
      <c r="QF52" s="16">
        <v>11.2179173279</v>
      </c>
      <c r="QG52" s="16">
        <v>7.9584015846299998</v>
      </c>
      <c r="QH52" s="16">
        <v>11.1777911663</v>
      </c>
      <c r="QI52" s="16">
        <v>9.1817950248700004</v>
      </c>
      <c r="QJ52" s="7">
        <v>6.8227731513999998</v>
      </c>
      <c r="QK52" s="8">
        <v>10.904063148500001</v>
      </c>
      <c r="QL52" s="8">
        <v>7.0515165329</v>
      </c>
      <c r="QM52" s="8">
        <v>8.2104248809799998</v>
      </c>
      <c r="QN52" s="8">
        <v>11.855528268800001</v>
      </c>
      <c r="QO52" s="8">
        <v>10.410956859600001</v>
      </c>
      <c r="QP52" s="13">
        <v>9.7731733322099998</v>
      </c>
      <c r="QQ52" s="13">
        <v>5.2043264388999999</v>
      </c>
      <c r="QR52" s="13">
        <v>8.2812556838999996</v>
      </c>
      <c r="QS52" s="13">
        <v>6.5659634017900004</v>
      </c>
      <c r="QT52" s="13">
        <v>3.44855338097</v>
      </c>
      <c r="QU52" s="13">
        <v>8.1144901084899992</v>
      </c>
      <c r="QV52" s="16">
        <v>9.8530630111700006</v>
      </c>
      <c r="QW52" s="16">
        <v>5.9880757570299998</v>
      </c>
      <c r="QX52" s="16">
        <v>7.9655586433399996</v>
      </c>
      <c r="QY52" s="16">
        <v>7.1204817009000001</v>
      </c>
      <c r="QZ52" s="16">
        <v>7.2216857910199996</v>
      </c>
      <c r="RA52" s="16">
        <v>9.3841652298000007</v>
      </c>
      <c r="RB52" s="7">
        <v>10.9017092133</v>
      </c>
      <c r="RC52" s="8">
        <v>9.3648855209399997</v>
      </c>
      <c r="RD52" s="8">
        <v>12.493872594799999</v>
      </c>
      <c r="RE52" s="8">
        <v>12.0102235603</v>
      </c>
      <c r="RF52" s="8">
        <v>10.2397219276</v>
      </c>
      <c r="RG52" s="8">
        <v>11.351252603500001</v>
      </c>
      <c r="RH52" s="13">
        <v>6.0072233295400004</v>
      </c>
      <c r="RI52" s="13">
        <v>2.8097337842000001</v>
      </c>
      <c r="RJ52" s="13">
        <v>6.6605976581600004</v>
      </c>
      <c r="RK52" s="13">
        <v>4.7882507705700004</v>
      </c>
      <c r="RL52" s="13">
        <v>2.7192037677799998</v>
      </c>
      <c r="RM52" s="13">
        <v>6.9347599601700001</v>
      </c>
      <c r="RN52" s="16">
        <v>5.8655758857700002</v>
      </c>
      <c r="RO52" s="16">
        <v>12.3718617439</v>
      </c>
      <c r="RP52" s="16">
        <v>10.0520719528</v>
      </c>
      <c r="RQ52" s="16">
        <v>8.3511990547200003</v>
      </c>
      <c r="RR52" s="16">
        <v>4.4494793891900004</v>
      </c>
      <c r="RS52" s="16">
        <v>9.0710009384199992</v>
      </c>
      <c r="RT52" s="7">
        <v>13.5754337692</v>
      </c>
      <c r="RU52" s="8">
        <v>12.0028869247</v>
      </c>
      <c r="RV52" s="8">
        <v>13.923317813900001</v>
      </c>
      <c r="RW52" s="8">
        <v>13.1898976803</v>
      </c>
      <c r="RX52" s="8">
        <v>14.515661850000001</v>
      </c>
      <c r="RY52" s="8">
        <v>15.075840015400001</v>
      </c>
      <c r="RZ52" s="13">
        <v>12.172992992399999</v>
      </c>
      <c r="SA52" s="13">
        <v>13.2942172146</v>
      </c>
      <c r="SB52" s="13">
        <v>12.840533685700001</v>
      </c>
      <c r="SC52" s="13">
        <v>12.255412817</v>
      </c>
      <c r="SD52" s="13">
        <v>12.387233448</v>
      </c>
      <c r="SE52" s="13">
        <v>12.4879026222</v>
      </c>
      <c r="SF52" s="16">
        <v>11.223458385500001</v>
      </c>
      <c r="SG52" s="16">
        <v>13.925738820999999</v>
      </c>
      <c r="SH52" s="16">
        <v>13.163721370699999</v>
      </c>
      <c r="SI52" s="16">
        <v>13.678106765700001</v>
      </c>
      <c r="SJ52" s="16">
        <v>14.946864490499999</v>
      </c>
      <c r="SK52" s="16">
        <v>11.530118160200001</v>
      </c>
      <c r="SL52" s="7">
        <v>12.6197580338</v>
      </c>
      <c r="SM52" s="8">
        <v>12.662199401900001</v>
      </c>
      <c r="SN52" s="8">
        <v>13.5414606094</v>
      </c>
      <c r="SO52" s="8">
        <v>13.2909047318</v>
      </c>
      <c r="SP52" s="8">
        <v>13.3179155254</v>
      </c>
      <c r="SQ52" s="8">
        <v>13.387303361900001</v>
      </c>
      <c r="SR52" s="13">
        <v>13.3174527836</v>
      </c>
      <c r="SS52" s="13">
        <v>12.475862579299999</v>
      </c>
      <c r="ST52" s="13">
        <v>14.227995491</v>
      </c>
      <c r="SU52" s="13">
        <v>13.552332296399999</v>
      </c>
      <c r="SV52" s="13">
        <v>13.4119600105</v>
      </c>
      <c r="SW52" s="13">
        <v>13.8609081268</v>
      </c>
      <c r="SX52" s="16">
        <v>10.9283524513</v>
      </c>
      <c r="SY52" s="16">
        <v>11.604801607100001</v>
      </c>
      <c r="SZ52" s="16">
        <v>11.705014419599999</v>
      </c>
      <c r="TA52" s="16">
        <v>10.9141892338</v>
      </c>
      <c r="TB52" s="16">
        <v>11.5598593235</v>
      </c>
      <c r="TC52" s="16">
        <v>11.3992063522</v>
      </c>
      <c r="TD52" s="7">
        <v>9.78492779732</v>
      </c>
      <c r="TE52" s="8">
        <v>8.1282511901899994</v>
      </c>
      <c r="TF52" s="8">
        <v>11.856128311200001</v>
      </c>
      <c r="TG52" s="8">
        <v>10.3701120377</v>
      </c>
      <c r="TH52" s="8">
        <v>11.3559584999</v>
      </c>
      <c r="TI52" s="8">
        <v>12.175740899999999</v>
      </c>
      <c r="TJ52" s="13">
        <v>10.4167747498</v>
      </c>
      <c r="TK52" s="13">
        <v>12.911518945699999</v>
      </c>
      <c r="TL52" s="13">
        <v>11.8388587952</v>
      </c>
      <c r="TM52" s="13">
        <v>10.929464206700001</v>
      </c>
      <c r="TN52" s="13">
        <v>10.327261161799999</v>
      </c>
      <c r="TO52" s="13">
        <v>9.8663285255400002</v>
      </c>
      <c r="TP52" s="16">
        <v>11.008170204200001</v>
      </c>
      <c r="TQ52" s="16">
        <v>12.3111340523</v>
      </c>
      <c r="TR52" s="16">
        <v>11.7862458229</v>
      </c>
      <c r="TS52" s="16">
        <v>11.336652088199999</v>
      </c>
      <c r="TT52" s="16">
        <v>10.7328289318</v>
      </c>
      <c r="TU52" s="19">
        <v>10.9925982285</v>
      </c>
    </row>
    <row r="53" spans="1:541" x14ac:dyDescent="0.25">
      <c r="A53" s="21">
        <f t="shared" si="0"/>
        <v>0.48000000000000026</v>
      </c>
      <c r="B53" s="7">
        <v>15.2196398926</v>
      </c>
      <c r="C53" s="8">
        <v>13.840317344700001</v>
      </c>
      <c r="D53" s="8">
        <v>14.2257560349</v>
      </c>
      <c r="E53" s="8">
        <v>14.2211679077</v>
      </c>
      <c r="F53" s="8">
        <v>14.6304101563</v>
      </c>
      <c r="G53" s="8">
        <v>14.733781738299999</v>
      </c>
      <c r="H53" s="13">
        <v>17.223404693599999</v>
      </c>
      <c r="I53" s="13">
        <v>15.8096330261</v>
      </c>
      <c r="J53" s="13">
        <v>17.204478073099999</v>
      </c>
      <c r="K53" s="13">
        <v>15.115195846600001</v>
      </c>
      <c r="L53" s="13">
        <v>15.834976425200001</v>
      </c>
      <c r="M53" s="13">
        <v>13.4797138596</v>
      </c>
      <c r="N53" s="16">
        <v>11.299451103199999</v>
      </c>
      <c r="O53" s="16">
        <v>13.585862922700001</v>
      </c>
      <c r="P53" s="16">
        <v>15.467009468100001</v>
      </c>
      <c r="Q53" s="16">
        <v>13.6240275574</v>
      </c>
      <c r="R53" s="16"/>
      <c r="S53" s="16"/>
      <c r="T53" s="7">
        <v>14.9527913284</v>
      </c>
      <c r="U53" s="8">
        <v>16.981487960799999</v>
      </c>
      <c r="V53" s="8">
        <v>15.202716751100001</v>
      </c>
      <c r="W53" s="8">
        <v>15.3282590485</v>
      </c>
      <c r="X53" s="8">
        <v>16.1102645874</v>
      </c>
      <c r="Y53" s="8">
        <v>16.802993240399999</v>
      </c>
      <c r="Z53" s="13">
        <v>15.384942894</v>
      </c>
      <c r="AA53" s="13">
        <v>13.4692838669</v>
      </c>
      <c r="AB53" s="13">
        <v>11.6906560135</v>
      </c>
      <c r="AC53" s="13">
        <v>13.748055877700001</v>
      </c>
      <c r="AD53" s="13">
        <v>15.5542787552</v>
      </c>
      <c r="AE53" s="13">
        <v>15.363691940300001</v>
      </c>
      <c r="AF53" s="16">
        <v>15.8015923309</v>
      </c>
      <c r="AG53" s="16">
        <v>17.501947021500001</v>
      </c>
      <c r="AH53" s="16">
        <v>16.828134994500001</v>
      </c>
      <c r="AI53" s="16">
        <v>17.303546752900001</v>
      </c>
      <c r="AJ53" s="16">
        <v>15.8697747803</v>
      </c>
      <c r="AK53" s="16">
        <v>17.800567016599999</v>
      </c>
      <c r="AL53" s="7">
        <v>14.0705456161</v>
      </c>
      <c r="AM53" s="8">
        <v>14.673357429499999</v>
      </c>
      <c r="AN53" s="8">
        <v>15.1204224777</v>
      </c>
      <c r="AO53" s="8">
        <v>15.3821162796</v>
      </c>
      <c r="AP53" s="8">
        <v>15.6074115753</v>
      </c>
      <c r="AQ53" s="8">
        <v>13.916790885899999</v>
      </c>
      <c r="AR53" s="13">
        <v>14.210459671000001</v>
      </c>
      <c r="AS53" s="13">
        <v>13.944087486300001</v>
      </c>
      <c r="AT53" s="13">
        <v>14.265642204300001</v>
      </c>
      <c r="AU53" s="13">
        <v>13.896480522199999</v>
      </c>
      <c r="AV53" s="13">
        <v>13.236371803300001</v>
      </c>
      <c r="AW53" s="13">
        <v>13.8587327957</v>
      </c>
      <c r="AX53" s="16">
        <v>13.728083610500001</v>
      </c>
      <c r="AY53" s="16">
        <v>14.8171528625</v>
      </c>
      <c r="AZ53" s="16">
        <v>14.257146797200001</v>
      </c>
      <c r="BA53" s="16">
        <v>13.0262569809</v>
      </c>
      <c r="BB53" s="16">
        <v>13.076898956300001</v>
      </c>
      <c r="BC53" s="16">
        <v>14.175405921899999</v>
      </c>
      <c r="BD53" s="7">
        <v>11.248241500900001</v>
      </c>
      <c r="BE53" s="8">
        <v>8.0862154197699994</v>
      </c>
      <c r="BF53" s="8">
        <v>8.8093796157799993</v>
      </c>
      <c r="BG53" s="8">
        <v>10.8518862152</v>
      </c>
      <c r="BH53" s="8">
        <v>8.8696567535399993</v>
      </c>
      <c r="BI53" s="8">
        <v>10.297051124599999</v>
      </c>
      <c r="BJ53" s="13">
        <v>8.6263349533099998</v>
      </c>
      <c r="BK53" s="13">
        <v>10.12866436</v>
      </c>
      <c r="BL53" s="13">
        <v>10.6558978653</v>
      </c>
      <c r="BM53" s="13">
        <v>9.8133124542200001</v>
      </c>
      <c r="BN53" s="13">
        <v>11.7642806244</v>
      </c>
      <c r="BO53" s="13"/>
      <c r="BP53" s="16">
        <v>8.5601811218300004</v>
      </c>
      <c r="BQ53" s="16">
        <v>11.250822448699999</v>
      </c>
      <c r="BR53" s="16">
        <v>9.7985909271199993</v>
      </c>
      <c r="BS53" s="16">
        <v>11.488785629300001</v>
      </c>
      <c r="BT53" s="16">
        <v>10.969076538099999</v>
      </c>
      <c r="BU53" s="16">
        <v>10.2216070557</v>
      </c>
      <c r="BV53" s="7">
        <v>10.5339279175</v>
      </c>
      <c r="BW53" s="8">
        <v>9.7856931686399999</v>
      </c>
      <c r="BX53" s="8">
        <v>9.0917379379300005</v>
      </c>
      <c r="BY53" s="8">
        <v>6.4805928993200004</v>
      </c>
      <c r="BZ53" s="8">
        <v>11.3075183868</v>
      </c>
      <c r="CA53" s="8">
        <v>9.7229319381699995</v>
      </c>
      <c r="CB53" s="13">
        <v>12.744533729600001</v>
      </c>
      <c r="CC53" s="13">
        <v>11.9968992233</v>
      </c>
      <c r="CD53" s="13">
        <v>12.3426294708</v>
      </c>
      <c r="CE53" s="13">
        <v>12.092743415799999</v>
      </c>
      <c r="CF53" s="13">
        <v>10.8509056091</v>
      </c>
      <c r="CG53" s="13"/>
      <c r="CH53" s="16">
        <v>7.40798561096</v>
      </c>
      <c r="CI53" s="16">
        <v>10.067822723400001</v>
      </c>
      <c r="CJ53" s="16">
        <v>11.0197666168</v>
      </c>
      <c r="CK53" s="16">
        <v>12.016277694699999</v>
      </c>
      <c r="CL53" s="16">
        <v>12.1013594437</v>
      </c>
      <c r="CM53" s="16">
        <v>12.2837386703</v>
      </c>
      <c r="CN53" s="7">
        <v>11.623188323999999</v>
      </c>
      <c r="CO53" s="8">
        <v>9.7600040817299991</v>
      </c>
      <c r="CP53" s="8">
        <v>10.596638298</v>
      </c>
      <c r="CQ53" s="8">
        <v>10.905762939500001</v>
      </c>
      <c r="CR53" s="8">
        <v>13.0873468399</v>
      </c>
      <c r="CS53" s="8">
        <v>12.4100731659</v>
      </c>
      <c r="CT53" s="13">
        <v>5.9583412551899997</v>
      </c>
      <c r="CU53" s="13">
        <v>9.59830410004</v>
      </c>
      <c r="CV53" s="13">
        <v>6.8353763580300004</v>
      </c>
      <c r="CW53" s="13">
        <v>9.4407512664799995</v>
      </c>
      <c r="CX53" s="13">
        <v>10.504209785500001</v>
      </c>
      <c r="CY53" s="13">
        <v>7.9352417373700002</v>
      </c>
      <c r="CZ53" s="16">
        <v>6.7337096214300001</v>
      </c>
      <c r="DA53" s="16">
        <v>9.6165597915600003</v>
      </c>
      <c r="DB53" s="16">
        <v>8.3216665840099999</v>
      </c>
      <c r="DC53" s="16">
        <v>6.6345507621799999</v>
      </c>
      <c r="DD53" s="16">
        <v>9.11836021423</v>
      </c>
      <c r="DE53" s="16">
        <v>8.7574164962799994</v>
      </c>
      <c r="DF53" s="7">
        <v>6.1728197288500004</v>
      </c>
      <c r="DG53" s="8">
        <v>7.4278586006199996</v>
      </c>
      <c r="DH53" s="8">
        <v>7.6001629257200003</v>
      </c>
      <c r="DI53" s="8">
        <v>4.7854509925800004</v>
      </c>
      <c r="DJ53" s="8">
        <v>5.0603390312199998</v>
      </c>
      <c r="DK53" s="8">
        <v>8.8007091522199996</v>
      </c>
      <c r="DL53" s="13">
        <v>8.5313016891500002</v>
      </c>
      <c r="DM53" s="13">
        <v>12.055820884699999</v>
      </c>
      <c r="DN53" s="13">
        <v>7.6585096359299998</v>
      </c>
      <c r="DO53" s="13">
        <v>7.5893618202199997</v>
      </c>
      <c r="DP53" s="13">
        <v>9.3981191635099997</v>
      </c>
      <c r="DQ53" s="13">
        <v>6.3686784744300002</v>
      </c>
      <c r="DR53" s="16">
        <v>5.1415957641599999</v>
      </c>
      <c r="DS53" s="16">
        <v>5.7940375518799998</v>
      </c>
      <c r="DT53" s="16">
        <v>4.0611081123400004</v>
      </c>
      <c r="DU53" s="16">
        <v>6.5802262687699997</v>
      </c>
      <c r="DV53" s="16">
        <v>8.9634197998000005</v>
      </c>
      <c r="DW53" s="16">
        <v>7.35732555389</v>
      </c>
      <c r="DX53" s="7">
        <v>7.26896724701</v>
      </c>
      <c r="DY53" s="8">
        <v>9.6386073684699998</v>
      </c>
      <c r="DZ53" s="8">
        <v>9.3717654037500004</v>
      </c>
      <c r="EA53" s="8">
        <v>12.718406333900001</v>
      </c>
      <c r="EB53" s="8">
        <v>8.3951045227099996</v>
      </c>
      <c r="EC53" s="8">
        <v>10.9621038055</v>
      </c>
      <c r="ED53" s="13">
        <v>6.8583914565999997</v>
      </c>
      <c r="EE53" s="13">
        <v>7.9862866592400001</v>
      </c>
      <c r="EF53" s="13">
        <v>5.4798099517800001</v>
      </c>
      <c r="EG53" s="13">
        <v>6.8970497322100002</v>
      </c>
      <c r="EH53" s="13">
        <v>8.3318514251700009</v>
      </c>
      <c r="EI53" s="13">
        <v>8.7319276428200006</v>
      </c>
      <c r="EJ53" s="16">
        <v>10.5661038971</v>
      </c>
      <c r="EK53" s="16">
        <v>11.4734942245</v>
      </c>
      <c r="EL53" s="16">
        <v>12.8054751968</v>
      </c>
      <c r="EM53" s="16">
        <v>11.382934989900001</v>
      </c>
      <c r="EN53" s="16">
        <v>13.1498820496</v>
      </c>
      <c r="EO53" s="16">
        <v>9.0128187942500002</v>
      </c>
      <c r="EP53" s="7">
        <v>2.9567591667199999</v>
      </c>
      <c r="EQ53" s="8">
        <v>7.5983494949299999</v>
      </c>
      <c r="ER53" s="8">
        <v>6.20209493637</v>
      </c>
      <c r="ES53" s="8">
        <v>5.9222752571099999</v>
      </c>
      <c r="ET53" s="8">
        <v>5.4180294036900003</v>
      </c>
      <c r="EU53" s="8">
        <v>7.7613703918499999</v>
      </c>
      <c r="EV53" s="13">
        <v>8.21056510925</v>
      </c>
      <c r="EW53" s="13">
        <v>7.1273654937700002</v>
      </c>
      <c r="EX53" s="13">
        <v>8.7557403183000009</v>
      </c>
      <c r="EY53" s="13">
        <v>9.9006507873499991</v>
      </c>
      <c r="EZ53" s="13">
        <v>6.5235218238800003</v>
      </c>
      <c r="FA53" s="13">
        <v>9.2191133499099998</v>
      </c>
      <c r="FB53" s="16">
        <v>5.9024199676500002</v>
      </c>
      <c r="FC53" s="16">
        <v>5.8903240585300001</v>
      </c>
      <c r="FD53" s="16">
        <v>7.7231979370100001</v>
      </c>
      <c r="FE53" s="16">
        <v>5.66819301605</v>
      </c>
      <c r="FF53" s="16">
        <v>4.8700407600400002</v>
      </c>
      <c r="FG53" s="16">
        <v>8.4211555671700005</v>
      </c>
      <c r="FH53" s="7">
        <v>16.074774971</v>
      </c>
      <c r="FI53" s="8">
        <v>16.7958164215</v>
      </c>
      <c r="FJ53" s="8">
        <v>17.2903580475</v>
      </c>
      <c r="FK53" s="8">
        <v>18.299675216699999</v>
      </c>
      <c r="FL53" s="8">
        <v>16.8770110321</v>
      </c>
      <c r="FM53" s="8">
        <v>17.362252121000001</v>
      </c>
      <c r="FN53" s="13">
        <v>14.0868567657</v>
      </c>
      <c r="FO53" s="13">
        <v>13.3390679932</v>
      </c>
      <c r="FP53" s="13">
        <v>15.3616173553</v>
      </c>
      <c r="FQ53" s="13">
        <v>14.285265922500001</v>
      </c>
      <c r="FR53" s="13">
        <v>11.8988636017</v>
      </c>
      <c r="FS53" s="13">
        <v>14.7361862946</v>
      </c>
      <c r="FT53" s="16">
        <v>16.340021514899998</v>
      </c>
      <c r="FU53" s="16">
        <v>15.6250051498</v>
      </c>
      <c r="FV53" s="16">
        <v>15.631513176</v>
      </c>
      <c r="FW53" s="16">
        <v>17.277326431300001</v>
      </c>
      <c r="FX53" s="16">
        <v>14.9921185684</v>
      </c>
      <c r="FY53" s="16">
        <v>16.581826477100002</v>
      </c>
      <c r="FZ53" s="7">
        <v>17.214324951199998</v>
      </c>
      <c r="GA53" s="8">
        <v>16.209756851200002</v>
      </c>
      <c r="GB53" s="8">
        <v>16.594839477499999</v>
      </c>
      <c r="GC53" s="8">
        <v>16.267690582299998</v>
      </c>
      <c r="GD53" s="8">
        <v>14.6480039978</v>
      </c>
      <c r="GE53" s="8">
        <v>14.1706121063</v>
      </c>
      <c r="GF53" s="13">
        <v>15.0311476517</v>
      </c>
      <c r="GG53" s="13">
        <v>14.0465673065</v>
      </c>
      <c r="GH53" s="13">
        <v>13.913267402600001</v>
      </c>
      <c r="GI53" s="13">
        <v>13.643496131899999</v>
      </c>
      <c r="GJ53" s="13">
        <v>15.078188171400001</v>
      </c>
      <c r="GK53" s="13">
        <v>14.469219017</v>
      </c>
      <c r="GL53" s="16">
        <v>14.581949424699999</v>
      </c>
      <c r="GM53" s="16">
        <v>12.8565181351</v>
      </c>
      <c r="GN53" s="16">
        <v>13.77702034</v>
      </c>
      <c r="GO53" s="16">
        <v>13.522240448</v>
      </c>
      <c r="GP53" s="16">
        <v>13.358694953900001</v>
      </c>
      <c r="GQ53" s="16">
        <v>14.0222036362</v>
      </c>
      <c r="GR53" s="7">
        <v>15.553937912</v>
      </c>
      <c r="GS53" s="8">
        <v>15.3511794662</v>
      </c>
      <c r="GT53" s="8">
        <v>14.9541812515</v>
      </c>
      <c r="GU53" s="8">
        <v>16.214706420900001</v>
      </c>
      <c r="GV53" s="8">
        <v>15.2737186432</v>
      </c>
      <c r="GW53" s="8">
        <v>13.0678375244</v>
      </c>
      <c r="GX53" s="13">
        <v>14.7267245865</v>
      </c>
      <c r="GY53" s="13">
        <v>12.923296928399999</v>
      </c>
      <c r="GZ53" s="13">
        <v>14.0706583023</v>
      </c>
      <c r="HA53" s="13">
        <v>13.006545372</v>
      </c>
      <c r="HB53" s="13">
        <v>12.740153922999999</v>
      </c>
      <c r="HC53" s="13">
        <v>12.249570655799999</v>
      </c>
      <c r="HD53" s="16">
        <v>15.6898917389</v>
      </c>
      <c r="HE53" s="16">
        <v>15.1224705124</v>
      </c>
      <c r="HF53" s="16">
        <v>15.4965913773</v>
      </c>
      <c r="HG53" s="16">
        <v>14.2163808441</v>
      </c>
      <c r="HH53" s="16">
        <v>16.544594802900001</v>
      </c>
      <c r="HI53" s="16">
        <v>16.2798538208</v>
      </c>
      <c r="HJ53" s="7">
        <v>11.1892026901</v>
      </c>
      <c r="HK53" s="8">
        <v>12.6873694229</v>
      </c>
      <c r="HL53" s="8">
        <v>11.9228551483</v>
      </c>
      <c r="HM53" s="8">
        <v>13.950876235999999</v>
      </c>
      <c r="HN53" s="8">
        <v>12.509119873</v>
      </c>
      <c r="HO53" s="8">
        <v>15.634395752</v>
      </c>
      <c r="HP53" s="13">
        <v>13.566266479499999</v>
      </c>
      <c r="HQ53" s="13">
        <v>13.6551252747</v>
      </c>
      <c r="HR53" s="13">
        <v>11.738005065899999</v>
      </c>
      <c r="HS53" s="13">
        <v>11.563433570899999</v>
      </c>
      <c r="HT53" s="13">
        <v>12.4682212448</v>
      </c>
      <c r="HU53" s="13">
        <v>13.6856058121</v>
      </c>
      <c r="HV53" s="16">
        <v>13.152299385099999</v>
      </c>
      <c r="HW53" s="16">
        <v>12.3985997391</v>
      </c>
      <c r="HX53" s="16">
        <v>12.2277722168</v>
      </c>
      <c r="HY53" s="16">
        <v>13.281086463899999</v>
      </c>
      <c r="HZ53" s="16">
        <v>14.145219840999999</v>
      </c>
      <c r="IA53" s="16">
        <v>14.916081008900001</v>
      </c>
      <c r="IB53" s="7">
        <v>13.2854127884</v>
      </c>
      <c r="IC53" s="8">
        <v>13.3111716461</v>
      </c>
      <c r="ID53" s="8">
        <v>12.7592700958</v>
      </c>
      <c r="IE53" s="8">
        <v>12.352413559</v>
      </c>
      <c r="IF53" s="8">
        <v>14.9531455231</v>
      </c>
      <c r="IG53" s="8">
        <v>15.051240158100001</v>
      </c>
      <c r="IH53" s="13">
        <v>12.894763298000001</v>
      </c>
      <c r="II53" s="13">
        <v>12.6550042343</v>
      </c>
      <c r="IJ53" s="13">
        <v>12.5597139359</v>
      </c>
      <c r="IK53" s="13">
        <v>12.6377841568</v>
      </c>
      <c r="IL53" s="13">
        <v>12.6235918045</v>
      </c>
      <c r="IM53" s="13">
        <v>14.317004928599999</v>
      </c>
      <c r="IN53" s="16">
        <v>14.5249748993</v>
      </c>
      <c r="IO53" s="16">
        <v>13.351423263499999</v>
      </c>
      <c r="IP53" s="16">
        <v>14.352398109399999</v>
      </c>
      <c r="IQ53" s="16">
        <v>12.276517867999999</v>
      </c>
      <c r="IR53" s="16">
        <v>13.599321632400001</v>
      </c>
      <c r="IS53" s="16">
        <v>14.0657883072</v>
      </c>
      <c r="IT53" s="7">
        <v>14.821375274699999</v>
      </c>
      <c r="IU53" s="8">
        <v>16.417638092000001</v>
      </c>
      <c r="IV53" s="8">
        <v>13.270630111699999</v>
      </c>
      <c r="IW53" s="8">
        <v>14.757100639300001</v>
      </c>
      <c r="IX53" s="8">
        <v>13.781292495700001</v>
      </c>
      <c r="IY53" s="8">
        <v>15.2902118683</v>
      </c>
      <c r="IZ53" s="13">
        <v>12.014096031199999</v>
      </c>
      <c r="JA53" s="13">
        <v>13.844715003999999</v>
      </c>
      <c r="JB53" s="13">
        <v>14.063575630200001</v>
      </c>
      <c r="JC53" s="13">
        <v>14.699167060900001</v>
      </c>
      <c r="JD53" s="13">
        <v>13.6528204727</v>
      </c>
      <c r="JE53" s="13">
        <v>15.9750632477</v>
      </c>
      <c r="JF53" s="16">
        <v>15.039643287700001</v>
      </c>
      <c r="JG53" s="16">
        <v>14.4260559464</v>
      </c>
      <c r="JH53" s="16">
        <v>13.889329376199999</v>
      </c>
      <c r="JI53" s="16">
        <v>16.520397796600001</v>
      </c>
      <c r="JJ53" s="16">
        <v>15.1021437073</v>
      </c>
      <c r="JK53" s="16">
        <v>13.188509483300001</v>
      </c>
      <c r="JL53" s="7">
        <v>10.183080864000001</v>
      </c>
      <c r="JM53" s="8">
        <v>11.210678787200001</v>
      </c>
      <c r="JN53" s="8">
        <v>12.565193176299999</v>
      </c>
      <c r="JO53" s="8">
        <v>11.476091003400001</v>
      </c>
      <c r="JP53" s="8">
        <v>10.283279418899999</v>
      </c>
      <c r="JQ53" s="8">
        <v>11.839505806</v>
      </c>
      <c r="JR53" s="13">
        <v>11.170095786999999</v>
      </c>
      <c r="JS53" s="13">
        <v>12.270451164200001</v>
      </c>
      <c r="JT53" s="13">
        <v>11.639904746999999</v>
      </c>
      <c r="JU53" s="13">
        <v>10.6419075012</v>
      </c>
      <c r="JV53" s="13">
        <v>9.9371000289900007</v>
      </c>
      <c r="JW53" s="13">
        <v>9.3045172882100005</v>
      </c>
      <c r="JX53" s="16">
        <v>13.515517807</v>
      </c>
      <c r="JY53" s="16">
        <v>10.8545718002</v>
      </c>
      <c r="JZ53" s="16">
        <v>12.8959604263</v>
      </c>
      <c r="KA53" s="16">
        <v>13.2568693161</v>
      </c>
      <c r="KB53" s="16">
        <v>14.3364958191</v>
      </c>
      <c r="KC53" s="16">
        <v>14.6284877777</v>
      </c>
      <c r="KD53" s="7">
        <v>12.813034629800001</v>
      </c>
      <c r="KE53" s="8">
        <v>10.9654336166</v>
      </c>
      <c r="KF53" s="8">
        <v>11.846438217199999</v>
      </c>
      <c r="KG53" s="8">
        <v>12.8644114685</v>
      </c>
      <c r="KH53" s="8">
        <v>12.7912406158</v>
      </c>
      <c r="KI53" s="8">
        <v>13.6918272781</v>
      </c>
      <c r="KJ53" s="13">
        <v>12.349137878400001</v>
      </c>
      <c r="KK53" s="13">
        <v>12.6047971725</v>
      </c>
      <c r="KL53" s="13">
        <v>12.2913089371</v>
      </c>
      <c r="KM53" s="13">
        <v>13.0299187469</v>
      </c>
      <c r="KN53" s="13">
        <v>11.443799591099999</v>
      </c>
      <c r="KO53" s="13">
        <v>13.0360442352</v>
      </c>
      <c r="KP53" s="16">
        <v>14.468476600600001</v>
      </c>
      <c r="KQ53" s="16">
        <v>14.9542507935</v>
      </c>
      <c r="KR53" s="16">
        <v>13.921497802699999</v>
      </c>
      <c r="KS53" s="16">
        <v>15.467198486299999</v>
      </c>
      <c r="KT53" s="16">
        <v>14.5836077881</v>
      </c>
      <c r="KU53" s="16">
        <v>14.3973257446</v>
      </c>
      <c r="KV53" s="7">
        <v>12.8106675339</v>
      </c>
      <c r="KW53" s="8">
        <v>13.682064437899999</v>
      </c>
      <c r="KX53" s="8">
        <v>13.5741358566</v>
      </c>
      <c r="KY53" s="8">
        <v>14.5740081787</v>
      </c>
      <c r="KZ53" s="8">
        <v>13.5903962326</v>
      </c>
      <c r="LA53" s="8">
        <v>12.4268783569</v>
      </c>
      <c r="LB53" s="13">
        <v>12.197550087</v>
      </c>
      <c r="LC53" s="13">
        <v>13.4120272827</v>
      </c>
      <c r="LD53" s="13">
        <v>12.238545570399999</v>
      </c>
      <c r="LE53" s="13">
        <v>12.7759897232</v>
      </c>
      <c r="LF53" s="13">
        <v>12.757708320600001</v>
      </c>
      <c r="LG53" s="13">
        <v>13.146916275000001</v>
      </c>
      <c r="LH53" s="16">
        <v>14.265606422399999</v>
      </c>
      <c r="LI53" s="16">
        <v>13.2764025879</v>
      </c>
      <c r="LJ53" s="16">
        <v>12.209053726200001</v>
      </c>
      <c r="LK53" s="16">
        <v>11.150530013999999</v>
      </c>
      <c r="LL53" s="16">
        <v>12.5556142807</v>
      </c>
      <c r="LM53" s="16">
        <v>12.819288330099999</v>
      </c>
      <c r="LN53" s="7">
        <v>7.7817511558500003</v>
      </c>
      <c r="LO53" s="8">
        <v>5.3980262851700003</v>
      </c>
      <c r="LP53" s="8">
        <v>9.1282479858399999</v>
      </c>
      <c r="LQ53" s="8">
        <v>5.5158168602000002</v>
      </c>
      <c r="LR53" s="8">
        <v>9.1176111602799992</v>
      </c>
      <c r="LS53" s="8">
        <v>4.2810063362099999</v>
      </c>
      <c r="LT53" s="13">
        <v>7.1493477249100001</v>
      </c>
      <c r="LU53" s="13">
        <v>5.2673165512100004</v>
      </c>
      <c r="LV53" s="13">
        <v>4.2211628437000002</v>
      </c>
      <c r="LW53" s="13">
        <v>8.1430808067299996</v>
      </c>
      <c r="LX53" s="13">
        <v>6.1656396293600002</v>
      </c>
      <c r="LY53" s="13">
        <v>7.69514011383</v>
      </c>
      <c r="LZ53" s="16">
        <v>-4.6313077211299998E-3</v>
      </c>
      <c r="MA53" s="16">
        <v>5.9075214767500004</v>
      </c>
      <c r="MB53" s="16">
        <v>2.8057824516299998</v>
      </c>
      <c r="MC53" s="16">
        <v>5.6420972633400002</v>
      </c>
      <c r="MD53" s="16">
        <v>3.7802815055800001</v>
      </c>
      <c r="ME53" s="16">
        <v>6.0597250175499999</v>
      </c>
      <c r="MF53" s="7">
        <v>-1.1370074158900001</v>
      </c>
      <c r="MG53" s="8">
        <v>2.8266671943700001</v>
      </c>
      <c r="MH53" s="8">
        <v>4.3362890434299999</v>
      </c>
      <c r="MI53" s="8">
        <v>5.6559567642199999</v>
      </c>
      <c r="MJ53" s="8"/>
      <c r="MK53" s="8"/>
      <c r="ML53" s="13">
        <v>10.5717297745</v>
      </c>
      <c r="MM53" s="13">
        <v>12.187372016899999</v>
      </c>
      <c r="MN53" s="13">
        <v>9.2930846023600004</v>
      </c>
      <c r="MO53" s="13">
        <v>8.2608641815200006</v>
      </c>
      <c r="MP53" s="13">
        <v>7.72371135712</v>
      </c>
      <c r="MQ53" s="13">
        <v>9.4768362045300005</v>
      </c>
      <c r="MR53" s="16">
        <v>6.9463927078200003</v>
      </c>
      <c r="MS53" s="16">
        <v>4.67854230881</v>
      </c>
      <c r="MT53" s="16">
        <v>7.76041030884</v>
      </c>
      <c r="MU53" s="16">
        <v>7.6012673378000004</v>
      </c>
      <c r="MV53" s="16">
        <v>8.9007772445699995</v>
      </c>
      <c r="MW53" s="16">
        <v>5.9061359977699999</v>
      </c>
      <c r="MX53" s="7">
        <v>2.9060575485200002</v>
      </c>
      <c r="MY53" s="8">
        <v>5.3616842460600003</v>
      </c>
      <c r="MZ53" s="8">
        <v>6.0473420524600003</v>
      </c>
      <c r="NA53" s="8">
        <v>2.9353148078900002</v>
      </c>
      <c r="NB53" s="8">
        <v>5.4989361000099999</v>
      </c>
      <c r="NC53" s="8">
        <v>7.6336157035800003</v>
      </c>
      <c r="ND53" s="13">
        <v>3.6320515823399999</v>
      </c>
      <c r="NE53" s="13">
        <v>4.3207372093199998</v>
      </c>
      <c r="NF53" s="13">
        <v>3.7816971111300002</v>
      </c>
      <c r="NG53" s="13">
        <v>4.7519852065999997</v>
      </c>
      <c r="NH53" s="13">
        <v>4.52191846848</v>
      </c>
      <c r="NI53" s="13">
        <v>5.2129763412500001</v>
      </c>
      <c r="NJ53" s="16">
        <v>2.8864133834799999</v>
      </c>
      <c r="NK53" s="16">
        <v>-0.36217493057299999</v>
      </c>
      <c r="NL53" s="16">
        <v>6.7888238334700004</v>
      </c>
      <c r="NM53" s="16">
        <v>7.9876159668</v>
      </c>
      <c r="NN53" s="16">
        <v>4.0278279113800002</v>
      </c>
      <c r="NO53" s="16">
        <v>7.2759194755600003</v>
      </c>
      <c r="NP53" s="7">
        <v>3.7712425041199999</v>
      </c>
      <c r="NQ53" s="8">
        <v>6.01344871521</v>
      </c>
      <c r="NR53" s="8">
        <v>7.7771025085399996</v>
      </c>
      <c r="NS53" s="8">
        <v>4.46467161179</v>
      </c>
      <c r="NT53" s="8">
        <v>2.7768756484999999</v>
      </c>
      <c r="NU53" s="8">
        <v>6.1973198318499998</v>
      </c>
      <c r="NV53" s="13">
        <v>4.1714026069600001</v>
      </c>
      <c r="NW53" s="13">
        <v>5.9568853378300002</v>
      </c>
      <c r="NX53" s="13">
        <v>7.8150643539400004</v>
      </c>
      <c r="NY53" s="13">
        <v>5.2518111419700002</v>
      </c>
      <c r="NZ53" s="13">
        <v>2.7983671093</v>
      </c>
      <c r="OA53" s="13">
        <v>5.6159739494299998</v>
      </c>
      <c r="OB53" s="16">
        <v>3.13578287125</v>
      </c>
      <c r="OC53" s="16">
        <v>2.99969671249</v>
      </c>
      <c r="OD53" s="16">
        <v>7.6187016296400003</v>
      </c>
      <c r="OE53" s="16">
        <v>5.37067598343</v>
      </c>
      <c r="OF53" s="16">
        <v>8.0432071685800004</v>
      </c>
      <c r="OG53" s="16">
        <v>6.5600593185399996</v>
      </c>
      <c r="OH53" s="7">
        <v>9.0976162719700007</v>
      </c>
      <c r="OI53" s="8">
        <v>5.3685760497999997</v>
      </c>
      <c r="OJ53" s="8">
        <v>8.2991187095600001</v>
      </c>
      <c r="OK53" s="8">
        <v>7.3523930358899996</v>
      </c>
      <c r="OL53" s="8">
        <v>8.0619468688999998</v>
      </c>
      <c r="OM53" s="8">
        <v>5.5360554504400001</v>
      </c>
      <c r="ON53" s="13">
        <v>9.40194145203</v>
      </c>
      <c r="OO53" s="13">
        <v>3.3260869884500002</v>
      </c>
      <c r="OP53" s="13">
        <v>4.5672017097499999</v>
      </c>
      <c r="OQ53" s="13">
        <v>9.0421469497700002</v>
      </c>
      <c r="OR53" s="13">
        <v>10.3569435883</v>
      </c>
      <c r="OS53" s="13">
        <v>9.3307176971400008</v>
      </c>
      <c r="OT53" s="16">
        <v>7.9979682922400004</v>
      </c>
      <c r="OU53" s="16">
        <v>5.5484586715699997</v>
      </c>
      <c r="OV53" s="16">
        <v>7.3638987350500003</v>
      </c>
      <c r="OW53" s="16">
        <v>10.327332115200001</v>
      </c>
      <c r="OX53" s="16">
        <v>11.605462837199999</v>
      </c>
      <c r="OY53" s="16">
        <v>9.7587608337400003</v>
      </c>
      <c r="OZ53" s="7">
        <v>3.5556617355300002</v>
      </c>
      <c r="PA53" s="8">
        <v>10.292137908899999</v>
      </c>
      <c r="PB53" s="8">
        <v>8.8417724990799993</v>
      </c>
      <c r="PC53" s="8">
        <v>8.3436863708499995</v>
      </c>
      <c r="PD53" s="8">
        <v>10.688334465000001</v>
      </c>
      <c r="PE53" s="8">
        <v>10.217837142900001</v>
      </c>
      <c r="PF53" s="13">
        <v>3.0796992111199999</v>
      </c>
      <c r="PG53" s="13">
        <v>4.9946941185</v>
      </c>
      <c r="PH53" s="13">
        <v>2.3990009307900002</v>
      </c>
      <c r="PI53" s="13">
        <v>0.75484343528700004</v>
      </c>
      <c r="PJ53" s="13">
        <v>5.8563170432999998</v>
      </c>
      <c r="PK53" s="13">
        <v>0.14497100353199999</v>
      </c>
      <c r="PL53" s="16">
        <v>4.6722406005900003</v>
      </c>
      <c r="PM53" s="16">
        <v>7.27737323761</v>
      </c>
      <c r="PN53" s="16">
        <v>-0.14098866343499999</v>
      </c>
      <c r="PO53" s="16">
        <v>1.78248081207</v>
      </c>
      <c r="PP53" s="16">
        <v>5.4326543807999998</v>
      </c>
      <c r="PQ53" s="16">
        <v>4.7493104934700003</v>
      </c>
      <c r="PR53" s="7">
        <v>5.9150110626199996</v>
      </c>
      <c r="PS53" s="8">
        <v>11.9906904221</v>
      </c>
      <c r="PT53" s="8">
        <v>8.2524608612100003</v>
      </c>
      <c r="PU53" s="8">
        <v>13.5846481705</v>
      </c>
      <c r="PV53" s="8">
        <v>9.0541400909400007</v>
      </c>
      <c r="PW53" s="8"/>
      <c r="PX53" s="13">
        <v>5.7618717193600002</v>
      </c>
      <c r="PY53" s="13">
        <v>7.9233652114900002</v>
      </c>
      <c r="PZ53" s="13">
        <v>2.2179481506299998</v>
      </c>
      <c r="QA53" s="13">
        <v>6.2135714721699999</v>
      </c>
      <c r="QB53" s="13">
        <v>6.8551278877300001</v>
      </c>
      <c r="QC53" s="13">
        <v>8.7067727279699998</v>
      </c>
      <c r="QD53" s="16">
        <v>6.8744004249600001</v>
      </c>
      <c r="QE53" s="16">
        <v>8.5566227531399992</v>
      </c>
      <c r="QF53" s="16">
        <v>10.058793335000001</v>
      </c>
      <c r="QG53" s="16">
        <v>7.0700062751799999</v>
      </c>
      <c r="QH53" s="16">
        <v>10.200561904900001</v>
      </c>
      <c r="QI53" s="16">
        <v>8.6411963462799992</v>
      </c>
      <c r="QJ53" s="7">
        <v>5.5255581664999998</v>
      </c>
      <c r="QK53" s="8">
        <v>9.89259941101</v>
      </c>
      <c r="QL53" s="8">
        <v>5.8127681732200003</v>
      </c>
      <c r="QM53" s="8">
        <v>6.5730747795099997</v>
      </c>
      <c r="QN53" s="8">
        <v>10.856292610200001</v>
      </c>
      <c r="QO53" s="8">
        <v>9.3371895980800002</v>
      </c>
      <c r="QP53" s="13">
        <v>8.4332485771200005</v>
      </c>
      <c r="QQ53" s="13">
        <v>3.8545072555500002</v>
      </c>
      <c r="QR53" s="13">
        <v>6.99854635239</v>
      </c>
      <c r="QS53" s="13">
        <v>4.97917356491</v>
      </c>
      <c r="QT53" s="13">
        <v>1.4166533398600001</v>
      </c>
      <c r="QU53" s="13">
        <v>6.6388645362899998</v>
      </c>
      <c r="QV53" s="16">
        <v>8.7711673736600009</v>
      </c>
      <c r="QW53" s="16">
        <v>4.8056655883800001</v>
      </c>
      <c r="QX53" s="16">
        <v>7.0387123298600001</v>
      </c>
      <c r="QY53" s="16">
        <v>5.6999514961199997</v>
      </c>
      <c r="QZ53" s="16">
        <v>5.9150272369400003</v>
      </c>
      <c r="RA53" s="16">
        <v>8.3394685745199997</v>
      </c>
      <c r="RB53" s="7">
        <v>9.1962593078600001</v>
      </c>
      <c r="RC53" s="8">
        <v>8.2548823356599996</v>
      </c>
      <c r="RD53" s="8">
        <v>11.1027282715</v>
      </c>
      <c r="RE53" s="8">
        <v>10.504721221900001</v>
      </c>
      <c r="RF53" s="8">
        <v>8.6248177719099992</v>
      </c>
      <c r="RG53" s="8">
        <v>10.3123025894</v>
      </c>
      <c r="RH53" s="13">
        <v>4.3958000183100001</v>
      </c>
      <c r="RI53" s="13">
        <v>0.67516026496899995</v>
      </c>
      <c r="RJ53" s="13">
        <v>5.1381501197799997</v>
      </c>
      <c r="RK53" s="13">
        <v>3.3109120035199999</v>
      </c>
      <c r="RL53" s="13">
        <v>0.89365841865499995</v>
      </c>
      <c r="RM53" s="13">
        <v>5.7376821517899996</v>
      </c>
      <c r="RN53" s="16">
        <v>4.2011477947199998</v>
      </c>
      <c r="RO53" s="16">
        <v>11.1316150665</v>
      </c>
      <c r="RP53" s="16">
        <v>8.6272553443900009</v>
      </c>
      <c r="RQ53" s="16">
        <v>6.49888429642</v>
      </c>
      <c r="RR53" s="16">
        <v>2.5853100871999999</v>
      </c>
      <c r="RS53" s="16">
        <v>7.7367239379899999</v>
      </c>
      <c r="RT53" s="7">
        <v>13.0615581512</v>
      </c>
      <c r="RU53" s="8">
        <v>11.6331998062</v>
      </c>
      <c r="RV53" s="8">
        <v>13.3121389389</v>
      </c>
      <c r="RW53" s="8">
        <v>12.8072389221</v>
      </c>
      <c r="RX53" s="8">
        <v>14.435349845899999</v>
      </c>
      <c r="RY53" s="8">
        <v>14.566857070899999</v>
      </c>
      <c r="RZ53" s="13">
        <v>11.6427110672</v>
      </c>
      <c r="SA53" s="13">
        <v>12.4809863663</v>
      </c>
      <c r="SB53" s="13">
        <v>12.259850311299999</v>
      </c>
      <c r="SC53" s="13">
        <v>11.7217937469</v>
      </c>
      <c r="SD53" s="13">
        <v>11.7191616058</v>
      </c>
      <c r="SE53" s="13">
        <v>11.892661628700001</v>
      </c>
      <c r="SF53" s="16">
        <v>10.356278037999999</v>
      </c>
      <c r="SG53" s="16">
        <v>13.2179106903</v>
      </c>
      <c r="SH53" s="16">
        <v>12.7381801987</v>
      </c>
      <c r="SI53" s="16">
        <v>13.210494651799999</v>
      </c>
      <c r="SJ53" s="16">
        <v>13.8732088852</v>
      </c>
      <c r="SK53" s="16">
        <v>10.845810737600001</v>
      </c>
      <c r="SL53" s="7">
        <v>12.071504211400001</v>
      </c>
      <c r="SM53" s="8">
        <v>12.2304109573</v>
      </c>
      <c r="SN53" s="8">
        <v>13.204064178499999</v>
      </c>
      <c r="SO53" s="8">
        <v>12.6623112106</v>
      </c>
      <c r="SP53" s="8">
        <v>12.7024491501</v>
      </c>
      <c r="SQ53" s="8">
        <v>12.806312027000001</v>
      </c>
      <c r="SR53" s="13">
        <v>12.935487480200001</v>
      </c>
      <c r="SS53" s="13">
        <v>11.801832084699999</v>
      </c>
      <c r="ST53" s="13">
        <v>13.935993804900001</v>
      </c>
      <c r="SU53" s="13">
        <v>13.048907890300001</v>
      </c>
      <c r="SV53" s="13">
        <v>12.744475936900001</v>
      </c>
      <c r="SW53" s="13">
        <v>13.2607030869</v>
      </c>
      <c r="SX53" s="16">
        <v>10.2936731339</v>
      </c>
      <c r="SY53" s="16">
        <v>10.9242498398</v>
      </c>
      <c r="SZ53" s="16">
        <v>10.9254549026</v>
      </c>
      <c r="TA53" s="16">
        <v>10.1076150513</v>
      </c>
      <c r="TB53" s="16">
        <v>11.113621139499999</v>
      </c>
      <c r="TC53" s="16">
        <v>11.0730760574</v>
      </c>
      <c r="TD53" s="7">
        <v>8.7244761276199991</v>
      </c>
      <c r="TE53" s="8">
        <v>6.9781727981600001</v>
      </c>
      <c r="TF53" s="8">
        <v>10.868694877599999</v>
      </c>
      <c r="TG53" s="8">
        <v>9.2065647506699992</v>
      </c>
      <c r="TH53" s="8">
        <v>10.4331563568</v>
      </c>
      <c r="TI53" s="8">
        <v>11.414534530599999</v>
      </c>
      <c r="TJ53" s="13">
        <v>9.5040853500400004</v>
      </c>
      <c r="TK53" s="13">
        <v>12.088310165399999</v>
      </c>
      <c r="TL53" s="13">
        <v>10.666591835</v>
      </c>
      <c r="TM53" s="13">
        <v>10.185681800799999</v>
      </c>
      <c r="TN53" s="13">
        <v>9.4061532974199995</v>
      </c>
      <c r="TO53" s="13">
        <v>8.7905404281599999</v>
      </c>
      <c r="TP53" s="16">
        <v>10.1016404343</v>
      </c>
      <c r="TQ53" s="16">
        <v>11.363377075200001</v>
      </c>
      <c r="TR53" s="16">
        <v>11.0326612473</v>
      </c>
      <c r="TS53" s="16">
        <v>10.7494932175</v>
      </c>
      <c r="TT53" s="16">
        <v>10.0629753876</v>
      </c>
      <c r="TU53" s="19">
        <v>10.4782226562</v>
      </c>
    </row>
    <row r="54" spans="1:541" x14ac:dyDescent="0.25">
      <c r="A54" s="21">
        <f t="shared" si="0"/>
        <v>0.49000000000000027</v>
      </c>
      <c r="B54" s="7">
        <v>15.1316648102</v>
      </c>
      <c r="C54" s="8">
        <v>13.658162450800001</v>
      </c>
      <c r="D54" s="8">
        <v>13.5584474182</v>
      </c>
      <c r="E54" s="8">
        <v>13.771366024000001</v>
      </c>
      <c r="F54" s="8">
        <v>14.280885849000001</v>
      </c>
      <c r="G54" s="8">
        <v>14.5933851719</v>
      </c>
      <c r="H54" s="13">
        <v>17.171420764899999</v>
      </c>
      <c r="I54" s="13">
        <v>14.775180378</v>
      </c>
      <c r="J54" s="13">
        <v>16.727964115100001</v>
      </c>
      <c r="K54" s="13">
        <v>14.607202835100001</v>
      </c>
      <c r="L54" s="13">
        <v>15.2596752644</v>
      </c>
      <c r="M54" s="13">
        <v>12.794141273499999</v>
      </c>
      <c r="N54" s="16">
        <v>10.6232121277</v>
      </c>
      <c r="O54" s="16">
        <v>13.0992000198</v>
      </c>
      <c r="P54" s="16">
        <v>15.2215475845</v>
      </c>
      <c r="Q54" s="16">
        <v>13.490263690900001</v>
      </c>
      <c r="R54" s="16"/>
      <c r="S54" s="16"/>
      <c r="T54" s="7">
        <v>14.199944706</v>
      </c>
      <c r="U54" s="8">
        <v>16.4410490227</v>
      </c>
      <c r="V54" s="8">
        <v>14.959834670999999</v>
      </c>
      <c r="W54" s="8">
        <v>14.7874528122</v>
      </c>
      <c r="X54" s="8">
        <v>15.857803297</v>
      </c>
      <c r="Y54" s="8">
        <v>16.091209192299999</v>
      </c>
      <c r="Z54" s="13">
        <v>15.129832267799999</v>
      </c>
      <c r="AA54" s="13">
        <v>12.812519550299999</v>
      </c>
      <c r="AB54" s="13">
        <v>11.0163589859</v>
      </c>
      <c r="AC54" s="13">
        <v>13.235378341700001</v>
      </c>
      <c r="AD54" s="13">
        <v>15.0456793022</v>
      </c>
      <c r="AE54" s="13">
        <v>14.664956569699999</v>
      </c>
      <c r="AF54" s="16">
        <v>14.9636172867</v>
      </c>
      <c r="AG54" s="16">
        <v>16.9588117218</v>
      </c>
      <c r="AH54" s="16">
        <v>16.4631116676</v>
      </c>
      <c r="AI54" s="16">
        <v>16.9113519287</v>
      </c>
      <c r="AJ54" s="16">
        <v>15.122119112</v>
      </c>
      <c r="AK54" s="16">
        <v>17.812219886800001</v>
      </c>
      <c r="AL54" s="7">
        <v>13.204647254899999</v>
      </c>
      <c r="AM54" s="8">
        <v>13.852341623299999</v>
      </c>
      <c r="AN54" s="8">
        <v>14.723941946</v>
      </c>
      <c r="AO54" s="8">
        <v>14.775776710500001</v>
      </c>
      <c r="AP54" s="8">
        <v>15.013519115399999</v>
      </c>
      <c r="AQ54" s="8">
        <v>12.918139972700001</v>
      </c>
      <c r="AR54" s="13">
        <v>13.1125486183</v>
      </c>
      <c r="AS54" s="13">
        <v>13.574013690899999</v>
      </c>
      <c r="AT54" s="13">
        <v>13.3060284615</v>
      </c>
      <c r="AU54" s="13">
        <v>13.540718269299999</v>
      </c>
      <c r="AV54" s="13">
        <v>12.258629817999999</v>
      </c>
      <c r="AW54" s="13">
        <v>13.1840374947</v>
      </c>
      <c r="AX54" s="16">
        <v>13.3039014721</v>
      </c>
      <c r="AY54" s="16">
        <v>14.354401598000001</v>
      </c>
      <c r="AZ54" s="16">
        <v>13.752689933799999</v>
      </c>
      <c r="BA54" s="16">
        <v>12.3456181717</v>
      </c>
      <c r="BB54" s="16">
        <v>12.529503440899999</v>
      </c>
      <c r="BC54" s="16">
        <v>14.0013088226</v>
      </c>
      <c r="BD54" s="7">
        <v>10.206077365900001</v>
      </c>
      <c r="BE54" s="8">
        <v>6.6885269117400004</v>
      </c>
      <c r="BF54" s="8">
        <v>8.3412697696699993</v>
      </c>
      <c r="BG54" s="8">
        <v>10.2297721481</v>
      </c>
      <c r="BH54" s="8">
        <v>7.69214401245</v>
      </c>
      <c r="BI54" s="8">
        <v>9.8893488311799995</v>
      </c>
      <c r="BJ54" s="13">
        <v>7.87541806698</v>
      </c>
      <c r="BK54" s="13">
        <v>9.1934772109999994</v>
      </c>
      <c r="BL54" s="13">
        <v>10.162490568200001</v>
      </c>
      <c r="BM54" s="13">
        <v>9.0340904235800004</v>
      </c>
      <c r="BN54" s="13">
        <v>11.143970623</v>
      </c>
      <c r="BO54" s="13"/>
      <c r="BP54" s="16">
        <v>7.81038627625</v>
      </c>
      <c r="BQ54" s="16">
        <v>10.6558953285</v>
      </c>
      <c r="BR54" s="16">
        <v>8.9900733375499993</v>
      </c>
      <c r="BS54" s="16">
        <v>10.6060492516</v>
      </c>
      <c r="BT54" s="16">
        <v>10.3709349632</v>
      </c>
      <c r="BU54" s="16">
        <v>9.7636061286900002</v>
      </c>
      <c r="BV54" s="7">
        <v>9.9232920646699991</v>
      </c>
      <c r="BW54" s="8">
        <v>9.1351710128800008</v>
      </c>
      <c r="BX54" s="8">
        <v>7.8373425960500001</v>
      </c>
      <c r="BY54" s="8">
        <v>5.2005649185199996</v>
      </c>
      <c r="BZ54" s="8">
        <v>10.717733812300001</v>
      </c>
      <c r="CA54" s="8">
        <v>8.7291554069499995</v>
      </c>
      <c r="CB54" s="13">
        <v>12.2138757706</v>
      </c>
      <c r="CC54" s="13">
        <v>11.728279113799999</v>
      </c>
      <c r="CD54" s="13">
        <v>11.938109064100001</v>
      </c>
      <c r="CE54" s="13">
        <v>11.4890061951</v>
      </c>
      <c r="CF54" s="13">
        <v>9.9586256980899996</v>
      </c>
      <c r="CG54" s="13"/>
      <c r="CH54" s="16">
        <v>6.3511170768699996</v>
      </c>
      <c r="CI54" s="16">
        <v>9.3945352363599994</v>
      </c>
      <c r="CJ54" s="16">
        <v>10.224286937700001</v>
      </c>
      <c r="CK54" s="16">
        <v>11.026673317</v>
      </c>
      <c r="CL54" s="16">
        <v>11.8106620407</v>
      </c>
      <c r="CM54" s="16">
        <v>11.7515027046</v>
      </c>
      <c r="CN54" s="7">
        <v>10.7859822464</v>
      </c>
      <c r="CO54" s="8">
        <v>8.9050567054700007</v>
      </c>
      <c r="CP54" s="8">
        <v>9.9365616798400005</v>
      </c>
      <c r="CQ54" s="8">
        <v>10.2954042816</v>
      </c>
      <c r="CR54" s="8">
        <v>12.5530863762</v>
      </c>
      <c r="CS54" s="8">
        <v>11.671514654199999</v>
      </c>
      <c r="CT54" s="13">
        <v>4.5852011322999999</v>
      </c>
      <c r="CU54" s="13">
        <v>8.3477661514299992</v>
      </c>
      <c r="CV54" s="13">
        <v>5.5909453868899996</v>
      </c>
      <c r="CW54" s="13">
        <v>8.4890452384900001</v>
      </c>
      <c r="CX54" s="13">
        <v>9.36082950592</v>
      </c>
      <c r="CY54" s="13">
        <v>6.7715511703500004</v>
      </c>
      <c r="CZ54" s="16">
        <v>5.6047251462899998</v>
      </c>
      <c r="DA54" s="16">
        <v>8.5328245925899999</v>
      </c>
      <c r="DB54" s="16">
        <v>7.2543429613099999</v>
      </c>
      <c r="DC54" s="16">
        <v>5.42488536835</v>
      </c>
      <c r="DD54" s="16">
        <v>8.0157866096500001</v>
      </c>
      <c r="DE54" s="16">
        <v>7.6573623847999999</v>
      </c>
      <c r="DF54" s="7">
        <v>4.5016817760499999</v>
      </c>
      <c r="DG54" s="8">
        <v>5.6392867851300004</v>
      </c>
      <c r="DH54" s="8">
        <v>5.9434656477000001</v>
      </c>
      <c r="DI54" s="8">
        <v>2.8413198781000002</v>
      </c>
      <c r="DJ54" s="8">
        <v>3.2405680418</v>
      </c>
      <c r="DK54" s="8">
        <v>7.2983053398099997</v>
      </c>
      <c r="DL54" s="13">
        <v>7.2808378934900002</v>
      </c>
      <c r="DM54" s="13">
        <v>10.5223309898</v>
      </c>
      <c r="DN54" s="13">
        <v>5.9933649539899996</v>
      </c>
      <c r="DO54" s="13">
        <v>6.0148315286600003</v>
      </c>
      <c r="DP54" s="13">
        <v>8.1024537086499997</v>
      </c>
      <c r="DQ54" s="13">
        <v>4.7957550048800002</v>
      </c>
      <c r="DR54" s="16">
        <v>3.7975372362100002</v>
      </c>
      <c r="DS54" s="16">
        <v>4.0053955841100004</v>
      </c>
      <c r="DT54" s="16">
        <v>2.2263644933700002</v>
      </c>
      <c r="DU54" s="16">
        <v>4.9901146125800002</v>
      </c>
      <c r="DV54" s="16">
        <v>7.0962239837599999</v>
      </c>
      <c r="DW54" s="16">
        <v>5.7899680614499998</v>
      </c>
      <c r="DX54" s="7">
        <v>5.3084668159500001</v>
      </c>
      <c r="DY54" s="8">
        <v>7.8239359521900003</v>
      </c>
      <c r="DZ54" s="8">
        <v>7.6791891193400001</v>
      </c>
      <c r="EA54" s="8">
        <v>11.340726633099999</v>
      </c>
      <c r="EB54" s="8">
        <v>6.6937586212199998</v>
      </c>
      <c r="EC54" s="8">
        <v>9.3233035659799999</v>
      </c>
      <c r="ED54" s="13">
        <v>4.6962540054300002</v>
      </c>
      <c r="EE54" s="13">
        <v>6.0504175376899996</v>
      </c>
      <c r="EF54" s="13">
        <v>3.3930107092899999</v>
      </c>
      <c r="EG54" s="13">
        <v>5.0561530160899997</v>
      </c>
      <c r="EH54" s="13">
        <v>6.5299241638199996</v>
      </c>
      <c r="EI54" s="13">
        <v>7.0235660219199998</v>
      </c>
      <c r="EJ54" s="16">
        <v>8.9754849624599995</v>
      </c>
      <c r="EK54" s="16">
        <v>10.150916881600001</v>
      </c>
      <c r="EL54" s="16">
        <v>11.355943078999999</v>
      </c>
      <c r="EM54" s="16">
        <v>10.182520132100001</v>
      </c>
      <c r="EN54" s="16">
        <v>11.7790966797</v>
      </c>
      <c r="EO54" s="16">
        <v>7.7368119430500002</v>
      </c>
      <c r="EP54" s="7">
        <v>1.06068294831</v>
      </c>
      <c r="EQ54" s="8">
        <v>5.62780212879</v>
      </c>
      <c r="ER54" s="8">
        <v>4.6660105705300001</v>
      </c>
      <c r="ES54" s="8">
        <v>3.7395488977400002</v>
      </c>
      <c r="ET54" s="8">
        <v>3.4447052717200002</v>
      </c>
      <c r="EU54" s="8">
        <v>6.1776309871699997</v>
      </c>
      <c r="EV54" s="13">
        <v>6.55891426086</v>
      </c>
      <c r="EW54" s="13">
        <v>5.6570704650900003</v>
      </c>
      <c r="EX54" s="13">
        <v>7.4345337772400004</v>
      </c>
      <c r="EY54" s="13">
        <v>8.1727801799800002</v>
      </c>
      <c r="EZ54" s="13">
        <v>4.8629620456699998</v>
      </c>
      <c r="FA54" s="13">
        <v>7.8776965141300002</v>
      </c>
      <c r="FB54" s="16">
        <v>3.5072339487100002</v>
      </c>
      <c r="FC54" s="16">
        <v>3.9446310854000002</v>
      </c>
      <c r="FD54" s="16">
        <v>6.1047101020800003</v>
      </c>
      <c r="FE54" s="16">
        <v>3.7784873223300002</v>
      </c>
      <c r="FF54" s="16">
        <v>2.55737296581</v>
      </c>
      <c r="FG54" s="16">
        <v>6.8816174125699998</v>
      </c>
      <c r="FH54" s="7">
        <v>15.323157567999999</v>
      </c>
      <c r="FI54" s="8">
        <v>16.273654556299999</v>
      </c>
      <c r="FJ54" s="8">
        <v>16.693216171300001</v>
      </c>
      <c r="FK54" s="8">
        <v>17.7199948883</v>
      </c>
      <c r="FL54" s="8">
        <v>16.434043312099998</v>
      </c>
      <c r="FM54" s="8">
        <v>16.667308273300002</v>
      </c>
      <c r="FN54" s="13">
        <v>13.381985912299999</v>
      </c>
      <c r="FO54" s="13">
        <v>12.143129930500001</v>
      </c>
      <c r="FP54" s="13">
        <v>14.619535493900001</v>
      </c>
      <c r="FQ54" s="13">
        <v>13.712016868599999</v>
      </c>
      <c r="FR54" s="13">
        <v>10.3745791626</v>
      </c>
      <c r="FS54" s="13">
        <v>14.069948616</v>
      </c>
      <c r="FT54" s="16">
        <v>15.8620128155</v>
      </c>
      <c r="FU54" s="16">
        <v>15.0039237499</v>
      </c>
      <c r="FV54" s="16">
        <v>14.924684619900001</v>
      </c>
      <c r="FW54" s="16">
        <v>16.6985109329</v>
      </c>
      <c r="FX54" s="16">
        <v>13.691610345799999</v>
      </c>
      <c r="FY54" s="16">
        <v>16.243941535899999</v>
      </c>
      <c r="FZ54" s="7">
        <v>16.756143188500001</v>
      </c>
      <c r="GA54" s="8">
        <v>15.8758833408</v>
      </c>
      <c r="GB54" s="8">
        <v>15.881970396</v>
      </c>
      <c r="GC54" s="8">
        <v>15.6355773735</v>
      </c>
      <c r="GD54" s="8">
        <v>13.730970296900001</v>
      </c>
      <c r="GE54" s="8">
        <v>13.512947044400001</v>
      </c>
      <c r="GF54" s="13">
        <v>14.838534278899999</v>
      </c>
      <c r="GG54" s="13">
        <v>13.475522079499999</v>
      </c>
      <c r="GH54" s="13">
        <v>13.2659593391</v>
      </c>
      <c r="GI54" s="13">
        <v>12.6505239487</v>
      </c>
      <c r="GJ54" s="13">
        <v>14.872911634399999</v>
      </c>
      <c r="GK54" s="13">
        <v>13.660643434500001</v>
      </c>
      <c r="GL54" s="16">
        <v>13.881573295600001</v>
      </c>
      <c r="GM54" s="16">
        <v>12.225800514199999</v>
      </c>
      <c r="GN54" s="16">
        <v>13.4168836212</v>
      </c>
      <c r="GO54" s="16">
        <v>12.640137767800001</v>
      </c>
      <c r="GP54" s="16">
        <v>12.962496204400001</v>
      </c>
      <c r="GQ54" s="16">
        <v>13.2665049362</v>
      </c>
      <c r="GR54" s="7">
        <v>15.034260272999999</v>
      </c>
      <c r="GS54" s="8">
        <v>14.7216508102</v>
      </c>
      <c r="GT54" s="8">
        <v>14.9346131897</v>
      </c>
      <c r="GU54" s="8">
        <v>15.9210281372</v>
      </c>
      <c r="GV54" s="8">
        <v>14.767408418700001</v>
      </c>
      <c r="GW54" s="8">
        <v>12.1408290386</v>
      </c>
      <c r="GX54" s="13">
        <v>14.202761116</v>
      </c>
      <c r="GY54" s="13">
        <v>12.555132865899999</v>
      </c>
      <c r="GZ54" s="13">
        <v>13.5502377987</v>
      </c>
      <c r="HA54" s="13">
        <v>12.2382505035</v>
      </c>
      <c r="HB54" s="13">
        <v>11.833589868500001</v>
      </c>
      <c r="HC54" s="13">
        <v>11.455855512599999</v>
      </c>
      <c r="HD54" s="16">
        <v>15.2219418907</v>
      </c>
      <c r="HE54" s="16">
        <v>14.563024091699999</v>
      </c>
      <c r="HF54" s="16">
        <v>14.7203939915</v>
      </c>
      <c r="HG54" s="16">
        <v>13.7249796486</v>
      </c>
      <c r="HH54" s="16">
        <v>15.546649093599999</v>
      </c>
      <c r="HI54" s="16">
        <v>15.7107528687</v>
      </c>
      <c r="HJ54" s="7">
        <v>9.5018417358399994</v>
      </c>
      <c r="HK54" s="8">
        <v>11.2465141106</v>
      </c>
      <c r="HL54" s="8">
        <v>10.5359900856</v>
      </c>
      <c r="HM54" s="8">
        <v>12.4505694103</v>
      </c>
      <c r="HN54" s="8">
        <v>11.092209091200001</v>
      </c>
      <c r="HO54" s="8">
        <v>14.780103054</v>
      </c>
      <c r="HP54" s="13">
        <v>12.885357131999999</v>
      </c>
      <c r="HQ54" s="13">
        <v>13.0112832069</v>
      </c>
      <c r="HR54" s="13">
        <v>10.6631811905</v>
      </c>
      <c r="HS54" s="13">
        <v>10.7697000027</v>
      </c>
      <c r="HT54" s="13">
        <v>11.7298321533</v>
      </c>
      <c r="HU54" s="13">
        <v>13.094000015300001</v>
      </c>
      <c r="HV54" s="16">
        <v>12.391870670299999</v>
      </c>
      <c r="HW54" s="16">
        <v>11.519633503</v>
      </c>
      <c r="HX54" s="16">
        <v>11.093744897800001</v>
      </c>
      <c r="HY54" s="16">
        <v>12.3221822166</v>
      </c>
      <c r="HZ54" s="16">
        <v>13.4600458241</v>
      </c>
      <c r="IA54" s="16">
        <v>14.1642721272</v>
      </c>
      <c r="IB54" s="7">
        <v>12.3059015274</v>
      </c>
      <c r="IC54" s="8">
        <v>12.5491838074</v>
      </c>
      <c r="ID54" s="8">
        <v>11.8735409164</v>
      </c>
      <c r="IE54" s="8">
        <v>11.259663486499999</v>
      </c>
      <c r="IF54" s="8">
        <v>14.0838955593</v>
      </c>
      <c r="IG54" s="8">
        <v>14.2381080437</v>
      </c>
      <c r="IH54" s="13">
        <v>11.7901127815</v>
      </c>
      <c r="II54" s="13">
        <v>11.4341238403</v>
      </c>
      <c r="IJ54" s="13">
        <v>11.2070374298</v>
      </c>
      <c r="IK54" s="13">
        <v>11.708131675700001</v>
      </c>
      <c r="IL54" s="13">
        <v>11.573798522900001</v>
      </c>
      <c r="IM54" s="13">
        <v>13.322117939</v>
      </c>
      <c r="IN54" s="16">
        <v>13.977622909500001</v>
      </c>
      <c r="IO54" s="16">
        <v>12.753290653200001</v>
      </c>
      <c r="IP54" s="16">
        <v>13.640001678499999</v>
      </c>
      <c r="IQ54" s="16">
        <v>11.2630073833</v>
      </c>
      <c r="IR54" s="16">
        <v>12.816324291200001</v>
      </c>
      <c r="IS54" s="16">
        <v>13.431504802699999</v>
      </c>
      <c r="IT54" s="7">
        <v>13.903138542200001</v>
      </c>
      <c r="IU54" s="8">
        <v>15.9865821457</v>
      </c>
      <c r="IV54" s="8">
        <v>12.529308977099999</v>
      </c>
      <c r="IW54" s="8">
        <v>14.1050352097</v>
      </c>
      <c r="IX54" s="8">
        <v>12.6865209484</v>
      </c>
      <c r="IY54" s="8">
        <v>14.395445003500001</v>
      </c>
      <c r="IZ54" s="13">
        <v>10.8031562424</v>
      </c>
      <c r="JA54" s="13">
        <v>12.7908036995</v>
      </c>
      <c r="JB54" s="13">
        <v>12.727322540299999</v>
      </c>
      <c r="JC54" s="13">
        <v>13.7249567032</v>
      </c>
      <c r="JD54" s="13">
        <v>12.5109910965</v>
      </c>
      <c r="JE54" s="13">
        <v>14.8398897552</v>
      </c>
      <c r="JF54" s="16">
        <v>14.014582023599999</v>
      </c>
      <c r="JG54" s="16">
        <v>13.590045871699999</v>
      </c>
      <c r="JH54" s="16">
        <v>12.640317726099999</v>
      </c>
      <c r="JI54" s="16">
        <v>15.789445343000001</v>
      </c>
      <c r="JJ54" s="16">
        <v>14.1275400257</v>
      </c>
      <c r="JK54" s="16">
        <v>12.4826289845</v>
      </c>
      <c r="JL54" s="7">
        <v>9.6112081527700006</v>
      </c>
      <c r="JM54" s="8">
        <v>10.501406164200001</v>
      </c>
      <c r="JN54" s="8">
        <v>11.8619176865</v>
      </c>
      <c r="JO54" s="8">
        <v>10.6396445084</v>
      </c>
      <c r="JP54" s="8">
        <v>9.1036765289300003</v>
      </c>
      <c r="JQ54" s="8">
        <v>11.1075682259</v>
      </c>
      <c r="JR54" s="13">
        <v>10.4922456551</v>
      </c>
      <c r="JS54" s="13">
        <v>11.7225419521</v>
      </c>
      <c r="JT54" s="13">
        <v>10.8250833702</v>
      </c>
      <c r="JU54" s="13">
        <v>10.0273536205</v>
      </c>
      <c r="JV54" s="13">
        <v>9.0936823368099997</v>
      </c>
      <c r="JW54" s="13">
        <v>8.5637284851099995</v>
      </c>
      <c r="JX54" s="16">
        <v>12.9263665199</v>
      </c>
      <c r="JY54" s="16">
        <v>10.1091324234</v>
      </c>
      <c r="JZ54" s="16">
        <v>12.259504699700001</v>
      </c>
      <c r="KA54" s="16">
        <v>12.554540844</v>
      </c>
      <c r="KB54" s="16">
        <v>13.735644264199999</v>
      </c>
      <c r="KC54" s="16">
        <v>14.1103484058</v>
      </c>
      <c r="KD54" s="7">
        <v>12.2882421684</v>
      </c>
      <c r="KE54" s="8">
        <v>9.7684443569199999</v>
      </c>
      <c r="KF54" s="8">
        <v>10.9200942707</v>
      </c>
      <c r="KG54" s="8">
        <v>12.0771084595</v>
      </c>
      <c r="KH54" s="8">
        <v>12.2376402283</v>
      </c>
      <c r="KI54" s="8">
        <v>12.9936773682</v>
      </c>
      <c r="KJ54" s="13">
        <v>11.549942684199999</v>
      </c>
      <c r="KK54" s="13">
        <v>12.1549028397</v>
      </c>
      <c r="KL54" s="13">
        <v>11.6405581284</v>
      </c>
      <c r="KM54" s="13">
        <v>12.4022735214</v>
      </c>
      <c r="KN54" s="13">
        <v>10.8010060978</v>
      </c>
      <c r="KO54" s="13">
        <v>12.529447078700001</v>
      </c>
      <c r="KP54" s="16">
        <v>13.7595375156</v>
      </c>
      <c r="KQ54" s="16">
        <v>14.281112136799999</v>
      </c>
      <c r="KR54" s="16">
        <v>13.305769271899999</v>
      </c>
      <c r="KS54" s="16">
        <v>15.061562776600001</v>
      </c>
      <c r="KT54" s="16">
        <v>13.8768602467</v>
      </c>
      <c r="KU54" s="16">
        <v>13.895396719000001</v>
      </c>
      <c r="KV54" s="7">
        <v>12.247628345500001</v>
      </c>
      <c r="KW54" s="8">
        <v>13.065956802400001</v>
      </c>
      <c r="KX54" s="8">
        <v>12.7222434902</v>
      </c>
      <c r="KY54" s="8">
        <v>13.8767312431</v>
      </c>
      <c r="KZ54" s="8">
        <v>12.604166812900001</v>
      </c>
      <c r="LA54" s="8">
        <v>11.4695464611</v>
      </c>
      <c r="LB54" s="13">
        <v>11.1851720428</v>
      </c>
      <c r="LC54" s="13">
        <v>12.6784803009</v>
      </c>
      <c r="LD54" s="13">
        <v>11.289053153999999</v>
      </c>
      <c r="LE54" s="13">
        <v>12.0101777077</v>
      </c>
      <c r="LF54" s="13">
        <v>11.940813560500001</v>
      </c>
      <c r="LG54" s="13">
        <v>12.1664895344</v>
      </c>
      <c r="LH54" s="16">
        <v>13.5863147545</v>
      </c>
      <c r="LI54" s="16">
        <v>12.6804848862</v>
      </c>
      <c r="LJ54" s="16">
        <v>11.409066362400001</v>
      </c>
      <c r="LK54" s="16">
        <v>10.5095074558</v>
      </c>
      <c r="LL54" s="16">
        <v>12.0573877239</v>
      </c>
      <c r="LM54" s="16">
        <v>12.158331890099999</v>
      </c>
      <c r="LN54" s="7">
        <v>6.5211768150299996</v>
      </c>
      <c r="LO54" s="8">
        <v>3.8995679712300002</v>
      </c>
      <c r="LP54" s="8">
        <v>8.0568874025300001</v>
      </c>
      <c r="LQ54" s="8">
        <v>4.34223814964</v>
      </c>
      <c r="LR54" s="8">
        <v>7.8842958164199999</v>
      </c>
      <c r="LS54" s="8">
        <v>2.6771099567399999</v>
      </c>
      <c r="LT54" s="13">
        <v>5.9024664306599997</v>
      </c>
      <c r="LU54" s="13">
        <v>3.6519136643399999</v>
      </c>
      <c r="LV54" s="13">
        <v>2.2689049899599998</v>
      </c>
      <c r="LW54" s="13">
        <v>7.2448246097600002</v>
      </c>
      <c r="LX54" s="13">
        <v>4.8272127103800004</v>
      </c>
      <c r="LY54" s="13">
        <v>6.6218105220799997</v>
      </c>
      <c r="LZ54" s="16">
        <v>-2.7200294113200001</v>
      </c>
      <c r="MA54" s="16">
        <v>4.4982234191900003</v>
      </c>
      <c r="MB54" s="16">
        <v>0.80640460550799997</v>
      </c>
      <c r="MC54" s="16">
        <v>4.0322067737599996</v>
      </c>
      <c r="MD54" s="16">
        <v>2.6983796763400001</v>
      </c>
      <c r="ME54" s="16">
        <v>4.7657464361199997</v>
      </c>
      <c r="MF54" s="7">
        <v>-2.6344614291199999</v>
      </c>
      <c r="MG54" s="8">
        <v>1.3801021301700001</v>
      </c>
      <c r="MH54" s="8">
        <v>3.3839168930099999</v>
      </c>
      <c r="MI54" s="8">
        <v>4.4634587287900001</v>
      </c>
      <c r="MJ54" s="8"/>
      <c r="MK54" s="8"/>
      <c r="ML54" s="13">
        <v>9.5814586639399995</v>
      </c>
      <c r="MM54" s="13">
        <v>11.5435606956</v>
      </c>
      <c r="MN54" s="13">
        <v>8.2695938825600006</v>
      </c>
      <c r="MO54" s="13">
        <v>6.68081115723</v>
      </c>
      <c r="MP54" s="13">
        <v>6.5518582534799998</v>
      </c>
      <c r="MQ54" s="13">
        <v>8.46461486816</v>
      </c>
      <c r="MR54" s="16">
        <v>5.7856918621100002</v>
      </c>
      <c r="MS54" s="16">
        <v>3.8100216388699999</v>
      </c>
      <c r="MT54" s="16">
        <v>6.3579187393199996</v>
      </c>
      <c r="MU54" s="16">
        <v>6.6994757652299999</v>
      </c>
      <c r="MV54" s="16">
        <v>8.0941882848700004</v>
      </c>
      <c r="MW54" s="16">
        <v>4.8124182319599997</v>
      </c>
      <c r="MX54" s="7">
        <v>1.1867130428599999</v>
      </c>
      <c r="MY54" s="8">
        <v>3.7751226520499999</v>
      </c>
      <c r="MZ54" s="8">
        <v>4.4367561459499996</v>
      </c>
      <c r="NA54" s="8">
        <v>1.13175013155</v>
      </c>
      <c r="NB54" s="8">
        <v>3.5568792295499998</v>
      </c>
      <c r="NC54" s="8">
        <v>6.2956318616900004</v>
      </c>
      <c r="ND54" s="13">
        <v>2.22775256157</v>
      </c>
      <c r="NE54" s="13">
        <v>2.59775206685</v>
      </c>
      <c r="NF54" s="13">
        <v>2.3250401914099998</v>
      </c>
      <c r="NG54" s="13">
        <v>3.58169167995</v>
      </c>
      <c r="NH54" s="13">
        <v>2.7682885026899999</v>
      </c>
      <c r="NI54" s="13">
        <v>3.86173861265</v>
      </c>
      <c r="NJ54" s="16">
        <v>0.90723915100100005</v>
      </c>
      <c r="NK54" s="16">
        <v>-2.5256447792099999</v>
      </c>
      <c r="NL54" s="16">
        <v>5.3187721252399998</v>
      </c>
      <c r="NM54" s="16">
        <v>6.8158360481300004</v>
      </c>
      <c r="NN54" s="16">
        <v>2.5189037871400002</v>
      </c>
      <c r="NO54" s="16">
        <v>5.9656251525900004</v>
      </c>
      <c r="NP54" s="7">
        <v>2.5105046975600001</v>
      </c>
      <c r="NQ54" s="8">
        <v>4.5023999214200003</v>
      </c>
      <c r="NR54" s="8">
        <v>6.5386640644099998</v>
      </c>
      <c r="NS54" s="8">
        <v>3.0633845329299998</v>
      </c>
      <c r="NT54" s="8">
        <v>1.2725544199300001</v>
      </c>
      <c r="NU54" s="8">
        <v>5.0510605526000001</v>
      </c>
      <c r="NV54" s="13">
        <v>2.9477708578100001</v>
      </c>
      <c r="NW54" s="13">
        <v>4.5005054473900001</v>
      </c>
      <c r="NX54" s="13">
        <v>6.5829501771899999</v>
      </c>
      <c r="NY54" s="13">
        <v>4.2883165240299999</v>
      </c>
      <c r="NZ54" s="13">
        <v>1.53074541628</v>
      </c>
      <c r="OA54" s="13">
        <v>4.4630894660899996</v>
      </c>
      <c r="OB54" s="16">
        <v>1.1824858844299999</v>
      </c>
      <c r="OC54" s="16">
        <v>1.42122402132</v>
      </c>
      <c r="OD54" s="16">
        <v>6.3731326293899997</v>
      </c>
      <c r="OE54" s="16">
        <v>3.5676161670700002</v>
      </c>
      <c r="OF54" s="16">
        <v>6.7014603614799997</v>
      </c>
      <c r="OG54" s="16">
        <v>5.1174273586299996</v>
      </c>
      <c r="OH54" s="7">
        <v>7.7133355236099996</v>
      </c>
      <c r="OI54" s="8">
        <v>4.0369878530500003</v>
      </c>
      <c r="OJ54" s="8">
        <v>6.8280885601000003</v>
      </c>
      <c r="OK54" s="8">
        <v>5.8353017425499996</v>
      </c>
      <c r="OL54" s="8">
        <v>7.0033597946199997</v>
      </c>
      <c r="OM54" s="8">
        <v>4.2803472995799998</v>
      </c>
      <c r="ON54" s="13">
        <v>8.4664815521199994</v>
      </c>
      <c r="OO54" s="13">
        <v>1.7988868683599999</v>
      </c>
      <c r="OP54" s="13">
        <v>3.05696786642</v>
      </c>
      <c r="OQ54" s="13">
        <v>8.0968944168100005</v>
      </c>
      <c r="OR54" s="13">
        <v>9.6484082317399995</v>
      </c>
      <c r="OS54" s="13">
        <v>8.2414083814599994</v>
      </c>
      <c r="OT54" s="16">
        <v>6.5088742971400002</v>
      </c>
      <c r="OU54" s="16">
        <v>4.24733284712</v>
      </c>
      <c r="OV54" s="16">
        <v>6.1648098754899996</v>
      </c>
      <c r="OW54" s="16">
        <v>8.8739311695099996</v>
      </c>
      <c r="OX54" s="16">
        <v>10.310899448400001</v>
      </c>
      <c r="OY54" s="16">
        <v>8.4984228515600009</v>
      </c>
      <c r="OZ54" s="7">
        <v>1.49142434835</v>
      </c>
      <c r="PA54" s="8">
        <v>9.1162991046900004</v>
      </c>
      <c r="PB54" s="8">
        <v>7.4045864343599996</v>
      </c>
      <c r="PC54" s="8">
        <v>6.9902173614500001</v>
      </c>
      <c r="PD54" s="8">
        <v>9.5812780857100002</v>
      </c>
      <c r="PE54" s="8">
        <v>8.9995836734800001</v>
      </c>
      <c r="PF54" s="13">
        <v>1.6496984863299999</v>
      </c>
      <c r="PG54" s="13">
        <v>3.9231195640599998</v>
      </c>
      <c r="PH54" s="13">
        <v>1.38215028763</v>
      </c>
      <c r="PI54" s="13">
        <v>-0.64112042546299997</v>
      </c>
      <c r="PJ54" s="13">
        <v>4.8102254867600003</v>
      </c>
      <c r="PK54" s="13">
        <v>-1.86524829447</v>
      </c>
      <c r="PL54" s="16">
        <v>3.39991127968</v>
      </c>
      <c r="PM54" s="16">
        <v>6.26917835236</v>
      </c>
      <c r="PN54" s="16">
        <v>-1.33376985669</v>
      </c>
      <c r="PO54" s="16">
        <v>0.31634825170000003</v>
      </c>
      <c r="PP54" s="16">
        <v>4.1919598579399997</v>
      </c>
      <c r="PQ54" s="16">
        <v>3.9141085147900001</v>
      </c>
      <c r="PR54" s="7">
        <v>4.3106663918499999</v>
      </c>
      <c r="PS54" s="8">
        <v>11.004336223599999</v>
      </c>
      <c r="PT54" s="8">
        <v>6.8930890083299996</v>
      </c>
      <c r="PU54" s="8">
        <v>12.584619331400001</v>
      </c>
      <c r="PV54" s="8">
        <v>7.7971210479700002</v>
      </c>
      <c r="PW54" s="8"/>
      <c r="PX54" s="13">
        <v>4.16070094109</v>
      </c>
      <c r="PY54" s="13">
        <v>6.8996497726400001</v>
      </c>
      <c r="PZ54" s="13">
        <v>0.41898709148199997</v>
      </c>
      <c r="QA54" s="13">
        <v>4.5897119665100004</v>
      </c>
      <c r="QB54" s="13">
        <v>5.4167022991199998</v>
      </c>
      <c r="QC54" s="13">
        <v>7.60702081203</v>
      </c>
      <c r="QD54" s="16">
        <v>5.4717837095300004</v>
      </c>
      <c r="QE54" s="16">
        <v>7.0132462501499999</v>
      </c>
      <c r="QF54" s="16">
        <v>9.2131768322000003</v>
      </c>
      <c r="QG54" s="16">
        <v>5.7267648220099998</v>
      </c>
      <c r="QH54" s="16">
        <v>9.0193577766399997</v>
      </c>
      <c r="QI54" s="16">
        <v>7.1242858409899998</v>
      </c>
      <c r="QJ54" s="7">
        <v>3.7753662776899999</v>
      </c>
      <c r="QK54" s="8">
        <v>8.6012567520100003</v>
      </c>
      <c r="QL54" s="8">
        <v>3.7239718723299999</v>
      </c>
      <c r="QM54" s="8">
        <v>4.4801876068100004</v>
      </c>
      <c r="QN54" s="8">
        <v>9.7624397182500005</v>
      </c>
      <c r="QO54" s="8">
        <v>8.5346967315699995</v>
      </c>
      <c r="QP54" s="13">
        <v>7.1551448440599996</v>
      </c>
      <c r="QQ54" s="13">
        <v>2.4979193687399999</v>
      </c>
      <c r="QR54" s="13">
        <v>5.81890782356</v>
      </c>
      <c r="QS54" s="13">
        <v>3.54833539486</v>
      </c>
      <c r="QT54" s="13">
        <v>-0.80305591344799998</v>
      </c>
      <c r="QU54" s="13">
        <v>4.7554930686999999</v>
      </c>
      <c r="QV54" s="16">
        <v>7.4139449834800004</v>
      </c>
      <c r="QW54" s="16">
        <v>2.9786439895600001</v>
      </c>
      <c r="QX54" s="16">
        <v>5.3128348541300001</v>
      </c>
      <c r="QY54" s="16">
        <v>4.4067591237999997</v>
      </c>
      <c r="QZ54" s="16">
        <v>4.8383454084400004</v>
      </c>
      <c r="RA54" s="16">
        <v>7.1746361732499997</v>
      </c>
      <c r="RB54" s="7">
        <v>7.31945833206</v>
      </c>
      <c r="RC54" s="8">
        <v>6.7191137552300004</v>
      </c>
      <c r="RD54" s="8">
        <v>9.3114229202299992</v>
      </c>
      <c r="RE54" s="8">
        <v>8.7726212692299992</v>
      </c>
      <c r="RF54" s="8">
        <v>6.6559109306300002</v>
      </c>
      <c r="RG54" s="8">
        <v>9.07946925163</v>
      </c>
      <c r="RH54" s="13">
        <v>2.4003475987899998</v>
      </c>
      <c r="RI54" s="13">
        <v>-1.5865039110200001</v>
      </c>
      <c r="RJ54" s="13">
        <v>3.1580285072300001</v>
      </c>
      <c r="RK54" s="13">
        <v>1.32693446398</v>
      </c>
      <c r="RL54" s="13">
        <v>-0.90348418712599998</v>
      </c>
      <c r="RM54" s="13">
        <v>3.99635177612</v>
      </c>
      <c r="RN54" s="16">
        <v>2.4278505623300002</v>
      </c>
      <c r="RO54" s="16">
        <v>9.9771105766300003</v>
      </c>
      <c r="RP54" s="16">
        <v>7.1056114673600002</v>
      </c>
      <c r="RQ54" s="16">
        <v>4.8076052284199999</v>
      </c>
      <c r="RR54" s="16">
        <v>0.286540365219</v>
      </c>
      <c r="RS54" s="16">
        <v>5.7692935752899999</v>
      </c>
      <c r="RT54" s="7">
        <v>12.289918785099999</v>
      </c>
      <c r="RU54" s="8">
        <v>11.136167306899999</v>
      </c>
      <c r="RV54" s="8">
        <v>12.590436267899999</v>
      </c>
      <c r="RW54" s="8">
        <v>12.347380447400001</v>
      </c>
      <c r="RX54" s="8">
        <v>14.3106615639</v>
      </c>
      <c r="RY54" s="8">
        <v>14.0635222721</v>
      </c>
      <c r="RZ54" s="13">
        <v>10.8894599438</v>
      </c>
      <c r="SA54" s="13">
        <v>11.551614904399999</v>
      </c>
      <c r="SB54" s="13">
        <v>11.5600296021</v>
      </c>
      <c r="SC54" s="13">
        <v>11.0591917515</v>
      </c>
      <c r="SD54" s="13">
        <v>10.9074267387</v>
      </c>
      <c r="SE54" s="13">
        <v>11.2337581253</v>
      </c>
      <c r="SF54" s="16">
        <v>9.2876943588300005</v>
      </c>
      <c r="SG54" s="16">
        <v>12.141156930899999</v>
      </c>
      <c r="SH54" s="16">
        <v>12.082452545200001</v>
      </c>
      <c r="SI54" s="16">
        <v>12.5034483337</v>
      </c>
      <c r="SJ54" s="16">
        <v>12.8937904644</v>
      </c>
      <c r="SK54" s="16">
        <v>9.9816781234699992</v>
      </c>
      <c r="SL54" s="7">
        <v>11.5561248779</v>
      </c>
      <c r="SM54" s="8">
        <v>11.591318321199999</v>
      </c>
      <c r="SN54" s="8">
        <v>12.753273391700001</v>
      </c>
      <c r="SO54" s="8">
        <v>11.7883105278</v>
      </c>
      <c r="SP54" s="8">
        <v>11.9158695126</v>
      </c>
      <c r="SQ54" s="8">
        <v>12.079378738400001</v>
      </c>
      <c r="SR54" s="13">
        <v>12.3570819092</v>
      </c>
      <c r="SS54" s="13">
        <v>10.836124229399999</v>
      </c>
      <c r="ST54" s="13">
        <v>13.488289814</v>
      </c>
      <c r="SU54" s="13">
        <v>12.497598228499999</v>
      </c>
      <c r="SV54" s="13">
        <v>11.9333883095</v>
      </c>
      <c r="SW54" s="13">
        <v>12.565109081299999</v>
      </c>
      <c r="SX54" s="16">
        <v>9.5052762031599993</v>
      </c>
      <c r="SY54" s="16">
        <v>10.0237253189</v>
      </c>
      <c r="SZ54" s="16">
        <v>9.9599510192899992</v>
      </c>
      <c r="TA54" s="16">
        <v>9.1214383506800001</v>
      </c>
      <c r="TB54" s="16">
        <v>10.4051970959</v>
      </c>
      <c r="TC54" s="16">
        <v>10.401430702200001</v>
      </c>
      <c r="TD54" s="7">
        <v>7.3503900146500003</v>
      </c>
      <c r="TE54" s="8">
        <v>5.5506398153300003</v>
      </c>
      <c r="TF54" s="8">
        <v>9.8727247238199993</v>
      </c>
      <c r="TG54" s="8">
        <v>7.6302236366300003</v>
      </c>
      <c r="TH54" s="8">
        <v>9.3561133098599996</v>
      </c>
      <c r="TI54" s="8">
        <v>10.4752650642</v>
      </c>
      <c r="TJ54" s="13">
        <v>8.4050927639000008</v>
      </c>
      <c r="TK54" s="13">
        <v>10.9817362022</v>
      </c>
      <c r="TL54" s="13">
        <v>9.4732439041099994</v>
      </c>
      <c r="TM54" s="13">
        <v>9.1901174736000009</v>
      </c>
      <c r="TN54" s="13">
        <v>8.2741623306300003</v>
      </c>
      <c r="TO54" s="13">
        <v>7.59092424393</v>
      </c>
      <c r="TP54" s="16">
        <v>9.0812979602800006</v>
      </c>
      <c r="TQ54" s="16">
        <v>10.2267339516</v>
      </c>
      <c r="TR54" s="16">
        <v>10.089499568900001</v>
      </c>
      <c r="TS54" s="16">
        <v>10.021766853300001</v>
      </c>
      <c r="TT54" s="16">
        <v>9.1325609970099997</v>
      </c>
      <c r="TU54" s="19">
        <v>9.6435896682699997</v>
      </c>
    </row>
    <row r="55" spans="1:541" x14ac:dyDescent="0.25">
      <c r="A55" s="21">
        <f t="shared" si="0"/>
        <v>0.50000000000000022</v>
      </c>
      <c r="B55" s="7">
        <v>14.2937364578</v>
      </c>
      <c r="C55" s="8">
        <v>13.278676033</v>
      </c>
      <c r="D55" s="8">
        <v>12.700634002699999</v>
      </c>
      <c r="E55" s="8">
        <v>13.459997654</v>
      </c>
      <c r="F55" s="8">
        <v>14.352197647100001</v>
      </c>
      <c r="G55" s="8">
        <v>14.1755843163</v>
      </c>
      <c r="H55" s="13">
        <v>16.893761634800001</v>
      </c>
      <c r="I55" s="13">
        <v>13.558055400800001</v>
      </c>
      <c r="J55" s="13">
        <v>16.0716629028</v>
      </c>
      <c r="K55" s="13">
        <v>14.4898452759</v>
      </c>
      <c r="L55" s="13">
        <v>14.701562404600001</v>
      </c>
      <c r="M55" s="13">
        <v>11.8282203674</v>
      </c>
      <c r="N55" s="16">
        <v>9.7242312431299993</v>
      </c>
      <c r="O55" s="16">
        <v>12.3413071632</v>
      </c>
      <c r="P55" s="16">
        <v>14.77597332</v>
      </c>
      <c r="Q55" s="16">
        <v>12.693870544399999</v>
      </c>
      <c r="R55" s="16"/>
      <c r="S55" s="16"/>
      <c r="T55" s="7">
        <v>13.188559055300001</v>
      </c>
      <c r="U55" s="8">
        <v>15.636635780300001</v>
      </c>
      <c r="V55" s="8">
        <v>14.2863883972</v>
      </c>
      <c r="W55" s="8">
        <v>13.8009061813</v>
      </c>
      <c r="X55" s="8">
        <v>15.098369121599999</v>
      </c>
      <c r="Y55" s="8">
        <v>15.211462497699999</v>
      </c>
      <c r="Z55" s="13">
        <v>14.6291894913</v>
      </c>
      <c r="AA55" s="13">
        <v>11.8197231293</v>
      </c>
      <c r="AB55" s="13">
        <v>10.2073259354</v>
      </c>
      <c r="AC55" s="13">
        <v>12.4460964203</v>
      </c>
      <c r="AD55" s="13">
        <v>14.1895432472</v>
      </c>
      <c r="AE55" s="13">
        <v>13.934600830100001</v>
      </c>
      <c r="AF55" s="16">
        <v>14.124831199600001</v>
      </c>
      <c r="AG55" s="16">
        <v>16.194746494299999</v>
      </c>
      <c r="AH55" s="16">
        <v>15.8378815651</v>
      </c>
      <c r="AI55" s="16">
        <v>16.153490066500002</v>
      </c>
      <c r="AJ55" s="16">
        <v>14.106688976299999</v>
      </c>
      <c r="AK55" s="16">
        <v>17.546776771499999</v>
      </c>
      <c r="AL55" s="7">
        <v>12.0676999092</v>
      </c>
      <c r="AM55" s="8">
        <v>13.0806326866</v>
      </c>
      <c r="AN55" s="8">
        <v>13.838077068300001</v>
      </c>
      <c r="AO55" s="8">
        <v>13.5947990417</v>
      </c>
      <c r="AP55" s="8">
        <v>14.351418971999999</v>
      </c>
      <c r="AQ55" s="8">
        <v>11.7431850433</v>
      </c>
      <c r="AR55" s="13">
        <v>11.675215721100001</v>
      </c>
      <c r="AS55" s="13">
        <v>12.9904589653</v>
      </c>
      <c r="AT55" s="13">
        <v>12.2775630951</v>
      </c>
      <c r="AU55" s="13">
        <v>12.6130247116</v>
      </c>
      <c r="AV55" s="13">
        <v>11.1109514236</v>
      </c>
      <c r="AW55" s="13">
        <v>12.202775001499999</v>
      </c>
      <c r="AX55" s="16">
        <v>12.4779381752</v>
      </c>
      <c r="AY55" s="16">
        <v>13.510120391799999</v>
      </c>
      <c r="AZ55" s="16">
        <v>13.097736358600001</v>
      </c>
      <c r="BA55" s="16">
        <v>11.940577507</v>
      </c>
      <c r="BB55" s="16">
        <v>11.2522315979</v>
      </c>
      <c r="BC55" s="16">
        <v>13.2571163177</v>
      </c>
      <c r="BD55" s="7">
        <v>8.8438911438000005</v>
      </c>
      <c r="BE55" s="8">
        <v>5.1229703426400004</v>
      </c>
      <c r="BF55" s="8">
        <v>7.6812598705299999</v>
      </c>
      <c r="BG55" s="8">
        <v>9.2421255111700003</v>
      </c>
      <c r="BH55" s="8">
        <v>6.2777009010300002</v>
      </c>
      <c r="BI55" s="8">
        <v>8.8475313186599998</v>
      </c>
      <c r="BJ55" s="13">
        <v>6.9404294490799998</v>
      </c>
      <c r="BK55" s="13">
        <v>8.0393695831300001</v>
      </c>
      <c r="BL55" s="13">
        <v>9.2526497840899999</v>
      </c>
      <c r="BM55" s="13">
        <v>8.2377824783300007</v>
      </c>
      <c r="BN55" s="13">
        <v>10.045806884799999</v>
      </c>
      <c r="BO55" s="13"/>
      <c r="BP55" s="16">
        <v>6.5324397087100001</v>
      </c>
      <c r="BQ55" s="16">
        <v>9.8254556655900007</v>
      </c>
      <c r="BR55" s="16">
        <v>8.0341341495500007</v>
      </c>
      <c r="BS55" s="16">
        <v>9.5897884368900002</v>
      </c>
      <c r="BT55" s="16">
        <v>9.4045219421400006</v>
      </c>
      <c r="BU55" s="16">
        <v>8.8995361328100007</v>
      </c>
      <c r="BV55" s="7">
        <v>9.1211614608799998</v>
      </c>
      <c r="BW55" s="8">
        <v>8.0626850128199994</v>
      </c>
      <c r="BX55" s="8">
        <v>6.5064542293500001</v>
      </c>
      <c r="BY55" s="8">
        <v>4.3637356758100001</v>
      </c>
      <c r="BZ55" s="8">
        <v>9.9341115951500001</v>
      </c>
      <c r="CA55" s="8">
        <v>7.2392096519500004</v>
      </c>
      <c r="CB55" s="13">
        <v>11.4014492035</v>
      </c>
      <c r="CC55" s="13">
        <v>11.168411254900001</v>
      </c>
      <c r="CD55" s="13">
        <v>11.3872442245</v>
      </c>
      <c r="CE55" s="13">
        <v>10.6366558075</v>
      </c>
      <c r="CF55" s="13">
        <v>9.021484375</v>
      </c>
      <c r="CG55" s="13"/>
      <c r="CH55" s="16">
        <v>4.9604122638700003</v>
      </c>
      <c r="CI55" s="16">
        <v>8.5018291473400005</v>
      </c>
      <c r="CJ55" s="16">
        <v>9.2103204727199994</v>
      </c>
      <c r="CK55" s="16">
        <v>9.8705940246600008</v>
      </c>
      <c r="CL55" s="16">
        <v>10.821820259100001</v>
      </c>
      <c r="CM55" s="16">
        <v>11.292208194700001</v>
      </c>
      <c r="CN55" s="7">
        <v>9.97282505035</v>
      </c>
      <c r="CO55" s="8">
        <v>8.1383886337300009</v>
      </c>
      <c r="CP55" s="8">
        <v>9.4085121154800007</v>
      </c>
      <c r="CQ55" s="8">
        <v>9.4372577667200002</v>
      </c>
      <c r="CR55" s="8">
        <v>11.6001873016</v>
      </c>
      <c r="CS55" s="8">
        <v>10.747463226300001</v>
      </c>
      <c r="CT55" s="13">
        <v>3.0114424228700001</v>
      </c>
      <c r="CU55" s="13">
        <v>6.9145188331599998</v>
      </c>
      <c r="CV55" s="13">
        <v>4.1294167041799996</v>
      </c>
      <c r="CW55" s="13">
        <v>7.0651259422299999</v>
      </c>
      <c r="CX55" s="13">
        <v>7.9959726333600001</v>
      </c>
      <c r="CY55" s="13">
        <v>5.3731541633599997</v>
      </c>
      <c r="CZ55" s="16">
        <v>4.2826865911500001</v>
      </c>
      <c r="DA55" s="16">
        <v>7.5083413124099998</v>
      </c>
      <c r="DB55" s="16">
        <v>5.9021611213699998</v>
      </c>
      <c r="DC55" s="16">
        <v>3.9111576080299999</v>
      </c>
      <c r="DD55" s="16">
        <v>6.4852929115300002</v>
      </c>
      <c r="DE55" s="16">
        <v>6.6368961334199996</v>
      </c>
      <c r="DF55" s="7">
        <v>2.2649602294000002</v>
      </c>
      <c r="DG55" s="8">
        <v>3.5136971473699998</v>
      </c>
      <c r="DH55" s="8">
        <v>4.0289516449000002</v>
      </c>
      <c r="DI55" s="8">
        <v>0.50255370140099997</v>
      </c>
      <c r="DJ55" s="8">
        <v>0.93663644790599998</v>
      </c>
      <c r="DK55" s="8">
        <v>5.2355308532700002</v>
      </c>
      <c r="DL55" s="13">
        <v>5.7767288684800002</v>
      </c>
      <c r="DM55" s="13">
        <v>8.9992351532000008</v>
      </c>
      <c r="DN55" s="13">
        <v>4.0088748931899998</v>
      </c>
      <c r="DO55" s="13">
        <v>4.1354731321299996</v>
      </c>
      <c r="DP55" s="13">
        <v>6.3519020080599997</v>
      </c>
      <c r="DQ55" s="13">
        <v>3.0534536838499999</v>
      </c>
      <c r="DR55" s="16">
        <v>1.6045351028399999</v>
      </c>
      <c r="DS55" s="16">
        <v>2.0000910758999999</v>
      </c>
      <c r="DT55" s="16">
        <v>9.3108355998999998E-2</v>
      </c>
      <c r="DU55" s="16">
        <v>3.1296434402500002</v>
      </c>
      <c r="DV55" s="16">
        <v>5.0423812866200004</v>
      </c>
      <c r="DW55" s="16">
        <v>3.96176111698</v>
      </c>
      <c r="DX55" s="7">
        <v>3.08276367188</v>
      </c>
      <c r="DY55" s="8">
        <v>5.7921793460800002</v>
      </c>
      <c r="DZ55" s="8">
        <v>5.71191740036</v>
      </c>
      <c r="EA55" s="8">
        <v>9.6975564956699998</v>
      </c>
      <c r="EB55" s="8">
        <v>4.7608723640399999</v>
      </c>
      <c r="EC55" s="8">
        <v>7.3898010253899997</v>
      </c>
      <c r="ED55" s="13">
        <v>2.3355793952899999</v>
      </c>
      <c r="EE55" s="13">
        <v>3.7654416561100001</v>
      </c>
      <c r="EF55" s="13">
        <v>1.0968982279299999</v>
      </c>
      <c r="EG55" s="13">
        <v>2.9371560811999999</v>
      </c>
      <c r="EH55" s="13">
        <v>4.4498739242600003</v>
      </c>
      <c r="EI55" s="13">
        <v>4.9550484418899998</v>
      </c>
      <c r="EJ55" s="16">
        <v>7.2707858085600003</v>
      </c>
      <c r="EK55" s="16">
        <v>8.5341334342999993</v>
      </c>
      <c r="EL55" s="16">
        <v>9.5564265251199991</v>
      </c>
      <c r="EM55" s="16">
        <v>8.7552456855800003</v>
      </c>
      <c r="EN55" s="16">
        <v>10.201396942100001</v>
      </c>
      <c r="EO55" s="16">
        <v>6.2178945541399999</v>
      </c>
      <c r="EP55" s="7">
        <v>-1.2601220123500001</v>
      </c>
      <c r="EQ55" s="8">
        <v>3.3683871030799999</v>
      </c>
      <c r="ER55" s="8">
        <v>2.7710524797399998</v>
      </c>
      <c r="ES55" s="8">
        <v>1.34992146492</v>
      </c>
      <c r="ET55" s="8">
        <v>1.1970168482500001</v>
      </c>
      <c r="EU55" s="8">
        <v>4.3772830963100002</v>
      </c>
      <c r="EV55" s="13">
        <v>4.5783672332799998</v>
      </c>
      <c r="EW55" s="13">
        <v>3.6562104225200001</v>
      </c>
      <c r="EX55" s="13">
        <v>5.8896780014000001</v>
      </c>
      <c r="EY55" s="13">
        <v>6.29123425484</v>
      </c>
      <c r="EZ55" s="13">
        <v>2.67691135406</v>
      </c>
      <c r="FA55" s="13">
        <v>6.1788749694799998</v>
      </c>
      <c r="FB55" s="16">
        <v>0.76964676380200003</v>
      </c>
      <c r="FC55" s="16">
        <v>1.7277905345</v>
      </c>
      <c r="FD55" s="16">
        <v>4.1869416236900001</v>
      </c>
      <c r="FE55" s="16">
        <v>1.6278522312599999</v>
      </c>
      <c r="FF55" s="16">
        <v>0.15724742412600001</v>
      </c>
      <c r="FG55" s="16">
        <v>5.1193976402299999</v>
      </c>
      <c r="FH55" s="7">
        <v>14.185876846299999</v>
      </c>
      <c r="FI55" s="8">
        <v>15.727048873899999</v>
      </c>
      <c r="FJ55" s="8">
        <v>15.6775960922</v>
      </c>
      <c r="FK55" s="8">
        <v>16.8121032715</v>
      </c>
      <c r="FL55" s="8">
        <v>15.8851146698</v>
      </c>
      <c r="FM55" s="8">
        <v>16.0339307785</v>
      </c>
      <c r="FN55" s="13">
        <v>12.4738388062</v>
      </c>
      <c r="FO55" s="13">
        <v>10.849905014000001</v>
      </c>
      <c r="FP55" s="13">
        <v>13.633522987399999</v>
      </c>
      <c r="FQ55" s="13">
        <v>12.742149353</v>
      </c>
      <c r="FR55" s="13">
        <v>9.0780754089400002</v>
      </c>
      <c r="FS55" s="13">
        <v>13.109256267499999</v>
      </c>
      <c r="FT55" s="16">
        <v>15.038981914500001</v>
      </c>
      <c r="FU55" s="16">
        <v>14.0462651253</v>
      </c>
      <c r="FV55" s="16">
        <v>13.866295814500001</v>
      </c>
      <c r="FW55" s="16">
        <v>15.7775640488</v>
      </c>
      <c r="FX55" s="16">
        <v>12.124244689899999</v>
      </c>
      <c r="FY55" s="16">
        <v>15.581706047100001</v>
      </c>
      <c r="FZ55" s="7">
        <v>15.9781827927</v>
      </c>
      <c r="GA55" s="8">
        <v>15.382954597499999</v>
      </c>
      <c r="GB55" s="8">
        <v>14.879960537000001</v>
      </c>
      <c r="GC55" s="8">
        <v>14.730970859499999</v>
      </c>
      <c r="GD55" s="8">
        <v>12.6190042496</v>
      </c>
      <c r="GE55" s="8">
        <v>12.806159496299999</v>
      </c>
      <c r="GF55" s="13">
        <v>14.390264034299999</v>
      </c>
      <c r="GG55" s="13">
        <v>12.583395957900001</v>
      </c>
      <c r="GH55" s="13">
        <v>12.716426849399999</v>
      </c>
      <c r="GI55" s="13">
        <v>11.700065135999999</v>
      </c>
      <c r="GJ55" s="13">
        <v>14.4004025459</v>
      </c>
      <c r="GK55" s="13">
        <v>12.7355647087</v>
      </c>
      <c r="GL55" s="16">
        <v>13.122211456300001</v>
      </c>
      <c r="GM55" s="16">
        <v>11.3207559586</v>
      </c>
      <c r="GN55" s="16">
        <v>12.707324981699999</v>
      </c>
      <c r="GO55" s="16">
        <v>11.706112384800001</v>
      </c>
      <c r="GP55" s="16">
        <v>12.2549324036</v>
      </c>
      <c r="GQ55" s="16">
        <v>12.520983696</v>
      </c>
      <c r="GR55" s="7">
        <v>14.3107504845</v>
      </c>
      <c r="GS55" s="8">
        <v>14.1226978302</v>
      </c>
      <c r="GT55" s="8">
        <v>14.702523231500001</v>
      </c>
      <c r="GU55" s="8">
        <v>15.393936157200001</v>
      </c>
      <c r="GV55" s="8">
        <v>14.0368356705</v>
      </c>
      <c r="GW55" s="8">
        <v>11.0859355927</v>
      </c>
      <c r="GX55" s="13">
        <v>13.492381095900001</v>
      </c>
      <c r="GY55" s="13">
        <v>12.0323810577</v>
      </c>
      <c r="GZ55" s="13">
        <v>12.815249443100001</v>
      </c>
      <c r="HA55" s="13">
        <v>11.176761627199999</v>
      </c>
      <c r="HB55" s="13">
        <v>10.5739440918</v>
      </c>
      <c r="HC55" s="13">
        <v>10.176068305999999</v>
      </c>
      <c r="HD55" s="16">
        <v>14.687766551999999</v>
      </c>
      <c r="HE55" s="16">
        <v>13.8671536446</v>
      </c>
      <c r="HF55" s="16">
        <v>13.943627834300001</v>
      </c>
      <c r="HG55" s="16">
        <v>12.5749692917</v>
      </c>
      <c r="HH55" s="16">
        <v>14.4604005814</v>
      </c>
      <c r="HI55" s="16">
        <v>14.898639679</v>
      </c>
      <c r="HJ55" s="7">
        <v>7.4503810405699999</v>
      </c>
      <c r="HK55" s="8">
        <v>9.5200471878100004</v>
      </c>
      <c r="HL55" s="8">
        <v>8.9190492629999998</v>
      </c>
      <c r="HM55" s="8">
        <v>10.6982665062</v>
      </c>
      <c r="HN55" s="8">
        <v>9.3420500755300004</v>
      </c>
      <c r="HO55" s="8">
        <v>13.598334789300001</v>
      </c>
      <c r="HP55" s="13">
        <v>11.708065033</v>
      </c>
      <c r="HQ55" s="13">
        <v>12.104270935100001</v>
      </c>
      <c r="HR55" s="13">
        <v>9.3936395645099999</v>
      </c>
      <c r="HS55" s="13">
        <v>9.6356663703900001</v>
      </c>
      <c r="HT55" s="13">
        <v>10.706529140500001</v>
      </c>
      <c r="HU55" s="13">
        <v>12.008103370700001</v>
      </c>
      <c r="HV55" s="16">
        <v>11.2855753899</v>
      </c>
      <c r="HW55" s="16">
        <v>10.3751945496</v>
      </c>
      <c r="HX55" s="16">
        <v>9.6202492713899996</v>
      </c>
      <c r="HY55" s="16">
        <v>10.9223618507</v>
      </c>
      <c r="HZ55" s="16">
        <v>12.486014366099999</v>
      </c>
      <c r="IA55" s="16">
        <v>13.117454051999999</v>
      </c>
      <c r="IB55" s="7">
        <v>11.176750183099999</v>
      </c>
      <c r="IC55" s="8">
        <v>11.552234649700001</v>
      </c>
      <c r="ID55" s="8">
        <v>10.7273349762</v>
      </c>
      <c r="IE55" s="8">
        <v>9.6896810531599993</v>
      </c>
      <c r="IF55" s="8">
        <v>12.922578811599999</v>
      </c>
      <c r="IG55" s="8">
        <v>13.117128849</v>
      </c>
      <c r="IH55" s="13">
        <v>10.3774476051</v>
      </c>
      <c r="II55" s="13">
        <v>9.8270187377900005</v>
      </c>
      <c r="IJ55" s="13">
        <v>9.4364509582499991</v>
      </c>
      <c r="IK55" s="13">
        <v>10.437962532</v>
      </c>
      <c r="IL55" s="13">
        <v>10.240167617799999</v>
      </c>
      <c r="IM55" s="13">
        <v>11.992920875499999</v>
      </c>
      <c r="IN55" s="16">
        <v>13.286594390899999</v>
      </c>
      <c r="IO55" s="16">
        <v>12.0498251915</v>
      </c>
      <c r="IP55" s="16">
        <v>12.7168154716</v>
      </c>
      <c r="IQ55" s="16">
        <v>9.8389678001400007</v>
      </c>
      <c r="IR55" s="16">
        <v>11.8482408524</v>
      </c>
      <c r="IS55" s="16">
        <v>12.6384267807</v>
      </c>
      <c r="IT55" s="7">
        <v>12.8006229401</v>
      </c>
      <c r="IU55" s="8">
        <v>15.273592948899999</v>
      </c>
      <c r="IV55" s="8">
        <v>11.408831596400001</v>
      </c>
      <c r="IW55" s="8">
        <v>13.1255931854</v>
      </c>
      <c r="IX55" s="8">
        <v>11.228489875799999</v>
      </c>
      <c r="IY55" s="8">
        <v>13.1276550293</v>
      </c>
      <c r="IZ55" s="13">
        <v>9.2004756927500004</v>
      </c>
      <c r="JA55" s="13">
        <v>11.403230667100001</v>
      </c>
      <c r="JB55" s="13">
        <v>10.8900384903</v>
      </c>
      <c r="JC55" s="13">
        <v>12.487801551800001</v>
      </c>
      <c r="JD55" s="13">
        <v>11.021571159400001</v>
      </c>
      <c r="JE55" s="13">
        <v>13.4338607788</v>
      </c>
      <c r="JF55" s="16">
        <v>13.1288852692</v>
      </c>
      <c r="JG55" s="16">
        <v>12.5096073151</v>
      </c>
      <c r="JH55" s="16">
        <v>11.3384437561</v>
      </c>
      <c r="JI55" s="16">
        <v>14.727934837299999</v>
      </c>
      <c r="JJ55" s="16">
        <v>12.7779097557</v>
      </c>
      <c r="JK55" s="16">
        <v>11.5160164833</v>
      </c>
      <c r="JL55" s="7">
        <v>8.93106174469</v>
      </c>
      <c r="JM55" s="8">
        <v>9.5356621742200005</v>
      </c>
      <c r="JN55" s="8">
        <v>10.9518442154</v>
      </c>
      <c r="JO55" s="8">
        <v>9.6017475128199994</v>
      </c>
      <c r="JP55" s="8">
        <v>7.6908209323900003</v>
      </c>
      <c r="JQ55" s="8">
        <v>10.412042617799999</v>
      </c>
      <c r="JR55" s="13">
        <v>9.6216907501200009</v>
      </c>
      <c r="JS55" s="13">
        <v>10.9260392189</v>
      </c>
      <c r="JT55" s="13">
        <v>9.7993898391700007</v>
      </c>
      <c r="JU55" s="13">
        <v>9.2766580581699998</v>
      </c>
      <c r="JV55" s="13">
        <v>8.0502996444699999</v>
      </c>
      <c r="JW55" s="13">
        <v>7.6625599861099998</v>
      </c>
      <c r="JX55" s="16">
        <v>12.0754561424</v>
      </c>
      <c r="JY55" s="16">
        <v>9.1170654296899993</v>
      </c>
      <c r="JZ55" s="16">
        <v>11.4483804703</v>
      </c>
      <c r="KA55" s="16">
        <v>11.894022941599999</v>
      </c>
      <c r="KB55" s="16">
        <v>12.7451381683</v>
      </c>
      <c r="KC55" s="16">
        <v>13.3373918533</v>
      </c>
      <c r="KD55" s="7">
        <v>11.5934281349</v>
      </c>
      <c r="KE55" s="8">
        <v>8.0838317871100003</v>
      </c>
      <c r="KF55" s="8">
        <v>9.7035694122299994</v>
      </c>
      <c r="KG55" s="8">
        <v>11.2155895233</v>
      </c>
      <c r="KH55" s="8">
        <v>11.176183700599999</v>
      </c>
      <c r="KI55" s="8">
        <v>12.196179389999999</v>
      </c>
      <c r="KJ55" s="13">
        <v>10.6373710632</v>
      </c>
      <c r="KK55" s="13">
        <v>11.501354217499999</v>
      </c>
      <c r="KL55" s="13">
        <v>10.8239202499</v>
      </c>
      <c r="KM55" s="13">
        <v>11.406568527199999</v>
      </c>
      <c r="KN55" s="13">
        <v>9.8708267211899994</v>
      </c>
      <c r="KO55" s="13">
        <v>11.7988390923</v>
      </c>
      <c r="KP55" s="16">
        <v>12.8847365379</v>
      </c>
      <c r="KQ55" s="16">
        <v>13.5083475113</v>
      </c>
      <c r="KR55" s="16">
        <v>12.412342071499999</v>
      </c>
      <c r="KS55" s="16">
        <v>14.383615970599999</v>
      </c>
      <c r="KT55" s="16">
        <v>12.9301023483</v>
      </c>
      <c r="KU55" s="16">
        <v>13.179933071100001</v>
      </c>
      <c r="KV55" s="7">
        <v>11.4586925507</v>
      </c>
      <c r="KW55" s="8">
        <v>12.241218566900001</v>
      </c>
      <c r="KX55" s="8">
        <v>11.616645813</v>
      </c>
      <c r="KY55" s="8">
        <v>12.9852499962</v>
      </c>
      <c r="KZ55" s="8">
        <v>11.366080760999999</v>
      </c>
      <c r="LA55" s="8">
        <v>10.266353607199999</v>
      </c>
      <c r="LB55" s="13">
        <v>9.8784132003800007</v>
      </c>
      <c r="LC55" s="13">
        <v>11.6668338776</v>
      </c>
      <c r="LD55" s="13">
        <v>10.132480621299999</v>
      </c>
      <c r="LE55" s="13">
        <v>10.9727916718</v>
      </c>
      <c r="LF55" s="13">
        <v>10.9513778687</v>
      </c>
      <c r="LG55" s="13">
        <v>10.809009075200001</v>
      </c>
      <c r="LH55" s="16">
        <v>12.714763641399999</v>
      </c>
      <c r="LI55" s="16">
        <v>11.826578140300001</v>
      </c>
      <c r="LJ55" s="16">
        <v>10.4107408524</v>
      </c>
      <c r="LK55" s="16">
        <v>9.8055710792500008</v>
      </c>
      <c r="LL55" s="16">
        <v>11.331535816200001</v>
      </c>
      <c r="LM55" s="16">
        <v>11.233127594000001</v>
      </c>
      <c r="LN55" s="7">
        <v>5.0545964240999997</v>
      </c>
      <c r="LO55" s="8">
        <v>2.1068696975700001</v>
      </c>
      <c r="LP55" s="8">
        <v>6.8229844570199996</v>
      </c>
      <c r="LQ55" s="8">
        <v>2.9220495224</v>
      </c>
      <c r="LR55" s="8">
        <v>6.4014325141899997</v>
      </c>
      <c r="LS55" s="8">
        <v>0.87739509344099997</v>
      </c>
      <c r="LT55" s="13">
        <v>4.0226860046399997</v>
      </c>
      <c r="LU55" s="13">
        <v>1.8243837356599999</v>
      </c>
      <c r="LV55" s="13">
        <v>-9.4581902027099998E-2</v>
      </c>
      <c r="LW55" s="13">
        <v>5.4744901657099998</v>
      </c>
      <c r="LX55" s="13">
        <v>2.7731420993799998</v>
      </c>
      <c r="LY55" s="13">
        <v>5.1603469848600003</v>
      </c>
      <c r="LZ55" s="16">
        <v>-5.7343072891200002</v>
      </c>
      <c r="MA55" s="16">
        <v>2.9589540958399998</v>
      </c>
      <c r="MB55" s="16">
        <v>-1.35455057025</v>
      </c>
      <c r="MC55" s="16">
        <v>2.2623722553299999</v>
      </c>
      <c r="MD55" s="16">
        <v>1.21499063075</v>
      </c>
      <c r="ME55" s="16">
        <v>3.32597756386</v>
      </c>
      <c r="MF55" s="7">
        <v>-4.3658258914900001</v>
      </c>
      <c r="MG55" s="8">
        <v>-0.35064575076100002</v>
      </c>
      <c r="MH55" s="8">
        <v>2.1369638442999999</v>
      </c>
      <c r="MI55" s="8">
        <v>3.0715527534499998</v>
      </c>
      <c r="MJ55" s="8"/>
      <c r="MK55" s="8"/>
      <c r="ML55" s="13">
        <v>8.1978101730299997</v>
      </c>
      <c r="MM55" s="13">
        <v>10.650985717799999</v>
      </c>
      <c r="MN55" s="13">
        <v>6.9642486572299998</v>
      </c>
      <c r="MO55" s="13">
        <v>4.8607115745499998</v>
      </c>
      <c r="MP55" s="13">
        <v>5.0311841964699999</v>
      </c>
      <c r="MQ55" s="13">
        <v>7.0986266136199996</v>
      </c>
      <c r="MR55" s="16">
        <v>4.2952072620399999</v>
      </c>
      <c r="MS55" s="16">
        <v>2.93895459175</v>
      </c>
      <c r="MT55" s="16">
        <v>4.9748625755300004</v>
      </c>
      <c r="MU55" s="16">
        <v>5.6634025573700004</v>
      </c>
      <c r="MV55" s="16">
        <v>7.1029803752899996</v>
      </c>
      <c r="MW55" s="16">
        <v>3.2615870237400002</v>
      </c>
      <c r="MX55" s="7">
        <v>-0.78698334097900002</v>
      </c>
      <c r="MY55" s="8">
        <v>1.9484351873400001</v>
      </c>
      <c r="MZ55" s="8">
        <v>2.5699881911300002</v>
      </c>
      <c r="NA55" s="8">
        <v>-0.95162506401500002</v>
      </c>
      <c r="NB55" s="8">
        <v>1.30005075783</v>
      </c>
      <c r="NC55" s="8">
        <v>4.6739268302900001</v>
      </c>
      <c r="ND55" s="13">
        <v>0.56429490446999997</v>
      </c>
      <c r="NE55" s="13">
        <v>0.57357013225599995</v>
      </c>
      <c r="NF55" s="13">
        <v>0.69811481237399997</v>
      </c>
      <c r="NG55" s="13">
        <v>2.1620247363999998</v>
      </c>
      <c r="NH55" s="13">
        <v>0.66521012783099998</v>
      </c>
      <c r="NI55" s="13">
        <v>2.27731829882</v>
      </c>
      <c r="NJ55" s="16">
        <v>-1.3207006454500001</v>
      </c>
      <c r="NK55" s="16">
        <v>-4.92855012417</v>
      </c>
      <c r="NL55" s="16">
        <v>3.5201215744000001</v>
      </c>
      <c r="NM55" s="16">
        <v>5.3959748745000002</v>
      </c>
      <c r="NN55" s="16">
        <v>0.69408400356800004</v>
      </c>
      <c r="NO55" s="16">
        <v>4.3541336059600004</v>
      </c>
      <c r="NP55" s="7">
        <v>0.96001183986700001</v>
      </c>
      <c r="NQ55" s="8">
        <v>2.7073743343399999</v>
      </c>
      <c r="NR55" s="8">
        <v>5.0176002979299996</v>
      </c>
      <c r="NS55" s="8">
        <v>1.2353953123100001</v>
      </c>
      <c r="NT55" s="8">
        <v>-0.53785397112400002</v>
      </c>
      <c r="NU55" s="8">
        <v>3.7874729633299999</v>
      </c>
      <c r="NV55" s="13">
        <v>1.40671336651</v>
      </c>
      <c r="NW55" s="13">
        <v>2.7070274353000001</v>
      </c>
      <c r="NX55" s="13">
        <v>5.1261041164399996</v>
      </c>
      <c r="NY55" s="13">
        <v>2.9127819538100002</v>
      </c>
      <c r="NZ55" s="13">
        <v>-5.5220633745199997E-2</v>
      </c>
      <c r="OA55" s="13">
        <v>3.1118564605699999</v>
      </c>
      <c r="OB55" s="16">
        <v>-0.947860658169</v>
      </c>
      <c r="OC55" s="16">
        <v>-0.455926448107</v>
      </c>
      <c r="OD55" s="16">
        <v>4.6483522653599998</v>
      </c>
      <c r="OE55" s="16">
        <v>1.4738284349399999</v>
      </c>
      <c r="OF55" s="16">
        <v>4.8874835968000001</v>
      </c>
      <c r="OG55" s="16">
        <v>3.2492399215700001</v>
      </c>
      <c r="OH55" s="7">
        <v>5.9761347770700004</v>
      </c>
      <c r="OI55" s="8">
        <v>2.9473974704699999</v>
      </c>
      <c r="OJ55" s="8">
        <v>5.0711047649400003</v>
      </c>
      <c r="OK55" s="8">
        <v>3.9697976112400002</v>
      </c>
      <c r="OL55" s="8">
        <v>5.5596241950999996</v>
      </c>
      <c r="OM55" s="8">
        <v>2.9763436317399998</v>
      </c>
      <c r="ON55" s="13">
        <v>7.2809920311000003</v>
      </c>
      <c r="OO55" s="13">
        <v>-1.8289625644699999E-2</v>
      </c>
      <c r="OP55" s="13">
        <v>1.11190416664</v>
      </c>
      <c r="OQ55" s="13">
        <v>6.5710582733200003</v>
      </c>
      <c r="OR55" s="13">
        <v>8.6380519866899999</v>
      </c>
      <c r="OS55" s="13">
        <v>6.9076998233799998</v>
      </c>
      <c r="OT55" s="16">
        <v>4.7088528871499999</v>
      </c>
      <c r="OU55" s="16">
        <v>2.39012598991</v>
      </c>
      <c r="OV55" s="16">
        <v>4.4131896495799996</v>
      </c>
      <c r="OW55" s="16">
        <v>7.1379795074499999</v>
      </c>
      <c r="OX55" s="16">
        <v>8.5382575988799996</v>
      </c>
      <c r="OY55" s="16">
        <v>6.9041695594799997</v>
      </c>
      <c r="OZ55" s="7">
        <v>-0.46291801333400001</v>
      </c>
      <c r="PA55" s="8">
        <v>7.5602886676800001</v>
      </c>
      <c r="PB55" s="8">
        <v>5.63675951958</v>
      </c>
      <c r="PC55" s="8">
        <v>5.1801009178199999</v>
      </c>
      <c r="PD55" s="8">
        <v>8.1431128978699991</v>
      </c>
      <c r="PE55" s="8">
        <v>7.4043321609500001</v>
      </c>
      <c r="PF55" s="13">
        <v>-0.13898074626900001</v>
      </c>
      <c r="PG55" s="13">
        <v>2.3767066001899999</v>
      </c>
      <c r="PH55" s="13">
        <v>6.3061177730599993E-2</v>
      </c>
      <c r="PI55" s="13">
        <v>-2.4437894821200001</v>
      </c>
      <c r="PJ55" s="13">
        <v>3.32087445259</v>
      </c>
      <c r="PK55" s="13">
        <v>-3.7956012487400002</v>
      </c>
      <c r="PL55" s="16">
        <v>1.7337996065600001</v>
      </c>
      <c r="PM55" s="16">
        <v>4.9277620315600004</v>
      </c>
      <c r="PN55" s="16">
        <v>-3.3115010261500002</v>
      </c>
      <c r="PO55" s="16">
        <v>-1.43899747729</v>
      </c>
      <c r="PP55" s="16">
        <v>2.4850132465399999</v>
      </c>
      <c r="PQ55" s="16">
        <v>2.6298718452499998</v>
      </c>
      <c r="PR55" s="7">
        <v>2.61401993036</v>
      </c>
      <c r="PS55" s="8">
        <v>9.7623295783999993</v>
      </c>
      <c r="PT55" s="8">
        <v>5.2895219325999996</v>
      </c>
      <c r="PU55" s="8">
        <v>11.150949478099999</v>
      </c>
      <c r="PV55" s="8">
        <v>6.0854177475000002</v>
      </c>
      <c r="PW55" s="8"/>
      <c r="PX55" s="13">
        <v>2.06215047836</v>
      </c>
      <c r="PY55" s="13">
        <v>5.2614946365400002</v>
      </c>
      <c r="PZ55" s="13">
        <v>-1.6241995841300001</v>
      </c>
      <c r="QA55" s="13">
        <v>2.5485555529599999</v>
      </c>
      <c r="QB55" s="13">
        <v>3.3292891979200001</v>
      </c>
      <c r="QC55" s="13">
        <v>6.1579627990699999</v>
      </c>
      <c r="QD55" s="16">
        <v>3.5873166322699999</v>
      </c>
      <c r="QE55" s="16">
        <v>5.9759774208099996</v>
      </c>
      <c r="QF55" s="16">
        <v>7.5953183174100003</v>
      </c>
      <c r="QG55" s="16">
        <v>4.2589354515100002</v>
      </c>
      <c r="QH55" s="16">
        <v>7.4554018974299998</v>
      </c>
      <c r="QI55" s="16">
        <v>6.0207405090300004</v>
      </c>
      <c r="QJ55" s="7">
        <v>1.88569152355</v>
      </c>
      <c r="QK55" s="8">
        <v>6.6906666755700002</v>
      </c>
      <c r="QL55" s="8">
        <v>1.44716739655</v>
      </c>
      <c r="QM55" s="8">
        <v>2.2883784771000002</v>
      </c>
      <c r="QN55" s="8">
        <v>8.2251443862899993</v>
      </c>
      <c r="QO55" s="8">
        <v>7.2607016563400002</v>
      </c>
      <c r="QP55" s="13">
        <v>5.01183652878</v>
      </c>
      <c r="QQ55" s="13">
        <v>0.54924535751299997</v>
      </c>
      <c r="QR55" s="13">
        <v>4.3983070850399999</v>
      </c>
      <c r="QS55" s="13">
        <v>1.3265320062599999</v>
      </c>
      <c r="QT55" s="13">
        <v>-3.15747976303</v>
      </c>
      <c r="QU55" s="13">
        <v>2.7295832633999999</v>
      </c>
      <c r="QV55" s="16">
        <v>5.5856368541699997</v>
      </c>
      <c r="QW55" s="16">
        <v>0.85127007961300005</v>
      </c>
      <c r="QX55" s="16">
        <v>3.4410585165000001</v>
      </c>
      <c r="QY55" s="16">
        <v>2.79037833214</v>
      </c>
      <c r="QZ55" s="16">
        <v>3.4242030382199999</v>
      </c>
      <c r="RA55" s="16">
        <v>5.5873475074799996</v>
      </c>
      <c r="RB55" s="7">
        <v>6.2564702034000002</v>
      </c>
      <c r="RC55" s="8">
        <v>4.9061439037300003</v>
      </c>
      <c r="RD55" s="8">
        <v>7.4623224735299996</v>
      </c>
      <c r="RE55" s="8">
        <v>6.3936939239499999</v>
      </c>
      <c r="RF55" s="8">
        <v>4.8516758680300001</v>
      </c>
      <c r="RG55" s="8">
        <v>7.2410078048699997</v>
      </c>
      <c r="RH55" s="13">
        <v>0.210913360119</v>
      </c>
      <c r="RI55" s="13">
        <v>-3.77706336975</v>
      </c>
      <c r="RJ55" s="13">
        <v>0.93862199783300004</v>
      </c>
      <c r="RK55" s="13">
        <v>-0.88383436202999999</v>
      </c>
      <c r="RL55" s="13">
        <v>-3.1800038814499998</v>
      </c>
      <c r="RM55" s="13">
        <v>2.10564041138</v>
      </c>
      <c r="RN55" s="16">
        <v>0.63174110651000004</v>
      </c>
      <c r="RO55" s="16">
        <v>8.1305894851700007</v>
      </c>
      <c r="RP55" s="16">
        <v>6.0736961364699997</v>
      </c>
      <c r="RQ55" s="16">
        <v>2.80476343632</v>
      </c>
      <c r="RR55" s="16">
        <v>-2.10951662064</v>
      </c>
      <c r="RS55" s="16">
        <v>3.85277986526</v>
      </c>
      <c r="RT55" s="7">
        <v>11.3085823059</v>
      </c>
      <c r="RU55" s="8">
        <v>10.4261937141</v>
      </c>
      <c r="RV55" s="8">
        <v>11.8954811096</v>
      </c>
      <c r="RW55" s="8">
        <v>11.7273187637</v>
      </c>
      <c r="RX55" s="8">
        <v>13.8541750908</v>
      </c>
      <c r="RY55" s="8">
        <v>13.3028607368</v>
      </c>
      <c r="RZ55" s="13">
        <v>10.0374350548</v>
      </c>
      <c r="SA55" s="13">
        <v>10.3869905472</v>
      </c>
      <c r="SB55" s="13">
        <v>10.7233810425</v>
      </c>
      <c r="SC55" s="13">
        <v>10.2033519745</v>
      </c>
      <c r="SD55" s="13">
        <v>9.8796038627599998</v>
      </c>
      <c r="SE55" s="13">
        <v>10.3472690582</v>
      </c>
      <c r="SF55" s="16">
        <v>7.99173998833</v>
      </c>
      <c r="SG55" s="16">
        <v>10.961629390700001</v>
      </c>
      <c r="SH55" s="16">
        <v>11.2011871338</v>
      </c>
      <c r="SI55" s="16">
        <v>11.7914485931</v>
      </c>
      <c r="SJ55" s="16">
        <v>11.7181897163</v>
      </c>
      <c r="SK55" s="16">
        <v>9.0653448104900001</v>
      </c>
      <c r="SL55" s="7">
        <v>10.7653083801</v>
      </c>
      <c r="SM55" s="8">
        <v>10.6920700073</v>
      </c>
      <c r="SN55" s="8">
        <v>12.052626609800001</v>
      </c>
      <c r="SO55" s="8">
        <v>10.7372751236</v>
      </c>
      <c r="SP55" s="8">
        <v>10.903144359600001</v>
      </c>
      <c r="SQ55" s="8">
        <v>11.1686077118</v>
      </c>
      <c r="SR55" s="13">
        <v>11.6343536377</v>
      </c>
      <c r="SS55" s="13">
        <v>9.9310836792000003</v>
      </c>
      <c r="ST55" s="13">
        <v>12.963793754599999</v>
      </c>
      <c r="SU55" s="13">
        <v>11.5955195427</v>
      </c>
      <c r="SV55" s="13">
        <v>10.8322029114</v>
      </c>
      <c r="SW55" s="13">
        <v>11.5546302795</v>
      </c>
      <c r="SX55" s="16">
        <v>8.5466413497900007</v>
      </c>
      <c r="SY55" s="16">
        <v>8.8866324424700007</v>
      </c>
      <c r="SZ55" s="16">
        <v>8.7549600601200002</v>
      </c>
      <c r="TA55" s="16">
        <v>7.9339816570300004</v>
      </c>
      <c r="TB55" s="16">
        <v>9.6201996803299998</v>
      </c>
      <c r="TC55" s="16">
        <v>9.5339708328199997</v>
      </c>
      <c r="TD55" s="7">
        <v>5.7862420082100003</v>
      </c>
      <c r="TE55" s="8">
        <v>3.9885920286199998</v>
      </c>
      <c r="TF55" s="8">
        <v>8.5198526382399997</v>
      </c>
      <c r="TG55" s="8">
        <v>5.9988169670099998</v>
      </c>
      <c r="TH55" s="8">
        <v>8.2003250122099995</v>
      </c>
      <c r="TI55" s="8">
        <v>9.3166952133199992</v>
      </c>
      <c r="TJ55" s="13">
        <v>7.0586409568799997</v>
      </c>
      <c r="TK55" s="13">
        <v>9.6428141593899994</v>
      </c>
      <c r="TL55" s="13">
        <v>7.9234685897799997</v>
      </c>
      <c r="TM55" s="13">
        <v>8.1818380355800002</v>
      </c>
      <c r="TN55" s="13">
        <v>7.0219883918799999</v>
      </c>
      <c r="TO55" s="13">
        <v>6.08921957016</v>
      </c>
      <c r="TP55" s="16">
        <v>7.8069911003100003</v>
      </c>
      <c r="TQ55" s="16">
        <v>8.7708282470699999</v>
      </c>
      <c r="TR55" s="16">
        <v>9.0654730796800003</v>
      </c>
      <c r="TS55" s="16">
        <v>9.1803326606799995</v>
      </c>
      <c r="TT55" s="16">
        <v>8.2827851772300001</v>
      </c>
      <c r="TU55" s="19">
        <v>8.9882440566999993</v>
      </c>
    </row>
    <row r="56" spans="1:541" x14ac:dyDescent="0.25">
      <c r="A56" s="21">
        <f t="shared" si="0"/>
        <v>0.51000000000000023</v>
      </c>
      <c r="B56" s="7">
        <v>13.285278549199999</v>
      </c>
      <c r="C56" s="8">
        <v>12.2575128078</v>
      </c>
      <c r="D56" s="8">
        <v>12.5952860832</v>
      </c>
      <c r="E56" s="8">
        <v>12.8598345661</v>
      </c>
      <c r="F56" s="8">
        <v>13.604129905700001</v>
      </c>
      <c r="G56" s="8">
        <v>13.3812534618</v>
      </c>
      <c r="H56" s="13">
        <v>16.635020923599999</v>
      </c>
      <c r="I56" s="13">
        <v>12.201984958600001</v>
      </c>
      <c r="J56" s="13">
        <v>15.479799079899999</v>
      </c>
      <c r="K56" s="13">
        <v>13.430025730100001</v>
      </c>
      <c r="L56" s="13">
        <v>13.8471436501</v>
      </c>
      <c r="M56" s="13">
        <v>11.1209193611</v>
      </c>
      <c r="N56" s="16">
        <v>8.2701192378999995</v>
      </c>
      <c r="O56" s="16">
        <v>11.331779260599999</v>
      </c>
      <c r="P56" s="16">
        <v>14.5074831009</v>
      </c>
      <c r="Q56" s="16">
        <v>11.6408651733</v>
      </c>
      <c r="R56" s="16"/>
      <c r="S56" s="16"/>
      <c r="T56" s="7">
        <v>12.1473920441</v>
      </c>
      <c r="U56" s="8">
        <v>14.802322197000001</v>
      </c>
      <c r="V56" s="8">
        <v>13.2552390289</v>
      </c>
      <c r="W56" s="8">
        <v>12.592248382599999</v>
      </c>
      <c r="X56" s="8">
        <v>14.0522917747</v>
      </c>
      <c r="Y56" s="8">
        <v>14.0827205181</v>
      </c>
      <c r="Z56" s="13">
        <v>13.863466987600001</v>
      </c>
      <c r="AA56" s="13">
        <v>11.134856986999999</v>
      </c>
      <c r="AB56" s="13">
        <v>9.5995365524299991</v>
      </c>
      <c r="AC56" s="13">
        <v>11.561665678000001</v>
      </c>
      <c r="AD56" s="13">
        <v>13.2273171425</v>
      </c>
      <c r="AE56" s="13">
        <v>12.9596718407</v>
      </c>
      <c r="AF56" s="16">
        <v>13.043400802600001</v>
      </c>
      <c r="AG56" s="16">
        <v>15.031943903</v>
      </c>
      <c r="AH56" s="16">
        <v>14.829563159899999</v>
      </c>
      <c r="AI56" s="16">
        <v>15.688183412600001</v>
      </c>
      <c r="AJ56" s="16">
        <v>12.9244300747</v>
      </c>
      <c r="AK56" s="16">
        <v>16.856733245800001</v>
      </c>
      <c r="AL56" s="7">
        <v>10.8102582932</v>
      </c>
      <c r="AM56" s="8">
        <v>11.991060018500001</v>
      </c>
      <c r="AN56" s="8">
        <v>12.813960895499999</v>
      </c>
      <c r="AO56" s="8">
        <v>12.1869430256</v>
      </c>
      <c r="AP56" s="8">
        <v>13.4019034672</v>
      </c>
      <c r="AQ56" s="8">
        <v>10.6175433922</v>
      </c>
      <c r="AR56" s="13">
        <v>10.408098449700001</v>
      </c>
      <c r="AS56" s="13">
        <v>11.963605146400001</v>
      </c>
      <c r="AT56" s="13">
        <v>10.974136877099999</v>
      </c>
      <c r="AU56" s="13">
        <v>11.498302841199999</v>
      </c>
      <c r="AV56" s="13">
        <v>9.6642586898800005</v>
      </c>
      <c r="AW56" s="13">
        <v>10.8190460682</v>
      </c>
      <c r="AX56" s="16">
        <v>11.62457407</v>
      </c>
      <c r="AY56" s="16">
        <v>12.478399848900001</v>
      </c>
      <c r="AZ56" s="16">
        <v>12.1480475616</v>
      </c>
      <c r="BA56" s="16">
        <v>10.673311500500001</v>
      </c>
      <c r="BB56" s="16">
        <v>9.7914089202899994</v>
      </c>
      <c r="BC56" s="16">
        <v>12.3704360199</v>
      </c>
      <c r="BD56" s="7">
        <v>7.2695259571099999</v>
      </c>
      <c r="BE56" s="8">
        <v>3.3912804651299999</v>
      </c>
      <c r="BF56" s="8">
        <v>6.8612188529999996</v>
      </c>
      <c r="BG56" s="8">
        <v>7.96790489197</v>
      </c>
      <c r="BH56" s="8">
        <v>4.9573522090899997</v>
      </c>
      <c r="BI56" s="8">
        <v>8.0363919067400005</v>
      </c>
      <c r="BJ56" s="13">
        <v>5.7826584816000004</v>
      </c>
      <c r="BK56" s="13">
        <v>6.7618298721299999</v>
      </c>
      <c r="BL56" s="13">
        <v>8.4139522361800001</v>
      </c>
      <c r="BM56" s="13">
        <v>7.0110050964399999</v>
      </c>
      <c r="BN56" s="13">
        <v>8.7527512741100004</v>
      </c>
      <c r="BO56" s="13"/>
      <c r="BP56" s="16">
        <v>5.1686962509200001</v>
      </c>
      <c r="BQ56" s="16">
        <v>9.0403865337399996</v>
      </c>
      <c r="BR56" s="16">
        <v>6.8898542785599997</v>
      </c>
      <c r="BS56" s="16">
        <v>8.5694084358199998</v>
      </c>
      <c r="BT56" s="16">
        <v>8.2365476131400008</v>
      </c>
      <c r="BU56" s="16">
        <v>8.0095661067999995</v>
      </c>
      <c r="BV56" s="7">
        <v>8.1018545818300005</v>
      </c>
      <c r="BW56" s="8">
        <v>6.79708064079</v>
      </c>
      <c r="BX56" s="8">
        <v>4.87039017677</v>
      </c>
      <c r="BY56" s="8">
        <v>2.48293144226</v>
      </c>
      <c r="BZ56" s="8">
        <v>8.59453186989</v>
      </c>
      <c r="CA56" s="8">
        <v>5.4967401838300001</v>
      </c>
      <c r="CB56" s="13">
        <v>10.988275680499999</v>
      </c>
      <c r="CC56" s="13">
        <v>10.1667404175</v>
      </c>
      <c r="CD56" s="13">
        <v>10.611465292</v>
      </c>
      <c r="CE56" s="13">
        <v>9.6228945827499999</v>
      </c>
      <c r="CF56" s="13">
        <v>7.8833297014200001</v>
      </c>
      <c r="CG56" s="13"/>
      <c r="CH56" s="16">
        <v>3.3904894542699999</v>
      </c>
      <c r="CI56" s="16">
        <v>7.5173016262100001</v>
      </c>
      <c r="CJ56" s="16">
        <v>8.0570076942399993</v>
      </c>
      <c r="CK56" s="16">
        <v>8.5687765121500004</v>
      </c>
      <c r="CL56" s="16">
        <v>9.8802665329000003</v>
      </c>
      <c r="CM56" s="16">
        <v>10.4395307541</v>
      </c>
      <c r="CN56" s="7">
        <v>8.5176659011800009</v>
      </c>
      <c r="CO56" s="8">
        <v>6.7667134952500003</v>
      </c>
      <c r="CP56" s="8">
        <v>8.3368635654399998</v>
      </c>
      <c r="CQ56" s="8">
        <v>8.8611799621599996</v>
      </c>
      <c r="CR56" s="8">
        <v>10.459032344800001</v>
      </c>
      <c r="CS56" s="8">
        <v>9.5994960689499997</v>
      </c>
      <c r="CT56" s="13">
        <v>1.3569502448999999</v>
      </c>
      <c r="CU56" s="13">
        <v>5.5352360916099999</v>
      </c>
      <c r="CV56" s="13">
        <v>2.5136964559599999</v>
      </c>
      <c r="CW56" s="13">
        <v>5.4181601047500001</v>
      </c>
      <c r="CX56" s="13">
        <v>6.6954264068600002</v>
      </c>
      <c r="CY56" s="13">
        <v>4.06496435642</v>
      </c>
      <c r="CZ56" s="16">
        <v>2.9726963686899999</v>
      </c>
      <c r="DA56" s="16">
        <v>5.9457639026600004</v>
      </c>
      <c r="DB56" s="16">
        <v>4.3557724499699999</v>
      </c>
      <c r="DC56" s="16">
        <v>2.26387863755</v>
      </c>
      <c r="DD56" s="16">
        <v>4.7164333343499996</v>
      </c>
      <c r="DE56" s="16">
        <v>5.0629703235600001</v>
      </c>
      <c r="DF56" s="7">
        <v>0.161849473119</v>
      </c>
      <c r="DG56" s="8">
        <v>0.90571329593700001</v>
      </c>
      <c r="DH56" s="8">
        <v>1.5218016540999999</v>
      </c>
      <c r="DI56" s="8">
        <v>-2.1775495791399999</v>
      </c>
      <c r="DJ56" s="8">
        <v>-1.44430499315</v>
      </c>
      <c r="DK56" s="8">
        <v>2.8030709791200001</v>
      </c>
      <c r="DL56" s="13">
        <v>4.0655331015599998</v>
      </c>
      <c r="DM56" s="13">
        <v>6.9483220672600003</v>
      </c>
      <c r="DN56" s="13">
        <v>1.6558219462599999</v>
      </c>
      <c r="DO56" s="13">
        <v>1.90919529796</v>
      </c>
      <c r="DP56" s="13">
        <v>4.2333877420399997</v>
      </c>
      <c r="DQ56" s="13">
        <v>0.92351865582199999</v>
      </c>
      <c r="DR56" s="16">
        <v>-0.74120806693999997</v>
      </c>
      <c r="DS56" s="16">
        <v>-0.44051482200600001</v>
      </c>
      <c r="DT56" s="16">
        <v>-2.4881394207500001</v>
      </c>
      <c r="DU56" s="16">
        <v>0.94126475095700002</v>
      </c>
      <c r="DV56" s="16">
        <v>2.5827945518500002</v>
      </c>
      <c r="DW56" s="16">
        <v>1.8815689683000001</v>
      </c>
      <c r="DX56" s="7">
        <v>1.0116758823400001</v>
      </c>
      <c r="DY56" s="8">
        <v>3.4389766478500001</v>
      </c>
      <c r="DZ56" s="8">
        <v>3.2646669721600001</v>
      </c>
      <c r="EA56" s="8">
        <v>7.8160343647000001</v>
      </c>
      <c r="EB56" s="8">
        <v>2.2287088823299999</v>
      </c>
      <c r="EC56" s="8">
        <v>5.1871174144700003</v>
      </c>
      <c r="ED56" s="13">
        <v>-0.46076408207399999</v>
      </c>
      <c r="EE56" s="13">
        <v>1.3968160009399999</v>
      </c>
      <c r="EF56" s="13">
        <v>-1.43085690558</v>
      </c>
      <c r="EG56" s="13">
        <v>0.38756001293699999</v>
      </c>
      <c r="EH56" s="13">
        <v>2.0856706202000002</v>
      </c>
      <c r="EI56" s="13">
        <v>2.4297347950899999</v>
      </c>
      <c r="EJ56" s="16">
        <v>5.0889855718600003</v>
      </c>
      <c r="EK56" s="16">
        <v>6.5393814897500002</v>
      </c>
      <c r="EL56" s="16">
        <v>7.17779168606</v>
      </c>
      <c r="EM56" s="16">
        <v>6.9673022746999997</v>
      </c>
      <c r="EN56" s="16">
        <v>8.44773895264</v>
      </c>
      <c r="EO56" s="16">
        <v>4.6228237342799998</v>
      </c>
      <c r="EP56" s="7">
        <v>-3.79717845917</v>
      </c>
      <c r="EQ56" s="8">
        <v>0.77379750251799995</v>
      </c>
      <c r="ER56" s="8">
        <v>0.63504047840800004</v>
      </c>
      <c r="ES56" s="8">
        <v>-1.38460547924</v>
      </c>
      <c r="ET56" s="8">
        <v>-1.4226676942800001</v>
      </c>
      <c r="EU56" s="8">
        <v>2.1096493139899999</v>
      </c>
      <c r="EV56" s="13">
        <v>2.2423058253499999</v>
      </c>
      <c r="EW56" s="13">
        <v>1.2587531662</v>
      </c>
      <c r="EX56" s="13">
        <v>4.0771212172500002</v>
      </c>
      <c r="EY56" s="13">
        <v>4.1062354326200001</v>
      </c>
      <c r="EZ56" s="13">
        <v>0.50091159462900003</v>
      </c>
      <c r="FA56" s="13">
        <v>4.2771129608200003</v>
      </c>
      <c r="FB56" s="16">
        <v>-2.3047010946299999</v>
      </c>
      <c r="FC56" s="16">
        <v>-0.72650793552399995</v>
      </c>
      <c r="FD56" s="16">
        <v>1.7624787092200001</v>
      </c>
      <c r="FE56" s="16">
        <v>-0.83374494969799995</v>
      </c>
      <c r="FF56" s="16">
        <v>-2.5418223476400001</v>
      </c>
      <c r="FG56" s="16">
        <v>3.06083393812</v>
      </c>
      <c r="FH56" s="7">
        <v>13.069206447599999</v>
      </c>
      <c r="FI56" s="8">
        <v>14.508874130200001</v>
      </c>
      <c r="FJ56" s="8">
        <v>14.694577560400001</v>
      </c>
      <c r="FK56" s="8">
        <v>15.9660066223</v>
      </c>
      <c r="FL56" s="8">
        <v>14.9856895924</v>
      </c>
      <c r="FM56" s="8">
        <v>15.0586770058</v>
      </c>
      <c r="FN56" s="13">
        <v>11.442153358500001</v>
      </c>
      <c r="FO56" s="13">
        <v>9.2117800235700003</v>
      </c>
      <c r="FP56" s="13">
        <v>12.5328225899</v>
      </c>
      <c r="FQ56" s="13">
        <v>11.574799537700001</v>
      </c>
      <c r="FR56" s="13">
        <v>6.8731388664199997</v>
      </c>
      <c r="FS56" s="13">
        <v>11.9432760525</v>
      </c>
      <c r="FT56" s="16">
        <v>13.996999025299999</v>
      </c>
      <c r="FU56" s="16">
        <v>12.8136717796</v>
      </c>
      <c r="FV56" s="16">
        <v>12.9231088066</v>
      </c>
      <c r="FW56" s="16">
        <v>14.819678077700001</v>
      </c>
      <c r="FX56" s="16">
        <v>10.4757104111</v>
      </c>
      <c r="FY56" s="16">
        <v>14.730708208099999</v>
      </c>
      <c r="FZ56" s="7">
        <v>15.005679512</v>
      </c>
      <c r="GA56" s="8">
        <v>14.625426626199999</v>
      </c>
      <c r="GB56" s="8">
        <v>13.560005483599999</v>
      </c>
      <c r="GC56" s="8">
        <v>13.5129628372</v>
      </c>
      <c r="GD56" s="8">
        <v>11.284170188899999</v>
      </c>
      <c r="GE56" s="8">
        <v>11.8008769798</v>
      </c>
      <c r="GF56" s="13">
        <v>13.7232641506</v>
      </c>
      <c r="GG56" s="13">
        <v>11.2131894684</v>
      </c>
      <c r="GH56" s="13">
        <v>11.673324623099999</v>
      </c>
      <c r="GI56" s="13">
        <v>10.362107200600001</v>
      </c>
      <c r="GJ56" s="13">
        <v>13.595138130200001</v>
      </c>
      <c r="GK56" s="13">
        <v>11.471989774700001</v>
      </c>
      <c r="GL56" s="16">
        <v>12.2718988991</v>
      </c>
      <c r="GM56" s="16">
        <v>10.402985687299999</v>
      </c>
      <c r="GN56" s="16">
        <v>11.862330398599999</v>
      </c>
      <c r="GO56" s="16">
        <v>10.4916445732</v>
      </c>
      <c r="GP56" s="16">
        <v>11.2897021484</v>
      </c>
      <c r="GQ56" s="16">
        <v>11.1427131653</v>
      </c>
      <c r="GR56" s="7">
        <v>13.308887434000001</v>
      </c>
      <c r="GS56" s="8">
        <v>12.918992157</v>
      </c>
      <c r="GT56" s="8">
        <v>14.240788497900001</v>
      </c>
      <c r="GU56" s="8">
        <v>14.7631216049</v>
      </c>
      <c r="GV56" s="8">
        <v>13.2139629841</v>
      </c>
      <c r="GW56" s="8">
        <v>9.7142519950900006</v>
      </c>
      <c r="GX56" s="13">
        <v>12.4652185822</v>
      </c>
      <c r="GY56" s="13">
        <v>11.150980949399999</v>
      </c>
      <c r="GZ56" s="13">
        <v>11.7428903103</v>
      </c>
      <c r="HA56" s="13">
        <v>9.8304945945700002</v>
      </c>
      <c r="HB56" s="13">
        <v>9.1902109813700008</v>
      </c>
      <c r="HC56" s="13">
        <v>8.5931148529100003</v>
      </c>
      <c r="HD56" s="16">
        <v>13.8999545193</v>
      </c>
      <c r="HE56" s="16">
        <v>12.589822225600001</v>
      </c>
      <c r="HF56" s="16">
        <v>12.7865305424</v>
      </c>
      <c r="HG56" s="16">
        <v>11.4986615372</v>
      </c>
      <c r="HH56" s="16">
        <v>13.508554420499999</v>
      </c>
      <c r="HI56" s="16">
        <v>13.762796401999999</v>
      </c>
      <c r="HJ56" s="7">
        <v>4.9814110398300002</v>
      </c>
      <c r="HK56" s="8">
        <v>7.3574567985500003</v>
      </c>
      <c r="HL56" s="8">
        <v>6.6783754253399996</v>
      </c>
      <c r="HM56" s="8">
        <v>8.6859164857900009</v>
      </c>
      <c r="HN56" s="8">
        <v>7.2892201662099998</v>
      </c>
      <c r="HO56" s="8">
        <v>12.108011856099999</v>
      </c>
      <c r="HP56" s="13">
        <v>10.175108680699999</v>
      </c>
      <c r="HQ56" s="13">
        <v>10.721196537000001</v>
      </c>
      <c r="HR56" s="13">
        <v>7.4005953597999996</v>
      </c>
      <c r="HS56" s="13">
        <v>8.0688180589700007</v>
      </c>
      <c r="HT56" s="13">
        <v>9.4460662365000001</v>
      </c>
      <c r="HU56" s="13">
        <v>10.4361312866</v>
      </c>
      <c r="HV56" s="16">
        <v>9.8887724113500006</v>
      </c>
      <c r="HW56" s="16">
        <v>8.9584180831900007</v>
      </c>
      <c r="HX56" s="16">
        <v>7.7637424945799998</v>
      </c>
      <c r="HY56" s="16">
        <v>9.2444519043</v>
      </c>
      <c r="HZ56" s="16">
        <v>11.2406008911</v>
      </c>
      <c r="IA56" s="16">
        <v>11.738106031399999</v>
      </c>
      <c r="IB56" s="7">
        <v>9.7440948486300005</v>
      </c>
      <c r="IC56" s="8">
        <v>10.3879445267</v>
      </c>
      <c r="ID56" s="8">
        <v>9.0612850761400008</v>
      </c>
      <c r="IE56" s="8">
        <v>7.8023107528700004</v>
      </c>
      <c r="IF56" s="8">
        <v>11.4426059628</v>
      </c>
      <c r="IG56" s="8">
        <v>11.723661565800001</v>
      </c>
      <c r="IH56" s="13">
        <v>8.5882302665699992</v>
      </c>
      <c r="II56" s="13">
        <v>7.9489227294899996</v>
      </c>
      <c r="IJ56" s="13">
        <v>7.1579358291600004</v>
      </c>
      <c r="IK56" s="13">
        <v>8.7683717155499998</v>
      </c>
      <c r="IL56" s="13">
        <v>8.5311456680299997</v>
      </c>
      <c r="IM56" s="13">
        <v>10.294270210300001</v>
      </c>
      <c r="IN56" s="16">
        <v>12.0271020699</v>
      </c>
      <c r="IO56" s="16">
        <v>10.931209325799999</v>
      </c>
      <c r="IP56" s="16">
        <v>11.602145051999999</v>
      </c>
      <c r="IQ56" s="16">
        <v>8.121632967</v>
      </c>
      <c r="IR56" s="16">
        <v>10.566781063100001</v>
      </c>
      <c r="IS56" s="16">
        <v>11.431757450099999</v>
      </c>
      <c r="IT56" s="7">
        <v>11.3909793854</v>
      </c>
      <c r="IU56" s="8">
        <v>14.233366355899999</v>
      </c>
      <c r="IV56" s="8">
        <v>10.1117610645</v>
      </c>
      <c r="IW56" s="8">
        <v>11.8301422119</v>
      </c>
      <c r="IX56" s="8">
        <v>9.3171136093100007</v>
      </c>
      <c r="IY56" s="8">
        <v>11.4746375465</v>
      </c>
      <c r="IZ56" s="13">
        <v>7.3022990417500004</v>
      </c>
      <c r="JA56" s="13">
        <v>9.6664783573200008</v>
      </c>
      <c r="JB56" s="13">
        <v>8.8744505310099999</v>
      </c>
      <c r="JC56" s="13">
        <v>10.935010719299999</v>
      </c>
      <c r="JD56" s="13">
        <v>9.1196725463899995</v>
      </c>
      <c r="JE56" s="13">
        <v>11.5100232697</v>
      </c>
      <c r="JF56" s="16">
        <v>11.3221970749</v>
      </c>
      <c r="JG56" s="16">
        <v>11.082598857900001</v>
      </c>
      <c r="JH56" s="16">
        <v>9.4247103500399998</v>
      </c>
      <c r="JI56" s="16">
        <v>13.2894742584</v>
      </c>
      <c r="JJ56" s="16">
        <v>11.155383157699999</v>
      </c>
      <c r="JK56" s="16">
        <v>10.275821094499999</v>
      </c>
      <c r="JL56" s="7">
        <v>8.0278130054499997</v>
      </c>
      <c r="JM56" s="8">
        <v>8.2933597517000006</v>
      </c>
      <c r="JN56" s="8">
        <v>9.8261291980699994</v>
      </c>
      <c r="JO56" s="8">
        <v>8.2642673015600003</v>
      </c>
      <c r="JP56" s="8">
        <v>6.00906768799</v>
      </c>
      <c r="JQ56" s="8">
        <v>9.2300926208499998</v>
      </c>
      <c r="JR56" s="13">
        <v>8.5359779930100004</v>
      </c>
      <c r="JS56" s="13">
        <v>9.9072025775900006</v>
      </c>
      <c r="JT56" s="13">
        <v>8.5562186241100004</v>
      </c>
      <c r="JU56" s="13">
        <v>8.1701099634199998</v>
      </c>
      <c r="JV56" s="13">
        <v>6.7916994810100002</v>
      </c>
      <c r="JW56" s="13">
        <v>6.4961673069000003</v>
      </c>
      <c r="JX56" s="16">
        <v>10.887210655200001</v>
      </c>
      <c r="JY56" s="16">
        <v>7.7436003112799998</v>
      </c>
      <c r="JZ56" s="16">
        <v>10.2539353371</v>
      </c>
      <c r="KA56" s="16">
        <v>10.776081638300001</v>
      </c>
      <c r="KB56" s="16">
        <v>11.416872272499999</v>
      </c>
      <c r="KC56" s="16">
        <v>12.3277749729</v>
      </c>
      <c r="KD56" s="7">
        <v>10.6579450417</v>
      </c>
      <c r="KE56" s="8">
        <v>6.2005442762399996</v>
      </c>
      <c r="KF56" s="8">
        <v>8.1967421102499998</v>
      </c>
      <c r="KG56" s="8">
        <v>9.7968146133400005</v>
      </c>
      <c r="KH56" s="8">
        <v>10.1052851486</v>
      </c>
      <c r="KI56" s="8">
        <v>11.2615424728</v>
      </c>
      <c r="KJ56" s="13">
        <v>9.4171431541399997</v>
      </c>
      <c r="KK56" s="13">
        <v>10.598983478499999</v>
      </c>
      <c r="KL56" s="13">
        <v>9.5675955963099995</v>
      </c>
      <c r="KM56" s="13">
        <v>10.2097039795</v>
      </c>
      <c r="KN56" s="13">
        <v>8.7389064312000002</v>
      </c>
      <c r="KO56" s="13">
        <v>10.770907278099999</v>
      </c>
      <c r="KP56" s="16">
        <v>11.8080835342</v>
      </c>
      <c r="KQ56" s="16">
        <v>12.3437484741</v>
      </c>
      <c r="KR56" s="16">
        <v>11.3467403793</v>
      </c>
      <c r="KS56" s="16">
        <v>13.522931938199999</v>
      </c>
      <c r="KT56" s="16">
        <v>11.693371391299999</v>
      </c>
      <c r="KU56" s="16">
        <v>12.2632852364</v>
      </c>
      <c r="KV56" s="7">
        <v>10.457214431800001</v>
      </c>
      <c r="KW56" s="8">
        <v>11.157496375999999</v>
      </c>
      <c r="KX56" s="8">
        <v>10.2172397327</v>
      </c>
      <c r="KY56" s="8">
        <v>11.8696643639</v>
      </c>
      <c r="KZ56" s="8">
        <v>9.8394178581199991</v>
      </c>
      <c r="LA56" s="8">
        <v>8.8617573261300002</v>
      </c>
      <c r="LB56" s="13">
        <v>8.3653207016</v>
      </c>
      <c r="LC56" s="13">
        <v>10.5349972916</v>
      </c>
      <c r="LD56" s="13">
        <v>8.7424100494400001</v>
      </c>
      <c r="LE56" s="13">
        <v>9.71302318573</v>
      </c>
      <c r="LF56" s="13">
        <v>9.7590237045299997</v>
      </c>
      <c r="LG56" s="13">
        <v>9.1768503856700008</v>
      </c>
      <c r="LH56" s="16">
        <v>11.389843578300001</v>
      </c>
      <c r="LI56" s="16">
        <v>10.713570213300001</v>
      </c>
      <c r="LJ56" s="16">
        <v>9.1077557086900001</v>
      </c>
      <c r="LK56" s="16">
        <v>8.7119256687199993</v>
      </c>
      <c r="LL56" s="16">
        <v>10.291417303099999</v>
      </c>
      <c r="LM56" s="16">
        <v>9.9451463127099995</v>
      </c>
      <c r="LN56" s="7">
        <v>3.3593661785100002</v>
      </c>
      <c r="LO56" s="8">
        <v>0.110043869317</v>
      </c>
      <c r="LP56" s="8">
        <v>5.2492256021500001</v>
      </c>
      <c r="LQ56" s="8">
        <v>1.24222624362</v>
      </c>
      <c r="LR56" s="8">
        <v>4.7056629371599996</v>
      </c>
      <c r="LS56" s="8">
        <v>-0.71410220861399998</v>
      </c>
      <c r="LT56" s="13">
        <v>1.49550886631</v>
      </c>
      <c r="LU56" s="13">
        <v>-0.335790196657</v>
      </c>
      <c r="LV56" s="13">
        <v>-2.88982403278</v>
      </c>
      <c r="LW56" s="13">
        <v>3.9090010642999999</v>
      </c>
      <c r="LX56" s="13">
        <v>1.0007719778999999</v>
      </c>
      <c r="LY56" s="13">
        <v>3.68950194597</v>
      </c>
      <c r="LZ56" s="16">
        <v>-8.9863858413699997</v>
      </c>
      <c r="MA56" s="16">
        <v>1.5327276659</v>
      </c>
      <c r="MB56" s="16">
        <v>-3.7963025879900001</v>
      </c>
      <c r="MC56" s="16">
        <v>0.30520170211800002</v>
      </c>
      <c r="MD56" s="16">
        <v>-0.70325485080500005</v>
      </c>
      <c r="ME56" s="16">
        <v>1.6337088412</v>
      </c>
      <c r="MF56" s="7">
        <v>-6.4366923713700004</v>
      </c>
      <c r="MG56" s="8">
        <v>-2.3687903106200001</v>
      </c>
      <c r="MH56" s="8">
        <v>0.63141826629599995</v>
      </c>
      <c r="MI56" s="8">
        <v>1.3598103904700001</v>
      </c>
      <c r="MJ56" s="8"/>
      <c r="MK56" s="8"/>
      <c r="ML56" s="13">
        <v>6.8956799030299996</v>
      </c>
      <c r="MM56" s="13">
        <v>9.4019147205400007</v>
      </c>
      <c r="MN56" s="13">
        <v>5.2904721021699999</v>
      </c>
      <c r="MO56" s="13">
        <v>2.6621464347799999</v>
      </c>
      <c r="MP56" s="13">
        <v>3.0420209121699999</v>
      </c>
      <c r="MQ56" s="13">
        <v>5.4213333129899999</v>
      </c>
      <c r="MR56" s="16">
        <v>2.7263366472700001</v>
      </c>
      <c r="MS56" s="16">
        <v>1.6237556171400001</v>
      </c>
      <c r="MT56" s="16">
        <v>3.0715990066500001</v>
      </c>
      <c r="MU56" s="16">
        <v>4.4312677383399999</v>
      </c>
      <c r="MV56" s="16">
        <v>5.9129926824599996</v>
      </c>
      <c r="MW56" s="16">
        <v>1.43216624051</v>
      </c>
      <c r="MX56" s="7">
        <v>-3.0136578738700002</v>
      </c>
      <c r="MY56" s="8">
        <v>-0.14591325879100001</v>
      </c>
      <c r="MZ56" s="8">
        <v>0.46381836295099999</v>
      </c>
      <c r="NA56" s="8">
        <v>-3.2923415660900002</v>
      </c>
      <c r="NB56" s="8">
        <v>-1.2340309272700001</v>
      </c>
      <c r="NC56" s="8">
        <v>2.75128943682</v>
      </c>
      <c r="ND56" s="13">
        <v>-1.39337395012</v>
      </c>
      <c r="NE56" s="13">
        <v>-1.7447092902700001</v>
      </c>
      <c r="NF56" s="13">
        <v>-1.32152586341</v>
      </c>
      <c r="NG56" s="13">
        <v>0.42298208355900002</v>
      </c>
      <c r="NH56" s="13">
        <v>-1.7900398421299999</v>
      </c>
      <c r="NI56" s="13">
        <v>0.330649536252</v>
      </c>
      <c r="NJ56" s="16">
        <v>-3.7670675277700001</v>
      </c>
      <c r="NK56" s="16">
        <v>-7.6252836418200003</v>
      </c>
      <c r="NL56" s="16">
        <v>1.41845929086</v>
      </c>
      <c r="NM56" s="16">
        <v>3.6181372880899998</v>
      </c>
      <c r="NN56" s="16">
        <v>-1.4471233972899999</v>
      </c>
      <c r="NO56" s="16">
        <v>2.4843766021699998</v>
      </c>
      <c r="NP56" s="7">
        <v>-0.78704230427699995</v>
      </c>
      <c r="NQ56" s="8">
        <v>0.36889845132799998</v>
      </c>
      <c r="NR56" s="8">
        <v>3.28459047079</v>
      </c>
      <c r="NS56" s="8">
        <v>-0.62038987874999996</v>
      </c>
      <c r="NT56" s="8">
        <v>-2.70522601485</v>
      </c>
      <c r="NU56" s="8">
        <v>2.15449758887</v>
      </c>
      <c r="NV56" s="13">
        <v>-0.52953043937699995</v>
      </c>
      <c r="NW56" s="13">
        <v>0.40642908215500001</v>
      </c>
      <c r="NX56" s="13">
        <v>3.28588136673</v>
      </c>
      <c r="NY56" s="13">
        <v>1.31555920184</v>
      </c>
      <c r="NZ56" s="13">
        <v>-1.96706166625</v>
      </c>
      <c r="OA56" s="13">
        <v>1.2346822023399999</v>
      </c>
      <c r="OB56" s="16">
        <v>-3.5489634537699999</v>
      </c>
      <c r="OC56" s="16">
        <v>-2.6829752880300002</v>
      </c>
      <c r="OD56" s="16">
        <v>2.6563182580500002</v>
      </c>
      <c r="OE56" s="16">
        <v>-0.94070959091200002</v>
      </c>
      <c r="OF56" s="16">
        <v>3.0366246700300001</v>
      </c>
      <c r="OG56" s="16">
        <v>1.07374042245</v>
      </c>
      <c r="OH56" s="7">
        <v>3.95462345362</v>
      </c>
      <c r="OI56" s="8">
        <v>1.0324629008799999</v>
      </c>
      <c r="OJ56" s="8">
        <v>2.92310181618</v>
      </c>
      <c r="OK56" s="8">
        <v>1.6931975877300001</v>
      </c>
      <c r="OL56" s="8">
        <v>4.0608777999900001</v>
      </c>
      <c r="OM56" s="8">
        <v>1.2068005549900001</v>
      </c>
      <c r="ON56" s="13">
        <v>5.7470206260700003</v>
      </c>
      <c r="OO56" s="13">
        <v>-2.0900729685999999</v>
      </c>
      <c r="OP56" s="13">
        <v>-1.1643006004400001</v>
      </c>
      <c r="OQ56" s="13">
        <v>4.6473767375900001</v>
      </c>
      <c r="OR56" s="13">
        <v>7.2119579219799999</v>
      </c>
      <c r="OS56" s="13">
        <v>5.29229833603</v>
      </c>
      <c r="OT56" s="16">
        <v>2.4238972425499998</v>
      </c>
      <c r="OU56" s="16">
        <v>0.100846341252</v>
      </c>
      <c r="OV56" s="16">
        <v>2.2846803045300002</v>
      </c>
      <c r="OW56" s="16">
        <v>5.2819991111800002</v>
      </c>
      <c r="OX56" s="16">
        <v>6.92659328461</v>
      </c>
      <c r="OY56" s="16">
        <v>4.6347893142699998</v>
      </c>
      <c r="OZ56" s="7">
        <v>-3.17746908188</v>
      </c>
      <c r="PA56" s="8">
        <v>5.7208963728000004</v>
      </c>
      <c r="PB56" s="8">
        <v>3.24745613217</v>
      </c>
      <c r="PC56" s="8">
        <v>3.3241299390800001</v>
      </c>
      <c r="PD56" s="8">
        <v>6.33306713104</v>
      </c>
      <c r="PE56" s="8">
        <v>5.5963035106700003</v>
      </c>
      <c r="PF56" s="13">
        <v>-1.9543113517799999</v>
      </c>
      <c r="PG56" s="13">
        <v>0.73150192737599995</v>
      </c>
      <c r="PH56" s="13">
        <v>-1.73779479384</v>
      </c>
      <c r="PI56" s="13">
        <v>-4.2947322845500002</v>
      </c>
      <c r="PJ56" s="13">
        <v>1.7770099639900001</v>
      </c>
      <c r="PK56" s="13">
        <v>-5.9218177938499998</v>
      </c>
      <c r="PL56" s="16">
        <v>-0.24224681317800001</v>
      </c>
      <c r="PM56" s="16">
        <v>3.1225861930800001</v>
      </c>
      <c r="PN56" s="16">
        <v>-5.3932308197000003</v>
      </c>
      <c r="PO56" s="16">
        <v>-3.73167471409</v>
      </c>
      <c r="PP56" s="16">
        <v>0.74934971332599998</v>
      </c>
      <c r="PQ56" s="16">
        <v>1.0716067552599999</v>
      </c>
      <c r="PR56" s="7">
        <v>0.57538466066100002</v>
      </c>
      <c r="PS56" s="8">
        <v>8.4547025060699994</v>
      </c>
      <c r="PT56" s="8">
        <v>3.5479464411700001</v>
      </c>
      <c r="PU56" s="8">
        <v>10.076853485099999</v>
      </c>
      <c r="PV56" s="8">
        <v>4.6050057411200003</v>
      </c>
      <c r="PW56" s="8"/>
      <c r="PX56" s="13">
        <v>2.6021067798100001E-2</v>
      </c>
      <c r="PY56" s="13">
        <v>3.4310870361300001</v>
      </c>
      <c r="PZ56" s="13">
        <v>-3.8040330314599999</v>
      </c>
      <c r="QA56" s="13">
        <v>0.32170206904400001</v>
      </c>
      <c r="QB56" s="13">
        <v>1.0660117626200001</v>
      </c>
      <c r="QC56" s="13">
        <v>4.3378115916300004</v>
      </c>
      <c r="QD56" s="16">
        <v>1.8207313537600001</v>
      </c>
      <c r="QE56" s="16">
        <v>3.9938235902799999</v>
      </c>
      <c r="QF56" s="16">
        <v>5.8228555774700004</v>
      </c>
      <c r="QG56" s="16">
        <v>2.58754358292</v>
      </c>
      <c r="QH56" s="16">
        <v>5.8395450591999998</v>
      </c>
      <c r="QI56" s="16">
        <v>4.0742221593899997</v>
      </c>
      <c r="QJ56" s="7">
        <v>-0.51053500413899999</v>
      </c>
      <c r="QK56" s="8">
        <v>4.5908234596300002</v>
      </c>
      <c r="QL56" s="8">
        <v>-0.48848927259399999</v>
      </c>
      <c r="QM56" s="8">
        <v>-6.2328926324900003E-2</v>
      </c>
      <c r="QN56" s="8">
        <v>6.49708258152</v>
      </c>
      <c r="QO56" s="8">
        <v>5.4226279401799999</v>
      </c>
      <c r="QP56" s="13">
        <v>2.6471358871500001</v>
      </c>
      <c r="QQ56" s="13">
        <v>-1.3767826080300001</v>
      </c>
      <c r="QR56" s="13">
        <v>2.7782179796699999</v>
      </c>
      <c r="QS56" s="13">
        <v>-1.0903257989899999</v>
      </c>
      <c r="QT56" s="13">
        <v>-5.5231242942799996</v>
      </c>
      <c r="QU56" s="13">
        <v>0.55439694702599995</v>
      </c>
      <c r="QV56" s="16">
        <v>3.5788512587499999</v>
      </c>
      <c r="QW56" s="16">
        <v>-1.40576250553</v>
      </c>
      <c r="QX56" s="16">
        <v>1.43597315103</v>
      </c>
      <c r="QY56" s="16">
        <v>0.60838689267599999</v>
      </c>
      <c r="QZ56" s="16">
        <v>1.73565665156</v>
      </c>
      <c r="RA56" s="16">
        <v>4.3515258979800002</v>
      </c>
      <c r="RB56" s="7">
        <v>3.7523900795</v>
      </c>
      <c r="RC56" s="8">
        <v>2.8579445898500002</v>
      </c>
      <c r="RD56" s="8">
        <v>5.4227269291900004</v>
      </c>
      <c r="RE56" s="8">
        <v>4.4378173828099996</v>
      </c>
      <c r="RF56" s="8">
        <v>2.9021953034400001</v>
      </c>
      <c r="RG56" s="8">
        <v>5.0509472727800002</v>
      </c>
      <c r="RH56" s="13">
        <v>-2.0593032813100001</v>
      </c>
      <c r="RI56" s="13">
        <v>-6.1850055694600004</v>
      </c>
      <c r="RJ56" s="13">
        <v>-0.75027714967699999</v>
      </c>
      <c r="RK56" s="13">
        <v>-2.93044787407</v>
      </c>
      <c r="RL56" s="13">
        <v>-5.4325465583800003</v>
      </c>
      <c r="RM56" s="13">
        <v>0.60737222433100002</v>
      </c>
      <c r="RN56" s="16">
        <v>-1.55231361985</v>
      </c>
      <c r="RO56" s="16">
        <v>6.6283395767200002</v>
      </c>
      <c r="RP56" s="16">
        <v>3.79053974152</v>
      </c>
      <c r="RQ56" s="16">
        <v>0.50716774105999995</v>
      </c>
      <c r="RR56" s="16">
        <v>-4.5291700172400002</v>
      </c>
      <c r="RS56" s="16">
        <v>1.3838276624700001</v>
      </c>
      <c r="RT56" s="7">
        <v>10.214407405899999</v>
      </c>
      <c r="RU56" s="8">
        <v>9.63257635117</v>
      </c>
      <c r="RV56" s="8">
        <v>10.8375599861</v>
      </c>
      <c r="RW56" s="8">
        <v>10.892783746699999</v>
      </c>
      <c r="RX56" s="8">
        <v>13.3230366611</v>
      </c>
      <c r="RY56" s="8">
        <v>12.383347845099999</v>
      </c>
      <c r="RZ56" s="13">
        <v>8.8415599822999997</v>
      </c>
      <c r="SA56" s="13">
        <v>9.0561663913700006</v>
      </c>
      <c r="SB56" s="13">
        <v>9.7014683246600004</v>
      </c>
      <c r="SC56" s="13">
        <v>9.2235013294199995</v>
      </c>
      <c r="SD56" s="13">
        <v>8.5923099994700003</v>
      </c>
      <c r="SE56" s="13">
        <v>9.3897084045400003</v>
      </c>
      <c r="SF56" s="16">
        <v>6.8265182018299999</v>
      </c>
      <c r="SG56" s="16">
        <v>9.5376825428000007</v>
      </c>
      <c r="SH56" s="16">
        <v>10.0129990196</v>
      </c>
      <c r="SI56" s="16">
        <v>10.703480453499999</v>
      </c>
      <c r="SJ56" s="16">
        <v>10.3173971081</v>
      </c>
      <c r="SK56" s="16">
        <v>7.9793976020799997</v>
      </c>
      <c r="SL56" s="7">
        <v>9.7748140335099993</v>
      </c>
      <c r="SM56" s="8">
        <v>9.54277687073</v>
      </c>
      <c r="SN56" s="8">
        <v>11.175811767600001</v>
      </c>
      <c r="SO56" s="8">
        <v>9.61866200447</v>
      </c>
      <c r="SP56" s="8">
        <v>9.6763221645400002</v>
      </c>
      <c r="SQ56" s="8">
        <v>10.115362987499999</v>
      </c>
      <c r="SR56" s="13">
        <v>10.749473381</v>
      </c>
      <c r="SS56" s="13">
        <v>8.5675672531099991</v>
      </c>
      <c r="ST56" s="13">
        <v>12.0789901543</v>
      </c>
      <c r="SU56" s="13">
        <v>10.583481102</v>
      </c>
      <c r="SV56" s="13">
        <v>9.4383104324300007</v>
      </c>
      <c r="SW56" s="13">
        <v>10.229348144499999</v>
      </c>
      <c r="SX56" s="16">
        <v>7.2665621757499999</v>
      </c>
      <c r="SY56" s="16">
        <v>7.6141361236599998</v>
      </c>
      <c r="SZ56" s="16">
        <v>7.3408618688600002</v>
      </c>
      <c r="TA56" s="16">
        <v>6.5060730981799999</v>
      </c>
      <c r="TB56" s="16">
        <v>8.4909214973400005</v>
      </c>
      <c r="TC56" s="16">
        <v>8.4892425537099996</v>
      </c>
      <c r="TD56" s="7">
        <v>3.8810907864600002</v>
      </c>
      <c r="TE56" s="8">
        <v>2.2910264790100001</v>
      </c>
      <c r="TF56" s="8">
        <v>7.0381940841699997</v>
      </c>
      <c r="TG56" s="8">
        <v>4.1571798753699998</v>
      </c>
      <c r="TH56" s="8">
        <v>6.71183017254</v>
      </c>
      <c r="TI56" s="8">
        <v>7.99069124699</v>
      </c>
      <c r="TJ56" s="13">
        <v>5.4613150834999997</v>
      </c>
      <c r="TK56" s="13">
        <v>8.0579553794900001</v>
      </c>
      <c r="TL56" s="13">
        <v>6.4657532692000004</v>
      </c>
      <c r="TM56" s="13">
        <v>7.0280144119300001</v>
      </c>
      <c r="TN56" s="13">
        <v>5.3943354034400004</v>
      </c>
      <c r="TO56" s="13">
        <v>4.3959280204800004</v>
      </c>
      <c r="TP56" s="16">
        <v>6.3753386497499998</v>
      </c>
      <c r="TQ56" s="16">
        <v>7.23838637352</v>
      </c>
      <c r="TR56" s="16">
        <v>7.8321239471400004</v>
      </c>
      <c r="TS56" s="16">
        <v>8.0371644258499995</v>
      </c>
      <c r="TT56" s="16">
        <v>7.2517378139500002</v>
      </c>
      <c r="TU56" s="19">
        <v>7.9308333587600002</v>
      </c>
    </row>
    <row r="57" spans="1:541" x14ac:dyDescent="0.25">
      <c r="A57" s="21">
        <f t="shared" si="0"/>
        <v>0.52000000000000024</v>
      </c>
      <c r="B57" s="7">
        <v>12.804524993899999</v>
      </c>
      <c r="C57" s="8">
        <v>11.412466049200001</v>
      </c>
      <c r="D57" s="8">
        <v>11.233619575500001</v>
      </c>
      <c r="E57" s="8">
        <v>11.709520721400001</v>
      </c>
      <c r="F57" s="8">
        <v>13.2530927658</v>
      </c>
      <c r="G57" s="8">
        <v>12.509782829300001</v>
      </c>
      <c r="H57" s="13">
        <v>16.0863965988</v>
      </c>
      <c r="I57" s="13">
        <v>10.448105278</v>
      </c>
      <c r="J57" s="13">
        <v>14.4835777283</v>
      </c>
      <c r="K57" s="13">
        <v>12.2745838165</v>
      </c>
      <c r="L57" s="13">
        <v>12.5323583984</v>
      </c>
      <c r="M57" s="13">
        <v>9.9676820755000008</v>
      </c>
      <c r="N57" s="16">
        <v>6.8578720474199999</v>
      </c>
      <c r="O57" s="16">
        <v>10.0246343613</v>
      </c>
      <c r="P57" s="16">
        <v>13.628856925999999</v>
      </c>
      <c r="Q57" s="16">
        <v>10.660264205900001</v>
      </c>
      <c r="R57" s="16"/>
      <c r="S57" s="16"/>
      <c r="T57" s="7">
        <v>10.7608989716</v>
      </c>
      <c r="U57" s="8">
        <v>13.5464511108</v>
      </c>
      <c r="V57" s="8">
        <v>12.046455612200001</v>
      </c>
      <c r="W57" s="8">
        <v>11.144685897800001</v>
      </c>
      <c r="X57" s="8">
        <v>12.8527923584</v>
      </c>
      <c r="Y57" s="8">
        <v>12.9634859848</v>
      </c>
      <c r="Z57" s="13">
        <v>12.8203854752</v>
      </c>
      <c r="AA57" s="13">
        <v>9.6199844360399993</v>
      </c>
      <c r="AB57" s="13">
        <v>8.2265218353300007</v>
      </c>
      <c r="AC57" s="13">
        <v>10.513133049</v>
      </c>
      <c r="AD57" s="13">
        <v>12.0795979309</v>
      </c>
      <c r="AE57" s="13">
        <v>11.762356071499999</v>
      </c>
      <c r="AF57" s="16">
        <v>11.9406340027</v>
      </c>
      <c r="AG57" s="16">
        <v>13.6996878052</v>
      </c>
      <c r="AH57" s="16">
        <v>13.4686323929</v>
      </c>
      <c r="AI57" s="16">
        <v>14.759945564300001</v>
      </c>
      <c r="AJ57" s="16">
        <v>11.848860053999999</v>
      </c>
      <c r="AK57" s="16">
        <v>16.195950546300001</v>
      </c>
      <c r="AL57" s="7">
        <v>9.3091160965000004</v>
      </c>
      <c r="AM57" s="8">
        <v>10.3896324158</v>
      </c>
      <c r="AN57" s="8">
        <v>11.7095778275</v>
      </c>
      <c r="AO57" s="8">
        <v>10.659743843099999</v>
      </c>
      <c r="AP57" s="8">
        <v>12.0706510925</v>
      </c>
      <c r="AQ57" s="8">
        <v>9.2758290481600003</v>
      </c>
      <c r="AR57" s="13">
        <v>8.53639348984</v>
      </c>
      <c r="AS57" s="13">
        <v>10.9032177353</v>
      </c>
      <c r="AT57" s="13">
        <v>9.2618611907999995</v>
      </c>
      <c r="AU57" s="13">
        <v>10.464056701700001</v>
      </c>
      <c r="AV57" s="13">
        <v>8.0987373542800007</v>
      </c>
      <c r="AW57" s="13">
        <v>9.2450601577799993</v>
      </c>
      <c r="AX57" s="16">
        <v>10.647637748699999</v>
      </c>
      <c r="AY57" s="16">
        <v>10.9567316055</v>
      </c>
      <c r="AZ57" s="16">
        <v>11.0550143433</v>
      </c>
      <c r="BA57" s="16">
        <v>9.3766283035299995</v>
      </c>
      <c r="BB57" s="16">
        <v>8.4690366744999999</v>
      </c>
      <c r="BC57" s="16">
        <v>11.297763099699999</v>
      </c>
      <c r="BD57" s="7">
        <v>5.7325691795299996</v>
      </c>
      <c r="BE57" s="8">
        <v>1.46479454041</v>
      </c>
      <c r="BF57" s="8">
        <v>5.7340886115999998</v>
      </c>
      <c r="BG57" s="8">
        <v>6.5732545471200003</v>
      </c>
      <c r="BH57" s="8">
        <v>3.0316185712800001</v>
      </c>
      <c r="BI57" s="8">
        <v>6.6233913803100002</v>
      </c>
      <c r="BJ57" s="13">
        <v>4.4565296649899997</v>
      </c>
      <c r="BK57" s="13">
        <v>5.8846693420399996</v>
      </c>
      <c r="BL57" s="13">
        <v>7.4912942504900002</v>
      </c>
      <c r="BM57" s="13">
        <v>5.5783026886</v>
      </c>
      <c r="BN57" s="13">
        <v>7.8652639579799999</v>
      </c>
      <c r="BO57" s="13"/>
      <c r="BP57" s="16">
        <v>3.5814290237400002</v>
      </c>
      <c r="BQ57" s="16">
        <v>7.9946681976300003</v>
      </c>
      <c r="BR57" s="16">
        <v>5.4028737640399997</v>
      </c>
      <c r="BS57" s="16">
        <v>7.2057970428499996</v>
      </c>
      <c r="BT57" s="16">
        <v>6.7706845283500003</v>
      </c>
      <c r="BU57" s="16">
        <v>6.6643097305300003</v>
      </c>
      <c r="BV57" s="7">
        <v>6.74297782898</v>
      </c>
      <c r="BW57" s="8">
        <v>5.42479545593</v>
      </c>
      <c r="BX57" s="8">
        <v>2.9179643154099999</v>
      </c>
      <c r="BY57" s="8">
        <v>0.854925217628</v>
      </c>
      <c r="BZ57" s="8">
        <v>7.3684389114400002</v>
      </c>
      <c r="CA57" s="8">
        <v>3.6626350402800001</v>
      </c>
      <c r="CB57" s="13">
        <v>9.7925021362300004</v>
      </c>
      <c r="CC57" s="13">
        <v>9.4122415542599995</v>
      </c>
      <c r="CD57" s="13">
        <v>9.5221729278599998</v>
      </c>
      <c r="CE57" s="13">
        <v>8.1136251831100008</v>
      </c>
      <c r="CF57" s="13">
        <v>6.5710885047899996</v>
      </c>
      <c r="CG57" s="13"/>
      <c r="CH57" s="16">
        <v>1.8030062770799999</v>
      </c>
      <c r="CI57" s="16">
        <v>5.8891727638200004</v>
      </c>
      <c r="CJ57" s="16">
        <v>6.72463903427</v>
      </c>
      <c r="CK57" s="16">
        <v>7.5112674903899999</v>
      </c>
      <c r="CL57" s="16">
        <v>8.9489722824100006</v>
      </c>
      <c r="CM57" s="16">
        <v>9.4175573730500002</v>
      </c>
      <c r="CN57" s="7">
        <v>7.1326061630200002</v>
      </c>
      <c r="CO57" s="8">
        <v>5.3163800430299997</v>
      </c>
      <c r="CP57" s="8">
        <v>7.3259400367699996</v>
      </c>
      <c r="CQ57" s="8">
        <v>7.6079991912800002</v>
      </c>
      <c r="CR57" s="8">
        <v>9.4027292251599999</v>
      </c>
      <c r="CS57" s="8">
        <v>8.1517802047700005</v>
      </c>
      <c r="CT57" s="13">
        <v>-0.585947380066</v>
      </c>
      <c r="CU57" s="13">
        <v>3.5974026775399999</v>
      </c>
      <c r="CV57" s="13">
        <v>0.68695306628899999</v>
      </c>
      <c r="CW57" s="13">
        <v>3.5802509307900001</v>
      </c>
      <c r="CX57" s="13">
        <v>4.7301880645800001</v>
      </c>
      <c r="CY57" s="13">
        <v>2.2528732466700001</v>
      </c>
      <c r="CZ57" s="16">
        <v>1.4227721142800001</v>
      </c>
      <c r="DA57" s="16">
        <v>4.2380439948999999</v>
      </c>
      <c r="DB57" s="16">
        <v>2.5799411106100001</v>
      </c>
      <c r="DC57" s="16">
        <v>0.487383648753</v>
      </c>
      <c r="DD57" s="16">
        <v>2.8307900714900001</v>
      </c>
      <c r="DE57" s="16">
        <v>3.3440103435499999</v>
      </c>
      <c r="DF57" s="7">
        <v>-2.35273004532</v>
      </c>
      <c r="DG57" s="8">
        <v>-1.98348574162</v>
      </c>
      <c r="DH57" s="8">
        <v>-1.2411575746500001</v>
      </c>
      <c r="DI57" s="8">
        <v>-5.0446186447099999</v>
      </c>
      <c r="DJ57" s="8">
        <v>-4.2222941589399996</v>
      </c>
      <c r="DK57" s="8">
        <v>0.27529244661300001</v>
      </c>
      <c r="DL57" s="13">
        <v>2.0988090991999999</v>
      </c>
      <c r="DM57" s="13">
        <v>4.4291285133400002</v>
      </c>
      <c r="DN57" s="13">
        <v>-1.0514997243899999</v>
      </c>
      <c r="DO57" s="13">
        <v>-0.66296568393699995</v>
      </c>
      <c r="DP57" s="13">
        <v>2.1726912078299998</v>
      </c>
      <c r="DQ57" s="13">
        <v>-1.49520811737</v>
      </c>
      <c r="DR57" s="16">
        <v>-3.3589092445399999</v>
      </c>
      <c r="DS57" s="16">
        <v>-3.19224965096</v>
      </c>
      <c r="DT57" s="16">
        <v>-5.3573400497400003</v>
      </c>
      <c r="DU57" s="16">
        <v>-1.1937209010100001</v>
      </c>
      <c r="DV57" s="16">
        <v>-0.100221014023</v>
      </c>
      <c r="DW57" s="16">
        <v>-0.52518715858499998</v>
      </c>
      <c r="DX57" s="7">
        <v>-1.66680725098</v>
      </c>
      <c r="DY57" s="8">
        <v>0.71402546167400005</v>
      </c>
      <c r="DZ57" s="8">
        <v>0.445636205673</v>
      </c>
      <c r="EA57" s="8">
        <v>5.6315295791600004</v>
      </c>
      <c r="EB57" s="8">
        <v>-0.72494406223300001</v>
      </c>
      <c r="EC57" s="8">
        <v>2.5745852446600002</v>
      </c>
      <c r="ED57" s="13">
        <v>-3.4784780407000002</v>
      </c>
      <c r="EE57" s="13">
        <v>-1.4492775821699999</v>
      </c>
      <c r="EF57" s="13">
        <v>-4.1246899032600002</v>
      </c>
      <c r="EG57" s="13">
        <v>-2.3978913283300001</v>
      </c>
      <c r="EH57" s="13">
        <v>-0.53528582215300002</v>
      </c>
      <c r="EI57" s="13">
        <v>-0.37888669967700001</v>
      </c>
      <c r="EJ57" s="16">
        <v>2.6069541358900001</v>
      </c>
      <c r="EK57" s="16">
        <v>4.1683967018099999</v>
      </c>
      <c r="EL57" s="16">
        <v>4.7828420448299998</v>
      </c>
      <c r="EM57" s="16">
        <v>4.9987953186</v>
      </c>
      <c r="EN57" s="16">
        <v>6.1390542030299997</v>
      </c>
      <c r="EO57" s="16">
        <v>2.5829847526599998</v>
      </c>
      <c r="EP57" s="7">
        <v>-6.5504017829899999</v>
      </c>
      <c r="EQ57" s="8">
        <v>-2.0655693340300001</v>
      </c>
      <c r="ER57" s="8">
        <v>-1.8654894709600001</v>
      </c>
      <c r="ES57" s="8">
        <v>-4.36808996201</v>
      </c>
      <c r="ET57" s="8">
        <v>-4.3878804206800002</v>
      </c>
      <c r="EU57" s="8">
        <v>-0.40811703085899997</v>
      </c>
      <c r="EV57" s="13">
        <v>-0.40757392704500001</v>
      </c>
      <c r="EW57" s="13">
        <v>-1.3764299011200001</v>
      </c>
      <c r="EX57" s="13">
        <v>1.7711788797400001</v>
      </c>
      <c r="EY57" s="13">
        <v>1.43242516518</v>
      </c>
      <c r="EZ57" s="13">
        <v>-2.18661762238</v>
      </c>
      <c r="FA57" s="13">
        <v>1.9666746854799999</v>
      </c>
      <c r="FB57" s="16">
        <v>-5.7332992172199999</v>
      </c>
      <c r="FC57" s="16">
        <v>-3.49910993099</v>
      </c>
      <c r="FD57" s="16">
        <v>-0.86561477184299995</v>
      </c>
      <c r="FE57" s="16">
        <v>-3.5720202636699998</v>
      </c>
      <c r="FF57" s="16">
        <v>-5.4876469802900001</v>
      </c>
      <c r="FG57" s="16">
        <v>0.54362601757100004</v>
      </c>
      <c r="FH57" s="7">
        <v>11.428538360599999</v>
      </c>
      <c r="FI57" s="8">
        <v>13.089170837399999</v>
      </c>
      <c r="FJ57" s="8">
        <v>13.1900657654</v>
      </c>
      <c r="FK57" s="8">
        <v>14.4402619934</v>
      </c>
      <c r="FL57" s="8">
        <v>13.7818264389</v>
      </c>
      <c r="FM57" s="8">
        <v>13.769642982500001</v>
      </c>
      <c r="FN57" s="13">
        <v>10.118268051099999</v>
      </c>
      <c r="FO57" s="13">
        <v>7.2102116012600002</v>
      </c>
      <c r="FP57" s="13">
        <v>10.9143759537</v>
      </c>
      <c r="FQ57" s="13">
        <v>10.357648658800001</v>
      </c>
      <c r="FR57" s="13">
        <v>4.8520916747999996</v>
      </c>
      <c r="FS57" s="13">
        <v>10.507800788899999</v>
      </c>
      <c r="FT57" s="16">
        <v>13.136012840299999</v>
      </c>
      <c r="FU57" s="16">
        <v>11.2736051559</v>
      </c>
      <c r="FV57" s="16">
        <v>11.3298235703</v>
      </c>
      <c r="FW57" s="16">
        <v>13.247460975599999</v>
      </c>
      <c r="FX57" s="16">
        <v>8.4472418212899996</v>
      </c>
      <c r="FY57" s="16">
        <v>13.5729267883</v>
      </c>
      <c r="FZ57" s="7">
        <v>13.6535423279</v>
      </c>
      <c r="GA57" s="8">
        <v>13.562260971100001</v>
      </c>
      <c r="GB57" s="8">
        <v>11.8640706635</v>
      </c>
      <c r="GC57" s="8">
        <v>11.9690221024</v>
      </c>
      <c r="GD57" s="8">
        <v>9.6715321731599992</v>
      </c>
      <c r="GE57" s="8">
        <v>10.214711723300001</v>
      </c>
      <c r="GF57" s="13">
        <v>12.662574577299999</v>
      </c>
      <c r="GG57" s="13">
        <v>9.6389265823399999</v>
      </c>
      <c r="GH57" s="13">
        <v>10.060526313800001</v>
      </c>
      <c r="GI57" s="13">
        <v>8.7159275817899999</v>
      </c>
      <c r="GJ57" s="13">
        <v>12.6556024551</v>
      </c>
      <c r="GK57" s="13">
        <v>10.0873748779</v>
      </c>
      <c r="GL57" s="16">
        <v>10.897700347900001</v>
      </c>
      <c r="GM57" s="16">
        <v>8.8033224868800009</v>
      </c>
      <c r="GN57" s="16">
        <v>10.758533630400001</v>
      </c>
      <c r="GO57" s="16">
        <v>8.9355142593399997</v>
      </c>
      <c r="GP57" s="16">
        <v>10.167070388799999</v>
      </c>
      <c r="GQ57" s="16">
        <v>9.7840392303500003</v>
      </c>
      <c r="GR57" s="7">
        <v>12.0279666901</v>
      </c>
      <c r="GS57" s="8">
        <v>11.7800984192</v>
      </c>
      <c r="GT57" s="8">
        <v>13.594937896699999</v>
      </c>
      <c r="GU57" s="8">
        <v>13.487462043800001</v>
      </c>
      <c r="GV57" s="8">
        <v>11.997729682899999</v>
      </c>
      <c r="GW57" s="8">
        <v>7.8508517265300002</v>
      </c>
      <c r="GX57" s="13">
        <v>11.0057019424</v>
      </c>
      <c r="GY57" s="13">
        <v>10.1156873703</v>
      </c>
      <c r="GZ57" s="13">
        <v>10.4137098312</v>
      </c>
      <c r="HA57" s="13">
        <v>8.1299323654200002</v>
      </c>
      <c r="HB57" s="13">
        <v>7.4808623886100003</v>
      </c>
      <c r="HC57" s="13">
        <v>6.8272242546099999</v>
      </c>
      <c r="HD57" s="16">
        <v>12.5267136765</v>
      </c>
      <c r="HE57" s="16">
        <v>10.864184532199999</v>
      </c>
      <c r="HF57" s="16">
        <v>11.257352829</v>
      </c>
      <c r="HG57" s="16">
        <v>9.7258097839400008</v>
      </c>
      <c r="HH57" s="16">
        <v>11.6417252731</v>
      </c>
      <c r="HI57" s="16">
        <v>12.343188858</v>
      </c>
      <c r="HJ57" s="7">
        <v>2.1725666046100001</v>
      </c>
      <c r="HK57" s="8">
        <v>4.8220098781600003</v>
      </c>
      <c r="HL57" s="8">
        <v>4.1274333286299996</v>
      </c>
      <c r="HM57" s="8">
        <v>6.2134498786899997</v>
      </c>
      <c r="HN57" s="8">
        <v>4.9116862297099999</v>
      </c>
      <c r="HO57" s="8">
        <v>10.1909236526</v>
      </c>
      <c r="HP57" s="13">
        <v>8.3273403549200005</v>
      </c>
      <c r="HQ57" s="13">
        <v>8.8321268844599992</v>
      </c>
      <c r="HR57" s="13">
        <v>5.2780522728000001</v>
      </c>
      <c r="HS57" s="13">
        <v>5.9716808128399999</v>
      </c>
      <c r="HT57" s="13">
        <v>7.6188189315799999</v>
      </c>
      <c r="HU57" s="13">
        <v>8.6080088615400001</v>
      </c>
      <c r="HV57" s="16">
        <v>8.1184770965599995</v>
      </c>
      <c r="HW57" s="16">
        <v>7.1240683364899997</v>
      </c>
      <c r="HX57" s="16">
        <v>5.5587951278699999</v>
      </c>
      <c r="HY57" s="16">
        <v>7.3264951515199996</v>
      </c>
      <c r="HZ57" s="16">
        <v>9.7016471862800007</v>
      </c>
      <c r="IA57" s="16">
        <v>10.090282287599999</v>
      </c>
      <c r="IB57" s="7">
        <v>7.9175996780400002</v>
      </c>
      <c r="IC57" s="8">
        <v>8.6003174209599997</v>
      </c>
      <c r="ID57" s="8">
        <v>7.2322913551300001</v>
      </c>
      <c r="IE57" s="8">
        <v>5.5177647113799999</v>
      </c>
      <c r="IF57" s="8">
        <v>9.5965063476600001</v>
      </c>
      <c r="IG57" s="8">
        <v>9.8801043701199998</v>
      </c>
      <c r="IH57" s="13">
        <v>6.3881539154100002</v>
      </c>
      <c r="II57" s="13">
        <v>5.5058511161799997</v>
      </c>
      <c r="IJ57" s="13">
        <v>4.69784946442</v>
      </c>
      <c r="IK57" s="13">
        <v>6.6187512016300003</v>
      </c>
      <c r="IL57" s="13">
        <v>6.5603049659700003</v>
      </c>
      <c r="IM57" s="13">
        <v>8.2474903106700008</v>
      </c>
      <c r="IN57" s="16">
        <v>10.553897170999999</v>
      </c>
      <c r="IO57" s="16">
        <v>9.48870201111</v>
      </c>
      <c r="IP57" s="16">
        <v>10.0939741135</v>
      </c>
      <c r="IQ57" s="16">
        <v>5.9583261489900003</v>
      </c>
      <c r="IR57" s="16">
        <v>8.6928108215299993</v>
      </c>
      <c r="IS57" s="16">
        <v>10.070347938499999</v>
      </c>
      <c r="IT57" s="7">
        <v>9.6107948303199997</v>
      </c>
      <c r="IU57" s="8">
        <v>12.7820039749</v>
      </c>
      <c r="IV57" s="8">
        <v>8.4047000885000003</v>
      </c>
      <c r="IW57" s="8">
        <v>10.079617690999999</v>
      </c>
      <c r="IX57" s="8">
        <v>6.9767983627300003</v>
      </c>
      <c r="IY57" s="8">
        <v>9.4318612670899995</v>
      </c>
      <c r="IZ57" s="13">
        <v>4.9923427581800004</v>
      </c>
      <c r="JA57" s="13">
        <v>7.5325867080700002</v>
      </c>
      <c r="JB57" s="13">
        <v>6.1346403121900002</v>
      </c>
      <c r="JC57" s="13">
        <v>8.8700593948400002</v>
      </c>
      <c r="JD57" s="13">
        <v>6.7212968826299999</v>
      </c>
      <c r="JE57" s="13">
        <v>9.3763537979099993</v>
      </c>
      <c r="JF57" s="16">
        <v>9.3790061950699997</v>
      </c>
      <c r="JG57" s="16">
        <v>9.3069679832500007</v>
      </c>
      <c r="JH57" s="16">
        <v>7.2908953285200004</v>
      </c>
      <c r="JI57" s="16">
        <v>11.761867752100001</v>
      </c>
      <c r="JJ57" s="16">
        <v>9.2490051650999998</v>
      </c>
      <c r="JK57" s="16">
        <v>8.6671368789700001</v>
      </c>
      <c r="JL57" s="7">
        <v>6.9226623535199998</v>
      </c>
      <c r="JM57" s="8">
        <v>6.9280599021900002</v>
      </c>
      <c r="JN57" s="8">
        <v>8.4895552635199998</v>
      </c>
      <c r="JO57" s="8">
        <v>6.63073356628</v>
      </c>
      <c r="JP57" s="8">
        <v>4.0077567482000003</v>
      </c>
      <c r="JQ57" s="8">
        <v>8.0510301208499992</v>
      </c>
      <c r="JR57" s="13">
        <v>7.30668840408</v>
      </c>
      <c r="JS57" s="13">
        <v>8.5862066268900001</v>
      </c>
      <c r="JT57" s="13">
        <v>6.9402276229900002</v>
      </c>
      <c r="JU57" s="13">
        <v>6.7793802261399998</v>
      </c>
      <c r="JV57" s="13">
        <v>5.3666871070899997</v>
      </c>
      <c r="JW57" s="13">
        <v>5.02489447594</v>
      </c>
      <c r="JX57" s="16">
        <v>9.6993562698400009</v>
      </c>
      <c r="JY57" s="16">
        <v>6.1788698959400001</v>
      </c>
      <c r="JZ57" s="16">
        <v>8.8244215011599998</v>
      </c>
      <c r="KA57" s="16">
        <v>9.5055046844500009</v>
      </c>
      <c r="KB57" s="16">
        <v>9.6881199646000002</v>
      </c>
      <c r="KC57" s="16">
        <v>11.283089675899999</v>
      </c>
      <c r="KD57" s="7">
        <v>9.4565500640900009</v>
      </c>
      <c r="KE57" s="8">
        <v>4.0732340240499996</v>
      </c>
      <c r="KF57" s="8">
        <v>6.3778270530699999</v>
      </c>
      <c r="KG57" s="8">
        <v>8.0350510024999995</v>
      </c>
      <c r="KH57" s="8">
        <v>8.4465635871899991</v>
      </c>
      <c r="KI57" s="8">
        <v>9.9002477645900004</v>
      </c>
      <c r="KJ57" s="13">
        <v>7.7496580123900003</v>
      </c>
      <c r="KK57" s="13">
        <v>9.4484518051100004</v>
      </c>
      <c r="KL57" s="13">
        <v>8.3031583404500005</v>
      </c>
      <c r="KM57" s="13">
        <v>8.6818441391000007</v>
      </c>
      <c r="KN57" s="13">
        <v>7.4819436645500002</v>
      </c>
      <c r="KO57" s="13">
        <v>9.5998435211200004</v>
      </c>
      <c r="KP57" s="16">
        <v>10.393716468799999</v>
      </c>
      <c r="KQ57" s="16">
        <v>11.0860580063</v>
      </c>
      <c r="KR57" s="16">
        <v>10.0781995392</v>
      </c>
      <c r="KS57" s="16">
        <v>12.3179454041</v>
      </c>
      <c r="KT57" s="16">
        <v>10.279431457499999</v>
      </c>
      <c r="KU57" s="16">
        <v>10.9873267365</v>
      </c>
      <c r="KV57" s="7">
        <v>9.1123108291600001</v>
      </c>
      <c r="KW57" s="8">
        <v>9.8496368026700001</v>
      </c>
      <c r="KX57" s="8">
        <v>8.5986053848299999</v>
      </c>
      <c r="KY57" s="8">
        <v>10.5166196823</v>
      </c>
      <c r="KZ57" s="8">
        <v>8.0949139404300006</v>
      </c>
      <c r="LA57" s="8">
        <v>7.1847817421000002</v>
      </c>
      <c r="LB57" s="13">
        <v>6.3641043281599998</v>
      </c>
      <c r="LC57" s="13">
        <v>8.90494045258</v>
      </c>
      <c r="LD57" s="13">
        <v>7.0321627426099997</v>
      </c>
      <c r="LE57" s="13">
        <v>8.0542798042299992</v>
      </c>
      <c r="LF57" s="13">
        <v>8.1223096466100007</v>
      </c>
      <c r="LG57" s="13">
        <v>7.1840082168599997</v>
      </c>
      <c r="LH57" s="16">
        <v>10.0226334381</v>
      </c>
      <c r="LI57" s="16">
        <v>9.1754853630100008</v>
      </c>
      <c r="LJ57" s="16">
        <v>7.75567390442</v>
      </c>
      <c r="LK57" s="16">
        <v>7.3953347015400004</v>
      </c>
      <c r="LL57" s="16">
        <v>8.96510101318</v>
      </c>
      <c r="LM57" s="16">
        <v>8.5440323829700002</v>
      </c>
      <c r="LN57" s="7">
        <v>1.2238869667100001</v>
      </c>
      <c r="LO57" s="8">
        <v>-2.2784047597599999</v>
      </c>
      <c r="LP57" s="8">
        <v>3.3154840660099998</v>
      </c>
      <c r="LQ57" s="8">
        <v>-0.750347335339</v>
      </c>
      <c r="LR57" s="8">
        <v>2.6850904083299998</v>
      </c>
      <c r="LS57" s="8">
        <v>-2.9368839263900002</v>
      </c>
      <c r="LT57" s="13">
        <v>-1.0707996416100001</v>
      </c>
      <c r="LU57" s="13">
        <v>-2.9770085668599999</v>
      </c>
      <c r="LV57" s="13">
        <v>-5.8322574615500002</v>
      </c>
      <c r="LW57" s="13">
        <v>1.61944267273</v>
      </c>
      <c r="LX57" s="13">
        <v>-1.3550579976999999</v>
      </c>
      <c r="LY57" s="13">
        <v>1.94441839218</v>
      </c>
      <c r="LZ57" s="16">
        <v>-12.384095497100001</v>
      </c>
      <c r="MA57" s="16">
        <v>-0.53622246980699995</v>
      </c>
      <c r="MB57" s="16">
        <v>-6.6272132492100004</v>
      </c>
      <c r="MC57" s="16">
        <v>-2.1815904641200001</v>
      </c>
      <c r="MD57" s="16">
        <v>-2.7010906601000002</v>
      </c>
      <c r="ME57" s="16">
        <v>-0.61245031595199995</v>
      </c>
      <c r="MF57" s="7">
        <v>-8.7025779724099994</v>
      </c>
      <c r="MG57" s="8">
        <v>-4.7267563247700002</v>
      </c>
      <c r="MH57" s="8">
        <v>-1.2536233854300001</v>
      </c>
      <c r="MI57" s="8">
        <v>-0.57727620840100002</v>
      </c>
      <c r="MJ57" s="8"/>
      <c r="MK57" s="8"/>
      <c r="ML57" s="13">
        <v>4.9562244987500002</v>
      </c>
      <c r="MM57" s="13">
        <v>7.7549825668299999</v>
      </c>
      <c r="MN57" s="13">
        <v>3.4296432495100002</v>
      </c>
      <c r="MO57" s="13">
        <v>-5.9157333373999997E-2</v>
      </c>
      <c r="MP57" s="13">
        <v>0.80395458221399996</v>
      </c>
      <c r="MQ57" s="13">
        <v>3.2907457351699998</v>
      </c>
      <c r="MR57" s="16">
        <v>0.96829639196399997</v>
      </c>
      <c r="MS57" s="16">
        <v>-4.9382323026600002E-3</v>
      </c>
      <c r="MT57" s="16">
        <v>0.83722245693200004</v>
      </c>
      <c r="MU57" s="16">
        <v>2.71413683891</v>
      </c>
      <c r="MV57" s="16">
        <v>4.3861538124099999</v>
      </c>
      <c r="MW57" s="16">
        <v>-0.73056136131299998</v>
      </c>
      <c r="MX57" s="7">
        <v>-5.5057692527800004</v>
      </c>
      <c r="MY57" s="8">
        <v>-2.52380065918</v>
      </c>
      <c r="MZ57" s="8">
        <v>-1.84178178787</v>
      </c>
      <c r="NA57" s="8">
        <v>-5.9159333992000001</v>
      </c>
      <c r="NB57" s="8">
        <v>-4.1110809993700004</v>
      </c>
      <c r="NC57" s="8">
        <v>0.52698445320099996</v>
      </c>
      <c r="ND57" s="13">
        <v>-3.6527886772199998</v>
      </c>
      <c r="NE57" s="13">
        <v>-4.3349360847499998</v>
      </c>
      <c r="NF57" s="13">
        <v>-3.6487505960500002</v>
      </c>
      <c r="NG57" s="13">
        <v>-1.6341566991800001</v>
      </c>
      <c r="NH57" s="13">
        <v>-4.6307876014699998</v>
      </c>
      <c r="NI57" s="13">
        <v>-1.9718118309999999</v>
      </c>
      <c r="NJ57" s="16">
        <v>-6.6151857376100001</v>
      </c>
      <c r="NK57" s="16">
        <v>-10.479025955199999</v>
      </c>
      <c r="NL57" s="16">
        <v>-0.99171983241999995</v>
      </c>
      <c r="NM57" s="16">
        <v>1.4701890977100001</v>
      </c>
      <c r="NN57" s="16">
        <v>-3.85510042191</v>
      </c>
      <c r="NO57" s="16">
        <v>0.30658245444299997</v>
      </c>
      <c r="NP57" s="7">
        <v>-3.0740189552300001</v>
      </c>
      <c r="NQ57" s="8">
        <v>-1.9838715791699999</v>
      </c>
      <c r="NR57" s="8">
        <v>1.05526764154</v>
      </c>
      <c r="NS57" s="8">
        <v>-2.9691965580000002</v>
      </c>
      <c r="NT57" s="8">
        <v>-5.1995599174500002</v>
      </c>
      <c r="NU57" s="8">
        <v>0.122052896023</v>
      </c>
      <c r="NV57" s="13">
        <v>-2.8357580280299999</v>
      </c>
      <c r="NW57" s="13">
        <v>-1.8636986017199999</v>
      </c>
      <c r="NX57" s="13">
        <v>1.0076753252699999</v>
      </c>
      <c r="NY57" s="13">
        <v>-0.59600593805299995</v>
      </c>
      <c r="NZ57" s="13">
        <v>-4.2985137558000002</v>
      </c>
      <c r="OA57" s="13">
        <v>-0.90498954057699998</v>
      </c>
      <c r="OB57" s="16">
        <v>-6.5169984245299997</v>
      </c>
      <c r="OC57" s="16">
        <v>-5.3747984790799999</v>
      </c>
      <c r="OD57" s="16">
        <v>0.33985368490200002</v>
      </c>
      <c r="OE57" s="16">
        <v>-3.6268181610100001</v>
      </c>
      <c r="OF57" s="16">
        <v>0.45711100101500002</v>
      </c>
      <c r="OG57" s="16">
        <v>-1.4451966512900001</v>
      </c>
      <c r="OH57" s="7">
        <v>1.61558227539</v>
      </c>
      <c r="OI57" s="8">
        <v>-1.0094376087200001</v>
      </c>
      <c r="OJ57" s="8">
        <v>0.53951547861100002</v>
      </c>
      <c r="OK57" s="8">
        <v>-0.57372841239000005</v>
      </c>
      <c r="OL57" s="8">
        <v>2.0208971500400001</v>
      </c>
      <c r="OM57" s="8">
        <v>-0.69632308006300003</v>
      </c>
      <c r="ON57" s="13">
        <v>4.5574576568599996</v>
      </c>
      <c r="OO57" s="13">
        <v>-4.5171178245499997</v>
      </c>
      <c r="OP57" s="13">
        <v>-3.7418558120699998</v>
      </c>
      <c r="OQ57" s="13">
        <v>2.58424847603</v>
      </c>
      <c r="OR57" s="13">
        <v>5.4638907814</v>
      </c>
      <c r="OS57" s="13">
        <v>3.64430321693</v>
      </c>
      <c r="OT57" s="16">
        <v>-0.16107132434800001</v>
      </c>
      <c r="OU57" s="16">
        <v>-2.4422032594699998</v>
      </c>
      <c r="OV57" s="16">
        <v>-3.2026548385599998E-2</v>
      </c>
      <c r="OW57" s="16">
        <v>2.7416843175899999</v>
      </c>
      <c r="OX57" s="16">
        <v>4.4464954614599996</v>
      </c>
      <c r="OY57" s="16">
        <v>2.6511480224100001</v>
      </c>
      <c r="OZ57" s="7">
        <v>-6.0374950408899997</v>
      </c>
      <c r="PA57" s="8">
        <v>3.4879227447500001</v>
      </c>
      <c r="PB57" s="8">
        <v>0.69353225707999999</v>
      </c>
      <c r="PC57" s="8">
        <v>1.02593482494</v>
      </c>
      <c r="PD57" s="8">
        <v>4.02992062569</v>
      </c>
      <c r="PE57" s="8">
        <v>3.4043460845900002</v>
      </c>
      <c r="PF57" s="13">
        <v>-4.5971443366999996</v>
      </c>
      <c r="PG57" s="13">
        <v>-1.4736833810800001</v>
      </c>
      <c r="PH57" s="13">
        <v>-3.6532631492599998</v>
      </c>
      <c r="PI57" s="13">
        <v>-6.7961333465599996</v>
      </c>
      <c r="PJ57" s="13">
        <v>-0.39092883467700001</v>
      </c>
      <c r="PK57" s="13">
        <v>-8.4153063964800001</v>
      </c>
      <c r="PL57" s="16">
        <v>-2.52710456371</v>
      </c>
      <c r="PM57" s="16">
        <v>1.29283520222</v>
      </c>
      <c r="PN57" s="16">
        <v>-7.77151565552</v>
      </c>
      <c r="PO57" s="16">
        <v>-6.2283367729199997</v>
      </c>
      <c r="PP57" s="16">
        <v>-1.36523294449</v>
      </c>
      <c r="PQ57" s="16">
        <v>-0.74970549345000004</v>
      </c>
      <c r="PR57" s="7">
        <v>-1.5927337312700001</v>
      </c>
      <c r="PS57" s="8">
        <v>6.7095560264599996</v>
      </c>
      <c r="PT57" s="8">
        <v>1.63908800125</v>
      </c>
      <c r="PU57" s="8">
        <v>8.4110462951699994</v>
      </c>
      <c r="PV57" s="8">
        <v>2.6627900600399999</v>
      </c>
      <c r="PW57" s="8"/>
      <c r="PX57" s="13">
        <v>-2.3746628195000001</v>
      </c>
      <c r="PY57" s="13">
        <v>1.8793771028499999</v>
      </c>
      <c r="PZ57" s="13">
        <v>-5.9281250381500001</v>
      </c>
      <c r="QA57" s="13">
        <v>-1.9421978282900001</v>
      </c>
      <c r="QB57" s="13">
        <v>-1.1145844173399999</v>
      </c>
      <c r="QC57" s="13">
        <v>2.42885704994</v>
      </c>
      <c r="QD57" s="16">
        <v>-0.104677677155</v>
      </c>
      <c r="QE57" s="16">
        <v>2.2174812603</v>
      </c>
      <c r="QF57" s="16">
        <v>4.5376601409899999</v>
      </c>
      <c r="QG57" s="16">
        <v>0.45044283866899998</v>
      </c>
      <c r="QH57" s="16">
        <v>4.1223729133599996</v>
      </c>
      <c r="QI57" s="16">
        <v>2.2747362613700002</v>
      </c>
      <c r="QJ57" s="7">
        <v>-2.8481648635900001</v>
      </c>
      <c r="QK57" s="8">
        <v>2.23470007896</v>
      </c>
      <c r="QL57" s="8">
        <v>-2.9419987487800001</v>
      </c>
      <c r="QM57" s="8">
        <v>-2.1313321352000001</v>
      </c>
      <c r="QN57" s="8">
        <v>4.66939239502</v>
      </c>
      <c r="QO57" s="8">
        <v>3.5764195823699998</v>
      </c>
      <c r="QP57" s="13">
        <v>0.16062746524800001</v>
      </c>
      <c r="QQ57" s="13">
        <v>-3.37368340492</v>
      </c>
      <c r="QR57" s="13">
        <v>1.16011586428</v>
      </c>
      <c r="QS57" s="13">
        <v>-3.5216061592100001</v>
      </c>
      <c r="QT57" s="13">
        <v>-7.42595766068</v>
      </c>
      <c r="QU57" s="13">
        <v>-1.5336540114899999</v>
      </c>
      <c r="QV57" s="16">
        <v>1.54266123772</v>
      </c>
      <c r="QW57" s="16">
        <v>-3.7535540580700002</v>
      </c>
      <c r="QX57" s="16">
        <v>-0.95278298497199998</v>
      </c>
      <c r="QY57" s="16">
        <v>-1.5140652144</v>
      </c>
      <c r="QZ57" s="16">
        <v>-2.79076087475E-2</v>
      </c>
      <c r="RA57" s="16">
        <v>2.5157020139699999</v>
      </c>
      <c r="RB57" s="7">
        <v>1.39283720493</v>
      </c>
      <c r="RC57" s="8">
        <v>0.44974195957200003</v>
      </c>
      <c r="RD57" s="8">
        <v>2.9783445835100002</v>
      </c>
      <c r="RE57" s="8">
        <v>1.72425521851</v>
      </c>
      <c r="RF57" s="8">
        <v>0.56923088073700001</v>
      </c>
      <c r="RG57" s="8">
        <v>3.0346148014100001</v>
      </c>
      <c r="RH57" s="13">
        <v>-4.4319981193500002</v>
      </c>
      <c r="RI57" s="13">
        <v>-8.5420543670699995</v>
      </c>
      <c r="RJ57" s="13">
        <v>-3.1564221620600001</v>
      </c>
      <c r="RK57" s="13">
        <v>-5.2622932434100003</v>
      </c>
      <c r="RL57" s="13">
        <v>-7.7248647308300002</v>
      </c>
      <c r="RM57" s="13">
        <v>-1.3881224060099999</v>
      </c>
      <c r="RN57" s="16">
        <v>-3.7894789934199999</v>
      </c>
      <c r="RO57" s="16">
        <v>4.45798473358</v>
      </c>
      <c r="RP57" s="16">
        <v>1.3932462215400001</v>
      </c>
      <c r="RQ57" s="16">
        <v>-1.85036666393</v>
      </c>
      <c r="RR57" s="16">
        <v>-7.1150292015099996</v>
      </c>
      <c r="RS57" s="16">
        <v>-1.23198130608</v>
      </c>
      <c r="RT57" s="7">
        <v>8.9073588562000001</v>
      </c>
      <c r="RU57" s="8">
        <v>8.5856116867099992</v>
      </c>
      <c r="RV57" s="8">
        <v>9.9357061386099996</v>
      </c>
      <c r="RW57" s="8">
        <v>9.9958377075199998</v>
      </c>
      <c r="RX57" s="8">
        <v>12.6393644714</v>
      </c>
      <c r="RY57" s="8">
        <v>11.3851097107</v>
      </c>
      <c r="RZ57" s="13">
        <v>7.4536855697600002</v>
      </c>
      <c r="SA57" s="13">
        <v>7.5150231742900004</v>
      </c>
      <c r="SB57" s="13">
        <v>8.41442890167</v>
      </c>
      <c r="SC57" s="13">
        <v>7.9753116226199996</v>
      </c>
      <c r="SD57" s="13">
        <v>7.2920608520499997</v>
      </c>
      <c r="SE57" s="13">
        <v>8.2456099510200005</v>
      </c>
      <c r="SF57" s="16">
        <v>5.1939223289500003</v>
      </c>
      <c r="SG57" s="16">
        <v>7.8327198028599998</v>
      </c>
      <c r="SH57" s="16">
        <v>8.4512260055499997</v>
      </c>
      <c r="SI57" s="16">
        <v>9.7172529602100006</v>
      </c>
      <c r="SJ57" s="16">
        <v>8.6292076873799992</v>
      </c>
      <c r="SK57" s="16">
        <v>6.6303432464599998</v>
      </c>
      <c r="SL57" s="7">
        <v>8.6155427932700004</v>
      </c>
      <c r="SM57" s="8">
        <v>8.0389116287199993</v>
      </c>
      <c r="SN57" s="8">
        <v>10.065057373</v>
      </c>
      <c r="SO57" s="8">
        <v>8.1968650054900003</v>
      </c>
      <c r="SP57" s="8">
        <v>8.2161295318600001</v>
      </c>
      <c r="SQ57" s="8">
        <v>8.91495025635</v>
      </c>
      <c r="SR57" s="13">
        <v>9.6510870742799995</v>
      </c>
      <c r="SS57" s="13">
        <v>7.0764678001399997</v>
      </c>
      <c r="ST57" s="13">
        <v>11.293083343499999</v>
      </c>
      <c r="SU57" s="13">
        <v>9.3431645965599994</v>
      </c>
      <c r="SV57" s="13">
        <v>7.8417544555700003</v>
      </c>
      <c r="SW57" s="13">
        <v>8.7581275177000002</v>
      </c>
      <c r="SX57" s="16">
        <v>5.8495042800899997</v>
      </c>
      <c r="SY57" s="16">
        <v>6.0574661254900004</v>
      </c>
      <c r="SZ57" s="16">
        <v>5.5455536842299997</v>
      </c>
      <c r="TA57" s="16">
        <v>4.7473281478900002</v>
      </c>
      <c r="TB57" s="16">
        <v>7.2720888519300004</v>
      </c>
      <c r="TC57" s="16">
        <v>7.1560323715200003</v>
      </c>
      <c r="TD57" s="7">
        <v>1.8972063148</v>
      </c>
      <c r="TE57" s="8">
        <v>0.26754794597600001</v>
      </c>
      <c r="TF57" s="8">
        <v>5.5547157287599997</v>
      </c>
      <c r="TG57" s="8">
        <v>2.0807364606899998</v>
      </c>
      <c r="TH57" s="8">
        <v>5.3114729499799997</v>
      </c>
      <c r="TI57" s="8">
        <v>6.3685369682299999</v>
      </c>
      <c r="TJ57" s="13">
        <v>3.6551657676699998</v>
      </c>
      <c r="TK57" s="13">
        <v>6.3417192077599998</v>
      </c>
      <c r="TL57" s="13">
        <v>4.6037187576300003</v>
      </c>
      <c r="TM57" s="13">
        <v>5.5289843559299996</v>
      </c>
      <c r="TN57" s="13">
        <v>3.8018236827899998</v>
      </c>
      <c r="TO57" s="13">
        <v>2.64011680603</v>
      </c>
      <c r="TP57" s="16">
        <v>4.7008009338400001</v>
      </c>
      <c r="TQ57" s="16">
        <v>5.3374903297399996</v>
      </c>
      <c r="TR57" s="16">
        <v>6.3636264800999998</v>
      </c>
      <c r="TS57" s="16">
        <v>6.8270771980299996</v>
      </c>
      <c r="TT57" s="16">
        <v>5.9332812500000003</v>
      </c>
      <c r="TU57" s="19">
        <v>6.8295814323400004</v>
      </c>
    </row>
    <row r="58" spans="1:541" x14ac:dyDescent="0.25">
      <c r="A58" s="21">
        <f t="shared" si="0"/>
        <v>0.53000000000000025</v>
      </c>
      <c r="B58" s="7">
        <v>11.324989242599999</v>
      </c>
      <c r="C58" s="8">
        <v>10.1877938271</v>
      </c>
      <c r="D58" s="8">
        <v>9.8996863555899992</v>
      </c>
      <c r="E58" s="8">
        <v>10.343686533</v>
      </c>
      <c r="F58" s="8">
        <v>12.0131053543</v>
      </c>
      <c r="G58" s="8">
        <v>11.149031152699999</v>
      </c>
      <c r="H58" s="13">
        <v>14.9596639156</v>
      </c>
      <c r="I58" s="13">
        <v>8.8296294403100006</v>
      </c>
      <c r="J58" s="13">
        <v>13.2262878895</v>
      </c>
      <c r="K58" s="13">
        <v>10.919803810099999</v>
      </c>
      <c r="L58" s="13">
        <v>11.082181568099999</v>
      </c>
      <c r="M58" s="13">
        <v>9.3156934547399999</v>
      </c>
      <c r="N58" s="16">
        <v>5.2731453180300001</v>
      </c>
      <c r="O58" s="16">
        <v>8.76160327911</v>
      </c>
      <c r="P58" s="16">
        <v>12.4863289642</v>
      </c>
      <c r="Q58" s="16">
        <v>9.0913532543199995</v>
      </c>
      <c r="R58" s="16"/>
      <c r="S58" s="16"/>
      <c r="T58" s="7">
        <v>8.9555756187399993</v>
      </c>
      <c r="U58" s="8">
        <v>11.8968985748</v>
      </c>
      <c r="V58" s="8">
        <v>10.6641968536</v>
      </c>
      <c r="W58" s="8">
        <v>9.6004606723800006</v>
      </c>
      <c r="X58" s="8">
        <v>11.2510501385</v>
      </c>
      <c r="Y58" s="8">
        <v>11.2697864532</v>
      </c>
      <c r="Z58" s="13">
        <v>11.5805760193</v>
      </c>
      <c r="AA58" s="13">
        <v>7.9096706867200002</v>
      </c>
      <c r="AB58" s="13">
        <v>6.7584676742600003</v>
      </c>
      <c r="AC58" s="13">
        <v>9.2048019313800005</v>
      </c>
      <c r="AD58" s="13">
        <v>10.792838439900001</v>
      </c>
      <c r="AE58" s="13">
        <v>10.420861911799999</v>
      </c>
      <c r="AF58" s="16">
        <v>10.2717739105</v>
      </c>
      <c r="AG58" s="16">
        <v>12.256652813000001</v>
      </c>
      <c r="AH58" s="16">
        <v>11.8307178116</v>
      </c>
      <c r="AI58" s="16">
        <v>13.4959918785</v>
      </c>
      <c r="AJ58" s="16">
        <v>10.5263952923</v>
      </c>
      <c r="AK58" s="16">
        <v>15.0471231651</v>
      </c>
      <c r="AL58" s="7">
        <v>7.8428508377100004</v>
      </c>
      <c r="AM58" s="8">
        <v>8.6048019504499997</v>
      </c>
      <c r="AN58" s="8">
        <v>10.2940744305</v>
      </c>
      <c r="AO58" s="8">
        <v>8.9027529621100001</v>
      </c>
      <c r="AP58" s="8">
        <v>10.692422113399999</v>
      </c>
      <c r="AQ58" s="8">
        <v>7.4471107959699996</v>
      </c>
      <c r="AR58" s="13">
        <v>6.49170084</v>
      </c>
      <c r="AS58" s="13">
        <v>9.5461665630300008</v>
      </c>
      <c r="AT58" s="13">
        <v>7.5345551395400001</v>
      </c>
      <c r="AU58" s="13">
        <v>8.8921662712099998</v>
      </c>
      <c r="AV58" s="13">
        <v>6.7254101562499997</v>
      </c>
      <c r="AW58" s="13">
        <v>7.8933404445599997</v>
      </c>
      <c r="AX58" s="16">
        <v>9.3180925750700005</v>
      </c>
      <c r="AY58" s="16">
        <v>9.3736098957100005</v>
      </c>
      <c r="AZ58" s="16">
        <v>9.5628383254999996</v>
      </c>
      <c r="BA58" s="16">
        <v>8.2050133514399999</v>
      </c>
      <c r="BB58" s="16">
        <v>6.6942575931499997</v>
      </c>
      <c r="BC58" s="16">
        <v>9.8401141357400004</v>
      </c>
      <c r="BD58" s="7">
        <v>3.7473677587499998</v>
      </c>
      <c r="BE58" s="8">
        <v>-0.61409760594399998</v>
      </c>
      <c r="BF58" s="8">
        <v>4.5200271940199999</v>
      </c>
      <c r="BG58" s="8">
        <v>5.2597965240500004</v>
      </c>
      <c r="BH58" s="8">
        <v>1.0071177095199999</v>
      </c>
      <c r="BI58" s="8">
        <v>5.2661582565299998</v>
      </c>
      <c r="BJ58" s="13">
        <v>2.9306062221500002</v>
      </c>
      <c r="BK58" s="13">
        <v>4.17716190338</v>
      </c>
      <c r="BL58" s="13">
        <v>6.0740632343299996</v>
      </c>
      <c r="BM58" s="13">
        <v>4.2588698959400002</v>
      </c>
      <c r="BN58" s="13">
        <v>6.24422122002</v>
      </c>
      <c r="BO58" s="13"/>
      <c r="BP58" s="16">
        <v>1.8705943441399999</v>
      </c>
      <c r="BQ58" s="16">
        <v>6.5472888469699999</v>
      </c>
      <c r="BR58" s="16">
        <v>3.8106386184700001</v>
      </c>
      <c r="BS58" s="16">
        <v>5.5152793645899996</v>
      </c>
      <c r="BT58" s="16">
        <v>5.3859015464800004</v>
      </c>
      <c r="BU58" s="16">
        <v>5.4584823512999998</v>
      </c>
      <c r="BV58" s="7">
        <v>5.2303700447099999</v>
      </c>
      <c r="BW58" s="8">
        <v>4.1300145292300003</v>
      </c>
      <c r="BX58" s="8">
        <v>0.80678994916400004</v>
      </c>
      <c r="BY58" s="8">
        <v>-1.4421232605000001</v>
      </c>
      <c r="BZ58" s="8">
        <v>5.80885725021</v>
      </c>
      <c r="CA58" s="8">
        <v>1.7098452769200001</v>
      </c>
      <c r="CB58" s="13">
        <v>8.7362748336799996</v>
      </c>
      <c r="CC58" s="13">
        <v>8.1421749114999997</v>
      </c>
      <c r="CD58" s="13">
        <v>8.4020343971300004</v>
      </c>
      <c r="CE58" s="13">
        <v>6.4048165988900001</v>
      </c>
      <c r="CF58" s="13">
        <v>4.9425723314300001</v>
      </c>
      <c r="CG58" s="13"/>
      <c r="CH58" s="16">
        <v>0.122832271457</v>
      </c>
      <c r="CI58" s="16">
        <v>4.2320761823700002</v>
      </c>
      <c r="CJ58" s="16">
        <v>5.6006378650700004</v>
      </c>
      <c r="CK58" s="16">
        <v>5.7494857788099996</v>
      </c>
      <c r="CL58" s="16">
        <v>7.4629303741499999</v>
      </c>
      <c r="CM58" s="16">
        <v>8.2149036693599999</v>
      </c>
      <c r="CN58" s="7">
        <v>5.32929395676</v>
      </c>
      <c r="CO58" s="8">
        <v>4.0013171529799996</v>
      </c>
      <c r="CP58" s="8">
        <v>5.86815748215</v>
      </c>
      <c r="CQ58" s="8">
        <v>6.2582256889299996</v>
      </c>
      <c r="CR58" s="8">
        <v>7.9325644016299997</v>
      </c>
      <c r="CS58" s="8">
        <v>6.6550823354700004</v>
      </c>
      <c r="CT58" s="13">
        <v>-2.6942683064900002</v>
      </c>
      <c r="CU58" s="13">
        <v>1.6196156671599999</v>
      </c>
      <c r="CV58" s="13">
        <v>-1.3294186104100001</v>
      </c>
      <c r="CW58" s="13">
        <v>1.64358941913</v>
      </c>
      <c r="CX58" s="13">
        <v>2.6012145423900002</v>
      </c>
      <c r="CY58" s="13">
        <v>0.49057000040999998</v>
      </c>
      <c r="CZ58" s="16">
        <v>-0.411887711883</v>
      </c>
      <c r="DA58" s="16">
        <v>2.3947402310400001</v>
      </c>
      <c r="DB58" s="16">
        <v>0.83164267391000002</v>
      </c>
      <c r="DC58" s="16">
        <v>-1.2170796908399999</v>
      </c>
      <c r="DD58" s="16">
        <v>1.01400942802</v>
      </c>
      <c r="DE58" s="16">
        <v>1.5098654386399999</v>
      </c>
      <c r="DF58" s="7">
        <v>-5.3770110988599997</v>
      </c>
      <c r="DG58" s="8">
        <v>-4.8768002891500002</v>
      </c>
      <c r="DH58" s="8">
        <v>-4.2642440390600003</v>
      </c>
      <c r="DI58" s="8">
        <v>-8.13204089165</v>
      </c>
      <c r="DJ58" s="8">
        <v>-7.3065568351700003</v>
      </c>
      <c r="DK58" s="8">
        <v>-2.5629982519099999</v>
      </c>
      <c r="DL58" s="13">
        <v>-0.36848025322</v>
      </c>
      <c r="DM58" s="13">
        <v>1.72685110867</v>
      </c>
      <c r="DN58" s="13">
        <v>-4.1419994950300003</v>
      </c>
      <c r="DO58" s="13">
        <v>-3.5032886218999999</v>
      </c>
      <c r="DP58" s="13">
        <v>-0.58847900018099997</v>
      </c>
      <c r="DQ58" s="13">
        <v>-4.0785570144700003</v>
      </c>
      <c r="DR58" s="16">
        <v>-6.3258105564099996</v>
      </c>
      <c r="DS58" s="16">
        <v>-6.22618293762</v>
      </c>
      <c r="DT58" s="16">
        <v>-8.5149288177500004</v>
      </c>
      <c r="DU58" s="16">
        <v>-3.8678674507099999</v>
      </c>
      <c r="DV58" s="16">
        <v>-2.8890484189999999</v>
      </c>
      <c r="DW58" s="16">
        <v>-3.2504419922799999</v>
      </c>
      <c r="DX58" s="7">
        <v>-4.5344935798600003</v>
      </c>
      <c r="DY58" s="8">
        <v>-2.2718820387099998</v>
      </c>
      <c r="DZ58" s="8">
        <v>-2.73422393322</v>
      </c>
      <c r="EA58" s="8">
        <v>3.2028033328099998</v>
      </c>
      <c r="EB58" s="8">
        <v>-3.8824173545799998</v>
      </c>
      <c r="EC58" s="8">
        <v>-0.29838464140900001</v>
      </c>
      <c r="ED58" s="13">
        <v>-6.6858230972300001</v>
      </c>
      <c r="EE58" s="13">
        <v>-4.6580761718800003</v>
      </c>
      <c r="EF58" s="13">
        <v>-6.8930905151399999</v>
      </c>
      <c r="EG58" s="13">
        <v>-5.43446883917</v>
      </c>
      <c r="EH58" s="13">
        <v>-3.55536911011</v>
      </c>
      <c r="EI58" s="13">
        <v>-3.4608357548700002</v>
      </c>
      <c r="EJ58" s="16">
        <v>-6.9316212534900001E-2</v>
      </c>
      <c r="EK58" s="16">
        <v>1.6929421019599999</v>
      </c>
      <c r="EL58" s="16">
        <v>1.9884942483900001</v>
      </c>
      <c r="EM58" s="16">
        <v>2.6010304403300002</v>
      </c>
      <c r="EN58" s="16">
        <v>3.5982105922700001</v>
      </c>
      <c r="EO58" s="16">
        <v>0.27490335963700002</v>
      </c>
      <c r="EP58" s="7">
        <v>-9.4892060518299992</v>
      </c>
      <c r="EQ58" s="8">
        <v>-5.2058338499100003</v>
      </c>
      <c r="ER58" s="8">
        <v>-4.7520642519000003</v>
      </c>
      <c r="ES58" s="8">
        <v>-7.4439836978900003</v>
      </c>
      <c r="ET58" s="8">
        <v>-7.5866895914099999</v>
      </c>
      <c r="EU58" s="8">
        <v>-3.15900751591</v>
      </c>
      <c r="EV58" s="13">
        <v>-3.2603924942</v>
      </c>
      <c r="EW58" s="13">
        <v>-4.1637292098999996</v>
      </c>
      <c r="EX58" s="13">
        <v>-0.74767179727599997</v>
      </c>
      <c r="EY58" s="13">
        <v>-1.4667079806300001</v>
      </c>
      <c r="EZ58" s="13">
        <v>-5.1487855720500004</v>
      </c>
      <c r="FA58" s="13">
        <v>-0.61105805635499999</v>
      </c>
      <c r="FB58" s="16">
        <v>-9.5177390289300003</v>
      </c>
      <c r="FC58" s="16">
        <v>-6.5403001785299999</v>
      </c>
      <c r="FD58" s="16">
        <v>-3.7004282474500001</v>
      </c>
      <c r="FE58" s="16">
        <v>-6.4679840135599997</v>
      </c>
      <c r="FF58" s="16">
        <v>-8.5214796066300007</v>
      </c>
      <c r="FG58" s="16">
        <v>-2.18554706872</v>
      </c>
      <c r="FH58" s="7">
        <v>9.6850197029099991</v>
      </c>
      <c r="FI58" s="8">
        <v>11.7635793686</v>
      </c>
      <c r="FJ58" s="8">
        <v>11.222623519900001</v>
      </c>
      <c r="FK58" s="8">
        <v>12.6284425354</v>
      </c>
      <c r="FL58" s="8">
        <v>12.0027255821</v>
      </c>
      <c r="FM58" s="8">
        <v>11.987907362</v>
      </c>
      <c r="FN58" s="13">
        <v>8.2998441410100003</v>
      </c>
      <c r="FO58" s="13">
        <v>5.0641591930400001</v>
      </c>
      <c r="FP58" s="13">
        <v>9.2556993198399997</v>
      </c>
      <c r="FQ58" s="13">
        <v>8.6799322128299998</v>
      </c>
      <c r="FR58" s="13">
        <v>2.6444585037200001</v>
      </c>
      <c r="FS58" s="13">
        <v>8.4424069500000005</v>
      </c>
      <c r="FT58" s="16">
        <v>11.559384298299999</v>
      </c>
      <c r="FU58" s="16">
        <v>9.73736433983</v>
      </c>
      <c r="FV58" s="16">
        <v>9.66392635345</v>
      </c>
      <c r="FW58" s="16">
        <v>11.5917158127</v>
      </c>
      <c r="FX58" s="16">
        <v>6.1073437023199997</v>
      </c>
      <c r="FY58" s="16">
        <v>12.6703947544</v>
      </c>
      <c r="FZ58" s="7">
        <v>12.0670939445</v>
      </c>
      <c r="GA58" s="8">
        <v>12.274898004500001</v>
      </c>
      <c r="GB58" s="8">
        <v>10.303792762800001</v>
      </c>
      <c r="GC58" s="8">
        <v>10.252931928600001</v>
      </c>
      <c r="GD58" s="8">
        <v>7.7740681838999999</v>
      </c>
      <c r="GE58" s="8">
        <v>8.5588558006300008</v>
      </c>
      <c r="GF58" s="13">
        <v>11.4847154331</v>
      </c>
      <c r="GG58" s="13">
        <v>8.0066254425000007</v>
      </c>
      <c r="GH58" s="13">
        <v>8.4047986030599997</v>
      </c>
      <c r="GI58" s="13">
        <v>6.7488673591600001</v>
      </c>
      <c r="GJ58" s="13">
        <v>11.6339983273</v>
      </c>
      <c r="GK58" s="13">
        <v>8.1904108524300003</v>
      </c>
      <c r="GL58" s="16">
        <v>9.3615450286899993</v>
      </c>
      <c r="GM58" s="16">
        <v>7.0443523025500001</v>
      </c>
      <c r="GN58" s="16">
        <v>9.3430170059200002</v>
      </c>
      <c r="GO58" s="16">
        <v>7.7055339097999997</v>
      </c>
      <c r="GP58" s="16">
        <v>8.5353390312199995</v>
      </c>
      <c r="GQ58" s="16">
        <v>8.08735363007</v>
      </c>
      <c r="GR58" s="7">
        <v>10.413491201399999</v>
      </c>
      <c r="GS58" s="8">
        <v>9.9763427734400008</v>
      </c>
      <c r="GT58" s="8">
        <v>12.6316716576</v>
      </c>
      <c r="GU58" s="8">
        <v>12.213464736900001</v>
      </c>
      <c r="GV58" s="8">
        <v>10.391607713699999</v>
      </c>
      <c r="GW58" s="8">
        <v>5.7161213874800003</v>
      </c>
      <c r="GX58" s="13">
        <v>9.5465113449099999</v>
      </c>
      <c r="GY58" s="13">
        <v>8.9247188568099993</v>
      </c>
      <c r="GZ58" s="13">
        <v>8.6628568410900009</v>
      </c>
      <c r="HA58" s="13">
        <v>6.0031593751900001</v>
      </c>
      <c r="HB58" s="13">
        <v>5.4989022159600003</v>
      </c>
      <c r="HC58" s="13">
        <v>4.6209575295400001</v>
      </c>
      <c r="HD58" s="16">
        <v>10.9695438766</v>
      </c>
      <c r="HE58" s="16">
        <v>8.9018895340000004</v>
      </c>
      <c r="HF58" s="16">
        <v>9.4806982040399994</v>
      </c>
      <c r="HG58" s="16">
        <v>7.5473838138599998</v>
      </c>
      <c r="HH58" s="16">
        <v>9.6346462631200005</v>
      </c>
      <c r="HI58" s="16">
        <v>10.5198246479</v>
      </c>
      <c r="HJ58" s="7">
        <v>-0.98549515008900002</v>
      </c>
      <c r="HK58" s="8">
        <v>1.9317616313699999</v>
      </c>
      <c r="HL58" s="8">
        <v>1.1520779538199999</v>
      </c>
      <c r="HM58" s="8">
        <v>3.3762386965800002</v>
      </c>
      <c r="HN58" s="8">
        <v>2.1733671140699999</v>
      </c>
      <c r="HO58" s="8">
        <v>7.90702212334</v>
      </c>
      <c r="HP58" s="13">
        <v>5.7853885841399997</v>
      </c>
      <c r="HQ58" s="13">
        <v>6.3730367374399997</v>
      </c>
      <c r="HR58" s="13">
        <v>2.6095740938200001</v>
      </c>
      <c r="HS58" s="13">
        <v>3.5088004589100001</v>
      </c>
      <c r="HT58" s="13">
        <v>5.5231957673999998</v>
      </c>
      <c r="HU58" s="13">
        <v>6.2317373943299996</v>
      </c>
      <c r="HV58" s="16">
        <v>6.0290784025199997</v>
      </c>
      <c r="HW58" s="16">
        <v>4.9622202825499997</v>
      </c>
      <c r="HX58" s="16">
        <v>2.99279340506</v>
      </c>
      <c r="HY58" s="16">
        <v>4.8735225153000004</v>
      </c>
      <c r="HZ58" s="16">
        <v>7.7177983474699996</v>
      </c>
      <c r="IA58" s="16">
        <v>8.0725970220600001</v>
      </c>
      <c r="IB58" s="7">
        <v>5.9004788398699999</v>
      </c>
      <c r="IC58" s="8">
        <v>6.3798363113400001</v>
      </c>
      <c r="ID58" s="8">
        <v>4.9455254697799997</v>
      </c>
      <c r="IE58" s="8">
        <v>2.8087834709899999</v>
      </c>
      <c r="IF58" s="8">
        <v>7.3373817300799997</v>
      </c>
      <c r="IG58" s="8">
        <v>7.5682681941999999</v>
      </c>
      <c r="IH58" s="13">
        <v>3.83122718096</v>
      </c>
      <c r="II58" s="13">
        <v>2.7073501872999999</v>
      </c>
      <c r="IJ58" s="13">
        <v>1.70301577091</v>
      </c>
      <c r="IK58" s="13">
        <v>3.9889092349999999</v>
      </c>
      <c r="IL58" s="13">
        <v>4.3732806015000003</v>
      </c>
      <c r="IM58" s="13">
        <v>5.8187744665099999</v>
      </c>
      <c r="IN58" s="16">
        <v>8.5057022857700009</v>
      </c>
      <c r="IO58" s="16">
        <v>7.6907494783399999</v>
      </c>
      <c r="IP58" s="16">
        <v>8.0254657983800008</v>
      </c>
      <c r="IQ58" s="16">
        <v>3.35627320051</v>
      </c>
      <c r="IR58" s="16">
        <v>6.4159485530899998</v>
      </c>
      <c r="IS58" s="16">
        <v>7.9028297424299998</v>
      </c>
      <c r="IT58" s="7">
        <v>7.4309369325599999</v>
      </c>
      <c r="IU58" s="8">
        <v>10.9739075089</v>
      </c>
      <c r="IV58" s="8">
        <v>6.2869672775299996</v>
      </c>
      <c r="IW58" s="8">
        <v>8.0139318847700007</v>
      </c>
      <c r="IX58" s="8">
        <v>4.1759023070300003</v>
      </c>
      <c r="IY58" s="8">
        <v>6.9632093811000004</v>
      </c>
      <c r="IZ58" s="13">
        <v>2.2864192962600001</v>
      </c>
      <c r="JA58" s="13">
        <v>4.9833785390900003</v>
      </c>
      <c r="JB58" s="13">
        <v>3.0363293981599999</v>
      </c>
      <c r="JC58" s="13">
        <v>6.5177555799500002</v>
      </c>
      <c r="JD58" s="13">
        <v>3.8391534042400002</v>
      </c>
      <c r="JE58" s="13">
        <v>6.63924348831</v>
      </c>
      <c r="JF58" s="16">
        <v>6.80914382935</v>
      </c>
      <c r="JG58" s="16">
        <v>7.0610974025699997</v>
      </c>
      <c r="JH58" s="16">
        <v>4.6395579767199999</v>
      </c>
      <c r="JI58" s="16">
        <v>9.6170044898999993</v>
      </c>
      <c r="JJ58" s="16">
        <v>6.8434601068500003</v>
      </c>
      <c r="JK58" s="16">
        <v>6.6407490253399999</v>
      </c>
      <c r="JL58" s="7">
        <v>5.6038426637600001</v>
      </c>
      <c r="JM58" s="8">
        <v>5.3552676963800003</v>
      </c>
      <c r="JN58" s="8">
        <v>6.9224232912100003</v>
      </c>
      <c r="JO58" s="8">
        <v>4.70738214016</v>
      </c>
      <c r="JP58" s="8">
        <v>1.6819160795200001</v>
      </c>
      <c r="JQ58" s="8">
        <v>6.4747537708299996</v>
      </c>
      <c r="JR58" s="13">
        <v>5.8231632900200001</v>
      </c>
      <c r="JS58" s="13">
        <v>7.1543087482500001</v>
      </c>
      <c r="JT58" s="13">
        <v>5.0749302720999996</v>
      </c>
      <c r="JU58" s="13">
        <v>5.1489043950999998</v>
      </c>
      <c r="JV58" s="13">
        <v>3.68640700579</v>
      </c>
      <c r="JW58" s="13">
        <v>3.49332350731</v>
      </c>
      <c r="JX58" s="16">
        <v>8.1356448411900004</v>
      </c>
      <c r="JY58" s="16">
        <v>4.43062525749</v>
      </c>
      <c r="JZ58" s="16">
        <v>7.3980809926999997</v>
      </c>
      <c r="KA58" s="16">
        <v>8.2594110012099993</v>
      </c>
      <c r="KB58" s="16">
        <v>8.0054301548000009</v>
      </c>
      <c r="KC58" s="16">
        <v>9.8053177165999994</v>
      </c>
      <c r="KD58" s="7">
        <v>8.2489267826100008</v>
      </c>
      <c r="KE58" s="8">
        <v>1.6325262272400001</v>
      </c>
      <c r="KF58" s="8">
        <v>4.3346390557300003</v>
      </c>
      <c r="KG58" s="8">
        <v>6.1872077369699996</v>
      </c>
      <c r="KH58" s="8">
        <v>6.6331432342500003</v>
      </c>
      <c r="KI58" s="8">
        <v>8.35101345062</v>
      </c>
      <c r="KJ58" s="13">
        <v>5.9148867130299996</v>
      </c>
      <c r="KK58" s="13">
        <v>8.0209982871999994</v>
      </c>
      <c r="KL58" s="13">
        <v>6.5232636833199997</v>
      </c>
      <c r="KM58" s="13">
        <v>6.9607741546600002</v>
      </c>
      <c r="KN58" s="13">
        <v>5.85899056435</v>
      </c>
      <c r="KO58" s="13">
        <v>8.1046170187000008</v>
      </c>
      <c r="KP58" s="16">
        <v>8.7385762119300008</v>
      </c>
      <c r="KQ58" s="16">
        <v>9.5084620285000003</v>
      </c>
      <c r="KR58" s="16">
        <v>8.5051128768899993</v>
      </c>
      <c r="KS58" s="16">
        <v>10.884562025099999</v>
      </c>
      <c r="KT58" s="16">
        <v>8.5086189365399996</v>
      </c>
      <c r="KU58" s="16">
        <v>9.5608377838099994</v>
      </c>
      <c r="KV58" s="7">
        <v>7.6818907356299997</v>
      </c>
      <c r="KW58" s="8">
        <v>8.1542189407300008</v>
      </c>
      <c r="KX58" s="8">
        <v>6.5390629672999996</v>
      </c>
      <c r="KY58" s="8">
        <v>8.8067089271499999</v>
      </c>
      <c r="KZ58" s="8">
        <v>5.9434770584100001</v>
      </c>
      <c r="LA58" s="8">
        <v>5.2111672878300004</v>
      </c>
      <c r="LB58" s="13">
        <v>4.17847837448</v>
      </c>
      <c r="LC58" s="13">
        <v>7.1713391303999998</v>
      </c>
      <c r="LD58" s="13">
        <v>4.9745905113199997</v>
      </c>
      <c r="LE58" s="13">
        <v>6.1887189388300001</v>
      </c>
      <c r="LF58" s="13">
        <v>6.4529977226300002</v>
      </c>
      <c r="LG58" s="13">
        <v>4.8651047611199996</v>
      </c>
      <c r="LH58" s="16">
        <v>8.0475106144000002</v>
      </c>
      <c r="LI58" s="16">
        <v>7.6357223510700001</v>
      </c>
      <c r="LJ58" s="16">
        <v>6.0290266084699997</v>
      </c>
      <c r="LK58" s="16">
        <v>5.7745950126599999</v>
      </c>
      <c r="LL58" s="16">
        <v>7.3683448171599997</v>
      </c>
      <c r="LM58" s="16">
        <v>7.0612791156799997</v>
      </c>
      <c r="LN58" s="7">
        <v>-1.1321895122500001</v>
      </c>
      <c r="LO58" s="8">
        <v>-4.9500359344499998</v>
      </c>
      <c r="LP58" s="8">
        <v>1.13995764807</v>
      </c>
      <c r="LQ58" s="8">
        <v>-3.0384477829900001</v>
      </c>
      <c r="LR58" s="8">
        <v>0.43059348106400003</v>
      </c>
      <c r="LS58" s="8">
        <v>-5.23612308502</v>
      </c>
      <c r="LT58" s="13">
        <v>-3.8875353717799999</v>
      </c>
      <c r="LU58" s="13">
        <v>-5.7716873550400001</v>
      </c>
      <c r="LV58" s="13">
        <v>-8.8762323379500003</v>
      </c>
      <c r="LW58" s="13">
        <v>-1.0692217183099999</v>
      </c>
      <c r="LX58" s="13">
        <v>-4.2126249647099998</v>
      </c>
      <c r="LY58" s="13">
        <v>-0.25347452402100001</v>
      </c>
      <c r="LZ58" s="16">
        <v>-15.6144475174</v>
      </c>
      <c r="MA58" s="16">
        <v>-2.8572722578</v>
      </c>
      <c r="MB58" s="16">
        <v>-9.7282013988500005</v>
      </c>
      <c r="MC58" s="16">
        <v>-4.9176484394099997</v>
      </c>
      <c r="MD58" s="16">
        <v>-4.7946377706499996</v>
      </c>
      <c r="ME58" s="16">
        <v>-3.0700437414600001</v>
      </c>
      <c r="MF58" s="7">
        <v>-11.083220062300001</v>
      </c>
      <c r="MG58" s="8">
        <v>-7.2932587623599998</v>
      </c>
      <c r="MH58" s="8">
        <v>-3.2093229055400001</v>
      </c>
      <c r="MI58" s="8">
        <v>-2.82108011007</v>
      </c>
      <c r="MJ58" s="8"/>
      <c r="MK58" s="8"/>
      <c r="ML58" s="13">
        <v>2.6260980844500001</v>
      </c>
      <c r="MM58" s="13">
        <v>5.6862604904199996</v>
      </c>
      <c r="MN58" s="13">
        <v>1.24856638864</v>
      </c>
      <c r="MO58" s="13">
        <v>-3.1184994888299999</v>
      </c>
      <c r="MP58" s="13">
        <v>-1.8898780202900001</v>
      </c>
      <c r="MQ58" s="13">
        <v>0.89958500862099999</v>
      </c>
      <c r="MR58" s="16">
        <v>-1.40467203319</v>
      </c>
      <c r="MS58" s="16">
        <v>-1.88277350366</v>
      </c>
      <c r="MT58" s="16">
        <v>-1.10786938667</v>
      </c>
      <c r="MU58" s="16">
        <v>1.13559520245</v>
      </c>
      <c r="MV58" s="16">
        <v>2.4967865312100002</v>
      </c>
      <c r="MW58" s="16">
        <v>-3.2387374794500001</v>
      </c>
      <c r="MX58" s="7">
        <v>-8.2124446630500003</v>
      </c>
      <c r="MY58" s="8">
        <v>-5.1906827545200001</v>
      </c>
      <c r="MZ58" s="8">
        <v>-4.3620587229699996</v>
      </c>
      <c r="NA58" s="8">
        <v>-8.7542529153800004</v>
      </c>
      <c r="NB58" s="8">
        <v>-7.2669231939300003</v>
      </c>
      <c r="NC58" s="8">
        <v>-2.0036540448700002</v>
      </c>
      <c r="ND58" s="13">
        <v>-6.2043553638500004</v>
      </c>
      <c r="NE58" s="13">
        <v>-7.1449403285999997</v>
      </c>
      <c r="NF58" s="13">
        <v>-6.2075376892099996</v>
      </c>
      <c r="NG58" s="13">
        <v>-3.9681841611899999</v>
      </c>
      <c r="NH58" s="13">
        <v>-7.7426213550599998</v>
      </c>
      <c r="NI58" s="13">
        <v>-4.5863174581499999</v>
      </c>
      <c r="NJ58" s="16">
        <v>-9.4473517894699999</v>
      </c>
      <c r="NK58" s="16">
        <v>-13.2390629768</v>
      </c>
      <c r="NL58" s="16">
        <v>-3.7366283464399999</v>
      </c>
      <c r="NM58" s="16">
        <v>-0.97511019192199999</v>
      </c>
      <c r="NN58" s="16">
        <v>-6.4995444345499997</v>
      </c>
      <c r="NO58" s="16">
        <v>-2.1441541683700001</v>
      </c>
      <c r="NP58" s="7">
        <v>-5.5614622926699999</v>
      </c>
      <c r="NQ58" s="8">
        <v>-4.8692378997799999</v>
      </c>
      <c r="NR58" s="8">
        <v>-1.62069000065</v>
      </c>
      <c r="NS58" s="8">
        <v>-5.4764952659599997</v>
      </c>
      <c r="NT58" s="8">
        <v>-7.9459445142699998</v>
      </c>
      <c r="NU58" s="8">
        <v>-2.2713112229100001</v>
      </c>
      <c r="NV58" s="13">
        <v>-5.5051222491300003</v>
      </c>
      <c r="NW58" s="13">
        <v>-4.8167953491200004</v>
      </c>
      <c r="NX58" s="13">
        <v>-1.62919752821</v>
      </c>
      <c r="NY58" s="13">
        <v>-2.9409545004400002</v>
      </c>
      <c r="NZ58" s="13">
        <v>-6.9605540657000002</v>
      </c>
      <c r="OA58" s="13">
        <v>-3.4829549789400001</v>
      </c>
      <c r="OB58" s="16">
        <v>-9.5906071233700008</v>
      </c>
      <c r="OC58" s="16">
        <v>-8.1260776042899998</v>
      </c>
      <c r="OD58" s="16">
        <v>-2.28052157104</v>
      </c>
      <c r="OE58" s="16">
        <v>-6.4588954305600002</v>
      </c>
      <c r="OF58" s="16">
        <v>-2.42164564133</v>
      </c>
      <c r="OG58" s="16">
        <v>-4.2991858911499996</v>
      </c>
      <c r="OH58" s="7">
        <v>-0.96635023951499999</v>
      </c>
      <c r="OI58" s="8">
        <v>-2.9879055023199999</v>
      </c>
      <c r="OJ58" s="8">
        <v>-2.1901290896500001</v>
      </c>
      <c r="OK58" s="8">
        <v>-3.04456897736</v>
      </c>
      <c r="OL58" s="8">
        <v>-0.32078498601900002</v>
      </c>
      <c r="OM58" s="8">
        <v>-3.13323941708</v>
      </c>
      <c r="ON58" s="13">
        <v>2.4829870700800001</v>
      </c>
      <c r="OO58" s="13">
        <v>-7.2423335361500003</v>
      </c>
      <c r="OP58" s="13">
        <v>-6.5861425876600004</v>
      </c>
      <c r="OQ58" s="13">
        <v>0.216233415604</v>
      </c>
      <c r="OR58" s="13">
        <v>3.5351900505999998</v>
      </c>
      <c r="OS58" s="13">
        <v>1.69904461145</v>
      </c>
      <c r="OT58" s="16">
        <v>-3.0070716917500002</v>
      </c>
      <c r="OU58" s="16">
        <v>-5.3811204910299999</v>
      </c>
      <c r="OV58" s="16">
        <v>-2.5785630953299998</v>
      </c>
      <c r="OW58" s="16">
        <v>-0.35881196260499998</v>
      </c>
      <c r="OX58" s="16">
        <v>1.5837743020099999</v>
      </c>
      <c r="OY58" s="16">
        <v>-0.16519315123600001</v>
      </c>
      <c r="OZ58" s="7">
        <v>-8.8858058166500005</v>
      </c>
      <c r="PA58" s="8">
        <v>0.99763319230600001</v>
      </c>
      <c r="PB58" s="8">
        <v>-2.1234070420300002</v>
      </c>
      <c r="PC58" s="8">
        <v>-1.6575664806399999</v>
      </c>
      <c r="PD58" s="8">
        <v>1.4434948325200001</v>
      </c>
      <c r="PE58" s="8">
        <v>0.76084872037200002</v>
      </c>
      <c r="PF58" s="13">
        <v>-7.2256229400600001</v>
      </c>
      <c r="PG58" s="13">
        <v>-3.7234889030499998</v>
      </c>
      <c r="PH58" s="13">
        <v>-5.9829165077199997</v>
      </c>
      <c r="PI58" s="13">
        <v>-9.3601993942299995</v>
      </c>
      <c r="PJ58" s="13">
        <v>-2.5327224731400002</v>
      </c>
      <c r="PK58" s="13">
        <v>-10.8524273968</v>
      </c>
      <c r="PL58" s="16">
        <v>-5.1175321388199997</v>
      </c>
      <c r="PM58" s="16">
        <v>-1.27937977552</v>
      </c>
      <c r="PN58" s="16">
        <v>-9.9768467330899995</v>
      </c>
      <c r="PO58" s="16">
        <v>-8.8743779325500007</v>
      </c>
      <c r="PP58" s="16">
        <v>-3.8127717971799999</v>
      </c>
      <c r="PQ58" s="16">
        <v>-2.85147070885</v>
      </c>
      <c r="PR58" s="7">
        <v>-3.8026588010800002</v>
      </c>
      <c r="PS58" s="8">
        <v>4.7675429916400001</v>
      </c>
      <c r="PT58" s="8">
        <v>-0.682616977096</v>
      </c>
      <c r="PU58" s="8">
        <v>6.0993307876599996</v>
      </c>
      <c r="PV58" s="8">
        <v>0.39950883388500003</v>
      </c>
      <c r="PW58" s="8"/>
      <c r="PX58" s="13">
        <v>-4.88110044003</v>
      </c>
      <c r="PY58" s="13">
        <v>-8.1562025546999997E-2</v>
      </c>
      <c r="PZ58" s="13">
        <v>-7.9626439476000002</v>
      </c>
      <c r="QA58" s="13">
        <v>-4.20954028368</v>
      </c>
      <c r="QB58" s="13">
        <v>-3.4602947521199998</v>
      </c>
      <c r="QC58" s="13">
        <v>0.274350568056</v>
      </c>
      <c r="QD58" s="16">
        <v>-2.47981393933</v>
      </c>
      <c r="QE58" s="16">
        <v>0.17812529146700001</v>
      </c>
      <c r="QF58" s="16">
        <v>2.57576889515</v>
      </c>
      <c r="QG58" s="16">
        <v>-1.7359372079399999</v>
      </c>
      <c r="QH58" s="16">
        <v>1.9637197285900001</v>
      </c>
      <c r="QI58" s="16">
        <v>0.31159045696299997</v>
      </c>
      <c r="QJ58" s="7">
        <v>-5.3128898429899998</v>
      </c>
      <c r="QK58" s="8">
        <v>0.240816316605</v>
      </c>
      <c r="QL58" s="8">
        <v>-5.4588575744599996</v>
      </c>
      <c r="QM58" s="8">
        <v>-4.40496873856</v>
      </c>
      <c r="QN58" s="8">
        <v>2.1923784042499999</v>
      </c>
      <c r="QO58" s="8">
        <v>1.6296836045400001</v>
      </c>
      <c r="QP58" s="13">
        <v>-2.2814011752600001</v>
      </c>
      <c r="QQ58" s="13">
        <v>-5.3773118019100004</v>
      </c>
      <c r="QR58" s="13">
        <v>-0.47811123222099999</v>
      </c>
      <c r="QS58" s="13">
        <v>-5.8668350601199997</v>
      </c>
      <c r="QT58" s="13">
        <v>-9.5881359291100008</v>
      </c>
      <c r="QU58" s="13">
        <v>-3.74274193764</v>
      </c>
      <c r="QV58" s="16">
        <v>-1.0114009618799999</v>
      </c>
      <c r="QW58" s="16">
        <v>-6.0938157796899999</v>
      </c>
      <c r="QX58" s="16">
        <v>-3.4046916174900002</v>
      </c>
      <c r="QY58" s="16">
        <v>-3.7205368232699998</v>
      </c>
      <c r="QZ58" s="16">
        <v>-2.0076916274399998</v>
      </c>
      <c r="RA58" s="16">
        <v>0.29846235752099998</v>
      </c>
      <c r="RB58" s="7">
        <v>-1.1422482252099999</v>
      </c>
      <c r="RC58" s="8">
        <v>-2.0440092861700001</v>
      </c>
      <c r="RD58" s="8">
        <v>0.53950335383400005</v>
      </c>
      <c r="RE58" s="8">
        <v>-1.1521484827999999</v>
      </c>
      <c r="RF58" s="8">
        <v>-1.7299131941799999</v>
      </c>
      <c r="RG58" s="8">
        <v>1.0544980675</v>
      </c>
      <c r="RH58" s="13">
        <v>-6.79899675369</v>
      </c>
      <c r="RI58" s="13">
        <v>-10.7147013664</v>
      </c>
      <c r="RJ58" s="13">
        <v>-5.6306717634199996</v>
      </c>
      <c r="RK58" s="13">
        <v>-7.5413996219600001</v>
      </c>
      <c r="RL58" s="13">
        <v>-9.9143581771899996</v>
      </c>
      <c r="RM58" s="13">
        <v>-3.6092121124299998</v>
      </c>
      <c r="RN58" s="16">
        <v>-6.1956261157999997</v>
      </c>
      <c r="RO58" s="16">
        <v>2.07465611696</v>
      </c>
      <c r="RP58" s="16">
        <v>-1.0454177796799999</v>
      </c>
      <c r="RQ58" s="16">
        <v>-4.3332322549800004</v>
      </c>
      <c r="RR58" s="16">
        <v>-9.3809329795800007</v>
      </c>
      <c r="RS58" s="16">
        <v>-3.81928195953</v>
      </c>
      <c r="RT58" s="7">
        <v>7.50608963013</v>
      </c>
      <c r="RU58" s="8">
        <v>7.21820013523</v>
      </c>
      <c r="RV58" s="8">
        <v>8.7259302139300008</v>
      </c>
      <c r="RW58" s="8">
        <v>8.8828698730499998</v>
      </c>
      <c r="RX58" s="8">
        <v>11.758175420800001</v>
      </c>
      <c r="RY58" s="8">
        <v>10.1857202435</v>
      </c>
      <c r="RZ58" s="13">
        <v>5.9670865297300004</v>
      </c>
      <c r="SA58" s="13">
        <v>5.8254203033399996</v>
      </c>
      <c r="SB58" s="13">
        <v>7.0577188015000001</v>
      </c>
      <c r="SC58" s="13">
        <v>6.8124213838600003</v>
      </c>
      <c r="SD58" s="13">
        <v>5.56950473785</v>
      </c>
      <c r="SE58" s="13">
        <v>6.7633089971500002</v>
      </c>
      <c r="SF58" s="16">
        <v>3.14075626135</v>
      </c>
      <c r="SG58" s="16">
        <v>6.0641772937800003</v>
      </c>
      <c r="SH58" s="16">
        <v>6.4931297397599996</v>
      </c>
      <c r="SI58" s="16">
        <v>8.2589129638699994</v>
      </c>
      <c r="SJ58" s="16">
        <v>6.7925889158199997</v>
      </c>
      <c r="SK58" s="16">
        <v>5.0859507370000001</v>
      </c>
      <c r="SL58" s="7">
        <v>7.2864723205599997</v>
      </c>
      <c r="SM58" s="8">
        <v>6.3466617584199998</v>
      </c>
      <c r="SN58" s="8">
        <v>8.8031545638999997</v>
      </c>
      <c r="SO58" s="8">
        <v>6.6462264394800004</v>
      </c>
      <c r="SP58" s="8">
        <v>6.4158433103599997</v>
      </c>
      <c r="SQ58" s="8">
        <v>7.3814432954800004</v>
      </c>
      <c r="SR58" s="13">
        <v>8.2479154157599996</v>
      </c>
      <c r="SS58" s="13">
        <v>5.4607416725200002</v>
      </c>
      <c r="ST58" s="13">
        <v>10.159131603200001</v>
      </c>
      <c r="SU58" s="13">
        <v>7.6921698617900001</v>
      </c>
      <c r="SV58" s="13">
        <v>6.0825116443600002</v>
      </c>
      <c r="SW58" s="13">
        <v>6.9496969127700003</v>
      </c>
      <c r="SX58" s="16">
        <v>4.2336711168300001</v>
      </c>
      <c r="SY58" s="16">
        <v>4.1542512893700003</v>
      </c>
      <c r="SZ58" s="16">
        <v>3.588015306</v>
      </c>
      <c r="TA58" s="16">
        <v>2.84182676554</v>
      </c>
      <c r="TB58" s="16">
        <v>5.6188049602500003</v>
      </c>
      <c r="TC58" s="16">
        <v>5.5359329223599998</v>
      </c>
      <c r="TD58" s="7">
        <v>-0.47637836366899999</v>
      </c>
      <c r="TE58" s="8">
        <v>-1.8197375953199999</v>
      </c>
      <c r="TF58" s="8">
        <v>3.7556920528400002</v>
      </c>
      <c r="TG58" s="8">
        <v>-0.14062071897100001</v>
      </c>
      <c r="TH58" s="8">
        <v>3.51261924744</v>
      </c>
      <c r="TI58" s="8">
        <v>4.70912413836</v>
      </c>
      <c r="TJ58" s="13">
        <v>1.65663980246</v>
      </c>
      <c r="TK58" s="13">
        <v>4.1952604317700004</v>
      </c>
      <c r="TL58" s="13">
        <v>2.6714250564599999</v>
      </c>
      <c r="TM58" s="13">
        <v>3.9844436645500001</v>
      </c>
      <c r="TN58" s="13">
        <v>2.20614236116</v>
      </c>
      <c r="TO58" s="13">
        <v>0.84382847391100002</v>
      </c>
      <c r="TP58" s="16">
        <v>2.8752871823300001</v>
      </c>
      <c r="TQ58" s="16">
        <v>3.3552772664999999</v>
      </c>
      <c r="TR58" s="16">
        <v>4.7228181839000003</v>
      </c>
      <c r="TS58" s="16">
        <v>5.4612842559799999</v>
      </c>
      <c r="TT58" s="16">
        <v>4.5288362526899997</v>
      </c>
      <c r="TU58" s="19">
        <v>5.71837171555</v>
      </c>
    </row>
    <row r="59" spans="1:541" x14ac:dyDescent="0.25">
      <c r="A59" s="21">
        <f t="shared" si="0"/>
        <v>0.54000000000000026</v>
      </c>
      <c r="B59" s="7">
        <v>9.8359738159199992</v>
      </c>
      <c r="C59" s="8">
        <v>8.5676606178300005</v>
      </c>
      <c r="D59" s="8">
        <v>8.4000782012900004</v>
      </c>
      <c r="E59" s="8">
        <v>8.7591563224800009</v>
      </c>
      <c r="F59" s="8">
        <v>10.662023658800001</v>
      </c>
      <c r="G59" s="8">
        <v>9.4513026618999998</v>
      </c>
      <c r="H59" s="13">
        <v>13.932410430899999</v>
      </c>
      <c r="I59" s="13">
        <v>7.0789177131700001</v>
      </c>
      <c r="J59" s="13">
        <v>11.564034557299999</v>
      </c>
      <c r="K59" s="13">
        <v>9.3191220855699992</v>
      </c>
      <c r="L59" s="13">
        <v>9.3874342536899995</v>
      </c>
      <c r="M59" s="13">
        <v>7.8950222778299999</v>
      </c>
      <c r="N59" s="16">
        <v>3.5552701568599998</v>
      </c>
      <c r="O59" s="16">
        <v>7.36308236122</v>
      </c>
      <c r="P59" s="16">
        <v>11.178311386100001</v>
      </c>
      <c r="Q59" s="16">
        <v>7.3182766914400004</v>
      </c>
      <c r="R59" s="16"/>
      <c r="S59" s="16"/>
      <c r="T59" s="7">
        <v>6.9780165958399998</v>
      </c>
      <c r="U59" s="8">
        <v>9.9449819183300008</v>
      </c>
      <c r="V59" s="8">
        <v>9.1262790679899997</v>
      </c>
      <c r="W59" s="8">
        <v>7.8232036018400004</v>
      </c>
      <c r="X59" s="8">
        <v>9.1761902332300007</v>
      </c>
      <c r="Y59" s="8">
        <v>9.2443930721300003</v>
      </c>
      <c r="Z59" s="13">
        <v>10.0553387451</v>
      </c>
      <c r="AA59" s="13">
        <v>6.1055754661600004</v>
      </c>
      <c r="AB59" s="13">
        <v>5.0589851188699999</v>
      </c>
      <c r="AC59" s="13">
        <v>7.9122716617600002</v>
      </c>
      <c r="AD59" s="13">
        <v>9.1882633018500002</v>
      </c>
      <c r="AE59" s="13">
        <v>9.1688079834000007</v>
      </c>
      <c r="AF59" s="16">
        <v>8.4950455856300007</v>
      </c>
      <c r="AG59" s="16">
        <v>10.3189203644</v>
      </c>
      <c r="AH59" s="16">
        <v>10.189611721</v>
      </c>
      <c r="AI59" s="16">
        <v>11.941821403500001</v>
      </c>
      <c r="AJ59" s="16">
        <v>8.8018872451799997</v>
      </c>
      <c r="AK59" s="16">
        <v>13.6068699646</v>
      </c>
      <c r="AL59" s="7">
        <v>6.2581345367400001</v>
      </c>
      <c r="AM59" s="8">
        <v>6.6669871711699997</v>
      </c>
      <c r="AN59" s="8">
        <v>8.5913592338600004</v>
      </c>
      <c r="AO59" s="8">
        <v>7.0029613876300001</v>
      </c>
      <c r="AP59" s="8">
        <v>9.1026450920100004</v>
      </c>
      <c r="AQ59" s="8">
        <v>5.52408731461</v>
      </c>
      <c r="AR59" s="13">
        <v>4.54451957703</v>
      </c>
      <c r="AS59" s="13">
        <v>7.8093092441599996</v>
      </c>
      <c r="AT59" s="13">
        <v>5.6518605422999997</v>
      </c>
      <c r="AU59" s="13">
        <v>7.0843913459800003</v>
      </c>
      <c r="AV59" s="13">
        <v>4.8379618453999997</v>
      </c>
      <c r="AW59" s="13">
        <v>6.3254500865900001</v>
      </c>
      <c r="AX59" s="16">
        <v>7.7866818714099999</v>
      </c>
      <c r="AY59" s="16">
        <v>7.7500771999399998</v>
      </c>
      <c r="AZ59" s="16">
        <v>7.9302164459200002</v>
      </c>
      <c r="BA59" s="16">
        <v>6.3502992248499996</v>
      </c>
      <c r="BB59" s="16">
        <v>4.9460904121400002</v>
      </c>
      <c r="BC59" s="16">
        <v>8.3435015487699999</v>
      </c>
      <c r="BD59" s="7">
        <v>1.7065771460500001</v>
      </c>
      <c r="BE59" s="8">
        <v>-2.7210497069400001</v>
      </c>
      <c r="BF59" s="8">
        <v>3.1016400146500001</v>
      </c>
      <c r="BG59" s="8">
        <v>3.3857260513299998</v>
      </c>
      <c r="BH59" s="8">
        <v>-1.1094029486200001</v>
      </c>
      <c r="BI59" s="8">
        <v>3.7678886222800001</v>
      </c>
      <c r="BJ59" s="13">
        <v>1.1772630691499999</v>
      </c>
      <c r="BK59" s="13">
        <v>2.1489056396500001</v>
      </c>
      <c r="BL59" s="13">
        <v>4.5528396034199998</v>
      </c>
      <c r="BM59" s="13">
        <v>2.40266019821</v>
      </c>
      <c r="BN59" s="13">
        <v>4.4004947853100003</v>
      </c>
      <c r="BO59" s="13"/>
      <c r="BP59" s="16">
        <v>0.32187229633300002</v>
      </c>
      <c r="BQ59" s="16">
        <v>5.2621826648700001</v>
      </c>
      <c r="BR59" s="16">
        <v>2.3828032922700002</v>
      </c>
      <c r="BS59" s="16">
        <v>3.7055537509900001</v>
      </c>
      <c r="BT59" s="16">
        <v>3.4979514121999999</v>
      </c>
      <c r="BU59" s="16">
        <v>3.7939683532699999</v>
      </c>
      <c r="BV59" s="7">
        <v>3.4710942649800001</v>
      </c>
      <c r="BW59" s="8">
        <v>2.3109057521800001</v>
      </c>
      <c r="BX59" s="8">
        <v>-1.4022922448799999</v>
      </c>
      <c r="BY59" s="8">
        <v>-3.6772519683799998</v>
      </c>
      <c r="BZ59" s="8">
        <v>3.9032151699100002</v>
      </c>
      <c r="CA59" s="8">
        <v>-0.417644682825</v>
      </c>
      <c r="CB59" s="13">
        <v>7.3194540023799997</v>
      </c>
      <c r="CC59" s="13">
        <v>6.9603439331099999</v>
      </c>
      <c r="CD59" s="13">
        <v>6.9146846675900004</v>
      </c>
      <c r="CE59" s="13">
        <v>4.23257046223</v>
      </c>
      <c r="CF59" s="13">
        <v>3.4515443563499999</v>
      </c>
      <c r="CG59" s="13"/>
      <c r="CH59" s="16">
        <v>-1.7600752389400001</v>
      </c>
      <c r="CI59" s="16">
        <v>2.4904112148299999</v>
      </c>
      <c r="CJ59" s="16">
        <v>4.1312102079399997</v>
      </c>
      <c r="CK59" s="16">
        <v>4.0029529190100002</v>
      </c>
      <c r="CL59" s="16">
        <v>6.0177258300799998</v>
      </c>
      <c r="CM59" s="16">
        <v>6.61652614594</v>
      </c>
      <c r="CN59" s="7">
        <v>3.4699773025499998</v>
      </c>
      <c r="CO59" s="8">
        <v>2.2115718555499999</v>
      </c>
      <c r="CP59" s="8">
        <v>4.34867067337</v>
      </c>
      <c r="CQ59" s="8">
        <v>4.6248681831400003</v>
      </c>
      <c r="CR59" s="8">
        <v>6.0945475578300004</v>
      </c>
      <c r="CS59" s="8">
        <v>4.8476659202599999</v>
      </c>
      <c r="CT59" s="13">
        <v>-4.8767140388500003</v>
      </c>
      <c r="CU59" s="13">
        <v>-0.64194301083700001</v>
      </c>
      <c r="CV59" s="13">
        <v>-3.5187075495700002</v>
      </c>
      <c r="CW59" s="13">
        <v>-0.27910319566699998</v>
      </c>
      <c r="CX59" s="13">
        <v>0.35490849971799998</v>
      </c>
      <c r="CY59" s="13">
        <v>-1.7061992692900001</v>
      </c>
      <c r="CZ59" s="16">
        <v>-2.3082108473799998</v>
      </c>
      <c r="DA59" s="16">
        <v>0.64416978359199994</v>
      </c>
      <c r="DB59" s="16">
        <v>-1.16074098885</v>
      </c>
      <c r="DC59" s="16">
        <v>-3.1101994395300001</v>
      </c>
      <c r="DD59" s="16">
        <v>-1.23692648649</v>
      </c>
      <c r="DE59" s="16">
        <v>-0.32607726275900001</v>
      </c>
      <c r="DF59" s="7">
        <v>-8.5684580230700007</v>
      </c>
      <c r="DG59" s="8">
        <v>-7.9515910530099996</v>
      </c>
      <c r="DH59" s="8">
        <v>-7.5800285053299996</v>
      </c>
      <c r="DI59" s="8">
        <v>-11.432669391599999</v>
      </c>
      <c r="DJ59" s="8">
        <v>-10.528875427199999</v>
      </c>
      <c r="DK59" s="8">
        <v>-5.5187586212199999</v>
      </c>
      <c r="DL59" s="13">
        <v>-3.0470931291599999</v>
      </c>
      <c r="DM59" s="13">
        <v>-1.1386493074899999</v>
      </c>
      <c r="DN59" s="13">
        <v>-7.3644822120700004</v>
      </c>
      <c r="DO59" s="13">
        <v>-6.5901242446900001</v>
      </c>
      <c r="DP59" s="13">
        <v>-3.5626934528400001</v>
      </c>
      <c r="DQ59" s="13">
        <v>-6.77168941498</v>
      </c>
      <c r="DR59" s="16">
        <v>-9.3496786117599999</v>
      </c>
      <c r="DS59" s="16">
        <v>-9.4453154373199997</v>
      </c>
      <c r="DT59" s="16">
        <v>-11.7793426514</v>
      </c>
      <c r="DU59" s="16">
        <v>-6.7961824989300004</v>
      </c>
      <c r="DV59" s="16">
        <v>-5.8848650550799997</v>
      </c>
      <c r="DW59" s="16">
        <v>-6.1358662605300003</v>
      </c>
      <c r="DX59" s="7">
        <v>-7.6431369781500003</v>
      </c>
      <c r="DY59" s="8">
        <v>-5.6357719945899998</v>
      </c>
      <c r="DZ59" s="8">
        <v>-6.0053296661399997</v>
      </c>
      <c r="EA59" s="8">
        <v>0.60016384683500001</v>
      </c>
      <c r="EB59" s="8">
        <v>-7.4458859252899998</v>
      </c>
      <c r="EC59" s="8">
        <v>-3.4033367919900002</v>
      </c>
      <c r="ED59" s="13">
        <v>-9.8540534973099998</v>
      </c>
      <c r="EE59" s="13">
        <v>-7.9814174842799996</v>
      </c>
      <c r="EF59" s="13">
        <v>-9.6133174133299999</v>
      </c>
      <c r="EG59" s="13">
        <v>-8.6464304828599996</v>
      </c>
      <c r="EH59" s="13">
        <v>-6.7141386222800001</v>
      </c>
      <c r="EI59" s="13">
        <v>-6.7726195526100001</v>
      </c>
      <c r="EJ59" s="16">
        <v>-3.0340007197899999</v>
      </c>
      <c r="EK59" s="16">
        <v>-1.1631134510000001</v>
      </c>
      <c r="EL59" s="16">
        <v>-0.95482644081099999</v>
      </c>
      <c r="EM59" s="16">
        <v>4.8081873655299999E-2</v>
      </c>
      <c r="EN59" s="16">
        <v>0.95902560710899998</v>
      </c>
      <c r="EO59" s="16">
        <v>-2.3944706650100001</v>
      </c>
      <c r="EP59" s="7">
        <v>-12.575520515399999</v>
      </c>
      <c r="EQ59" s="8">
        <v>-8.7016860389699993</v>
      </c>
      <c r="ER59" s="8">
        <v>-7.8985369682300002</v>
      </c>
      <c r="ES59" s="8">
        <v>-10.4880832672</v>
      </c>
      <c r="ET59" s="8">
        <v>-10.7820392609</v>
      </c>
      <c r="EU59" s="8">
        <v>-6.1985893058799997</v>
      </c>
      <c r="EV59" s="13">
        <v>-6.1888502883900003</v>
      </c>
      <c r="EW59" s="13">
        <v>-7.2555036926299996</v>
      </c>
      <c r="EX59" s="13">
        <v>-3.6162390708899999</v>
      </c>
      <c r="EY59" s="13">
        <v>-4.6071953296699997</v>
      </c>
      <c r="EZ59" s="13">
        <v>-8.2673173522900001</v>
      </c>
      <c r="FA59" s="13">
        <v>-3.4609954357100001</v>
      </c>
      <c r="FB59" s="16">
        <v>-13.267782134999999</v>
      </c>
      <c r="FC59" s="16">
        <v>-9.6940692043300007</v>
      </c>
      <c r="FD59" s="16">
        <v>-7.01427793503</v>
      </c>
      <c r="FE59" s="16">
        <v>-9.41443394661</v>
      </c>
      <c r="FF59" s="16">
        <v>-11.459470939599999</v>
      </c>
      <c r="FG59" s="16">
        <v>-5.1498849725699998</v>
      </c>
      <c r="FH59" s="7">
        <v>7.4408033371000002</v>
      </c>
      <c r="FI59" s="8">
        <v>10.0013753891</v>
      </c>
      <c r="FJ59" s="8">
        <v>9.0394327354400001</v>
      </c>
      <c r="FK59" s="8">
        <v>10.8020836639</v>
      </c>
      <c r="FL59" s="8">
        <v>10.0465216255</v>
      </c>
      <c r="FM59" s="8">
        <v>10.103520031</v>
      </c>
      <c r="FN59" s="13">
        <v>6.6592258167300002</v>
      </c>
      <c r="FO59" s="13">
        <v>2.33828481853</v>
      </c>
      <c r="FP59" s="13">
        <v>7.0019239711800001</v>
      </c>
      <c r="FQ59" s="13">
        <v>6.6009508132899999</v>
      </c>
      <c r="FR59" s="13">
        <v>0.41614317894000002</v>
      </c>
      <c r="FS59" s="13">
        <v>6.3972991085100004</v>
      </c>
      <c r="FT59" s="16">
        <v>9.9948312759399993</v>
      </c>
      <c r="FU59" s="16">
        <v>8.4462296962700005</v>
      </c>
      <c r="FV59" s="16">
        <v>7.6942419815100003</v>
      </c>
      <c r="FW59" s="16">
        <v>9.6393870163000006</v>
      </c>
      <c r="FX59" s="16">
        <v>3.7325643587099999</v>
      </c>
      <c r="FY59" s="16">
        <v>10.848247413599999</v>
      </c>
      <c r="FZ59" s="7">
        <v>10.375980567899999</v>
      </c>
      <c r="GA59" s="8">
        <v>10.9127124405</v>
      </c>
      <c r="GB59" s="8">
        <v>8.1550185203600005</v>
      </c>
      <c r="GC59" s="8">
        <v>8.2274131202700005</v>
      </c>
      <c r="GD59" s="8">
        <v>5.4483599948899997</v>
      </c>
      <c r="GE59" s="8">
        <v>6.6261549186700002</v>
      </c>
      <c r="GF59" s="13">
        <v>10.0150443649</v>
      </c>
      <c r="GG59" s="13">
        <v>6.1465853500399996</v>
      </c>
      <c r="GH59" s="13">
        <v>6.2519282150300004</v>
      </c>
      <c r="GI59" s="13">
        <v>4.5824810361899999</v>
      </c>
      <c r="GJ59" s="13">
        <v>9.7816149139400004</v>
      </c>
      <c r="GK59" s="13">
        <v>6.1101879119899998</v>
      </c>
      <c r="GL59" s="16">
        <v>7.5985247421300004</v>
      </c>
      <c r="GM59" s="16">
        <v>5.1378799057000002</v>
      </c>
      <c r="GN59" s="16">
        <v>7.7736200332600003</v>
      </c>
      <c r="GO59" s="16">
        <v>5.7451420783999998</v>
      </c>
      <c r="GP59" s="16">
        <v>6.9004231166799999</v>
      </c>
      <c r="GQ59" s="16">
        <v>6.0604870796199997</v>
      </c>
      <c r="GR59" s="7">
        <v>8.8715710639999994</v>
      </c>
      <c r="GS59" s="8">
        <v>8.0560401153600001</v>
      </c>
      <c r="GT59" s="8">
        <v>11.322730217</v>
      </c>
      <c r="GU59" s="8">
        <v>10.367840766900001</v>
      </c>
      <c r="GV59" s="8">
        <v>8.4539789199800008</v>
      </c>
      <c r="GW59" s="8">
        <v>3.5189277410500002</v>
      </c>
      <c r="GX59" s="13">
        <v>7.4606044006300003</v>
      </c>
      <c r="GY59" s="13">
        <v>7.2495350837699997</v>
      </c>
      <c r="GZ59" s="13">
        <v>6.5240176677699999</v>
      </c>
      <c r="HA59" s="13">
        <v>3.78111145496</v>
      </c>
      <c r="HB59" s="13">
        <v>3.24328456879</v>
      </c>
      <c r="HC59" s="13">
        <v>2.07585471869</v>
      </c>
      <c r="HD59" s="16">
        <v>9.0819890403700008</v>
      </c>
      <c r="HE59" s="16">
        <v>6.7660602760300002</v>
      </c>
      <c r="HF59" s="16">
        <v>7.2319731712299999</v>
      </c>
      <c r="HG59" s="16">
        <v>5.2246242523199999</v>
      </c>
      <c r="HH59" s="16">
        <v>7.5148977279700002</v>
      </c>
      <c r="HI59" s="16">
        <v>8.3167972564700001</v>
      </c>
      <c r="HJ59" s="7">
        <v>-4.3725538969000004</v>
      </c>
      <c r="HK59" s="8">
        <v>-1.1288754785099999</v>
      </c>
      <c r="HL59" s="8">
        <v>-2.1007778692199999</v>
      </c>
      <c r="HM59" s="8">
        <v>0.27459458231900002</v>
      </c>
      <c r="HN59" s="8">
        <v>-0.91865303039599999</v>
      </c>
      <c r="HO59" s="8">
        <v>5.1177125072500003</v>
      </c>
      <c r="HP59" s="13">
        <v>3.0937519550300001</v>
      </c>
      <c r="HQ59" s="13">
        <v>3.8558351326000002</v>
      </c>
      <c r="HR59" s="13">
        <v>-0.17532525300999999</v>
      </c>
      <c r="HS59" s="13">
        <v>0.99159005284299995</v>
      </c>
      <c r="HT59" s="13">
        <v>2.9317881250400002</v>
      </c>
      <c r="HU59" s="13">
        <v>3.7104064559899999</v>
      </c>
      <c r="HV59" s="16">
        <v>3.4760445737799999</v>
      </c>
      <c r="HW59" s="16">
        <v>2.38624658108</v>
      </c>
      <c r="HX59" s="16">
        <v>0.127638375163</v>
      </c>
      <c r="HY59" s="16">
        <v>2.0949172997500001</v>
      </c>
      <c r="HZ59" s="16">
        <v>5.3677169895199999</v>
      </c>
      <c r="IA59" s="16">
        <v>5.6806957435600003</v>
      </c>
      <c r="IB59" s="7">
        <v>3.3184134960199998</v>
      </c>
      <c r="IC59" s="8">
        <v>4.0007183456400002</v>
      </c>
      <c r="ID59" s="8">
        <v>2.21546523631</v>
      </c>
      <c r="IE59" s="8">
        <v>-0.30789787173299998</v>
      </c>
      <c r="IF59" s="8">
        <v>4.63972741127</v>
      </c>
      <c r="IG59" s="8">
        <v>4.90086548805</v>
      </c>
      <c r="IH59" s="13">
        <v>0.88497982502000005</v>
      </c>
      <c r="II59" s="13">
        <v>-0.508273506165</v>
      </c>
      <c r="IJ59" s="13">
        <v>-1.5394925236699999</v>
      </c>
      <c r="IK59" s="13">
        <v>1.03957251549</v>
      </c>
      <c r="IL59" s="13">
        <v>2.0311181163800001</v>
      </c>
      <c r="IM59" s="13">
        <v>2.9553441</v>
      </c>
      <c r="IN59" s="16">
        <v>6.1802696609499996</v>
      </c>
      <c r="IO59" s="16">
        <v>5.3225188732099999</v>
      </c>
      <c r="IP59" s="16">
        <v>5.5341536045100002</v>
      </c>
      <c r="IQ59" s="16">
        <v>0.36038551926599999</v>
      </c>
      <c r="IR59" s="16">
        <v>3.7132400321999999</v>
      </c>
      <c r="IS59" s="16">
        <v>5.50718704224</v>
      </c>
      <c r="IT59" s="7">
        <v>5.0118306636799996</v>
      </c>
      <c r="IU59" s="8">
        <v>8.7521418380699991</v>
      </c>
      <c r="IV59" s="8">
        <v>3.8415597343400001</v>
      </c>
      <c r="IW59" s="8">
        <v>5.45447608948</v>
      </c>
      <c r="IX59" s="8">
        <v>0.96427467823000002</v>
      </c>
      <c r="IY59" s="8">
        <v>3.9963873672500001</v>
      </c>
      <c r="IZ59" s="13">
        <v>-0.74182094574000002</v>
      </c>
      <c r="JA59" s="13">
        <v>2.08402431846</v>
      </c>
      <c r="JB59" s="13">
        <v>-0.40683343172100001</v>
      </c>
      <c r="JC59" s="13">
        <v>3.7891458988200002</v>
      </c>
      <c r="JD59" s="13">
        <v>0.56619950294499999</v>
      </c>
      <c r="JE59" s="13">
        <v>3.5074256134000001</v>
      </c>
      <c r="JF59" s="16">
        <v>3.9788863182099998</v>
      </c>
      <c r="JG59" s="16">
        <v>4.5578966903699998</v>
      </c>
      <c r="JH59" s="16">
        <v>1.5706595134700001</v>
      </c>
      <c r="JI59" s="16">
        <v>6.9465867900799996</v>
      </c>
      <c r="JJ59" s="16">
        <v>3.9846018981900002</v>
      </c>
      <c r="JK59" s="16">
        <v>4.1368150425000003</v>
      </c>
      <c r="JL59" s="7">
        <v>4.1486002445199999</v>
      </c>
      <c r="JM59" s="8">
        <v>3.4513988542599998</v>
      </c>
      <c r="JN59" s="8">
        <v>5.10672402382</v>
      </c>
      <c r="JO59" s="8">
        <v>2.5746204328500002</v>
      </c>
      <c r="JP59" s="8">
        <v>-0.86171930313099998</v>
      </c>
      <c r="JQ59" s="8">
        <v>4.7932293701199997</v>
      </c>
      <c r="JR59" s="13">
        <v>4.10808195114</v>
      </c>
      <c r="JS59" s="13">
        <v>5.2954424381300003</v>
      </c>
      <c r="JT59" s="13">
        <v>3.1190156650500001</v>
      </c>
      <c r="JU59" s="13">
        <v>3.1637958765</v>
      </c>
      <c r="JV59" s="13">
        <v>1.7809683680499999</v>
      </c>
      <c r="JW59" s="13">
        <v>1.6599267637699999</v>
      </c>
      <c r="JX59" s="16">
        <v>6.31580061913</v>
      </c>
      <c r="JY59" s="16">
        <v>2.37817831993</v>
      </c>
      <c r="JZ59" s="16">
        <v>5.65838346481</v>
      </c>
      <c r="KA59" s="16">
        <v>6.4492718315099999</v>
      </c>
      <c r="KB59" s="16">
        <v>5.9122282218900004</v>
      </c>
      <c r="KC59" s="16">
        <v>8.2596064186099998</v>
      </c>
      <c r="KD59" s="7">
        <v>6.8155569362600001</v>
      </c>
      <c r="KE59" s="8">
        <v>-0.965137376785</v>
      </c>
      <c r="KF59" s="8">
        <v>2.0106480002399998</v>
      </c>
      <c r="KG59" s="8">
        <v>4.0036634635899997</v>
      </c>
      <c r="KH59" s="8">
        <v>4.70259937286</v>
      </c>
      <c r="KI59" s="8">
        <v>6.6943042755100004</v>
      </c>
      <c r="KJ59" s="13">
        <v>4.0461671829199997</v>
      </c>
      <c r="KK59" s="13">
        <v>6.4088533401500003</v>
      </c>
      <c r="KL59" s="13">
        <v>4.6494322776799999</v>
      </c>
      <c r="KM59" s="13">
        <v>4.7865423393200004</v>
      </c>
      <c r="KN59" s="13">
        <v>4.1724616289099998</v>
      </c>
      <c r="KO59" s="13">
        <v>6.3176532936100003</v>
      </c>
      <c r="KP59" s="16">
        <v>6.8132466507</v>
      </c>
      <c r="KQ59" s="16">
        <v>7.6850822067299998</v>
      </c>
      <c r="KR59" s="16">
        <v>6.5439411163300001</v>
      </c>
      <c r="KS59" s="16">
        <v>8.9838702106500001</v>
      </c>
      <c r="KT59" s="16">
        <v>6.33098110199</v>
      </c>
      <c r="KU59" s="16">
        <v>7.7122303581200002</v>
      </c>
      <c r="KV59" s="7">
        <v>5.87364498138</v>
      </c>
      <c r="KW59" s="8">
        <v>6.2801161575300002</v>
      </c>
      <c r="KX59" s="8">
        <v>4.1110115242000003</v>
      </c>
      <c r="KY59" s="8">
        <v>6.8528262424499999</v>
      </c>
      <c r="KZ59" s="8">
        <v>3.5192243862199999</v>
      </c>
      <c r="LA59" s="8">
        <v>3.0610047578800001</v>
      </c>
      <c r="LB59" s="13">
        <v>1.6517371940600001</v>
      </c>
      <c r="LC59" s="13">
        <v>5.0758374214200002</v>
      </c>
      <c r="LD59" s="13">
        <v>2.7394851303099998</v>
      </c>
      <c r="LE59" s="13">
        <v>3.92665081024</v>
      </c>
      <c r="LF59" s="13">
        <v>4.3012798500100002</v>
      </c>
      <c r="LG59" s="13">
        <v>2.2364178085300002</v>
      </c>
      <c r="LH59" s="16">
        <v>5.9833345603900003</v>
      </c>
      <c r="LI59" s="16">
        <v>5.5405053520200003</v>
      </c>
      <c r="LJ59" s="16">
        <v>3.87085525513</v>
      </c>
      <c r="LK59" s="16">
        <v>3.80514667988</v>
      </c>
      <c r="LL59" s="16">
        <v>5.7434174442300003</v>
      </c>
      <c r="LM59" s="16">
        <v>5.1550803566000001</v>
      </c>
      <c r="LN59" s="7">
        <v>-3.7152552604700002</v>
      </c>
      <c r="LO59" s="8">
        <v>-7.8357090759299997</v>
      </c>
      <c r="LP59" s="8">
        <v>-1.30609483927</v>
      </c>
      <c r="LQ59" s="8">
        <v>-5.6190210723899998</v>
      </c>
      <c r="LR59" s="8">
        <v>-2.1125005149799998</v>
      </c>
      <c r="LS59" s="8">
        <v>-7.8331322669999999</v>
      </c>
      <c r="LT59" s="13">
        <v>-6.7375670242299996</v>
      </c>
      <c r="LU59" s="13">
        <v>-8.6756649398800008</v>
      </c>
      <c r="LV59" s="13">
        <v>-12.108592700999999</v>
      </c>
      <c r="LW59" s="13">
        <v>-3.9756445789299999</v>
      </c>
      <c r="LX59" s="13">
        <v>-7.3348669624299996</v>
      </c>
      <c r="LY59" s="13">
        <v>-2.6242555570600001</v>
      </c>
      <c r="LZ59" s="16">
        <v>-18.448372573899999</v>
      </c>
      <c r="MA59" s="16">
        <v>-5.2593757629400004</v>
      </c>
      <c r="MB59" s="16">
        <v>-13.026997489899999</v>
      </c>
      <c r="MC59" s="16">
        <v>-7.64660625458</v>
      </c>
      <c r="MD59" s="16">
        <v>-7.2025178623199997</v>
      </c>
      <c r="ME59" s="16">
        <v>-5.6749687099499999</v>
      </c>
      <c r="MF59" s="7">
        <v>-13.4816918373</v>
      </c>
      <c r="MG59" s="8">
        <v>-10.183752594</v>
      </c>
      <c r="MH59" s="8">
        <v>-5.60278940201</v>
      </c>
      <c r="MI59" s="8">
        <v>-5.3395989227299996</v>
      </c>
      <c r="MJ59" s="8"/>
      <c r="MK59" s="8"/>
      <c r="ML59" s="13">
        <v>-5.7201015949199997E-2</v>
      </c>
      <c r="MM59" s="13">
        <v>3.13391233206</v>
      </c>
      <c r="MN59" s="13">
        <v>-1.4427462574800001</v>
      </c>
      <c r="MO59" s="13">
        <v>-6.5822844123799999</v>
      </c>
      <c r="MP59" s="13">
        <v>-4.9587861633300001</v>
      </c>
      <c r="MQ59" s="13">
        <v>-1.90250098705</v>
      </c>
      <c r="MR59" s="16">
        <v>-3.96031537533</v>
      </c>
      <c r="MS59" s="16">
        <v>-3.93738645554</v>
      </c>
      <c r="MT59" s="16">
        <v>-3.98490524292</v>
      </c>
      <c r="MU59" s="16">
        <v>-1.09292638302</v>
      </c>
      <c r="MV59" s="16">
        <v>0.30609363794299999</v>
      </c>
      <c r="MW59" s="16">
        <v>-6.0486474132500003</v>
      </c>
      <c r="MX59" s="7">
        <v>-11.0304969788</v>
      </c>
      <c r="MY59" s="8">
        <v>-8.1224589347799991</v>
      </c>
      <c r="MZ59" s="8">
        <v>-7.0696326923399999</v>
      </c>
      <c r="NA59" s="8">
        <v>-11.5608658028</v>
      </c>
      <c r="NB59" s="8">
        <v>-10.405723056799999</v>
      </c>
      <c r="NC59" s="8">
        <v>-4.7762160587300002</v>
      </c>
      <c r="ND59" s="13">
        <v>-8.9734385204299993</v>
      </c>
      <c r="NE59" s="13">
        <v>-10.138121166199999</v>
      </c>
      <c r="NF59" s="13">
        <v>-9.0005621337899999</v>
      </c>
      <c r="NG59" s="13">
        <v>-6.5280118942299996</v>
      </c>
      <c r="NH59" s="13">
        <v>-11.0789015579</v>
      </c>
      <c r="NI59" s="13">
        <v>-7.4274897384600003</v>
      </c>
      <c r="NJ59" s="16">
        <v>-12.488086319000001</v>
      </c>
      <c r="NK59" s="16">
        <v>-16.230841026299998</v>
      </c>
      <c r="NL59" s="16">
        <v>-6.6955592155500003</v>
      </c>
      <c r="NM59" s="16">
        <v>-3.6920156955699999</v>
      </c>
      <c r="NN59" s="16">
        <v>-9.2725609397900008</v>
      </c>
      <c r="NO59" s="16">
        <v>-4.8000523185699997</v>
      </c>
      <c r="NP59" s="7">
        <v>-8.2094562816599996</v>
      </c>
      <c r="NQ59" s="8">
        <v>-8.03614521027</v>
      </c>
      <c r="NR59" s="8">
        <v>-4.6014061355600004</v>
      </c>
      <c r="NS59" s="8">
        <v>-8.4370107650800001</v>
      </c>
      <c r="NT59" s="8">
        <v>-10.8817679405</v>
      </c>
      <c r="NU59" s="8">
        <v>-4.9359525775900002</v>
      </c>
      <c r="NV59" s="13">
        <v>-8.2996136093100006</v>
      </c>
      <c r="NW59" s="13">
        <v>-8.0091085434</v>
      </c>
      <c r="NX59" s="13">
        <v>-4.5904878759400001</v>
      </c>
      <c r="NY59" s="13">
        <v>-5.4834212732300003</v>
      </c>
      <c r="NZ59" s="13">
        <v>-9.8164313125600007</v>
      </c>
      <c r="OA59" s="13">
        <v>-6.1736912727400002</v>
      </c>
      <c r="OB59" s="16">
        <v>-12.613063564300001</v>
      </c>
      <c r="OC59" s="16">
        <v>-11.148235206600001</v>
      </c>
      <c r="OD59" s="16">
        <v>-5.1195387077300003</v>
      </c>
      <c r="OE59" s="16">
        <v>-9.2473377800000005</v>
      </c>
      <c r="OF59" s="16">
        <v>-5.5734972953800002</v>
      </c>
      <c r="OG59" s="16">
        <v>-7.3356354045899996</v>
      </c>
      <c r="OH59" s="7">
        <v>-3.7251533532100001</v>
      </c>
      <c r="OI59" s="8">
        <v>-5.48013448715</v>
      </c>
      <c r="OJ59" s="8">
        <v>-5.2792198801000003</v>
      </c>
      <c r="OK59" s="8">
        <v>-5.5694115638700001</v>
      </c>
      <c r="OL59" s="8">
        <v>-3.0501120090499998</v>
      </c>
      <c r="OM59" s="8">
        <v>-5.62029632568</v>
      </c>
      <c r="ON59" s="13">
        <v>0.40374894142200002</v>
      </c>
      <c r="OO59" s="13">
        <v>-9.9488241481799999</v>
      </c>
      <c r="OP59" s="13">
        <v>-9.6697475433300006</v>
      </c>
      <c r="OQ59" s="13">
        <v>-2.4982143116</v>
      </c>
      <c r="OR59" s="13">
        <v>1.26602162495</v>
      </c>
      <c r="OS59" s="13">
        <v>-0.70206525087399996</v>
      </c>
      <c r="OT59" s="16">
        <v>-6.0986558437299996</v>
      </c>
      <c r="OU59" s="16">
        <v>-8.6394717693299992</v>
      </c>
      <c r="OV59" s="16">
        <v>-5.4526014327999999</v>
      </c>
      <c r="OW59" s="16">
        <v>-3.6320302367199999</v>
      </c>
      <c r="OX59" s="16">
        <v>-1.6355310535400001</v>
      </c>
      <c r="OY59" s="16">
        <v>-3.2064793300600001</v>
      </c>
      <c r="OZ59" s="7">
        <v>-11.7667860413</v>
      </c>
      <c r="PA59" s="8">
        <v>-1.8651594680700001</v>
      </c>
      <c r="PB59" s="8">
        <v>-5.2152083921400001</v>
      </c>
      <c r="PC59" s="8">
        <v>-4.56336956024</v>
      </c>
      <c r="PD59" s="8">
        <v>-1.5632239341700001</v>
      </c>
      <c r="PE59" s="8">
        <v>-2.1415045172</v>
      </c>
      <c r="PF59" s="13">
        <v>-10.049551124600001</v>
      </c>
      <c r="PG59" s="13">
        <v>-6.1558330345199996</v>
      </c>
      <c r="PH59" s="13">
        <v>-8.7292986392999996</v>
      </c>
      <c r="PI59" s="13">
        <v>-11.971970672599999</v>
      </c>
      <c r="PJ59" s="13">
        <v>-5.0912942886400003</v>
      </c>
      <c r="PK59" s="13">
        <v>-13.3198536682</v>
      </c>
      <c r="PL59" s="16">
        <v>-7.9440618610399998</v>
      </c>
      <c r="PM59" s="16">
        <v>-3.9869197940799999</v>
      </c>
      <c r="PN59" s="16">
        <v>-12.6135342026</v>
      </c>
      <c r="PO59" s="16">
        <v>-11.664281024899999</v>
      </c>
      <c r="PP59" s="16">
        <v>-6.46131706238</v>
      </c>
      <c r="PQ59" s="16">
        <v>-5.2486820220899997</v>
      </c>
      <c r="PR59" s="7">
        <v>-6.0069442367599999</v>
      </c>
      <c r="PS59" s="8">
        <v>2.7025030088399999</v>
      </c>
      <c r="PT59" s="8">
        <v>-3.04156563997</v>
      </c>
      <c r="PU59" s="8">
        <v>3.7450979805000002</v>
      </c>
      <c r="PV59" s="8">
        <v>-1.93601500988</v>
      </c>
      <c r="PW59" s="8"/>
      <c r="PX59" s="13">
        <v>-7.2691473007200003</v>
      </c>
      <c r="PY59" s="13">
        <v>-2.1550388050099998</v>
      </c>
      <c r="PZ59" s="13">
        <v>-9.7674556159999995</v>
      </c>
      <c r="QA59" s="13">
        <v>-6.3780106353799999</v>
      </c>
      <c r="QB59" s="13">
        <v>-5.9001517486599999</v>
      </c>
      <c r="QC59" s="13">
        <v>-1.95333939552</v>
      </c>
      <c r="QD59" s="16">
        <v>-4.8704009056100004</v>
      </c>
      <c r="QE59" s="16">
        <v>-2.0184094929700001</v>
      </c>
      <c r="QF59" s="16">
        <v>0.30081627368899999</v>
      </c>
      <c r="QG59" s="16">
        <v>-4.1134734630600001</v>
      </c>
      <c r="QH59" s="16">
        <v>-0.184375065565</v>
      </c>
      <c r="QI59" s="16">
        <v>-1.8036839008300001</v>
      </c>
      <c r="QJ59" s="7">
        <v>-7.7479172515899997</v>
      </c>
      <c r="QK59" s="8">
        <v>-2.2244329357099999</v>
      </c>
      <c r="QL59" s="8">
        <v>-7.8842874526999998</v>
      </c>
      <c r="QM59" s="8">
        <v>-6.6520554161099996</v>
      </c>
      <c r="QN59" s="8">
        <v>-0.22740305446100001</v>
      </c>
      <c r="QO59" s="8">
        <v>-0.73420397937299997</v>
      </c>
      <c r="QP59" s="13">
        <v>-4.7574345970199996</v>
      </c>
      <c r="QQ59" s="13">
        <v>-7.3028724670400003</v>
      </c>
      <c r="QR59" s="13">
        <v>-2.0149441641600001</v>
      </c>
      <c r="QS59" s="13">
        <v>-8.0853107833899998</v>
      </c>
      <c r="QT59" s="13">
        <v>-11.695730629</v>
      </c>
      <c r="QU59" s="13">
        <v>-5.9406258964500003</v>
      </c>
      <c r="QV59" s="16">
        <v>-3.5781828880300002</v>
      </c>
      <c r="QW59" s="16">
        <v>-8.3529978275300003</v>
      </c>
      <c r="QX59" s="16">
        <v>-5.8226967000999998</v>
      </c>
      <c r="QY59" s="16">
        <v>-5.94184230804</v>
      </c>
      <c r="QZ59" s="16">
        <v>-3.9653605890299999</v>
      </c>
      <c r="RA59" s="16">
        <v>-2.0714234447500002</v>
      </c>
      <c r="RB59" s="7">
        <v>-3.74728937149</v>
      </c>
      <c r="RC59" s="8">
        <v>-4.7994872331599998</v>
      </c>
      <c r="RD59" s="8">
        <v>-2.1274603962900001</v>
      </c>
      <c r="RE59" s="8">
        <v>-4.0096146106699999</v>
      </c>
      <c r="RF59" s="8">
        <v>-4.0003943300199998</v>
      </c>
      <c r="RG59" s="8">
        <v>-1.3773013055300001</v>
      </c>
      <c r="RH59" s="13">
        <v>-9.1027545929000002</v>
      </c>
      <c r="RI59" s="13">
        <v>-12.6852043152</v>
      </c>
      <c r="RJ59" s="13">
        <v>-7.9833715438799997</v>
      </c>
      <c r="RK59" s="13">
        <v>-9.7065235137899997</v>
      </c>
      <c r="RL59" s="13">
        <v>-11.9881225967</v>
      </c>
      <c r="RM59" s="13">
        <v>-5.8104319572399996</v>
      </c>
      <c r="RN59" s="16">
        <v>-8.3494506835899998</v>
      </c>
      <c r="RO59" s="16">
        <v>-0.35895042419399997</v>
      </c>
      <c r="RP59" s="16">
        <v>-3.68415775299</v>
      </c>
      <c r="RQ59" s="16">
        <v>-6.85433979988</v>
      </c>
      <c r="RR59" s="16">
        <v>-11.562929954499999</v>
      </c>
      <c r="RS59" s="16">
        <v>-6.5711257743799996</v>
      </c>
      <c r="RT59" s="7">
        <v>5.84028331757</v>
      </c>
      <c r="RU59" s="8">
        <v>5.8186518001599996</v>
      </c>
      <c r="RV59" s="8">
        <v>7.4163923263499996</v>
      </c>
      <c r="RW59" s="8">
        <v>7.7308697319000004</v>
      </c>
      <c r="RX59" s="8">
        <v>10.6234716225</v>
      </c>
      <c r="RY59" s="8">
        <v>8.7820346641500002</v>
      </c>
      <c r="RZ59" s="13">
        <v>4.0829311370800001</v>
      </c>
      <c r="SA59" s="13">
        <v>3.8034520387600002</v>
      </c>
      <c r="SB59" s="13">
        <v>5.27813339233</v>
      </c>
      <c r="SC59" s="13">
        <v>5.2454684734299999</v>
      </c>
      <c r="SD59" s="13">
        <v>3.7202036142299999</v>
      </c>
      <c r="SE59" s="13">
        <v>5.0055042028400001</v>
      </c>
      <c r="SF59" s="16">
        <v>1.17175316811</v>
      </c>
      <c r="SG59" s="16">
        <v>4.0125015878700001</v>
      </c>
      <c r="SH59" s="16">
        <v>4.1311396026600002</v>
      </c>
      <c r="SI59" s="16">
        <v>6.7126631164599999</v>
      </c>
      <c r="SJ59" s="16">
        <v>4.6987559652300002</v>
      </c>
      <c r="SK59" s="16">
        <v>3.3632641983</v>
      </c>
      <c r="SL59" s="7">
        <v>5.6034732818600004</v>
      </c>
      <c r="SM59" s="8">
        <v>4.4152280807500004</v>
      </c>
      <c r="SN59" s="8">
        <v>7.2668619155899998</v>
      </c>
      <c r="SO59" s="8">
        <v>4.9970808982800001</v>
      </c>
      <c r="SP59" s="8">
        <v>4.51715386391</v>
      </c>
      <c r="SQ59" s="8">
        <v>5.6856478595700004</v>
      </c>
      <c r="SR59" s="13">
        <v>6.7111118030499997</v>
      </c>
      <c r="SS59" s="13">
        <v>3.6142965126000002</v>
      </c>
      <c r="ST59" s="13">
        <v>8.8806458663899992</v>
      </c>
      <c r="SU59" s="13">
        <v>5.7434447956100003</v>
      </c>
      <c r="SV59" s="13">
        <v>4.0885362052899996</v>
      </c>
      <c r="SW59" s="13">
        <v>5.3096328926099998</v>
      </c>
      <c r="SX59" s="16">
        <v>2.3064474344299999</v>
      </c>
      <c r="SY59" s="16">
        <v>2.0740826517299999</v>
      </c>
      <c r="SZ59" s="16">
        <v>1.26995208859</v>
      </c>
      <c r="TA59" s="16">
        <v>0.62456570148500001</v>
      </c>
      <c r="TB59" s="16">
        <v>3.91826032639</v>
      </c>
      <c r="TC59" s="16">
        <v>3.6967653274500001</v>
      </c>
      <c r="TD59" s="7">
        <v>-2.9815673828100002</v>
      </c>
      <c r="TE59" s="8">
        <v>-4.0536921405799999</v>
      </c>
      <c r="TF59" s="8">
        <v>1.83762278557</v>
      </c>
      <c r="TG59" s="8">
        <v>-2.4872844290699998</v>
      </c>
      <c r="TH59" s="8">
        <v>1.64483117819</v>
      </c>
      <c r="TI59" s="8">
        <v>2.6865601778000001</v>
      </c>
      <c r="TJ59" s="13">
        <v>-0.21384565224900001</v>
      </c>
      <c r="TK59" s="13">
        <v>2.0718705809100002</v>
      </c>
      <c r="TL59" s="13">
        <v>0.65234980583199997</v>
      </c>
      <c r="TM59" s="13">
        <v>2.222251091</v>
      </c>
      <c r="TN59" s="13">
        <v>0.25339496850999998</v>
      </c>
      <c r="TO59" s="13">
        <v>-1.1573487390599999</v>
      </c>
      <c r="TP59" s="16">
        <v>0.895387144089</v>
      </c>
      <c r="TQ59" s="16">
        <v>1.19886997223</v>
      </c>
      <c r="TR59" s="16">
        <v>3.17519271374</v>
      </c>
      <c r="TS59" s="16">
        <v>3.7897482395200002</v>
      </c>
      <c r="TT59" s="16">
        <v>3.3913590669599998</v>
      </c>
      <c r="TU59" s="19">
        <v>4.6228978157</v>
      </c>
    </row>
    <row r="60" spans="1:541" x14ac:dyDescent="0.25">
      <c r="A60" s="21">
        <f t="shared" si="0"/>
        <v>0.55000000000000027</v>
      </c>
      <c r="B60" s="7">
        <v>8.1787068367</v>
      </c>
      <c r="C60" s="8">
        <v>6.9143495559700003</v>
      </c>
      <c r="D60" s="8">
        <v>6.7774595260600003</v>
      </c>
      <c r="E60" s="8">
        <v>7.1419761657700001</v>
      </c>
      <c r="F60" s="8">
        <v>9.2464408874499995</v>
      </c>
      <c r="G60" s="8">
        <v>7.6573468446700002</v>
      </c>
      <c r="H60" s="13">
        <v>12.577618360500001</v>
      </c>
      <c r="I60" s="13">
        <v>5.0222733974500002</v>
      </c>
      <c r="J60" s="13">
        <v>9.7468373775499995</v>
      </c>
      <c r="K60" s="13">
        <v>7.8380862712899999</v>
      </c>
      <c r="L60" s="13">
        <v>7.6773151874499996</v>
      </c>
      <c r="M60" s="13">
        <v>6.4929883003200004</v>
      </c>
      <c r="N60" s="16">
        <v>1.85308127403</v>
      </c>
      <c r="O60" s="16">
        <v>5.6083170890799998</v>
      </c>
      <c r="P60" s="16">
        <v>10.0654693604</v>
      </c>
      <c r="Q60" s="16">
        <v>5.6964658260299998</v>
      </c>
      <c r="R60" s="16"/>
      <c r="S60" s="16"/>
      <c r="T60" s="7">
        <v>4.7846060991300003</v>
      </c>
      <c r="U60" s="8">
        <v>7.7858033895499998</v>
      </c>
      <c r="V60" s="8">
        <v>7.1237297058099998</v>
      </c>
      <c r="W60" s="8">
        <v>5.9186308622399997</v>
      </c>
      <c r="X60" s="8">
        <v>7.1392283439600002</v>
      </c>
      <c r="Y60" s="8">
        <v>7.1590899705900002</v>
      </c>
      <c r="Z60" s="13">
        <v>8.4535277366599999</v>
      </c>
      <c r="AA60" s="13">
        <v>4.06996464729</v>
      </c>
      <c r="AB60" s="13">
        <v>3.2988786697400001</v>
      </c>
      <c r="AC60" s="13">
        <v>6.39318666458</v>
      </c>
      <c r="AD60" s="13">
        <v>7.3496728897099999</v>
      </c>
      <c r="AE60" s="13">
        <v>7.3752926826499996</v>
      </c>
      <c r="AF60" s="16">
        <v>6.6593745231600003</v>
      </c>
      <c r="AG60" s="16">
        <v>8.2473284721399995</v>
      </c>
      <c r="AH60" s="16">
        <v>8.1642004251499998</v>
      </c>
      <c r="AI60" s="16">
        <v>10.2283840179</v>
      </c>
      <c r="AJ60" s="16">
        <v>7.2017395734800003</v>
      </c>
      <c r="AK60" s="16">
        <v>12.010993862199999</v>
      </c>
      <c r="AL60" s="7">
        <v>4.4159370660799997</v>
      </c>
      <c r="AM60" s="8">
        <v>4.7000082016000002</v>
      </c>
      <c r="AN60" s="8">
        <v>6.8086647987399997</v>
      </c>
      <c r="AO60" s="8">
        <v>5.0872978925699996</v>
      </c>
      <c r="AP60" s="8">
        <v>7.2770748376799999</v>
      </c>
      <c r="AQ60" s="8">
        <v>3.6737572193100001</v>
      </c>
      <c r="AR60" s="13">
        <v>2.5304983615899999</v>
      </c>
      <c r="AS60" s="13">
        <v>6.1328292608300004</v>
      </c>
      <c r="AT60" s="13">
        <v>3.7526799082800002</v>
      </c>
      <c r="AU60" s="13">
        <v>5.27938952446</v>
      </c>
      <c r="AV60" s="13">
        <v>3.0412629246699998</v>
      </c>
      <c r="AW60" s="13">
        <v>4.4555354118299997</v>
      </c>
      <c r="AX60" s="16">
        <v>6.25577125549</v>
      </c>
      <c r="AY60" s="16">
        <v>6.0710010528599998</v>
      </c>
      <c r="AZ60" s="16">
        <v>6.5527305602999997</v>
      </c>
      <c r="BA60" s="16">
        <v>4.4367788314799999</v>
      </c>
      <c r="BB60" s="16">
        <v>3.2496175765999999</v>
      </c>
      <c r="BC60" s="16">
        <v>6.5385078430199997</v>
      </c>
      <c r="BD60" s="7">
        <v>-0.476950004697</v>
      </c>
      <c r="BE60" s="8">
        <v>-4.8269165039099997</v>
      </c>
      <c r="BF60" s="8">
        <v>1.3102287367000001</v>
      </c>
      <c r="BG60" s="8">
        <v>1.4175209365799999</v>
      </c>
      <c r="BH60" s="8">
        <v>-3.4290865659700001</v>
      </c>
      <c r="BI60" s="8">
        <v>1.9488100528700001</v>
      </c>
      <c r="BJ60" s="13">
        <v>-0.62465021014199995</v>
      </c>
      <c r="BK60" s="13">
        <v>0.198040485382</v>
      </c>
      <c r="BL60" s="13">
        <v>2.7998744010899999</v>
      </c>
      <c r="BM60" s="13">
        <v>0.39211595058400001</v>
      </c>
      <c r="BN60" s="13">
        <v>2.6674452423999999</v>
      </c>
      <c r="BO60" s="13"/>
      <c r="BP60" s="16">
        <v>-1.65808396339</v>
      </c>
      <c r="BQ60" s="16">
        <v>3.6155989766099998</v>
      </c>
      <c r="BR60" s="16">
        <v>0.62813368141699999</v>
      </c>
      <c r="BS60" s="16">
        <v>2.11158618331</v>
      </c>
      <c r="BT60" s="16">
        <v>1.6474199891100001</v>
      </c>
      <c r="BU60" s="16">
        <v>2.26457984447</v>
      </c>
      <c r="BV60" s="7">
        <v>1.6911298126000001</v>
      </c>
      <c r="BW60" s="8">
        <v>0.427955412865</v>
      </c>
      <c r="BX60" s="8">
        <v>-3.7609066963200002</v>
      </c>
      <c r="BY60" s="8">
        <v>-6.1237242698700003</v>
      </c>
      <c r="BZ60" s="8">
        <v>1.8861172795300001</v>
      </c>
      <c r="CA60" s="8">
        <v>-2.5890329599399999</v>
      </c>
      <c r="CB60" s="13">
        <v>5.7233839035000003</v>
      </c>
      <c r="CC60" s="13">
        <v>5.4583811759899996</v>
      </c>
      <c r="CD60" s="13">
        <v>5.2462089538600001</v>
      </c>
      <c r="CE60" s="13">
        <v>2.0450923085200001</v>
      </c>
      <c r="CF60" s="13">
        <v>1.88846620917</v>
      </c>
      <c r="CG60" s="13"/>
      <c r="CH60" s="16">
        <v>-3.5808724165000001</v>
      </c>
      <c r="CI60" s="16">
        <v>0.72099699378000004</v>
      </c>
      <c r="CJ60" s="16">
        <v>2.3571221530400002</v>
      </c>
      <c r="CK60" s="16">
        <v>2.0844978094100002</v>
      </c>
      <c r="CL60" s="16">
        <v>4.3713191509199998</v>
      </c>
      <c r="CM60" s="16">
        <v>4.8709355115899999</v>
      </c>
      <c r="CN60" s="7">
        <v>1.3605784654599999</v>
      </c>
      <c r="CO60" s="8">
        <v>0.335337859392</v>
      </c>
      <c r="CP60" s="8">
        <v>2.5774000287100001</v>
      </c>
      <c r="CQ60" s="8">
        <v>2.8615369319899999</v>
      </c>
      <c r="CR60" s="8">
        <v>4.3114984035499999</v>
      </c>
      <c r="CS60" s="8">
        <v>2.9330040514500002</v>
      </c>
      <c r="CT60" s="13">
        <v>-6.9705024480800004</v>
      </c>
      <c r="CU60" s="13">
        <v>-3.01497573853</v>
      </c>
      <c r="CV60" s="13">
        <v>-5.6845709085499996</v>
      </c>
      <c r="CW60" s="13">
        <v>-2.5240287184699999</v>
      </c>
      <c r="CX60" s="13">
        <v>-1.9784514903999999</v>
      </c>
      <c r="CY60" s="13">
        <v>-3.9131313800799998</v>
      </c>
      <c r="CZ60" s="16">
        <v>-4.3488121390299996</v>
      </c>
      <c r="DA60" s="16">
        <v>-1.5370744109200001</v>
      </c>
      <c r="DB60" s="16">
        <v>-3.2942402243600002</v>
      </c>
      <c r="DC60" s="16">
        <v>-5.1301877498600001</v>
      </c>
      <c r="DD60" s="16">
        <v>-3.5018732070900001</v>
      </c>
      <c r="DE60" s="16">
        <v>-2.47526991367</v>
      </c>
      <c r="DF60" s="7">
        <v>-12.0903099537</v>
      </c>
      <c r="DG60" s="8">
        <v>-11.094899559</v>
      </c>
      <c r="DH60" s="8">
        <v>-11.022939682000001</v>
      </c>
      <c r="DI60" s="8">
        <v>-14.619173955899999</v>
      </c>
      <c r="DJ60" s="8">
        <v>-13.729366493200001</v>
      </c>
      <c r="DK60" s="8">
        <v>-8.5054140090899999</v>
      </c>
      <c r="DL60" s="13">
        <v>-5.87237846851</v>
      </c>
      <c r="DM60" s="13">
        <v>-4.2077567815799997</v>
      </c>
      <c r="DN60" s="13">
        <v>-10.8057868481</v>
      </c>
      <c r="DO60" s="13">
        <v>-9.9499729156499992</v>
      </c>
      <c r="DP60" s="13">
        <v>-6.8852733135199999</v>
      </c>
      <c r="DQ60" s="13">
        <v>-9.4398486614199992</v>
      </c>
      <c r="DR60" s="16">
        <v>-12.2317647934</v>
      </c>
      <c r="DS60" s="16">
        <v>-12.6666269302</v>
      </c>
      <c r="DT60" s="16">
        <v>-15.216614961599999</v>
      </c>
      <c r="DU60" s="16">
        <v>-9.6984540939299997</v>
      </c>
      <c r="DV60" s="16">
        <v>-8.7721842765800009</v>
      </c>
      <c r="DW60" s="16">
        <v>-9.2768039703399996</v>
      </c>
      <c r="DX60" s="7">
        <v>-10.4047801018</v>
      </c>
      <c r="DY60" s="8">
        <v>-8.9634745359399997</v>
      </c>
      <c r="DZ60" s="8">
        <v>-9.6327496528599994</v>
      </c>
      <c r="EA60" s="8">
        <v>-2.0602481024300001</v>
      </c>
      <c r="EB60" s="8">
        <v>-11.1098571777</v>
      </c>
      <c r="EC60" s="8">
        <v>-6.6074600219699997</v>
      </c>
      <c r="ED60" s="13">
        <v>-13.046981048599999</v>
      </c>
      <c r="EE60" s="13">
        <v>-11.351130867</v>
      </c>
      <c r="EF60" s="13">
        <v>-12.0840774059</v>
      </c>
      <c r="EG60" s="13">
        <v>-11.9147962093</v>
      </c>
      <c r="EH60" s="13">
        <v>-9.9045194625900006</v>
      </c>
      <c r="EI60" s="13">
        <v>-10.389274478000001</v>
      </c>
      <c r="EJ60" s="16">
        <v>-6.1186123132699999</v>
      </c>
      <c r="EK60" s="16">
        <v>-4.3054619669900003</v>
      </c>
      <c r="EL60" s="16">
        <v>-4.0352712631200003</v>
      </c>
      <c r="EM60" s="16">
        <v>-2.9301651090399998</v>
      </c>
      <c r="EN60" s="16">
        <v>-2.1818380355799998</v>
      </c>
      <c r="EO60" s="16">
        <v>-5.4026616573300004</v>
      </c>
      <c r="EP60" s="7">
        <v>-15.483138799700001</v>
      </c>
      <c r="EQ60" s="8">
        <v>-12.1304867744</v>
      </c>
      <c r="ER60" s="8">
        <v>-11.144659757599999</v>
      </c>
      <c r="ES60" s="8">
        <v>-13.3230695724</v>
      </c>
      <c r="ET60" s="8">
        <v>-14.0332393646</v>
      </c>
      <c r="EU60" s="8">
        <v>-9.3733628272999994</v>
      </c>
      <c r="EV60" s="13">
        <v>-9.1922216415399998</v>
      </c>
      <c r="EW60" s="13">
        <v>-10.399940490700001</v>
      </c>
      <c r="EX60" s="13">
        <v>-6.72910313606</v>
      </c>
      <c r="EY60" s="13">
        <v>-7.9006203412999998</v>
      </c>
      <c r="EZ60" s="13">
        <v>-11.478442192099999</v>
      </c>
      <c r="FA60" s="13">
        <v>-6.6333436965899999</v>
      </c>
      <c r="FB60" s="16">
        <v>-16.973950958300001</v>
      </c>
      <c r="FC60" s="16">
        <v>-12.8697912693</v>
      </c>
      <c r="FD60" s="16">
        <v>-10.354590416000001</v>
      </c>
      <c r="FE60" s="16">
        <v>-12.314808988599999</v>
      </c>
      <c r="FF60" s="16">
        <v>-14.3178623199</v>
      </c>
      <c r="FG60" s="16">
        <v>-8.2139898300199992</v>
      </c>
      <c r="FH60" s="7">
        <v>5.1371286630600004</v>
      </c>
      <c r="FI60" s="8">
        <v>7.8642172813400002</v>
      </c>
      <c r="FJ60" s="8">
        <v>6.9172650337199997</v>
      </c>
      <c r="FK60" s="8">
        <v>8.5049642562900001</v>
      </c>
      <c r="FL60" s="8">
        <v>7.9071500301400004</v>
      </c>
      <c r="FM60" s="8">
        <v>8.1623679876300006</v>
      </c>
      <c r="FN60" s="13">
        <v>4.3771628856699998</v>
      </c>
      <c r="FO60" s="13">
        <v>-0.33594927936800001</v>
      </c>
      <c r="FP60" s="13">
        <v>4.6545531153699997</v>
      </c>
      <c r="FQ60" s="13">
        <v>4.7584595680200001</v>
      </c>
      <c r="FR60" s="13">
        <v>-1.24560379982</v>
      </c>
      <c r="FS60" s="13">
        <v>4.0894274830799997</v>
      </c>
      <c r="FT60" s="16">
        <v>7.8383985757800003</v>
      </c>
      <c r="FU60" s="16">
        <v>6.42253315449</v>
      </c>
      <c r="FV60" s="16">
        <v>5.5670806884799999</v>
      </c>
      <c r="FW60" s="16">
        <v>7.45286970139</v>
      </c>
      <c r="FX60" s="16">
        <v>1.3540810674399999</v>
      </c>
      <c r="FY60" s="16">
        <v>8.8211910724599996</v>
      </c>
      <c r="FZ60" s="7">
        <v>8.1515214443200001</v>
      </c>
      <c r="GA60" s="8">
        <v>9.05148751736</v>
      </c>
      <c r="GB60" s="8">
        <v>5.6857771158199997</v>
      </c>
      <c r="GC60" s="8">
        <v>5.8649533391000004</v>
      </c>
      <c r="GD60" s="8">
        <v>3.1138993591099999</v>
      </c>
      <c r="GE60" s="8">
        <v>4.4168606519700004</v>
      </c>
      <c r="GF60" s="13">
        <v>8.1989582061800004</v>
      </c>
      <c r="GG60" s="13">
        <v>4.1625044822700001</v>
      </c>
      <c r="GH60" s="13">
        <v>3.7135887146000002</v>
      </c>
      <c r="GI60" s="13">
        <v>2.1359729543300001</v>
      </c>
      <c r="GJ60" s="13">
        <v>7.7786753654499998</v>
      </c>
      <c r="GK60" s="13">
        <v>3.6460361778700001</v>
      </c>
      <c r="GL60" s="16">
        <v>5.3842713832899998</v>
      </c>
      <c r="GM60" s="16">
        <v>2.8292829513500002</v>
      </c>
      <c r="GN60" s="16">
        <v>6.0788011074100003</v>
      </c>
      <c r="GO60" s="16">
        <v>3.5788807869000001</v>
      </c>
      <c r="GP60" s="16">
        <v>4.7692360878000004</v>
      </c>
      <c r="GQ60" s="16">
        <v>3.7142487525900001</v>
      </c>
      <c r="GR60" s="7">
        <v>7.0585823059099999</v>
      </c>
      <c r="GS60" s="8">
        <v>6.2070252418500003</v>
      </c>
      <c r="GT60" s="8">
        <v>9.7836515426599995</v>
      </c>
      <c r="GU60" s="8">
        <v>8.2902889251699996</v>
      </c>
      <c r="GV60" s="8">
        <v>6.2180535793300002</v>
      </c>
      <c r="GW60" s="8">
        <v>1.0168586820400001</v>
      </c>
      <c r="GX60" s="13">
        <v>5.1561558723400003</v>
      </c>
      <c r="GY60" s="13">
        <v>5.3048582076999997</v>
      </c>
      <c r="GZ60" s="13">
        <v>4.1387541890100001</v>
      </c>
      <c r="HA60" s="13">
        <v>1.27616726011</v>
      </c>
      <c r="HB60" s="13">
        <v>0.74188989326400001</v>
      </c>
      <c r="HC60" s="13">
        <v>-0.64203125238400005</v>
      </c>
      <c r="HD60" s="16">
        <v>6.9356347322499996</v>
      </c>
      <c r="HE60" s="16">
        <v>4.4226603031199998</v>
      </c>
      <c r="HF60" s="16">
        <v>4.8083097934700003</v>
      </c>
      <c r="HG60" s="16">
        <v>2.92686092854</v>
      </c>
      <c r="HH60" s="16">
        <v>5.5456226825700004</v>
      </c>
      <c r="HI60" s="16">
        <v>6.1608297824899996</v>
      </c>
      <c r="HJ60" s="7">
        <v>-7.8544033765799997</v>
      </c>
      <c r="HK60" s="8">
        <v>-4.3347113370899999</v>
      </c>
      <c r="HL60" s="8">
        <v>-5.4969552993799997</v>
      </c>
      <c r="HM60" s="8">
        <v>-3.0301953345500001</v>
      </c>
      <c r="HN60" s="8">
        <v>-4.2085591554599997</v>
      </c>
      <c r="HO60" s="8">
        <v>1.9465064644800001</v>
      </c>
      <c r="HP60" s="13">
        <v>-8.0181622505200001E-2</v>
      </c>
      <c r="HQ60" s="13">
        <v>0.86647166013700005</v>
      </c>
      <c r="HR60" s="13">
        <v>-3.3467333793599998</v>
      </c>
      <c r="HS60" s="13">
        <v>-2.1680580854399998</v>
      </c>
      <c r="HT60" s="13">
        <v>-0.104304024577</v>
      </c>
      <c r="HU60" s="13">
        <v>0.75476748943299998</v>
      </c>
      <c r="HV60" s="16">
        <v>0.52930292002900003</v>
      </c>
      <c r="HW60" s="16">
        <v>-0.47012995481499997</v>
      </c>
      <c r="HX60" s="16">
        <v>-3.03029531389</v>
      </c>
      <c r="HY60" s="16">
        <v>-1.03718800545</v>
      </c>
      <c r="HZ60" s="16">
        <v>2.53674513102</v>
      </c>
      <c r="IA60" s="16">
        <v>2.9377771377599999</v>
      </c>
      <c r="IB60" s="7">
        <v>0.72179019451100002</v>
      </c>
      <c r="IC60" s="8">
        <v>1.1965007305099999</v>
      </c>
      <c r="ID60" s="8">
        <v>-0.85102499350899996</v>
      </c>
      <c r="IE60" s="8">
        <v>-3.6784511804600002</v>
      </c>
      <c r="IF60" s="8">
        <v>1.5375225484399999</v>
      </c>
      <c r="IG60" s="8">
        <v>1.7476742804100001</v>
      </c>
      <c r="IH60" s="13">
        <v>-2.41137338877</v>
      </c>
      <c r="II60" s="13">
        <v>-3.9885346889500002</v>
      </c>
      <c r="IJ60" s="13">
        <v>-4.9595887661000004</v>
      </c>
      <c r="IK60" s="13">
        <v>-2.2126521110500001</v>
      </c>
      <c r="IL60" s="13">
        <v>-0.56852937340700005</v>
      </c>
      <c r="IM60" s="13">
        <v>-0.21230186819999999</v>
      </c>
      <c r="IN60" s="16">
        <v>3.5588483333599998</v>
      </c>
      <c r="IO60" s="16">
        <v>2.4526649117499999</v>
      </c>
      <c r="IP60" s="16">
        <v>2.6374803781499998</v>
      </c>
      <c r="IQ60" s="16">
        <v>-2.92593675554</v>
      </c>
      <c r="IR60" s="16">
        <v>0.61876266002699998</v>
      </c>
      <c r="IS60" s="16">
        <v>2.5350975930700002</v>
      </c>
      <c r="IT60" s="7">
        <v>2.2988346815099998</v>
      </c>
      <c r="IU60" s="8">
        <v>6.18841562271</v>
      </c>
      <c r="IV60" s="8">
        <v>1.01985790431</v>
      </c>
      <c r="IW60" s="8">
        <v>2.3497022271199999</v>
      </c>
      <c r="IX60" s="8">
        <v>-2.5827571034400001</v>
      </c>
      <c r="IY60" s="8">
        <v>0.633974432945</v>
      </c>
      <c r="IZ60" s="13">
        <v>-3.9896770477299999</v>
      </c>
      <c r="JA60" s="13">
        <v>-1.14421932846</v>
      </c>
      <c r="JB60" s="13">
        <v>-4.13847956657</v>
      </c>
      <c r="JC60" s="13">
        <v>0.68922785297</v>
      </c>
      <c r="JD60" s="13">
        <v>-3.061305511</v>
      </c>
      <c r="JE60" s="13">
        <v>7.7725839614899997E-2</v>
      </c>
      <c r="JF60" s="16">
        <v>0.70609216690099996</v>
      </c>
      <c r="JG60" s="16">
        <v>1.6168166577800001</v>
      </c>
      <c r="JH60" s="16">
        <v>-1.8159480810199999</v>
      </c>
      <c r="JI60" s="16">
        <v>3.9247693181000001</v>
      </c>
      <c r="JJ60" s="16">
        <v>0.71746829897200004</v>
      </c>
      <c r="JK60" s="16">
        <v>1.2377554714700001</v>
      </c>
      <c r="JL60" s="7">
        <v>2.4853694438899998</v>
      </c>
      <c r="JM60" s="8">
        <v>1.33376090638</v>
      </c>
      <c r="JN60" s="8">
        <v>3.0713477730799998</v>
      </c>
      <c r="JO60" s="8">
        <v>0.25783177316200001</v>
      </c>
      <c r="JP60" s="8">
        <v>-3.5963106632200001</v>
      </c>
      <c r="JQ60" s="8">
        <v>2.8126460790599999</v>
      </c>
      <c r="JR60" s="13">
        <v>2.1943609297300002</v>
      </c>
      <c r="JS60" s="13">
        <v>2.9928832650200001</v>
      </c>
      <c r="JT60" s="13">
        <v>0.90530483722699995</v>
      </c>
      <c r="JU60" s="13">
        <v>1.06133702397</v>
      </c>
      <c r="JV60" s="13">
        <v>-0.146943792701</v>
      </c>
      <c r="JW60" s="13">
        <v>-0.30972522348199999</v>
      </c>
      <c r="JX60" s="16">
        <v>4.2735397815700003</v>
      </c>
      <c r="JY60" s="16">
        <v>0.19764623642000001</v>
      </c>
      <c r="JZ60" s="16">
        <v>3.52748370171</v>
      </c>
      <c r="KA60" s="16">
        <v>4.57970838547</v>
      </c>
      <c r="KB60" s="16">
        <v>3.5447538971900001</v>
      </c>
      <c r="KC60" s="16">
        <v>6.2680859804200004</v>
      </c>
      <c r="KD60" s="7">
        <v>4.9993693113299997</v>
      </c>
      <c r="KE60" s="8">
        <v>-3.6729872882399999</v>
      </c>
      <c r="KF60" s="8">
        <v>-0.52795355320000004</v>
      </c>
      <c r="KG60" s="8">
        <v>1.5217779994</v>
      </c>
      <c r="KH60" s="8">
        <v>2.3430660843800002</v>
      </c>
      <c r="KI60" s="8">
        <v>4.6055788040200003</v>
      </c>
      <c r="KJ60" s="13">
        <v>1.7179879248100001</v>
      </c>
      <c r="KK60" s="13">
        <v>4.5958993434900002</v>
      </c>
      <c r="KL60" s="13">
        <v>2.4692925810799999</v>
      </c>
      <c r="KM60" s="13">
        <v>2.3839833259600001</v>
      </c>
      <c r="KN60" s="13">
        <v>2.1883502185300001</v>
      </c>
      <c r="KO60" s="13">
        <v>4.0595077872300003</v>
      </c>
      <c r="KP60" s="16">
        <v>4.5897999882700002</v>
      </c>
      <c r="KQ60" s="16">
        <v>5.7159373283399999</v>
      </c>
      <c r="KR60" s="16">
        <v>4.2848385930099999</v>
      </c>
      <c r="KS60" s="16">
        <v>6.8610362768200002</v>
      </c>
      <c r="KT60" s="16">
        <v>3.9837331533400002</v>
      </c>
      <c r="KU60" s="16">
        <v>5.5787792086600003</v>
      </c>
      <c r="KV60" s="7">
        <v>3.8706428647000002</v>
      </c>
      <c r="KW60" s="8">
        <v>4.0210978508000004</v>
      </c>
      <c r="KX60" s="8">
        <v>1.5415196895600001</v>
      </c>
      <c r="KY60" s="8">
        <v>4.58777208328</v>
      </c>
      <c r="KZ60" s="8">
        <v>0.78761838525500005</v>
      </c>
      <c r="LA60" s="8">
        <v>0.69746605120600003</v>
      </c>
      <c r="LB60" s="13">
        <v>-1.2858071505999999</v>
      </c>
      <c r="LC60" s="13">
        <v>2.9249025344800001</v>
      </c>
      <c r="LD60" s="13">
        <v>0.14614427089699999</v>
      </c>
      <c r="LE60" s="13">
        <v>1.42053076625</v>
      </c>
      <c r="LF60" s="13">
        <v>1.9317176356900001</v>
      </c>
      <c r="LG60" s="13">
        <v>-0.76616714596699997</v>
      </c>
      <c r="LH60" s="16">
        <v>3.4333776354799999</v>
      </c>
      <c r="LI60" s="16">
        <v>3.2838070750199999</v>
      </c>
      <c r="LJ60" s="16">
        <v>1.4977155983399999</v>
      </c>
      <c r="LK60" s="16">
        <v>1.7474379122299999</v>
      </c>
      <c r="LL60" s="16">
        <v>3.8087154507599998</v>
      </c>
      <c r="LM60" s="16">
        <v>2.9513411283500002</v>
      </c>
      <c r="LN60" s="7">
        <v>-6.5031609535200001</v>
      </c>
      <c r="LO60" s="8">
        <v>-10.637028217299999</v>
      </c>
      <c r="LP60" s="8">
        <v>-3.9714177846899998</v>
      </c>
      <c r="LQ60" s="8">
        <v>-8.3993407010999999</v>
      </c>
      <c r="LR60" s="8">
        <v>-4.8362836360900001</v>
      </c>
      <c r="LS60" s="8">
        <v>-10.227193832399999</v>
      </c>
      <c r="LT60" s="13">
        <v>-9.5190803527799996</v>
      </c>
      <c r="LU60" s="13">
        <v>-11.6908518791</v>
      </c>
      <c r="LV60" s="13">
        <v>-15.1955575943</v>
      </c>
      <c r="LW60" s="13">
        <v>-6.9943112850200002</v>
      </c>
      <c r="LX60" s="13">
        <v>-10.432025384899999</v>
      </c>
      <c r="LY60" s="13">
        <v>-5.4162920236599996</v>
      </c>
      <c r="LZ60" s="16">
        <v>-21.310994339000001</v>
      </c>
      <c r="MA60" s="16">
        <v>-7.8329710006699997</v>
      </c>
      <c r="MB60" s="16">
        <v>-16.337664413500001</v>
      </c>
      <c r="MC60" s="16">
        <v>-10.6501436234</v>
      </c>
      <c r="MD60" s="16">
        <v>-9.7224535465200006</v>
      </c>
      <c r="ME60" s="16">
        <v>-8.4071482658400001</v>
      </c>
      <c r="MF60" s="7">
        <v>-15.7751617908</v>
      </c>
      <c r="MG60" s="8">
        <v>-13.0064373016</v>
      </c>
      <c r="MH60" s="8">
        <v>-8.2425890922500002</v>
      </c>
      <c r="MI60" s="8">
        <v>-8.0125699996899993</v>
      </c>
      <c r="MJ60" s="8"/>
      <c r="MK60" s="8"/>
      <c r="ML60" s="13">
        <v>-2.8425300777000002</v>
      </c>
      <c r="MM60" s="13">
        <v>0.13338766097999999</v>
      </c>
      <c r="MN60" s="13">
        <v>-4.4256545305300001</v>
      </c>
      <c r="MO60" s="13">
        <v>-10.5273944855</v>
      </c>
      <c r="MP60" s="13">
        <v>-8.3111308574699994</v>
      </c>
      <c r="MQ60" s="13">
        <v>-5.1041302680999996</v>
      </c>
      <c r="MR60" s="16">
        <v>-6.6679956912999998</v>
      </c>
      <c r="MS60" s="16">
        <v>-6.1791235923799999</v>
      </c>
      <c r="MT60" s="16">
        <v>-7.0711603164700003</v>
      </c>
      <c r="MU60" s="16">
        <v>-3.4073648452800001</v>
      </c>
      <c r="MV60" s="16">
        <v>-2.15317044258</v>
      </c>
      <c r="MW60" s="16">
        <v>-9.0392141819000003</v>
      </c>
      <c r="MX60" s="7">
        <v>-13.865004777899999</v>
      </c>
      <c r="MY60" s="8">
        <v>-11.002461051899999</v>
      </c>
      <c r="MZ60" s="8">
        <v>-9.60583148003</v>
      </c>
      <c r="NA60" s="8">
        <v>-14.542640972099999</v>
      </c>
      <c r="NB60" s="8">
        <v>-13.6294830322</v>
      </c>
      <c r="NC60" s="8">
        <v>-7.6990345954899997</v>
      </c>
      <c r="ND60" s="13">
        <v>-11.892837142899999</v>
      </c>
      <c r="NE60" s="13">
        <v>-13.1984093189</v>
      </c>
      <c r="NF60" s="13">
        <v>-12.100980377200001</v>
      </c>
      <c r="NG60" s="13">
        <v>-9.2563782930399991</v>
      </c>
      <c r="NH60" s="13">
        <v>-14.6738447189</v>
      </c>
      <c r="NI60" s="13">
        <v>-10.4669383526</v>
      </c>
      <c r="NJ60" s="16">
        <v>-15.394330978399999</v>
      </c>
      <c r="NK60" s="16">
        <v>-18.626499843600001</v>
      </c>
      <c r="NL60" s="16">
        <v>-9.5954630374899992</v>
      </c>
      <c r="NM60" s="16">
        <v>-6.6719050407399996</v>
      </c>
      <c r="NN60" s="16">
        <v>-12.137411737400001</v>
      </c>
      <c r="NO60" s="16">
        <v>-7.6810616493200001</v>
      </c>
      <c r="NP60" s="7">
        <v>-11.063853979099999</v>
      </c>
      <c r="NQ60" s="8">
        <v>-11.3200721741</v>
      </c>
      <c r="NR60" s="8">
        <v>-7.8298549890500002</v>
      </c>
      <c r="NS60" s="8">
        <v>-11.4431800842</v>
      </c>
      <c r="NT60" s="8">
        <v>-13.958967447299999</v>
      </c>
      <c r="NU60" s="8">
        <v>-7.7772446870799996</v>
      </c>
      <c r="NV60" s="13">
        <v>-11.271811103799999</v>
      </c>
      <c r="NW60" s="13">
        <v>-11.312011718799999</v>
      </c>
      <c r="NX60" s="13">
        <v>-7.8152977705</v>
      </c>
      <c r="NY60" s="13">
        <v>-8.1967638492599999</v>
      </c>
      <c r="NZ60" s="13">
        <v>-12.8367360592</v>
      </c>
      <c r="OA60" s="13">
        <v>-9.0892429351799997</v>
      </c>
      <c r="OB60" s="16">
        <v>-15.5800261497</v>
      </c>
      <c r="OC60" s="16">
        <v>-14.2808401108</v>
      </c>
      <c r="OD60" s="16">
        <v>-8.2224352359800008</v>
      </c>
      <c r="OE60" s="16">
        <v>-11.889812994</v>
      </c>
      <c r="OF60" s="16">
        <v>-8.7629623413100006</v>
      </c>
      <c r="OG60" s="16">
        <v>-10.494140625</v>
      </c>
      <c r="OH60" s="7">
        <v>-6.6784432172799999</v>
      </c>
      <c r="OI60" s="8">
        <v>-8.0830805301699993</v>
      </c>
      <c r="OJ60" s="8">
        <v>-8.5134292364099995</v>
      </c>
      <c r="OK60" s="8">
        <v>-8.0265375137300001</v>
      </c>
      <c r="OL60" s="8">
        <v>-5.9607710838300001</v>
      </c>
      <c r="OM60" s="8">
        <v>-8.3307903289799992</v>
      </c>
      <c r="ON60" s="13">
        <v>-2.1688508033799998</v>
      </c>
      <c r="OO60" s="13">
        <v>-12.755335903200001</v>
      </c>
      <c r="OP60" s="13">
        <v>-12.6514844894</v>
      </c>
      <c r="OQ60" s="13">
        <v>-5.4628368377700003</v>
      </c>
      <c r="OR60" s="13">
        <v>-1.2206363070799999</v>
      </c>
      <c r="OS60" s="13">
        <v>-2.9415450871000002</v>
      </c>
      <c r="OT60" s="16">
        <v>-9.2840907573700004</v>
      </c>
      <c r="OU60" s="16">
        <v>-11.8950541019</v>
      </c>
      <c r="OV60" s="16">
        <v>-8.4398122072199993</v>
      </c>
      <c r="OW60" s="16">
        <v>-7.0132457017899998</v>
      </c>
      <c r="OX60" s="16">
        <v>-5.0157780170399997</v>
      </c>
      <c r="OY60" s="16">
        <v>-6.2016948699999999</v>
      </c>
      <c r="OZ60" s="7">
        <v>-14.519137668600001</v>
      </c>
      <c r="PA60" s="8">
        <v>-4.9823278069499999</v>
      </c>
      <c r="PB60" s="8">
        <v>-8.3552529573399994</v>
      </c>
      <c r="PC60" s="8">
        <v>-7.5828741073600003</v>
      </c>
      <c r="PD60" s="8">
        <v>-4.8018627166699996</v>
      </c>
      <c r="PE60" s="8">
        <v>-5.1494522690800002</v>
      </c>
      <c r="PF60" s="13">
        <v>-12.9478761673</v>
      </c>
      <c r="PG60" s="13">
        <v>-8.93259658813</v>
      </c>
      <c r="PH60" s="13">
        <v>-11.5004128456</v>
      </c>
      <c r="PI60" s="13">
        <v>-14.277604484599999</v>
      </c>
      <c r="PJ60" s="13">
        <v>-7.5518803596500002</v>
      </c>
      <c r="PK60" s="13">
        <v>-15.487940073000001</v>
      </c>
      <c r="PL60" s="16">
        <v>-10.923310518299999</v>
      </c>
      <c r="PM60" s="16">
        <v>-7.0345019340499997</v>
      </c>
      <c r="PN60" s="16">
        <v>-15.201720809899999</v>
      </c>
      <c r="PO60" s="16">
        <v>-14.376247215299999</v>
      </c>
      <c r="PP60" s="16">
        <v>-9.1520986556999997</v>
      </c>
      <c r="PQ60" s="16">
        <v>-7.7199149131800002</v>
      </c>
      <c r="PR60" s="7">
        <v>-8.2426036596299994</v>
      </c>
      <c r="PS60" s="8">
        <v>0.35027097165600002</v>
      </c>
      <c r="PT60" s="8">
        <v>-5.3998548507699997</v>
      </c>
      <c r="PU60" s="8">
        <v>0.94304850101500004</v>
      </c>
      <c r="PV60" s="8">
        <v>-4.3570637702899999</v>
      </c>
      <c r="PW60" s="8"/>
      <c r="PX60" s="13">
        <v>-9.6319160461400006</v>
      </c>
      <c r="PY60" s="13">
        <v>-4.2045769691499997</v>
      </c>
      <c r="PZ60" s="13">
        <v>-11.4581709385</v>
      </c>
      <c r="QA60" s="13">
        <v>-8.4102029323600007</v>
      </c>
      <c r="QB60" s="13">
        <v>-8.3429719924899999</v>
      </c>
      <c r="QC60" s="13">
        <v>-4.1383875131599996</v>
      </c>
      <c r="QD60" s="16">
        <v>-7.2882101535799997</v>
      </c>
      <c r="QE60" s="16">
        <v>-4.2059267520899999</v>
      </c>
      <c r="QF60" s="16">
        <v>-1.9774873375899999</v>
      </c>
      <c r="QG60" s="16">
        <v>-6.5127480030099996</v>
      </c>
      <c r="QH60" s="16">
        <v>-2.4188947677599999</v>
      </c>
      <c r="QI60" s="16">
        <v>-3.95705962181</v>
      </c>
      <c r="QJ60" s="7">
        <v>-10.061526107800001</v>
      </c>
      <c r="QK60" s="8">
        <v>-4.75032520294</v>
      </c>
      <c r="QL60" s="8">
        <v>-10.059962844799999</v>
      </c>
      <c r="QM60" s="8">
        <v>-8.67310600281</v>
      </c>
      <c r="QN60" s="8">
        <v>-3.0512183034799998</v>
      </c>
      <c r="QO60" s="8">
        <v>-2.9612691760100001</v>
      </c>
      <c r="QP60" s="13">
        <v>-7.2229121208200002</v>
      </c>
      <c r="QQ60" s="13">
        <v>-9.0449199676499994</v>
      </c>
      <c r="QR60" s="13">
        <v>-3.46600351334</v>
      </c>
      <c r="QS60" s="13">
        <v>-10.1077260971</v>
      </c>
      <c r="QT60" s="13">
        <v>-13.508036232</v>
      </c>
      <c r="QU60" s="13">
        <v>-7.9981843471499996</v>
      </c>
      <c r="QV60" s="16">
        <v>-6.1711433529899997</v>
      </c>
      <c r="QW60" s="16">
        <v>-10.5190668106</v>
      </c>
      <c r="QX60" s="16">
        <v>-8.15219490528</v>
      </c>
      <c r="QY60" s="16">
        <v>-8.0522570610000006</v>
      </c>
      <c r="QZ60" s="16">
        <v>-5.91860458851</v>
      </c>
      <c r="RA60" s="16">
        <v>-4.45295782089</v>
      </c>
      <c r="RB60" s="7">
        <v>-6.3081690788299998</v>
      </c>
      <c r="RC60" s="8">
        <v>-7.5447279214899998</v>
      </c>
      <c r="RD60" s="8">
        <v>-4.6839053630800001</v>
      </c>
      <c r="RE60" s="8">
        <v>-6.7777747154199997</v>
      </c>
      <c r="RF60" s="8">
        <v>-6.0925060749100002</v>
      </c>
      <c r="RG60" s="8">
        <v>-3.6528355479200001</v>
      </c>
      <c r="RH60" s="13">
        <v>-11.108101368</v>
      </c>
      <c r="RI60" s="13">
        <v>-14.487161159499999</v>
      </c>
      <c r="RJ60" s="13">
        <v>-10.1141214371</v>
      </c>
      <c r="RK60" s="13">
        <v>-11.640990448</v>
      </c>
      <c r="RL60" s="13">
        <v>-13.9077646255</v>
      </c>
      <c r="RM60" s="13">
        <v>-7.8583274841300002</v>
      </c>
      <c r="RN60" s="16">
        <v>-10.449310302700001</v>
      </c>
      <c r="RO60" s="16">
        <v>-2.7493754625300002</v>
      </c>
      <c r="RP60" s="16">
        <v>-6.32459712029</v>
      </c>
      <c r="RQ60" s="16">
        <v>-8.9865650653800007</v>
      </c>
      <c r="RR60" s="16">
        <v>-13.507634162900001</v>
      </c>
      <c r="RS60" s="16">
        <v>-9.2208593368499994</v>
      </c>
      <c r="RT60" s="7">
        <v>4.0880749940900003</v>
      </c>
      <c r="RU60" s="8">
        <v>4.2591615676899997</v>
      </c>
      <c r="RV60" s="8">
        <v>6.0495967865000004</v>
      </c>
      <c r="RW60" s="8">
        <v>6.5362116813700002</v>
      </c>
      <c r="RX60" s="8">
        <v>9.3098833560899994</v>
      </c>
      <c r="RY60" s="8">
        <v>7.2139292955399998</v>
      </c>
      <c r="RZ60" s="13">
        <v>2.1954237371700001</v>
      </c>
      <c r="SA60" s="13">
        <v>1.7954690527199999</v>
      </c>
      <c r="SB60" s="13">
        <v>3.5082355141599999</v>
      </c>
      <c r="SC60" s="13">
        <v>3.4676034569700001</v>
      </c>
      <c r="SD60" s="13">
        <v>1.5777262300299999</v>
      </c>
      <c r="SE60" s="13">
        <v>3.2554020225999998</v>
      </c>
      <c r="SF60" s="16">
        <v>-1.1296019554100001</v>
      </c>
      <c r="SG60" s="16">
        <v>1.54368554503</v>
      </c>
      <c r="SH60" s="16">
        <v>1.39523705244</v>
      </c>
      <c r="SI60" s="16">
        <v>4.92303190231</v>
      </c>
      <c r="SJ60" s="16">
        <v>2.52675364614</v>
      </c>
      <c r="SK60" s="16">
        <v>1.4877956152</v>
      </c>
      <c r="SL60" s="7">
        <v>3.8309602737400001</v>
      </c>
      <c r="SM60" s="8">
        <v>2.0858573913599998</v>
      </c>
      <c r="SN60" s="8">
        <v>5.4088296890300001</v>
      </c>
      <c r="SO60" s="8">
        <v>3.0698595047000001</v>
      </c>
      <c r="SP60" s="8">
        <v>2.3285923242600002</v>
      </c>
      <c r="SQ60" s="8">
        <v>3.7593143105500002</v>
      </c>
      <c r="SR60" s="13">
        <v>4.7208080291699996</v>
      </c>
      <c r="SS60" s="13">
        <v>1.8068255841700001</v>
      </c>
      <c r="ST60" s="13">
        <v>7.5848804473899998</v>
      </c>
      <c r="SU60" s="13">
        <v>3.72233806849</v>
      </c>
      <c r="SV60" s="13">
        <v>1.80586687028</v>
      </c>
      <c r="SW60" s="13">
        <v>3.30520813465</v>
      </c>
      <c r="SX60" s="16">
        <v>0.121986508369</v>
      </c>
      <c r="SY60" s="16">
        <v>-0.23415792733400001</v>
      </c>
      <c r="SZ60" s="16">
        <v>-1.2959037572100001</v>
      </c>
      <c r="TA60" s="16">
        <v>-1.8462441802</v>
      </c>
      <c r="TB60" s="16">
        <v>1.91031984091</v>
      </c>
      <c r="TC60" s="16">
        <v>1.57072007656</v>
      </c>
      <c r="TD60" s="7">
        <v>-5.6216043472299999</v>
      </c>
      <c r="TE60" s="8">
        <v>-6.3525189638099997</v>
      </c>
      <c r="TF60" s="8">
        <v>-0.145083159208</v>
      </c>
      <c r="TG60" s="8">
        <v>-4.7492550492300003</v>
      </c>
      <c r="TH60" s="8">
        <v>-0.21922601461399999</v>
      </c>
      <c r="TI60" s="8">
        <v>0.65310560464900003</v>
      </c>
      <c r="TJ60" s="13">
        <v>-2.48767966032</v>
      </c>
      <c r="TK60" s="13">
        <v>-0.24153901040600001</v>
      </c>
      <c r="TL60" s="13">
        <v>-1.4416997432700001</v>
      </c>
      <c r="TM60" s="13">
        <v>0.43173953890799999</v>
      </c>
      <c r="TN60" s="13">
        <v>-1.78414153159</v>
      </c>
      <c r="TO60" s="13">
        <v>-3.1904167532900001</v>
      </c>
      <c r="TP60" s="16">
        <v>-1.14626846313</v>
      </c>
      <c r="TQ60" s="16">
        <v>-1.0836311459500001</v>
      </c>
      <c r="TR60" s="16">
        <v>1.4203017204999999</v>
      </c>
      <c r="TS60" s="16">
        <v>2.1487494260100002</v>
      </c>
      <c r="TT60" s="16">
        <v>1.7999336957900001</v>
      </c>
      <c r="TU60" s="19">
        <v>3.2792267799400001</v>
      </c>
    </row>
    <row r="61" spans="1:541" x14ac:dyDescent="0.25">
      <c r="A61" s="21">
        <f t="shared" si="0"/>
        <v>0.56000000000000028</v>
      </c>
      <c r="B61" s="7">
        <v>6.6037879371599999</v>
      </c>
      <c r="C61" s="8">
        <v>5.1949922561599999</v>
      </c>
      <c r="D61" s="8">
        <v>5.1517372322100004</v>
      </c>
      <c r="E61" s="8">
        <v>5.6514825820899999</v>
      </c>
      <c r="F61" s="8">
        <v>7.7773186492899997</v>
      </c>
      <c r="G61" s="8">
        <v>5.9533792305000004</v>
      </c>
      <c r="H61" s="13">
        <v>10.758307075499999</v>
      </c>
      <c r="I61" s="13">
        <v>3.1492065239000002</v>
      </c>
      <c r="J61" s="13">
        <v>7.9111707687399999</v>
      </c>
      <c r="K61" s="13">
        <v>6.12106212616</v>
      </c>
      <c r="L61" s="13">
        <v>5.8515604400600001</v>
      </c>
      <c r="M61" s="13">
        <v>5.0939198875400002</v>
      </c>
      <c r="N61" s="16">
        <v>0.20249385118499999</v>
      </c>
      <c r="O61" s="16">
        <v>3.8370849800100002</v>
      </c>
      <c r="P61" s="16">
        <v>8.3976488494900003</v>
      </c>
      <c r="Q61" s="16">
        <v>3.7751305580099999</v>
      </c>
      <c r="R61" s="16"/>
      <c r="S61" s="16"/>
      <c r="T61" s="7">
        <v>2.7214992046400002</v>
      </c>
      <c r="U61" s="8">
        <v>5.5247394180300002</v>
      </c>
      <c r="V61" s="8">
        <v>5.0715122604399996</v>
      </c>
      <c r="W61" s="8">
        <v>4.03673749924</v>
      </c>
      <c r="X61" s="8">
        <v>4.9535870552099999</v>
      </c>
      <c r="Y61" s="8">
        <v>5.0650719070400001</v>
      </c>
      <c r="Z61" s="13">
        <v>6.3835470390299998</v>
      </c>
      <c r="AA61" s="13">
        <v>2.0261524200399998</v>
      </c>
      <c r="AB61" s="13">
        <v>1.54131047249</v>
      </c>
      <c r="AC61" s="13">
        <v>4.7073688221000003</v>
      </c>
      <c r="AD61" s="13">
        <v>5.32645656586</v>
      </c>
      <c r="AE61" s="13">
        <v>5.4540054321299998</v>
      </c>
      <c r="AF61" s="16">
        <v>4.9193217659000004</v>
      </c>
      <c r="AG61" s="16">
        <v>6.1464754295299997</v>
      </c>
      <c r="AH61" s="16">
        <v>6.1188141059900003</v>
      </c>
      <c r="AI61" s="16">
        <v>8.4132339668299991</v>
      </c>
      <c r="AJ61" s="16">
        <v>5.57059078217</v>
      </c>
      <c r="AK61" s="16">
        <v>10.253378830000001</v>
      </c>
      <c r="AL61" s="7">
        <v>2.7147360229499999</v>
      </c>
      <c r="AM61" s="8">
        <v>2.7568040752399998</v>
      </c>
      <c r="AN61" s="8">
        <v>4.9733916091900001</v>
      </c>
      <c r="AO61" s="8">
        <v>3.1446373939500001</v>
      </c>
      <c r="AP61" s="8">
        <v>5.4077157401999996</v>
      </c>
      <c r="AQ61" s="8">
        <v>1.83783071518</v>
      </c>
      <c r="AR61" s="13">
        <v>0.77518445253400003</v>
      </c>
      <c r="AS61" s="13">
        <v>4.2414597415899999</v>
      </c>
      <c r="AT61" s="13">
        <v>1.94421432018</v>
      </c>
      <c r="AU61" s="13">
        <v>3.4173684597</v>
      </c>
      <c r="AV61" s="13">
        <v>1.3317721390699999</v>
      </c>
      <c r="AW61" s="13">
        <v>2.8807204246499998</v>
      </c>
      <c r="AX61" s="16">
        <v>4.7471346092199997</v>
      </c>
      <c r="AY61" s="16">
        <v>4.5292792606400001</v>
      </c>
      <c r="AZ61" s="16">
        <v>4.7161692333199996</v>
      </c>
      <c r="BA61" s="16">
        <v>2.50951537132</v>
      </c>
      <c r="BB61" s="16">
        <v>1.5030187606800001</v>
      </c>
      <c r="BC61" s="16">
        <v>4.7080678749100002</v>
      </c>
      <c r="BD61" s="7">
        <v>-2.6875997924799999</v>
      </c>
      <c r="BE61" s="8">
        <v>-6.9233111190800001</v>
      </c>
      <c r="BF61" s="8">
        <v>-0.61308745741799997</v>
      </c>
      <c r="BG61" s="8">
        <v>-0.61379437923400004</v>
      </c>
      <c r="BH61" s="8">
        <v>-5.7681081771900002</v>
      </c>
      <c r="BI61" s="8">
        <v>0.15593676090200001</v>
      </c>
      <c r="BJ61" s="13">
        <v>-2.4712456560099998</v>
      </c>
      <c r="BK61" s="13">
        <v>-1.9070686531100001</v>
      </c>
      <c r="BL61" s="13">
        <v>1.02253823638</v>
      </c>
      <c r="BM61" s="13">
        <v>-1.5504277181599999</v>
      </c>
      <c r="BN61" s="13">
        <v>0.83274313509499998</v>
      </c>
      <c r="BO61" s="13"/>
      <c r="BP61" s="16">
        <v>-3.67539006233</v>
      </c>
      <c r="BQ61" s="16">
        <v>1.6961414814</v>
      </c>
      <c r="BR61" s="16">
        <v>-1.2294763660400001</v>
      </c>
      <c r="BS61" s="16">
        <v>6.0189003944400001E-2</v>
      </c>
      <c r="BT61" s="16">
        <v>-0.22255609035500001</v>
      </c>
      <c r="BU61" s="16">
        <v>0.45570007324200001</v>
      </c>
      <c r="BV61" s="7">
        <v>-0.45038146972699999</v>
      </c>
      <c r="BW61" s="8">
        <v>-1.4839652156800001</v>
      </c>
      <c r="BX61" s="8">
        <v>-5.9745079994200001</v>
      </c>
      <c r="BY61" s="8">
        <v>-8.5058605003400007</v>
      </c>
      <c r="BZ61" s="8">
        <v>-0.15579123497</v>
      </c>
      <c r="CA61" s="8">
        <v>-4.76755214691</v>
      </c>
      <c r="CB61" s="13">
        <v>4.0281350708000003</v>
      </c>
      <c r="CC61" s="13">
        <v>3.93954739571</v>
      </c>
      <c r="CD61" s="13">
        <v>3.9609706115700001</v>
      </c>
      <c r="CE61" s="13">
        <v>-0.25784109115600001</v>
      </c>
      <c r="CF61" s="13">
        <v>0.38468935489700001</v>
      </c>
      <c r="CG61" s="13"/>
      <c r="CH61" s="16">
        <v>-5.4862366867099999</v>
      </c>
      <c r="CI61" s="16">
        <v>-1.21936051846</v>
      </c>
      <c r="CJ61" s="16">
        <v>0.55460975170100002</v>
      </c>
      <c r="CK61" s="16">
        <v>9.5230791568800002E-2</v>
      </c>
      <c r="CL61" s="16">
        <v>2.6030122089400001</v>
      </c>
      <c r="CM61" s="16">
        <v>3.1051195430799998</v>
      </c>
      <c r="CN61" s="7">
        <v>-0.68968062639200001</v>
      </c>
      <c r="CO61" s="8">
        <v>-1.61181368828</v>
      </c>
      <c r="CP61" s="8">
        <v>0.78977629542399996</v>
      </c>
      <c r="CQ61" s="8">
        <v>0.85063362836800005</v>
      </c>
      <c r="CR61" s="8">
        <v>2.45797939301</v>
      </c>
      <c r="CS61" s="8">
        <v>0.857581515312</v>
      </c>
      <c r="CT61" s="13">
        <v>-8.8436565399199996</v>
      </c>
      <c r="CU61" s="13">
        <v>-5.2681129646300002</v>
      </c>
      <c r="CV61" s="13">
        <v>-7.7558630943300004</v>
      </c>
      <c r="CW61" s="13">
        <v>-4.6925251960800001</v>
      </c>
      <c r="CX61" s="13">
        <v>-4.2866999435400004</v>
      </c>
      <c r="CY61" s="13">
        <v>-6.0576811408999998</v>
      </c>
      <c r="CZ61" s="16">
        <v>-6.3464731025700001</v>
      </c>
      <c r="DA61" s="16">
        <v>-3.6632869529700001</v>
      </c>
      <c r="DB61" s="16">
        <v>-5.4994212722800002</v>
      </c>
      <c r="DC61" s="16">
        <v>-7.0950121879600001</v>
      </c>
      <c r="DD61" s="16">
        <v>-5.7975666046100001</v>
      </c>
      <c r="DE61" s="16">
        <v>-4.6327319335899997</v>
      </c>
      <c r="DF61" s="7">
        <v>-15.237417450000001</v>
      </c>
      <c r="DG61" s="8">
        <v>-14.1809100723</v>
      </c>
      <c r="DH61" s="8">
        <v>-14.7505327988</v>
      </c>
      <c r="DI61" s="8">
        <v>-17.585420684799999</v>
      </c>
      <c r="DJ61" s="8">
        <v>-16.853921051</v>
      </c>
      <c r="DK61" s="8">
        <v>-11.339410705600001</v>
      </c>
      <c r="DL61" s="13">
        <v>-8.8345896720900008</v>
      </c>
      <c r="DM61" s="13">
        <v>-7.37110212326</v>
      </c>
      <c r="DN61" s="13">
        <v>-13.9390743256</v>
      </c>
      <c r="DO61" s="13">
        <v>-13.308646163900001</v>
      </c>
      <c r="DP61" s="13">
        <v>-10.227346649199999</v>
      </c>
      <c r="DQ61" s="13">
        <v>-12.0162904739</v>
      </c>
      <c r="DR61" s="16">
        <v>-14.978625259399999</v>
      </c>
      <c r="DS61" s="16">
        <v>-15.5326096725</v>
      </c>
      <c r="DT61" s="16">
        <v>-18.2310813904</v>
      </c>
      <c r="DU61" s="16">
        <v>-12.667333106999999</v>
      </c>
      <c r="DV61" s="16">
        <v>-11.5527235794</v>
      </c>
      <c r="DW61" s="16">
        <v>-12.276341819800001</v>
      </c>
      <c r="DX61" s="7">
        <v>-13.1564379883</v>
      </c>
      <c r="DY61" s="8">
        <v>-12.308075180099999</v>
      </c>
      <c r="DZ61" s="8">
        <v>-12.846243362399999</v>
      </c>
      <c r="EA61" s="8">
        <v>-4.7791649436999997</v>
      </c>
      <c r="EB61" s="8">
        <v>-14.7176187134</v>
      </c>
      <c r="EC61" s="8">
        <v>-9.8948060989400002</v>
      </c>
      <c r="ED61" s="13">
        <v>-16.084717140199999</v>
      </c>
      <c r="EE61" s="13">
        <v>-14.414279327399999</v>
      </c>
      <c r="EF61" s="13">
        <v>-14.3234716034</v>
      </c>
      <c r="EG61" s="13">
        <v>-14.916160659799999</v>
      </c>
      <c r="EH61" s="13">
        <v>-13.0244641495</v>
      </c>
      <c r="EI61" s="13">
        <v>-13.8075506592</v>
      </c>
      <c r="EJ61" s="16">
        <v>-9.0786119842499993</v>
      </c>
      <c r="EK61" s="16">
        <v>-7.6710956955</v>
      </c>
      <c r="EL61" s="16">
        <v>-7.0240664672899999</v>
      </c>
      <c r="EM61" s="16">
        <v>-6.1468246459999998</v>
      </c>
      <c r="EN61" s="16">
        <v>-5.4321921062499996</v>
      </c>
      <c r="EO61" s="16">
        <v>-8.4111426353500001</v>
      </c>
      <c r="EP61" s="7">
        <v>-18.294255828899999</v>
      </c>
      <c r="EQ61" s="8">
        <v>-15.271825447099999</v>
      </c>
      <c r="ER61" s="8">
        <v>-14.593158149700001</v>
      </c>
      <c r="ES61" s="8">
        <v>-15.849013900799999</v>
      </c>
      <c r="ET61" s="8">
        <v>-16.9634820938</v>
      </c>
      <c r="EU61" s="8">
        <v>-12.53444767</v>
      </c>
      <c r="EV61" s="13">
        <v>-12.0674619675</v>
      </c>
      <c r="EW61" s="13">
        <v>-13.400355682400001</v>
      </c>
      <c r="EX61" s="13">
        <v>-9.9702833938600008</v>
      </c>
      <c r="EY61" s="13">
        <v>-11.1641811371</v>
      </c>
      <c r="EZ61" s="13">
        <v>-14.5109638977</v>
      </c>
      <c r="FA61" s="13">
        <v>-9.7912235259999996</v>
      </c>
      <c r="FB61" s="16">
        <v>-20.361379699699999</v>
      </c>
      <c r="FC61" s="16">
        <v>-15.926137237500001</v>
      </c>
      <c r="FD61" s="16">
        <v>-13.688439369199999</v>
      </c>
      <c r="FE61" s="16">
        <v>-15.03263134</v>
      </c>
      <c r="FF61" s="16">
        <v>-16.849444198600001</v>
      </c>
      <c r="FG61" s="16">
        <v>-11.294185524</v>
      </c>
      <c r="FH61" s="7">
        <v>2.5977145576499998</v>
      </c>
      <c r="FI61" s="8">
        <v>5.8251341819800002</v>
      </c>
      <c r="FJ61" s="8">
        <v>4.4559541130099998</v>
      </c>
      <c r="FK61" s="8">
        <v>6.2590476799000001</v>
      </c>
      <c r="FL61" s="8">
        <v>5.9206699371299996</v>
      </c>
      <c r="FM61" s="8">
        <v>5.8661849784899998</v>
      </c>
      <c r="FN61" s="13">
        <v>2.07147035837</v>
      </c>
      <c r="FO61" s="13">
        <v>-2.8848314571400002</v>
      </c>
      <c r="FP61" s="13">
        <v>2.2558225727100001</v>
      </c>
      <c r="FQ61" s="13">
        <v>2.4743064403499999</v>
      </c>
      <c r="FR61" s="13">
        <v>-2.8663891601599998</v>
      </c>
      <c r="FS61" s="13">
        <v>1.7944857406600001</v>
      </c>
      <c r="FT61" s="16">
        <v>5.6766825676000003</v>
      </c>
      <c r="FU61" s="16">
        <v>4.1508242607100003</v>
      </c>
      <c r="FV61" s="16">
        <v>3.1367244339</v>
      </c>
      <c r="FW61" s="16">
        <v>5.1265175247199997</v>
      </c>
      <c r="FX61" s="16">
        <v>-0.91477362394299999</v>
      </c>
      <c r="FY61" s="16">
        <v>6.9585579872099999</v>
      </c>
      <c r="FZ61" s="7">
        <v>5.6378220558200001</v>
      </c>
      <c r="GA61" s="8">
        <v>7.1003266334499999</v>
      </c>
      <c r="GB61" s="8">
        <v>3.20896894932</v>
      </c>
      <c r="GC61" s="8">
        <v>3.3425799655900001</v>
      </c>
      <c r="GD61" s="8">
        <v>0.59670775175099999</v>
      </c>
      <c r="GE61" s="8">
        <v>1.92853841186</v>
      </c>
      <c r="GF61" s="13">
        <v>5.8713922500600004</v>
      </c>
      <c r="GG61" s="13">
        <v>1.7572710227999999</v>
      </c>
      <c r="GH61" s="13">
        <v>1.14425753355</v>
      </c>
      <c r="GI61" s="13">
        <v>-0.232315509319</v>
      </c>
      <c r="GJ61" s="13">
        <v>5.6692837333700004</v>
      </c>
      <c r="GK61" s="13">
        <v>1.1348578870299999</v>
      </c>
      <c r="GL61" s="16">
        <v>3.0512959098799999</v>
      </c>
      <c r="GM61" s="16">
        <v>0.38217636227599999</v>
      </c>
      <c r="GN61" s="16">
        <v>4.1427971458400004</v>
      </c>
      <c r="GO61" s="16">
        <v>1.41881542802</v>
      </c>
      <c r="GP61" s="16">
        <v>2.53751346588</v>
      </c>
      <c r="GQ61" s="16">
        <v>1.28102577209</v>
      </c>
      <c r="GR61" s="7">
        <v>4.8546829223600003</v>
      </c>
      <c r="GS61" s="8">
        <v>3.9544098663299998</v>
      </c>
      <c r="GT61" s="8">
        <v>7.8411226272599999</v>
      </c>
      <c r="GU61" s="8">
        <v>6.3918728828400004</v>
      </c>
      <c r="GV61" s="8">
        <v>3.8576045990000001</v>
      </c>
      <c r="GW61" s="8">
        <v>-1.6551058649999999</v>
      </c>
      <c r="GX61" s="13">
        <v>2.6164929199200002</v>
      </c>
      <c r="GY61" s="13">
        <v>3.1365008354200001</v>
      </c>
      <c r="GZ61" s="13">
        <v>1.41655864716</v>
      </c>
      <c r="HA61" s="13">
        <v>-1.4188588237799999</v>
      </c>
      <c r="HB61" s="13">
        <v>-1.8038603067400001</v>
      </c>
      <c r="HC61" s="13">
        <v>-3.4285898923899998</v>
      </c>
      <c r="HD61" s="16">
        <v>4.5464786338799996</v>
      </c>
      <c r="HE61" s="16">
        <v>1.90660003185</v>
      </c>
      <c r="HF61" s="16">
        <v>2.1807606697100002</v>
      </c>
      <c r="HG61" s="16">
        <v>0.218032226562</v>
      </c>
      <c r="HH61" s="16">
        <v>3.1427106571199999</v>
      </c>
      <c r="HI61" s="16">
        <v>3.7675327301000001</v>
      </c>
      <c r="HJ61" s="7">
        <v>-11.175214195300001</v>
      </c>
      <c r="HK61" s="8">
        <v>-7.5367436218300004</v>
      </c>
      <c r="HL61" s="8">
        <v>-8.9281097793599997</v>
      </c>
      <c r="HM61" s="8">
        <v>-6.4062446403499997</v>
      </c>
      <c r="HN61" s="8">
        <v>-7.6566157531699996</v>
      </c>
      <c r="HO61" s="8">
        <v>-1.5653771781900001</v>
      </c>
      <c r="HP61" s="13">
        <v>-3.5693234491300001</v>
      </c>
      <c r="HQ61" s="13">
        <v>-2.54495315552</v>
      </c>
      <c r="HR61" s="13">
        <v>-6.8220491981500002</v>
      </c>
      <c r="HS61" s="13">
        <v>-5.5142597770700004</v>
      </c>
      <c r="HT61" s="13">
        <v>-3.3763394880300002</v>
      </c>
      <c r="HU61" s="13">
        <v>-2.48141616821</v>
      </c>
      <c r="HV61" s="16">
        <v>-2.6366602593700001</v>
      </c>
      <c r="HW61" s="16">
        <v>-3.6233958911899999</v>
      </c>
      <c r="HX61" s="16">
        <v>-6.2785370826699998</v>
      </c>
      <c r="HY61" s="16">
        <v>-4.3635190773000003</v>
      </c>
      <c r="HZ61" s="16">
        <v>-0.51259684562700003</v>
      </c>
      <c r="IA61" s="16">
        <v>-0.227374694347</v>
      </c>
      <c r="IB61" s="7">
        <v>-2.1565027236900001</v>
      </c>
      <c r="IC61" s="8">
        <v>-1.8500839519500001</v>
      </c>
      <c r="ID61" s="8">
        <v>-4.1412991333000004</v>
      </c>
      <c r="IE61" s="8">
        <v>-7.2062912368800003</v>
      </c>
      <c r="IF61" s="8">
        <v>-1.87720064163</v>
      </c>
      <c r="IG61" s="8">
        <v>-1.77030888557</v>
      </c>
      <c r="IH61" s="13">
        <v>-5.9207399368300004</v>
      </c>
      <c r="II61" s="13">
        <v>-7.7089999198900001</v>
      </c>
      <c r="IJ61" s="13">
        <v>-8.4607044601400005</v>
      </c>
      <c r="IK61" s="13">
        <v>-5.7726964282999997</v>
      </c>
      <c r="IL61" s="13">
        <v>-3.2281447505999998</v>
      </c>
      <c r="IM61" s="13">
        <v>-3.6122447586100002</v>
      </c>
      <c r="IN61" s="16">
        <v>0.58235141754099995</v>
      </c>
      <c r="IO61" s="16">
        <v>-0.786292886734</v>
      </c>
      <c r="IP61" s="16">
        <v>-0.64567165374799995</v>
      </c>
      <c r="IQ61" s="16">
        <v>-6.3268166160600003</v>
      </c>
      <c r="IR61" s="16">
        <v>-2.7878396797199998</v>
      </c>
      <c r="IS61" s="16">
        <v>-0.82586651802099997</v>
      </c>
      <c r="IT61" s="7">
        <v>-0.73405780792200004</v>
      </c>
      <c r="IU61" s="8">
        <v>3.29217308044</v>
      </c>
      <c r="IV61" s="8">
        <v>-2.0755303812000001</v>
      </c>
      <c r="IW61" s="8">
        <v>-1.1743780505700001</v>
      </c>
      <c r="IX61" s="8">
        <v>-6.60127481461</v>
      </c>
      <c r="IY61" s="8">
        <v>-3.0050727462800002</v>
      </c>
      <c r="IZ61" s="13">
        <v>-7.3632522201499997</v>
      </c>
      <c r="JA61" s="13">
        <v>-4.5939235305799997</v>
      </c>
      <c r="JB61" s="13">
        <v>-7.9371550941500004</v>
      </c>
      <c r="JC61" s="13">
        <v>-2.6627559572499999</v>
      </c>
      <c r="JD61" s="13">
        <v>-6.8610761261000004</v>
      </c>
      <c r="JE61" s="13">
        <v>-3.5844641780900002</v>
      </c>
      <c r="JF61" s="16">
        <v>-2.8406443023699999</v>
      </c>
      <c r="JG61" s="16">
        <v>-1.6534458828</v>
      </c>
      <c r="JH61" s="16">
        <v>-5.5615764617899996</v>
      </c>
      <c r="JI61" s="16">
        <v>0.61959923505799996</v>
      </c>
      <c r="JJ61" s="16">
        <v>-2.8932104945199999</v>
      </c>
      <c r="JK61" s="16">
        <v>-1.99431230545</v>
      </c>
      <c r="JL61" s="7">
        <v>0.681384706497</v>
      </c>
      <c r="JM61" s="8">
        <v>-0.98043832004099996</v>
      </c>
      <c r="JN61" s="8">
        <v>0.84126939773599996</v>
      </c>
      <c r="JO61" s="8">
        <v>-2.1542155265799998</v>
      </c>
      <c r="JP61" s="8">
        <v>-6.6706197547899997</v>
      </c>
      <c r="JQ61" s="8">
        <v>0.70202086448699996</v>
      </c>
      <c r="JR61" s="13">
        <v>0.25034110069299997</v>
      </c>
      <c r="JS61" s="13">
        <v>0.399348765612</v>
      </c>
      <c r="JT61" s="13">
        <v>-1.44255218506</v>
      </c>
      <c r="JU61" s="13">
        <v>-1.3715979337699999</v>
      </c>
      <c r="JV61" s="13">
        <v>-2.3556773066500001</v>
      </c>
      <c r="JW61" s="13">
        <v>-2.3598530674</v>
      </c>
      <c r="JX61" s="16">
        <v>1.9359191894500001</v>
      </c>
      <c r="JY61" s="16">
        <v>-1.98471796036</v>
      </c>
      <c r="JZ61" s="16">
        <v>1.2480090618099999</v>
      </c>
      <c r="KA61" s="16">
        <v>2.4841473019100002</v>
      </c>
      <c r="KB61" s="16">
        <v>0.95458964824699999</v>
      </c>
      <c r="KC61" s="16">
        <v>3.9122786617299998</v>
      </c>
      <c r="KD61" s="7">
        <v>3.06590873718</v>
      </c>
      <c r="KE61" s="8">
        <v>-6.2412341690100002</v>
      </c>
      <c r="KF61" s="8">
        <v>-3.2097847557099999</v>
      </c>
      <c r="KG61" s="8">
        <v>-1.0096232676500001</v>
      </c>
      <c r="KH61" s="8">
        <v>-0.199573950768</v>
      </c>
      <c r="KI61" s="8">
        <v>2.2699781703899999</v>
      </c>
      <c r="KJ61" s="13">
        <v>-0.66980750560799995</v>
      </c>
      <c r="KK61" s="13">
        <v>2.59146952629</v>
      </c>
      <c r="KL61" s="13">
        <v>5.4239492416399998E-2</v>
      </c>
      <c r="KM61" s="13">
        <v>-0.15718778610199999</v>
      </c>
      <c r="KN61" s="13">
        <v>0.16033651612700001</v>
      </c>
      <c r="KO61" s="13">
        <v>1.62107815266</v>
      </c>
      <c r="KP61" s="16">
        <v>2.1392361307100001</v>
      </c>
      <c r="KQ61" s="16">
        <v>3.4160000610400001</v>
      </c>
      <c r="KR61" s="16">
        <v>1.7439875650400001</v>
      </c>
      <c r="KS61" s="16">
        <v>4.5710357665999997</v>
      </c>
      <c r="KT61" s="16">
        <v>1.38781119704</v>
      </c>
      <c r="KU61" s="16">
        <v>3.2545637226099999</v>
      </c>
      <c r="KV61" s="7">
        <v>1.64237782359</v>
      </c>
      <c r="KW61" s="8">
        <v>1.61970606565</v>
      </c>
      <c r="KX61" s="8">
        <v>-1.3483544254299999</v>
      </c>
      <c r="KY61" s="8">
        <v>1.9643727207199999</v>
      </c>
      <c r="KZ61" s="8">
        <v>-2.2240061020900002</v>
      </c>
      <c r="LA61" s="8">
        <v>-1.7948846563700001</v>
      </c>
      <c r="LB61" s="13">
        <v>-4.3950213050800002</v>
      </c>
      <c r="LC61" s="13">
        <v>0.41232625007599999</v>
      </c>
      <c r="LD61" s="13">
        <v>-2.5815546226500001</v>
      </c>
      <c r="LE61" s="13">
        <v>-1.38973944187</v>
      </c>
      <c r="LF61" s="13">
        <v>-0.55228397756799996</v>
      </c>
      <c r="LG61" s="13">
        <v>-4.0266787624399996</v>
      </c>
      <c r="LH61" s="16">
        <v>0.51581594467199998</v>
      </c>
      <c r="LI61" s="16">
        <v>0.65270659923600005</v>
      </c>
      <c r="LJ61" s="16">
        <v>-1.09805081844</v>
      </c>
      <c r="LK61" s="16">
        <v>-0.50746471405000004</v>
      </c>
      <c r="LL61" s="16">
        <v>1.4602216315300001</v>
      </c>
      <c r="LM61" s="16">
        <v>0.62446418046999996</v>
      </c>
      <c r="LN61" s="7">
        <v>-9.2017459869400007</v>
      </c>
      <c r="LO61" s="8">
        <v>-13.4386174393</v>
      </c>
      <c r="LP61" s="8">
        <v>-6.9260266113300002</v>
      </c>
      <c r="LQ61" s="8">
        <v>-11.3142426682</v>
      </c>
      <c r="LR61" s="8">
        <v>-7.85354118347</v>
      </c>
      <c r="LS61" s="8">
        <v>-13.0157289505</v>
      </c>
      <c r="LT61" s="13">
        <v>-12.226295738199999</v>
      </c>
      <c r="LU61" s="13">
        <v>-14.6658123779</v>
      </c>
      <c r="LV61" s="13">
        <v>-18.292619323699999</v>
      </c>
      <c r="LW61" s="13">
        <v>-10.092380542800001</v>
      </c>
      <c r="LX61" s="13">
        <v>-13.636418838499999</v>
      </c>
      <c r="LY61" s="13">
        <v>-8.2864828300499997</v>
      </c>
      <c r="LZ61" s="16">
        <v>-23.428121643099999</v>
      </c>
      <c r="MA61" s="16">
        <v>-10.5332386398</v>
      </c>
      <c r="MB61" s="16">
        <v>-19.6044352722</v>
      </c>
      <c r="MC61" s="16">
        <v>-13.6117274094</v>
      </c>
      <c r="MD61" s="16">
        <v>-12.129909362799999</v>
      </c>
      <c r="ME61" s="16">
        <v>-11.4021261597</v>
      </c>
      <c r="MF61" s="7">
        <v>-17.761823654200001</v>
      </c>
      <c r="MG61" s="8">
        <v>-16.013650741599999</v>
      </c>
      <c r="MH61" s="8">
        <v>-11.095240173300001</v>
      </c>
      <c r="MI61" s="8">
        <v>-10.934311943100001</v>
      </c>
      <c r="MJ61" s="8"/>
      <c r="MK61" s="8"/>
      <c r="ML61" s="13">
        <v>-5.9201072502100001</v>
      </c>
      <c r="MM61" s="13">
        <v>-3.2776743936499999</v>
      </c>
      <c r="MN61" s="13">
        <v>-7.6150006103500001</v>
      </c>
      <c r="MO61" s="13">
        <v>-14.462299575799999</v>
      </c>
      <c r="MP61" s="13">
        <v>-11.7828118134</v>
      </c>
      <c r="MQ61" s="13">
        <v>-8.5208778381299997</v>
      </c>
      <c r="MR61" s="16">
        <v>-9.4848899459799991</v>
      </c>
      <c r="MS61" s="16">
        <v>-8.5431485366800004</v>
      </c>
      <c r="MT61" s="16">
        <v>-10.1647605896</v>
      </c>
      <c r="MU61" s="16">
        <v>-6.1447005271900004</v>
      </c>
      <c r="MV61" s="16">
        <v>-4.8796474647499997</v>
      </c>
      <c r="MW61" s="16">
        <v>-12.275117912300001</v>
      </c>
      <c r="MX61" s="7">
        <v>-16.5446220398</v>
      </c>
      <c r="MY61" s="8">
        <v>-14.117083168000001</v>
      </c>
      <c r="MZ61" s="8">
        <v>-12.314047737099999</v>
      </c>
      <c r="NA61" s="8">
        <v>-16.9679987335</v>
      </c>
      <c r="NB61" s="8">
        <v>-16.820543823200001</v>
      </c>
      <c r="NC61" s="8">
        <v>-10.640432624800001</v>
      </c>
      <c r="ND61" s="13">
        <v>-14.866219406100001</v>
      </c>
      <c r="NE61" s="13">
        <v>-16.044473953200001</v>
      </c>
      <c r="NF61" s="13">
        <v>-15.1870186234</v>
      </c>
      <c r="NG61" s="13">
        <v>-12.093415031399999</v>
      </c>
      <c r="NH61" s="13">
        <v>-18.5000141907</v>
      </c>
      <c r="NI61" s="13">
        <v>-13.656722564700001</v>
      </c>
      <c r="NJ61" s="16">
        <v>-18.045158767699998</v>
      </c>
      <c r="NK61" s="16">
        <v>-20.839169692999999</v>
      </c>
      <c r="NL61" s="16">
        <v>-12.824805641199999</v>
      </c>
      <c r="NM61" s="16">
        <v>-9.9025831222500003</v>
      </c>
      <c r="NN61" s="16">
        <v>-14.816142387399999</v>
      </c>
      <c r="NO61" s="16">
        <v>-10.546218719500001</v>
      </c>
      <c r="NP61" s="7">
        <v>-13.778417244</v>
      </c>
      <c r="NQ61" s="8">
        <v>-14.339142799399999</v>
      </c>
      <c r="NR61" s="8">
        <v>-11.0355401611</v>
      </c>
      <c r="NS61" s="8">
        <v>-14.2673606873</v>
      </c>
      <c r="NT61" s="8">
        <v>-16.914533920299998</v>
      </c>
      <c r="NU61" s="8">
        <v>-10.5934845734</v>
      </c>
      <c r="NV61" s="13">
        <v>-14.2131177902</v>
      </c>
      <c r="NW61" s="13">
        <v>-14.324664115899999</v>
      </c>
      <c r="NX61" s="13">
        <v>-11.2274534607</v>
      </c>
      <c r="NY61" s="13">
        <v>-10.9857910538</v>
      </c>
      <c r="NZ61" s="13">
        <v>-15.8434834671</v>
      </c>
      <c r="OA61" s="13">
        <v>-11.7753887177</v>
      </c>
      <c r="OB61" s="16">
        <v>-18.2091990662</v>
      </c>
      <c r="OC61" s="16">
        <v>-17.265938606300001</v>
      </c>
      <c r="OD61" s="16">
        <v>-11.322673645</v>
      </c>
      <c r="OE61" s="16">
        <v>-14.2208325577</v>
      </c>
      <c r="OF61" s="16">
        <v>-11.7870798111</v>
      </c>
      <c r="OG61" s="16">
        <v>-13.426725234999999</v>
      </c>
      <c r="OH61" s="7">
        <v>-9.39764640808</v>
      </c>
      <c r="OI61" s="8">
        <v>-10.7168844223</v>
      </c>
      <c r="OJ61" s="8">
        <v>-11.598536911</v>
      </c>
      <c r="OK61" s="8">
        <v>-10.184301872300001</v>
      </c>
      <c r="OL61" s="8">
        <v>-8.9234905242899991</v>
      </c>
      <c r="OM61" s="8">
        <v>-11.089635963399999</v>
      </c>
      <c r="ON61" s="13">
        <v>-4.7915053749099998</v>
      </c>
      <c r="OO61" s="13">
        <v>-15.256244583100001</v>
      </c>
      <c r="OP61" s="13">
        <v>-15.474422454799999</v>
      </c>
      <c r="OQ61" s="13">
        <v>-8.1936693572999992</v>
      </c>
      <c r="OR61" s="13">
        <v>-3.8947139549299998</v>
      </c>
      <c r="OS61" s="13">
        <v>-5.1608569049800002</v>
      </c>
      <c r="OT61" s="16">
        <v>-12.3012702942</v>
      </c>
      <c r="OU61" s="16">
        <v>-15.086600685100001</v>
      </c>
      <c r="OV61" s="16">
        <v>-11.3331406021</v>
      </c>
      <c r="OW61" s="16">
        <v>-10.241764354700001</v>
      </c>
      <c r="OX61" s="16">
        <v>-8.4900715637200008</v>
      </c>
      <c r="OY61" s="16">
        <v>-9.0065474700900001</v>
      </c>
      <c r="OZ61" s="7">
        <v>-16.867140960699999</v>
      </c>
      <c r="PA61" s="8">
        <v>-8.2031449127199991</v>
      </c>
      <c r="PB61" s="8">
        <v>-11.255135574300001</v>
      </c>
      <c r="PC61" s="8">
        <v>-10.508105430600001</v>
      </c>
      <c r="PD61" s="8">
        <v>-8.12767934799</v>
      </c>
      <c r="PE61" s="8">
        <v>-8.26143054962</v>
      </c>
      <c r="PF61" s="13">
        <v>-15.607936820999999</v>
      </c>
      <c r="PG61" s="13">
        <v>-11.6649310303</v>
      </c>
      <c r="PH61" s="13">
        <v>-14.410947074899999</v>
      </c>
      <c r="PI61" s="13">
        <v>-16.1930967712</v>
      </c>
      <c r="PJ61" s="13">
        <v>-9.9206447601299992</v>
      </c>
      <c r="PK61" s="13">
        <v>-17.258263015699999</v>
      </c>
      <c r="PL61" s="16">
        <v>-13.767497520399999</v>
      </c>
      <c r="PM61" s="16">
        <v>-10.181871681200001</v>
      </c>
      <c r="PN61" s="16">
        <v>-17.580590286300001</v>
      </c>
      <c r="PO61" s="16">
        <v>-16.859060211199999</v>
      </c>
      <c r="PP61" s="16">
        <v>-11.7062339783</v>
      </c>
      <c r="PQ61" s="16">
        <v>-10.203413963299999</v>
      </c>
      <c r="PR61" s="7">
        <v>-10.2538060379</v>
      </c>
      <c r="PS61" s="8">
        <v>-2.0493512678100001</v>
      </c>
      <c r="PT61" s="8">
        <v>-7.7823033523599996</v>
      </c>
      <c r="PU61" s="8">
        <v>-2.05975410938</v>
      </c>
      <c r="PV61" s="8">
        <v>-6.7302985191299998</v>
      </c>
      <c r="PW61" s="8"/>
      <c r="PX61" s="13">
        <v>-11.814116668700001</v>
      </c>
      <c r="PY61" s="13">
        <v>-6.1859844207799997</v>
      </c>
      <c r="PZ61" s="13">
        <v>-12.703518257100001</v>
      </c>
      <c r="QA61" s="13">
        <v>-10.413638496400001</v>
      </c>
      <c r="QB61" s="13">
        <v>-10.489303550700001</v>
      </c>
      <c r="QC61" s="13">
        <v>-6.2999052429200004</v>
      </c>
      <c r="QD61" s="16">
        <v>-9.7210559844999995</v>
      </c>
      <c r="QE61" s="16">
        <v>-6.3747120094299996</v>
      </c>
      <c r="QF61" s="16">
        <v>-4.2923813915300002</v>
      </c>
      <c r="QG61" s="16">
        <v>-9.0894922256499999</v>
      </c>
      <c r="QH61" s="16">
        <v>-4.5784791946399999</v>
      </c>
      <c r="QI61" s="16">
        <v>-6.03107213974</v>
      </c>
      <c r="QJ61" s="7">
        <v>-12.0808608627</v>
      </c>
      <c r="QK61" s="8">
        <v>-7.1323479843099999</v>
      </c>
      <c r="QL61" s="8">
        <v>-11.8682183838</v>
      </c>
      <c r="QM61" s="8">
        <v>-10.3335517502</v>
      </c>
      <c r="QN61" s="8">
        <v>-5.8215473556499999</v>
      </c>
      <c r="QO61" s="8">
        <v>-5.3427368831599997</v>
      </c>
      <c r="QP61" s="13">
        <v>-9.5062246322600004</v>
      </c>
      <c r="QQ61" s="13">
        <v>-10.5323383331</v>
      </c>
      <c r="QR61" s="13">
        <v>-4.7975216770199998</v>
      </c>
      <c r="QS61" s="13">
        <v>-11.844215049700001</v>
      </c>
      <c r="QT61" s="13">
        <v>-14.9324168396</v>
      </c>
      <c r="QU61" s="13">
        <v>-9.8884878539999992</v>
      </c>
      <c r="QV61" s="16">
        <v>-8.7284730911300006</v>
      </c>
      <c r="QW61" s="16">
        <v>-12.262862587000001</v>
      </c>
      <c r="QX61" s="16">
        <v>-10.4098848343</v>
      </c>
      <c r="QY61" s="16">
        <v>-10.0192334366</v>
      </c>
      <c r="QZ61" s="16">
        <v>-7.7785933303799997</v>
      </c>
      <c r="RA61" s="16">
        <v>-6.8419947433499999</v>
      </c>
      <c r="RB61" s="7">
        <v>-8.4923193740799992</v>
      </c>
      <c r="RC61" s="8">
        <v>-10.250075149500001</v>
      </c>
      <c r="RD61" s="8">
        <v>-6.9234983444199996</v>
      </c>
      <c r="RE61" s="8">
        <v>-9.2837755394000006</v>
      </c>
      <c r="RF61" s="8">
        <v>-8.1743914794899997</v>
      </c>
      <c r="RG61" s="8">
        <v>-5.8443753242499996</v>
      </c>
      <c r="RH61" s="13">
        <v>-12.7852446365</v>
      </c>
      <c r="RI61" s="13">
        <v>-15.914467048600001</v>
      </c>
      <c r="RJ61" s="13">
        <v>-11.912326622</v>
      </c>
      <c r="RK61" s="13">
        <v>-13.219761352500001</v>
      </c>
      <c r="RL61" s="13">
        <v>-15.501760788</v>
      </c>
      <c r="RM61" s="13">
        <v>-9.7684727478000006</v>
      </c>
      <c r="RN61" s="16">
        <v>-12.280095100400001</v>
      </c>
      <c r="RO61" s="16">
        <v>-5.0296997070299998</v>
      </c>
      <c r="RP61" s="16">
        <v>-9.0374482154799995</v>
      </c>
      <c r="RQ61" s="16">
        <v>-11.255790596000001</v>
      </c>
      <c r="RR61" s="16">
        <v>-15.012219009400001</v>
      </c>
      <c r="RS61" s="16">
        <v>-11.462612419099999</v>
      </c>
      <c r="RT61" s="7">
        <v>2.3062888455400001</v>
      </c>
      <c r="RU61" s="8">
        <v>2.55897280216</v>
      </c>
      <c r="RV61" s="8">
        <v>4.6006158828699997</v>
      </c>
      <c r="RW61" s="8">
        <v>5.0594134139999998</v>
      </c>
      <c r="RX61" s="8">
        <v>7.78870250702</v>
      </c>
      <c r="RY61" s="8">
        <v>5.4048337745700001</v>
      </c>
      <c r="RZ61" s="13">
        <v>6.4281022548699995E-2</v>
      </c>
      <c r="SA61" s="13">
        <v>-0.408267225623</v>
      </c>
      <c r="SB61" s="13">
        <v>1.3199591279</v>
      </c>
      <c r="SC61" s="13">
        <v>1.93938658655</v>
      </c>
      <c r="SD61" s="13">
        <v>-0.60340474844000003</v>
      </c>
      <c r="SE61" s="13">
        <v>1.08273530602</v>
      </c>
      <c r="SF61" s="16">
        <v>-3.4322414398199999</v>
      </c>
      <c r="SG61" s="16">
        <v>-0.89676423907299996</v>
      </c>
      <c r="SH61" s="16">
        <v>-1.65430950642</v>
      </c>
      <c r="SI61" s="16">
        <v>3.0798359870900001</v>
      </c>
      <c r="SJ61" s="16">
        <v>0.30604295253800001</v>
      </c>
      <c r="SK61" s="16">
        <v>-0.47776784420000001</v>
      </c>
      <c r="SL61" s="7">
        <v>1.8056808233299999</v>
      </c>
      <c r="SM61" s="8">
        <v>-0.43393205851299999</v>
      </c>
      <c r="SN61" s="8">
        <v>3.34876580238</v>
      </c>
      <c r="SO61" s="8">
        <v>1.0936556291599999</v>
      </c>
      <c r="SP61" s="8">
        <v>8.0991363525400005E-3</v>
      </c>
      <c r="SQ61" s="8">
        <v>1.70230135918</v>
      </c>
      <c r="SR61" s="13">
        <v>2.7762741851800001</v>
      </c>
      <c r="SS61" s="13">
        <v>-0.20626334905599999</v>
      </c>
      <c r="ST61" s="13">
        <v>5.8420626068099999</v>
      </c>
      <c r="SU61" s="13">
        <v>1.3203577828399999</v>
      </c>
      <c r="SV61" s="13">
        <v>-0.42517034649800001</v>
      </c>
      <c r="SW61" s="13">
        <v>1.10141406536</v>
      </c>
      <c r="SX61" s="16">
        <v>-2.1176530361200001</v>
      </c>
      <c r="SY61" s="16">
        <v>-2.6274243354800002</v>
      </c>
      <c r="SZ61" s="16">
        <v>-4.0412017822299999</v>
      </c>
      <c r="TA61" s="16">
        <v>-4.4741561698899996</v>
      </c>
      <c r="TB61" s="16">
        <v>-0.18157702446000001</v>
      </c>
      <c r="TC61" s="16">
        <v>-0.84289765358000002</v>
      </c>
      <c r="TD61" s="7">
        <v>-8.2434356308000005</v>
      </c>
      <c r="TE61" s="8">
        <v>-8.5366203308100008</v>
      </c>
      <c r="TF61" s="8">
        <v>-2.1376351356500001</v>
      </c>
      <c r="TG61" s="8">
        <v>-6.9133862876899999</v>
      </c>
      <c r="TH61" s="8">
        <v>-2.0668441820100001</v>
      </c>
      <c r="TI61" s="8">
        <v>-1.45015065193</v>
      </c>
      <c r="TJ61" s="13">
        <v>-4.7006139755199996</v>
      </c>
      <c r="TK61" s="13">
        <v>-2.4693461084399999</v>
      </c>
      <c r="TL61" s="13">
        <v>-3.57483587265</v>
      </c>
      <c r="TM61" s="13">
        <v>-1.4186288166000001</v>
      </c>
      <c r="TN61" s="13">
        <v>-3.7515688037900001</v>
      </c>
      <c r="TO61" s="13">
        <v>-5.14933586121</v>
      </c>
      <c r="TP61" s="16">
        <v>-3.0514636039699998</v>
      </c>
      <c r="TQ61" s="16">
        <v>-3.5760238647499998</v>
      </c>
      <c r="TR61" s="16">
        <v>-0.23388708829900001</v>
      </c>
      <c r="TS61" s="16">
        <v>0.32685011625299998</v>
      </c>
      <c r="TT61" s="16">
        <v>0.185775325298</v>
      </c>
      <c r="TU61" s="19">
        <v>2.13558479309</v>
      </c>
    </row>
    <row r="62" spans="1:541" x14ac:dyDescent="0.25">
      <c r="A62" s="21">
        <f t="shared" si="0"/>
        <v>0.57000000000000028</v>
      </c>
      <c r="B62" s="7">
        <v>4.9720824241599999</v>
      </c>
      <c r="C62" s="8">
        <v>3.4705347418799999</v>
      </c>
      <c r="D62" s="8">
        <v>3.5753149318699999</v>
      </c>
      <c r="E62" s="8">
        <v>4.1112007760999996</v>
      </c>
      <c r="F62" s="8">
        <v>6.4875415802000003</v>
      </c>
      <c r="G62" s="8">
        <v>4.2300794935199999</v>
      </c>
      <c r="H62" s="13">
        <v>8.9901644229900004</v>
      </c>
      <c r="I62" s="13">
        <v>1.54914021015</v>
      </c>
      <c r="J62" s="13">
        <v>6.0376245737099996</v>
      </c>
      <c r="K62" s="13">
        <v>4.4175419616699996</v>
      </c>
      <c r="L62" s="13">
        <v>4.2602284383800004</v>
      </c>
      <c r="M62" s="13">
        <v>3.76588794708</v>
      </c>
      <c r="N62" s="16">
        <v>-1.1321634110800001</v>
      </c>
      <c r="O62" s="16">
        <v>2.1459994792899999</v>
      </c>
      <c r="P62" s="16">
        <v>6.5732069015499999</v>
      </c>
      <c r="Q62" s="16">
        <v>1.9740201044100001</v>
      </c>
      <c r="R62" s="16"/>
      <c r="S62" s="16"/>
      <c r="T62" s="7">
        <v>0.68027219593499999</v>
      </c>
      <c r="U62" s="8">
        <v>3.3280037367299999</v>
      </c>
      <c r="V62" s="8">
        <v>2.9898154830900001</v>
      </c>
      <c r="W62" s="8">
        <v>2.1560462594000001</v>
      </c>
      <c r="X62" s="8">
        <v>2.8902787804600001</v>
      </c>
      <c r="Y62" s="8">
        <v>3.0390134096099999</v>
      </c>
      <c r="Z62" s="13">
        <v>4.2164415645600002</v>
      </c>
      <c r="AA62" s="13">
        <v>5.10302722454E-2</v>
      </c>
      <c r="AB62" s="13">
        <v>-0.21577741622900001</v>
      </c>
      <c r="AC62" s="13">
        <v>3.01972129941</v>
      </c>
      <c r="AD62" s="13">
        <v>3.3097261595699998</v>
      </c>
      <c r="AE62" s="13">
        <v>3.52827872753</v>
      </c>
      <c r="AF62" s="16">
        <v>3.2214871406599999</v>
      </c>
      <c r="AG62" s="16">
        <v>4.1307821035399996</v>
      </c>
      <c r="AH62" s="16">
        <v>4.0733553814899999</v>
      </c>
      <c r="AI62" s="16">
        <v>6.7550962829600003</v>
      </c>
      <c r="AJ62" s="16">
        <v>3.98710417747</v>
      </c>
      <c r="AK62" s="16">
        <v>8.3802358436599995</v>
      </c>
      <c r="AL62" s="7">
        <v>1.12256057411</v>
      </c>
      <c r="AM62" s="8">
        <v>0.92536309748900003</v>
      </c>
      <c r="AN62" s="8">
        <v>3.1649148392700002</v>
      </c>
      <c r="AO62" s="8">
        <v>1.3314326995600001</v>
      </c>
      <c r="AP62" s="8">
        <v>3.6714005041100002</v>
      </c>
      <c r="AQ62" s="8">
        <v>0.30246406272100002</v>
      </c>
      <c r="AR62" s="13">
        <v>-0.79603978753100002</v>
      </c>
      <c r="AS62" s="13">
        <v>2.3248587608300002</v>
      </c>
      <c r="AT62" s="13">
        <v>0.226593967974</v>
      </c>
      <c r="AU62" s="13">
        <v>1.67240564227</v>
      </c>
      <c r="AV62" s="13">
        <v>-0.24060949206400001</v>
      </c>
      <c r="AW62" s="13">
        <v>1.37926701903</v>
      </c>
      <c r="AX62" s="16">
        <v>3.3226005673399999</v>
      </c>
      <c r="AY62" s="16">
        <v>3.1823392081300002</v>
      </c>
      <c r="AZ62" s="16">
        <v>2.9746779537200001</v>
      </c>
      <c r="BA62" s="16">
        <v>0.68559228181800003</v>
      </c>
      <c r="BB62" s="16">
        <v>-7.5361031293899997E-2</v>
      </c>
      <c r="BC62" s="16">
        <v>2.8048283576999999</v>
      </c>
      <c r="BD62" s="7">
        <v>-4.8353694820399999</v>
      </c>
      <c r="BE62" s="8">
        <v>-8.8345979213699994</v>
      </c>
      <c r="BF62" s="8">
        <v>-2.5730801177</v>
      </c>
      <c r="BG62" s="8">
        <v>-2.6621536254899998</v>
      </c>
      <c r="BH62" s="8">
        <v>-7.9407142639200003</v>
      </c>
      <c r="BI62" s="8">
        <v>-1.6313023257299999</v>
      </c>
      <c r="BJ62" s="13">
        <v>-4.2243151378599997</v>
      </c>
      <c r="BK62" s="13">
        <v>-3.8682336425799999</v>
      </c>
      <c r="BL62" s="13">
        <v>-0.74676454693100003</v>
      </c>
      <c r="BM62" s="13">
        <v>-3.37976730347</v>
      </c>
      <c r="BN62" s="13">
        <v>-0.94058265298599997</v>
      </c>
      <c r="BO62" s="13"/>
      <c r="BP62" s="16">
        <v>-5.6967155647299998</v>
      </c>
      <c r="BQ62" s="16">
        <v>-0.12159931212699999</v>
      </c>
      <c r="BR62" s="16">
        <v>-3.11660312891</v>
      </c>
      <c r="BS62" s="16">
        <v>-1.9038537466500001</v>
      </c>
      <c r="BT62" s="16">
        <v>-2.1524628996800002</v>
      </c>
      <c r="BU62" s="16">
        <v>-1.3633810663199999</v>
      </c>
      <c r="BV62" s="7">
        <v>-2.59818171024</v>
      </c>
      <c r="BW62" s="8">
        <v>-3.6035410738000002</v>
      </c>
      <c r="BX62" s="8">
        <v>-7.9996071577099999</v>
      </c>
      <c r="BY62" s="8">
        <v>-10.768410148599999</v>
      </c>
      <c r="BZ62" s="8">
        <v>-2.3530027151100001</v>
      </c>
      <c r="CA62" s="8">
        <v>-6.8192035770399997</v>
      </c>
      <c r="CB62" s="13">
        <v>2.1864629459399998</v>
      </c>
      <c r="CC62" s="13">
        <v>2.3024608254399999</v>
      </c>
      <c r="CD62" s="13">
        <v>2.2255516749600002</v>
      </c>
      <c r="CE62" s="13">
        <v>-2.4656168818499999</v>
      </c>
      <c r="CF62" s="13">
        <v>-1.0319653451399999</v>
      </c>
      <c r="CG62" s="13"/>
      <c r="CH62" s="16">
        <v>-7.2494070959099997</v>
      </c>
      <c r="CI62" s="16">
        <v>-3.07592453003</v>
      </c>
      <c r="CJ62" s="16">
        <v>-1.2282024145099999</v>
      </c>
      <c r="CK62" s="16">
        <v>-1.78577339649</v>
      </c>
      <c r="CL62" s="16">
        <v>0.74760102748900004</v>
      </c>
      <c r="CM62" s="16">
        <v>1.41902880073</v>
      </c>
      <c r="CN62" s="7">
        <v>-2.6556055975000001</v>
      </c>
      <c r="CO62" s="8">
        <v>-3.5595556783700002</v>
      </c>
      <c r="CP62" s="8">
        <v>-0.91629226505799999</v>
      </c>
      <c r="CQ62" s="8">
        <v>-1.0445384693099999</v>
      </c>
      <c r="CR62" s="8">
        <v>0.48342798873800003</v>
      </c>
      <c r="CS62" s="8">
        <v>-1.1515033864999999</v>
      </c>
      <c r="CT62" s="13">
        <v>-10.5622871399</v>
      </c>
      <c r="CU62" s="13">
        <v>-7.3284944152799998</v>
      </c>
      <c r="CV62" s="13">
        <v>-9.6799705982200006</v>
      </c>
      <c r="CW62" s="13">
        <v>-6.7002625942199998</v>
      </c>
      <c r="CX62" s="13">
        <v>-6.3599566650400003</v>
      </c>
      <c r="CY62" s="13">
        <v>-8.2078471851299994</v>
      </c>
      <c r="CZ62" s="16">
        <v>-8.1661717081099994</v>
      </c>
      <c r="DA62" s="16">
        <v>-5.6750670433000003</v>
      </c>
      <c r="DB62" s="16">
        <v>-7.52061763763</v>
      </c>
      <c r="DC62" s="16">
        <v>-9.0682526588400005</v>
      </c>
      <c r="DD62" s="16">
        <v>-7.9423394203199997</v>
      </c>
      <c r="DE62" s="16">
        <v>-6.7324402618399999</v>
      </c>
      <c r="DF62" s="7">
        <v>-18.6100370407</v>
      </c>
      <c r="DG62" s="8">
        <v>-16.644134750399999</v>
      </c>
      <c r="DH62" s="8">
        <v>-17.968584318200001</v>
      </c>
      <c r="DI62" s="8">
        <v>-20.504308719600001</v>
      </c>
      <c r="DJ62" s="8">
        <v>-19.697471313499999</v>
      </c>
      <c r="DK62" s="8">
        <v>-13.8368735123</v>
      </c>
      <c r="DL62" s="13">
        <v>-11.765693044700001</v>
      </c>
      <c r="DM62" s="13">
        <v>-10.286488390000001</v>
      </c>
      <c r="DN62" s="13">
        <v>-16.734861755400001</v>
      </c>
      <c r="DO62" s="13">
        <v>-16.489449272200002</v>
      </c>
      <c r="DP62" s="13">
        <v>-13.6806367493</v>
      </c>
      <c r="DQ62" s="13">
        <v>-14.700635528599999</v>
      </c>
      <c r="DR62" s="16">
        <v>-17.950600929299998</v>
      </c>
      <c r="DS62" s="16">
        <v>-18.3785693359</v>
      </c>
      <c r="DT62" s="16">
        <v>-20.870287227599999</v>
      </c>
      <c r="DU62" s="16">
        <v>-15.4767151642</v>
      </c>
      <c r="DV62" s="16">
        <v>-14.0649355125</v>
      </c>
      <c r="DW62" s="16">
        <v>-15.2343398571</v>
      </c>
      <c r="DX62" s="7">
        <v>-16.216176376300002</v>
      </c>
      <c r="DY62" s="8">
        <v>-15.257745466199999</v>
      </c>
      <c r="DZ62" s="8">
        <v>-16.4091663361</v>
      </c>
      <c r="EA62" s="8">
        <v>-7.4114194631599997</v>
      </c>
      <c r="EB62" s="8">
        <v>-17.926499938999999</v>
      </c>
      <c r="EC62" s="8">
        <v>-13.258596649199999</v>
      </c>
      <c r="ED62" s="13">
        <v>-18.724854126</v>
      </c>
      <c r="EE62" s="13">
        <v>-17.1718464279</v>
      </c>
      <c r="EF62" s="13">
        <v>-16.2713507271</v>
      </c>
      <c r="EG62" s="13">
        <v>-17.882217083</v>
      </c>
      <c r="EH62" s="13">
        <v>-15.926799621600001</v>
      </c>
      <c r="EI62" s="13">
        <v>-16.9457039833</v>
      </c>
      <c r="EJ62" s="16">
        <v>-12.038565978999999</v>
      </c>
      <c r="EK62" s="16">
        <v>-10.881524858500001</v>
      </c>
      <c r="EL62" s="16">
        <v>-9.6763112544999998</v>
      </c>
      <c r="EM62" s="16">
        <v>-9.3582178211200002</v>
      </c>
      <c r="EN62" s="16">
        <v>-8.6477313232400004</v>
      </c>
      <c r="EO62" s="16">
        <v>-11.475588522000001</v>
      </c>
      <c r="EP62" s="7">
        <v>-20.655827713000001</v>
      </c>
      <c r="EQ62" s="8">
        <v>-18.194958219499998</v>
      </c>
      <c r="ER62" s="8">
        <v>-17.755106353799999</v>
      </c>
      <c r="ES62" s="8">
        <v>-17.882676887500001</v>
      </c>
      <c r="ET62" s="8">
        <v>-19.774057579000001</v>
      </c>
      <c r="EU62" s="8">
        <v>-15.491978855099999</v>
      </c>
      <c r="EV62" s="13">
        <v>-14.750593032799999</v>
      </c>
      <c r="EW62" s="13">
        <v>-16.161863784800001</v>
      </c>
      <c r="EX62" s="13">
        <v>-13.140723857899999</v>
      </c>
      <c r="EY62" s="13">
        <v>-14.3072927475</v>
      </c>
      <c r="EZ62" s="13">
        <v>-17.2669803619</v>
      </c>
      <c r="FA62" s="13">
        <v>-12.901463508599999</v>
      </c>
      <c r="FB62" s="16">
        <v>-23.1528030777</v>
      </c>
      <c r="FC62" s="16">
        <v>-18.5285588074</v>
      </c>
      <c r="FD62" s="16">
        <v>-16.922681808499998</v>
      </c>
      <c r="FE62" s="16">
        <v>-17.359163513199999</v>
      </c>
      <c r="FF62" s="16">
        <v>-19.0009780884</v>
      </c>
      <c r="FG62" s="16">
        <v>-14.0355446434</v>
      </c>
      <c r="FH62" s="7">
        <v>-8.9225795864999995E-3</v>
      </c>
      <c r="FI62" s="8">
        <v>3.5300378799400001</v>
      </c>
      <c r="FJ62" s="8">
        <v>1.94589765549</v>
      </c>
      <c r="FK62" s="8">
        <v>3.97059278488</v>
      </c>
      <c r="FL62" s="8">
        <v>3.5092745173000002</v>
      </c>
      <c r="FM62" s="8">
        <v>3.4646074962600002</v>
      </c>
      <c r="FN62" s="13">
        <v>6.0948225855800002E-2</v>
      </c>
      <c r="FO62" s="13">
        <v>-5.4433496165299999</v>
      </c>
      <c r="FP62" s="13">
        <v>3.7456755042099998E-2</v>
      </c>
      <c r="FQ62" s="13">
        <v>0.469245493412</v>
      </c>
      <c r="FR62" s="13">
        <v>-4.0175724220299998</v>
      </c>
      <c r="FS62" s="13">
        <v>-0.74157599568400001</v>
      </c>
      <c r="FT62" s="16">
        <v>3.2753348946599998</v>
      </c>
      <c r="FU62" s="16">
        <v>1.92429329157</v>
      </c>
      <c r="FV62" s="16">
        <v>0.78155429482500005</v>
      </c>
      <c r="FW62" s="16">
        <v>2.60790147781</v>
      </c>
      <c r="FX62" s="16">
        <v>-2.8605864095700002</v>
      </c>
      <c r="FY62" s="16">
        <v>4.6881764125799998</v>
      </c>
      <c r="FZ62" s="7">
        <v>3.0636036872900001</v>
      </c>
      <c r="GA62" s="8">
        <v>4.7413546538400002</v>
      </c>
      <c r="GB62" s="8">
        <v>0.816769761145</v>
      </c>
      <c r="GC62" s="8">
        <v>0.77462323784800002</v>
      </c>
      <c r="GD62" s="8">
        <v>-1.7159421312800001</v>
      </c>
      <c r="GE62" s="8">
        <v>-0.49400184966600003</v>
      </c>
      <c r="GF62" s="13">
        <v>3.44204422951</v>
      </c>
      <c r="GG62" s="13">
        <v>-0.64867469310799997</v>
      </c>
      <c r="GH62" s="13">
        <v>-1.3321671259400001</v>
      </c>
      <c r="GI62" s="13">
        <v>-2.4259154021699998</v>
      </c>
      <c r="GJ62" s="13">
        <v>2.9162766385099999</v>
      </c>
      <c r="GK62" s="13">
        <v>-1.31881216541</v>
      </c>
      <c r="GL62" s="16">
        <v>0.63170940756799998</v>
      </c>
      <c r="GM62" s="16">
        <v>-2.08644016027</v>
      </c>
      <c r="GN62" s="16">
        <v>1.91186239481</v>
      </c>
      <c r="GO62" s="16">
        <v>-0.76712053939699998</v>
      </c>
      <c r="GP62" s="16">
        <v>-0.115563215017</v>
      </c>
      <c r="GQ62" s="16">
        <v>-1.2318155288699999</v>
      </c>
      <c r="GR62" s="7">
        <v>2.43463324308</v>
      </c>
      <c r="GS62" s="8">
        <v>1.79033115387</v>
      </c>
      <c r="GT62" s="8">
        <v>5.7315306758900002</v>
      </c>
      <c r="GU62" s="8">
        <v>4.0873913765000003</v>
      </c>
      <c r="GV62" s="8">
        <v>1.25601789653</v>
      </c>
      <c r="GW62" s="8">
        <v>-4.2724475026100004</v>
      </c>
      <c r="GX62" s="13">
        <v>-0.28056975364699999</v>
      </c>
      <c r="GY62" s="13">
        <v>0.76217204332400001</v>
      </c>
      <c r="GZ62" s="13">
        <v>-1.5011069267999999</v>
      </c>
      <c r="HA62" s="13">
        <v>-4.1836002206799998</v>
      </c>
      <c r="HB62" s="13">
        <v>-4.2815227842299999</v>
      </c>
      <c r="HC62" s="13">
        <v>-6.0944978356400004</v>
      </c>
      <c r="HD62" s="16">
        <v>1.89597201049</v>
      </c>
      <c r="HE62" s="16">
        <v>-0.59158245980699997</v>
      </c>
      <c r="HF62" s="16">
        <v>-0.447952505946</v>
      </c>
      <c r="HG62" s="16">
        <v>-2.4843799066500001</v>
      </c>
      <c r="HH62" s="16">
        <v>0.71469803810099997</v>
      </c>
      <c r="HI62" s="16">
        <v>1.28920821846</v>
      </c>
      <c r="HJ62" s="7">
        <v>-14.4567005634</v>
      </c>
      <c r="HK62" s="8">
        <v>-10.5899430275</v>
      </c>
      <c r="HL62" s="8">
        <v>-12.2291991997</v>
      </c>
      <c r="HM62" s="8">
        <v>-9.81495478153</v>
      </c>
      <c r="HN62" s="8">
        <v>-10.9509663677</v>
      </c>
      <c r="HO62" s="8">
        <v>-5.2156337213499997</v>
      </c>
      <c r="HP62" s="13">
        <v>-7.1123639106800001</v>
      </c>
      <c r="HQ62" s="13">
        <v>-6.1470773124700004</v>
      </c>
      <c r="HR62" s="13">
        <v>-10.4336042023</v>
      </c>
      <c r="HS62" s="13">
        <v>-8.9493568801900008</v>
      </c>
      <c r="HT62" s="13">
        <v>-6.7924759388</v>
      </c>
      <c r="HU62" s="13">
        <v>-5.8891029167199997</v>
      </c>
      <c r="HV62" s="16">
        <v>-6.0334669446899998</v>
      </c>
      <c r="HW62" s="16">
        <v>-7.0156669926599999</v>
      </c>
      <c r="HX62" s="16">
        <v>-9.8174867629999998</v>
      </c>
      <c r="HY62" s="16">
        <v>-7.78484099865</v>
      </c>
      <c r="HZ62" s="16">
        <v>-3.7368269753500001</v>
      </c>
      <c r="IA62" s="16">
        <v>-3.4477622270600001</v>
      </c>
      <c r="IB62" s="7">
        <v>-5.2051248550400002</v>
      </c>
      <c r="IC62" s="8">
        <v>-4.9769222450299999</v>
      </c>
      <c r="ID62" s="8">
        <v>-7.4535399818399997</v>
      </c>
      <c r="IE62" s="8">
        <v>-10.8496456528</v>
      </c>
      <c r="IF62" s="8">
        <v>-5.4715658497800002</v>
      </c>
      <c r="IG62" s="8">
        <v>-5.3403127765700003</v>
      </c>
      <c r="IH62" s="13">
        <v>-9.5765922403299992</v>
      </c>
      <c r="II62" s="13">
        <v>-11.4274866867</v>
      </c>
      <c r="IJ62" s="13">
        <v>-11.8870079422</v>
      </c>
      <c r="IK62" s="13">
        <v>-9.5717604827899994</v>
      </c>
      <c r="IL62" s="13">
        <v>-5.9213411712599999</v>
      </c>
      <c r="IM62" s="13">
        <v>-7.0942692756700003</v>
      </c>
      <c r="IN62" s="16">
        <v>-2.5806029701200002</v>
      </c>
      <c r="IO62" s="16">
        <v>-4.4584816932700004</v>
      </c>
      <c r="IP62" s="16">
        <v>-4.2089323222599999</v>
      </c>
      <c r="IQ62" s="16">
        <v>-9.9142672967899994</v>
      </c>
      <c r="IR62" s="16">
        <v>-6.38143551826</v>
      </c>
      <c r="IS62" s="16">
        <v>-4.45333752155</v>
      </c>
      <c r="IT62" s="7">
        <v>-3.9681729376299999</v>
      </c>
      <c r="IU62" s="8">
        <v>0.15450472354899999</v>
      </c>
      <c r="IV62" s="8">
        <v>-5.1986186599700002</v>
      </c>
      <c r="IW62" s="8">
        <v>-5.0565585803999999</v>
      </c>
      <c r="IX62" s="8">
        <v>-10.6811353111</v>
      </c>
      <c r="IY62" s="8">
        <v>-6.8538445854200001</v>
      </c>
      <c r="IZ62" s="13">
        <v>-10.6631971741</v>
      </c>
      <c r="JA62" s="13">
        <v>-8.0945040702799993</v>
      </c>
      <c r="JB62" s="13">
        <v>-11.6975285721</v>
      </c>
      <c r="JC62" s="13">
        <v>-6.1276970863300004</v>
      </c>
      <c r="JD62" s="13">
        <v>-10.7147877121</v>
      </c>
      <c r="JE62" s="13">
        <v>-7.4662643051100002</v>
      </c>
      <c r="JF62" s="16">
        <v>-6.5212843704200001</v>
      </c>
      <c r="JG62" s="16">
        <v>-5.2014725828200001</v>
      </c>
      <c r="JH62" s="16">
        <v>-9.4736937332199993</v>
      </c>
      <c r="JI62" s="16">
        <v>-2.98322242916</v>
      </c>
      <c r="JJ62" s="16">
        <v>-6.7356639981299997</v>
      </c>
      <c r="JK62" s="16">
        <v>-5.6500591826399997</v>
      </c>
      <c r="JL62" s="7">
        <v>-1.26934333146</v>
      </c>
      <c r="JM62" s="8">
        <v>-3.3414894533199999</v>
      </c>
      <c r="JN62" s="8">
        <v>-1.59559270442</v>
      </c>
      <c r="JO62" s="8">
        <v>-4.7677309131600003</v>
      </c>
      <c r="JP62" s="8">
        <v>-9.4957528305099999</v>
      </c>
      <c r="JQ62" s="8">
        <v>-1.56219871998</v>
      </c>
      <c r="JR62" s="13">
        <v>-1.9430673217800001</v>
      </c>
      <c r="JS62" s="13">
        <v>-2.3595643613499999</v>
      </c>
      <c r="JT62" s="13">
        <v>-3.7673205280299999</v>
      </c>
      <c r="JU62" s="13">
        <v>-3.9100094795200002</v>
      </c>
      <c r="JV62" s="13">
        <v>-4.6611541748</v>
      </c>
      <c r="JW62" s="13">
        <v>-4.6527951574299999</v>
      </c>
      <c r="JX62" s="16">
        <v>-0.33483001589799999</v>
      </c>
      <c r="JY62" s="16">
        <v>-4.3059022522000001</v>
      </c>
      <c r="JZ62" s="16">
        <v>-1.05134218037</v>
      </c>
      <c r="KA62" s="16">
        <v>0.12592949926899999</v>
      </c>
      <c r="KB62" s="16">
        <v>-1.6915693736099999</v>
      </c>
      <c r="KC62" s="16">
        <v>1.2644758307899999</v>
      </c>
      <c r="KD62" s="7">
        <v>0.96326314956000003</v>
      </c>
      <c r="KE62" s="8">
        <v>-8.4973204421999995</v>
      </c>
      <c r="KF62" s="8">
        <v>-5.8291266489</v>
      </c>
      <c r="KG62" s="8">
        <v>-3.5692312049899999</v>
      </c>
      <c r="KH62" s="8">
        <v>-2.7463059687600002</v>
      </c>
      <c r="KI62" s="8">
        <v>-0.15083218574500001</v>
      </c>
      <c r="KJ62" s="13">
        <v>-3.1145823240300001</v>
      </c>
      <c r="KK62" s="13">
        <v>0.41006773412199998</v>
      </c>
      <c r="KL62" s="13">
        <v>-2.37268704891</v>
      </c>
      <c r="KM62" s="13">
        <v>-2.8145474100099999</v>
      </c>
      <c r="KN62" s="13">
        <v>-1.9282061107999999</v>
      </c>
      <c r="KO62" s="13">
        <v>-1.05216923237</v>
      </c>
      <c r="KP62" s="16">
        <v>-0.47193375140400001</v>
      </c>
      <c r="KQ62" s="16">
        <v>0.90021036744100003</v>
      </c>
      <c r="KR62" s="16">
        <v>-0.96251708060499996</v>
      </c>
      <c r="KS62" s="16">
        <v>1.9023627907</v>
      </c>
      <c r="KT62" s="16">
        <v>-1.34772223264</v>
      </c>
      <c r="KU62" s="16">
        <v>0.67369797349000005</v>
      </c>
      <c r="KV62" s="7">
        <v>-0.76775562822800003</v>
      </c>
      <c r="KW62" s="8">
        <v>-0.78068929433800005</v>
      </c>
      <c r="KX62" s="8">
        <v>-4.4620897746099999</v>
      </c>
      <c r="KY62" s="8">
        <v>-0.85705987513100002</v>
      </c>
      <c r="KZ62" s="8">
        <v>-5.3635222768800004</v>
      </c>
      <c r="LA62" s="8">
        <v>-4.3437288403499998</v>
      </c>
      <c r="LB62" s="13">
        <v>-7.5835937118499999</v>
      </c>
      <c r="LC62" s="13">
        <v>-2.15575505257</v>
      </c>
      <c r="LD62" s="13">
        <v>-5.4156537246700003</v>
      </c>
      <c r="LE62" s="13">
        <v>-4.21576185226</v>
      </c>
      <c r="LF62" s="13">
        <v>-3.0671674156200002</v>
      </c>
      <c r="LG62" s="13">
        <v>-7.4054559230799999</v>
      </c>
      <c r="LH62" s="16">
        <v>-2.68967628479</v>
      </c>
      <c r="LI62" s="16">
        <v>-2.23859045267</v>
      </c>
      <c r="LJ62" s="16">
        <v>-3.8512121141</v>
      </c>
      <c r="LK62" s="16">
        <v>-3.0670952582400002</v>
      </c>
      <c r="LL62" s="16">
        <v>-1.09008472949</v>
      </c>
      <c r="LM62" s="16">
        <v>-1.90197164893</v>
      </c>
      <c r="LN62" s="7">
        <v>-12.299736022899999</v>
      </c>
      <c r="LO62" s="8">
        <v>-16.853838691699998</v>
      </c>
      <c r="LP62" s="8">
        <v>-9.9299496936799994</v>
      </c>
      <c r="LQ62" s="8">
        <v>-14.2392849541</v>
      </c>
      <c r="LR62" s="8">
        <v>-10.6978425407</v>
      </c>
      <c r="LS62" s="8">
        <v>-15.498471260100001</v>
      </c>
      <c r="LT62" s="13">
        <v>-14.647870216399999</v>
      </c>
      <c r="LU62" s="13">
        <v>-17.351749668099998</v>
      </c>
      <c r="LV62" s="13">
        <v>-20.6933595657</v>
      </c>
      <c r="LW62" s="13">
        <v>-13.084153327899999</v>
      </c>
      <c r="LX62" s="13">
        <v>-16.4744719696</v>
      </c>
      <c r="LY62" s="13">
        <v>-11.078553485900001</v>
      </c>
      <c r="LZ62" s="16">
        <v>-25.037301940900001</v>
      </c>
      <c r="MA62" s="16">
        <v>-13.0829050827</v>
      </c>
      <c r="MB62" s="16">
        <v>-22.680682029700002</v>
      </c>
      <c r="MC62" s="16">
        <v>-16.192346992499999</v>
      </c>
      <c r="MD62" s="16">
        <v>-14.853150186500001</v>
      </c>
      <c r="ME62" s="16">
        <v>-14.4687088013</v>
      </c>
      <c r="MF62" s="7">
        <v>-19.534379768400001</v>
      </c>
      <c r="MG62" s="8">
        <v>-18.791981430100002</v>
      </c>
      <c r="MH62" s="8">
        <v>-13.9208777618</v>
      </c>
      <c r="MI62" s="8">
        <v>-13.780771141100001</v>
      </c>
      <c r="MJ62" s="8"/>
      <c r="MK62" s="8"/>
      <c r="ML62" s="13">
        <v>-9.1213938999199993</v>
      </c>
      <c r="MM62" s="13">
        <v>-7.0900711488699999</v>
      </c>
      <c r="MN62" s="13">
        <v>-10.9142357349</v>
      </c>
      <c r="MO62" s="13">
        <v>-18.2423134613</v>
      </c>
      <c r="MP62" s="13">
        <v>-15.2316673851</v>
      </c>
      <c r="MQ62" s="13">
        <v>-11.8240289688</v>
      </c>
      <c r="MR62" s="16">
        <v>-12.271947755799999</v>
      </c>
      <c r="MS62" s="16">
        <v>-10.8995658875</v>
      </c>
      <c r="MT62" s="16">
        <v>-13.2907409668</v>
      </c>
      <c r="MU62" s="16">
        <v>-9.0177898407000008</v>
      </c>
      <c r="MV62" s="16">
        <v>-7.8946366548500002</v>
      </c>
      <c r="MW62" s="16">
        <v>-15.545838804200001</v>
      </c>
      <c r="MX62" s="7">
        <v>-18.771958923300001</v>
      </c>
      <c r="MY62" s="8">
        <v>-16.634312915799999</v>
      </c>
      <c r="MZ62" s="8">
        <v>-14.5750915146</v>
      </c>
      <c r="NA62" s="8">
        <v>-19.468431129500001</v>
      </c>
      <c r="NB62" s="8">
        <v>-19.360689620999999</v>
      </c>
      <c r="NC62" s="8">
        <v>-13.096631517400001</v>
      </c>
      <c r="ND62" s="13">
        <v>-17.616586208299999</v>
      </c>
      <c r="NE62" s="13">
        <v>-18.644966316200001</v>
      </c>
      <c r="NF62" s="13">
        <v>-18.011069259599999</v>
      </c>
      <c r="NG62" s="13">
        <v>-14.8819826794</v>
      </c>
      <c r="NH62" s="13">
        <v>-21.6195110321</v>
      </c>
      <c r="NI62" s="13">
        <v>-16.725020923599999</v>
      </c>
      <c r="NJ62" s="16">
        <v>-20.441159629800001</v>
      </c>
      <c r="NK62" s="16">
        <v>-22.291764736200001</v>
      </c>
      <c r="NL62" s="16">
        <v>-15.4801384068</v>
      </c>
      <c r="NM62" s="16">
        <v>-12.9620717525</v>
      </c>
      <c r="NN62" s="16">
        <v>-17.194608497600001</v>
      </c>
      <c r="NO62" s="16">
        <v>-13.1982066345</v>
      </c>
      <c r="NP62" s="7">
        <v>-16.620206060400001</v>
      </c>
      <c r="NQ62" s="8">
        <v>-17.5458621979</v>
      </c>
      <c r="NR62" s="8">
        <v>-14.406782360099999</v>
      </c>
      <c r="NS62" s="8">
        <v>-17.220876693699999</v>
      </c>
      <c r="NT62" s="8">
        <v>-19.481592216500001</v>
      </c>
      <c r="NU62" s="8">
        <v>-13.5422938061</v>
      </c>
      <c r="NV62" s="13">
        <v>-17.294101190599999</v>
      </c>
      <c r="NW62" s="13">
        <v>-17.579441070600001</v>
      </c>
      <c r="NX62" s="13">
        <v>-14.5676357555</v>
      </c>
      <c r="NY62" s="13">
        <v>-13.472014551199999</v>
      </c>
      <c r="NZ62" s="13">
        <v>-18.5953347588</v>
      </c>
      <c r="OA62" s="13">
        <v>-14.8752222061</v>
      </c>
      <c r="OB62" s="16">
        <v>-20.091407814</v>
      </c>
      <c r="OC62" s="16">
        <v>-19.765403213500001</v>
      </c>
      <c r="OD62" s="16">
        <v>-14.3920793819</v>
      </c>
      <c r="OE62" s="16">
        <v>-16.056147260700001</v>
      </c>
      <c r="OF62" s="16">
        <v>-14.969639778099999</v>
      </c>
      <c r="OG62" s="16">
        <v>-15.988337097200001</v>
      </c>
      <c r="OH62" s="7">
        <v>-12.3012829113</v>
      </c>
      <c r="OI62" s="8">
        <v>-13.249185085300001</v>
      </c>
      <c r="OJ62" s="8">
        <v>-14.7264786434</v>
      </c>
      <c r="OK62" s="8">
        <v>-12.091290664700001</v>
      </c>
      <c r="OL62" s="8">
        <v>-11.9263448715</v>
      </c>
      <c r="OM62" s="8">
        <v>-13.6673805237</v>
      </c>
      <c r="ON62" s="13">
        <v>-7.4604837799099997</v>
      </c>
      <c r="OO62" s="13">
        <v>-17.497411613499999</v>
      </c>
      <c r="OP62" s="13">
        <v>-17.895070838900001</v>
      </c>
      <c r="OQ62" s="13">
        <v>-11.194864196799999</v>
      </c>
      <c r="OR62" s="13">
        <v>-6.7544457912400002</v>
      </c>
      <c r="OS62" s="13">
        <v>-7.3107548809100003</v>
      </c>
      <c r="OT62" s="16">
        <v>-15.1457638741</v>
      </c>
      <c r="OU62" s="16">
        <v>-17.8283232689</v>
      </c>
      <c r="OV62" s="16">
        <v>-14.1777445698</v>
      </c>
      <c r="OW62" s="16">
        <v>-13.162713909100001</v>
      </c>
      <c r="OX62" s="16">
        <v>-11.9651021767</v>
      </c>
      <c r="OY62" s="16">
        <v>-11.6039813995</v>
      </c>
      <c r="OZ62" s="7">
        <v>-18.630671196000002</v>
      </c>
      <c r="PA62" s="8">
        <v>-11.1833215427</v>
      </c>
      <c r="PB62" s="8">
        <v>-13.8368916512</v>
      </c>
      <c r="PC62" s="8">
        <v>-13.322723503100001</v>
      </c>
      <c r="PD62" s="8">
        <v>-11.319727373099999</v>
      </c>
      <c r="PE62" s="8">
        <v>-11.1764090538</v>
      </c>
      <c r="PF62" s="13">
        <v>-17.985919799800001</v>
      </c>
      <c r="PG62" s="13">
        <v>-14.316937942499999</v>
      </c>
      <c r="PH62" s="13">
        <v>-17.222628927199999</v>
      </c>
      <c r="PI62" s="13">
        <v>-17.7550338745</v>
      </c>
      <c r="PJ62" s="13">
        <v>-12.041780471799999</v>
      </c>
      <c r="PK62" s="13">
        <v>-18.449013919799999</v>
      </c>
      <c r="PL62" s="16">
        <v>-16.5435042477</v>
      </c>
      <c r="PM62" s="16">
        <v>-13.300475673699999</v>
      </c>
      <c r="PN62" s="16">
        <v>-19.694120788599999</v>
      </c>
      <c r="PO62" s="16">
        <v>-18.953114147200001</v>
      </c>
      <c r="PP62" s="16">
        <v>-14.0392913818</v>
      </c>
      <c r="PQ62" s="16">
        <v>-12.693208694500001</v>
      </c>
      <c r="PR62" s="7">
        <v>-12.085017585799999</v>
      </c>
      <c r="PS62" s="8">
        <v>-4.4688785219199998</v>
      </c>
      <c r="PT62" s="8">
        <v>-10.1158113384</v>
      </c>
      <c r="PU62" s="8">
        <v>-5.1321652603099999</v>
      </c>
      <c r="PV62" s="8">
        <v>-9.3364229202299995</v>
      </c>
      <c r="PW62" s="8"/>
      <c r="PX62" s="13">
        <v>-13.686559772500001</v>
      </c>
      <c r="PY62" s="13">
        <v>-8.00569980621</v>
      </c>
      <c r="PZ62" s="13">
        <v>-13.760924835200001</v>
      </c>
      <c r="QA62" s="13">
        <v>-11.815866975800001</v>
      </c>
      <c r="QB62" s="13">
        <v>-12.5976904678</v>
      </c>
      <c r="QC62" s="13">
        <v>-8.3054200887699992</v>
      </c>
      <c r="QD62" s="16">
        <v>-11.783749246599999</v>
      </c>
      <c r="QE62" s="16">
        <v>-8.2845215511300001</v>
      </c>
      <c r="QF62" s="16">
        <v>-6.4339436721799999</v>
      </c>
      <c r="QG62" s="16">
        <v>-11.423785924900001</v>
      </c>
      <c r="QH62" s="16">
        <v>-6.6134732246399999</v>
      </c>
      <c r="QI62" s="16">
        <v>-7.8832899570499997</v>
      </c>
      <c r="QJ62" s="7">
        <v>-13.800952758799999</v>
      </c>
      <c r="QK62" s="8">
        <v>-9.4320377349900006</v>
      </c>
      <c r="QL62" s="8">
        <v>-13.451952133200001</v>
      </c>
      <c r="QM62" s="8">
        <v>-11.636954422000001</v>
      </c>
      <c r="QN62" s="8">
        <v>-8.5418547820999997</v>
      </c>
      <c r="QO62" s="8">
        <v>-7.43092486858</v>
      </c>
      <c r="QP62" s="13">
        <v>-11.588877544400001</v>
      </c>
      <c r="QQ62" s="13">
        <v>-11.715435981800001</v>
      </c>
      <c r="QR62" s="13">
        <v>-6.0290400934199999</v>
      </c>
      <c r="QS62" s="13">
        <v>-13.232957878100001</v>
      </c>
      <c r="QT62" s="13">
        <v>-15.8700011444</v>
      </c>
      <c r="QU62" s="13">
        <v>-11.5770648575</v>
      </c>
      <c r="QV62" s="16">
        <v>-11.126351976400001</v>
      </c>
      <c r="QW62" s="16">
        <v>-13.615107440899999</v>
      </c>
      <c r="QX62" s="16">
        <v>-12.1673863125</v>
      </c>
      <c r="QY62" s="16">
        <v>-12.001023674000001</v>
      </c>
      <c r="QZ62" s="16">
        <v>-9.5663407516499994</v>
      </c>
      <c r="RA62" s="16">
        <v>-9.0457630729700007</v>
      </c>
      <c r="RB62" s="7">
        <v>-10.5691342163</v>
      </c>
      <c r="RC62" s="8">
        <v>-12.5489810944</v>
      </c>
      <c r="RD62" s="8">
        <v>-9.0134573936500004</v>
      </c>
      <c r="RE62" s="8">
        <v>-11.9457814026</v>
      </c>
      <c r="RF62" s="8">
        <v>-9.6920050239600002</v>
      </c>
      <c r="RG62" s="8">
        <v>-7.8559804678000003</v>
      </c>
      <c r="RH62" s="13">
        <v>-14.149560146300001</v>
      </c>
      <c r="RI62" s="13">
        <v>-16.868819045999999</v>
      </c>
      <c r="RJ62" s="13">
        <v>-13.296063804599999</v>
      </c>
      <c r="RK62" s="13">
        <v>-14.6273505974</v>
      </c>
      <c r="RL62" s="13">
        <v>-16.4622097397</v>
      </c>
      <c r="RM62" s="13">
        <v>-11.3378827667</v>
      </c>
      <c r="RN62" s="16">
        <v>-13.6535955429</v>
      </c>
      <c r="RO62" s="16">
        <v>-7.13022127151</v>
      </c>
      <c r="RP62" s="16">
        <v>-11.7601942062</v>
      </c>
      <c r="RQ62" s="16">
        <v>-12.9735952473</v>
      </c>
      <c r="RR62" s="16">
        <v>-16.155028610199999</v>
      </c>
      <c r="RS62" s="16">
        <v>-13.313942642200001</v>
      </c>
      <c r="RT62" s="7">
        <v>0.45186474859699999</v>
      </c>
      <c r="RU62" s="8">
        <v>0.782095970586</v>
      </c>
      <c r="RV62" s="8">
        <v>3.1955862999</v>
      </c>
      <c r="RW62" s="8">
        <v>3.6174464988700001</v>
      </c>
      <c r="RX62" s="8">
        <v>6.1365038061100003</v>
      </c>
      <c r="RY62" s="8">
        <v>3.48166022301</v>
      </c>
      <c r="RZ62" s="13">
        <v>-2.0693488955500001</v>
      </c>
      <c r="SA62" s="13">
        <v>-2.5611667442299999</v>
      </c>
      <c r="SB62" s="13">
        <v>-1.0578953132</v>
      </c>
      <c r="SC62" s="13">
        <v>-9.3007727712399998E-2</v>
      </c>
      <c r="SD62" s="13">
        <v>-2.9619455695200001</v>
      </c>
      <c r="SE62" s="13">
        <v>-1.1493409106100001</v>
      </c>
      <c r="SF62" s="16">
        <v>-5.7897813081700003</v>
      </c>
      <c r="SG62" s="16">
        <v>-3.43458423495</v>
      </c>
      <c r="SH62" s="16">
        <v>-5.0960290908800001</v>
      </c>
      <c r="SI62" s="16">
        <v>1.07474828124</v>
      </c>
      <c r="SJ62" s="16">
        <v>-1.86963789582</v>
      </c>
      <c r="SK62" s="16">
        <v>-2.4778000259400002</v>
      </c>
      <c r="SL62" s="7">
        <v>-0.345424008369</v>
      </c>
      <c r="SM62" s="8">
        <v>-3.1204220294999998</v>
      </c>
      <c r="SN62" s="8">
        <v>1.1612328642</v>
      </c>
      <c r="SO62" s="8">
        <v>-0.94509391605899995</v>
      </c>
      <c r="SP62" s="8">
        <v>-2.3408338516999998</v>
      </c>
      <c r="SQ62" s="8">
        <v>-0.52196288257800005</v>
      </c>
      <c r="SR62" s="13">
        <v>0.51157654941099995</v>
      </c>
      <c r="SS62" s="13">
        <v>-2.0912468147299998</v>
      </c>
      <c r="ST62" s="13">
        <v>4.1028149366399997</v>
      </c>
      <c r="SU62" s="13">
        <v>-1.17204534829</v>
      </c>
      <c r="SV62" s="13">
        <v>-2.6108209228499999</v>
      </c>
      <c r="SW62" s="13">
        <v>-0.93276335805699995</v>
      </c>
      <c r="SX62" s="16">
        <v>-4.4740689158400002</v>
      </c>
      <c r="SY62" s="16">
        <v>-5.1207701921500002</v>
      </c>
      <c r="SZ62" s="16">
        <v>-6.90382111073</v>
      </c>
      <c r="TA62" s="16">
        <v>-7.1093154048900002</v>
      </c>
      <c r="TB62" s="16">
        <v>-2.4333782511900002</v>
      </c>
      <c r="TC62" s="16">
        <v>-3.3532242298099999</v>
      </c>
      <c r="TD62" s="7">
        <v>-10.729460554099999</v>
      </c>
      <c r="TE62" s="8">
        <v>-10.603254489899999</v>
      </c>
      <c r="TF62" s="8">
        <v>-3.9812053680399999</v>
      </c>
      <c r="TG62" s="8">
        <v>-8.8048072862600009</v>
      </c>
      <c r="TH62" s="8">
        <v>-3.8498379445099999</v>
      </c>
      <c r="TI62" s="8">
        <v>-3.57012060404</v>
      </c>
      <c r="TJ62" s="13">
        <v>-6.8548617363000002</v>
      </c>
      <c r="TK62" s="13">
        <v>-4.5914161443700001</v>
      </c>
      <c r="TL62" s="13">
        <v>-5.5589543342600001</v>
      </c>
      <c r="TM62" s="13">
        <v>-3.26759932518</v>
      </c>
      <c r="TN62" s="13">
        <v>-5.6788313293500003</v>
      </c>
      <c r="TO62" s="13">
        <v>-6.9142495250699998</v>
      </c>
      <c r="TP62" s="16">
        <v>-4.8330483293500004</v>
      </c>
      <c r="TQ62" s="16">
        <v>-5.8102872753100003</v>
      </c>
      <c r="TR62" s="16">
        <v>-1.84867756963</v>
      </c>
      <c r="TS62" s="16">
        <v>-1.4594414413000001</v>
      </c>
      <c r="TT62" s="16">
        <v>-1.3539054804999999</v>
      </c>
      <c r="TU62" s="19">
        <v>0.76941385984400001</v>
      </c>
    </row>
    <row r="63" spans="1:541" x14ac:dyDescent="0.25">
      <c r="A63" s="21">
        <f t="shared" si="0"/>
        <v>0.58000000000000029</v>
      </c>
      <c r="B63" s="7">
        <v>3.4348454093899998</v>
      </c>
      <c r="C63" s="8">
        <v>1.95793401003</v>
      </c>
      <c r="D63" s="8">
        <v>2.1002520370500002</v>
      </c>
      <c r="E63" s="8">
        <v>2.631219244</v>
      </c>
      <c r="F63" s="8">
        <v>4.8983630371100002</v>
      </c>
      <c r="G63" s="8">
        <v>2.51711958408</v>
      </c>
      <c r="H63" s="13">
        <v>7.1667656898500001</v>
      </c>
      <c r="I63" s="13">
        <v>0.29525818201699999</v>
      </c>
      <c r="J63" s="13">
        <v>4.3495588779399998</v>
      </c>
      <c r="K63" s="13">
        <v>2.7730821228</v>
      </c>
      <c r="L63" s="13">
        <v>2.8205228185700002</v>
      </c>
      <c r="M63" s="13">
        <v>2.5329812431300001</v>
      </c>
      <c r="N63" s="16">
        <v>-2.2242781996700001</v>
      </c>
      <c r="O63" s="16">
        <v>0.63570342063899998</v>
      </c>
      <c r="P63" s="16">
        <v>4.8465256118799998</v>
      </c>
      <c r="Q63" s="16">
        <v>0.22850122451800001</v>
      </c>
      <c r="R63" s="16"/>
      <c r="S63" s="16"/>
      <c r="T63" s="7">
        <v>-1.0696963322199999</v>
      </c>
      <c r="U63" s="8">
        <v>1.25605565786</v>
      </c>
      <c r="V63" s="8">
        <v>1.04565818787</v>
      </c>
      <c r="W63" s="8">
        <v>0.431069083214</v>
      </c>
      <c r="X63" s="8">
        <v>1.0342832982500001</v>
      </c>
      <c r="Y63" s="8">
        <v>1.2028020969</v>
      </c>
      <c r="Z63" s="13">
        <v>2.13720271111</v>
      </c>
      <c r="AA63" s="13">
        <v>-1.5485063910500001</v>
      </c>
      <c r="AB63" s="13">
        <v>-1.7793407368700001</v>
      </c>
      <c r="AC63" s="13">
        <v>1.4441632664199999</v>
      </c>
      <c r="AD63" s="13">
        <v>1.3158739543</v>
      </c>
      <c r="AE63" s="13">
        <v>1.66270468712</v>
      </c>
      <c r="AF63" s="16">
        <v>1.6935000228899999</v>
      </c>
      <c r="AG63" s="16">
        <v>2.2159768080700002</v>
      </c>
      <c r="AH63" s="16">
        <v>2.1867002582600001</v>
      </c>
      <c r="AI63" s="16">
        <v>5.1951202964799998</v>
      </c>
      <c r="AJ63" s="16">
        <v>2.59042565823</v>
      </c>
      <c r="AK63" s="16">
        <v>6.6245789337199996</v>
      </c>
      <c r="AL63" s="7">
        <v>-0.22934660494299999</v>
      </c>
      <c r="AM63" s="8">
        <v>-0.53541495978800002</v>
      </c>
      <c r="AN63" s="8">
        <v>1.5391229963299999</v>
      </c>
      <c r="AO63" s="8">
        <v>-0.30753614187200001</v>
      </c>
      <c r="AP63" s="8">
        <v>2.0128999567000001</v>
      </c>
      <c r="AQ63" s="8">
        <v>-1.15379937768</v>
      </c>
      <c r="AR63" s="13">
        <v>-1.95551888943</v>
      </c>
      <c r="AS63" s="13">
        <v>0.48597453650099998</v>
      </c>
      <c r="AT63" s="13">
        <v>-1.07800966561</v>
      </c>
      <c r="AU63" s="13">
        <v>1.4301598072100001E-3</v>
      </c>
      <c r="AV63" s="13">
        <v>-1.5510093593600001</v>
      </c>
      <c r="AW63" s="13">
        <v>0.31851425766899999</v>
      </c>
      <c r="AX63" s="16">
        <v>1.93678931236</v>
      </c>
      <c r="AY63" s="16">
        <v>2.0599698829699999</v>
      </c>
      <c r="AZ63" s="16">
        <v>1.32553366959</v>
      </c>
      <c r="BA63" s="16">
        <v>-0.92005499124500001</v>
      </c>
      <c r="BB63" s="16">
        <v>-1.36415888071</v>
      </c>
      <c r="BC63" s="16">
        <v>1.0465436935400001</v>
      </c>
      <c r="BD63" s="7">
        <v>-6.7499659538300003</v>
      </c>
      <c r="BE63" s="8">
        <v>-10.735918464699999</v>
      </c>
      <c r="BF63" s="8">
        <v>-4.5566722631500003</v>
      </c>
      <c r="BG63" s="8">
        <v>-4.7862208366400001</v>
      </c>
      <c r="BH63" s="8">
        <v>-9.8397739410400007</v>
      </c>
      <c r="BI63" s="8">
        <v>-3.3441616916700001</v>
      </c>
      <c r="BJ63" s="13">
        <v>-5.84415725708</v>
      </c>
      <c r="BK63" s="13">
        <v>-5.7919293975799997</v>
      </c>
      <c r="BL63" s="13">
        <v>-2.5314474844900001</v>
      </c>
      <c r="BM63" s="13">
        <v>-5.0265139198300002</v>
      </c>
      <c r="BN63" s="13">
        <v>-2.6508524227099999</v>
      </c>
      <c r="BO63" s="13"/>
      <c r="BP63" s="16">
        <v>-7.4121005058299998</v>
      </c>
      <c r="BQ63" s="16">
        <v>-2.0596173435399998</v>
      </c>
      <c r="BR63" s="16">
        <v>-5.0606857204400004</v>
      </c>
      <c r="BS63" s="16">
        <v>-3.8203140449499999</v>
      </c>
      <c r="BT63" s="16">
        <v>-4.1970019817399997</v>
      </c>
      <c r="BU63" s="16">
        <v>-3.2765852832800002</v>
      </c>
      <c r="BV63" s="7">
        <v>-4.7168031597100004</v>
      </c>
      <c r="BW63" s="8">
        <v>-5.5650990676900003</v>
      </c>
      <c r="BX63" s="8">
        <v>-10.1558513641</v>
      </c>
      <c r="BY63" s="8">
        <v>-12.7568788147</v>
      </c>
      <c r="BZ63" s="8">
        <v>-4.2925195693999996</v>
      </c>
      <c r="CA63" s="8">
        <v>-8.6897644615199994</v>
      </c>
      <c r="CB63" s="13">
        <v>0.291406989098</v>
      </c>
      <c r="CC63" s="13">
        <v>0.59712982177700002</v>
      </c>
      <c r="CD63" s="13">
        <v>0.54200589418400003</v>
      </c>
      <c r="CE63" s="13">
        <v>-4.2984458208099996</v>
      </c>
      <c r="CF63" s="13">
        <v>-2.29599006176</v>
      </c>
      <c r="CG63" s="13"/>
      <c r="CH63" s="16">
        <v>-8.5927293872800004</v>
      </c>
      <c r="CI63" s="16">
        <v>-4.89785844803</v>
      </c>
      <c r="CJ63" s="16">
        <v>-3.1404206752800001</v>
      </c>
      <c r="CK63" s="16">
        <v>-3.7532871723199999</v>
      </c>
      <c r="CL63" s="16">
        <v>-1.1124162817000001</v>
      </c>
      <c r="CM63" s="16">
        <v>-0.359268884063</v>
      </c>
      <c r="CN63" s="7">
        <v>-4.6621147346500003</v>
      </c>
      <c r="CO63" s="8">
        <v>-5.4288838958700003</v>
      </c>
      <c r="CP63" s="8">
        <v>-2.5968883752799998</v>
      </c>
      <c r="CQ63" s="8">
        <v>-3.0511198282200001</v>
      </c>
      <c r="CR63" s="8">
        <v>-1.3550679788</v>
      </c>
      <c r="CS63" s="8">
        <v>-3.0229407453500001</v>
      </c>
      <c r="CT63" s="13">
        <v>-12.0331628227</v>
      </c>
      <c r="CU63" s="13">
        <v>-9.3289166641199994</v>
      </c>
      <c r="CV63" s="13">
        <v>-11.322149276699999</v>
      </c>
      <c r="CW63" s="13">
        <v>-8.3990249633800005</v>
      </c>
      <c r="CX63" s="13">
        <v>-8.2967715263400006</v>
      </c>
      <c r="CY63" s="13">
        <v>-10.1993690491</v>
      </c>
      <c r="CZ63" s="16">
        <v>-9.8515224647499995</v>
      </c>
      <c r="DA63" s="16">
        <v>-7.6924261856099996</v>
      </c>
      <c r="DB63" s="16">
        <v>-9.4291910362200007</v>
      </c>
      <c r="DC63" s="16">
        <v>-10.556592845899999</v>
      </c>
      <c r="DD63" s="16">
        <v>-9.9662522125200006</v>
      </c>
      <c r="DE63" s="16">
        <v>-8.6649198913600003</v>
      </c>
      <c r="DF63" s="7">
        <v>-21.08967659</v>
      </c>
      <c r="DG63" s="8">
        <v>-18.902298049900001</v>
      </c>
      <c r="DH63" s="8">
        <v>-20.603024635299999</v>
      </c>
      <c r="DI63" s="8">
        <v>-22.310115356400001</v>
      </c>
      <c r="DJ63" s="8">
        <v>-22.132412567100001</v>
      </c>
      <c r="DK63" s="8">
        <v>-15.9565421677</v>
      </c>
      <c r="DL63" s="13">
        <v>-14.283689785</v>
      </c>
      <c r="DM63" s="13">
        <v>-12.888517417899999</v>
      </c>
      <c r="DN63" s="13">
        <v>-19.0907396317</v>
      </c>
      <c r="DO63" s="13">
        <v>-19.074365005499999</v>
      </c>
      <c r="DP63" s="13">
        <v>-16.9393107605</v>
      </c>
      <c r="DQ63" s="13">
        <v>-16.690681552899999</v>
      </c>
      <c r="DR63" s="16">
        <v>-19.932623825099999</v>
      </c>
      <c r="DS63" s="16">
        <v>-21.0574237061</v>
      </c>
      <c r="DT63" s="16">
        <v>-23.0267932892</v>
      </c>
      <c r="DU63" s="16">
        <v>-18.1714633942</v>
      </c>
      <c r="DV63" s="16">
        <v>-15.833459854099999</v>
      </c>
      <c r="DW63" s="16">
        <v>-17.970845794700001</v>
      </c>
      <c r="DX63" s="7">
        <v>-18.134946594199999</v>
      </c>
      <c r="DY63" s="8">
        <v>-17.883233718900001</v>
      </c>
      <c r="DZ63" s="8">
        <v>-19.1180647278</v>
      </c>
      <c r="EA63" s="8">
        <v>-9.8348025131199996</v>
      </c>
      <c r="EB63" s="8">
        <v>-21.1447021484</v>
      </c>
      <c r="EC63" s="8">
        <v>-16.328624229399999</v>
      </c>
      <c r="ED63" s="13">
        <v>-20.749262313799999</v>
      </c>
      <c r="EE63" s="13">
        <v>-19.4975229645</v>
      </c>
      <c r="EF63" s="13">
        <v>-17.673718643200001</v>
      </c>
      <c r="EG63" s="13">
        <v>-20.400715141300001</v>
      </c>
      <c r="EH63" s="13">
        <v>-18.571329498299999</v>
      </c>
      <c r="EI63" s="13">
        <v>-19.5900203323</v>
      </c>
      <c r="EJ63" s="16">
        <v>-14.471299629200001</v>
      </c>
      <c r="EK63" s="16">
        <v>-13.9473938751</v>
      </c>
      <c r="EL63" s="16">
        <v>-12.057337646500001</v>
      </c>
      <c r="EM63" s="16">
        <v>-12.4181129837</v>
      </c>
      <c r="EN63" s="16">
        <v>-11.6419763947</v>
      </c>
      <c r="EO63" s="16">
        <v>-14.4030845642</v>
      </c>
      <c r="EP63" s="7">
        <v>-22.7882986069</v>
      </c>
      <c r="EQ63" s="8">
        <v>-20.582582626299999</v>
      </c>
      <c r="ER63" s="8">
        <v>-20.599200058000001</v>
      </c>
      <c r="ES63" s="8">
        <v>-19.383057403599999</v>
      </c>
      <c r="ET63" s="8">
        <v>-21.838927650500001</v>
      </c>
      <c r="EU63" s="8">
        <v>-18.0653372192</v>
      </c>
      <c r="EV63" s="13">
        <v>-16.9387228394</v>
      </c>
      <c r="EW63" s="13">
        <v>-18.651574020399998</v>
      </c>
      <c r="EX63" s="13">
        <v>-16.0448220062</v>
      </c>
      <c r="EY63" s="13">
        <v>-17.260118198400001</v>
      </c>
      <c r="EZ63" s="13">
        <v>-19.809506073000001</v>
      </c>
      <c r="FA63" s="13">
        <v>-15.8092012405</v>
      </c>
      <c r="FB63" s="16">
        <v>-25.068764419600001</v>
      </c>
      <c r="FC63" s="16">
        <v>-20.641328125000001</v>
      </c>
      <c r="FD63" s="16">
        <v>-19.383838653600002</v>
      </c>
      <c r="FE63" s="16">
        <v>-19.382873611499999</v>
      </c>
      <c r="FF63" s="16">
        <v>-20.389017105099999</v>
      </c>
      <c r="FG63" s="16">
        <v>-16.581385936699998</v>
      </c>
      <c r="FH63" s="7">
        <v>-2.3755329036699999</v>
      </c>
      <c r="FI63" s="8">
        <v>1.2118757247900001</v>
      </c>
      <c r="FJ63" s="8">
        <v>-0.40054949015399999</v>
      </c>
      <c r="FK63" s="8">
        <v>1.7889781141300001</v>
      </c>
      <c r="FL63" s="8">
        <v>1.17748818681</v>
      </c>
      <c r="FM63" s="8">
        <v>1.13841290236</v>
      </c>
      <c r="FN63" s="13">
        <v>-2.2034985375399998</v>
      </c>
      <c r="FO63" s="13">
        <v>-7.7534217357599999</v>
      </c>
      <c r="FP63" s="13">
        <v>-2.1117170131199998</v>
      </c>
      <c r="FQ63" s="13">
        <v>-1.3711980700499999</v>
      </c>
      <c r="FR63" s="13">
        <v>-4.8831247901900001</v>
      </c>
      <c r="FS63" s="13">
        <v>-2.9232789182699999</v>
      </c>
      <c r="FT63" s="16">
        <v>0.86300336867600003</v>
      </c>
      <c r="FU63" s="16">
        <v>-0.25840898752199998</v>
      </c>
      <c r="FV63" s="16">
        <v>-1.61485416412</v>
      </c>
      <c r="FW63" s="16">
        <v>0.20310915470099999</v>
      </c>
      <c r="FX63" s="16">
        <v>-4.4738069820400002</v>
      </c>
      <c r="FY63" s="16">
        <v>2.39544912696</v>
      </c>
      <c r="FZ63" s="7">
        <v>0.40973281264299999</v>
      </c>
      <c r="GA63" s="8">
        <v>2.28627689719</v>
      </c>
      <c r="GB63" s="8">
        <v>-1.5293968302000001</v>
      </c>
      <c r="GC63" s="8">
        <v>-1.66062303543</v>
      </c>
      <c r="GD63" s="8">
        <v>-3.7792287492800001</v>
      </c>
      <c r="GE63" s="8">
        <v>-2.8143117046400001</v>
      </c>
      <c r="GF63" s="13">
        <v>1.18177502096</v>
      </c>
      <c r="GG63" s="13">
        <v>-3.0817969322200001</v>
      </c>
      <c r="GH63" s="13">
        <v>-4.1855130386399999</v>
      </c>
      <c r="GI63" s="13">
        <v>-4.6911578273799996</v>
      </c>
      <c r="GJ63" s="13">
        <v>-1.36111027002E-2</v>
      </c>
      <c r="GK63" s="13">
        <v>-3.7238581180599999</v>
      </c>
      <c r="GL63" s="16">
        <v>-1.8381841373400001</v>
      </c>
      <c r="GM63" s="16">
        <v>-4.4559385108900003</v>
      </c>
      <c r="GN63" s="16">
        <v>-0.65292687654500003</v>
      </c>
      <c r="GO63" s="16">
        <v>-2.8388128161399999</v>
      </c>
      <c r="GP63" s="16">
        <v>-2.9122699523</v>
      </c>
      <c r="GQ63" s="16">
        <v>-3.65943874359</v>
      </c>
      <c r="GR63" s="7">
        <v>-1.45774334669E-2</v>
      </c>
      <c r="GS63" s="8">
        <v>-0.35849176406900002</v>
      </c>
      <c r="GT63" s="8">
        <v>3.2825349235500001</v>
      </c>
      <c r="GU63" s="8">
        <v>1.6378648281099999</v>
      </c>
      <c r="GV63" s="8">
        <v>-1.39489023089</v>
      </c>
      <c r="GW63" s="8">
        <v>-6.9200510501899997</v>
      </c>
      <c r="GX63" s="13">
        <v>-3.1579385662099999</v>
      </c>
      <c r="GY63" s="13">
        <v>-1.8132212162000001</v>
      </c>
      <c r="GZ63" s="13">
        <v>-4.4785702109300001</v>
      </c>
      <c r="HA63" s="13">
        <v>-6.7440489101400001</v>
      </c>
      <c r="HB63" s="13">
        <v>-6.5772859954799996</v>
      </c>
      <c r="HC63" s="13">
        <v>-8.5814839839899992</v>
      </c>
      <c r="HD63" s="16">
        <v>-0.71578136086499999</v>
      </c>
      <c r="HE63" s="16">
        <v>-3.0136104702900002</v>
      </c>
      <c r="HF63" s="16">
        <v>-3.0702071487899998</v>
      </c>
      <c r="HG63" s="16">
        <v>-4.9174822711899999</v>
      </c>
      <c r="HH63" s="16">
        <v>-1.6640901851700001</v>
      </c>
      <c r="HI63" s="16">
        <v>-1.0721904933499999</v>
      </c>
      <c r="HJ63" s="7">
        <v>-17.065595722200001</v>
      </c>
      <c r="HK63" s="8">
        <v>-13.411567726099999</v>
      </c>
      <c r="HL63" s="8">
        <v>-15.050987319900001</v>
      </c>
      <c r="HM63" s="8">
        <v>-12.802766628300001</v>
      </c>
      <c r="HN63" s="8">
        <v>-14.2122996712</v>
      </c>
      <c r="HO63" s="8">
        <v>-8.7954047012299998</v>
      </c>
      <c r="HP63" s="13">
        <v>-10.691851615899999</v>
      </c>
      <c r="HQ63" s="13">
        <v>-9.6543506240799992</v>
      </c>
      <c r="HR63" s="13">
        <v>-13.8552872086</v>
      </c>
      <c r="HS63" s="13">
        <v>-12.444929828599999</v>
      </c>
      <c r="HT63" s="13">
        <v>-10.1744991875</v>
      </c>
      <c r="HU63" s="13">
        <v>-9.2464625167799994</v>
      </c>
      <c r="HV63" s="16">
        <v>-9.3611036872900009</v>
      </c>
      <c r="HW63" s="16">
        <v>-10.271493969</v>
      </c>
      <c r="HX63" s="16">
        <v>-13.0751426315</v>
      </c>
      <c r="HY63" s="16">
        <v>-11.279201927200001</v>
      </c>
      <c r="HZ63" s="16">
        <v>-7.1855882930800004</v>
      </c>
      <c r="IA63" s="16">
        <v>-6.7577319335899997</v>
      </c>
      <c r="IB63" s="7">
        <v>-8.2296428680399991</v>
      </c>
      <c r="IC63" s="8">
        <v>-8.07321004868</v>
      </c>
      <c r="ID63" s="8">
        <v>-10.798688392600001</v>
      </c>
      <c r="IE63" s="8">
        <v>-14.1305540848</v>
      </c>
      <c r="IF63" s="8">
        <v>-8.9076391601600005</v>
      </c>
      <c r="IG63" s="8">
        <v>-9.1486117553700002</v>
      </c>
      <c r="IH63" s="13">
        <v>-13.1173218918</v>
      </c>
      <c r="II63" s="13">
        <v>-14.9289822006</v>
      </c>
      <c r="IJ63" s="13">
        <v>-14.8916742325</v>
      </c>
      <c r="IK63" s="13">
        <v>-13.113771057099999</v>
      </c>
      <c r="IL63" s="13">
        <v>-8.4629562377899994</v>
      </c>
      <c r="IM63" s="13">
        <v>-10.4421794128</v>
      </c>
      <c r="IN63" s="16">
        <v>-5.8217163085900001</v>
      </c>
      <c r="IO63" s="16">
        <v>-8.36754441261</v>
      </c>
      <c r="IP63" s="16">
        <v>-7.8138980388599997</v>
      </c>
      <c r="IQ63" s="16">
        <v>-13.2165208244</v>
      </c>
      <c r="IR63" s="16">
        <v>-10.0540689087</v>
      </c>
      <c r="IS63" s="16">
        <v>-8.2556856155399991</v>
      </c>
      <c r="IT63" s="7">
        <v>-7.1054802417799996</v>
      </c>
      <c r="IU63" s="8">
        <v>-3.15142731667</v>
      </c>
      <c r="IV63" s="8">
        <v>-8.5870885086099999</v>
      </c>
      <c r="IW63" s="8">
        <v>-8.9812884330700005</v>
      </c>
      <c r="IX63" s="8">
        <v>-14.197764987899999</v>
      </c>
      <c r="IY63" s="8">
        <v>-10.879489746100001</v>
      </c>
      <c r="IZ63" s="13">
        <v>-13.6348770905</v>
      </c>
      <c r="JA63" s="13">
        <v>-11.616046524</v>
      </c>
      <c r="JB63" s="13">
        <v>-15.1235186768</v>
      </c>
      <c r="JC63" s="13">
        <v>-9.5012747287800003</v>
      </c>
      <c r="JD63" s="13">
        <v>-14.291684265100001</v>
      </c>
      <c r="JE63" s="13">
        <v>-11.1266307831</v>
      </c>
      <c r="JF63" s="16">
        <v>-10.4938083267</v>
      </c>
      <c r="JG63" s="16">
        <v>-8.9933272552499997</v>
      </c>
      <c r="JH63" s="16">
        <v>-13.2432421875</v>
      </c>
      <c r="JI63" s="16">
        <v>-6.2918243122100002</v>
      </c>
      <c r="JJ63" s="16">
        <v>-10.215342597999999</v>
      </c>
      <c r="JK63" s="16">
        <v>-9.3336596870400008</v>
      </c>
      <c r="JL63" s="7">
        <v>-2.9828499317200001</v>
      </c>
      <c r="JM63" s="8">
        <v>-5.60979088783</v>
      </c>
      <c r="JN63" s="8">
        <v>-3.98761203289</v>
      </c>
      <c r="JO63" s="8">
        <v>-7.3097971153300003</v>
      </c>
      <c r="JP63" s="8">
        <v>-12.109689121200001</v>
      </c>
      <c r="JQ63" s="8">
        <v>-3.9073140335100001</v>
      </c>
      <c r="JR63" s="13">
        <v>-4.1347851467099996</v>
      </c>
      <c r="JS63" s="13">
        <v>-5.2438417196299998</v>
      </c>
      <c r="JT63" s="13">
        <v>-6.2761316108700003</v>
      </c>
      <c r="JU63" s="13">
        <v>-6.4303461074800001</v>
      </c>
      <c r="JV63" s="13">
        <v>-6.9053464412699999</v>
      </c>
      <c r="JW63" s="13">
        <v>-6.9319576072700002</v>
      </c>
      <c r="JX63" s="16">
        <v>-2.5941393733</v>
      </c>
      <c r="JY63" s="16">
        <v>-6.4226950645400001</v>
      </c>
      <c r="JZ63" s="16">
        <v>-3.5785325765599998</v>
      </c>
      <c r="KA63" s="16">
        <v>-2.37599352837</v>
      </c>
      <c r="KB63" s="16">
        <v>-4.2151157665300003</v>
      </c>
      <c r="KC63" s="16">
        <v>-1.5417012643800001</v>
      </c>
      <c r="KD63" s="7">
        <v>-1.1942553144700001</v>
      </c>
      <c r="KE63" s="8">
        <v>-10.636849632300001</v>
      </c>
      <c r="KF63" s="8">
        <v>-8.3740576934799993</v>
      </c>
      <c r="KG63" s="8">
        <v>-6.0404509735099996</v>
      </c>
      <c r="KH63" s="8">
        <v>-5.2309129142800002</v>
      </c>
      <c r="KI63" s="8">
        <v>-2.65252058029</v>
      </c>
      <c r="KJ63" s="13">
        <v>-5.4931334972399997</v>
      </c>
      <c r="KK63" s="13">
        <v>-1.77276188731</v>
      </c>
      <c r="KL63" s="13">
        <v>-4.7974677085900002</v>
      </c>
      <c r="KM63" s="13">
        <v>-5.4697080898300001</v>
      </c>
      <c r="KN63" s="13">
        <v>-3.8306031847000002</v>
      </c>
      <c r="KO63" s="13">
        <v>-3.7366585159299999</v>
      </c>
      <c r="KP63" s="16">
        <v>-3.1592511701600001</v>
      </c>
      <c r="KQ63" s="16">
        <v>-1.6721498107899999</v>
      </c>
      <c r="KR63" s="16">
        <v>-3.8596797275500001</v>
      </c>
      <c r="KS63" s="16">
        <v>-0.89373727917699997</v>
      </c>
      <c r="KT63" s="16">
        <v>-4.1126767969099998</v>
      </c>
      <c r="KU63" s="16">
        <v>-2.06463786602</v>
      </c>
      <c r="KV63" s="7">
        <v>-3.17692657471</v>
      </c>
      <c r="KW63" s="8">
        <v>-3.4234223175</v>
      </c>
      <c r="KX63" s="8">
        <v>-7.6174141788499998</v>
      </c>
      <c r="KY63" s="8">
        <v>-3.8826745748499998</v>
      </c>
      <c r="KZ63" s="8">
        <v>-8.6922682571400003</v>
      </c>
      <c r="LA63" s="8">
        <v>-6.8677616596200002</v>
      </c>
      <c r="LB63" s="13">
        <v>-10.7227507782</v>
      </c>
      <c r="LC63" s="13">
        <v>-4.6748073959400003</v>
      </c>
      <c r="LD63" s="13">
        <v>-8.1659546089199999</v>
      </c>
      <c r="LE63" s="13">
        <v>-7.1441923141499997</v>
      </c>
      <c r="LF63" s="13">
        <v>-5.5199177932700003</v>
      </c>
      <c r="LG63" s="13">
        <v>-10.775635833700001</v>
      </c>
      <c r="LH63" s="16">
        <v>-6.0142846489000004</v>
      </c>
      <c r="LI63" s="16">
        <v>-5.2660420417799996</v>
      </c>
      <c r="LJ63" s="16">
        <v>-6.5328759765599997</v>
      </c>
      <c r="LK63" s="16">
        <v>-5.7181168127099999</v>
      </c>
      <c r="LL63" s="16">
        <v>-3.7242805671700001</v>
      </c>
      <c r="LM63" s="16">
        <v>-4.6027493763000003</v>
      </c>
      <c r="LN63" s="7">
        <v>-14.6681251526</v>
      </c>
      <c r="LO63" s="8">
        <v>-19.355870056200001</v>
      </c>
      <c r="LP63" s="8">
        <v>-12.8532028389</v>
      </c>
      <c r="LQ63" s="8">
        <v>-16.966392002100001</v>
      </c>
      <c r="LR63" s="8">
        <v>-13.5498462296</v>
      </c>
      <c r="LS63" s="8">
        <v>-17.6194210052</v>
      </c>
      <c r="LT63" s="13">
        <v>-16.503083801300001</v>
      </c>
      <c r="LU63" s="13">
        <v>-19.506942634600001</v>
      </c>
      <c r="LV63" s="13">
        <v>-22.316774558999999</v>
      </c>
      <c r="LW63" s="13">
        <v>-16.061632156400002</v>
      </c>
      <c r="LX63" s="13">
        <v>-18.947639388999999</v>
      </c>
      <c r="LY63" s="13">
        <v>-13.838080100999999</v>
      </c>
      <c r="LZ63" s="16">
        <v>-25.818029327400001</v>
      </c>
      <c r="MA63" s="16">
        <v>-15.534194793699999</v>
      </c>
      <c r="MB63" s="16">
        <v>-24.514014205900001</v>
      </c>
      <c r="MC63" s="16">
        <v>-18.235479583699998</v>
      </c>
      <c r="MD63" s="16">
        <v>-17.1467009926</v>
      </c>
      <c r="ME63" s="16">
        <v>-17.048516082799999</v>
      </c>
      <c r="MF63" s="7">
        <v>-20.720170211799999</v>
      </c>
      <c r="MG63" s="8">
        <v>-21.119698791499999</v>
      </c>
      <c r="MH63" s="8">
        <v>-16.860957641599999</v>
      </c>
      <c r="MI63" s="8">
        <v>-16.3444694519</v>
      </c>
      <c r="MJ63" s="8"/>
      <c r="MK63" s="8"/>
      <c r="ML63" s="13">
        <v>-12.4822647476</v>
      </c>
      <c r="MM63" s="13">
        <v>-10.995596199</v>
      </c>
      <c r="MN63" s="13">
        <v>-14.306218509700001</v>
      </c>
      <c r="MO63" s="13">
        <v>-22.035636062599998</v>
      </c>
      <c r="MP63" s="13">
        <v>-18.5045362854</v>
      </c>
      <c r="MQ63" s="13">
        <v>-15.0623006821</v>
      </c>
      <c r="MR63" s="16">
        <v>-14.744751605999999</v>
      </c>
      <c r="MS63" s="16">
        <v>-13.1063916016</v>
      </c>
      <c r="MT63" s="16">
        <v>-15.950207710300001</v>
      </c>
      <c r="MU63" s="16">
        <v>-11.9063386917</v>
      </c>
      <c r="MV63" s="16">
        <v>-11.077895717600001</v>
      </c>
      <c r="MW63" s="16">
        <v>-18.580814819299999</v>
      </c>
      <c r="MX63" s="7">
        <v>-20.838792800899999</v>
      </c>
      <c r="MY63" s="8">
        <v>-18.7789937973</v>
      </c>
      <c r="MZ63" s="8">
        <v>-16.248401641800001</v>
      </c>
      <c r="NA63" s="8">
        <v>-20.941745910600002</v>
      </c>
      <c r="NB63" s="8">
        <v>-21.256719741800001</v>
      </c>
      <c r="NC63" s="8">
        <v>-15.660051040600001</v>
      </c>
      <c r="ND63" s="13">
        <v>-20.120230293300001</v>
      </c>
      <c r="NE63" s="13">
        <v>-20.848920669599998</v>
      </c>
      <c r="NF63" s="13">
        <v>-20.766732864400002</v>
      </c>
      <c r="NG63" s="13">
        <v>-17.401943511999999</v>
      </c>
      <c r="NH63" s="13">
        <v>-24.307569427499999</v>
      </c>
      <c r="NI63" s="13">
        <v>-19.384120597799999</v>
      </c>
      <c r="NJ63" s="16">
        <v>-22.311657333399999</v>
      </c>
      <c r="NK63" s="16">
        <v>-23.219520683300001</v>
      </c>
      <c r="NL63" s="16">
        <v>-17.929146499600002</v>
      </c>
      <c r="NM63" s="16">
        <v>-15.760049629199999</v>
      </c>
      <c r="NN63" s="16">
        <v>-19.066695404099999</v>
      </c>
      <c r="NO63" s="16">
        <v>-15.5368373871</v>
      </c>
      <c r="NP63" s="7">
        <v>-19.0851843262</v>
      </c>
      <c r="NQ63" s="8">
        <v>-20.1422405243</v>
      </c>
      <c r="NR63" s="8">
        <v>-17.6093491936</v>
      </c>
      <c r="NS63" s="8">
        <v>-19.330034256000001</v>
      </c>
      <c r="NT63" s="8">
        <v>-21.872267684899999</v>
      </c>
      <c r="NU63" s="8">
        <v>-16.247823123900002</v>
      </c>
      <c r="NV63" s="13">
        <v>-19.992571525599999</v>
      </c>
      <c r="NW63" s="13">
        <v>-20.113910675</v>
      </c>
      <c r="NX63" s="13">
        <v>-17.420731086699998</v>
      </c>
      <c r="NY63" s="13">
        <v>-15.7963048935</v>
      </c>
      <c r="NZ63" s="13">
        <v>-20.7537448502</v>
      </c>
      <c r="OA63" s="13">
        <v>-17.241775512699999</v>
      </c>
      <c r="OB63" s="16">
        <v>-21.254119644199999</v>
      </c>
      <c r="OC63" s="16">
        <v>-22.081967315699998</v>
      </c>
      <c r="OD63" s="16">
        <v>-17.058115920999999</v>
      </c>
      <c r="OE63" s="16">
        <v>-17.249918708799999</v>
      </c>
      <c r="OF63" s="16">
        <v>-17.353836059599999</v>
      </c>
      <c r="OG63" s="16">
        <v>-18.328979110700001</v>
      </c>
      <c r="OH63" s="7">
        <v>-14.687226085700001</v>
      </c>
      <c r="OI63" s="8">
        <v>-15.286252212500001</v>
      </c>
      <c r="OJ63" s="8">
        <v>-17.2232383156</v>
      </c>
      <c r="OK63" s="8">
        <v>-13.4553851318</v>
      </c>
      <c r="OL63" s="8">
        <v>-14.5906734467</v>
      </c>
      <c r="OM63" s="8">
        <v>-15.8469266891</v>
      </c>
      <c r="ON63" s="13">
        <v>-9.8694379043599998</v>
      </c>
      <c r="OO63" s="13">
        <v>-19.183575477600002</v>
      </c>
      <c r="OP63" s="13">
        <v>-19.799622917200001</v>
      </c>
      <c r="OQ63" s="13">
        <v>-13.790572662400001</v>
      </c>
      <c r="OR63" s="13">
        <v>-9.2076966476400006</v>
      </c>
      <c r="OS63" s="13">
        <v>-9.1963612174999998</v>
      </c>
      <c r="OT63" s="16">
        <v>-17.4743813515</v>
      </c>
      <c r="OU63" s="16">
        <v>-19.9107162476</v>
      </c>
      <c r="OV63" s="16">
        <v>-16.547949905399999</v>
      </c>
      <c r="OW63" s="16">
        <v>-16.004307079299998</v>
      </c>
      <c r="OX63" s="16">
        <v>-15.038847923300001</v>
      </c>
      <c r="OY63" s="16">
        <v>-13.4874424744</v>
      </c>
      <c r="OZ63" s="7">
        <v>-19.5800833893</v>
      </c>
      <c r="PA63" s="8">
        <v>-14.024125804900001</v>
      </c>
      <c r="PB63" s="8">
        <v>-15.9288027573</v>
      </c>
      <c r="PC63" s="8">
        <v>-15.604231987</v>
      </c>
      <c r="PD63" s="8">
        <v>-13.9887120247</v>
      </c>
      <c r="PE63" s="8">
        <v>-13.6740606308</v>
      </c>
      <c r="PF63" s="13">
        <v>-19.993899841299999</v>
      </c>
      <c r="PG63" s="13">
        <v>-16.729020767200002</v>
      </c>
      <c r="PH63" s="13">
        <v>-19.646351661699999</v>
      </c>
      <c r="PI63" s="13">
        <v>-18.763535308800002</v>
      </c>
      <c r="PJ63" s="13">
        <v>-13.8637723923</v>
      </c>
      <c r="PK63" s="13">
        <v>-19.001921997099998</v>
      </c>
      <c r="PL63" s="16">
        <v>-18.930948791500001</v>
      </c>
      <c r="PM63" s="16">
        <v>-16.299299469000001</v>
      </c>
      <c r="PN63" s="16">
        <v>-21.309756774899999</v>
      </c>
      <c r="PO63" s="16">
        <v>-20.587155532800001</v>
      </c>
      <c r="PP63" s="16">
        <v>-15.9742565155</v>
      </c>
      <c r="PQ63" s="16">
        <v>-14.839008331300001</v>
      </c>
      <c r="PR63" s="7">
        <v>-13.5584163094</v>
      </c>
      <c r="PS63" s="8">
        <v>-6.7145210552199996</v>
      </c>
      <c r="PT63" s="8">
        <v>-12.115635452299999</v>
      </c>
      <c r="PU63" s="8">
        <v>-8.1491772842400003</v>
      </c>
      <c r="PV63" s="8">
        <v>-11.270321846</v>
      </c>
      <c r="PW63" s="8"/>
      <c r="PX63" s="13">
        <v>-15.3195468903</v>
      </c>
      <c r="PY63" s="13">
        <v>-9.5738203811599991</v>
      </c>
      <c r="PZ63" s="13">
        <v>-14.443574638399999</v>
      </c>
      <c r="QA63" s="13">
        <v>-13.043407268499999</v>
      </c>
      <c r="QB63" s="13">
        <v>-14.2749570847</v>
      </c>
      <c r="QC63" s="13">
        <v>-10.033904552499999</v>
      </c>
      <c r="QD63" s="16">
        <v>-13.863828468299999</v>
      </c>
      <c r="QE63" s="16">
        <v>-10.0308525467</v>
      </c>
      <c r="QF63" s="16">
        <v>-8.3341864776599994</v>
      </c>
      <c r="QG63" s="16">
        <v>-13.2060138702</v>
      </c>
      <c r="QH63" s="16">
        <v>-8.6272867202800008</v>
      </c>
      <c r="QI63" s="16">
        <v>-9.4077791214000008</v>
      </c>
      <c r="QJ63" s="7">
        <v>-15.1039710236</v>
      </c>
      <c r="QK63" s="8">
        <v>-11.4397011566</v>
      </c>
      <c r="QL63" s="8">
        <v>-14.6596746826</v>
      </c>
      <c r="QM63" s="8">
        <v>-12.5061225891</v>
      </c>
      <c r="QN63" s="8">
        <v>-11.0319290924</v>
      </c>
      <c r="QO63" s="8">
        <v>-9.2987436103800007</v>
      </c>
      <c r="QP63" s="13">
        <v>-13.1884296799</v>
      </c>
      <c r="QQ63" s="13">
        <v>-12.6058923721</v>
      </c>
      <c r="QR63" s="13">
        <v>-6.9635800838500002</v>
      </c>
      <c r="QS63" s="13">
        <v>-14.2663082504</v>
      </c>
      <c r="QT63" s="13">
        <v>-16.3552911377</v>
      </c>
      <c r="QU63" s="13">
        <v>-12.8719070816</v>
      </c>
      <c r="QV63" s="16">
        <v>-13.2385558128</v>
      </c>
      <c r="QW63" s="16">
        <v>-14.5547712326</v>
      </c>
      <c r="QX63" s="16">
        <v>-13.5326510429</v>
      </c>
      <c r="QY63" s="16">
        <v>-13.1794868469</v>
      </c>
      <c r="QZ63" s="16">
        <v>-11.233577289599999</v>
      </c>
      <c r="RA63" s="16">
        <v>-11.18752491</v>
      </c>
      <c r="RB63" s="7">
        <v>-11.9893598175</v>
      </c>
      <c r="RC63" s="8">
        <v>-14.575686264</v>
      </c>
      <c r="RD63" s="8">
        <v>-10.369258213</v>
      </c>
      <c r="RE63" s="8">
        <v>-13.785879058800001</v>
      </c>
      <c r="RF63" s="8">
        <v>-11.0567806625</v>
      </c>
      <c r="RG63" s="8">
        <v>-9.5092316627500004</v>
      </c>
      <c r="RH63" s="13">
        <v>-15.091719684599999</v>
      </c>
      <c r="RI63" s="13">
        <v>-17.489064025899999</v>
      </c>
      <c r="RJ63" s="13">
        <v>-14.324388504</v>
      </c>
      <c r="RK63" s="13">
        <v>-15.305859870900001</v>
      </c>
      <c r="RL63" s="13">
        <v>-17.228616104099999</v>
      </c>
      <c r="RM63" s="13">
        <v>-12.6440802765</v>
      </c>
      <c r="RN63" s="16">
        <v>-14.8235513687</v>
      </c>
      <c r="RO63" s="16">
        <v>-9.0787946701000006</v>
      </c>
      <c r="RP63" s="16">
        <v>-13.9524814606</v>
      </c>
      <c r="RQ63" s="16">
        <v>-14.4108577919</v>
      </c>
      <c r="RR63" s="16">
        <v>-16.776233062700001</v>
      </c>
      <c r="RS63" s="16">
        <v>-14.973016815199999</v>
      </c>
      <c r="RT63" s="7">
        <v>-1.2200358688799999</v>
      </c>
      <c r="RU63" s="8">
        <v>-0.956108615547</v>
      </c>
      <c r="RV63" s="8">
        <v>1.7820465564700001</v>
      </c>
      <c r="RW63" s="8">
        <v>2.1221582865699999</v>
      </c>
      <c r="RX63" s="8">
        <v>4.4102410030400003</v>
      </c>
      <c r="RY63" s="8">
        <v>1.50756066829</v>
      </c>
      <c r="RZ63" s="13">
        <v>-4.18402314186</v>
      </c>
      <c r="SA63" s="13">
        <v>-4.66258393764</v>
      </c>
      <c r="SB63" s="13">
        <v>-3.5186326503799998</v>
      </c>
      <c r="SC63" s="13">
        <v>-1.9503714323000001</v>
      </c>
      <c r="SD63" s="13">
        <v>-5.3038675785100002</v>
      </c>
      <c r="SE63" s="13">
        <v>-3.6960483932499999</v>
      </c>
      <c r="SF63" s="16">
        <v>-7.9921794891399998</v>
      </c>
      <c r="SG63" s="16">
        <v>-6.0385687732699997</v>
      </c>
      <c r="SH63" s="16">
        <v>-8.7218394470200007</v>
      </c>
      <c r="SI63" s="16">
        <v>-0.95236032247500002</v>
      </c>
      <c r="SJ63" s="16">
        <v>-3.92151594639</v>
      </c>
      <c r="SK63" s="16">
        <v>-4.4061287307699999</v>
      </c>
      <c r="SL63" s="7">
        <v>-2.5625978469800001</v>
      </c>
      <c r="SM63" s="8">
        <v>-5.9287848472600002</v>
      </c>
      <c r="SN63" s="8">
        <v>-1.16274768179</v>
      </c>
      <c r="SO63" s="8">
        <v>-2.91995794296</v>
      </c>
      <c r="SP63" s="8">
        <v>-4.5976251602199998</v>
      </c>
      <c r="SQ63" s="8">
        <v>-2.8323134374599999</v>
      </c>
      <c r="SR63" s="13">
        <v>-1.7446988940199999</v>
      </c>
      <c r="SS63" s="13">
        <v>-4.0817543601999997</v>
      </c>
      <c r="ST63" s="13">
        <v>2.4167580223099998</v>
      </c>
      <c r="SU63" s="13">
        <v>-3.4773686504399999</v>
      </c>
      <c r="SV63" s="13">
        <v>-4.7140874290500001</v>
      </c>
      <c r="SW63" s="13">
        <v>-2.7932493686700002</v>
      </c>
      <c r="SX63" s="16">
        <v>-6.8167487621299996</v>
      </c>
      <c r="SY63" s="16">
        <v>-7.4695640087099999</v>
      </c>
      <c r="SZ63" s="16">
        <v>-9.6600109100299996</v>
      </c>
      <c r="TA63" s="16">
        <v>-9.8305732440900009</v>
      </c>
      <c r="TB63" s="16">
        <v>-4.5764510726900003</v>
      </c>
      <c r="TC63" s="16">
        <v>-5.7897582054100001</v>
      </c>
      <c r="TD63" s="7">
        <v>-13.045978374500001</v>
      </c>
      <c r="TE63" s="8">
        <v>-12.4242662811</v>
      </c>
      <c r="TF63" s="8">
        <v>-5.7352624893200002</v>
      </c>
      <c r="TG63" s="8">
        <v>-10.398626613599999</v>
      </c>
      <c r="TH63" s="8">
        <v>-5.4125658321400003</v>
      </c>
      <c r="TI63" s="8">
        <v>-5.5703729343399999</v>
      </c>
      <c r="TJ63" s="13">
        <v>-8.8324566841099994</v>
      </c>
      <c r="TK63" s="13">
        <v>-6.5823474693300001</v>
      </c>
      <c r="TL63" s="13">
        <v>-7.2953300476100003</v>
      </c>
      <c r="TM63" s="13">
        <v>-5.0953392982499999</v>
      </c>
      <c r="TN63" s="13">
        <v>-7.4474709320099999</v>
      </c>
      <c r="TO63" s="13">
        <v>-8.3987074279799998</v>
      </c>
      <c r="TP63" s="16">
        <v>-6.3282852268200003</v>
      </c>
      <c r="TQ63" s="16">
        <v>-7.9425214767499996</v>
      </c>
      <c r="TR63" s="16">
        <v>-3.2911577940000001</v>
      </c>
      <c r="TS63" s="16">
        <v>-3.1538440465900002</v>
      </c>
      <c r="TT63" s="16">
        <v>-2.81683695078</v>
      </c>
      <c r="TU63" s="19">
        <v>-0.33442385435100003</v>
      </c>
    </row>
    <row r="64" spans="1:541" x14ac:dyDescent="0.25">
      <c r="A64" s="21">
        <f t="shared" si="0"/>
        <v>0.5900000000000003</v>
      </c>
      <c r="B64" s="7">
        <v>1.9810771513000001</v>
      </c>
      <c r="C64" s="8">
        <v>0.59486846923799996</v>
      </c>
      <c r="D64" s="8">
        <v>0.86833297431500001</v>
      </c>
      <c r="E64" s="8">
        <v>1.3770323634099999</v>
      </c>
      <c r="F64" s="8">
        <v>3.34311997414</v>
      </c>
      <c r="G64" s="8">
        <v>0.97867387592800004</v>
      </c>
      <c r="H64" s="13">
        <v>5.3749107360800004</v>
      </c>
      <c r="I64" s="13">
        <v>-0.54024074703000002</v>
      </c>
      <c r="J64" s="13">
        <v>2.83351836205</v>
      </c>
      <c r="K64" s="13">
        <v>1.3380910182000001</v>
      </c>
      <c r="L64" s="13">
        <v>1.6434397029900001</v>
      </c>
      <c r="M64" s="13">
        <v>1.46825188637</v>
      </c>
      <c r="N64" s="16">
        <v>-3.0625121068999999</v>
      </c>
      <c r="O64" s="16">
        <v>-0.79410415887800001</v>
      </c>
      <c r="P64" s="16">
        <v>3.0509691000000001</v>
      </c>
      <c r="Q64" s="16">
        <v>-1.1874786698799999</v>
      </c>
      <c r="R64" s="16"/>
      <c r="S64" s="16"/>
      <c r="T64" s="7">
        <v>-2.5608558106400001</v>
      </c>
      <c r="U64" s="8">
        <v>-0.59396554589299999</v>
      </c>
      <c r="V64" s="8">
        <v>-0.57932595968199996</v>
      </c>
      <c r="W64" s="8">
        <v>-1.0095390236399999</v>
      </c>
      <c r="X64" s="8">
        <v>-0.88537627160499999</v>
      </c>
      <c r="Y64" s="8">
        <v>-0.34861330226100001</v>
      </c>
      <c r="Z64" s="13">
        <v>0.18645673990299999</v>
      </c>
      <c r="AA64" s="13">
        <v>-3.08831585646</v>
      </c>
      <c r="AB64" s="13">
        <v>-3.2367149066900001</v>
      </c>
      <c r="AC64" s="13">
        <v>-2.4373165965099999E-2</v>
      </c>
      <c r="AD64" s="13">
        <v>-0.495378170013</v>
      </c>
      <c r="AE64" s="13">
        <v>-3.62052059174E-2</v>
      </c>
      <c r="AF64" s="16">
        <v>0.499548025131</v>
      </c>
      <c r="AG64" s="16">
        <v>0.59858091190499996</v>
      </c>
      <c r="AH64" s="16">
        <v>0.568467245698</v>
      </c>
      <c r="AI64" s="16">
        <v>3.7608056950600002</v>
      </c>
      <c r="AJ64" s="16">
        <v>1.4910561817900001</v>
      </c>
      <c r="AK64" s="16">
        <v>5.0281116914700004</v>
      </c>
      <c r="AL64" s="7">
        <v>-1.2076159495100001</v>
      </c>
      <c r="AM64" s="8">
        <v>-1.81182067931</v>
      </c>
      <c r="AN64" s="8">
        <v>5.0052481293699998E-2</v>
      </c>
      <c r="AO64" s="8">
        <v>-1.52871624768</v>
      </c>
      <c r="AP64" s="8">
        <v>0.461397752464</v>
      </c>
      <c r="AQ64" s="8">
        <v>-2.1752701401699999</v>
      </c>
      <c r="AR64" s="13">
        <v>-2.8021739006000002</v>
      </c>
      <c r="AS64" s="13">
        <v>-1.1669418995600001</v>
      </c>
      <c r="AT64" s="13">
        <v>-2.18586573839</v>
      </c>
      <c r="AU64" s="13">
        <v>-1.3675730800599999</v>
      </c>
      <c r="AV64" s="13">
        <v>-2.52607356071</v>
      </c>
      <c r="AW64" s="13">
        <v>-0.52065825760399997</v>
      </c>
      <c r="AX64" s="16">
        <v>0.71992358565299996</v>
      </c>
      <c r="AY64" s="16">
        <v>1.02600122899</v>
      </c>
      <c r="AZ64" s="16">
        <v>-0.18831690929799999</v>
      </c>
      <c r="BA64" s="16">
        <v>-2.2922500228899998</v>
      </c>
      <c r="BB64" s="16">
        <v>-2.4947145342799999</v>
      </c>
      <c r="BC64" s="16">
        <v>-0.49556719899200002</v>
      </c>
      <c r="BD64" s="7">
        <v>-8.4098308944699998</v>
      </c>
      <c r="BE64" s="8">
        <v>-12.1074067211</v>
      </c>
      <c r="BF64" s="8">
        <v>-6.5053639316599998</v>
      </c>
      <c r="BG64" s="8">
        <v>-6.8442897987400002</v>
      </c>
      <c r="BH64" s="8">
        <v>-11.1806308746</v>
      </c>
      <c r="BI64" s="8">
        <v>-4.8956690597500003</v>
      </c>
      <c r="BJ64" s="13">
        <v>-7.3067549991599998</v>
      </c>
      <c r="BK64" s="13">
        <v>-7.5955875015299998</v>
      </c>
      <c r="BL64" s="13">
        <v>-4.0831857871999997</v>
      </c>
      <c r="BM64" s="13">
        <v>-6.6285868644699999</v>
      </c>
      <c r="BN64" s="13">
        <v>-4.1414650344800004</v>
      </c>
      <c r="BO64" s="13"/>
      <c r="BP64" s="16">
        <v>-8.9601497650099997</v>
      </c>
      <c r="BQ64" s="16">
        <v>-4.0951579213100002</v>
      </c>
      <c r="BR64" s="16">
        <v>-6.6062671613699999</v>
      </c>
      <c r="BS64" s="16">
        <v>-5.8299150133099999</v>
      </c>
      <c r="BT64" s="16">
        <v>-5.77823877335</v>
      </c>
      <c r="BU64" s="16">
        <v>-5.0268890666999999</v>
      </c>
      <c r="BV64" s="7">
        <v>-6.6624874591800003</v>
      </c>
      <c r="BW64" s="8">
        <v>-7.5254326534300002</v>
      </c>
      <c r="BX64" s="8">
        <v>-11.5384183884</v>
      </c>
      <c r="BY64" s="8">
        <v>-14.1683535004</v>
      </c>
      <c r="BZ64" s="8">
        <v>-6.3573559522599998</v>
      </c>
      <c r="CA64" s="8">
        <v>-10.2334040642</v>
      </c>
      <c r="CB64" s="13">
        <v>-1.3301716613800001</v>
      </c>
      <c r="CC64" s="13">
        <v>-0.78812285363699996</v>
      </c>
      <c r="CD64" s="13">
        <v>-1.0890086776000001</v>
      </c>
      <c r="CE64" s="13">
        <v>-5.75967118263</v>
      </c>
      <c r="CF64" s="13">
        <v>-3.3918393254299999</v>
      </c>
      <c r="CG64" s="13"/>
      <c r="CH64" s="16">
        <v>-9.5792217540699998</v>
      </c>
      <c r="CI64" s="16">
        <v>-6.7419199466700004</v>
      </c>
      <c r="CJ64" s="16">
        <v>-4.5436926603299996</v>
      </c>
      <c r="CK64" s="16">
        <v>-5.4096154403699996</v>
      </c>
      <c r="CL64" s="16">
        <v>-2.7170434761000002</v>
      </c>
      <c r="CM64" s="16">
        <v>-2.3759834623299998</v>
      </c>
      <c r="CN64" s="7">
        <v>-6.3802780914300001</v>
      </c>
      <c r="CO64" s="8">
        <v>-7.0031041812900003</v>
      </c>
      <c r="CP64" s="8">
        <v>-4.19296946526</v>
      </c>
      <c r="CQ64" s="8">
        <v>-4.8874078750600001</v>
      </c>
      <c r="CR64" s="8">
        <v>-2.9983746409399998</v>
      </c>
      <c r="CS64" s="8">
        <v>-4.6968047571199998</v>
      </c>
      <c r="CT64" s="13">
        <v>-13.2639583778</v>
      </c>
      <c r="CU64" s="13">
        <v>-10.921814422600001</v>
      </c>
      <c r="CV64" s="13">
        <v>-12.6097771168</v>
      </c>
      <c r="CW64" s="13">
        <v>-10.0407438278</v>
      </c>
      <c r="CX64" s="13">
        <v>-9.9395374298100005</v>
      </c>
      <c r="CY64" s="13">
        <v>-11.8043637466</v>
      </c>
      <c r="CZ64" s="16">
        <v>-11.450623502699999</v>
      </c>
      <c r="DA64" s="16">
        <v>-9.62598331451</v>
      </c>
      <c r="DB64" s="16">
        <v>-10.8915286541</v>
      </c>
      <c r="DC64" s="16">
        <v>-11.908637952799999</v>
      </c>
      <c r="DD64" s="16">
        <v>-11.6712730026</v>
      </c>
      <c r="DE64" s="16">
        <v>-10.540949230200001</v>
      </c>
      <c r="DF64" s="7">
        <v>-23.5002655983</v>
      </c>
      <c r="DG64" s="8">
        <v>-20.798603973399999</v>
      </c>
      <c r="DH64" s="8">
        <v>-22.732785911600001</v>
      </c>
      <c r="DI64" s="8">
        <v>-23.467568435699999</v>
      </c>
      <c r="DJ64" s="8">
        <v>-23.8418237305</v>
      </c>
      <c r="DK64" s="8">
        <v>-17.9261027527</v>
      </c>
      <c r="DL64" s="13">
        <v>-16.451320171399999</v>
      </c>
      <c r="DM64" s="13">
        <v>-15.6587798882</v>
      </c>
      <c r="DN64" s="13">
        <v>-21.7921703339</v>
      </c>
      <c r="DO64" s="13">
        <v>-21.295292205799999</v>
      </c>
      <c r="DP64" s="13">
        <v>-19.758696517899999</v>
      </c>
      <c r="DQ64" s="13">
        <v>-18.298873424500002</v>
      </c>
      <c r="DR64" s="16">
        <v>-21.8966753387</v>
      </c>
      <c r="DS64" s="16">
        <v>-22.756246795700001</v>
      </c>
      <c r="DT64" s="16">
        <v>-24.551093959799999</v>
      </c>
      <c r="DU64" s="16">
        <v>-20.2445825195</v>
      </c>
      <c r="DV64" s="16">
        <v>-17.068097152699998</v>
      </c>
      <c r="DW64" s="16">
        <v>-20.280187606799998</v>
      </c>
      <c r="DX64" s="7">
        <v>-20.069734077500001</v>
      </c>
      <c r="DY64" s="8">
        <v>-19.824740104699998</v>
      </c>
      <c r="DZ64" s="8">
        <v>-20.924374885599999</v>
      </c>
      <c r="EA64" s="8">
        <v>-11.860077152300001</v>
      </c>
      <c r="EB64" s="8">
        <v>-23.298636093100001</v>
      </c>
      <c r="EC64" s="8">
        <v>-18.563557472199999</v>
      </c>
      <c r="ED64" s="13">
        <v>-22.152114105199999</v>
      </c>
      <c r="EE64" s="13">
        <v>-21.2254985428</v>
      </c>
      <c r="EF64" s="13">
        <v>-18.4989603424</v>
      </c>
      <c r="EG64" s="13">
        <v>-22.1912100029</v>
      </c>
      <c r="EH64" s="13">
        <v>-20.701121063199999</v>
      </c>
      <c r="EI64" s="13">
        <v>-22.013011512799999</v>
      </c>
      <c r="EJ64" s="16">
        <v>-16.115596647299999</v>
      </c>
      <c r="EK64" s="16">
        <v>-16.276853923800001</v>
      </c>
      <c r="EL64" s="16">
        <v>-13.652745943099999</v>
      </c>
      <c r="EM64" s="16">
        <v>-15.1585955334</v>
      </c>
      <c r="EN64" s="16">
        <v>-14.53240345</v>
      </c>
      <c r="EO64" s="16">
        <v>-17.034662837999999</v>
      </c>
      <c r="EP64" s="7">
        <v>-24.1671246529</v>
      </c>
      <c r="EQ64" s="8">
        <v>-22.508287735</v>
      </c>
      <c r="ER64" s="8">
        <v>-22.946273040800001</v>
      </c>
      <c r="ES64" s="8">
        <v>-20.109550094599999</v>
      </c>
      <c r="ET64" s="8">
        <v>-23.213607215900002</v>
      </c>
      <c r="EU64" s="8">
        <v>-20.278831710799999</v>
      </c>
      <c r="EV64" s="13">
        <v>-18.687062377899998</v>
      </c>
      <c r="EW64" s="13">
        <v>-20.3639644623</v>
      </c>
      <c r="EX64" s="13">
        <v>-18.6450384521</v>
      </c>
      <c r="EY64" s="13">
        <v>-19.718734741199999</v>
      </c>
      <c r="EZ64" s="13">
        <v>-21.567812614400001</v>
      </c>
      <c r="FA64" s="13">
        <v>-18.294717788700002</v>
      </c>
      <c r="FB64" s="16">
        <v>-26.304958992</v>
      </c>
      <c r="FC64" s="16">
        <v>-22.579271755200001</v>
      </c>
      <c r="FD64" s="16">
        <v>-21.444995880099999</v>
      </c>
      <c r="FE64" s="16">
        <v>-20.726719608300002</v>
      </c>
      <c r="FF64" s="16">
        <v>-21.252498779300002</v>
      </c>
      <c r="FG64" s="16">
        <v>-18.3818419266</v>
      </c>
      <c r="FH64" s="7">
        <v>-4.7312192296999998</v>
      </c>
      <c r="FI64" s="8">
        <v>-0.92074174881000004</v>
      </c>
      <c r="FJ64" s="8">
        <v>-2.5553796196</v>
      </c>
      <c r="FK64" s="8">
        <v>-0.37283866882299999</v>
      </c>
      <c r="FL64" s="8">
        <v>-1.32205678813</v>
      </c>
      <c r="FM64" s="8">
        <v>-1.14375867248</v>
      </c>
      <c r="FN64" s="13">
        <v>-4.3551738810499998</v>
      </c>
      <c r="FO64" s="13">
        <v>-9.5534904861500003</v>
      </c>
      <c r="FP64" s="13">
        <v>-3.8553627324100002</v>
      </c>
      <c r="FQ64" s="13">
        <v>-2.9557761192299998</v>
      </c>
      <c r="FR64" s="13">
        <v>-5.0681029510500002</v>
      </c>
      <c r="FS64" s="13">
        <v>-4.6163622379299998</v>
      </c>
      <c r="FT64" s="16">
        <v>-1.4312215499600001</v>
      </c>
      <c r="FU64" s="16">
        <v>-2.3434541523500001</v>
      </c>
      <c r="FV64" s="16">
        <v>-3.6846553897900001</v>
      </c>
      <c r="FW64" s="16">
        <v>-1.9706208896599999</v>
      </c>
      <c r="FX64" s="16">
        <v>-5.9031881618500002</v>
      </c>
      <c r="FY64" s="16">
        <v>-4.8993251919699998E-2</v>
      </c>
      <c r="FZ64" s="7">
        <v>-1.97136429623</v>
      </c>
      <c r="GA64" s="8">
        <v>-0.25853841245199999</v>
      </c>
      <c r="GB64" s="8">
        <v>-3.3418580174399999</v>
      </c>
      <c r="GC64" s="8">
        <v>-3.8783254790299999</v>
      </c>
      <c r="GD64" s="8">
        <v>-5.8802519226100003</v>
      </c>
      <c r="GE64" s="8">
        <v>-4.9444802045799996</v>
      </c>
      <c r="GF64" s="13">
        <v>-1.2817636570299999</v>
      </c>
      <c r="GG64" s="13">
        <v>-5.2935837936399999</v>
      </c>
      <c r="GH64" s="13">
        <v>-6.9291729450200004</v>
      </c>
      <c r="GI64" s="13">
        <v>-6.5821225023299998</v>
      </c>
      <c r="GJ64" s="13">
        <v>-2.9307913374900001</v>
      </c>
      <c r="GK64" s="13">
        <v>-5.9089727401700003</v>
      </c>
      <c r="GL64" s="16">
        <v>-4.0328268575699999</v>
      </c>
      <c r="GM64" s="16">
        <v>-6.6752721214299999</v>
      </c>
      <c r="GN64" s="16">
        <v>-3.2347121238700001</v>
      </c>
      <c r="GO64" s="16">
        <v>-5.0263633132000001</v>
      </c>
      <c r="GP64" s="16">
        <v>-5.6211898374600002</v>
      </c>
      <c r="GQ64" s="16">
        <v>-5.9095036697400003</v>
      </c>
      <c r="GR64" s="7">
        <v>-2.42818221897</v>
      </c>
      <c r="GS64" s="8">
        <v>-2.4889710330999999</v>
      </c>
      <c r="GT64" s="8">
        <v>0.65651079833500003</v>
      </c>
      <c r="GU64" s="8">
        <v>-0.84783786535299999</v>
      </c>
      <c r="GV64" s="8">
        <v>-3.90759274364</v>
      </c>
      <c r="GW64" s="8">
        <v>-9.0286721229599998</v>
      </c>
      <c r="GX64" s="13">
        <v>-6.0044257164000001</v>
      </c>
      <c r="GY64" s="13">
        <v>-4.4162259101899997</v>
      </c>
      <c r="GZ64" s="13">
        <v>-7.4824567318000001</v>
      </c>
      <c r="HA64" s="13">
        <v>-8.8663406705900005</v>
      </c>
      <c r="HB64" s="13">
        <v>-8.5357092428199994</v>
      </c>
      <c r="HC64" s="13">
        <v>-10.6530579567</v>
      </c>
      <c r="HD64" s="16">
        <v>-3.3276317191100002</v>
      </c>
      <c r="HE64" s="16">
        <v>-5.3936566638899999</v>
      </c>
      <c r="HF64" s="16">
        <v>-5.3087235450700003</v>
      </c>
      <c r="HG64" s="16">
        <v>-7.1558438873299997</v>
      </c>
      <c r="HH64" s="16">
        <v>-3.7595059013399998</v>
      </c>
      <c r="HI64" s="16">
        <v>-3.2018581092399998</v>
      </c>
      <c r="HJ64" s="7">
        <v>-19.050385379800002</v>
      </c>
      <c r="HK64" s="8">
        <v>-15.5850621033</v>
      </c>
      <c r="HL64" s="8">
        <v>-17.254652900699998</v>
      </c>
      <c r="HM64" s="8">
        <v>-15.2287391376</v>
      </c>
      <c r="HN64" s="8">
        <v>-16.7267550087</v>
      </c>
      <c r="HO64" s="8">
        <v>-12.365683069199999</v>
      </c>
      <c r="HP64" s="13">
        <v>-13.7941194534</v>
      </c>
      <c r="HQ64" s="13">
        <v>-12.8839631081</v>
      </c>
      <c r="HR64" s="13">
        <v>-16.651259994499998</v>
      </c>
      <c r="HS64" s="13">
        <v>-15.2197045994</v>
      </c>
      <c r="HT64" s="13">
        <v>-13.056492996199999</v>
      </c>
      <c r="HU64" s="13">
        <v>-12.3871857834</v>
      </c>
      <c r="HV64" s="16">
        <v>-12.1129790974</v>
      </c>
      <c r="HW64" s="16">
        <v>-13.673552064900001</v>
      </c>
      <c r="HX64" s="16">
        <v>-15.712778520600001</v>
      </c>
      <c r="HY64" s="16">
        <v>-14.807844772299999</v>
      </c>
      <c r="HZ64" s="16">
        <v>-10.3485582733</v>
      </c>
      <c r="IA64" s="16">
        <v>-9.9659635353099993</v>
      </c>
      <c r="IB64" s="7">
        <v>-10.964921951299999</v>
      </c>
      <c r="IC64" s="8">
        <v>-11.028597335800001</v>
      </c>
      <c r="ID64" s="8">
        <v>-13.9000629616</v>
      </c>
      <c r="IE64" s="8">
        <v>-17.032629871400001</v>
      </c>
      <c r="IF64" s="8">
        <v>-12.488144569399999</v>
      </c>
      <c r="IG64" s="8">
        <v>-12.422613220200001</v>
      </c>
      <c r="IH64" s="13">
        <v>-16.271811056099999</v>
      </c>
      <c r="II64" s="13">
        <v>-18.2396582794</v>
      </c>
      <c r="IJ64" s="13">
        <v>-17.353059082000001</v>
      </c>
      <c r="IK64" s="13">
        <v>-16.636538467400001</v>
      </c>
      <c r="IL64" s="13">
        <v>-10.6899992752</v>
      </c>
      <c r="IM64" s="13">
        <v>-13.5592800903</v>
      </c>
      <c r="IN64" s="16">
        <v>-9.0045003986399994</v>
      </c>
      <c r="IO64" s="16">
        <v>-12.3342124462</v>
      </c>
      <c r="IP64" s="16">
        <v>-11.296380042999999</v>
      </c>
      <c r="IQ64" s="16">
        <v>-15.893962268799999</v>
      </c>
      <c r="IR64" s="16">
        <v>-13.3292622757</v>
      </c>
      <c r="IS64" s="16">
        <v>-11.8941731453</v>
      </c>
      <c r="IT64" s="7">
        <v>-10.4442162037</v>
      </c>
      <c r="IU64" s="8">
        <v>-6.3466488456699999</v>
      </c>
      <c r="IV64" s="8">
        <v>-11.4974998856</v>
      </c>
      <c r="IW64" s="8">
        <v>-13.1715977478</v>
      </c>
      <c r="IX64" s="8">
        <v>-17.7753757477</v>
      </c>
      <c r="IY64" s="8">
        <v>-14.5826333046</v>
      </c>
      <c r="IZ64" s="13">
        <v>-16.223833847000002</v>
      </c>
      <c r="JA64" s="13">
        <v>-14.823795089700001</v>
      </c>
      <c r="JB64" s="13">
        <v>-18.3324953461</v>
      </c>
      <c r="JC64" s="13">
        <v>-12.9447134018</v>
      </c>
      <c r="JD64" s="13">
        <v>-17.1969645882</v>
      </c>
      <c r="JE64" s="13">
        <v>-14.2834989929</v>
      </c>
      <c r="JF64" s="16">
        <v>-13.6528674698</v>
      </c>
      <c r="JG64" s="16">
        <v>-12.5932686234</v>
      </c>
      <c r="JH64" s="16">
        <v>-16.8342983818</v>
      </c>
      <c r="JI64" s="16">
        <v>-9.8995844268800006</v>
      </c>
      <c r="JJ64" s="16">
        <v>-14.2760848045</v>
      </c>
      <c r="JK64" s="16">
        <v>-12.742285728500001</v>
      </c>
      <c r="JL64" s="7">
        <v>-4.9642400860800002</v>
      </c>
      <c r="JM64" s="8">
        <v>-7.9120434045800003</v>
      </c>
      <c r="JN64" s="8">
        <v>-6.5051245927799997</v>
      </c>
      <c r="JO64" s="8">
        <v>-9.4973523330699994</v>
      </c>
      <c r="JP64" s="8">
        <v>-14.851078062099999</v>
      </c>
      <c r="JQ64" s="8">
        <v>-6.2373456955000002</v>
      </c>
      <c r="JR64" s="13">
        <v>-6.2303347682999997</v>
      </c>
      <c r="JS64" s="13">
        <v>-8.1637199878699995</v>
      </c>
      <c r="JT64" s="13">
        <v>-8.7419247722600009</v>
      </c>
      <c r="JU64" s="13">
        <v>-8.9612177372000001</v>
      </c>
      <c r="JV64" s="13">
        <v>-8.9234914541200006</v>
      </c>
      <c r="JW64" s="13">
        <v>-9.0404736900299998</v>
      </c>
      <c r="JX64" s="16">
        <v>-4.7107953786900003</v>
      </c>
      <c r="JY64" s="16">
        <v>-8.3706307601900001</v>
      </c>
      <c r="JZ64" s="16">
        <v>-5.8644740104700004</v>
      </c>
      <c r="KA64" s="16">
        <v>-4.8830910301200001</v>
      </c>
      <c r="KB64" s="16">
        <v>-6.6187806797000004</v>
      </c>
      <c r="KC64" s="16">
        <v>-4.3620580196400001</v>
      </c>
      <c r="KD64" s="7">
        <v>-3.2996442961699999</v>
      </c>
      <c r="KE64" s="8">
        <v>-12.1951257133</v>
      </c>
      <c r="KF64" s="8">
        <v>-10.4348548222</v>
      </c>
      <c r="KG64" s="8">
        <v>-8.3683971786499995</v>
      </c>
      <c r="KH64" s="8">
        <v>-7.5588150119800002</v>
      </c>
      <c r="KI64" s="8">
        <v>-5.0704066944099999</v>
      </c>
      <c r="KJ64" s="13">
        <v>-7.5927975177800002</v>
      </c>
      <c r="KK64" s="13">
        <v>-3.8300974130599998</v>
      </c>
      <c r="KL64" s="13">
        <v>-7.0776396655999996</v>
      </c>
      <c r="KM64" s="13">
        <v>-7.9222342681900004</v>
      </c>
      <c r="KN64" s="13">
        <v>-5.6269363641699996</v>
      </c>
      <c r="KO64" s="13">
        <v>-6.2804722595199998</v>
      </c>
      <c r="KP64" s="16">
        <v>-5.7744711208300004</v>
      </c>
      <c r="KQ64" s="16">
        <v>-4.2707239961600001</v>
      </c>
      <c r="KR64" s="16">
        <v>-6.6948180007899998</v>
      </c>
      <c r="KS64" s="16">
        <v>-3.8372168111799998</v>
      </c>
      <c r="KT64" s="16">
        <v>-6.74739488125</v>
      </c>
      <c r="KU64" s="16">
        <v>-4.85970319748</v>
      </c>
      <c r="KV64" s="7">
        <v>-5.4973154640199997</v>
      </c>
      <c r="KW64" s="8">
        <v>-5.9948064994800001</v>
      </c>
      <c r="KX64" s="8">
        <v>-10.393635463700001</v>
      </c>
      <c r="KY64" s="8">
        <v>-7.0416113328899996</v>
      </c>
      <c r="KZ64" s="8">
        <v>-11.8301559544</v>
      </c>
      <c r="LA64" s="8">
        <v>-9.0625223159800008</v>
      </c>
      <c r="LB64" s="13">
        <v>-13.616726760900001</v>
      </c>
      <c r="LC64" s="13">
        <v>-7.0460998916599999</v>
      </c>
      <c r="LD64" s="13">
        <v>-10.756364784200001</v>
      </c>
      <c r="LE64" s="13">
        <v>-10.027352094699999</v>
      </c>
      <c r="LF64" s="13">
        <v>-7.7477565765399996</v>
      </c>
      <c r="LG64" s="13">
        <v>-13.8793143368</v>
      </c>
      <c r="LH64" s="16">
        <v>-9.2920439434100004</v>
      </c>
      <c r="LI64" s="16">
        <v>-8.4060941600800003</v>
      </c>
      <c r="LJ64" s="16">
        <v>-8.9864963245399991</v>
      </c>
      <c r="LK64" s="16">
        <v>-8.1365269613300004</v>
      </c>
      <c r="LL64" s="16">
        <v>-6.4658068561600004</v>
      </c>
      <c r="LM64" s="16">
        <v>-7.4079522514300002</v>
      </c>
      <c r="LN64" s="7">
        <v>-16.865531921399999</v>
      </c>
      <c r="LO64" s="8">
        <v>-21.3353619385</v>
      </c>
      <c r="LP64" s="8">
        <v>-15.7385870171</v>
      </c>
      <c r="LQ64" s="8">
        <v>-19.3631219673</v>
      </c>
      <c r="LR64" s="8">
        <v>-16.5168790054</v>
      </c>
      <c r="LS64" s="8">
        <v>-19.387798309299999</v>
      </c>
      <c r="LT64" s="13">
        <v>-17.699651336700001</v>
      </c>
      <c r="LU64" s="13">
        <v>-21.1928118706</v>
      </c>
      <c r="LV64" s="13">
        <v>-23.370708560899999</v>
      </c>
      <c r="LW64" s="13">
        <v>-18.773814849899999</v>
      </c>
      <c r="LX64" s="13">
        <v>-21.4292124557</v>
      </c>
      <c r="LY64" s="13">
        <v>-16.323935499200001</v>
      </c>
      <c r="LZ64" s="16">
        <v>-25.807176055900001</v>
      </c>
      <c r="MA64" s="16">
        <v>-17.872233581500002</v>
      </c>
      <c r="MB64" s="16">
        <v>-25.853880977599999</v>
      </c>
      <c r="MC64" s="16">
        <v>-19.627596282999999</v>
      </c>
      <c r="MD64" s="16">
        <v>-18.757954902600002</v>
      </c>
      <c r="ME64" s="16">
        <v>-19.343820629100001</v>
      </c>
      <c r="MF64" s="7">
        <v>-21.2378192139</v>
      </c>
      <c r="MG64" s="8">
        <v>-22.839321594200001</v>
      </c>
      <c r="MH64" s="8">
        <v>-19.516165771499999</v>
      </c>
      <c r="MI64" s="8">
        <v>-18.5766880798</v>
      </c>
      <c r="MJ64" s="8"/>
      <c r="MK64" s="8"/>
      <c r="ML64" s="13">
        <v>-15.498681621599999</v>
      </c>
      <c r="MM64" s="13">
        <v>-15.063897457099999</v>
      </c>
      <c r="MN64" s="13">
        <v>-17.396940078699998</v>
      </c>
      <c r="MO64" s="13">
        <v>-25.0047650146</v>
      </c>
      <c r="MP64" s="13">
        <v>-21.108529739400002</v>
      </c>
      <c r="MQ64" s="13">
        <v>-18.490331649800002</v>
      </c>
      <c r="MR64" s="16">
        <v>-16.922378425600002</v>
      </c>
      <c r="MS64" s="16">
        <v>-15.0320471191</v>
      </c>
      <c r="MT64" s="16">
        <v>-18.259624481199999</v>
      </c>
      <c r="MU64" s="16">
        <v>-14.6054954529</v>
      </c>
      <c r="MV64" s="16">
        <v>-14.306142616300001</v>
      </c>
      <c r="MW64" s="16">
        <v>-21.037374114999999</v>
      </c>
      <c r="MX64" s="7">
        <v>-22.127128315</v>
      </c>
      <c r="MY64" s="8">
        <v>-20.951280345899999</v>
      </c>
      <c r="MZ64" s="8">
        <v>-17.3476224518</v>
      </c>
      <c r="NA64" s="8">
        <v>-21.924751453399999</v>
      </c>
      <c r="NB64" s="8">
        <v>-22.683452224700002</v>
      </c>
      <c r="NC64" s="8">
        <v>-17.509113330800002</v>
      </c>
      <c r="ND64" s="13">
        <v>-22.130979557</v>
      </c>
      <c r="NE64" s="13">
        <v>-22.385151996600001</v>
      </c>
      <c r="NF64" s="13">
        <v>-22.857660102800001</v>
      </c>
      <c r="NG64" s="13">
        <v>-19.712487964600001</v>
      </c>
      <c r="NH64" s="13">
        <v>-26.391367797899999</v>
      </c>
      <c r="NI64" s="13">
        <v>-21.4857387733</v>
      </c>
      <c r="NJ64" s="16">
        <v>-23.554890632599999</v>
      </c>
      <c r="NK64" s="16">
        <v>-23.481649169899999</v>
      </c>
      <c r="NL64" s="16">
        <v>-19.792408809699999</v>
      </c>
      <c r="NM64" s="16">
        <v>-18.565717029599998</v>
      </c>
      <c r="NN64" s="16">
        <v>-20.225185108200002</v>
      </c>
      <c r="NO64" s="16">
        <v>-17.501348800700001</v>
      </c>
      <c r="NP64" s="7">
        <v>-21.009486541699999</v>
      </c>
      <c r="NQ64" s="8">
        <v>-22.0283565521</v>
      </c>
      <c r="NR64" s="8">
        <v>-20.030382633199999</v>
      </c>
      <c r="NS64" s="8">
        <v>-21.221572876</v>
      </c>
      <c r="NT64" s="8">
        <v>-23.737798156699998</v>
      </c>
      <c r="NU64" s="8">
        <v>-18.336715889000001</v>
      </c>
      <c r="NV64" s="13">
        <v>-21.898007392899999</v>
      </c>
      <c r="NW64" s="13">
        <v>-21.9583339691</v>
      </c>
      <c r="NX64" s="13">
        <v>-20.033882675200001</v>
      </c>
      <c r="NY64" s="13">
        <v>-17.4436502647</v>
      </c>
      <c r="NZ64" s="13">
        <v>-22.450493602800002</v>
      </c>
      <c r="OA64" s="13">
        <v>-19.097606658899998</v>
      </c>
      <c r="OB64" s="16">
        <v>-21.707206916800001</v>
      </c>
      <c r="OC64" s="16">
        <v>-23.397421035800001</v>
      </c>
      <c r="OD64" s="16">
        <v>-19.252821540799999</v>
      </c>
      <c r="OE64" s="16">
        <v>-17.941614017500001</v>
      </c>
      <c r="OF64" s="16">
        <v>-18.966024398799998</v>
      </c>
      <c r="OG64" s="16">
        <v>-19.9075634575</v>
      </c>
      <c r="OH64" s="7">
        <v>-16.6269842148</v>
      </c>
      <c r="OI64" s="8">
        <v>-17.3680751801</v>
      </c>
      <c r="OJ64" s="8">
        <v>-19.326610698700001</v>
      </c>
      <c r="OK64" s="8">
        <v>-14.164417038</v>
      </c>
      <c r="OL64" s="8">
        <v>-16.604230880700001</v>
      </c>
      <c r="OM64" s="8">
        <v>-17.564948654199998</v>
      </c>
      <c r="ON64" s="13">
        <v>-11.8085081482</v>
      </c>
      <c r="OO64" s="13">
        <v>-20.236358871499998</v>
      </c>
      <c r="OP64" s="13">
        <v>-21.212068653100001</v>
      </c>
      <c r="OQ64" s="13">
        <v>-16.020678100600001</v>
      </c>
      <c r="OR64" s="13">
        <v>-11.313487348600001</v>
      </c>
      <c r="OS64" s="13">
        <v>-10.594984226199999</v>
      </c>
      <c r="OT64" s="16">
        <v>-18.9780684471</v>
      </c>
      <c r="OU64" s="16">
        <v>-21.295256996199999</v>
      </c>
      <c r="OV64" s="16">
        <v>-18.243020896899999</v>
      </c>
      <c r="OW64" s="16">
        <v>-17.6757469177</v>
      </c>
      <c r="OX64" s="16">
        <v>-17.436932296799998</v>
      </c>
      <c r="OY64" s="16">
        <v>-14.802493247999999</v>
      </c>
      <c r="OZ64" s="7">
        <v>-20.013986930800002</v>
      </c>
      <c r="PA64" s="8">
        <v>-16.211306228600002</v>
      </c>
      <c r="PB64" s="8">
        <v>-17.201573123900001</v>
      </c>
      <c r="PC64" s="8">
        <v>-17.1790843964</v>
      </c>
      <c r="PD64" s="8">
        <v>-15.8356676579</v>
      </c>
      <c r="PE64" s="8">
        <v>-15.303819084200001</v>
      </c>
      <c r="PF64" s="13">
        <v>-21.3869888306</v>
      </c>
      <c r="PG64" s="13">
        <v>-18.8790940857</v>
      </c>
      <c r="PH64" s="13">
        <v>-21.682037448900001</v>
      </c>
      <c r="PI64" s="13">
        <v>-19.093338699299998</v>
      </c>
      <c r="PJ64" s="13">
        <v>-15.1546506882</v>
      </c>
      <c r="PK64" s="13">
        <v>-19.213568153400001</v>
      </c>
      <c r="PL64" s="16">
        <v>-20.617102088900001</v>
      </c>
      <c r="PM64" s="16">
        <v>-19.2068799591</v>
      </c>
      <c r="PN64" s="16">
        <v>-22.3847981262</v>
      </c>
      <c r="PO64" s="16">
        <v>-21.606826038400001</v>
      </c>
      <c r="PP64" s="16">
        <v>-17.342756271399999</v>
      </c>
      <c r="PQ64" s="16">
        <v>-16.6361045837</v>
      </c>
      <c r="PR64" s="7">
        <v>-14.4544652462</v>
      </c>
      <c r="PS64" s="8">
        <v>-8.8487503624000006</v>
      </c>
      <c r="PT64" s="8">
        <v>-13.6392531109</v>
      </c>
      <c r="PU64" s="8">
        <v>-10.8398490143</v>
      </c>
      <c r="PV64" s="8">
        <v>-13.4034023285</v>
      </c>
      <c r="PW64" s="8"/>
      <c r="PX64" s="13">
        <v>-16.364099502599998</v>
      </c>
      <c r="PY64" s="13">
        <v>-10.850993042000001</v>
      </c>
      <c r="PZ64" s="13">
        <v>-14.6743395996</v>
      </c>
      <c r="QA64" s="13">
        <v>-13.7378890324</v>
      </c>
      <c r="QB64" s="13">
        <v>-15.678660087600001</v>
      </c>
      <c r="QC64" s="13">
        <v>-11.645907964699999</v>
      </c>
      <c r="QD64" s="16">
        <v>-15.210600996</v>
      </c>
      <c r="QE64" s="16">
        <v>-11.487733478499999</v>
      </c>
      <c r="QF64" s="16">
        <v>-10.257071075400001</v>
      </c>
      <c r="QG64" s="16">
        <v>-14.644495105700001</v>
      </c>
      <c r="QH64" s="16">
        <v>-10.0089749813</v>
      </c>
      <c r="QI64" s="16">
        <v>-10.6794254303</v>
      </c>
      <c r="QJ64" s="7">
        <v>-15.777376480099999</v>
      </c>
      <c r="QK64" s="8">
        <v>-12.8719401932</v>
      </c>
      <c r="QL64" s="8">
        <v>-15.1434068298</v>
      </c>
      <c r="QM64" s="8">
        <v>-12.840282783499999</v>
      </c>
      <c r="QN64" s="8">
        <v>-13.413685131099999</v>
      </c>
      <c r="QO64" s="8">
        <v>-11.0885873413</v>
      </c>
      <c r="QP64" s="13">
        <v>-14.470213489500001</v>
      </c>
      <c r="QQ64" s="13">
        <v>-13.231648445099999</v>
      </c>
      <c r="QR64" s="13">
        <v>-7.5624204397200003</v>
      </c>
      <c r="QS64" s="13">
        <v>-14.689584846500001</v>
      </c>
      <c r="QT64" s="13">
        <v>-16.3912052917</v>
      </c>
      <c r="QU64" s="13">
        <v>-13.714154071799999</v>
      </c>
      <c r="QV64" s="16">
        <v>-14.9274055958</v>
      </c>
      <c r="QW64" s="16">
        <v>-14.98834548</v>
      </c>
      <c r="QX64" s="16">
        <v>-14.681550226200001</v>
      </c>
      <c r="QY64" s="16">
        <v>-14.2992186737</v>
      </c>
      <c r="QZ64" s="16">
        <v>-12.348879499400001</v>
      </c>
      <c r="RA64" s="16">
        <v>-12.8767531586</v>
      </c>
      <c r="RB64" s="7">
        <v>-13.0843289948</v>
      </c>
      <c r="RC64" s="8">
        <v>-16.6344555855</v>
      </c>
      <c r="RD64" s="8">
        <v>-11.454375267</v>
      </c>
      <c r="RE64" s="8">
        <v>-15.406370048499999</v>
      </c>
      <c r="RF64" s="8">
        <v>-11.767888917900001</v>
      </c>
      <c r="RG64" s="8">
        <v>-10.573269939399999</v>
      </c>
      <c r="RH64" s="13">
        <v>-15.731624565100001</v>
      </c>
      <c r="RI64" s="13">
        <v>-17.568773078900001</v>
      </c>
      <c r="RJ64" s="13">
        <v>-15.1635991096</v>
      </c>
      <c r="RK64" s="13">
        <v>-15.4501137543</v>
      </c>
      <c r="RL64" s="13">
        <v>-17.531480712899999</v>
      </c>
      <c r="RM64" s="13">
        <v>-13.491394462600001</v>
      </c>
      <c r="RN64" s="16">
        <v>-15.3991277695</v>
      </c>
      <c r="RO64" s="16">
        <v>-11.0219852448</v>
      </c>
      <c r="RP64" s="16">
        <v>-15.5025888443</v>
      </c>
      <c r="RQ64" s="16">
        <v>-15.506605949400001</v>
      </c>
      <c r="RR64" s="16">
        <v>-16.894215850799998</v>
      </c>
      <c r="RS64" s="16">
        <v>-16.2834880829</v>
      </c>
      <c r="RT64" s="7">
        <v>-2.8001147127200001</v>
      </c>
      <c r="RU64" s="8">
        <v>-2.6470200717400001</v>
      </c>
      <c r="RV64" s="8">
        <v>0.41894647181</v>
      </c>
      <c r="RW64" s="8">
        <v>0.64701002597799995</v>
      </c>
      <c r="RX64" s="8">
        <v>2.5450071048699998</v>
      </c>
      <c r="RY64" s="8">
        <v>-0.56388000681999995</v>
      </c>
      <c r="RZ64" s="13">
        <v>-6.1179776191700004</v>
      </c>
      <c r="SA64" s="13">
        <v>-6.5414512443500001</v>
      </c>
      <c r="SB64" s="13">
        <v>-6.0437359809900002</v>
      </c>
      <c r="SC64" s="13">
        <v>-3.7979345011699999</v>
      </c>
      <c r="SD64" s="13">
        <v>-7.6205513000499998</v>
      </c>
      <c r="SE64" s="13">
        <v>-6.3320864438999998</v>
      </c>
      <c r="SF64" s="16">
        <v>-10.109454297999999</v>
      </c>
      <c r="SG64" s="16">
        <v>-8.4971104240400006</v>
      </c>
      <c r="SH64" s="16">
        <v>-12.156059341400001</v>
      </c>
      <c r="SI64" s="16">
        <v>-2.8145067310299998</v>
      </c>
      <c r="SJ64" s="16">
        <v>-5.6065145778699996</v>
      </c>
      <c r="SK64" s="16">
        <v>-6.17880682945</v>
      </c>
      <c r="SL64" s="7">
        <v>-4.8040762424499999</v>
      </c>
      <c r="SM64" s="8">
        <v>-8.68402357101</v>
      </c>
      <c r="SN64" s="8">
        <v>-3.5787178277999998</v>
      </c>
      <c r="SO64" s="8">
        <v>-4.7400919628100002</v>
      </c>
      <c r="SP64" s="8">
        <v>-6.7611092233700001</v>
      </c>
      <c r="SQ64" s="8">
        <v>-5.1736314535099996</v>
      </c>
      <c r="SR64" s="13">
        <v>-3.9605146050500002</v>
      </c>
      <c r="SS64" s="13">
        <v>-5.7113718032799996</v>
      </c>
      <c r="ST64" s="13">
        <v>0.71008595824200005</v>
      </c>
      <c r="SU64" s="13">
        <v>-5.6620541524899997</v>
      </c>
      <c r="SV64" s="13">
        <v>-6.5334091472600004</v>
      </c>
      <c r="SW64" s="13">
        <v>-4.6905862331400003</v>
      </c>
      <c r="SX64" s="16">
        <v>-8.9461149215700004</v>
      </c>
      <c r="SY64" s="16">
        <v>-9.6996361732499992</v>
      </c>
      <c r="SZ64" s="16">
        <v>-12.1625088692</v>
      </c>
      <c r="TA64" s="16">
        <v>-12.1072363853</v>
      </c>
      <c r="TB64" s="16">
        <v>-6.5694109726000001</v>
      </c>
      <c r="TC64" s="16">
        <v>-7.9837637901300003</v>
      </c>
      <c r="TD64" s="7">
        <v>-14.9250116444</v>
      </c>
      <c r="TE64" s="8">
        <v>-14.067272491500001</v>
      </c>
      <c r="TF64" s="8">
        <v>-7.2552837371800001</v>
      </c>
      <c r="TG64" s="8">
        <v>-11.4987674141</v>
      </c>
      <c r="TH64" s="8">
        <v>-6.8635153961200004</v>
      </c>
      <c r="TI64" s="8">
        <v>-7.2518090486500002</v>
      </c>
      <c r="TJ64" s="13">
        <v>-10.4696524143</v>
      </c>
      <c r="TK64" s="13">
        <v>-7.8968714475599997</v>
      </c>
      <c r="TL64" s="13">
        <v>-8.7606502532999997</v>
      </c>
      <c r="TM64" s="13">
        <v>-6.7782210540800003</v>
      </c>
      <c r="TN64" s="13">
        <v>-9.0789323234600001</v>
      </c>
      <c r="TO64" s="13">
        <v>-9.5175061798100007</v>
      </c>
      <c r="TP64" s="16">
        <v>-7.4878793621100002</v>
      </c>
      <c r="TQ64" s="16">
        <v>-9.8220318412799994</v>
      </c>
      <c r="TR64" s="16">
        <v>-4.3467720746999996</v>
      </c>
      <c r="TS64" s="16">
        <v>-4.6725975394199999</v>
      </c>
      <c r="TT64" s="16">
        <v>-4.0585519123099996</v>
      </c>
      <c r="TU64" s="19">
        <v>-1.17830013275</v>
      </c>
    </row>
    <row r="65" spans="1:541" x14ac:dyDescent="0.25">
      <c r="A65" s="21">
        <f t="shared" si="0"/>
        <v>0.60000000000000031</v>
      </c>
      <c r="B65" s="7">
        <v>0.69558894634199997</v>
      </c>
      <c r="C65" s="8">
        <v>-0.62549936771400005</v>
      </c>
      <c r="D65" s="8">
        <v>-0.10572087168700001</v>
      </c>
      <c r="E65" s="8">
        <v>0.27023101747</v>
      </c>
      <c r="F65" s="8">
        <v>1.9847535133400001</v>
      </c>
      <c r="G65" s="8">
        <v>-0.59322980642300005</v>
      </c>
      <c r="H65" s="13">
        <v>3.61464810371</v>
      </c>
      <c r="I65" s="13">
        <v>-1.34899783134</v>
      </c>
      <c r="J65" s="13">
        <v>1.6270974874499999</v>
      </c>
      <c r="K65" s="13">
        <v>0.15638748407399999</v>
      </c>
      <c r="L65" s="13">
        <v>0.76068310737599998</v>
      </c>
      <c r="M65" s="13">
        <v>0.65674473643300002</v>
      </c>
      <c r="N65" s="16">
        <v>-3.51717133522</v>
      </c>
      <c r="O65" s="16">
        <v>-1.8459621906300001</v>
      </c>
      <c r="P65" s="16">
        <v>1.36929658651</v>
      </c>
      <c r="Q65" s="16">
        <v>-2.14019351006</v>
      </c>
      <c r="R65" s="16"/>
      <c r="S65" s="16"/>
      <c r="T65" s="7">
        <v>-3.6844699859599999</v>
      </c>
      <c r="U65" s="8">
        <v>-2.1180978774999999</v>
      </c>
      <c r="V65" s="8">
        <v>-1.8812195301100001</v>
      </c>
      <c r="W65" s="8">
        <v>-2.1248654365499999</v>
      </c>
      <c r="X65" s="8">
        <v>-2.1553523540500001</v>
      </c>
      <c r="Y65" s="8">
        <v>-1.40261135101</v>
      </c>
      <c r="Z65" s="13">
        <v>-1.41052846909</v>
      </c>
      <c r="AA65" s="13">
        <v>-4.1309151649500002</v>
      </c>
      <c r="AB65" s="13">
        <v>-4.4007335662799996</v>
      </c>
      <c r="AC65" s="13">
        <v>-1.3464852809900001</v>
      </c>
      <c r="AD65" s="13">
        <v>-2.0678210258499998</v>
      </c>
      <c r="AE65" s="13">
        <v>-1.52241897583</v>
      </c>
      <c r="AF65" s="16">
        <v>-0.30650018453599998</v>
      </c>
      <c r="AG65" s="16">
        <v>-0.48121686279800002</v>
      </c>
      <c r="AH65" s="16">
        <v>-0.651466035843</v>
      </c>
      <c r="AI65" s="16">
        <v>2.58704333305</v>
      </c>
      <c r="AJ65" s="16">
        <v>0.67389454841600005</v>
      </c>
      <c r="AK65" s="16">
        <v>3.67612628937</v>
      </c>
      <c r="AL65" s="7">
        <v>-1.8077957630199999</v>
      </c>
      <c r="AM65" s="8">
        <v>-2.6340605258899998</v>
      </c>
      <c r="AN65" s="8">
        <v>-1.26933221817</v>
      </c>
      <c r="AO65" s="8">
        <v>-2.4300767421699998</v>
      </c>
      <c r="AP65" s="8">
        <v>-0.70964995622600002</v>
      </c>
      <c r="AQ65" s="8">
        <v>-2.7627449035599998</v>
      </c>
      <c r="AR65" s="13">
        <v>-3.1844745635999998</v>
      </c>
      <c r="AS65" s="13">
        <v>-2.5053898811300002</v>
      </c>
      <c r="AT65" s="13">
        <v>-3.0349156379700002</v>
      </c>
      <c r="AU65" s="13">
        <v>-2.6485604763000001</v>
      </c>
      <c r="AV65" s="13">
        <v>-3.1599863529199999</v>
      </c>
      <c r="AW65" s="13">
        <v>-1.0410848855999999</v>
      </c>
      <c r="AX65" s="16">
        <v>-0.14071257114399999</v>
      </c>
      <c r="AY65" s="16">
        <v>0.36373078227</v>
      </c>
      <c r="AZ65" s="16">
        <v>-1.4048812389400001</v>
      </c>
      <c r="BA65" s="16">
        <v>-3.3701309204099998</v>
      </c>
      <c r="BB65" s="16">
        <v>-3.16692757607</v>
      </c>
      <c r="BC65" s="16">
        <v>-1.85154863596</v>
      </c>
      <c r="BD65" s="7">
        <v>-10.015754318200001</v>
      </c>
      <c r="BE65" s="8">
        <v>-13.030750274700001</v>
      </c>
      <c r="BF65" s="8">
        <v>-8.2883962631199992</v>
      </c>
      <c r="BG65" s="8">
        <v>-8.5195590972899993</v>
      </c>
      <c r="BH65" s="8">
        <v>-12.1249303818</v>
      </c>
      <c r="BI65" s="8">
        <v>-6.5376240730299999</v>
      </c>
      <c r="BJ65" s="13">
        <v>-8.6561170577999995</v>
      </c>
      <c r="BK65" s="13">
        <v>-8.8517538070700006</v>
      </c>
      <c r="BL65" s="13">
        <v>-5.4529897689800002</v>
      </c>
      <c r="BM65" s="13">
        <v>-7.8406945228599998</v>
      </c>
      <c r="BN65" s="13">
        <v>-5.3991549491899997</v>
      </c>
      <c r="BO65" s="13"/>
      <c r="BP65" s="16">
        <v>-10.3286323547</v>
      </c>
      <c r="BQ65" s="16">
        <v>-5.8438391685499997</v>
      </c>
      <c r="BR65" s="16">
        <v>-8.0334298133900006</v>
      </c>
      <c r="BS65" s="16">
        <v>-7.6080457687400003</v>
      </c>
      <c r="BT65" s="16">
        <v>-7.14114046097</v>
      </c>
      <c r="BU65" s="16">
        <v>-6.5974659919700001</v>
      </c>
      <c r="BV65" s="7">
        <v>-8.3341041564899996</v>
      </c>
      <c r="BW65" s="8">
        <v>-9.2354019165000008</v>
      </c>
      <c r="BX65" s="8">
        <v>-12.852538108799999</v>
      </c>
      <c r="BY65" s="8">
        <v>-15.2086858749</v>
      </c>
      <c r="BZ65" s="8">
        <v>-7.8364357948299999</v>
      </c>
      <c r="CA65" s="8">
        <v>-11.545564842199999</v>
      </c>
      <c r="CB65" s="13">
        <v>-2.8172372818000002</v>
      </c>
      <c r="CC65" s="13">
        <v>-2.1049315929399999</v>
      </c>
      <c r="CD65" s="13">
        <v>-2.40339624882</v>
      </c>
      <c r="CE65" s="13">
        <v>-6.7170327186599996</v>
      </c>
      <c r="CF65" s="13">
        <v>-4.2744445800799999</v>
      </c>
      <c r="CG65" s="13"/>
      <c r="CH65" s="16">
        <v>-10.2842838287</v>
      </c>
      <c r="CI65" s="16">
        <v>-7.8617845535299997</v>
      </c>
      <c r="CJ65" s="16">
        <v>-5.9901237487800003</v>
      </c>
      <c r="CK65" s="16">
        <v>-6.7314597129799996</v>
      </c>
      <c r="CL65" s="16">
        <v>-4.3337430000300001</v>
      </c>
      <c r="CM65" s="16">
        <v>-3.9230674743699998</v>
      </c>
      <c r="CN65" s="7">
        <v>-7.9287794113199999</v>
      </c>
      <c r="CO65" s="8">
        <v>-8.3398103714000005</v>
      </c>
      <c r="CP65" s="8">
        <v>-5.6797199249299997</v>
      </c>
      <c r="CQ65" s="8">
        <v>-6.4710663795499999</v>
      </c>
      <c r="CR65" s="8">
        <v>-4.4676003456100002</v>
      </c>
      <c r="CS65" s="8">
        <v>-5.9667421340900004</v>
      </c>
      <c r="CT65" s="13">
        <v>-14.1081319809</v>
      </c>
      <c r="CU65" s="13">
        <v>-12.0726390839</v>
      </c>
      <c r="CV65" s="13">
        <v>-13.5589408875</v>
      </c>
      <c r="CW65" s="13">
        <v>-11.3101863861</v>
      </c>
      <c r="CX65" s="13">
        <v>-11.2792009354</v>
      </c>
      <c r="CY65" s="13">
        <v>-13.163080215500001</v>
      </c>
      <c r="CZ65" s="16">
        <v>-12.551145744299999</v>
      </c>
      <c r="DA65" s="16">
        <v>-11.028930664100001</v>
      </c>
      <c r="DB65" s="16">
        <v>-12.1234336853</v>
      </c>
      <c r="DC65" s="16">
        <v>-12.691609382599999</v>
      </c>
      <c r="DD65" s="16">
        <v>-12.961631584199999</v>
      </c>
      <c r="DE65" s="16">
        <v>-12.0379331589</v>
      </c>
      <c r="DF65" s="7">
        <v>-25.751456069900001</v>
      </c>
      <c r="DG65" s="8">
        <v>-21.5966926575</v>
      </c>
      <c r="DH65" s="8">
        <v>-24.690285873400001</v>
      </c>
      <c r="DI65" s="8">
        <v>-23.767815780599999</v>
      </c>
      <c r="DJ65" s="8">
        <v>-24.865467834499999</v>
      </c>
      <c r="DK65" s="8">
        <v>-19.0173809052</v>
      </c>
      <c r="DL65" s="13">
        <v>-18.866565704300001</v>
      </c>
      <c r="DM65" s="13">
        <v>-17.191823196400001</v>
      </c>
      <c r="DN65" s="13">
        <v>-22.9032478333</v>
      </c>
      <c r="DO65" s="13">
        <v>-22.497369766199999</v>
      </c>
      <c r="DP65" s="13">
        <v>-22.101827239999999</v>
      </c>
      <c r="DQ65" s="13">
        <v>-19.196727752699999</v>
      </c>
      <c r="DR65" s="16">
        <v>-22.8070472717</v>
      </c>
      <c r="DS65" s="16">
        <v>-23.966500854500001</v>
      </c>
      <c r="DT65" s="16">
        <v>-25.3570251465</v>
      </c>
      <c r="DU65" s="16">
        <v>-21.9108085632</v>
      </c>
      <c r="DV65" s="16">
        <v>-17.816377639799999</v>
      </c>
      <c r="DW65" s="16">
        <v>-22.691146850599999</v>
      </c>
      <c r="DX65" s="7">
        <v>-20.943446731600002</v>
      </c>
      <c r="DY65" s="8">
        <v>-20.756982421899998</v>
      </c>
      <c r="DZ65" s="8">
        <v>-22.426729583699998</v>
      </c>
      <c r="EA65" s="8">
        <v>-13.504549217199999</v>
      </c>
      <c r="EB65" s="8">
        <v>-25.015742874099999</v>
      </c>
      <c r="EC65" s="8">
        <v>-20.562607574499999</v>
      </c>
      <c r="ED65" s="13">
        <v>-22.871291351299998</v>
      </c>
      <c r="EE65" s="13">
        <v>-22.250700378400001</v>
      </c>
      <c r="EF65" s="13">
        <v>-18.778280639599998</v>
      </c>
      <c r="EG65" s="13">
        <v>-23.3122463226</v>
      </c>
      <c r="EH65" s="13">
        <v>-22.287337493900001</v>
      </c>
      <c r="EI65" s="13">
        <v>-23.429173660299998</v>
      </c>
      <c r="EJ65" s="16">
        <v>-17.185358047499999</v>
      </c>
      <c r="EK65" s="16">
        <v>-18.083584976200001</v>
      </c>
      <c r="EL65" s="16">
        <v>-14.5974468231</v>
      </c>
      <c r="EM65" s="16">
        <v>-17.5125492096</v>
      </c>
      <c r="EN65" s="16">
        <v>-16.714195251500001</v>
      </c>
      <c r="EO65" s="16">
        <v>-18.902097320599999</v>
      </c>
      <c r="EP65" s="7">
        <v>-24.870138168299999</v>
      </c>
      <c r="EQ65" s="8">
        <v>-23.767554473899999</v>
      </c>
      <c r="ER65" s="8">
        <v>-24.7441043854</v>
      </c>
      <c r="ES65" s="8">
        <v>-20.299942016599999</v>
      </c>
      <c r="ET65" s="8">
        <v>-24.0104408264</v>
      </c>
      <c r="EU65" s="8">
        <v>-21.712116241499999</v>
      </c>
      <c r="EV65" s="13">
        <v>-19.764512634300001</v>
      </c>
      <c r="EW65" s="13">
        <v>-21.5635784149</v>
      </c>
      <c r="EX65" s="13">
        <v>-20.633325576800001</v>
      </c>
      <c r="EY65" s="13">
        <v>-21.480289459200002</v>
      </c>
      <c r="EZ65" s="13">
        <v>-22.736455917400001</v>
      </c>
      <c r="FA65" s="13">
        <v>-20.334491729700002</v>
      </c>
      <c r="FB65" s="16">
        <v>-26.790112304699999</v>
      </c>
      <c r="FC65" s="16">
        <v>-23.544871902499999</v>
      </c>
      <c r="FD65" s="16">
        <v>-23.074594497700001</v>
      </c>
      <c r="FE65" s="16">
        <v>-21.288602828999998</v>
      </c>
      <c r="FF65" s="16">
        <v>-21.372546386700002</v>
      </c>
      <c r="FG65" s="16">
        <v>-19.742001342799998</v>
      </c>
      <c r="FH65" s="7">
        <v>-6.3555592536900001</v>
      </c>
      <c r="FI65" s="8">
        <v>-2.6041295528399999</v>
      </c>
      <c r="FJ65" s="8">
        <v>-4.45465240479</v>
      </c>
      <c r="FK65" s="8">
        <v>-2.0544916629799999</v>
      </c>
      <c r="FL65" s="8">
        <v>-3.3930290698999999</v>
      </c>
      <c r="FM65" s="8">
        <v>-3.04996604919</v>
      </c>
      <c r="FN65" s="13">
        <v>-6.1257210731500003</v>
      </c>
      <c r="FO65" s="13">
        <v>-10.588899612400001</v>
      </c>
      <c r="FP65" s="13">
        <v>-5.2085124015800002</v>
      </c>
      <c r="FQ65" s="13">
        <v>-4.3496923446700002</v>
      </c>
      <c r="FR65" s="13">
        <v>-5.0964118003800003</v>
      </c>
      <c r="FS65" s="13">
        <v>-5.8871348380999997</v>
      </c>
      <c r="FT65" s="16">
        <v>-3.44352650642</v>
      </c>
      <c r="FU65" s="16">
        <v>-4.04541349411</v>
      </c>
      <c r="FV65" s="16">
        <v>-5.2225957870500004</v>
      </c>
      <c r="FW65" s="16">
        <v>-3.8293317318</v>
      </c>
      <c r="FX65" s="16">
        <v>-6.8226582527200001</v>
      </c>
      <c r="FY65" s="16">
        <v>-2.3225728988599998</v>
      </c>
      <c r="FZ65" s="7">
        <v>-4.2935829162600001</v>
      </c>
      <c r="GA65" s="8">
        <v>-2.7239402294200001</v>
      </c>
      <c r="GB65" s="8">
        <v>-4.8689266204799999</v>
      </c>
      <c r="GC65" s="8">
        <v>-5.5777680396999996</v>
      </c>
      <c r="GD65" s="8">
        <v>-7.44847106934</v>
      </c>
      <c r="GE65" s="8">
        <v>-6.4972153663599999</v>
      </c>
      <c r="GF65" s="13">
        <v>-3.6767189025899998</v>
      </c>
      <c r="GG65" s="13">
        <v>-7.3269086837800002</v>
      </c>
      <c r="GH65" s="13">
        <v>-9.3058242797900004</v>
      </c>
      <c r="GI65" s="13">
        <v>-8.2161218643199998</v>
      </c>
      <c r="GJ65" s="13">
        <v>-5.6412441253700001</v>
      </c>
      <c r="GK65" s="13">
        <v>-7.8333549499500004</v>
      </c>
      <c r="GL65" s="16">
        <v>-6.1575968742400002</v>
      </c>
      <c r="GM65" s="16">
        <v>-8.5518913268999999</v>
      </c>
      <c r="GN65" s="16">
        <v>-5.6605262756299997</v>
      </c>
      <c r="GO65" s="16">
        <v>-6.6135940551800001</v>
      </c>
      <c r="GP65" s="16">
        <v>-8.0906141281099995</v>
      </c>
      <c r="GQ65" s="16">
        <v>-7.8387392044100004</v>
      </c>
      <c r="GR65" s="7">
        <v>-4.7523341178900003</v>
      </c>
      <c r="GS65" s="8">
        <v>-4.4293395519300001</v>
      </c>
      <c r="GT65" s="8">
        <v>-2.0553564906099999</v>
      </c>
      <c r="GU65" s="8">
        <v>-3.0992832183800001</v>
      </c>
      <c r="GV65" s="8">
        <v>-6.1204080581699998</v>
      </c>
      <c r="GW65" s="8">
        <v>-11.165921211200001</v>
      </c>
      <c r="GX65" s="13">
        <v>-8.7970273017899991</v>
      </c>
      <c r="GY65" s="13">
        <v>-6.9032173156700001</v>
      </c>
      <c r="GZ65" s="13">
        <v>-9.9851131439199996</v>
      </c>
      <c r="HA65" s="13">
        <v>-10.6360996246</v>
      </c>
      <c r="HB65" s="13">
        <v>-9.9225219726600002</v>
      </c>
      <c r="HC65" s="13">
        <v>-12.144072532699999</v>
      </c>
      <c r="HD65" s="16">
        <v>-5.5652148246799999</v>
      </c>
      <c r="HE65" s="16">
        <v>-7.3173560142499996</v>
      </c>
      <c r="HF65" s="16">
        <v>-7.14043235779</v>
      </c>
      <c r="HG65" s="16">
        <v>-8.9121547699000008</v>
      </c>
      <c r="HH65" s="16">
        <v>-5.4231131553600003</v>
      </c>
      <c r="HI65" s="16">
        <v>-5.0553402900700002</v>
      </c>
      <c r="HJ65" s="7">
        <v>-20.751754760699999</v>
      </c>
      <c r="HK65" s="8">
        <v>-17.331015777600001</v>
      </c>
      <c r="HL65" s="8">
        <v>-19.081249618499999</v>
      </c>
      <c r="HM65" s="8">
        <v>-17.090369033799998</v>
      </c>
      <c r="HN65" s="8">
        <v>-19.194931793199999</v>
      </c>
      <c r="HO65" s="8">
        <v>-15.3128801346</v>
      </c>
      <c r="HP65" s="13">
        <v>-16.511123466499999</v>
      </c>
      <c r="HQ65" s="13">
        <v>-15.5587486267</v>
      </c>
      <c r="HR65" s="13">
        <v>-18.9423534393</v>
      </c>
      <c r="HS65" s="13">
        <v>-17.564090347299999</v>
      </c>
      <c r="HT65" s="13">
        <v>-15.5701854706</v>
      </c>
      <c r="HU65" s="13">
        <v>-14.999541091899999</v>
      </c>
      <c r="HV65" s="16">
        <v>-14.5880485535</v>
      </c>
      <c r="HW65" s="16">
        <v>-16.549787902799999</v>
      </c>
      <c r="HX65" s="16">
        <v>-17.792513275099999</v>
      </c>
      <c r="HY65" s="16">
        <v>-17.4035247803</v>
      </c>
      <c r="HZ65" s="16">
        <v>-13.0994632721</v>
      </c>
      <c r="IA65" s="16">
        <v>-12.703578949000001</v>
      </c>
      <c r="IB65" s="7">
        <v>-13.168055534400001</v>
      </c>
      <c r="IC65" s="8">
        <v>-13.4462070465</v>
      </c>
      <c r="ID65" s="8">
        <v>-16.369315719599999</v>
      </c>
      <c r="IE65" s="8">
        <v>-19.422244262700001</v>
      </c>
      <c r="IF65" s="8">
        <v>-15.2262805939</v>
      </c>
      <c r="IG65" s="8">
        <v>-15.6916038513</v>
      </c>
      <c r="IH65" s="13">
        <v>-19.079946136499998</v>
      </c>
      <c r="II65" s="13">
        <v>-20.846455764800002</v>
      </c>
      <c r="IJ65" s="13">
        <v>-19.545272064199999</v>
      </c>
      <c r="IK65" s="13">
        <v>-19.2821559906</v>
      </c>
      <c r="IL65" s="13">
        <v>-12.722778892499999</v>
      </c>
      <c r="IM65" s="13">
        <v>-16.274536514299999</v>
      </c>
      <c r="IN65" s="16">
        <v>-11.850677299499999</v>
      </c>
      <c r="IO65" s="16">
        <v>-15.6886014938</v>
      </c>
      <c r="IP65" s="16">
        <v>-14.521132469199999</v>
      </c>
      <c r="IQ65" s="16">
        <v>-18.493658065799998</v>
      </c>
      <c r="IR65" s="16">
        <v>-16.224177169800001</v>
      </c>
      <c r="IS65" s="16">
        <v>-15.0113643646</v>
      </c>
      <c r="IT65" s="7">
        <v>-13.074596404999999</v>
      </c>
      <c r="IU65" s="8">
        <v>-9.1620281219499997</v>
      </c>
      <c r="IV65" s="8">
        <v>-14.429504776</v>
      </c>
      <c r="IW65" s="8">
        <v>-17.107313728299999</v>
      </c>
      <c r="IX65" s="8">
        <v>-20.564371871900001</v>
      </c>
      <c r="IY65" s="8">
        <v>-17.699989700300002</v>
      </c>
      <c r="IZ65" s="13">
        <v>-18.168738937400001</v>
      </c>
      <c r="JA65" s="13">
        <v>-17.366473770100001</v>
      </c>
      <c r="JB65" s="13">
        <v>-20.7457939148</v>
      </c>
      <c r="JC65" s="13">
        <v>-15.677764892600001</v>
      </c>
      <c r="JD65" s="13">
        <v>-19.568317794799999</v>
      </c>
      <c r="JE65" s="13">
        <v>-16.971202087399998</v>
      </c>
      <c r="JF65" s="16">
        <v>-16.122599601699999</v>
      </c>
      <c r="JG65" s="16">
        <v>-15.7231616974</v>
      </c>
      <c r="JH65" s="16">
        <v>-19.5679725647</v>
      </c>
      <c r="JI65" s="16">
        <v>-12.808031272899999</v>
      </c>
      <c r="JJ65" s="16">
        <v>-17.075917053200001</v>
      </c>
      <c r="JK65" s="16">
        <v>-16.396176910400001</v>
      </c>
      <c r="JL65" s="7">
        <v>-6.4324836731000001</v>
      </c>
      <c r="JM65" s="8">
        <v>-10.134386253400001</v>
      </c>
      <c r="JN65" s="8">
        <v>-8.5767135620099992</v>
      </c>
      <c r="JO65" s="8">
        <v>-11.56451931</v>
      </c>
      <c r="JP65" s="8">
        <v>-16.6106365204</v>
      </c>
      <c r="JQ65" s="8">
        <v>-8.1791326522799999</v>
      </c>
      <c r="JR65" s="13">
        <v>-7.9715278625500003</v>
      </c>
      <c r="JS65" s="13">
        <v>-10.6902961731</v>
      </c>
      <c r="JT65" s="13">
        <v>-10.7941612244</v>
      </c>
      <c r="JU65" s="13">
        <v>-11.2776842117</v>
      </c>
      <c r="JV65" s="13">
        <v>-10.6693887711</v>
      </c>
      <c r="JW65" s="13">
        <v>-10.853865814200001</v>
      </c>
      <c r="JX65" s="16">
        <v>-6.8844575882000001</v>
      </c>
      <c r="JY65" s="16">
        <v>-9.9687704086300002</v>
      </c>
      <c r="JZ65" s="16">
        <v>-8.2005271911600008</v>
      </c>
      <c r="KA65" s="16">
        <v>-7.42089271545</v>
      </c>
      <c r="KB65" s="16">
        <v>-8.6344682693500001</v>
      </c>
      <c r="KC65" s="16">
        <v>-7.1988725662200004</v>
      </c>
      <c r="KD65" s="7">
        <v>-5.29541921616</v>
      </c>
      <c r="KE65" s="8">
        <v>-13.046188926699999</v>
      </c>
      <c r="KF65" s="8">
        <v>-12.1303834915</v>
      </c>
      <c r="KG65" s="8">
        <v>-10.1272497177</v>
      </c>
      <c r="KH65" s="8">
        <v>-9.5797130584700003</v>
      </c>
      <c r="KI65" s="8">
        <v>-7.1452818870500003</v>
      </c>
      <c r="KJ65" s="13">
        <v>-9.3688964843800004</v>
      </c>
      <c r="KK65" s="13">
        <v>-5.7013978958099996</v>
      </c>
      <c r="KL65" s="13">
        <v>-9.1293230056799999</v>
      </c>
      <c r="KM65" s="13">
        <v>-10.1767417908</v>
      </c>
      <c r="KN65" s="13">
        <v>-7.0277224540700001</v>
      </c>
      <c r="KO65" s="13">
        <v>-8.7348396301300006</v>
      </c>
      <c r="KP65" s="16">
        <v>-8.3057863235500005</v>
      </c>
      <c r="KQ65" s="16">
        <v>-6.6536869049099998</v>
      </c>
      <c r="KR65" s="16">
        <v>-9.3965696334800004</v>
      </c>
      <c r="KS65" s="16">
        <v>-6.6646404266400001</v>
      </c>
      <c r="KT65" s="16">
        <v>-9.0720705985999999</v>
      </c>
      <c r="KU65" s="16">
        <v>-7.4365030288699998</v>
      </c>
      <c r="KV65" s="7">
        <v>-7.6359176635699999</v>
      </c>
      <c r="KW65" s="8">
        <v>-8.2366044044500004</v>
      </c>
      <c r="KX65" s="8">
        <v>-12.821352195699999</v>
      </c>
      <c r="KY65" s="8">
        <v>-10.117398834199999</v>
      </c>
      <c r="KZ65" s="8">
        <v>-14.4952457428</v>
      </c>
      <c r="LA65" s="8">
        <v>-11.180500030499999</v>
      </c>
      <c r="LB65" s="13">
        <v>-16.143707275400001</v>
      </c>
      <c r="LC65" s="13">
        <v>-9.1028749465899992</v>
      </c>
      <c r="LD65" s="13">
        <v>-12.9359153748</v>
      </c>
      <c r="LE65" s="13">
        <v>-12.5836305618</v>
      </c>
      <c r="LF65" s="13">
        <v>-9.5963230133100001</v>
      </c>
      <c r="LG65" s="13">
        <v>-16.659812927200001</v>
      </c>
      <c r="LH65" s="16">
        <v>-12.3837112427</v>
      </c>
      <c r="LI65" s="16">
        <v>-11.263545990000001</v>
      </c>
      <c r="LJ65" s="16">
        <v>-11.290999793999999</v>
      </c>
      <c r="LK65" s="16">
        <v>-10.617548942599999</v>
      </c>
      <c r="LL65" s="16">
        <v>-8.9084491729700002</v>
      </c>
      <c r="LM65" s="16">
        <v>-9.9720859527600005</v>
      </c>
      <c r="LN65" s="7">
        <v>-19.464683532700001</v>
      </c>
      <c r="LO65" s="8">
        <v>-22.724423217799998</v>
      </c>
      <c r="LP65" s="8">
        <v>-18.073820114099998</v>
      </c>
      <c r="LQ65" s="8">
        <v>-21.134331893900001</v>
      </c>
      <c r="LR65" s="8">
        <v>-18.7473731995</v>
      </c>
      <c r="LS65" s="8">
        <v>-20.4449176788</v>
      </c>
      <c r="LT65" s="13">
        <v>-18.2679664612</v>
      </c>
      <c r="LU65" s="13">
        <v>-22.509107971199999</v>
      </c>
      <c r="LV65" s="13">
        <v>-23.766338348400001</v>
      </c>
      <c r="LW65" s="13">
        <v>-20.678393936199999</v>
      </c>
      <c r="LX65" s="13">
        <v>-22.980058288599999</v>
      </c>
      <c r="LY65" s="13">
        <v>-18.136772155799999</v>
      </c>
      <c r="LZ65" s="16">
        <v>-25.1654506683</v>
      </c>
      <c r="MA65" s="16">
        <v>-19.545203018199999</v>
      </c>
      <c r="MB65" s="16">
        <v>-26.822275161699999</v>
      </c>
      <c r="MC65" s="16">
        <v>-20.3080745697</v>
      </c>
      <c r="MD65" s="16">
        <v>-20.3372859955</v>
      </c>
      <c r="ME65" s="16">
        <v>-21.2821018219</v>
      </c>
      <c r="MF65" s="7">
        <v>-21.524968719499999</v>
      </c>
      <c r="MG65" s="8">
        <v>-23.986177063</v>
      </c>
      <c r="MH65" s="8">
        <v>-21.587914657599999</v>
      </c>
      <c r="MI65" s="8">
        <v>-20.3735290527</v>
      </c>
      <c r="MJ65" s="8"/>
      <c r="MK65" s="8"/>
      <c r="ML65" s="13">
        <v>-17.841317367599999</v>
      </c>
      <c r="MM65" s="13">
        <v>-18.731026077300001</v>
      </c>
      <c r="MN65" s="13">
        <v>-19.939078140300001</v>
      </c>
      <c r="MO65" s="13">
        <v>-27.221591949499999</v>
      </c>
      <c r="MP65" s="13">
        <v>-23.1257095337</v>
      </c>
      <c r="MQ65" s="13">
        <v>-21.0794277191</v>
      </c>
      <c r="MR65" s="16">
        <v>-18.751170730599998</v>
      </c>
      <c r="MS65" s="16">
        <v>-16.593507385300001</v>
      </c>
      <c r="MT65" s="16">
        <v>-20.505706787099999</v>
      </c>
      <c r="MU65" s="16">
        <v>-17.2015190125</v>
      </c>
      <c r="MV65" s="16">
        <v>-17.372577285799998</v>
      </c>
      <c r="MW65" s="16">
        <v>-22.721408462500001</v>
      </c>
      <c r="MX65" s="7">
        <v>-22.815965652500001</v>
      </c>
      <c r="MY65" s="8">
        <v>-22.097966766399999</v>
      </c>
      <c r="MZ65" s="8">
        <v>-17.9371509552</v>
      </c>
      <c r="NA65" s="8">
        <v>-22.256391906699999</v>
      </c>
      <c r="NB65" s="8">
        <v>-23.449478530899999</v>
      </c>
      <c r="NC65" s="8">
        <v>-18.677590179399999</v>
      </c>
      <c r="ND65" s="13">
        <v>-23.4579898834</v>
      </c>
      <c r="NE65" s="13">
        <v>-23.236832046499998</v>
      </c>
      <c r="NF65" s="13">
        <v>-24.2147979736</v>
      </c>
      <c r="NG65" s="13">
        <v>-21.597904586799999</v>
      </c>
      <c r="NH65" s="13">
        <v>-27.359527206399999</v>
      </c>
      <c r="NI65" s="13">
        <v>-22.9424125671</v>
      </c>
      <c r="NJ65" s="16">
        <v>-24.202251434299999</v>
      </c>
      <c r="NK65" s="16">
        <v>-22.8330486298</v>
      </c>
      <c r="NL65" s="16">
        <v>-20.974985504199999</v>
      </c>
      <c r="NM65" s="16">
        <v>-20.378845214799998</v>
      </c>
      <c r="NN65" s="16">
        <v>-21.027797699000001</v>
      </c>
      <c r="NO65" s="16">
        <v>-18.8632236481</v>
      </c>
      <c r="NP65" s="7">
        <v>-22.099926376300001</v>
      </c>
      <c r="NQ65" s="8">
        <v>-23.043937683100001</v>
      </c>
      <c r="NR65" s="8">
        <v>-21.737833404500002</v>
      </c>
      <c r="NS65" s="8">
        <v>-22.160234451299999</v>
      </c>
      <c r="NT65" s="8">
        <v>-24.791250610399999</v>
      </c>
      <c r="NU65" s="8">
        <v>-19.6627124786</v>
      </c>
      <c r="NV65" s="13">
        <v>-23.1153739929</v>
      </c>
      <c r="NW65" s="13">
        <v>-22.987226486200001</v>
      </c>
      <c r="NX65" s="13">
        <v>-21.956298065199999</v>
      </c>
      <c r="NY65" s="13">
        <v>-18.4103805542</v>
      </c>
      <c r="NZ65" s="13">
        <v>-23.437598800699998</v>
      </c>
      <c r="OA65" s="13">
        <v>-20.039449691800002</v>
      </c>
      <c r="OB65" s="16">
        <v>-21.6896476746</v>
      </c>
      <c r="OC65" s="16">
        <v>-24.133491516100001</v>
      </c>
      <c r="OD65" s="16">
        <v>-20.7052391052</v>
      </c>
      <c r="OE65" s="16">
        <v>-17.890116119399998</v>
      </c>
      <c r="OF65" s="16">
        <v>-19.732534408599999</v>
      </c>
      <c r="OG65" s="16">
        <v>-20.742633056599999</v>
      </c>
      <c r="OH65" s="7">
        <v>-17.777573394800001</v>
      </c>
      <c r="OI65" s="8">
        <v>-18.490171432499999</v>
      </c>
      <c r="OJ65" s="8">
        <v>-20.580673217800001</v>
      </c>
      <c r="OK65" s="8">
        <v>-14.248378372199999</v>
      </c>
      <c r="OL65" s="8">
        <v>-18.370615005499999</v>
      </c>
      <c r="OM65" s="8">
        <v>-18.6312805176</v>
      </c>
      <c r="ON65" s="13">
        <v>-13.38242836</v>
      </c>
      <c r="OO65" s="13">
        <v>-20.6795257568</v>
      </c>
      <c r="OP65" s="13">
        <v>-21.684265136699999</v>
      </c>
      <c r="OQ65" s="13">
        <v>-17.6661560059</v>
      </c>
      <c r="OR65" s="13">
        <v>-12.995775413500001</v>
      </c>
      <c r="OS65" s="13">
        <v>-11.456584358200001</v>
      </c>
      <c r="OT65" s="16">
        <v>-19.995603561399999</v>
      </c>
      <c r="OU65" s="16">
        <v>-21.9458446503</v>
      </c>
      <c r="OV65" s="16">
        <v>-19.383282470699999</v>
      </c>
      <c r="OW65" s="16">
        <v>-18.617786407499999</v>
      </c>
      <c r="OX65" s="16">
        <v>-19.068808364900001</v>
      </c>
      <c r="OY65" s="16">
        <v>-15.5187494278</v>
      </c>
      <c r="OZ65" s="7">
        <v>-19.8453357697</v>
      </c>
      <c r="PA65" s="8">
        <v>-17.5455852509</v>
      </c>
      <c r="PB65" s="8">
        <v>-17.619236373900002</v>
      </c>
      <c r="PC65" s="8">
        <v>-17.9464450836</v>
      </c>
      <c r="PD65" s="8">
        <v>-16.699607849100001</v>
      </c>
      <c r="PE65" s="8">
        <v>-16.2214603424</v>
      </c>
      <c r="PF65" s="13">
        <v>-22.257583618200002</v>
      </c>
      <c r="PG65" s="13">
        <v>-20.397761535600001</v>
      </c>
      <c r="PH65" s="13">
        <v>-22.9688667297</v>
      </c>
      <c r="PI65" s="13">
        <v>-18.8933467865</v>
      </c>
      <c r="PJ65" s="13">
        <v>-15.9199876785</v>
      </c>
      <c r="PK65" s="13">
        <v>-18.840480041500001</v>
      </c>
      <c r="PL65" s="16">
        <v>-21.779066467300002</v>
      </c>
      <c r="PM65" s="16">
        <v>-21.113085556000001</v>
      </c>
      <c r="PN65" s="16">
        <v>-22.867188262900001</v>
      </c>
      <c r="PO65" s="16">
        <v>-21.9307807922</v>
      </c>
      <c r="PP65" s="16">
        <v>-18.0418491364</v>
      </c>
      <c r="PQ65" s="16">
        <v>-17.709783554099999</v>
      </c>
      <c r="PR65" s="7">
        <v>-15.0005186081</v>
      </c>
      <c r="PS65" s="8">
        <v>-10.771778297399999</v>
      </c>
      <c r="PT65" s="8">
        <v>-14.8039676666</v>
      </c>
      <c r="PU65" s="8">
        <v>-13.1889587402</v>
      </c>
      <c r="PV65" s="8">
        <v>-14.6857233047</v>
      </c>
      <c r="PW65" s="8"/>
      <c r="PX65" s="13">
        <v>-17.080133438099999</v>
      </c>
      <c r="PY65" s="13">
        <v>-11.815843963600001</v>
      </c>
      <c r="PZ65" s="13">
        <v>-14.4851705551</v>
      </c>
      <c r="QA65" s="13">
        <v>-13.9822551727</v>
      </c>
      <c r="QB65" s="13">
        <v>-16.593035125699998</v>
      </c>
      <c r="QC65" s="13">
        <v>-12.842181587200001</v>
      </c>
      <c r="QD65" s="16">
        <v>-16.287174224899999</v>
      </c>
      <c r="QE65" s="16">
        <v>-12.4403774261</v>
      </c>
      <c r="QF65" s="16">
        <v>-11.899788665799999</v>
      </c>
      <c r="QG65" s="16">
        <v>-16.383563995399999</v>
      </c>
      <c r="QH65" s="16">
        <v>-11.110984802200001</v>
      </c>
      <c r="QI65" s="16">
        <v>-11.5700407028</v>
      </c>
      <c r="QJ65" s="7">
        <v>-15.9687467575</v>
      </c>
      <c r="QK65" s="8">
        <v>-13.8800537109</v>
      </c>
      <c r="QL65" s="8">
        <v>-15.100348091100001</v>
      </c>
      <c r="QM65" s="8">
        <v>-12.726083946199999</v>
      </c>
      <c r="QN65" s="8">
        <v>-15.4634372711</v>
      </c>
      <c r="QO65" s="8">
        <v>-12.323394584700001</v>
      </c>
      <c r="QP65" s="13">
        <v>-15.209098625199999</v>
      </c>
      <c r="QQ65" s="13">
        <v>-13.6369066238</v>
      </c>
      <c r="QR65" s="13">
        <v>-7.9008146286000001</v>
      </c>
      <c r="QS65" s="13">
        <v>-14.815827751200001</v>
      </c>
      <c r="QT65" s="13">
        <v>-15.9702140808</v>
      </c>
      <c r="QU65" s="13">
        <v>-14.173822212199999</v>
      </c>
      <c r="QV65" s="16">
        <v>-15.9960622787</v>
      </c>
      <c r="QW65" s="16">
        <v>-14.9110355377</v>
      </c>
      <c r="QX65" s="16">
        <v>-15.527706909200001</v>
      </c>
      <c r="QY65" s="16">
        <v>-14.8843080521</v>
      </c>
      <c r="QZ65" s="16">
        <v>-13.2849420547</v>
      </c>
      <c r="RA65" s="16">
        <v>-14.059835434</v>
      </c>
      <c r="RB65" s="7">
        <v>-13.6144224167</v>
      </c>
      <c r="RC65" s="8">
        <v>-17.702816009500001</v>
      </c>
      <c r="RD65" s="8">
        <v>-11.9101791382</v>
      </c>
      <c r="RE65" s="8">
        <v>-16.241336441000001</v>
      </c>
      <c r="RF65" s="8">
        <v>-11.941199684100001</v>
      </c>
      <c r="RG65" s="8">
        <v>-11.3668651581</v>
      </c>
      <c r="RH65" s="13">
        <v>-16.117996978800001</v>
      </c>
      <c r="RI65" s="13">
        <v>-17.2164707184</v>
      </c>
      <c r="RJ65" s="13">
        <v>-15.311160087599999</v>
      </c>
      <c r="RK65" s="13">
        <v>-15.281638145400001</v>
      </c>
      <c r="RL65" s="13">
        <v>-17.3671447754</v>
      </c>
      <c r="RM65" s="13">
        <v>-13.9369829178</v>
      </c>
      <c r="RN65" s="16">
        <v>-15.487969398500001</v>
      </c>
      <c r="RO65" s="16">
        <v>-12.0245065689</v>
      </c>
      <c r="RP65" s="16">
        <v>-16.963260650599999</v>
      </c>
      <c r="RQ65" s="16">
        <v>-15.9734832764</v>
      </c>
      <c r="RR65" s="16">
        <v>-16.6633201599</v>
      </c>
      <c r="RS65" s="16">
        <v>-16.828484344500001</v>
      </c>
      <c r="RT65" s="7">
        <v>-4.1082022666900002</v>
      </c>
      <c r="RU65" s="8">
        <v>-4.3234715461700004</v>
      </c>
      <c r="RV65" s="8">
        <v>-0.73699361085899995</v>
      </c>
      <c r="RW65" s="8">
        <v>-0.686930060387</v>
      </c>
      <c r="RX65" s="8">
        <v>0.84001212716100004</v>
      </c>
      <c r="RY65" s="8">
        <v>-2.57680032253</v>
      </c>
      <c r="RZ65" s="13">
        <v>-7.6958293914800002</v>
      </c>
      <c r="SA65" s="13">
        <v>-8.3129354476900001</v>
      </c>
      <c r="SB65" s="13">
        <v>-8.6581344604500003</v>
      </c>
      <c r="SC65" s="13">
        <v>-5.3933972358700002</v>
      </c>
      <c r="SD65" s="13">
        <v>-9.6623163223299997</v>
      </c>
      <c r="SE65" s="13">
        <v>-8.8119974136400003</v>
      </c>
      <c r="SF65" s="16">
        <v>-11.8281087875</v>
      </c>
      <c r="SG65" s="16">
        <v>-10.781682395900001</v>
      </c>
      <c r="SH65" s="16">
        <v>-15.653903770399999</v>
      </c>
      <c r="SI65" s="16">
        <v>-4.4929381370500003</v>
      </c>
      <c r="SJ65" s="16">
        <v>-7.0496351242099999</v>
      </c>
      <c r="SK65" s="16">
        <v>-7.6752536773699997</v>
      </c>
      <c r="SL65" s="7">
        <v>-6.6604051589999997</v>
      </c>
      <c r="SM65" s="8">
        <v>-11.1093568802</v>
      </c>
      <c r="SN65" s="8">
        <v>-5.7474155425999998</v>
      </c>
      <c r="SO65" s="8">
        <v>-6.322356987</v>
      </c>
      <c r="SP65" s="8">
        <v>-8.4371630668600002</v>
      </c>
      <c r="SQ65" s="8">
        <v>-7.5073471069300002</v>
      </c>
      <c r="SR65" s="13">
        <v>-6.1089629173300004</v>
      </c>
      <c r="SS65" s="13">
        <v>-7.2294235229500003</v>
      </c>
      <c r="ST65" s="13">
        <v>-0.91131892204300002</v>
      </c>
      <c r="SU65" s="13">
        <v>-7.6189962387100003</v>
      </c>
      <c r="SV65" s="13">
        <v>-8.0482183456400005</v>
      </c>
      <c r="SW65" s="13">
        <v>-5.95226869583</v>
      </c>
      <c r="SX65" s="16">
        <v>-10.914501190199999</v>
      </c>
      <c r="SY65" s="16">
        <v>-11.507183075</v>
      </c>
      <c r="SZ65" s="16">
        <v>-14.762782096900001</v>
      </c>
      <c r="TA65" s="16">
        <v>-14.2641069412</v>
      </c>
      <c r="TB65" s="16">
        <v>-8.2400653839100002</v>
      </c>
      <c r="TC65" s="16">
        <v>-9.9170064926099997</v>
      </c>
      <c r="TD65" s="7">
        <v>-16.237276458699998</v>
      </c>
      <c r="TE65" s="8">
        <v>-15.316784286500001</v>
      </c>
      <c r="TF65" s="8">
        <v>-8.3507022857699997</v>
      </c>
      <c r="TG65" s="8">
        <v>-12.124788475000001</v>
      </c>
      <c r="TH65" s="8">
        <v>-8.0186741828900008</v>
      </c>
      <c r="TI65" s="8">
        <v>-8.7922582626299999</v>
      </c>
      <c r="TJ65" s="13">
        <v>-11.6288356781</v>
      </c>
      <c r="TK65" s="13">
        <v>-8.8692571640000004</v>
      </c>
      <c r="TL65" s="13">
        <v>-9.8547773361199997</v>
      </c>
      <c r="TM65" s="13">
        <v>-8.2064810752900001</v>
      </c>
      <c r="TN65" s="13">
        <v>-10.391060447699999</v>
      </c>
      <c r="TO65" s="13">
        <v>-10.323532676699999</v>
      </c>
      <c r="TP65" s="16">
        <v>-8.3475833892800004</v>
      </c>
      <c r="TQ65" s="16">
        <v>-11.075349426300001</v>
      </c>
      <c r="TR65" s="16">
        <v>-5.1945486068699998</v>
      </c>
      <c r="TS65" s="16">
        <v>-6.2716493606599997</v>
      </c>
      <c r="TT65" s="16">
        <v>-5.3311241149899997</v>
      </c>
      <c r="TU65" s="19">
        <v>-1.7750870466199999</v>
      </c>
    </row>
    <row r="66" spans="1:541" x14ac:dyDescent="0.25">
      <c r="A66" s="21">
        <f t="shared" si="0"/>
        <v>0.61000000000000032</v>
      </c>
      <c r="B66" s="7">
        <v>-0.16018081665</v>
      </c>
      <c r="C66" s="8">
        <v>-2.0220444261999999</v>
      </c>
      <c r="D66" s="8">
        <v>-0.83493594348400002</v>
      </c>
      <c r="E66" s="8">
        <v>-0.54812876358600005</v>
      </c>
      <c r="F66" s="8">
        <v>0.86764381170299998</v>
      </c>
      <c r="G66" s="8">
        <v>-1.6372647738499999</v>
      </c>
      <c r="H66" s="13">
        <v>2.2302336394800002</v>
      </c>
      <c r="I66" s="13">
        <v>-1.5169591069199999</v>
      </c>
      <c r="J66" s="13">
        <v>0.84335381835699996</v>
      </c>
      <c r="K66" s="13">
        <v>-0.70539141774199998</v>
      </c>
      <c r="L66" s="13">
        <v>0.315761362612</v>
      </c>
      <c r="M66" s="13">
        <v>-0.13081021606900001</v>
      </c>
      <c r="N66" s="16">
        <v>-3.5429091501199999</v>
      </c>
      <c r="O66" s="16">
        <v>-2.3675778436699999</v>
      </c>
      <c r="P66" s="16">
        <v>-6.5679976940200002E-2</v>
      </c>
      <c r="Q66" s="16">
        <v>-2.8163923072800001</v>
      </c>
      <c r="R66" s="16"/>
      <c r="S66" s="16"/>
      <c r="T66" s="7">
        <v>-4.3791122293500004</v>
      </c>
      <c r="U66" s="8">
        <v>-3.05868831635</v>
      </c>
      <c r="V66" s="8">
        <v>-2.8429640674600001</v>
      </c>
      <c r="W66" s="8">
        <v>-2.9117208933800001</v>
      </c>
      <c r="X66" s="8">
        <v>-2.93051769733</v>
      </c>
      <c r="Y66" s="8">
        <v>-2.10849321842</v>
      </c>
      <c r="Z66" s="13">
        <v>-2.7537822723400001</v>
      </c>
      <c r="AA66" s="13">
        <v>-4.7422923564900001</v>
      </c>
      <c r="AB66" s="13">
        <v>-5.1531180954</v>
      </c>
      <c r="AC66" s="13">
        <v>-2.4301886153200001</v>
      </c>
      <c r="AD66" s="13">
        <v>-3.36806265354</v>
      </c>
      <c r="AE66" s="13">
        <v>-2.7648734950999998</v>
      </c>
      <c r="AF66" s="16">
        <v>-0.90008466243700003</v>
      </c>
      <c r="AG66" s="16">
        <v>-1.24249661684</v>
      </c>
      <c r="AH66" s="16">
        <v>-1.40776036382</v>
      </c>
      <c r="AI66" s="16">
        <v>1.5696966397800001</v>
      </c>
      <c r="AJ66" s="16">
        <v>2.6556171178799999E-2</v>
      </c>
      <c r="AK66" s="16">
        <v>2.5673100876800001</v>
      </c>
      <c r="AL66" s="7">
        <v>-2.22740575075</v>
      </c>
      <c r="AM66" s="8">
        <v>-3.07075152636</v>
      </c>
      <c r="AN66" s="8">
        <v>-2.1855366671100001</v>
      </c>
      <c r="AO66" s="8">
        <v>-2.9164684700999999</v>
      </c>
      <c r="AP66" s="8">
        <v>-1.41867611527</v>
      </c>
      <c r="AQ66" s="8">
        <v>-3.1828007078199998</v>
      </c>
      <c r="AR66" s="13">
        <v>-3.1881020021399999</v>
      </c>
      <c r="AS66" s="13">
        <v>-3.5774144220399999</v>
      </c>
      <c r="AT66" s="13">
        <v>-3.3536392617200002</v>
      </c>
      <c r="AU66" s="13">
        <v>-3.5411209773999999</v>
      </c>
      <c r="AV66" s="13">
        <v>-3.5965451383599998</v>
      </c>
      <c r="AW66" s="13">
        <v>-1.36303609014</v>
      </c>
      <c r="AX66" s="16">
        <v>-0.59640347898000001</v>
      </c>
      <c r="AY66" s="16">
        <v>0.20119760543099999</v>
      </c>
      <c r="AZ66" s="16">
        <v>-2.1857245636</v>
      </c>
      <c r="BA66" s="16">
        <v>-3.9702706718399998</v>
      </c>
      <c r="BB66" s="16">
        <v>-3.8720001220700002</v>
      </c>
      <c r="BC66" s="16">
        <v>-2.8805311965899998</v>
      </c>
      <c r="BD66" s="7">
        <v>-11.1731720352</v>
      </c>
      <c r="BE66" s="8">
        <v>-13.5685522747</v>
      </c>
      <c r="BF66" s="8">
        <v>-10.1168840408</v>
      </c>
      <c r="BG66" s="8">
        <v>-9.8085560035700006</v>
      </c>
      <c r="BH66" s="8">
        <v>-12.9318617821</v>
      </c>
      <c r="BI66" s="8">
        <v>-7.6713625907900003</v>
      </c>
      <c r="BJ66" s="13">
        <v>-9.5225334548999996</v>
      </c>
      <c r="BK66" s="13">
        <v>-9.7136162185699995</v>
      </c>
      <c r="BL66" s="13">
        <v>-6.5476968526799997</v>
      </c>
      <c r="BM66" s="13">
        <v>-8.5928091430699993</v>
      </c>
      <c r="BN66" s="13">
        <v>-6.5533722495999998</v>
      </c>
      <c r="BO66" s="13"/>
      <c r="BP66" s="16">
        <v>-11.3130654907</v>
      </c>
      <c r="BQ66" s="16">
        <v>-7.2820440530799999</v>
      </c>
      <c r="BR66" s="16">
        <v>-9.2749087238300003</v>
      </c>
      <c r="BS66" s="16">
        <v>-8.9280996704100009</v>
      </c>
      <c r="BT66" s="16">
        <v>-8.0906690120700002</v>
      </c>
      <c r="BU66" s="16">
        <v>-7.8451385021200002</v>
      </c>
      <c r="BV66" s="7">
        <v>-9.6313768577599994</v>
      </c>
      <c r="BW66" s="8">
        <v>-10.954180431399999</v>
      </c>
      <c r="BX66" s="8">
        <v>-13.2801710129</v>
      </c>
      <c r="BY66" s="8">
        <v>-16.001116828899999</v>
      </c>
      <c r="BZ66" s="8">
        <v>-8.9331985950499995</v>
      </c>
      <c r="CA66" s="8">
        <v>-12.329748840300001</v>
      </c>
      <c r="CB66" s="13">
        <v>-4.0840211486799998</v>
      </c>
      <c r="CC66" s="13">
        <v>-3.4664040565500001</v>
      </c>
      <c r="CD66" s="13">
        <v>-3.61513087273</v>
      </c>
      <c r="CE66" s="13">
        <v>-7.1673739147199997</v>
      </c>
      <c r="CF66" s="13">
        <v>-5.0163957119000004</v>
      </c>
      <c r="CG66" s="13"/>
      <c r="CH66" s="16">
        <v>-10.620755987200001</v>
      </c>
      <c r="CI66" s="16">
        <v>-8.7151561927800003</v>
      </c>
      <c r="CJ66" s="16">
        <v>-6.7264897584899996</v>
      </c>
      <c r="CK66" s="16">
        <v>-7.6797197341899999</v>
      </c>
      <c r="CL66" s="16">
        <v>-5.7506934547400004</v>
      </c>
      <c r="CM66" s="16">
        <v>-5.0539826965300003</v>
      </c>
      <c r="CN66" s="7">
        <v>-8.9397002792400002</v>
      </c>
      <c r="CO66" s="8">
        <v>-9.2953447914100007</v>
      </c>
      <c r="CP66" s="8">
        <v>-6.5849123001100001</v>
      </c>
      <c r="CQ66" s="8">
        <v>-7.7322131538400001</v>
      </c>
      <c r="CR66" s="8">
        <v>-5.5361668586699997</v>
      </c>
      <c r="CS66" s="8">
        <v>-7.0112311458600001</v>
      </c>
      <c r="CT66" s="13">
        <v>-14.4676522255</v>
      </c>
      <c r="CU66" s="13">
        <v>-12.9403826904</v>
      </c>
      <c r="CV66" s="13">
        <v>-13.9557374001</v>
      </c>
      <c r="CW66" s="13">
        <v>-12.0512733459</v>
      </c>
      <c r="CX66" s="13">
        <v>-12.189592323299999</v>
      </c>
      <c r="CY66" s="13">
        <v>-14.171732501999999</v>
      </c>
      <c r="CZ66" s="16">
        <v>-13.1318937492</v>
      </c>
      <c r="DA66" s="16">
        <v>-12.174544410699999</v>
      </c>
      <c r="DB66" s="16">
        <v>-12.7798636341</v>
      </c>
      <c r="DC66" s="16">
        <v>-13.1243350983</v>
      </c>
      <c r="DD66" s="16">
        <v>-13.7382685852</v>
      </c>
      <c r="DE66" s="16">
        <v>-13.0467645836</v>
      </c>
      <c r="DF66" s="7">
        <v>-26.6911009216</v>
      </c>
      <c r="DG66" s="8">
        <v>-21.743182449300001</v>
      </c>
      <c r="DH66" s="8">
        <v>-25.5051525497</v>
      </c>
      <c r="DI66" s="8">
        <v>-23.281065979000001</v>
      </c>
      <c r="DJ66" s="8">
        <v>-24.828751754799999</v>
      </c>
      <c r="DK66" s="8">
        <v>-19.057161712599999</v>
      </c>
      <c r="DL66" s="13">
        <v>-20.0491607666</v>
      </c>
      <c r="DM66" s="13">
        <v>-18.006924400300001</v>
      </c>
      <c r="DN66" s="13">
        <v>-23.057147693600001</v>
      </c>
      <c r="DO66" s="13">
        <v>-22.9083225822</v>
      </c>
      <c r="DP66" s="13">
        <v>-23.339634170499998</v>
      </c>
      <c r="DQ66" s="13">
        <v>-20.112899971000001</v>
      </c>
      <c r="DR66" s="16">
        <v>-23.0898892212</v>
      </c>
      <c r="DS66" s="16">
        <v>-24.1890447235</v>
      </c>
      <c r="DT66" s="16">
        <v>-25.8261097908</v>
      </c>
      <c r="DU66" s="16">
        <v>-22.630492782600001</v>
      </c>
      <c r="DV66" s="16">
        <v>-17.847839240999999</v>
      </c>
      <c r="DW66" s="16">
        <v>-23.675767993899999</v>
      </c>
      <c r="DX66" s="7">
        <v>-21.4243880844</v>
      </c>
      <c r="DY66" s="8">
        <v>-20.992081050900001</v>
      </c>
      <c r="DZ66" s="8">
        <v>-22.6665361023</v>
      </c>
      <c r="EA66" s="8">
        <v>-14.7506000328</v>
      </c>
      <c r="EB66" s="8">
        <v>-25.569390563999999</v>
      </c>
      <c r="EC66" s="8">
        <v>-21.7310890579</v>
      </c>
      <c r="ED66" s="13">
        <v>-22.8967889404</v>
      </c>
      <c r="EE66" s="13">
        <v>-22.363834419300002</v>
      </c>
      <c r="EF66" s="13">
        <v>-18.581427688600002</v>
      </c>
      <c r="EG66" s="13">
        <v>-23.6758736801</v>
      </c>
      <c r="EH66" s="13">
        <v>-23.291249923700001</v>
      </c>
      <c r="EI66" s="13">
        <v>-24.1881739998</v>
      </c>
      <c r="EJ66" s="16">
        <v>-17.6023306847</v>
      </c>
      <c r="EK66" s="16">
        <v>-19.357911930099998</v>
      </c>
      <c r="EL66" s="16">
        <v>-14.625542659800001</v>
      </c>
      <c r="EM66" s="16">
        <v>-19.255267963400001</v>
      </c>
      <c r="EN66" s="16">
        <v>-17.900882644700001</v>
      </c>
      <c r="EO66" s="16">
        <v>-20.173901252699999</v>
      </c>
      <c r="EP66" s="7">
        <v>-24.753620052300001</v>
      </c>
      <c r="EQ66" s="8">
        <v>-24.005639152499999</v>
      </c>
      <c r="ER66" s="8">
        <v>-25.868768882800001</v>
      </c>
      <c r="ES66" s="8">
        <v>-19.5428998947</v>
      </c>
      <c r="ET66" s="8">
        <v>-23.986675930000001</v>
      </c>
      <c r="EU66" s="8">
        <v>-22.432680168200001</v>
      </c>
      <c r="EV66" s="13">
        <v>-20.334563598599999</v>
      </c>
      <c r="EW66" s="13">
        <v>-22.219315872199999</v>
      </c>
      <c r="EX66" s="13">
        <v>-21.972659034700001</v>
      </c>
      <c r="EY66" s="13">
        <v>-22.584792137099999</v>
      </c>
      <c r="EZ66" s="13">
        <v>-23.348614044200001</v>
      </c>
      <c r="FA66" s="13">
        <v>-22.1147499084</v>
      </c>
      <c r="FB66" s="16">
        <v>-26.3879549408</v>
      </c>
      <c r="FC66" s="16">
        <v>-23.8343245125</v>
      </c>
      <c r="FD66" s="16">
        <v>-23.7565345764</v>
      </c>
      <c r="FE66" s="16">
        <v>-21.3047305298</v>
      </c>
      <c r="FF66" s="16">
        <v>-20.887692718499999</v>
      </c>
      <c r="FG66" s="16">
        <v>-20.2567343712</v>
      </c>
      <c r="FH66" s="7">
        <v>-7.8051342105900003</v>
      </c>
      <c r="FI66" s="8">
        <v>-4.2823638916000002</v>
      </c>
      <c r="FJ66" s="8">
        <v>-5.5806485176100002</v>
      </c>
      <c r="FK66" s="8">
        <v>-3.0839694500000001</v>
      </c>
      <c r="FL66" s="8">
        <v>-5.3360574293100003</v>
      </c>
      <c r="FM66" s="8">
        <v>-4.4275648164700003</v>
      </c>
      <c r="FN66" s="13">
        <v>-7.4310340261499999</v>
      </c>
      <c r="FO66" s="13">
        <v>-11.153854885099999</v>
      </c>
      <c r="FP66" s="13">
        <v>-5.9726626062400001</v>
      </c>
      <c r="FQ66" s="13">
        <v>-5.19939746857</v>
      </c>
      <c r="FR66" s="13">
        <v>-4.5408437156700003</v>
      </c>
      <c r="FS66" s="13">
        <v>-6.8520711898800002</v>
      </c>
      <c r="FT66" s="16">
        <v>-5.1383222579999996</v>
      </c>
      <c r="FU66" s="16">
        <v>-5.1755105018599998</v>
      </c>
      <c r="FV66" s="16">
        <v>-6.5603012275700001</v>
      </c>
      <c r="FW66" s="16">
        <v>-5.2723255348200002</v>
      </c>
      <c r="FX66" s="16">
        <v>-6.9310053873099999</v>
      </c>
      <c r="FY66" s="16">
        <v>-4.5357435655599998</v>
      </c>
      <c r="FZ66" s="7">
        <v>-6.1759568214399998</v>
      </c>
      <c r="GA66" s="8">
        <v>-4.8040253925299998</v>
      </c>
      <c r="GB66" s="8">
        <v>-6.1998673009900003</v>
      </c>
      <c r="GC66" s="8">
        <v>-7.04163668156</v>
      </c>
      <c r="GD66" s="8">
        <v>-8.4039783000899995</v>
      </c>
      <c r="GE66" s="8">
        <v>-7.6946801996199996</v>
      </c>
      <c r="GF66" s="13">
        <v>-5.9344321298600002</v>
      </c>
      <c r="GG66" s="13">
        <v>-8.9906436920200008</v>
      </c>
      <c r="GH66" s="13">
        <v>-11.310547637899999</v>
      </c>
      <c r="GI66" s="13">
        <v>-9.3762103843699993</v>
      </c>
      <c r="GJ66" s="13">
        <v>-7.9850678253199998</v>
      </c>
      <c r="GK66" s="13">
        <v>-9.3033442497299994</v>
      </c>
      <c r="GL66" s="16">
        <v>-8.0635517978699998</v>
      </c>
      <c r="GM66" s="16">
        <v>-9.95397293091</v>
      </c>
      <c r="GN66" s="16">
        <v>-7.82223536491</v>
      </c>
      <c r="GO66" s="16">
        <v>-8.0367616891899996</v>
      </c>
      <c r="GP66" s="16">
        <v>-10.171374673800001</v>
      </c>
      <c r="GQ66" s="16">
        <v>-9.2647467041000002</v>
      </c>
      <c r="GR66" s="7">
        <v>-6.7224796533599998</v>
      </c>
      <c r="GS66" s="8">
        <v>-5.7738570404100003</v>
      </c>
      <c r="GT66" s="8">
        <v>-4.6714292144799998</v>
      </c>
      <c r="GU66" s="8">
        <v>-4.9878339767500002</v>
      </c>
      <c r="GV66" s="8">
        <v>-8.4100414276100004</v>
      </c>
      <c r="GW66" s="8">
        <v>-12.259798955899999</v>
      </c>
      <c r="GX66" s="13">
        <v>-11.121576194799999</v>
      </c>
      <c r="GY66" s="13">
        <v>-9.1325092315699994</v>
      </c>
      <c r="GZ66" s="13">
        <v>-12.1851169586</v>
      </c>
      <c r="HA66" s="13">
        <v>-11.904841766400001</v>
      </c>
      <c r="HB66" s="13">
        <v>-11.0431696987</v>
      </c>
      <c r="HC66" s="13">
        <v>-13.031939888</v>
      </c>
      <c r="HD66" s="16">
        <v>-7.3617800474199999</v>
      </c>
      <c r="HE66" s="16">
        <v>-8.8909585618999998</v>
      </c>
      <c r="HF66" s="16">
        <v>-8.8060380458799994</v>
      </c>
      <c r="HG66" s="16">
        <v>-10.003322753899999</v>
      </c>
      <c r="HH66" s="16">
        <v>-6.7443732452400003</v>
      </c>
      <c r="HI66" s="16">
        <v>-6.3124663591400001</v>
      </c>
      <c r="HJ66" s="7">
        <v>-21.430755138399999</v>
      </c>
      <c r="HK66" s="8">
        <v>-18.506605567899999</v>
      </c>
      <c r="HL66" s="8">
        <v>-20.174006652799999</v>
      </c>
      <c r="HM66" s="8">
        <v>-18.546303615599999</v>
      </c>
      <c r="HN66" s="8">
        <v>-20.602152805300001</v>
      </c>
      <c r="HO66" s="8">
        <v>-17.615077476500002</v>
      </c>
      <c r="HP66" s="13">
        <v>-18.332297744800002</v>
      </c>
      <c r="HQ66" s="13">
        <v>-17.4061774826</v>
      </c>
      <c r="HR66" s="13">
        <v>-21.067717437700001</v>
      </c>
      <c r="HS66" s="13">
        <v>-19.171101036100001</v>
      </c>
      <c r="HT66" s="13">
        <v>-17.266937503800001</v>
      </c>
      <c r="HU66" s="13">
        <v>-16.914849166900002</v>
      </c>
      <c r="HV66" s="16">
        <v>-16.658893375400002</v>
      </c>
      <c r="HW66" s="16">
        <v>-18.685823173500001</v>
      </c>
      <c r="HX66" s="16">
        <v>-19.2731317139</v>
      </c>
      <c r="HY66" s="16">
        <v>-19.423151111599999</v>
      </c>
      <c r="HZ66" s="16">
        <v>-15.2854699993</v>
      </c>
      <c r="IA66" s="16">
        <v>-14.9322958851</v>
      </c>
      <c r="IB66" s="7">
        <v>-15.3530197144</v>
      </c>
      <c r="IC66" s="8">
        <v>-15.370223617600001</v>
      </c>
      <c r="ID66" s="8">
        <v>-18.228375854500001</v>
      </c>
      <c r="IE66" s="8">
        <v>-20.892759017900001</v>
      </c>
      <c r="IF66" s="8">
        <v>-17.575909957899999</v>
      </c>
      <c r="IG66" s="8">
        <v>-17.922521572099999</v>
      </c>
      <c r="IH66" s="13">
        <v>-21.101388740499999</v>
      </c>
      <c r="II66" s="13">
        <v>-22.770730514499999</v>
      </c>
      <c r="IJ66" s="13">
        <v>-20.867985611000002</v>
      </c>
      <c r="IK66" s="13">
        <v>-21.332058029199999</v>
      </c>
      <c r="IL66" s="13">
        <v>-14.207792663599999</v>
      </c>
      <c r="IM66" s="13">
        <v>-18.333143997200001</v>
      </c>
      <c r="IN66" s="16">
        <v>-14.307457981100001</v>
      </c>
      <c r="IO66" s="16">
        <v>-19.211469459500002</v>
      </c>
      <c r="IP66" s="16">
        <v>-16.918957900999999</v>
      </c>
      <c r="IQ66" s="16">
        <v>-20.014463539099999</v>
      </c>
      <c r="IR66" s="16">
        <v>-18.462013015699998</v>
      </c>
      <c r="IS66" s="16">
        <v>-17.876572952299998</v>
      </c>
      <c r="IT66" s="7">
        <v>-15.2915714741</v>
      </c>
      <c r="IU66" s="8">
        <v>-11.998027153000001</v>
      </c>
      <c r="IV66" s="8">
        <v>-16.661592044799999</v>
      </c>
      <c r="IW66" s="8">
        <v>-20.2981980896</v>
      </c>
      <c r="IX66" s="8">
        <v>-22.432358303099999</v>
      </c>
      <c r="IY66" s="8">
        <v>-20.187781104999999</v>
      </c>
      <c r="IZ66" s="13">
        <v>-19.426829528799999</v>
      </c>
      <c r="JA66" s="13">
        <v>-19.452865066499999</v>
      </c>
      <c r="JB66" s="13">
        <v>-22.2565562439</v>
      </c>
      <c r="JC66" s="13">
        <v>-17.7310376167</v>
      </c>
      <c r="JD66" s="13">
        <v>-21.101301765399999</v>
      </c>
      <c r="JE66" s="13">
        <v>-18.9563786316</v>
      </c>
      <c r="JF66" s="16">
        <v>-18.390148391699999</v>
      </c>
      <c r="JG66" s="16">
        <v>-18.157801322899999</v>
      </c>
      <c r="JH66" s="16">
        <v>-21.920373916599999</v>
      </c>
      <c r="JI66" s="16">
        <v>-15.0831667423</v>
      </c>
      <c r="JJ66" s="16">
        <v>-19.746416130099998</v>
      </c>
      <c r="JK66" s="16">
        <v>-18.989418392200001</v>
      </c>
      <c r="JL66" s="7">
        <v>-7.9306463479999998</v>
      </c>
      <c r="JM66" s="8">
        <v>-11.7830068111</v>
      </c>
      <c r="JN66" s="8">
        <v>-10.4144039631</v>
      </c>
      <c r="JO66" s="8">
        <v>-12.826997118</v>
      </c>
      <c r="JP66" s="8">
        <v>-17.868517494199999</v>
      </c>
      <c r="JQ66" s="8">
        <v>-9.87102588654</v>
      </c>
      <c r="JR66" s="13">
        <v>-9.4751080322300005</v>
      </c>
      <c r="JS66" s="13">
        <v>-13.068878698300001</v>
      </c>
      <c r="JT66" s="13">
        <v>-12.3894624901</v>
      </c>
      <c r="JU66" s="13">
        <v>-12.9239523411</v>
      </c>
      <c r="JV66" s="13">
        <v>-12.0476688862</v>
      </c>
      <c r="JW66" s="13">
        <v>-12.3484864616</v>
      </c>
      <c r="JX66" s="16">
        <v>-8.6030052185100008</v>
      </c>
      <c r="JY66" s="16">
        <v>-11.212728805499999</v>
      </c>
      <c r="JZ66" s="16">
        <v>-9.9670578479799996</v>
      </c>
      <c r="KA66" s="16">
        <v>-9.8576301765400007</v>
      </c>
      <c r="KB66" s="16">
        <v>-10.291305599199999</v>
      </c>
      <c r="KC66" s="16">
        <v>-9.7113615799000002</v>
      </c>
      <c r="KD66" s="7">
        <v>-7.0789115142799997</v>
      </c>
      <c r="KE66" s="8">
        <v>-13.4138889217</v>
      </c>
      <c r="KF66" s="8">
        <v>-13.252774953799999</v>
      </c>
      <c r="KG66" s="8">
        <v>-11.313690033</v>
      </c>
      <c r="KH66" s="8">
        <v>-11.283501129199999</v>
      </c>
      <c r="KI66" s="8">
        <v>-8.9796635818499997</v>
      </c>
      <c r="KJ66" s="13">
        <v>-10.6004163742</v>
      </c>
      <c r="KK66" s="13">
        <v>-7.3171890735599998</v>
      </c>
      <c r="KL66" s="13">
        <v>-10.7506642723</v>
      </c>
      <c r="KM66" s="13">
        <v>-11.9093029404</v>
      </c>
      <c r="KN66" s="13">
        <v>-8.0016453790700002</v>
      </c>
      <c r="KO66" s="13">
        <v>-10.733103465999999</v>
      </c>
      <c r="KP66" s="16">
        <v>-10.434902238799999</v>
      </c>
      <c r="KQ66" s="16">
        <v>-8.7992299556700004</v>
      </c>
      <c r="KR66" s="16">
        <v>-11.631716127400001</v>
      </c>
      <c r="KS66" s="16">
        <v>-9.2182374954200004</v>
      </c>
      <c r="KT66" s="16">
        <v>-10.7863354111</v>
      </c>
      <c r="KU66" s="16">
        <v>-9.6751458263399996</v>
      </c>
      <c r="KV66" s="7">
        <v>-9.6158749008199997</v>
      </c>
      <c r="KW66" s="8">
        <v>-10.129291153</v>
      </c>
      <c r="KX66" s="8">
        <v>-14.9218991947</v>
      </c>
      <c r="KY66" s="8">
        <v>-12.8066136837</v>
      </c>
      <c r="KZ66" s="8">
        <v>-16.911131534599999</v>
      </c>
      <c r="LA66" s="8">
        <v>-12.6056322575</v>
      </c>
      <c r="LB66" s="13">
        <v>-18.0510779572</v>
      </c>
      <c r="LC66" s="13">
        <v>-10.6882903671</v>
      </c>
      <c r="LD66" s="13">
        <v>-14.7118704605</v>
      </c>
      <c r="LE66" s="13">
        <v>-14.5841519356</v>
      </c>
      <c r="LF66" s="13">
        <v>-11.0587511826</v>
      </c>
      <c r="LG66" s="13">
        <v>-18.983044033100001</v>
      </c>
      <c r="LH66" s="16">
        <v>-14.8342612839</v>
      </c>
      <c r="LI66" s="16">
        <v>-13.9523940659</v>
      </c>
      <c r="LJ66" s="16">
        <v>-12.900401716199999</v>
      </c>
      <c r="LK66" s="16">
        <v>-12.4211636925</v>
      </c>
      <c r="LL66" s="16">
        <v>-11.218970232</v>
      </c>
      <c r="LM66" s="16">
        <v>-12.055156974799999</v>
      </c>
      <c r="LN66" s="7">
        <v>-20.662944793699999</v>
      </c>
      <c r="LO66" s="8">
        <v>-23.448334884600001</v>
      </c>
      <c r="LP66" s="8">
        <v>-19.800069866200001</v>
      </c>
      <c r="LQ66" s="8">
        <v>-22.437601489999999</v>
      </c>
      <c r="LR66" s="8">
        <v>-20.6864938354</v>
      </c>
      <c r="LS66" s="8">
        <v>-21.467071533199999</v>
      </c>
      <c r="LT66" s="13">
        <v>-18.212950515700001</v>
      </c>
      <c r="LU66" s="13">
        <v>-23.2138290215</v>
      </c>
      <c r="LV66" s="13">
        <v>-23.124864387500001</v>
      </c>
      <c r="LW66" s="13">
        <v>-21.873801651000001</v>
      </c>
      <c r="LX66" s="13">
        <v>-23.675729141200001</v>
      </c>
      <c r="LY66" s="13">
        <v>-19.4675623322</v>
      </c>
      <c r="LZ66" s="16">
        <v>-23.9527759552</v>
      </c>
      <c r="MA66" s="16">
        <v>-20.968754882799999</v>
      </c>
      <c r="MB66" s="16">
        <v>-26.9980241013</v>
      </c>
      <c r="MC66" s="16">
        <v>-20.464216690099999</v>
      </c>
      <c r="MD66" s="16">
        <v>-21.182811813400001</v>
      </c>
      <c r="ME66" s="16">
        <v>-22.4900349236</v>
      </c>
      <c r="MF66" s="7">
        <v>-21.142575569200002</v>
      </c>
      <c r="MG66" s="8">
        <v>-24.366983184799999</v>
      </c>
      <c r="MH66" s="8">
        <v>-23.163575973499999</v>
      </c>
      <c r="MI66" s="8">
        <v>-21.603716735799999</v>
      </c>
      <c r="MJ66" s="8"/>
      <c r="MK66" s="8"/>
      <c r="ML66" s="13">
        <v>-19.664895858800001</v>
      </c>
      <c r="MM66" s="13">
        <v>-21.971515369399999</v>
      </c>
      <c r="MN66" s="13">
        <v>-21.994247169499999</v>
      </c>
      <c r="MO66" s="13">
        <v>-28.437790451000001</v>
      </c>
      <c r="MP66" s="13">
        <v>-24.559082489000001</v>
      </c>
      <c r="MQ66" s="13">
        <v>-22.825483322099998</v>
      </c>
      <c r="MR66" s="16">
        <v>-19.8301483917</v>
      </c>
      <c r="MS66" s="16">
        <v>-17.798330459599999</v>
      </c>
      <c r="MT66" s="16">
        <v>-21.748472213700001</v>
      </c>
      <c r="MU66" s="16">
        <v>-19.110692977900001</v>
      </c>
      <c r="MV66" s="16">
        <v>-19.929235000599999</v>
      </c>
      <c r="MW66" s="16">
        <v>-23.906033744799998</v>
      </c>
      <c r="MX66" s="7">
        <v>-22.503183269499999</v>
      </c>
      <c r="MY66" s="8">
        <v>-22.295233421300001</v>
      </c>
      <c r="MZ66" s="8">
        <v>-18.055707626299998</v>
      </c>
      <c r="NA66" s="8">
        <v>-21.915031490299999</v>
      </c>
      <c r="NB66" s="8">
        <v>-23.3226516151</v>
      </c>
      <c r="NC66" s="8">
        <v>-19.0711613464</v>
      </c>
      <c r="ND66" s="13">
        <v>-24.061647052800001</v>
      </c>
      <c r="NE66" s="13">
        <v>-23.316796169300002</v>
      </c>
      <c r="NF66" s="13">
        <v>-24.8685694885</v>
      </c>
      <c r="NG66" s="13">
        <v>-22.7103373146</v>
      </c>
      <c r="NH66" s="13">
        <v>-27.4870756149</v>
      </c>
      <c r="NI66" s="13">
        <v>-23.6255450821</v>
      </c>
      <c r="NJ66" s="16">
        <v>-23.715857505799999</v>
      </c>
      <c r="NK66" s="16">
        <v>-21.442729549399999</v>
      </c>
      <c r="NL66" s="16">
        <v>-21.494580154400001</v>
      </c>
      <c r="NM66" s="16">
        <v>-21.573469924899999</v>
      </c>
      <c r="NN66" s="16">
        <v>-21.176894168899999</v>
      </c>
      <c r="NO66" s="16">
        <v>-19.633173141499999</v>
      </c>
      <c r="NP66" s="7">
        <v>-22.789663257600001</v>
      </c>
      <c r="NQ66" s="8">
        <v>-23.365781784100001</v>
      </c>
      <c r="NR66" s="8">
        <v>-22.8443091774</v>
      </c>
      <c r="NS66" s="8">
        <v>-22.551181793200001</v>
      </c>
      <c r="NT66" s="8">
        <v>-25.0610842705</v>
      </c>
      <c r="NU66" s="8">
        <v>-20.340730037699998</v>
      </c>
      <c r="NV66" s="13">
        <v>-23.972824077599999</v>
      </c>
      <c r="NW66" s="13">
        <v>-23.324947357199999</v>
      </c>
      <c r="NX66" s="13">
        <v>-23.009117393499999</v>
      </c>
      <c r="NY66" s="13">
        <v>-19.009949550599998</v>
      </c>
      <c r="NZ66" s="13">
        <v>-23.5997712898</v>
      </c>
      <c r="OA66" s="13">
        <v>-20.533351898199999</v>
      </c>
      <c r="OB66" s="16">
        <v>-21.059821147899999</v>
      </c>
      <c r="OC66" s="16">
        <v>-23.967038116499999</v>
      </c>
      <c r="OD66" s="16">
        <v>-21.414269027700001</v>
      </c>
      <c r="OE66" s="16">
        <v>-17.234995384200001</v>
      </c>
      <c r="OF66" s="16">
        <v>-19.731983184800001</v>
      </c>
      <c r="OG66" s="16">
        <v>-20.756811599700001</v>
      </c>
      <c r="OH66" s="7">
        <v>-18.776028919200002</v>
      </c>
      <c r="OI66" s="8">
        <v>-19.5774860382</v>
      </c>
      <c r="OJ66" s="8">
        <v>-21.014000434900002</v>
      </c>
      <c r="OK66" s="8">
        <v>-13.954532394399999</v>
      </c>
      <c r="OL66" s="8">
        <v>-19.224786758400001</v>
      </c>
      <c r="OM66" s="8">
        <v>-19.183839950599999</v>
      </c>
      <c r="ON66" s="13">
        <v>-14.5115566635</v>
      </c>
      <c r="OO66" s="13">
        <v>-20.524985961900001</v>
      </c>
      <c r="OP66" s="13">
        <v>-21.949187564799999</v>
      </c>
      <c r="OQ66" s="13">
        <v>-18.602451934800001</v>
      </c>
      <c r="OR66" s="13">
        <v>-14.061679296499999</v>
      </c>
      <c r="OS66" s="13">
        <v>-11.8906203461</v>
      </c>
      <c r="OT66" s="16">
        <v>-20.145489120499999</v>
      </c>
      <c r="OU66" s="16">
        <v>-21.7447731018</v>
      </c>
      <c r="OV66" s="16">
        <v>-19.733314476</v>
      </c>
      <c r="OW66" s="16">
        <v>-18.763465786000001</v>
      </c>
      <c r="OX66" s="16">
        <v>-19.9653510666</v>
      </c>
      <c r="OY66" s="16">
        <v>-15.5262538147</v>
      </c>
      <c r="OZ66" s="7">
        <v>-18.879145889299998</v>
      </c>
      <c r="PA66" s="8">
        <v>-17.966424617800001</v>
      </c>
      <c r="PB66" s="8">
        <v>-17.370380249</v>
      </c>
      <c r="PC66" s="8">
        <v>-18.151650161700001</v>
      </c>
      <c r="PD66" s="8">
        <v>-17.0371061325</v>
      </c>
      <c r="PE66" s="8">
        <v>-16.661726951599999</v>
      </c>
      <c r="PF66" s="13">
        <v>-22.2497180939</v>
      </c>
      <c r="PG66" s="13">
        <v>-21.306096801799999</v>
      </c>
      <c r="PH66" s="13">
        <v>-23.4197014999</v>
      </c>
      <c r="PI66" s="13">
        <v>-18.367851028400001</v>
      </c>
      <c r="PJ66" s="13">
        <v>-15.9146633148</v>
      </c>
      <c r="PK66" s="13">
        <v>-17.897540741</v>
      </c>
      <c r="PL66" s="16">
        <v>-22.165418720200002</v>
      </c>
      <c r="PM66" s="16">
        <v>-22.2740203476</v>
      </c>
      <c r="PN66" s="16">
        <v>-22.7784030151</v>
      </c>
      <c r="PO66" s="16">
        <v>-21.6854889679</v>
      </c>
      <c r="PP66" s="16">
        <v>-18.118225097700002</v>
      </c>
      <c r="PQ66" s="16">
        <v>-18.460647583</v>
      </c>
      <c r="PR66" s="7">
        <v>-15.2062573814</v>
      </c>
      <c r="PS66" s="8">
        <v>-12.039302358600001</v>
      </c>
      <c r="PT66" s="8">
        <v>-15.628290805800001</v>
      </c>
      <c r="PU66" s="8">
        <v>-15.356388626099999</v>
      </c>
      <c r="PV66" s="8">
        <v>-15.4510498047</v>
      </c>
      <c r="PW66" s="8"/>
      <c r="PX66" s="13">
        <v>-17.386952400199998</v>
      </c>
      <c r="PY66" s="13">
        <v>-12.500951385500001</v>
      </c>
      <c r="PZ66" s="13">
        <v>-13.9084524632</v>
      </c>
      <c r="QA66" s="13">
        <v>-13.947498769799999</v>
      </c>
      <c r="QB66" s="13">
        <v>-16.973597869900001</v>
      </c>
      <c r="QC66" s="13">
        <v>-13.8264520931</v>
      </c>
      <c r="QD66" s="16">
        <v>-16.8977901459</v>
      </c>
      <c r="QE66" s="16">
        <v>-13.0258435631</v>
      </c>
      <c r="QF66" s="16">
        <v>-12.958827209500001</v>
      </c>
      <c r="QG66" s="16">
        <v>-17.035398864699999</v>
      </c>
      <c r="QH66" s="16">
        <v>-11.899906015399999</v>
      </c>
      <c r="QI66" s="16">
        <v>-12.1522242546</v>
      </c>
      <c r="QJ66" s="7">
        <v>-15.784253463700001</v>
      </c>
      <c r="QK66" s="8">
        <v>-14.6208592224</v>
      </c>
      <c r="QL66" s="8">
        <v>-14.7004904938</v>
      </c>
      <c r="QM66" s="8">
        <v>-12.0565435028</v>
      </c>
      <c r="QN66" s="8">
        <v>-16.892661189999998</v>
      </c>
      <c r="QO66" s="8">
        <v>-13.0487473774</v>
      </c>
      <c r="QP66" s="13">
        <v>-15.4913315964</v>
      </c>
      <c r="QQ66" s="13">
        <v>-13.4411821365</v>
      </c>
      <c r="QR66" s="13">
        <v>-7.9134066629399999</v>
      </c>
      <c r="QS66" s="13">
        <v>-14.5378710556</v>
      </c>
      <c r="QT66" s="13">
        <v>-15.163736610400001</v>
      </c>
      <c r="QU66" s="13">
        <v>-14.359909744299999</v>
      </c>
      <c r="QV66" s="16">
        <v>-16.609633493400001</v>
      </c>
      <c r="QW66" s="16">
        <v>-14.456768798800001</v>
      </c>
      <c r="QX66" s="16">
        <v>-15.7221015167</v>
      </c>
      <c r="QY66" s="16">
        <v>-14.969895038600001</v>
      </c>
      <c r="QZ66" s="16">
        <v>-13.7563474751</v>
      </c>
      <c r="RA66" s="16">
        <v>-14.878170623800001</v>
      </c>
      <c r="RB66" s="7">
        <v>-13.5401623154</v>
      </c>
      <c r="RC66" s="8">
        <v>-18.0990491867</v>
      </c>
      <c r="RD66" s="8">
        <v>-12.3337859154</v>
      </c>
      <c r="RE66" s="8">
        <v>-16.448750610400001</v>
      </c>
      <c r="RF66" s="8">
        <v>-11.9163080788</v>
      </c>
      <c r="RG66" s="8">
        <v>-11.879999208499999</v>
      </c>
      <c r="RH66" s="13">
        <v>-16.095878839499999</v>
      </c>
      <c r="RI66" s="13">
        <v>-16.4727752686</v>
      </c>
      <c r="RJ66" s="13">
        <v>-14.8894395828</v>
      </c>
      <c r="RK66" s="13">
        <v>-14.7290214348</v>
      </c>
      <c r="RL66" s="13">
        <v>-16.8172312164</v>
      </c>
      <c r="RM66" s="13">
        <v>-14.0330057144</v>
      </c>
      <c r="RN66" s="16">
        <v>-15.2103088379</v>
      </c>
      <c r="RO66" s="16">
        <v>-12.6752250671</v>
      </c>
      <c r="RP66" s="16">
        <v>-17.525151252699999</v>
      </c>
      <c r="RQ66" s="16">
        <v>-16.145362157800001</v>
      </c>
      <c r="RR66" s="16">
        <v>-16.044394798300001</v>
      </c>
      <c r="RS66" s="16">
        <v>-16.975864105199999</v>
      </c>
      <c r="RT66" s="7">
        <v>-5.2074634456600002</v>
      </c>
      <c r="RU66" s="8">
        <v>-5.4280534076700002</v>
      </c>
      <c r="RV66" s="8">
        <v>-1.68847680092</v>
      </c>
      <c r="RW66" s="8">
        <v>-1.8920838773299999</v>
      </c>
      <c r="RX66" s="8">
        <v>-0.67983949452600001</v>
      </c>
      <c r="RY66" s="8">
        <v>-4.3337597083999997</v>
      </c>
      <c r="RZ66" s="13">
        <v>-9.05568995476</v>
      </c>
      <c r="SA66" s="13">
        <v>-9.6959392547600007</v>
      </c>
      <c r="SB66" s="13">
        <v>-11.0694804668</v>
      </c>
      <c r="SC66" s="13">
        <v>-6.8122254848499999</v>
      </c>
      <c r="SD66" s="13">
        <v>-11.3275949955</v>
      </c>
      <c r="SE66" s="13">
        <v>-11.113542614</v>
      </c>
      <c r="SF66" s="16">
        <v>-13.1686439514</v>
      </c>
      <c r="SG66" s="16">
        <v>-12.7998154449</v>
      </c>
      <c r="SH66" s="16">
        <v>-18.5331942368</v>
      </c>
      <c r="SI66" s="16">
        <v>-5.9487810516400002</v>
      </c>
      <c r="SJ66" s="16">
        <v>-8.0819971847499996</v>
      </c>
      <c r="SK66" s="16">
        <v>-9.07343389511</v>
      </c>
      <c r="SL66" s="7">
        <v>-8.4804430007900002</v>
      </c>
      <c r="SM66" s="8">
        <v>-12.866919708299999</v>
      </c>
      <c r="SN66" s="8">
        <v>-7.8233188629199999</v>
      </c>
      <c r="SO66" s="8">
        <v>-7.4390068388000001</v>
      </c>
      <c r="SP66" s="8">
        <v>-9.8104930877700003</v>
      </c>
      <c r="SQ66" s="8">
        <v>-9.5125181961099994</v>
      </c>
      <c r="SR66" s="13">
        <v>-7.89215539932</v>
      </c>
      <c r="SS66" s="13">
        <v>-8.3100460815399995</v>
      </c>
      <c r="ST66" s="13">
        <v>-2.40602607727</v>
      </c>
      <c r="SU66" s="13">
        <v>-9.2296834373499994</v>
      </c>
      <c r="SV66" s="13">
        <v>-9.1471315002400004</v>
      </c>
      <c r="SW66" s="13">
        <v>-6.9919466686199998</v>
      </c>
      <c r="SX66" s="16">
        <v>-12.4373822212</v>
      </c>
      <c r="SY66" s="16">
        <v>-12.647389602700001</v>
      </c>
      <c r="SZ66" s="16">
        <v>-16.289416217799999</v>
      </c>
      <c r="TA66" s="16">
        <v>-15.6190620518</v>
      </c>
      <c r="TB66" s="16">
        <v>-9.6014876174899992</v>
      </c>
      <c r="TC66" s="16">
        <v>-11.2289751053</v>
      </c>
      <c r="TD66" s="7">
        <v>-16.9170207214</v>
      </c>
      <c r="TE66" s="8">
        <v>-16.0502408981</v>
      </c>
      <c r="TF66" s="8">
        <v>-9.4745441436799993</v>
      </c>
      <c r="TG66" s="8">
        <v>-12.2719944382</v>
      </c>
      <c r="TH66" s="8">
        <v>-8.7109368514999996</v>
      </c>
      <c r="TI66" s="8">
        <v>-9.9620705890700005</v>
      </c>
      <c r="TJ66" s="13">
        <v>-12.537049722700001</v>
      </c>
      <c r="TK66" s="13">
        <v>-9.3994508743300003</v>
      </c>
      <c r="TL66" s="13">
        <v>-10.5372959137</v>
      </c>
      <c r="TM66" s="13">
        <v>-9.3822330284100008</v>
      </c>
      <c r="TN66" s="13">
        <v>-11.143083171800001</v>
      </c>
      <c r="TO66" s="13">
        <v>-10.879134407</v>
      </c>
      <c r="TP66" s="16">
        <v>-8.6916845607800006</v>
      </c>
      <c r="TQ66" s="16">
        <v>-12.083232479099999</v>
      </c>
      <c r="TR66" s="16">
        <v>-5.7249390602099997</v>
      </c>
      <c r="TS66" s="16">
        <v>-7.2855106115300003</v>
      </c>
      <c r="TT66" s="16">
        <v>-6.1181654834700003</v>
      </c>
      <c r="TU66" s="19">
        <v>-2.1513754939999998</v>
      </c>
    </row>
    <row r="67" spans="1:541" x14ac:dyDescent="0.25">
      <c r="A67" s="21">
        <f t="shared" si="0"/>
        <v>0.62000000000000033</v>
      </c>
      <c r="B67" s="7">
        <v>-0.71082149505600001</v>
      </c>
      <c r="C67" s="8">
        <v>-2.60486209393</v>
      </c>
      <c r="D67" s="8">
        <v>-1.26505069256</v>
      </c>
      <c r="E67" s="8">
        <v>-1.0114240598699999</v>
      </c>
      <c r="F67" s="8">
        <v>-0.218327796459</v>
      </c>
      <c r="G67" s="8">
        <v>-2.3791596078900001</v>
      </c>
      <c r="H67" s="13">
        <v>1.03103309274</v>
      </c>
      <c r="I67" s="13">
        <v>-1.2181721568099999</v>
      </c>
      <c r="J67" s="13">
        <v>0.373179885745</v>
      </c>
      <c r="K67" s="13">
        <v>-1.08991278648</v>
      </c>
      <c r="L67" s="13">
        <v>0.26727080583599999</v>
      </c>
      <c r="M67" s="13">
        <v>-0.54277564763999997</v>
      </c>
      <c r="N67" s="16">
        <v>-3.25534276485</v>
      </c>
      <c r="O67" s="16">
        <v>-2.58593249798</v>
      </c>
      <c r="P67" s="16">
        <v>-1.2271342992800001</v>
      </c>
      <c r="Q67" s="16">
        <v>-3.1274432373000001</v>
      </c>
      <c r="R67" s="16"/>
      <c r="S67" s="16"/>
      <c r="T67" s="7">
        <v>-4.77030063629</v>
      </c>
      <c r="U67" s="8">
        <v>-3.52420068741</v>
      </c>
      <c r="V67" s="8">
        <v>-3.4916446685800002</v>
      </c>
      <c r="W67" s="8">
        <v>-3.3058744335200001</v>
      </c>
      <c r="X67" s="8">
        <v>-3.30754556656</v>
      </c>
      <c r="Y67" s="8">
        <v>-2.4625341081599998</v>
      </c>
      <c r="Z67" s="13">
        <v>-3.7897039985699998</v>
      </c>
      <c r="AA67" s="13">
        <v>-5.1349506378200003</v>
      </c>
      <c r="AB67" s="13">
        <v>-5.5170024490399996</v>
      </c>
      <c r="AC67" s="13">
        <v>-3.2823903560600001</v>
      </c>
      <c r="AD67" s="13">
        <v>-4.3056683540299998</v>
      </c>
      <c r="AE67" s="13">
        <v>-3.7292477607699999</v>
      </c>
      <c r="AF67" s="16">
        <v>-1.0477545237500001</v>
      </c>
      <c r="AG67" s="16">
        <v>-1.5623590993900001</v>
      </c>
      <c r="AH67" s="16">
        <v>-1.7510829162599999</v>
      </c>
      <c r="AI67" s="16">
        <v>0.83530948996499998</v>
      </c>
      <c r="AJ67" s="16">
        <v>-0.351951506734</v>
      </c>
      <c r="AK67" s="16">
        <v>1.83097639799</v>
      </c>
      <c r="AL67" s="7">
        <v>-2.2671643161800001</v>
      </c>
      <c r="AM67" s="8">
        <v>-3.2641524457900002</v>
      </c>
      <c r="AN67" s="8">
        <v>-2.69201081276</v>
      </c>
      <c r="AO67" s="8">
        <v>-2.8964203643799999</v>
      </c>
      <c r="AP67" s="8">
        <v>-1.7346114802399999</v>
      </c>
      <c r="AQ67" s="8">
        <v>-3.11484272003</v>
      </c>
      <c r="AR67" s="13">
        <v>-2.9550347232799998</v>
      </c>
      <c r="AS67" s="13">
        <v>-4.33844006062</v>
      </c>
      <c r="AT67" s="13">
        <v>-3.33062632084</v>
      </c>
      <c r="AU67" s="13">
        <v>-4.1116462230700002</v>
      </c>
      <c r="AV67" s="13">
        <v>-3.72627946854</v>
      </c>
      <c r="AW67" s="13">
        <v>-1.21642330289</v>
      </c>
      <c r="AX67" s="16">
        <v>-0.84455521464299999</v>
      </c>
      <c r="AY67" s="16">
        <v>0.32524610280999999</v>
      </c>
      <c r="AZ67" s="16">
        <v>-2.7160442638400002</v>
      </c>
      <c r="BA67" s="16">
        <v>-4.2252579307599998</v>
      </c>
      <c r="BB67" s="16">
        <v>-3.8126678466800001</v>
      </c>
      <c r="BC67" s="16">
        <v>-3.4621513557400001</v>
      </c>
      <c r="BD67" s="7">
        <v>-11.8280886078</v>
      </c>
      <c r="BE67" s="8">
        <v>-13.7013022614</v>
      </c>
      <c r="BF67" s="8">
        <v>-11.5163443375</v>
      </c>
      <c r="BG67" s="8">
        <v>-10.6902435684</v>
      </c>
      <c r="BH67" s="8">
        <v>-12.8309738159</v>
      </c>
      <c r="BI67" s="8">
        <v>-8.3049468803399993</v>
      </c>
      <c r="BJ67" s="13">
        <v>-9.9085583686799996</v>
      </c>
      <c r="BK67" s="13">
        <v>-10.4716299057</v>
      </c>
      <c r="BL67" s="13">
        <v>-7.3016127967799997</v>
      </c>
      <c r="BM67" s="13">
        <v>-8.9956488799999992</v>
      </c>
      <c r="BN67" s="13">
        <v>-7.1970348930399997</v>
      </c>
      <c r="BO67" s="13"/>
      <c r="BP67" s="16">
        <v>-11.691644516</v>
      </c>
      <c r="BQ67" s="16">
        <v>-8.6511783599900003</v>
      </c>
      <c r="BR67" s="16">
        <v>-9.9441452598600009</v>
      </c>
      <c r="BS67" s="16">
        <v>-9.9298382568400001</v>
      </c>
      <c r="BT67" s="16">
        <v>-9.0351472854600008</v>
      </c>
      <c r="BU67" s="16">
        <v>-8.6950602722199992</v>
      </c>
      <c r="BV67" s="7">
        <v>-10.556522598300001</v>
      </c>
      <c r="BW67" s="8">
        <v>-11.863568534900001</v>
      </c>
      <c r="BX67" s="8">
        <v>-13.3339841843</v>
      </c>
      <c r="BY67" s="8">
        <v>-16.083350524899998</v>
      </c>
      <c r="BZ67" s="8">
        <v>-10.120965957599999</v>
      </c>
      <c r="CA67" s="8">
        <v>-12.752899894700001</v>
      </c>
      <c r="CB67" s="13">
        <v>-5.1192448234599999</v>
      </c>
      <c r="CC67" s="13">
        <v>-4.2817980766300003</v>
      </c>
      <c r="CD67" s="13">
        <v>-4.5279648685499998</v>
      </c>
      <c r="CE67" s="13">
        <v>-7.1198090171799997</v>
      </c>
      <c r="CF67" s="13">
        <v>-5.2813127994500002</v>
      </c>
      <c r="CG67" s="13"/>
      <c r="CH67" s="16">
        <v>-10.565256938899999</v>
      </c>
      <c r="CI67" s="16">
        <v>-9.3261272430400002</v>
      </c>
      <c r="CJ67" s="16">
        <v>-7.4183223724399996</v>
      </c>
      <c r="CK67" s="16">
        <v>-8.7797765922500002</v>
      </c>
      <c r="CL67" s="16">
        <v>-6.7238894081099998</v>
      </c>
      <c r="CM67" s="16">
        <v>-6.0778603267699998</v>
      </c>
      <c r="CN67" s="7">
        <v>-9.7373261260999993</v>
      </c>
      <c r="CO67" s="8">
        <v>-9.7835924148599993</v>
      </c>
      <c r="CP67" s="8">
        <v>-7.2497748374900004</v>
      </c>
      <c r="CQ67" s="8">
        <v>-8.8287372207600008</v>
      </c>
      <c r="CR67" s="8">
        <v>-6.1930319786099997</v>
      </c>
      <c r="CS67" s="8">
        <v>-7.5770531558999998</v>
      </c>
      <c r="CT67" s="13">
        <v>-14.4214851189</v>
      </c>
      <c r="CU67" s="13">
        <v>-13.264895706200001</v>
      </c>
      <c r="CV67" s="13">
        <v>-13.8984970093</v>
      </c>
      <c r="CW67" s="13">
        <v>-12.3452203751</v>
      </c>
      <c r="CX67" s="13">
        <v>-12.528747024499999</v>
      </c>
      <c r="CY67" s="13">
        <v>-14.577198448200001</v>
      </c>
      <c r="CZ67" s="16">
        <v>-13.372172279400001</v>
      </c>
      <c r="DA67" s="16">
        <v>-13.0385512543</v>
      </c>
      <c r="DB67" s="16">
        <v>-12.957290973699999</v>
      </c>
      <c r="DC67" s="16">
        <v>-13.1142723083</v>
      </c>
      <c r="DD67" s="16">
        <v>-14.072754440300001</v>
      </c>
      <c r="DE67" s="16">
        <v>-13.7234981537</v>
      </c>
      <c r="DF67" s="7">
        <v>-26.8589939499</v>
      </c>
      <c r="DG67" s="8">
        <v>-21.203615646399999</v>
      </c>
      <c r="DH67" s="8">
        <v>-25.3992153931</v>
      </c>
      <c r="DI67" s="8">
        <v>-22.228352127099999</v>
      </c>
      <c r="DJ67" s="8">
        <v>-24.110779724099999</v>
      </c>
      <c r="DK67" s="8">
        <v>-18.790419158900001</v>
      </c>
      <c r="DL67" s="13">
        <v>-20.5273519516</v>
      </c>
      <c r="DM67" s="13">
        <v>-18.186345214799999</v>
      </c>
      <c r="DN67" s="13">
        <v>-22.5106733322</v>
      </c>
      <c r="DO67" s="13">
        <v>-22.343859100300001</v>
      </c>
      <c r="DP67" s="13">
        <v>-23.754342651399998</v>
      </c>
      <c r="DQ67" s="13">
        <v>-19.8184875488</v>
      </c>
      <c r="DR67" s="16">
        <v>-22.895856018100002</v>
      </c>
      <c r="DS67" s="16">
        <v>-23.686416549699999</v>
      </c>
      <c r="DT67" s="16">
        <v>-24.9643592834</v>
      </c>
      <c r="DU67" s="16">
        <v>-22.751821517900002</v>
      </c>
      <c r="DV67" s="16">
        <v>-17.1954548645</v>
      </c>
      <c r="DW67" s="16">
        <v>-23.888789176900001</v>
      </c>
      <c r="DX67" s="7">
        <v>-21.152198028600001</v>
      </c>
      <c r="DY67" s="8">
        <v>-20.542695808400001</v>
      </c>
      <c r="DZ67" s="8">
        <v>-22.245218658399999</v>
      </c>
      <c r="EA67" s="8">
        <v>-15.15631464</v>
      </c>
      <c r="EB67" s="8">
        <v>-25.4080523682</v>
      </c>
      <c r="EC67" s="8">
        <v>-21.915010757400001</v>
      </c>
      <c r="ED67" s="13">
        <v>-22.2612763214</v>
      </c>
      <c r="EE67" s="13">
        <v>-21.729307022099999</v>
      </c>
      <c r="EF67" s="13">
        <v>-17.693964919999999</v>
      </c>
      <c r="EG67" s="13">
        <v>-23.42983284</v>
      </c>
      <c r="EH67" s="13">
        <v>-23.657152175899999</v>
      </c>
      <c r="EI67" s="13">
        <v>-24.118050918600002</v>
      </c>
      <c r="EJ67" s="16">
        <v>-17.176763534500001</v>
      </c>
      <c r="EK67" s="16">
        <v>-19.6490513611</v>
      </c>
      <c r="EL67" s="16">
        <v>-13.911429462399999</v>
      </c>
      <c r="EM67" s="16">
        <v>-20.0185560989</v>
      </c>
      <c r="EN67" s="16">
        <v>-18.5824430847</v>
      </c>
      <c r="EO67" s="16">
        <v>-20.670223808300001</v>
      </c>
      <c r="EP67" s="7">
        <v>-24.1050178528</v>
      </c>
      <c r="EQ67" s="8">
        <v>-23.417812042200001</v>
      </c>
      <c r="ER67" s="8">
        <v>-25.855602455100001</v>
      </c>
      <c r="ES67" s="8">
        <v>-18.2268688202</v>
      </c>
      <c r="ET67" s="8">
        <v>-23.166945266700001</v>
      </c>
      <c r="EU67" s="8">
        <v>-22.459867935199998</v>
      </c>
      <c r="EV67" s="13">
        <v>-20.293734436000001</v>
      </c>
      <c r="EW67" s="13">
        <v>-21.9943228912</v>
      </c>
      <c r="EX67" s="13">
        <v>-22.546844482400001</v>
      </c>
      <c r="EY67" s="13">
        <v>-22.9415260315</v>
      </c>
      <c r="EZ67" s="13">
        <v>-23.072434921300001</v>
      </c>
      <c r="FA67" s="13">
        <v>-23.010265350299999</v>
      </c>
      <c r="FB67" s="16">
        <v>-24.945192260700001</v>
      </c>
      <c r="FC67" s="16">
        <v>-23.352721977200002</v>
      </c>
      <c r="FD67" s="16">
        <v>-23.6727809906</v>
      </c>
      <c r="FE67" s="16">
        <v>-20.607790527300001</v>
      </c>
      <c r="FF67" s="16">
        <v>-19.730803985600001</v>
      </c>
      <c r="FG67" s="16">
        <v>-20.088819732699999</v>
      </c>
      <c r="FH67" s="7">
        <v>-8.6655323028600009</v>
      </c>
      <c r="FI67" s="8">
        <v>-4.9624761581400003</v>
      </c>
      <c r="FJ67" s="8">
        <v>-6.3230820655800004</v>
      </c>
      <c r="FK67" s="8">
        <v>-3.7381027126299999</v>
      </c>
      <c r="FL67" s="8">
        <v>-6.4805059432999998</v>
      </c>
      <c r="FM67" s="8">
        <v>-5.1279963588699999</v>
      </c>
      <c r="FN67" s="13">
        <v>-8.2349174499500002</v>
      </c>
      <c r="FO67" s="13">
        <v>-11.199380683899999</v>
      </c>
      <c r="FP67" s="13">
        <v>-6.3370972633399996</v>
      </c>
      <c r="FQ67" s="13">
        <v>-5.71460990906</v>
      </c>
      <c r="FR67" s="13">
        <v>-4.0259481239300001</v>
      </c>
      <c r="FS67" s="13">
        <v>-7.08034991264</v>
      </c>
      <c r="FT67" s="16">
        <v>-6.3598393917099996</v>
      </c>
      <c r="FU67" s="16">
        <v>-6.0859497547099997</v>
      </c>
      <c r="FV67" s="16">
        <v>-7.5932557678199997</v>
      </c>
      <c r="FW67" s="16">
        <v>-6.3664054870599998</v>
      </c>
      <c r="FX67" s="16">
        <v>-6.7439982128100002</v>
      </c>
      <c r="FY67" s="16">
        <v>-6.2588257789600004</v>
      </c>
      <c r="FZ67" s="7">
        <v>-7.7119838714600002</v>
      </c>
      <c r="GA67" s="8">
        <v>-6.7201717281300004</v>
      </c>
      <c r="GB67" s="8">
        <v>-7.0584843635599999</v>
      </c>
      <c r="GC67" s="8">
        <v>-7.9160139846800002</v>
      </c>
      <c r="GD67" s="8">
        <v>-9.1664742851300005</v>
      </c>
      <c r="GE67" s="8">
        <v>-8.5179106521599994</v>
      </c>
      <c r="GF67" s="13">
        <v>-7.9099657249500002</v>
      </c>
      <c r="GG67" s="13">
        <v>-10.463591232300001</v>
      </c>
      <c r="GH67" s="13">
        <v>-12.8655429459</v>
      </c>
      <c r="GI67" s="13">
        <v>-10.0741264343</v>
      </c>
      <c r="GJ67" s="13">
        <v>-10.088986396799999</v>
      </c>
      <c r="GK67" s="13">
        <v>-10.2258333206</v>
      </c>
      <c r="GL67" s="16">
        <v>-9.3971292877200003</v>
      </c>
      <c r="GM67" s="16">
        <v>-10.7518708801</v>
      </c>
      <c r="GN67" s="16">
        <v>-9.5891101455700003</v>
      </c>
      <c r="GO67" s="16">
        <v>-9.2190917015099991</v>
      </c>
      <c r="GP67" s="16">
        <v>-11.668679447200001</v>
      </c>
      <c r="GQ67" s="16">
        <v>-10.2905737686</v>
      </c>
      <c r="GR67" s="7">
        <v>-8.4262121200600006</v>
      </c>
      <c r="GS67" s="8">
        <v>-6.8163035202</v>
      </c>
      <c r="GT67" s="8">
        <v>-6.9106665039099999</v>
      </c>
      <c r="GU67" s="8">
        <v>-6.7559838294999999</v>
      </c>
      <c r="GV67" s="8">
        <v>-9.6519595146199997</v>
      </c>
      <c r="GW67" s="8">
        <v>-12.8802672386</v>
      </c>
      <c r="GX67" s="13">
        <v>-13.122329711900001</v>
      </c>
      <c r="GY67" s="13">
        <v>-10.976078987099999</v>
      </c>
      <c r="GZ67" s="13">
        <v>-13.665053844499999</v>
      </c>
      <c r="HA67" s="13">
        <v>-12.523666286499999</v>
      </c>
      <c r="HB67" s="13">
        <v>-11.572752513899999</v>
      </c>
      <c r="HC67" s="13">
        <v>-13.448567581200001</v>
      </c>
      <c r="HD67" s="16">
        <v>-8.7808525085400007</v>
      </c>
      <c r="HE67" s="16">
        <v>-9.8697931480399994</v>
      </c>
      <c r="HF67" s="16">
        <v>-9.7413621902499994</v>
      </c>
      <c r="HG67" s="16">
        <v>-10.874334258999999</v>
      </c>
      <c r="HH67" s="16">
        <v>-7.5582754898099997</v>
      </c>
      <c r="HI67" s="16">
        <v>-7.1198676109300001</v>
      </c>
      <c r="HJ67" s="7">
        <v>-21.2708797455</v>
      </c>
      <c r="HK67" s="8">
        <v>-18.882001113899999</v>
      </c>
      <c r="HL67" s="8">
        <v>-20.4645575714</v>
      </c>
      <c r="HM67" s="8">
        <v>-19.078748702999999</v>
      </c>
      <c r="HN67" s="8">
        <v>-21.385871772800002</v>
      </c>
      <c r="HO67" s="8">
        <v>-19.2467299652</v>
      </c>
      <c r="HP67" s="13">
        <v>-19.606652069100001</v>
      </c>
      <c r="HQ67" s="13">
        <v>-18.998730926499999</v>
      </c>
      <c r="HR67" s="13">
        <v>-22.005010070800001</v>
      </c>
      <c r="HS67" s="13">
        <v>-19.871064605699999</v>
      </c>
      <c r="HT67" s="13">
        <v>-18.390458068800001</v>
      </c>
      <c r="HU67" s="13">
        <v>-18.2627748108</v>
      </c>
      <c r="HV67" s="16">
        <v>-17.703357124299998</v>
      </c>
      <c r="HW67" s="16">
        <v>-20.107306671100002</v>
      </c>
      <c r="HX67" s="16">
        <v>-20.0106135178</v>
      </c>
      <c r="HY67" s="16">
        <v>-20.740862541199999</v>
      </c>
      <c r="HZ67" s="16">
        <v>-16.738921508800001</v>
      </c>
      <c r="IA67" s="16">
        <v>-16.4622851753</v>
      </c>
      <c r="IB67" s="7">
        <v>-16.732860565199999</v>
      </c>
      <c r="IC67" s="8">
        <v>-16.742074661299998</v>
      </c>
      <c r="ID67" s="8">
        <v>-19.376026382399999</v>
      </c>
      <c r="IE67" s="8">
        <v>-21.872743377700001</v>
      </c>
      <c r="IF67" s="8">
        <v>-19.0788409042</v>
      </c>
      <c r="IG67" s="8">
        <v>-19.5407843399</v>
      </c>
      <c r="IH67" s="13">
        <v>-22.3722412109</v>
      </c>
      <c r="II67" s="13">
        <v>-23.911373443599999</v>
      </c>
      <c r="IJ67" s="13">
        <v>-21.658633194</v>
      </c>
      <c r="IK67" s="13">
        <v>-22.7394617462</v>
      </c>
      <c r="IL67" s="13">
        <v>-15.1240214157</v>
      </c>
      <c r="IM67" s="13">
        <v>-19.649160232500002</v>
      </c>
      <c r="IN67" s="16">
        <v>-16.151093215900001</v>
      </c>
      <c r="IO67" s="16">
        <v>-21.660986328100002</v>
      </c>
      <c r="IP67" s="16">
        <v>-18.6126815796</v>
      </c>
      <c r="IQ67" s="16">
        <v>-20.9229876709</v>
      </c>
      <c r="IR67" s="16">
        <v>-20.021789932299999</v>
      </c>
      <c r="IS67" s="16">
        <v>-19.9805445099</v>
      </c>
      <c r="IT67" s="7">
        <v>-17.627556800800001</v>
      </c>
      <c r="IU67" s="8">
        <v>-14.0758498764</v>
      </c>
      <c r="IV67" s="8">
        <v>-18.279921417200001</v>
      </c>
      <c r="IW67" s="8">
        <v>-23.174965591399999</v>
      </c>
      <c r="IX67" s="8">
        <v>-23.544379234299999</v>
      </c>
      <c r="IY67" s="8">
        <v>-21.769283294699999</v>
      </c>
      <c r="IZ67" s="13">
        <v>-19.9533421326</v>
      </c>
      <c r="JA67" s="13">
        <v>-20.8065158844</v>
      </c>
      <c r="JB67" s="13">
        <v>-23.0447671509</v>
      </c>
      <c r="JC67" s="13">
        <v>-19.331765365599999</v>
      </c>
      <c r="JD67" s="13">
        <v>-21.7863372803</v>
      </c>
      <c r="JE67" s="13">
        <v>-20.2561437988</v>
      </c>
      <c r="JF67" s="16">
        <v>-20.003146743799999</v>
      </c>
      <c r="JG67" s="16">
        <v>-19.899636230500001</v>
      </c>
      <c r="JH67" s="16">
        <v>-23.3562704468</v>
      </c>
      <c r="JI67" s="16">
        <v>-16.399800224300002</v>
      </c>
      <c r="JJ67" s="16">
        <v>-21.201717109699999</v>
      </c>
      <c r="JK67" s="16">
        <v>-21.185404472399998</v>
      </c>
      <c r="JL67" s="7">
        <v>-8.9497653007500002</v>
      </c>
      <c r="JM67" s="8">
        <v>-12.908567275999999</v>
      </c>
      <c r="JN67" s="8">
        <v>-11.815117836000001</v>
      </c>
      <c r="JO67" s="8">
        <v>-13.634527244599999</v>
      </c>
      <c r="JP67" s="8">
        <v>-18.370704383900001</v>
      </c>
      <c r="JQ67" s="8">
        <v>-11.165949706999999</v>
      </c>
      <c r="JR67" s="13">
        <v>-10.61353405</v>
      </c>
      <c r="JS67" s="13">
        <v>-15.061496067</v>
      </c>
      <c r="JT67" s="13">
        <v>-13.503041954</v>
      </c>
      <c r="JU67" s="13">
        <v>-14.143545723000001</v>
      </c>
      <c r="JV67" s="13">
        <v>-12.924942398100001</v>
      </c>
      <c r="JW67" s="13">
        <v>-13.2830161667</v>
      </c>
      <c r="JX67" s="16">
        <v>-9.6730038642899991</v>
      </c>
      <c r="JY67" s="16">
        <v>-11.888355407700001</v>
      </c>
      <c r="JZ67" s="16">
        <v>-11.6002429008</v>
      </c>
      <c r="KA67" s="16">
        <v>-11.679981117200001</v>
      </c>
      <c r="KB67" s="16">
        <v>-11.398661880500001</v>
      </c>
      <c r="KC67" s="16">
        <v>-12.1120744133</v>
      </c>
      <c r="KD67" s="7">
        <v>-8.3975734233899999</v>
      </c>
      <c r="KE67" s="8">
        <v>-13.1452821541</v>
      </c>
      <c r="KF67" s="8">
        <v>-13.746712970700001</v>
      </c>
      <c r="KG67" s="8">
        <v>-12.0124173737</v>
      </c>
      <c r="KH67" s="8">
        <v>-12.3851476288</v>
      </c>
      <c r="KI67" s="8">
        <v>-10.294875831600001</v>
      </c>
      <c r="KJ67" s="13">
        <v>-11.510867881799999</v>
      </c>
      <c r="KK67" s="13">
        <v>-8.3668601989700004</v>
      </c>
      <c r="KL67" s="13">
        <v>-11.8854985809</v>
      </c>
      <c r="KM67" s="13">
        <v>-12.8559531784</v>
      </c>
      <c r="KN67" s="13">
        <v>-8.6143204689000008</v>
      </c>
      <c r="KO67" s="13">
        <v>-12.3426288605</v>
      </c>
      <c r="KP67" s="16">
        <v>-12.3431112289</v>
      </c>
      <c r="KQ67" s="16">
        <v>-10.541321144099999</v>
      </c>
      <c r="KR67" s="16">
        <v>-13.594571742999999</v>
      </c>
      <c r="KS67" s="16">
        <v>-11.203719406099999</v>
      </c>
      <c r="KT67" s="16">
        <v>-12.2844898033</v>
      </c>
      <c r="KU67" s="16">
        <v>-11.3039580727</v>
      </c>
      <c r="KV67" s="7">
        <v>-11.0106475067</v>
      </c>
      <c r="KW67" s="8">
        <v>-11.794459228499999</v>
      </c>
      <c r="KX67" s="8">
        <v>-16.395703201300002</v>
      </c>
      <c r="KY67" s="8">
        <v>-14.9799712944</v>
      </c>
      <c r="KZ67" s="8">
        <v>-18.526492996199998</v>
      </c>
      <c r="LA67" s="8">
        <v>-13.5715304375</v>
      </c>
      <c r="LB67" s="13">
        <v>-19.4822504425</v>
      </c>
      <c r="LC67" s="13">
        <v>-11.858768424999999</v>
      </c>
      <c r="LD67" s="13">
        <v>-15.928964843699999</v>
      </c>
      <c r="LE67" s="13">
        <v>-16.1570705414</v>
      </c>
      <c r="LF67" s="13">
        <v>-12.1265054703</v>
      </c>
      <c r="LG67" s="13">
        <v>-20.476326904299999</v>
      </c>
      <c r="LH67" s="16">
        <v>-16.968324966400001</v>
      </c>
      <c r="LI67" s="16">
        <v>-16.0828038788</v>
      </c>
      <c r="LJ67" s="16">
        <v>-14.1776403236</v>
      </c>
      <c r="LK67" s="16">
        <v>-14.200027389500001</v>
      </c>
      <c r="LL67" s="16">
        <v>-13.083784828200001</v>
      </c>
      <c r="LM67" s="16">
        <v>-13.967598495500001</v>
      </c>
      <c r="LN67" s="7">
        <v>-21.3447856903</v>
      </c>
      <c r="LO67" s="8">
        <v>-23.322055053700002</v>
      </c>
      <c r="LP67" s="8">
        <v>-20.870031395000002</v>
      </c>
      <c r="LQ67" s="8">
        <v>-23.048705253600001</v>
      </c>
      <c r="LR67" s="8">
        <v>-21.6250315857</v>
      </c>
      <c r="LS67" s="8">
        <v>-21.612154007000001</v>
      </c>
      <c r="LT67" s="13">
        <v>-17.621819152800001</v>
      </c>
      <c r="LU67" s="13">
        <v>-23.054904480000001</v>
      </c>
      <c r="LV67" s="13">
        <v>-21.9606592178</v>
      </c>
      <c r="LW67" s="13">
        <v>-22.750823440600001</v>
      </c>
      <c r="LX67" s="13">
        <v>-23.733270111100001</v>
      </c>
      <c r="LY67" s="13">
        <v>-20.491306762699999</v>
      </c>
      <c r="LZ67" s="16">
        <v>-22.029742279099999</v>
      </c>
      <c r="MA67" s="16">
        <v>-21.7470040131</v>
      </c>
      <c r="MB67" s="16">
        <v>-26.309811439499999</v>
      </c>
      <c r="MC67" s="16">
        <v>-20.132889709499999</v>
      </c>
      <c r="MD67" s="16">
        <v>-21.453592643699999</v>
      </c>
      <c r="ME67" s="16">
        <v>-23.310994987499999</v>
      </c>
      <c r="MF67" s="7">
        <v>-20.161500816299998</v>
      </c>
      <c r="MG67" s="8">
        <v>-24.0769576263</v>
      </c>
      <c r="MH67" s="8">
        <v>-24.13006073</v>
      </c>
      <c r="MI67" s="8">
        <v>-22.3218868256</v>
      </c>
      <c r="MJ67" s="8"/>
      <c r="MK67" s="8"/>
      <c r="ML67" s="13">
        <v>-20.794274444599999</v>
      </c>
      <c r="MM67" s="13">
        <v>-24.4045159912</v>
      </c>
      <c r="MN67" s="13">
        <v>-23.235714530900001</v>
      </c>
      <c r="MO67" s="13">
        <v>-28.751528243999999</v>
      </c>
      <c r="MP67" s="13">
        <v>-25.154508743299999</v>
      </c>
      <c r="MQ67" s="13">
        <v>-23.808370590199999</v>
      </c>
      <c r="MR67" s="16">
        <v>-20.321222152699999</v>
      </c>
      <c r="MS67" s="16">
        <v>-18.4367217255</v>
      </c>
      <c r="MT67" s="16">
        <v>-22.117122650100001</v>
      </c>
      <c r="MU67" s="16">
        <v>-20.263341903699999</v>
      </c>
      <c r="MV67" s="16">
        <v>-21.977697792099999</v>
      </c>
      <c r="MW67" s="16">
        <v>-24.318594245900002</v>
      </c>
      <c r="MX67" s="7">
        <v>-21.649930190999999</v>
      </c>
      <c r="MY67" s="8">
        <v>-21.8915561295</v>
      </c>
      <c r="MZ67" s="8">
        <v>-17.672842254599999</v>
      </c>
      <c r="NA67" s="8">
        <v>-20.943895187399999</v>
      </c>
      <c r="NB67" s="8">
        <v>-22.360658340499999</v>
      </c>
      <c r="NC67" s="8">
        <v>-18.758697586099998</v>
      </c>
      <c r="ND67" s="13">
        <v>-24.0160165787</v>
      </c>
      <c r="NE67" s="13">
        <v>-22.605007324199999</v>
      </c>
      <c r="NF67" s="13">
        <v>-24.387344894400002</v>
      </c>
      <c r="NG67" s="13">
        <v>-23.138517265299999</v>
      </c>
      <c r="NH67" s="13">
        <v>-26.439121246300001</v>
      </c>
      <c r="NI67" s="13">
        <v>-23.569234809899999</v>
      </c>
      <c r="NJ67" s="16">
        <v>-22.9110980988</v>
      </c>
      <c r="NK67" s="16">
        <v>-19.762238082900002</v>
      </c>
      <c r="NL67" s="16">
        <v>-21.166907005300001</v>
      </c>
      <c r="NM67" s="16">
        <v>-21.831879234300001</v>
      </c>
      <c r="NN67" s="16">
        <v>-20.427491493200002</v>
      </c>
      <c r="NO67" s="16">
        <v>-19.7181629944</v>
      </c>
      <c r="NP67" s="7">
        <v>-22.828031921400001</v>
      </c>
      <c r="NQ67" s="8">
        <v>-23.1628093719</v>
      </c>
      <c r="NR67" s="8">
        <v>-23.4361600113</v>
      </c>
      <c r="NS67" s="8">
        <v>-22.4487743378</v>
      </c>
      <c r="NT67" s="8">
        <v>-24.6894958878</v>
      </c>
      <c r="NU67" s="8">
        <v>-20.3570422363</v>
      </c>
      <c r="NV67" s="13">
        <v>-23.943389549300001</v>
      </c>
      <c r="NW67" s="13">
        <v>-23.117622375500002</v>
      </c>
      <c r="NX67" s="13">
        <v>-23.483395652799999</v>
      </c>
      <c r="NY67" s="13">
        <v>-18.737013168299999</v>
      </c>
      <c r="NZ67" s="13">
        <v>-23.065489616400001</v>
      </c>
      <c r="OA67" s="13">
        <v>-20.248981475800001</v>
      </c>
      <c r="OB67" s="16">
        <v>-19.7694838715</v>
      </c>
      <c r="OC67" s="16">
        <v>-23.164085998499999</v>
      </c>
      <c r="OD67" s="16">
        <v>-21.4877709579</v>
      </c>
      <c r="OE67" s="16">
        <v>-16.170391368899999</v>
      </c>
      <c r="OF67" s="16">
        <v>-19.115993499799998</v>
      </c>
      <c r="OG67" s="16">
        <v>-20.112785644500001</v>
      </c>
      <c r="OH67" s="7">
        <v>-19.261231727599998</v>
      </c>
      <c r="OI67" s="8">
        <v>-19.658818054200001</v>
      </c>
      <c r="OJ67" s="8">
        <v>-20.642384719799999</v>
      </c>
      <c r="OK67" s="8">
        <v>-13.2084932709</v>
      </c>
      <c r="OL67" s="8">
        <v>-19.189350128200001</v>
      </c>
      <c r="OM67" s="8">
        <v>-19.0275253296</v>
      </c>
      <c r="ON67" s="13">
        <v>-15.093285789499999</v>
      </c>
      <c r="OO67" s="13">
        <v>-19.741094131499999</v>
      </c>
      <c r="OP67" s="13">
        <v>-21.323892021199999</v>
      </c>
      <c r="OQ67" s="13">
        <v>-18.914499664299999</v>
      </c>
      <c r="OR67" s="13">
        <v>-14.5846095276</v>
      </c>
      <c r="OS67" s="13">
        <v>-11.771301403000001</v>
      </c>
      <c r="OT67" s="16">
        <v>-19.7041952133</v>
      </c>
      <c r="OU67" s="16">
        <v>-20.934111404399999</v>
      </c>
      <c r="OV67" s="16">
        <v>-19.5220515442</v>
      </c>
      <c r="OW67" s="16">
        <v>-18.291959953300001</v>
      </c>
      <c r="OX67" s="16">
        <v>-20.179588012699998</v>
      </c>
      <c r="OY67" s="16">
        <v>-15.007996826199999</v>
      </c>
      <c r="OZ67" s="7">
        <v>-17.4554428864</v>
      </c>
      <c r="PA67" s="8">
        <v>-17.8257239914</v>
      </c>
      <c r="PB67" s="8">
        <v>-16.672311172499999</v>
      </c>
      <c r="PC67" s="8">
        <v>-17.6356691742</v>
      </c>
      <c r="PD67" s="8">
        <v>-16.658180999799999</v>
      </c>
      <c r="PE67" s="8">
        <v>-16.086958408400001</v>
      </c>
      <c r="PF67" s="13">
        <v>-21.6839922333</v>
      </c>
      <c r="PG67" s="13">
        <v>-21.810617218000001</v>
      </c>
      <c r="PH67" s="13">
        <v>-23.454596328699999</v>
      </c>
      <c r="PI67" s="13">
        <v>-17.154080123899998</v>
      </c>
      <c r="PJ67" s="13">
        <v>-15.7094125748</v>
      </c>
      <c r="PK67" s="13">
        <v>-16.5476463127</v>
      </c>
      <c r="PL67" s="16">
        <v>-21.9512617874</v>
      </c>
      <c r="PM67" s="16">
        <v>-22.6649806213</v>
      </c>
      <c r="PN67" s="16">
        <v>-22.135819396999999</v>
      </c>
      <c r="PO67" s="16">
        <v>-20.890471267700001</v>
      </c>
      <c r="PP67" s="16">
        <v>-17.779706955000002</v>
      </c>
      <c r="PQ67" s="16">
        <v>-18.459510803200001</v>
      </c>
      <c r="PR67" s="7">
        <v>-15.0580922127</v>
      </c>
      <c r="PS67" s="8">
        <v>-13.1433362198</v>
      </c>
      <c r="PT67" s="8">
        <v>-15.7549676323</v>
      </c>
      <c r="PU67" s="8">
        <v>-16.605430145300001</v>
      </c>
      <c r="PV67" s="8">
        <v>-15.842833518999999</v>
      </c>
      <c r="PW67" s="8"/>
      <c r="PX67" s="13">
        <v>-17.3428604126</v>
      </c>
      <c r="PY67" s="13">
        <v>-12.9480821609</v>
      </c>
      <c r="PZ67" s="13">
        <v>-13.0370791054</v>
      </c>
      <c r="QA67" s="13">
        <v>-13.5848254013</v>
      </c>
      <c r="QB67" s="13">
        <v>-16.997298049899999</v>
      </c>
      <c r="QC67" s="13">
        <v>-14.5281926537</v>
      </c>
      <c r="QD67" s="16">
        <v>-17.387139320399999</v>
      </c>
      <c r="QE67" s="16">
        <v>-13.3359490967</v>
      </c>
      <c r="QF67" s="16">
        <v>-13.741611328099999</v>
      </c>
      <c r="QG67" s="16">
        <v>-17.371481513999999</v>
      </c>
      <c r="QH67" s="16">
        <v>-12.8462801933</v>
      </c>
      <c r="QI67" s="16">
        <v>-12.450997924799999</v>
      </c>
      <c r="QJ67" s="7">
        <v>-15.051725234999999</v>
      </c>
      <c r="QK67" s="8">
        <v>-14.5947693253</v>
      </c>
      <c r="QL67" s="8">
        <v>-14.051911239600001</v>
      </c>
      <c r="QM67" s="8">
        <v>-11.1068714523</v>
      </c>
      <c r="QN67" s="8">
        <v>-17.765885810899999</v>
      </c>
      <c r="QO67" s="8">
        <v>-13.3197919655</v>
      </c>
      <c r="QP67" s="13">
        <v>-15.3941779709</v>
      </c>
      <c r="QQ67" s="13">
        <v>-13.016047668500001</v>
      </c>
      <c r="QR67" s="13">
        <v>-7.7245357608800003</v>
      </c>
      <c r="QS67" s="13">
        <v>-13.9298632431</v>
      </c>
      <c r="QT67" s="13">
        <v>-14.0233192062</v>
      </c>
      <c r="QU67" s="13">
        <v>-14.260422554</v>
      </c>
      <c r="QV67" s="16">
        <v>-16.787975120500001</v>
      </c>
      <c r="QW67" s="16">
        <v>-13.6173697472</v>
      </c>
      <c r="QX67" s="16">
        <v>-15.5355657959</v>
      </c>
      <c r="QY67" s="16">
        <v>-14.6934190369</v>
      </c>
      <c r="QZ67" s="16">
        <v>-13.816346874200001</v>
      </c>
      <c r="RA67" s="16">
        <v>-15.489609489399999</v>
      </c>
      <c r="RB67" s="7">
        <v>-13.0559098434</v>
      </c>
      <c r="RC67" s="8">
        <v>-18.212047958399999</v>
      </c>
      <c r="RD67" s="8">
        <v>-11.973415184</v>
      </c>
      <c r="RE67" s="8">
        <v>-16.349747543300001</v>
      </c>
      <c r="RF67" s="8">
        <v>-11.436650886500001</v>
      </c>
      <c r="RG67" s="8">
        <v>-11.679845905300001</v>
      </c>
      <c r="RH67" s="13">
        <v>-15.5178634262</v>
      </c>
      <c r="RI67" s="13">
        <v>-15.4007442474</v>
      </c>
      <c r="RJ67" s="13">
        <v>-14.168337059000001</v>
      </c>
      <c r="RK67" s="13">
        <v>-13.772698822000001</v>
      </c>
      <c r="RL67" s="13">
        <v>-15.959730758699999</v>
      </c>
      <c r="RM67" s="13">
        <v>-13.7507047272</v>
      </c>
      <c r="RN67" s="16">
        <v>-14.535725212099999</v>
      </c>
      <c r="RO67" s="16">
        <v>-12.9391233444</v>
      </c>
      <c r="RP67" s="16">
        <v>-17.6225460052</v>
      </c>
      <c r="RQ67" s="16">
        <v>-15.8726914787</v>
      </c>
      <c r="RR67" s="16">
        <v>-14.9331600571</v>
      </c>
      <c r="RS67" s="16">
        <v>-16.738405532800002</v>
      </c>
      <c r="RT67" s="7">
        <v>-5.9150342369100004</v>
      </c>
      <c r="RU67" s="8">
        <v>-6.2817325210600004</v>
      </c>
      <c r="RV67" s="8">
        <v>-2.37240672112</v>
      </c>
      <c r="RW67" s="8">
        <v>-2.9723016500499999</v>
      </c>
      <c r="RX67" s="8">
        <v>-2.1443806672100001</v>
      </c>
      <c r="RY67" s="8">
        <v>-5.9654699611700002</v>
      </c>
      <c r="RZ67" s="13">
        <v>-9.8591992378200004</v>
      </c>
      <c r="SA67" s="13">
        <v>-10.456420040099999</v>
      </c>
      <c r="SB67" s="13">
        <v>-12.9178757668</v>
      </c>
      <c r="SC67" s="13">
        <v>-7.8482634544399996</v>
      </c>
      <c r="SD67" s="13">
        <v>-12.6691167831</v>
      </c>
      <c r="SE67" s="13">
        <v>-13.4064939499</v>
      </c>
      <c r="SF67" s="16">
        <v>-14.2615659714</v>
      </c>
      <c r="SG67" s="16">
        <v>-14.271300048800001</v>
      </c>
      <c r="SH67" s="16">
        <v>-20.731142349199999</v>
      </c>
      <c r="SI67" s="16">
        <v>-7.4525661850000002</v>
      </c>
      <c r="SJ67" s="16">
        <v>-8.7030223846400006</v>
      </c>
      <c r="SK67" s="16">
        <v>-10.0003215027</v>
      </c>
      <c r="SL67" s="7">
        <v>-9.6335771560700003</v>
      </c>
      <c r="SM67" s="8">
        <v>-14.3368148804</v>
      </c>
      <c r="SN67" s="8">
        <v>-9.3055862426800005</v>
      </c>
      <c r="SO67" s="8">
        <v>-8.1948141670200005</v>
      </c>
      <c r="SP67" s="8">
        <v>-10.626965160399999</v>
      </c>
      <c r="SQ67" s="8">
        <v>-11.2500964165</v>
      </c>
      <c r="SR67" s="13">
        <v>-9.2057267761200006</v>
      </c>
      <c r="SS67" s="13">
        <v>-9.0493251419099998</v>
      </c>
      <c r="ST67" s="13">
        <v>-3.54494824409</v>
      </c>
      <c r="SU67" s="13">
        <v>-10.2972233963</v>
      </c>
      <c r="SV67" s="13">
        <v>-9.7049687576300006</v>
      </c>
      <c r="SW67" s="13">
        <v>-7.7202228927599998</v>
      </c>
      <c r="SX67" s="16">
        <v>-13.5746023178</v>
      </c>
      <c r="SY67" s="16">
        <v>-13.425648498499999</v>
      </c>
      <c r="SZ67" s="16">
        <v>-17.347828674300001</v>
      </c>
      <c r="TA67" s="16">
        <v>-16.480264434799999</v>
      </c>
      <c r="TB67" s="16">
        <v>-10.441103096000001</v>
      </c>
      <c r="TC67" s="16">
        <v>-11.8993467331</v>
      </c>
      <c r="TD67" s="7">
        <v>-16.990146789600001</v>
      </c>
      <c r="TE67" s="8">
        <v>-16.267765541100001</v>
      </c>
      <c r="TF67" s="8">
        <v>-9.9751754760699995</v>
      </c>
      <c r="TG67" s="8">
        <v>-12.0189022064</v>
      </c>
      <c r="TH67" s="8">
        <v>-9.0073351287799994</v>
      </c>
      <c r="TI67" s="8">
        <v>-10.6356353378</v>
      </c>
      <c r="TJ67" s="13">
        <v>-12.7744015694</v>
      </c>
      <c r="TK67" s="13">
        <v>-9.3405096054100003</v>
      </c>
      <c r="TL67" s="13">
        <v>-10.9161243439</v>
      </c>
      <c r="TM67" s="13">
        <v>-10.3961707306</v>
      </c>
      <c r="TN67" s="13">
        <v>-11.6989555359</v>
      </c>
      <c r="TO67" s="13">
        <v>-10.849868392899999</v>
      </c>
      <c r="TP67" s="16">
        <v>-8.6608213806199998</v>
      </c>
      <c r="TQ67" s="16">
        <v>-12.5111618423</v>
      </c>
      <c r="TR67" s="16">
        <v>-5.8300007820099999</v>
      </c>
      <c r="TS67" s="16">
        <v>-7.9439418792699996</v>
      </c>
      <c r="TT67" s="16">
        <v>-6.5615472507500003</v>
      </c>
      <c r="TU67" s="19">
        <v>-2.18574328423</v>
      </c>
    </row>
    <row r="68" spans="1:541" x14ac:dyDescent="0.25">
      <c r="A68" s="21">
        <f t="shared" si="0"/>
        <v>0.63000000000000034</v>
      </c>
      <c r="B68" s="7">
        <v>-0.82018891572999997</v>
      </c>
      <c r="C68" s="8">
        <v>-2.8605180263499999</v>
      </c>
      <c r="D68" s="8">
        <v>-1.47837231874</v>
      </c>
      <c r="E68" s="8">
        <v>-1.1487470555299999</v>
      </c>
      <c r="F68" s="8">
        <v>-1.05208832264</v>
      </c>
      <c r="G68" s="8">
        <v>-2.6550052285199999</v>
      </c>
      <c r="H68" s="13">
        <v>0.264616459794</v>
      </c>
      <c r="I68" s="13">
        <v>-0.73043827354900004</v>
      </c>
      <c r="J68" s="13">
        <v>0.38049270957699999</v>
      </c>
      <c r="K68" s="13">
        <v>-1.1447572207500001</v>
      </c>
      <c r="L68" s="13">
        <v>0.14333063602400001</v>
      </c>
      <c r="M68" s="13">
        <v>-0.58217794537500001</v>
      </c>
      <c r="N68" s="16">
        <v>-2.6598145389600001</v>
      </c>
      <c r="O68" s="16">
        <v>-2.42481317282</v>
      </c>
      <c r="P68" s="16">
        <v>-2.0109464263899999</v>
      </c>
      <c r="Q68" s="16">
        <v>-3.27467008591</v>
      </c>
      <c r="R68" s="16"/>
      <c r="S68" s="16"/>
      <c r="T68" s="7">
        <v>-4.6391153049499998</v>
      </c>
      <c r="U68" s="8">
        <v>-3.7428865170500001</v>
      </c>
      <c r="V68" s="8">
        <v>-3.78490745544</v>
      </c>
      <c r="W68" s="8">
        <v>-3.3055549430800002</v>
      </c>
      <c r="X68" s="8">
        <v>-3.2973145484900002</v>
      </c>
      <c r="Y68" s="8">
        <v>-2.43770243168</v>
      </c>
      <c r="Z68" s="13">
        <v>-4.28780431747</v>
      </c>
      <c r="AA68" s="13">
        <v>-5.05734343529</v>
      </c>
      <c r="AB68" s="13">
        <v>-5.5567491149899997</v>
      </c>
      <c r="AC68" s="13">
        <v>-3.85984584332</v>
      </c>
      <c r="AD68" s="13">
        <v>-4.8746160125699998</v>
      </c>
      <c r="AE68" s="13">
        <v>-4.3723424911500004</v>
      </c>
      <c r="AF68" s="16">
        <v>-0.94361330270800003</v>
      </c>
      <c r="AG68" s="16">
        <v>-1.4532396102</v>
      </c>
      <c r="AH68" s="16">
        <v>-1.6923962044700001</v>
      </c>
      <c r="AI68" s="16">
        <v>0.82127354204699998</v>
      </c>
      <c r="AJ68" s="16">
        <v>-0.244825207889</v>
      </c>
      <c r="AK68" s="16">
        <v>1.4614537084100001</v>
      </c>
      <c r="AL68" s="7">
        <v>-1.90167769909</v>
      </c>
      <c r="AM68" s="8">
        <v>-2.9673031735399999</v>
      </c>
      <c r="AN68" s="8">
        <v>-2.8431819891900001</v>
      </c>
      <c r="AO68" s="8">
        <v>-2.5439814162299998</v>
      </c>
      <c r="AP68" s="8">
        <v>-1.8879991459800001</v>
      </c>
      <c r="AQ68" s="8">
        <v>-2.6970781374000001</v>
      </c>
      <c r="AR68" s="13">
        <v>-2.4158422279399998</v>
      </c>
      <c r="AS68" s="13">
        <v>-4.4860694503799996</v>
      </c>
      <c r="AT68" s="13">
        <v>-3.00317405939</v>
      </c>
      <c r="AU68" s="13">
        <v>-4.4208987045299999</v>
      </c>
      <c r="AV68" s="13">
        <v>-3.4476704263700002</v>
      </c>
      <c r="AW68" s="13">
        <v>-0.87352839708300001</v>
      </c>
      <c r="AX68" s="16">
        <v>-0.93972279310200002</v>
      </c>
      <c r="AY68" s="16">
        <v>0.70661912798899995</v>
      </c>
      <c r="AZ68" s="16">
        <v>-3.0457843494399999</v>
      </c>
      <c r="BA68" s="16">
        <v>-4.0211552429199999</v>
      </c>
      <c r="BB68" s="16">
        <v>-3.4801061630199999</v>
      </c>
      <c r="BC68" s="16">
        <v>-3.4504677486399999</v>
      </c>
      <c r="BD68" s="7">
        <v>-12.0114664078</v>
      </c>
      <c r="BE68" s="8">
        <v>-13.441765604</v>
      </c>
      <c r="BF68" s="8">
        <v>-12.3854945469</v>
      </c>
      <c r="BG68" s="8">
        <v>-11.278056163800001</v>
      </c>
      <c r="BH68" s="8">
        <v>-12.381363201099999</v>
      </c>
      <c r="BI68" s="8">
        <v>-8.5896368408200008</v>
      </c>
      <c r="BJ68" s="13">
        <v>-9.9217731094400001</v>
      </c>
      <c r="BK68" s="13">
        <v>-10.7645127487</v>
      </c>
      <c r="BL68" s="13">
        <v>-8.0676986074400006</v>
      </c>
      <c r="BM68" s="13">
        <v>-8.8266777419999993</v>
      </c>
      <c r="BN68" s="13">
        <v>-7.4014593124400001</v>
      </c>
      <c r="BO68" s="13"/>
      <c r="BP68" s="16">
        <v>-11.6622806549</v>
      </c>
      <c r="BQ68" s="16">
        <v>-9.5718024730700009</v>
      </c>
      <c r="BR68" s="16">
        <v>-10.257959613800001</v>
      </c>
      <c r="BS68" s="16">
        <v>-10.527391252499999</v>
      </c>
      <c r="BT68" s="16">
        <v>-9.1419802665700001</v>
      </c>
      <c r="BU68" s="16">
        <v>-9.2068897819500002</v>
      </c>
      <c r="BV68" s="7">
        <v>-11.0450421715</v>
      </c>
      <c r="BW68" s="8">
        <v>-12.6077541733</v>
      </c>
      <c r="BX68" s="8">
        <v>-13.089367723500001</v>
      </c>
      <c r="BY68" s="8">
        <v>-15.634393043499999</v>
      </c>
      <c r="BZ68" s="8">
        <v>-10.4572076797</v>
      </c>
      <c r="CA68" s="8">
        <v>-12.7078560638</v>
      </c>
      <c r="CB68" s="13">
        <v>-5.7739345741300001</v>
      </c>
      <c r="CC68" s="13">
        <v>-4.8438918590500002</v>
      </c>
      <c r="CD68" s="13">
        <v>-5.1561761188500004</v>
      </c>
      <c r="CE68" s="13">
        <v>-6.7821502685499997</v>
      </c>
      <c r="CF68" s="13">
        <v>-5.3076983213400002</v>
      </c>
      <c r="CG68" s="13"/>
      <c r="CH68" s="16">
        <v>-10.5009784698</v>
      </c>
      <c r="CI68" s="16">
        <v>-9.7264282608000006</v>
      </c>
      <c r="CJ68" s="16">
        <v>-7.4972192287399997</v>
      </c>
      <c r="CK68" s="16">
        <v>-9.1276112365700008</v>
      </c>
      <c r="CL68" s="16">
        <v>-7.3960759544399997</v>
      </c>
      <c r="CM68" s="16">
        <v>-6.8927595043199998</v>
      </c>
      <c r="CN68" s="7">
        <v>-9.9123374175999999</v>
      </c>
      <c r="CO68" s="8">
        <v>-10.107273597700001</v>
      </c>
      <c r="CP68" s="8">
        <v>-7.6461169242900002</v>
      </c>
      <c r="CQ68" s="8">
        <v>-9.5299922561599999</v>
      </c>
      <c r="CR68" s="8">
        <v>-6.7043850421900002</v>
      </c>
      <c r="CS68" s="8">
        <v>-7.7330125236500002</v>
      </c>
      <c r="CT68" s="13">
        <v>-13.973100338</v>
      </c>
      <c r="CU68" s="13">
        <v>-13.324601707499999</v>
      </c>
      <c r="CV68" s="13">
        <v>-13.376114273100001</v>
      </c>
      <c r="CW68" s="13">
        <v>-12.3840273857</v>
      </c>
      <c r="CX68" s="13">
        <v>-12.474772529599999</v>
      </c>
      <c r="CY68" s="13">
        <v>-14.574939155599999</v>
      </c>
      <c r="CZ68" s="16">
        <v>-13.2434549236</v>
      </c>
      <c r="DA68" s="16">
        <v>-13.298980541200001</v>
      </c>
      <c r="DB68" s="16">
        <v>-12.809101800900001</v>
      </c>
      <c r="DC68" s="16">
        <v>-12.751648378400001</v>
      </c>
      <c r="DD68" s="16">
        <v>-13.9749407959</v>
      </c>
      <c r="DE68" s="16">
        <v>-13.946049652099999</v>
      </c>
      <c r="DF68" s="7">
        <v>-26.4824849892</v>
      </c>
      <c r="DG68" s="8">
        <v>-20.027040863</v>
      </c>
      <c r="DH68" s="8">
        <v>-24.582278137199999</v>
      </c>
      <c r="DI68" s="8">
        <v>-20.2984845543</v>
      </c>
      <c r="DJ68" s="8">
        <v>-22.658461379999999</v>
      </c>
      <c r="DK68" s="8">
        <v>-17.622448043799999</v>
      </c>
      <c r="DL68" s="13">
        <v>-20.537530040699998</v>
      </c>
      <c r="DM68" s="13">
        <v>-17.824437332199999</v>
      </c>
      <c r="DN68" s="13">
        <v>-21.227858447999999</v>
      </c>
      <c r="DO68" s="13">
        <v>-21.112831955000001</v>
      </c>
      <c r="DP68" s="13">
        <v>-23.499180526699998</v>
      </c>
      <c r="DQ68" s="13">
        <v>-18.923132705699999</v>
      </c>
      <c r="DR68" s="16">
        <v>-22.138868026699999</v>
      </c>
      <c r="DS68" s="16">
        <v>-22.565468063400001</v>
      </c>
      <c r="DT68" s="16">
        <v>-23.3711019516</v>
      </c>
      <c r="DU68" s="16">
        <v>-22.232018890399999</v>
      </c>
      <c r="DV68" s="16">
        <v>-16.167665920299999</v>
      </c>
      <c r="DW68" s="16">
        <v>-23.331025886500001</v>
      </c>
      <c r="DX68" s="7">
        <v>-20.401046562200001</v>
      </c>
      <c r="DY68" s="8">
        <v>-19.4338043785</v>
      </c>
      <c r="DZ68" s="8">
        <v>-21.045655250500001</v>
      </c>
      <c r="EA68" s="8">
        <v>-14.8848949814</v>
      </c>
      <c r="EB68" s="8">
        <v>-24.4381572723</v>
      </c>
      <c r="EC68" s="8">
        <v>-21.315600166300001</v>
      </c>
      <c r="ED68" s="13">
        <v>-20.9700935364</v>
      </c>
      <c r="EE68" s="13">
        <v>-20.578895492600001</v>
      </c>
      <c r="EF68" s="13">
        <v>-16.399028549200001</v>
      </c>
      <c r="EG68" s="13">
        <v>-22.531624698600002</v>
      </c>
      <c r="EH68" s="13">
        <v>-23.390458374000001</v>
      </c>
      <c r="EI68" s="13">
        <v>-23.298891849499999</v>
      </c>
      <c r="EJ68" s="16">
        <v>-16.195116148</v>
      </c>
      <c r="EK68" s="16">
        <v>-19.061306705500002</v>
      </c>
      <c r="EL68" s="16">
        <v>-12.532663879399999</v>
      </c>
      <c r="EM68" s="16">
        <v>-19.956709804500001</v>
      </c>
      <c r="EN68" s="16">
        <v>-18.272369918799999</v>
      </c>
      <c r="EO68" s="16">
        <v>-20.3686293602</v>
      </c>
      <c r="EP68" s="7">
        <v>-22.882587432899999</v>
      </c>
      <c r="EQ68" s="8">
        <v>-22.206727390299999</v>
      </c>
      <c r="ER68" s="8">
        <v>-25.112383937800001</v>
      </c>
      <c r="ES68" s="8">
        <v>-16.422766685500001</v>
      </c>
      <c r="ET68" s="8">
        <v>-21.599961853</v>
      </c>
      <c r="EU68" s="8">
        <v>-21.764069747899999</v>
      </c>
      <c r="EV68" s="13">
        <v>-19.602399292000001</v>
      </c>
      <c r="EW68" s="13">
        <v>-21.072725524900001</v>
      </c>
      <c r="EX68" s="13">
        <v>-22.420128173799998</v>
      </c>
      <c r="EY68" s="13">
        <v>-22.588943004600001</v>
      </c>
      <c r="EZ68" s="13">
        <v>-22.089659996000002</v>
      </c>
      <c r="FA68" s="13">
        <v>-23.0260181427</v>
      </c>
      <c r="FB68" s="16">
        <v>-22.959387931799998</v>
      </c>
      <c r="FC68" s="16">
        <v>-22.2054298782</v>
      </c>
      <c r="FD68" s="16">
        <v>-22.748542785600002</v>
      </c>
      <c r="FE68" s="16">
        <v>-19.348268241900001</v>
      </c>
      <c r="FF68" s="16">
        <v>-17.9776689911</v>
      </c>
      <c r="FG68" s="16">
        <v>-19.1722206116</v>
      </c>
      <c r="FH68" s="7">
        <v>-8.9663293170900005</v>
      </c>
      <c r="FI68" s="8">
        <v>-5.4143109321600003</v>
      </c>
      <c r="FJ68" s="8">
        <v>-6.3559815406800002</v>
      </c>
      <c r="FK68" s="8">
        <v>-3.96069823265</v>
      </c>
      <c r="FL68" s="8">
        <v>-6.9314015150100001</v>
      </c>
      <c r="FM68" s="8">
        <v>-5.7381146526300002</v>
      </c>
      <c r="FN68" s="13">
        <v>-8.7283393573799994</v>
      </c>
      <c r="FO68" s="13">
        <v>-10.451286420800001</v>
      </c>
      <c r="FP68" s="13">
        <v>-6.1956034421900004</v>
      </c>
      <c r="FQ68" s="13">
        <v>-5.6383842468300003</v>
      </c>
      <c r="FR68" s="13">
        <v>-3.0726801109299999</v>
      </c>
      <c r="FS68" s="13">
        <v>-6.8273250293699999</v>
      </c>
      <c r="FT68" s="16">
        <v>-7.0783133983599997</v>
      </c>
      <c r="FU68" s="16">
        <v>-6.5829145669900004</v>
      </c>
      <c r="FV68" s="16">
        <v>-7.9944309043899997</v>
      </c>
      <c r="FW68" s="16">
        <v>-6.8708962631199997</v>
      </c>
      <c r="FX68" s="16">
        <v>-6.1729631519300003</v>
      </c>
      <c r="FY68" s="16">
        <v>-7.3257919549899997</v>
      </c>
      <c r="FZ68" s="7">
        <v>-8.6269715309099997</v>
      </c>
      <c r="GA68" s="8">
        <v>-8.3678899908099993</v>
      </c>
      <c r="GB68" s="8">
        <v>-7.3221247816100004</v>
      </c>
      <c r="GC68" s="8">
        <v>-8.0856339645399995</v>
      </c>
      <c r="GD68" s="8">
        <v>-9.0882091426800002</v>
      </c>
      <c r="GE68" s="8">
        <v>-8.7606126022299993</v>
      </c>
      <c r="GF68" s="13">
        <v>-9.3602541637400005</v>
      </c>
      <c r="GG68" s="13">
        <v>-11.2698175812</v>
      </c>
      <c r="GH68" s="13">
        <v>-13.935112781500001</v>
      </c>
      <c r="GI68" s="13">
        <v>-10.158809614200001</v>
      </c>
      <c r="GJ68" s="13">
        <v>-11.6896597385</v>
      </c>
      <c r="GK68" s="13">
        <v>-10.6011798382</v>
      </c>
      <c r="GL68" s="16">
        <v>-10.4086104393</v>
      </c>
      <c r="GM68" s="16">
        <v>-11.016438217199999</v>
      </c>
      <c r="GN68" s="16">
        <v>-10.9319284439</v>
      </c>
      <c r="GO68" s="16">
        <v>-9.7147492885600002</v>
      </c>
      <c r="GP68" s="16">
        <v>-12.8706912041</v>
      </c>
      <c r="GQ68" s="16">
        <v>-10.9855688095</v>
      </c>
      <c r="GR68" s="7">
        <v>-9.5374794959999996</v>
      </c>
      <c r="GS68" s="8">
        <v>-7.4169212341300002</v>
      </c>
      <c r="GT68" s="8">
        <v>-8.6971541881600007</v>
      </c>
      <c r="GU68" s="8">
        <v>-7.7843713760400002</v>
      </c>
      <c r="GV68" s="8">
        <v>-10.469526290899999</v>
      </c>
      <c r="GW68" s="8">
        <v>-13.1118102551</v>
      </c>
      <c r="GX68" s="13">
        <v>-14.259522628799999</v>
      </c>
      <c r="GY68" s="13">
        <v>-12.3088064194</v>
      </c>
      <c r="GZ68" s="13">
        <v>-14.8654556751</v>
      </c>
      <c r="HA68" s="13">
        <v>-12.7226770592</v>
      </c>
      <c r="HB68" s="13">
        <v>-11.5925189209</v>
      </c>
      <c r="HC68" s="13">
        <v>-13.2769604206</v>
      </c>
      <c r="HD68" s="16">
        <v>-10.0603197956</v>
      </c>
      <c r="HE68" s="16">
        <v>-10.3139535999</v>
      </c>
      <c r="HF68" s="16">
        <v>-10.0186021805</v>
      </c>
      <c r="HG68" s="16">
        <v>-11.042529163399999</v>
      </c>
      <c r="HH68" s="16">
        <v>-7.9471264648400002</v>
      </c>
      <c r="HI68" s="16">
        <v>-7.7749158382400001</v>
      </c>
      <c r="HJ68" s="7">
        <v>-20.5925523758</v>
      </c>
      <c r="HK68" s="8">
        <v>-18.690430946399999</v>
      </c>
      <c r="HL68" s="8">
        <v>-20.056164779700001</v>
      </c>
      <c r="HM68" s="8">
        <v>-18.900599670399998</v>
      </c>
      <c r="HN68" s="8">
        <v>-21.454122848499999</v>
      </c>
      <c r="HO68" s="8">
        <v>-19.9854238892</v>
      </c>
      <c r="HP68" s="13">
        <v>-19.768905105599998</v>
      </c>
      <c r="HQ68" s="13">
        <v>-19.550440979000001</v>
      </c>
      <c r="HR68" s="13">
        <v>-22.122759017900002</v>
      </c>
      <c r="HS68" s="13">
        <v>-19.849568367</v>
      </c>
      <c r="HT68" s="13">
        <v>-18.556524829899999</v>
      </c>
      <c r="HU68" s="13">
        <v>-19.3490636063</v>
      </c>
      <c r="HV68" s="16">
        <v>-18.0110996246</v>
      </c>
      <c r="HW68" s="16">
        <v>-20.820798511500001</v>
      </c>
      <c r="HX68" s="16">
        <v>-19.987403907800001</v>
      </c>
      <c r="HY68" s="16">
        <v>-21.142510147100001</v>
      </c>
      <c r="HZ68" s="16">
        <v>-17.546336765300001</v>
      </c>
      <c r="IA68" s="16">
        <v>-17.2855069923</v>
      </c>
      <c r="IB68" s="7">
        <v>-17.8046398163</v>
      </c>
      <c r="IC68" s="8">
        <v>-17.563237228399998</v>
      </c>
      <c r="ID68" s="8">
        <v>-19.7613590622</v>
      </c>
      <c r="IE68" s="8">
        <v>-22.242844810499999</v>
      </c>
      <c r="IF68" s="8">
        <v>-19.834660224899999</v>
      </c>
      <c r="IG68" s="8">
        <v>-20.2995386696</v>
      </c>
      <c r="IH68" s="13">
        <v>-23.054306774099999</v>
      </c>
      <c r="II68" s="13">
        <v>-24.330763473499999</v>
      </c>
      <c r="IJ68" s="13">
        <v>-21.6536276245</v>
      </c>
      <c r="IK68" s="13">
        <v>-23.3141953278</v>
      </c>
      <c r="IL68" s="13">
        <v>-15.4907893753</v>
      </c>
      <c r="IM68" s="13">
        <v>-20.284889793400001</v>
      </c>
      <c r="IN68" s="16">
        <v>-17.520413551299999</v>
      </c>
      <c r="IO68" s="16">
        <v>-23.4298037529</v>
      </c>
      <c r="IP68" s="16">
        <v>-19.594909095799999</v>
      </c>
      <c r="IQ68" s="16">
        <v>-21.315836257899999</v>
      </c>
      <c r="IR68" s="16">
        <v>-20.7571199036</v>
      </c>
      <c r="IS68" s="16">
        <v>-21.1348192978</v>
      </c>
      <c r="IT68" s="7">
        <v>-18.821962928800001</v>
      </c>
      <c r="IU68" s="8">
        <v>-15.553852233900001</v>
      </c>
      <c r="IV68" s="8">
        <v>-19.179400711100001</v>
      </c>
      <c r="IW68" s="8">
        <v>-25.150795822100001</v>
      </c>
      <c r="IX68" s="8">
        <v>-23.717377109499999</v>
      </c>
      <c r="IY68" s="8">
        <v>-22.725391769400002</v>
      </c>
      <c r="IZ68" s="13">
        <v>-19.768216705299999</v>
      </c>
      <c r="JA68" s="13">
        <v>-21.132694931</v>
      </c>
      <c r="JB68" s="13">
        <v>-23.056542358400002</v>
      </c>
      <c r="JC68" s="13">
        <v>-19.969518279999999</v>
      </c>
      <c r="JD68" s="13">
        <v>-21.553651123000002</v>
      </c>
      <c r="JE68" s="13">
        <v>-20.831990280199999</v>
      </c>
      <c r="JF68" s="16">
        <v>-20.3825015259</v>
      </c>
      <c r="JG68" s="16">
        <v>-21.0040587234</v>
      </c>
      <c r="JH68" s="16">
        <v>-23.957069663999999</v>
      </c>
      <c r="JI68" s="16">
        <v>-17.062928371400002</v>
      </c>
      <c r="JJ68" s="16">
        <v>-22.100600185400001</v>
      </c>
      <c r="JK68" s="16">
        <v>-22.368298187299999</v>
      </c>
      <c r="JL68" s="7">
        <v>-9.8095085620900004</v>
      </c>
      <c r="JM68" s="8">
        <v>-13.6592246246</v>
      </c>
      <c r="JN68" s="8">
        <v>-12.9585652828</v>
      </c>
      <c r="JO68" s="8">
        <v>-14.0628937435</v>
      </c>
      <c r="JP68" s="8">
        <v>-18.2350380707</v>
      </c>
      <c r="JQ68" s="8">
        <v>-11.9913359261</v>
      </c>
      <c r="JR68" s="13">
        <v>-11.489375171700001</v>
      </c>
      <c r="JS68" s="13">
        <v>-16.470479202300002</v>
      </c>
      <c r="JT68" s="13">
        <v>-14.020203456899999</v>
      </c>
      <c r="JU68" s="13">
        <v>-14.869678497300001</v>
      </c>
      <c r="JV68" s="13">
        <v>-13.289734983400001</v>
      </c>
      <c r="JW68" s="13">
        <v>-13.7354985428</v>
      </c>
      <c r="JX68" s="16">
        <v>-10.423063087499999</v>
      </c>
      <c r="JY68" s="16">
        <v>-12.170980835</v>
      </c>
      <c r="JZ68" s="16">
        <v>-12.5999011993</v>
      </c>
      <c r="KA68" s="16">
        <v>-13.2343173981</v>
      </c>
      <c r="KB68" s="16">
        <v>-11.8591179276</v>
      </c>
      <c r="KC68" s="16">
        <v>-13.811434536</v>
      </c>
      <c r="KD68" s="7">
        <v>-9.4048800563799997</v>
      </c>
      <c r="KE68" s="8">
        <v>-12.3881410503</v>
      </c>
      <c r="KF68" s="8">
        <v>-13.905172948800001</v>
      </c>
      <c r="KG68" s="8">
        <v>-12.055748062099999</v>
      </c>
      <c r="KH68" s="8">
        <v>-12.7283917236</v>
      </c>
      <c r="KI68" s="8">
        <v>-11.2276014709</v>
      </c>
      <c r="KJ68" s="13">
        <v>-11.7419394493</v>
      </c>
      <c r="KK68" s="13">
        <v>-8.8820137023899992</v>
      </c>
      <c r="KL68" s="13">
        <v>-12.497174701700001</v>
      </c>
      <c r="KM68" s="13">
        <v>-13.4948932648</v>
      </c>
      <c r="KN68" s="13">
        <v>-8.8662008476299992</v>
      </c>
      <c r="KO68" s="13">
        <v>-13.1775958729</v>
      </c>
      <c r="KP68" s="16">
        <v>-13.4948832226</v>
      </c>
      <c r="KQ68" s="16">
        <v>-11.6720223618</v>
      </c>
      <c r="KR68" s="16">
        <v>-14.744124984700001</v>
      </c>
      <c r="KS68" s="16">
        <v>-12.458906650499999</v>
      </c>
      <c r="KT68" s="16">
        <v>-12.789909124399999</v>
      </c>
      <c r="KU68" s="16">
        <v>-12.4576228333</v>
      </c>
      <c r="KV68" s="7">
        <v>-11.8034304619</v>
      </c>
      <c r="KW68" s="8">
        <v>-12.9876896667</v>
      </c>
      <c r="KX68" s="8">
        <v>-17.431436767600001</v>
      </c>
      <c r="KY68" s="8">
        <v>-16.6826067734</v>
      </c>
      <c r="KZ68" s="8">
        <v>-19.646020259899998</v>
      </c>
      <c r="LA68" s="8">
        <v>-14.135249805500001</v>
      </c>
      <c r="LB68" s="13">
        <v>-20.036660537700001</v>
      </c>
      <c r="LC68" s="13">
        <v>-12.4676951218</v>
      </c>
      <c r="LD68" s="13">
        <v>-16.439602966300001</v>
      </c>
      <c r="LE68" s="13">
        <v>-17.025855636599999</v>
      </c>
      <c r="LF68" s="13">
        <v>-12.585616569500001</v>
      </c>
      <c r="LG68" s="13">
        <v>-21.294788951899999</v>
      </c>
      <c r="LH68" s="16">
        <v>-18.208654174799999</v>
      </c>
      <c r="LI68" s="16">
        <v>-17.316327094999998</v>
      </c>
      <c r="LJ68" s="16">
        <v>-14.680034685100001</v>
      </c>
      <c r="LK68" s="16">
        <v>-15.1553815365</v>
      </c>
      <c r="LL68" s="16">
        <v>-14.1817846775</v>
      </c>
      <c r="LM68" s="16">
        <v>-15.231823539700001</v>
      </c>
      <c r="LN68" s="7">
        <v>-21.558698654200001</v>
      </c>
      <c r="LO68" s="8">
        <v>-22.6114987564</v>
      </c>
      <c r="LP68" s="8">
        <v>-21.278072452499998</v>
      </c>
      <c r="LQ68" s="8">
        <v>-22.792307987200001</v>
      </c>
      <c r="LR68" s="8">
        <v>-22.103381118800002</v>
      </c>
      <c r="LS68" s="8">
        <v>-21.383842468299999</v>
      </c>
      <c r="LT68" s="13">
        <v>-16.570599899299999</v>
      </c>
      <c r="LU68" s="13">
        <v>-22.29997612</v>
      </c>
      <c r="LV68" s="13">
        <v>-20.335182666800002</v>
      </c>
      <c r="LW68" s="13">
        <v>-22.75456707</v>
      </c>
      <c r="LX68" s="13">
        <v>-23.289604682899999</v>
      </c>
      <c r="LY68" s="13">
        <v>-20.6126810837</v>
      </c>
      <c r="LZ68" s="16">
        <v>-19.664394073499999</v>
      </c>
      <c r="MA68" s="16">
        <v>-21.764518280000001</v>
      </c>
      <c r="MB68" s="16">
        <v>-25.105804996500002</v>
      </c>
      <c r="MC68" s="16">
        <v>-19.178899230999999</v>
      </c>
      <c r="MD68" s="16">
        <v>-21.3931203842</v>
      </c>
      <c r="ME68" s="16">
        <v>-23.352131481200001</v>
      </c>
      <c r="MF68" s="7">
        <v>-18.776001815800001</v>
      </c>
      <c r="MG68" s="8">
        <v>-23.263942794799998</v>
      </c>
      <c r="MH68" s="8">
        <v>-24.344111938499999</v>
      </c>
      <c r="MI68" s="8">
        <v>-22.332432785000002</v>
      </c>
      <c r="MJ68" s="8"/>
      <c r="MK68" s="8"/>
      <c r="ML68" s="13">
        <v>-21.181469535800002</v>
      </c>
      <c r="MM68" s="13">
        <v>-25.797863960299999</v>
      </c>
      <c r="MN68" s="13">
        <v>-23.761459789300002</v>
      </c>
      <c r="MO68" s="13">
        <v>-28.1661920166</v>
      </c>
      <c r="MP68" s="13">
        <v>-24.842485389699998</v>
      </c>
      <c r="MQ68" s="13">
        <v>-23.810201644900001</v>
      </c>
      <c r="MR68" s="16">
        <v>-20.162294540400001</v>
      </c>
      <c r="MS68" s="16">
        <v>-18.346545944199999</v>
      </c>
      <c r="MT68" s="16">
        <v>-21.735456466700001</v>
      </c>
      <c r="MU68" s="16">
        <v>-20.866226196300001</v>
      </c>
      <c r="MV68" s="16">
        <v>-23.408591575599999</v>
      </c>
      <c r="MW68" s="16">
        <v>-23.897742595699999</v>
      </c>
      <c r="MX68" s="7">
        <v>-20.1900806427</v>
      </c>
      <c r="MY68" s="8">
        <v>-20.895923652600001</v>
      </c>
      <c r="MZ68" s="8">
        <v>-16.762295741999999</v>
      </c>
      <c r="NA68" s="8">
        <v>-19.438487567900001</v>
      </c>
      <c r="NB68" s="8">
        <v>-20.870499668099999</v>
      </c>
      <c r="NC68" s="8">
        <v>-17.9188728142</v>
      </c>
      <c r="ND68" s="13">
        <v>-22.876916999799999</v>
      </c>
      <c r="NE68" s="13">
        <v>-21.214315834000001</v>
      </c>
      <c r="NF68" s="13">
        <v>-23.420268478400001</v>
      </c>
      <c r="NG68" s="13">
        <v>-22.889250888799999</v>
      </c>
      <c r="NH68" s="13">
        <v>-24.881543808</v>
      </c>
      <c r="NI68" s="13">
        <v>-22.6286125755</v>
      </c>
      <c r="NJ68" s="16">
        <v>-21.250522995000001</v>
      </c>
      <c r="NK68" s="16">
        <v>-17.6475801182</v>
      </c>
      <c r="NL68" s="16">
        <v>-20.179665851599999</v>
      </c>
      <c r="NM68" s="16">
        <v>-21.330717659000001</v>
      </c>
      <c r="NN68" s="16">
        <v>-19.222916812899999</v>
      </c>
      <c r="NO68" s="16">
        <v>-19.147527618400002</v>
      </c>
      <c r="NP68" s="7">
        <v>-22.2809766769</v>
      </c>
      <c r="NQ68" s="8">
        <v>-22.1972084045</v>
      </c>
      <c r="NR68" s="8">
        <v>-23.200368347200001</v>
      </c>
      <c r="NS68" s="8">
        <v>-21.629037857099998</v>
      </c>
      <c r="NT68" s="8">
        <v>-23.7794859314</v>
      </c>
      <c r="NU68" s="8">
        <v>-19.787934207900001</v>
      </c>
      <c r="NV68" s="13">
        <v>-23.0515044594</v>
      </c>
      <c r="NW68" s="13">
        <v>-22.139011383100001</v>
      </c>
      <c r="NX68" s="13">
        <v>-23.182880516099999</v>
      </c>
      <c r="NY68" s="13">
        <v>-17.840348453499999</v>
      </c>
      <c r="NZ68" s="13">
        <v>-21.886188945800001</v>
      </c>
      <c r="OA68" s="13">
        <v>-19.517160415599999</v>
      </c>
      <c r="OB68" s="16">
        <v>-18.030662021600001</v>
      </c>
      <c r="OC68" s="16">
        <v>-21.8191188049</v>
      </c>
      <c r="OD68" s="16">
        <v>-20.852129096999999</v>
      </c>
      <c r="OE68" s="16">
        <v>-14.8362704849</v>
      </c>
      <c r="OF68" s="16">
        <v>-17.831850051899998</v>
      </c>
      <c r="OG68" s="16">
        <v>-18.973984508499999</v>
      </c>
      <c r="OH68" s="7">
        <v>-19.167871971099999</v>
      </c>
      <c r="OI68" s="8">
        <v>-19.474432563800001</v>
      </c>
      <c r="OJ68" s="8">
        <v>-19.695302619900001</v>
      </c>
      <c r="OK68" s="8">
        <v>-11.906666336100001</v>
      </c>
      <c r="OL68" s="8">
        <v>-18.724870681799999</v>
      </c>
      <c r="OM68" s="8">
        <v>-18.284819183300002</v>
      </c>
      <c r="ON68" s="13">
        <v>-15.0866053772</v>
      </c>
      <c r="OO68" s="13">
        <v>-18.437808494599999</v>
      </c>
      <c r="OP68" s="13">
        <v>-20.194897174800001</v>
      </c>
      <c r="OQ68" s="13">
        <v>-18.4958826447</v>
      </c>
      <c r="OR68" s="13">
        <v>-14.378042650199999</v>
      </c>
      <c r="OS68" s="13">
        <v>-11.119255838400001</v>
      </c>
      <c r="OT68" s="16">
        <v>-18.612795925099999</v>
      </c>
      <c r="OU68" s="16">
        <v>-19.453828430200002</v>
      </c>
      <c r="OV68" s="16">
        <v>-18.697206726099999</v>
      </c>
      <c r="OW68" s="16">
        <v>-17.164806032200001</v>
      </c>
      <c r="OX68" s="16">
        <v>-19.581946334800001</v>
      </c>
      <c r="OY68" s="16">
        <v>-13.846712455700001</v>
      </c>
      <c r="OZ68" s="7">
        <v>-15.5791178131</v>
      </c>
      <c r="PA68" s="8">
        <v>-16.935974807699999</v>
      </c>
      <c r="PB68" s="8">
        <v>-15.361729927100001</v>
      </c>
      <c r="PC68" s="8">
        <v>-16.4023865128</v>
      </c>
      <c r="PD68" s="8">
        <v>-15.3843568802</v>
      </c>
      <c r="PE68" s="8">
        <v>-14.879627466200001</v>
      </c>
      <c r="PF68" s="13">
        <v>-20.651566772500001</v>
      </c>
      <c r="PG68" s="13">
        <v>-21.7174435425</v>
      </c>
      <c r="PH68" s="13">
        <v>-22.582778816200001</v>
      </c>
      <c r="PI68" s="13">
        <v>-15.653671627</v>
      </c>
      <c r="PJ68" s="13">
        <v>-14.865752220199999</v>
      </c>
      <c r="PK68" s="13">
        <v>-14.867075996400001</v>
      </c>
      <c r="PL68" s="16">
        <v>-21.069134006500001</v>
      </c>
      <c r="PM68" s="16">
        <v>-22.3631333923</v>
      </c>
      <c r="PN68" s="16">
        <v>-21.003540344200001</v>
      </c>
      <c r="PO68" s="16">
        <v>-19.596499748199999</v>
      </c>
      <c r="PP68" s="16">
        <v>-16.6847782135</v>
      </c>
      <c r="PQ68" s="16">
        <v>-18.015575408899998</v>
      </c>
      <c r="PR68" s="7">
        <v>-14.5942462349</v>
      </c>
      <c r="PS68" s="8">
        <v>-13.9456829929</v>
      </c>
      <c r="PT68" s="8">
        <v>-15.500235528899999</v>
      </c>
      <c r="PU68" s="8">
        <v>-17.215843582200002</v>
      </c>
      <c r="PV68" s="8">
        <v>-16.2397785187</v>
      </c>
      <c r="PW68" s="8"/>
      <c r="PX68" s="13">
        <v>-16.9173000336</v>
      </c>
      <c r="PY68" s="13">
        <v>-13.1817329407</v>
      </c>
      <c r="PZ68" s="13">
        <v>-12.226553812000001</v>
      </c>
      <c r="QA68" s="13">
        <v>-12.9682744122</v>
      </c>
      <c r="QB68" s="13">
        <v>-16.691023941000001</v>
      </c>
      <c r="QC68" s="13">
        <v>-14.767955904000001</v>
      </c>
      <c r="QD68" s="16">
        <v>-17.1987678528</v>
      </c>
      <c r="QE68" s="16">
        <v>-13.272885303500001</v>
      </c>
      <c r="QF68" s="16">
        <v>-13.9594933891</v>
      </c>
      <c r="QG68" s="16">
        <v>-17.399781990099999</v>
      </c>
      <c r="QH68" s="16">
        <v>-12.8353667259</v>
      </c>
      <c r="QI68" s="16">
        <v>-12.365728569</v>
      </c>
      <c r="QJ68" s="7">
        <v>-13.922401580800001</v>
      </c>
      <c r="QK68" s="8">
        <v>-14.1224061584</v>
      </c>
      <c r="QL68" s="8">
        <v>-12.8205271912</v>
      </c>
      <c r="QM68" s="8">
        <v>-9.9122926330599999</v>
      </c>
      <c r="QN68" s="8">
        <v>-18.231452255200001</v>
      </c>
      <c r="QO68" s="8">
        <v>-13.1519541931</v>
      </c>
      <c r="QP68" s="13">
        <v>-14.918034820600001</v>
      </c>
      <c r="QQ68" s="13">
        <v>-12.335676193199999</v>
      </c>
      <c r="QR68" s="13">
        <v>-7.3162947511700001</v>
      </c>
      <c r="QS68" s="13">
        <v>-13.0133893204</v>
      </c>
      <c r="QT68" s="13">
        <v>-12.620697097800001</v>
      </c>
      <c r="QU68" s="13">
        <v>-13.7953163719</v>
      </c>
      <c r="QV68" s="16">
        <v>-16.5455938339</v>
      </c>
      <c r="QW68" s="16">
        <v>-12.4474116325</v>
      </c>
      <c r="QX68" s="16">
        <v>-15.0128113556</v>
      </c>
      <c r="QY68" s="16">
        <v>-14.1233267212</v>
      </c>
      <c r="QZ68" s="16">
        <v>-13.545538826</v>
      </c>
      <c r="RA68" s="16">
        <v>-15.351439704900001</v>
      </c>
      <c r="RB68" s="7">
        <v>-12.2049766159</v>
      </c>
      <c r="RC68" s="8">
        <v>-17.703018856</v>
      </c>
      <c r="RD68" s="8">
        <v>-11.246512746800001</v>
      </c>
      <c r="RE68" s="8">
        <v>-15.7116503143</v>
      </c>
      <c r="RF68" s="8">
        <v>-10.5927759457</v>
      </c>
      <c r="RG68" s="8">
        <v>-11.1152893543</v>
      </c>
      <c r="RH68" s="13">
        <v>-14.5987744713</v>
      </c>
      <c r="RI68" s="13">
        <v>-14.0456497192</v>
      </c>
      <c r="RJ68" s="13">
        <v>-13.195539856</v>
      </c>
      <c r="RK68" s="13">
        <v>-12.4935602951</v>
      </c>
      <c r="RL68" s="13">
        <v>-14.7645763016</v>
      </c>
      <c r="RM68" s="13">
        <v>-13.1025553131</v>
      </c>
      <c r="RN68" s="16">
        <v>-13.551898765600001</v>
      </c>
      <c r="RO68" s="16">
        <v>-12.831207084700001</v>
      </c>
      <c r="RP68" s="16">
        <v>-17.311395454399999</v>
      </c>
      <c r="RQ68" s="16">
        <v>-15.2841599178</v>
      </c>
      <c r="RR68" s="16">
        <v>-13.632625236499999</v>
      </c>
      <c r="RS68" s="16">
        <v>-16.066470794699999</v>
      </c>
      <c r="RT68" s="7">
        <v>-6.2522259521499999</v>
      </c>
      <c r="RU68" s="8">
        <v>-6.7220321845999997</v>
      </c>
      <c r="RV68" s="8">
        <v>-2.7964534759499999</v>
      </c>
      <c r="RW68" s="8">
        <v>-3.8323176765400002</v>
      </c>
      <c r="RX68" s="8">
        <v>-3.1272078776400001</v>
      </c>
      <c r="RY68" s="8">
        <v>-7.3495607566799999</v>
      </c>
      <c r="RZ68" s="13">
        <v>-10.183172512100001</v>
      </c>
      <c r="SA68" s="13">
        <v>-10.733290519700001</v>
      </c>
      <c r="SB68" s="13">
        <v>-14.472093296100001</v>
      </c>
      <c r="SC68" s="13">
        <v>-8.3792919158900006</v>
      </c>
      <c r="SD68" s="13">
        <v>-13.482028389</v>
      </c>
      <c r="SE68" s="13">
        <v>-14.9698159122</v>
      </c>
      <c r="SF68" s="16">
        <v>-14.6927813053</v>
      </c>
      <c r="SG68" s="16">
        <v>-15.250647192000001</v>
      </c>
      <c r="SH68" s="16">
        <v>-22.056437072800001</v>
      </c>
      <c r="SI68" s="16">
        <v>-8.3756335449199995</v>
      </c>
      <c r="SJ68" s="16">
        <v>-8.8632089233400002</v>
      </c>
      <c r="SK68" s="16">
        <v>-10.5423629379</v>
      </c>
      <c r="SL68" s="7">
        <v>-10.5033596039</v>
      </c>
      <c r="SM68" s="8">
        <v>-15.0447864532</v>
      </c>
      <c r="SN68" s="8">
        <v>-10.353185272199999</v>
      </c>
      <c r="SO68" s="8">
        <v>-8.5185368633300005</v>
      </c>
      <c r="SP68" s="8">
        <v>-10.9183359146</v>
      </c>
      <c r="SQ68" s="8">
        <v>-12.6081415367</v>
      </c>
      <c r="SR68" s="13">
        <v>-10.2456900024</v>
      </c>
      <c r="SS68" s="13">
        <v>-9.2444111633299997</v>
      </c>
      <c r="ST68" s="13">
        <v>-4.5734948492100003</v>
      </c>
      <c r="SU68" s="13">
        <v>-10.642721395500001</v>
      </c>
      <c r="SV68" s="13">
        <v>-9.7391400718700005</v>
      </c>
      <c r="SW68" s="13">
        <v>-7.91386977196</v>
      </c>
      <c r="SX68" s="16">
        <v>-14.1120645523</v>
      </c>
      <c r="SY68" s="16">
        <v>-13.657645559300001</v>
      </c>
      <c r="SZ68" s="16">
        <v>-17.682426834099999</v>
      </c>
      <c r="TA68" s="16">
        <v>-16.735216274300001</v>
      </c>
      <c r="TB68" s="16">
        <v>-10.745253076599999</v>
      </c>
      <c r="TC68" s="16">
        <v>-11.9680719376</v>
      </c>
      <c r="TD68" s="7">
        <v>-16.427174882900001</v>
      </c>
      <c r="TE68" s="8">
        <v>-16.118431205699999</v>
      </c>
      <c r="TF68" s="8">
        <v>-10.1372690201</v>
      </c>
      <c r="TG68" s="8">
        <v>-11.260958795500001</v>
      </c>
      <c r="TH68" s="8">
        <v>-9.0440985488900001</v>
      </c>
      <c r="TI68" s="8">
        <v>-10.9186376858</v>
      </c>
      <c r="TJ68" s="13">
        <v>-12.6083266258</v>
      </c>
      <c r="TK68" s="13">
        <v>-8.8861032295199998</v>
      </c>
      <c r="TL68" s="13">
        <v>-10.916194725</v>
      </c>
      <c r="TM68" s="13">
        <v>-11.0597884369</v>
      </c>
      <c r="TN68" s="13">
        <v>-11.802524585700001</v>
      </c>
      <c r="TO68" s="13">
        <v>-10.495878639200001</v>
      </c>
      <c r="TP68" s="16">
        <v>-8.2793307590499996</v>
      </c>
      <c r="TQ68" s="16">
        <v>-12.442489757500001</v>
      </c>
      <c r="TR68" s="16">
        <v>-5.6186558485000004</v>
      </c>
      <c r="TS68" s="16">
        <v>-8.4163932323499999</v>
      </c>
      <c r="TT68" s="16">
        <v>-6.7778046941800003</v>
      </c>
      <c r="TU68" s="19">
        <v>-1.8647668790800001</v>
      </c>
    </row>
    <row r="69" spans="1:541" x14ac:dyDescent="0.25">
      <c r="A69" s="21">
        <f t="shared" si="0"/>
        <v>0.64000000000000035</v>
      </c>
      <c r="B69" s="7">
        <v>-0.80182216405899998</v>
      </c>
      <c r="C69" s="8">
        <v>-2.8356198310899998</v>
      </c>
      <c r="D69" s="8">
        <v>-1.47917202473</v>
      </c>
      <c r="E69" s="8">
        <v>-1.0336758613599999</v>
      </c>
      <c r="F69" s="8">
        <v>-1.3505303525900001</v>
      </c>
      <c r="G69" s="8">
        <v>-2.6029812908199998</v>
      </c>
      <c r="H69" s="13">
        <v>-2.2055317461499999E-2</v>
      </c>
      <c r="I69" s="13">
        <v>3.8436183035400001E-2</v>
      </c>
      <c r="J69" s="13">
        <v>0.59388993978500004</v>
      </c>
      <c r="K69" s="13">
        <v>-0.88833905696899995</v>
      </c>
      <c r="L69" s="13">
        <v>0.66868345499000004</v>
      </c>
      <c r="M69" s="13">
        <v>-0.63025609254799997</v>
      </c>
      <c r="N69" s="16">
        <v>-1.86196905136</v>
      </c>
      <c r="O69" s="16">
        <v>-1.9718023681600001</v>
      </c>
      <c r="P69" s="16">
        <v>-2.3775979805</v>
      </c>
      <c r="Q69" s="16">
        <v>-2.8529667568199999</v>
      </c>
      <c r="R69" s="16"/>
      <c r="S69" s="16"/>
      <c r="T69" s="7">
        <v>-4.2058334159899999</v>
      </c>
      <c r="U69" s="8">
        <v>-3.4677625274700001</v>
      </c>
      <c r="V69" s="8">
        <v>-3.5414168357800002</v>
      </c>
      <c r="W69" s="8">
        <v>-3.0672882175399998</v>
      </c>
      <c r="X69" s="8">
        <v>-3.0000604152700001</v>
      </c>
      <c r="Y69" s="8">
        <v>-2.0294698810599998</v>
      </c>
      <c r="Z69" s="13">
        <v>-4.5286963272099996</v>
      </c>
      <c r="AA69" s="13">
        <v>-4.7030194282500002</v>
      </c>
      <c r="AB69" s="13">
        <v>-5.3815658760099998</v>
      </c>
      <c r="AC69" s="13">
        <v>-4.3009879875200001</v>
      </c>
      <c r="AD69" s="13">
        <v>-5.0482718658400003</v>
      </c>
      <c r="AE69" s="13">
        <v>-4.5915645027199998</v>
      </c>
      <c r="AF69" s="16">
        <v>-0.56945230394599999</v>
      </c>
      <c r="AG69" s="16">
        <v>-0.99351716041600002</v>
      </c>
      <c r="AH69" s="16">
        <v>-1.2517735028300001</v>
      </c>
      <c r="AI69" s="16">
        <v>0.95329471826599999</v>
      </c>
      <c r="AJ69" s="16">
        <v>0.11509738564499999</v>
      </c>
      <c r="AK69" s="16">
        <v>1.34518420696</v>
      </c>
      <c r="AL69" s="7">
        <v>-1.32289381981</v>
      </c>
      <c r="AM69" s="8">
        <v>-2.3524209117899999</v>
      </c>
      <c r="AN69" s="8">
        <v>-2.7637360954300001</v>
      </c>
      <c r="AO69" s="8">
        <v>-1.9299056911500001</v>
      </c>
      <c r="AP69" s="8">
        <v>-1.6522857523000001</v>
      </c>
      <c r="AQ69" s="8">
        <v>-2.0879126358</v>
      </c>
      <c r="AR69" s="13">
        <v>-1.61090830326</v>
      </c>
      <c r="AS69" s="13">
        <v>-4.4318932342500004</v>
      </c>
      <c r="AT69" s="13">
        <v>-2.4527947997999999</v>
      </c>
      <c r="AU69" s="13">
        <v>-4.3891888809199999</v>
      </c>
      <c r="AV69" s="13">
        <v>-2.9282630825</v>
      </c>
      <c r="AW69" s="13">
        <v>-0.31628171801600002</v>
      </c>
      <c r="AX69" s="16">
        <v>-0.54948456287400005</v>
      </c>
      <c r="AY69" s="16">
        <v>1.2308163785899999</v>
      </c>
      <c r="AZ69" s="16">
        <v>-2.8028765773800002</v>
      </c>
      <c r="BA69" s="16">
        <v>-3.4982258987399999</v>
      </c>
      <c r="BB69" s="16">
        <v>-2.8786900520300001</v>
      </c>
      <c r="BC69" s="16">
        <v>-3.2351910209699999</v>
      </c>
      <c r="BD69" s="7">
        <v>-11.7897163773</v>
      </c>
      <c r="BE69" s="8">
        <v>-12.8658442688</v>
      </c>
      <c r="BF69" s="8">
        <v>-12.840027084400001</v>
      </c>
      <c r="BG69" s="8">
        <v>-11.6163818741</v>
      </c>
      <c r="BH69" s="8">
        <v>-11.517204856899999</v>
      </c>
      <c r="BI69" s="8">
        <v>-8.8700531387300003</v>
      </c>
      <c r="BJ69" s="13">
        <v>-9.5863214492799997</v>
      </c>
      <c r="BK69" s="13">
        <v>-10.4358403397</v>
      </c>
      <c r="BL69" s="13">
        <v>-8.11226844788</v>
      </c>
      <c r="BM69" s="13">
        <v>-8.2872901916499995</v>
      </c>
      <c r="BN69" s="13">
        <v>-7.3279253005999996</v>
      </c>
      <c r="BO69" s="13"/>
      <c r="BP69" s="16">
        <v>-11.293989639299999</v>
      </c>
      <c r="BQ69" s="16">
        <v>-10.150620078999999</v>
      </c>
      <c r="BR69" s="16">
        <v>-10.357085762000001</v>
      </c>
      <c r="BS69" s="16">
        <v>-10.7765663147</v>
      </c>
      <c r="BT69" s="16">
        <v>-8.9310581207300004</v>
      </c>
      <c r="BU69" s="16">
        <v>-9.4406640624999998</v>
      </c>
      <c r="BV69" s="7">
        <v>-11.1013956451</v>
      </c>
      <c r="BW69" s="8">
        <v>-13.1862759399</v>
      </c>
      <c r="BX69" s="8">
        <v>-12.385989761399999</v>
      </c>
      <c r="BY69" s="8">
        <v>-14.932022438000001</v>
      </c>
      <c r="BZ69" s="8">
        <v>-10.4058526993</v>
      </c>
      <c r="CA69" s="8">
        <v>-12.3015540314</v>
      </c>
      <c r="CB69" s="13">
        <v>-6.0794949150099997</v>
      </c>
      <c r="CC69" s="13">
        <v>-5.0959766387899998</v>
      </c>
      <c r="CD69" s="13">
        <v>-5.7758972740200001</v>
      </c>
      <c r="CE69" s="13">
        <v>-6.0669604873700003</v>
      </c>
      <c r="CF69" s="13">
        <v>-4.9585671424899997</v>
      </c>
      <c r="CG69" s="13"/>
      <c r="CH69" s="16">
        <v>-9.78024181366</v>
      </c>
      <c r="CI69" s="16">
        <v>-9.3794832611099999</v>
      </c>
      <c r="CJ69" s="16">
        <v>-7.2838805198700003</v>
      </c>
      <c r="CK69" s="16">
        <v>-8.9796287155200005</v>
      </c>
      <c r="CL69" s="16">
        <v>-7.5778922843899998</v>
      </c>
      <c r="CM69" s="16">
        <v>-7.0843389701800001</v>
      </c>
      <c r="CN69" s="7">
        <v>-9.8821411514299999</v>
      </c>
      <c r="CO69" s="8">
        <v>-9.8804070663499992</v>
      </c>
      <c r="CP69" s="8">
        <v>-7.7931406974800002</v>
      </c>
      <c r="CQ69" s="8">
        <v>-9.6022220993000005</v>
      </c>
      <c r="CR69" s="8">
        <v>-6.8928537368800002</v>
      </c>
      <c r="CS69" s="8">
        <v>-7.39726905823</v>
      </c>
      <c r="CT69" s="13">
        <v>-13.2262640381</v>
      </c>
      <c r="CU69" s="13">
        <v>-12.760323982199999</v>
      </c>
      <c r="CV69" s="13">
        <v>-12.4326438904</v>
      </c>
      <c r="CW69" s="13">
        <v>-11.944556427</v>
      </c>
      <c r="CX69" s="13">
        <v>-11.9973015594</v>
      </c>
      <c r="CY69" s="13">
        <v>-14.128417625399999</v>
      </c>
      <c r="CZ69" s="16">
        <v>-12.756102676399999</v>
      </c>
      <c r="DA69" s="16">
        <v>-13.1264782715</v>
      </c>
      <c r="DB69" s="16">
        <v>-12.3126401901</v>
      </c>
      <c r="DC69" s="16">
        <v>-12.0396684647</v>
      </c>
      <c r="DD69" s="16">
        <v>-13.4968072128</v>
      </c>
      <c r="DE69" s="16">
        <v>-13.744005317699999</v>
      </c>
      <c r="DF69" s="7">
        <v>-25.4488421631</v>
      </c>
      <c r="DG69" s="8">
        <v>-18.344353485100001</v>
      </c>
      <c r="DH69" s="8">
        <v>-23.071832046499999</v>
      </c>
      <c r="DI69" s="8">
        <v>-17.615343170199999</v>
      </c>
      <c r="DJ69" s="8">
        <v>-20.662302017199998</v>
      </c>
      <c r="DK69" s="8">
        <v>-16.0264574051</v>
      </c>
      <c r="DL69" s="13">
        <v>-19.978669738800001</v>
      </c>
      <c r="DM69" s="13">
        <v>-16.777812652600002</v>
      </c>
      <c r="DN69" s="13">
        <v>-19.1973659515</v>
      </c>
      <c r="DO69" s="13">
        <v>-19.217217102100001</v>
      </c>
      <c r="DP69" s="13">
        <v>-22.523325271600001</v>
      </c>
      <c r="DQ69" s="13">
        <v>-17.353035354599999</v>
      </c>
      <c r="DR69" s="16">
        <v>-20.658758926400001</v>
      </c>
      <c r="DS69" s="16">
        <v>-20.618694381699999</v>
      </c>
      <c r="DT69" s="16">
        <v>-21.151235961899999</v>
      </c>
      <c r="DU69" s="16">
        <v>-21.043767852799999</v>
      </c>
      <c r="DV69" s="16">
        <v>-14.300644416800001</v>
      </c>
      <c r="DW69" s="16">
        <v>-22.2246982574</v>
      </c>
      <c r="DX69" s="7">
        <v>-19.130669479400002</v>
      </c>
      <c r="DY69" s="8">
        <v>-17.7316661835</v>
      </c>
      <c r="DZ69" s="8">
        <v>-19.195082549999999</v>
      </c>
      <c r="EA69" s="8">
        <v>-14.0488693237</v>
      </c>
      <c r="EB69" s="8">
        <v>-22.751043014499999</v>
      </c>
      <c r="EC69" s="8">
        <v>-20.011421508800002</v>
      </c>
      <c r="ED69" s="13">
        <v>-18.995411605800001</v>
      </c>
      <c r="EE69" s="13">
        <v>-18.8076964569</v>
      </c>
      <c r="EF69" s="13">
        <v>-14.661812171899999</v>
      </c>
      <c r="EG69" s="13">
        <v>-21.020645294200001</v>
      </c>
      <c r="EH69" s="13">
        <v>-22.626004180900001</v>
      </c>
      <c r="EI69" s="13">
        <v>-21.814127120999999</v>
      </c>
      <c r="EJ69" s="16">
        <v>-14.635233421300001</v>
      </c>
      <c r="EK69" s="16">
        <v>-17.815065689099999</v>
      </c>
      <c r="EL69" s="16">
        <v>-10.5702993774</v>
      </c>
      <c r="EM69" s="16">
        <v>-19.121916275</v>
      </c>
      <c r="EN69" s="16">
        <v>-17.190780906699999</v>
      </c>
      <c r="EO69" s="16">
        <v>-19.366539459199998</v>
      </c>
      <c r="EP69" s="7">
        <v>-21.132374954199999</v>
      </c>
      <c r="EQ69" s="8">
        <v>-20.4529981232</v>
      </c>
      <c r="ER69" s="8">
        <v>-23.609439849899999</v>
      </c>
      <c r="ES69" s="8">
        <v>-14.2148456573</v>
      </c>
      <c r="ET69" s="8">
        <v>-19.570074081400001</v>
      </c>
      <c r="EU69" s="8">
        <v>-20.469729690600001</v>
      </c>
      <c r="EV69" s="13">
        <v>-18.362107086200002</v>
      </c>
      <c r="EW69" s="13">
        <v>-19.5979374695</v>
      </c>
      <c r="EX69" s="13">
        <v>-21.568849945099998</v>
      </c>
      <c r="EY69" s="13">
        <v>-21.5020122528</v>
      </c>
      <c r="EZ69" s="13">
        <v>-20.509777526899999</v>
      </c>
      <c r="FA69" s="13">
        <v>-22.459400176999999</v>
      </c>
      <c r="FB69" s="16">
        <v>-20.480629196199999</v>
      </c>
      <c r="FC69" s="16">
        <v>-20.535507965099999</v>
      </c>
      <c r="FD69" s="16">
        <v>-21.252826690700001</v>
      </c>
      <c r="FE69" s="16">
        <v>-17.625546951299999</v>
      </c>
      <c r="FF69" s="16">
        <v>-15.7334807968</v>
      </c>
      <c r="FG69" s="16">
        <v>-17.719501800500002</v>
      </c>
      <c r="FH69" s="7">
        <v>-8.5073350906399998</v>
      </c>
      <c r="FI69" s="8">
        <v>-5.2668137550400003</v>
      </c>
      <c r="FJ69" s="8">
        <v>-5.8375829315200001</v>
      </c>
      <c r="FK69" s="8">
        <v>-3.8729869461100002</v>
      </c>
      <c r="FL69" s="8">
        <v>-6.8752203941300003</v>
      </c>
      <c r="FM69" s="8">
        <v>-5.4857564353899999</v>
      </c>
      <c r="FN69" s="13">
        <v>-8.4799371337899991</v>
      </c>
      <c r="FO69" s="13">
        <v>-9.3381138992300006</v>
      </c>
      <c r="FP69" s="13">
        <v>-5.5053443717999997</v>
      </c>
      <c r="FQ69" s="13">
        <v>-5.2392892837499998</v>
      </c>
      <c r="FR69" s="13">
        <v>-2.1686867141700001</v>
      </c>
      <c r="FS69" s="13">
        <v>-6.23952396393</v>
      </c>
      <c r="FT69" s="16">
        <v>-7.3137225151100003</v>
      </c>
      <c r="FU69" s="16">
        <v>-6.5915831565899996</v>
      </c>
      <c r="FV69" s="16">
        <v>-7.9093569564799999</v>
      </c>
      <c r="FW69" s="16">
        <v>-6.9019391632099998</v>
      </c>
      <c r="FX69" s="16">
        <v>-5.3216011619600003</v>
      </c>
      <c r="FY69" s="16">
        <v>-8.0745782852199994</v>
      </c>
      <c r="FZ69" s="7">
        <v>-9.1076604843099993</v>
      </c>
      <c r="GA69" s="8">
        <v>-9.4728569793700004</v>
      </c>
      <c r="GB69" s="8">
        <v>-7.4199382591200003</v>
      </c>
      <c r="GC69" s="8">
        <v>-7.8677915382399997</v>
      </c>
      <c r="GD69" s="8">
        <v>-8.6627296447800006</v>
      </c>
      <c r="GE69" s="8">
        <v>-9.0310249710099999</v>
      </c>
      <c r="GF69" s="13">
        <v>-10.516332092300001</v>
      </c>
      <c r="GG69" s="13">
        <v>-11.665396766700001</v>
      </c>
      <c r="GH69" s="13">
        <v>-14.4431304932</v>
      </c>
      <c r="GI69" s="13">
        <v>-9.9902706909199992</v>
      </c>
      <c r="GJ69" s="13">
        <v>-12.829427604699999</v>
      </c>
      <c r="GK69" s="13">
        <v>-10.6476917267</v>
      </c>
      <c r="GL69" s="16">
        <v>-10.7636462784</v>
      </c>
      <c r="GM69" s="16">
        <v>-11.0406250763</v>
      </c>
      <c r="GN69" s="16">
        <v>-11.8288220596</v>
      </c>
      <c r="GO69" s="16">
        <v>-9.9420122146600001</v>
      </c>
      <c r="GP69" s="16">
        <v>-13.6366667557</v>
      </c>
      <c r="GQ69" s="16">
        <v>-10.8142644501</v>
      </c>
      <c r="GR69" s="7">
        <v>-9.7850748062099999</v>
      </c>
      <c r="GS69" s="8">
        <v>-7.4267943573000004</v>
      </c>
      <c r="GT69" s="8">
        <v>-10.1734463882</v>
      </c>
      <c r="GU69" s="8">
        <v>-8.2660131454499997</v>
      </c>
      <c r="GV69" s="8">
        <v>-10.8041618347</v>
      </c>
      <c r="GW69" s="8">
        <v>-12.587448310899999</v>
      </c>
      <c r="GX69" s="13">
        <v>-14.8528525543</v>
      </c>
      <c r="GY69" s="13">
        <v>-13.143989563</v>
      </c>
      <c r="GZ69" s="13">
        <v>-15.2134586334</v>
      </c>
      <c r="HA69" s="13">
        <v>-12.2821761322</v>
      </c>
      <c r="HB69" s="13">
        <v>-11.0694326401</v>
      </c>
      <c r="HC69" s="13">
        <v>-12.5605566025</v>
      </c>
      <c r="HD69" s="16">
        <v>-10.627143630999999</v>
      </c>
      <c r="HE69" s="16">
        <v>-10.1973088837</v>
      </c>
      <c r="HF69" s="16">
        <v>-9.8362640380900004</v>
      </c>
      <c r="HG69" s="16">
        <v>-10.6190525818</v>
      </c>
      <c r="HH69" s="16">
        <v>-7.9737099838300001</v>
      </c>
      <c r="HI69" s="16">
        <v>-7.6576466560399998</v>
      </c>
      <c r="HJ69" s="7">
        <v>-19.2051437378</v>
      </c>
      <c r="HK69" s="8">
        <v>-17.931396255500001</v>
      </c>
      <c r="HL69" s="8">
        <v>-19.134631805400002</v>
      </c>
      <c r="HM69" s="8">
        <v>-18.152980957</v>
      </c>
      <c r="HN69" s="8">
        <v>-20.958607177699999</v>
      </c>
      <c r="HO69" s="8">
        <v>-19.840441818199999</v>
      </c>
      <c r="HP69" s="13">
        <v>-19.139033966100001</v>
      </c>
      <c r="HQ69" s="13">
        <v>-19.228852005</v>
      </c>
      <c r="HR69" s="13">
        <v>-21.556698761</v>
      </c>
      <c r="HS69" s="13">
        <v>-19.207555770900001</v>
      </c>
      <c r="HT69" s="13">
        <v>-18.074790420500001</v>
      </c>
      <c r="HU69" s="13">
        <v>-19.471903381299999</v>
      </c>
      <c r="HV69" s="16">
        <v>-17.775088806199999</v>
      </c>
      <c r="HW69" s="16">
        <v>-20.823358993500001</v>
      </c>
      <c r="HX69" s="16">
        <v>-19.405929184000001</v>
      </c>
      <c r="HY69" s="16">
        <v>-20.8713347626</v>
      </c>
      <c r="HZ69" s="16">
        <v>-17.650553207400002</v>
      </c>
      <c r="IA69" s="16">
        <v>-17.414614410399999</v>
      </c>
      <c r="IB69" s="7">
        <v>-18.1901283264</v>
      </c>
      <c r="IC69" s="8">
        <v>-17.790849990800002</v>
      </c>
      <c r="ID69" s="8">
        <v>-19.597147522</v>
      </c>
      <c r="IE69" s="8">
        <v>-21.686857757599999</v>
      </c>
      <c r="IF69" s="8">
        <v>-19.911374664299998</v>
      </c>
      <c r="IG69" s="8">
        <v>-20.250670852700001</v>
      </c>
      <c r="IH69" s="13">
        <v>-22.923022079500001</v>
      </c>
      <c r="II69" s="13">
        <v>-23.890717773399999</v>
      </c>
      <c r="IJ69" s="13">
        <v>-20.971462707499999</v>
      </c>
      <c r="IK69" s="13">
        <v>-23.171474914600001</v>
      </c>
      <c r="IL69" s="13">
        <v>-15.211890220600001</v>
      </c>
      <c r="IM69" s="13">
        <v>-20.089376297000001</v>
      </c>
      <c r="IN69" s="16">
        <v>-18.187740783700001</v>
      </c>
      <c r="IO69" s="16">
        <v>-24.400373840299999</v>
      </c>
      <c r="IP69" s="16">
        <v>-19.791551971400001</v>
      </c>
      <c r="IQ69" s="16">
        <v>-20.985048141499998</v>
      </c>
      <c r="IR69" s="16">
        <v>-20.866240081800001</v>
      </c>
      <c r="IS69" s="16">
        <v>-21.552877502400001</v>
      </c>
      <c r="IT69" s="7">
        <v>-19.2318370819</v>
      </c>
      <c r="IU69" s="8">
        <v>-16.287567520100001</v>
      </c>
      <c r="IV69" s="8">
        <v>-19.526944732699999</v>
      </c>
      <c r="IW69" s="8">
        <v>-26.3328187561</v>
      </c>
      <c r="IX69" s="8">
        <v>-23.199496765100001</v>
      </c>
      <c r="IY69" s="8">
        <v>-22.873753585799999</v>
      </c>
      <c r="IZ69" s="13">
        <v>-18.969031982400001</v>
      </c>
      <c r="JA69" s="13">
        <v>-20.911417922999998</v>
      </c>
      <c r="JB69" s="13">
        <v>-22.236431045500002</v>
      </c>
      <c r="JC69" s="13">
        <v>-19.958166503899999</v>
      </c>
      <c r="JD69" s="13">
        <v>-20.683741836500001</v>
      </c>
      <c r="JE69" s="13">
        <v>-20.528462448100001</v>
      </c>
      <c r="JF69" s="16">
        <v>-20.037907714799999</v>
      </c>
      <c r="JG69" s="16">
        <v>-21.750126953100001</v>
      </c>
      <c r="JH69" s="16">
        <v>-23.744863357500002</v>
      </c>
      <c r="JI69" s="16">
        <v>-16.889735336299999</v>
      </c>
      <c r="JJ69" s="16">
        <v>-22.3527311707</v>
      </c>
      <c r="JK69" s="16">
        <v>-22.811980590800001</v>
      </c>
      <c r="JL69" s="7">
        <v>-10.1516450882</v>
      </c>
      <c r="JM69" s="8">
        <v>-13.8780242157</v>
      </c>
      <c r="JN69" s="8">
        <v>-13.322675132800001</v>
      </c>
      <c r="JO69" s="8">
        <v>-13.9015427399</v>
      </c>
      <c r="JP69" s="8">
        <v>-17.4758050537</v>
      </c>
      <c r="JQ69" s="8">
        <v>-12.487513809199999</v>
      </c>
      <c r="JR69" s="13">
        <v>-11.875208282499999</v>
      </c>
      <c r="JS69" s="13">
        <v>-17.255633926400002</v>
      </c>
      <c r="JT69" s="13">
        <v>-13.9969093323</v>
      </c>
      <c r="JU69" s="13">
        <v>-14.8271419525</v>
      </c>
      <c r="JV69" s="13">
        <v>-13.0646112442</v>
      </c>
      <c r="JW69" s="13">
        <v>-13.696198234600001</v>
      </c>
      <c r="JX69" s="16">
        <v>-10.685740470900001</v>
      </c>
      <c r="JY69" s="16">
        <v>-12.038227539099999</v>
      </c>
      <c r="JZ69" s="16">
        <v>-12.9761180878</v>
      </c>
      <c r="KA69" s="16">
        <v>-14.505399322500001</v>
      </c>
      <c r="KB69" s="16">
        <v>-11.885873527499999</v>
      </c>
      <c r="KC69" s="16">
        <v>-14.8755996704</v>
      </c>
      <c r="KD69" s="7">
        <v>-10.1210445404</v>
      </c>
      <c r="KE69" s="8">
        <v>-11.0701030731</v>
      </c>
      <c r="KF69" s="8">
        <v>-13.4239669418</v>
      </c>
      <c r="KG69" s="8">
        <v>-11.5960316467</v>
      </c>
      <c r="KH69" s="8">
        <v>-12.573406524699999</v>
      </c>
      <c r="KI69" s="8">
        <v>-11.4627125549</v>
      </c>
      <c r="KJ69" s="13">
        <v>-11.4014278412</v>
      </c>
      <c r="KK69" s="13">
        <v>-9.0473819732699994</v>
      </c>
      <c r="KL69" s="13">
        <v>-12.601735878</v>
      </c>
      <c r="KM69" s="13">
        <v>-13.313254241899999</v>
      </c>
      <c r="KN69" s="13">
        <v>-8.6807785034199991</v>
      </c>
      <c r="KO69" s="13">
        <v>-13.5582465744</v>
      </c>
      <c r="KP69" s="16">
        <v>-14.163920898400001</v>
      </c>
      <c r="KQ69" s="16">
        <v>-12.323301277200001</v>
      </c>
      <c r="KR69" s="16">
        <v>-15.3876853561</v>
      </c>
      <c r="KS69" s="16">
        <v>-13.1585104752</v>
      </c>
      <c r="KT69" s="16">
        <v>-12.790536231999999</v>
      </c>
      <c r="KU69" s="16">
        <v>-13.216780395500001</v>
      </c>
      <c r="KV69" s="7">
        <v>-12.207128562899999</v>
      </c>
      <c r="KW69" s="8">
        <v>-13.37294487</v>
      </c>
      <c r="KX69" s="8">
        <v>-17.900942306499999</v>
      </c>
      <c r="KY69" s="8">
        <v>-17.912565841700001</v>
      </c>
      <c r="KZ69" s="8">
        <v>-19.973531570399999</v>
      </c>
      <c r="LA69" s="8">
        <v>-14.0959564209</v>
      </c>
      <c r="LB69" s="13">
        <v>-19.964747238200001</v>
      </c>
      <c r="LC69" s="13">
        <v>-12.466001777600001</v>
      </c>
      <c r="LD69" s="13">
        <v>-16.4756413269</v>
      </c>
      <c r="LE69" s="13">
        <v>-17.203010940599999</v>
      </c>
      <c r="LF69" s="13">
        <v>-12.470644416800001</v>
      </c>
      <c r="LG69" s="13">
        <v>-21.308662567100001</v>
      </c>
      <c r="LH69" s="16">
        <v>-18.710216674800002</v>
      </c>
      <c r="LI69" s="16">
        <v>-17.899991378799999</v>
      </c>
      <c r="LJ69" s="16">
        <v>-14.6139959717</v>
      </c>
      <c r="LK69" s="16">
        <v>-15.5445737076</v>
      </c>
      <c r="LL69" s="16">
        <v>-14.583311843900001</v>
      </c>
      <c r="LM69" s="16">
        <v>-16.018646469099998</v>
      </c>
      <c r="LN69" s="7">
        <v>-21.467126846300001</v>
      </c>
      <c r="LO69" s="8">
        <v>-21.301817245500001</v>
      </c>
      <c r="LP69" s="8">
        <v>-20.994331130999999</v>
      </c>
      <c r="LQ69" s="8">
        <v>-21.888668594399999</v>
      </c>
      <c r="LR69" s="8">
        <v>-21.821755447400001</v>
      </c>
      <c r="LS69" s="8">
        <v>-20.725698471099999</v>
      </c>
      <c r="LT69" s="13">
        <v>-15.134030685400001</v>
      </c>
      <c r="LU69" s="13">
        <v>-20.980655441300001</v>
      </c>
      <c r="LV69" s="13">
        <v>-18.195775604200001</v>
      </c>
      <c r="LW69" s="13">
        <v>-21.999335784900001</v>
      </c>
      <c r="LX69" s="13">
        <v>-22.230126724200002</v>
      </c>
      <c r="LY69" s="13">
        <v>-20.160251922600001</v>
      </c>
      <c r="LZ69" s="16">
        <v>-17.069950332600001</v>
      </c>
      <c r="MA69" s="16">
        <v>-21.516332931499999</v>
      </c>
      <c r="MB69" s="16">
        <v>-23.1502083588</v>
      </c>
      <c r="MC69" s="16">
        <v>-17.617764358500001</v>
      </c>
      <c r="MD69" s="16">
        <v>-20.8755236053</v>
      </c>
      <c r="ME69" s="16">
        <v>-22.806733932499998</v>
      </c>
      <c r="MF69" s="7">
        <v>-17.004537429799999</v>
      </c>
      <c r="MG69" s="8">
        <v>-21.850109863299998</v>
      </c>
      <c r="MH69" s="8">
        <v>-23.899961242700002</v>
      </c>
      <c r="MI69" s="8">
        <v>-21.593062286399999</v>
      </c>
      <c r="MJ69" s="8"/>
      <c r="MK69" s="8"/>
      <c r="ML69" s="13">
        <v>-21.0968041229</v>
      </c>
      <c r="MM69" s="13">
        <v>-26.1936920166</v>
      </c>
      <c r="MN69" s="13">
        <v>-23.4819409943</v>
      </c>
      <c r="MO69" s="13">
        <v>-26.800813598600001</v>
      </c>
      <c r="MP69" s="13">
        <v>-23.770504302999999</v>
      </c>
      <c r="MQ69" s="13">
        <v>-23.118892669699999</v>
      </c>
      <c r="MR69" s="16">
        <v>-19.438257064799998</v>
      </c>
      <c r="MS69" s="16">
        <v>-17.760222091700001</v>
      </c>
      <c r="MT69" s="16">
        <v>-21.100252151500001</v>
      </c>
      <c r="MU69" s="16">
        <v>-20.747148513799999</v>
      </c>
      <c r="MV69" s="16">
        <v>-24.200260543799999</v>
      </c>
      <c r="MW69" s="16">
        <v>-22.809219131500001</v>
      </c>
      <c r="MX69" s="7">
        <v>-18.2815582275</v>
      </c>
      <c r="MY69" s="8">
        <v>-19.222380905200001</v>
      </c>
      <c r="MZ69" s="8">
        <v>-15.381857376099999</v>
      </c>
      <c r="NA69" s="8">
        <v>-17.352311859099999</v>
      </c>
      <c r="NB69" s="8">
        <v>-18.985798339799999</v>
      </c>
      <c r="NC69" s="8">
        <v>-16.5414354706</v>
      </c>
      <c r="ND69" s="13">
        <v>-21.310582504300001</v>
      </c>
      <c r="NE69" s="13">
        <v>-19.3045878601</v>
      </c>
      <c r="NF69" s="13">
        <v>-21.716147232099999</v>
      </c>
      <c r="NG69" s="13">
        <v>-22.021004638699999</v>
      </c>
      <c r="NH69" s="13">
        <v>-22.466113281199998</v>
      </c>
      <c r="NI69" s="13">
        <v>-20.9490538025</v>
      </c>
      <c r="NJ69" s="16">
        <v>-19.225476074199999</v>
      </c>
      <c r="NK69" s="16">
        <v>-15.224401626600001</v>
      </c>
      <c r="NL69" s="16">
        <v>-18.7343715668</v>
      </c>
      <c r="NM69" s="16">
        <v>-20.300601577799998</v>
      </c>
      <c r="NN69" s="16">
        <v>-17.496757736199999</v>
      </c>
      <c r="NO69" s="16">
        <v>-17.906407547000001</v>
      </c>
      <c r="NP69" s="7">
        <v>-21.133636703499999</v>
      </c>
      <c r="NQ69" s="8">
        <v>-20.6771202087</v>
      </c>
      <c r="NR69" s="8">
        <v>-22.165914154100001</v>
      </c>
      <c r="NS69" s="8">
        <v>-20.360988616899999</v>
      </c>
      <c r="NT69" s="8">
        <v>-22.3096829224</v>
      </c>
      <c r="NU69" s="8">
        <v>-18.731589126599999</v>
      </c>
      <c r="NV69" s="13">
        <v>-21.601352691700001</v>
      </c>
      <c r="NW69" s="13">
        <v>-20.665334701500001</v>
      </c>
      <c r="NX69" s="13">
        <v>-22.153230819699999</v>
      </c>
      <c r="NY69" s="13">
        <v>-16.423197403</v>
      </c>
      <c r="NZ69" s="13">
        <v>-20.1999864197</v>
      </c>
      <c r="OA69" s="13">
        <v>-18.289705276500001</v>
      </c>
      <c r="OB69" s="16">
        <v>-15.9435597229</v>
      </c>
      <c r="OC69" s="16">
        <v>-19.933104247999999</v>
      </c>
      <c r="OD69" s="16">
        <v>-19.590498275800002</v>
      </c>
      <c r="OE69" s="16">
        <v>-12.942699852000001</v>
      </c>
      <c r="OF69" s="16">
        <v>-16.131076812700002</v>
      </c>
      <c r="OG69" s="16">
        <v>-17.333116455100001</v>
      </c>
      <c r="OH69" s="7">
        <v>-18.5650992584</v>
      </c>
      <c r="OI69" s="8">
        <v>-18.610951614400001</v>
      </c>
      <c r="OJ69" s="8">
        <v>-18.157782363900001</v>
      </c>
      <c r="OK69" s="8">
        <v>-10.236578979500001</v>
      </c>
      <c r="OL69" s="8">
        <v>-17.602088928200001</v>
      </c>
      <c r="OM69" s="8">
        <v>-16.998754043600002</v>
      </c>
      <c r="ON69" s="13">
        <v>-14.641455306999999</v>
      </c>
      <c r="OO69" s="13">
        <v>-16.648612213100002</v>
      </c>
      <c r="OP69" s="13">
        <v>-18.534729385399999</v>
      </c>
      <c r="OQ69" s="13">
        <v>-17.483223495499999</v>
      </c>
      <c r="OR69" s="13">
        <v>-13.766454963699999</v>
      </c>
      <c r="OS69" s="13">
        <v>-10.171996650700001</v>
      </c>
      <c r="OT69" s="16">
        <v>-17.051404571500001</v>
      </c>
      <c r="OU69" s="16">
        <v>-17.539054870600001</v>
      </c>
      <c r="OV69" s="16">
        <v>-17.264095611599998</v>
      </c>
      <c r="OW69" s="16">
        <v>-15.4627574921</v>
      </c>
      <c r="OX69" s="16">
        <v>-18.328842315700001</v>
      </c>
      <c r="OY69" s="16">
        <v>-12.235597114600001</v>
      </c>
      <c r="OZ69" s="7">
        <v>-13.340772170999999</v>
      </c>
      <c r="PA69" s="8">
        <v>-15.5690788651</v>
      </c>
      <c r="PB69" s="8">
        <v>-13.558963546799999</v>
      </c>
      <c r="PC69" s="8">
        <v>-14.697054786700001</v>
      </c>
      <c r="PD69" s="8">
        <v>-13.548753547700001</v>
      </c>
      <c r="PE69" s="8">
        <v>-13.160410499599999</v>
      </c>
      <c r="PF69" s="13">
        <v>-19.1312193298</v>
      </c>
      <c r="PG69" s="13">
        <v>-20.980892486599998</v>
      </c>
      <c r="PH69" s="13">
        <v>-21.279871139499999</v>
      </c>
      <c r="PI69" s="13">
        <v>-13.771535224899999</v>
      </c>
      <c r="PJ69" s="13">
        <v>-13.587058067299999</v>
      </c>
      <c r="PK69" s="13">
        <v>-12.919315681500001</v>
      </c>
      <c r="PL69" s="16">
        <v>-19.799853286699999</v>
      </c>
      <c r="PM69" s="16">
        <v>-21.477385635400001</v>
      </c>
      <c r="PN69" s="16">
        <v>-19.358998718300001</v>
      </c>
      <c r="PO69" s="16">
        <v>-17.813260345500002</v>
      </c>
      <c r="PP69" s="16">
        <v>-15.3700904846</v>
      </c>
      <c r="PQ69" s="16">
        <v>-17.151927948000001</v>
      </c>
      <c r="PR69" s="7">
        <v>-13.761211700400001</v>
      </c>
      <c r="PS69" s="8">
        <v>-14.0151092911</v>
      </c>
      <c r="PT69" s="8">
        <v>-14.912389984100001</v>
      </c>
      <c r="PU69" s="8">
        <v>-17.562825241100001</v>
      </c>
      <c r="PV69" s="8">
        <v>-15.765705108600001</v>
      </c>
      <c r="PW69" s="8"/>
      <c r="PX69" s="13">
        <v>-16.20148983</v>
      </c>
      <c r="PY69" s="13">
        <v>-12.859775962800001</v>
      </c>
      <c r="PZ69" s="13">
        <v>-11.337999267600001</v>
      </c>
      <c r="QA69" s="13">
        <v>-12.102822074900001</v>
      </c>
      <c r="QB69" s="13">
        <v>-16.057521934499999</v>
      </c>
      <c r="QC69" s="13">
        <v>-14.692774200400001</v>
      </c>
      <c r="QD69" s="16">
        <v>-16.544408798199999</v>
      </c>
      <c r="QE69" s="16">
        <v>-12.8459607315</v>
      </c>
      <c r="QF69" s="16">
        <v>-13.867373542799999</v>
      </c>
      <c r="QG69" s="16">
        <v>-16.9893497467</v>
      </c>
      <c r="QH69" s="16">
        <v>-12.499027633700001</v>
      </c>
      <c r="QI69" s="16">
        <v>-11.9677837372</v>
      </c>
      <c r="QJ69" s="7">
        <v>-12.552304382299999</v>
      </c>
      <c r="QK69" s="8">
        <v>-13.2584357071</v>
      </c>
      <c r="QL69" s="8">
        <v>-11.373491210899999</v>
      </c>
      <c r="QM69" s="8">
        <v>-8.4162183761599998</v>
      </c>
      <c r="QN69" s="8">
        <v>-18.077913131700001</v>
      </c>
      <c r="QO69" s="8">
        <v>-12.679500923200001</v>
      </c>
      <c r="QP69" s="13">
        <v>-14.0706238174</v>
      </c>
      <c r="QQ69" s="13">
        <v>-11.4082227707</v>
      </c>
      <c r="QR69" s="13">
        <v>-6.6822547721900003</v>
      </c>
      <c r="QS69" s="13">
        <v>-11.842043952899999</v>
      </c>
      <c r="QT69" s="13">
        <v>-11.021219711300001</v>
      </c>
      <c r="QU69" s="13">
        <v>-12.985163803100001</v>
      </c>
      <c r="QV69" s="16">
        <v>-15.9568336487</v>
      </c>
      <c r="QW69" s="16">
        <v>-11.0174459457</v>
      </c>
      <c r="QX69" s="16">
        <v>-14.21013237</v>
      </c>
      <c r="QY69" s="16">
        <v>-13.229707984899999</v>
      </c>
      <c r="QZ69" s="16">
        <v>-13.017430000299999</v>
      </c>
      <c r="RA69" s="16">
        <v>-14.7901309967</v>
      </c>
      <c r="RB69" s="7">
        <v>-11.0008831024</v>
      </c>
      <c r="RC69" s="8">
        <v>-16.852122879</v>
      </c>
      <c r="RD69" s="8">
        <v>-10.2158140182</v>
      </c>
      <c r="RE69" s="8">
        <v>-14.6695427704</v>
      </c>
      <c r="RF69" s="8">
        <v>-9.5085085678100008</v>
      </c>
      <c r="RG69" s="8">
        <v>-10.2160463333</v>
      </c>
      <c r="RH69" s="13">
        <v>-13.234649772599999</v>
      </c>
      <c r="RI69" s="13">
        <v>-12.5504716873</v>
      </c>
      <c r="RJ69" s="13">
        <v>-11.9320486069</v>
      </c>
      <c r="RK69" s="13">
        <v>-10.972045936600001</v>
      </c>
      <c r="RL69" s="13">
        <v>-13.2484793854</v>
      </c>
      <c r="RM69" s="13">
        <v>-12.093667984</v>
      </c>
      <c r="RN69" s="16">
        <v>-12.3299318314</v>
      </c>
      <c r="RO69" s="16">
        <v>-12.365775299099999</v>
      </c>
      <c r="RP69" s="16">
        <v>-16.676821136499999</v>
      </c>
      <c r="RQ69" s="16">
        <v>-14.2708567047</v>
      </c>
      <c r="RR69" s="16">
        <v>-12.1530781174</v>
      </c>
      <c r="RS69" s="16">
        <v>-15.0089024353</v>
      </c>
      <c r="RT69" s="7">
        <v>-6.1807410049399998</v>
      </c>
      <c r="RU69" s="8">
        <v>-6.6631527137799997</v>
      </c>
      <c r="RV69" s="8">
        <v>-2.9505809307100002</v>
      </c>
      <c r="RW69" s="8">
        <v>-4.3714804267899998</v>
      </c>
      <c r="RX69" s="8">
        <v>-3.8963064193700001</v>
      </c>
      <c r="RY69" s="8">
        <v>-8.0420816421500003</v>
      </c>
      <c r="RZ69" s="13">
        <v>-10.065098190300001</v>
      </c>
      <c r="SA69" s="13">
        <v>-10.727533226</v>
      </c>
      <c r="SB69" s="13">
        <v>-15.6589492798</v>
      </c>
      <c r="SC69" s="13">
        <v>-8.5396706390400006</v>
      </c>
      <c r="SD69" s="13">
        <v>-13.8074180603</v>
      </c>
      <c r="SE69" s="13">
        <v>-15.923040885900001</v>
      </c>
      <c r="SF69" s="16">
        <v>-14.6636671066</v>
      </c>
      <c r="SG69" s="16">
        <v>-15.4614094543</v>
      </c>
      <c r="SH69" s="16">
        <v>-22.6316650391</v>
      </c>
      <c r="SI69" s="16">
        <v>-8.7734322357199996</v>
      </c>
      <c r="SJ69" s="16">
        <v>-8.5752752304099999</v>
      </c>
      <c r="SK69" s="16">
        <v>-10.7826234818</v>
      </c>
      <c r="SL69" s="7">
        <v>-10.8337913513</v>
      </c>
      <c r="SM69" s="8">
        <v>-15.148209762600001</v>
      </c>
      <c r="SN69" s="8">
        <v>-10.8247356415</v>
      </c>
      <c r="SO69" s="8">
        <v>-8.4352173232999998</v>
      </c>
      <c r="SP69" s="8">
        <v>-10.6114954758</v>
      </c>
      <c r="SQ69" s="8">
        <v>-13.4150903702</v>
      </c>
      <c r="SR69" s="13">
        <v>-10.8184967804</v>
      </c>
      <c r="SS69" s="13">
        <v>-9.0649506378200009</v>
      </c>
      <c r="ST69" s="13">
        <v>-5.0696058845499996</v>
      </c>
      <c r="SU69" s="13">
        <v>-10.520100898700001</v>
      </c>
      <c r="SV69" s="13">
        <v>-9.3789837264999996</v>
      </c>
      <c r="SW69" s="13">
        <v>-7.75536434174</v>
      </c>
      <c r="SX69" s="16">
        <v>-14.2184499741</v>
      </c>
      <c r="SY69" s="16">
        <v>-13.3348934174</v>
      </c>
      <c r="SZ69" s="16">
        <v>-17.4257781982</v>
      </c>
      <c r="TA69" s="16">
        <v>-16.514634552</v>
      </c>
      <c r="TB69" s="16">
        <v>-10.5545230865</v>
      </c>
      <c r="TC69" s="16">
        <v>-11.5222768784</v>
      </c>
      <c r="TD69" s="7">
        <v>-15.3254347992</v>
      </c>
      <c r="TE69" s="8">
        <v>-15.654932861300001</v>
      </c>
      <c r="TF69" s="8">
        <v>-9.93606891632</v>
      </c>
      <c r="TG69" s="8">
        <v>-10.0701085281</v>
      </c>
      <c r="TH69" s="8">
        <v>-8.7039781951900004</v>
      </c>
      <c r="TI69" s="8">
        <v>-10.8019656754</v>
      </c>
      <c r="TJ69" s="13">
        <v>-12.0657363892</v>
      </c>
      <c r="TK69" s="13">
        <v>-7.9911826705899998</v>
      </c>
      <c r="TL69" s="13">
        <v>-10.5242380142</v>
      </c>
      <c r="TM69" s="13">
        <v>-11.3144483185</v>
      </c>
      <c r="TN69" s="13">
        <v>-11.5941100311</v>
      </c>
      <c r="TO69" s="13">
        <v>-9.8132853317300004</v>
      </c>
      <c r="TP69" s="16">
        <v>-7.5420729446400001</v>
      </c>
      <c r="TQ69" s="16">
        <v>-11.93748909</v>
      </c>
      <c r="TR69" s="16">
        <v>-5.1148943901099999</v>
      </c>
      <c r="TS69" s="16">
        <v>-8.4472995758099998</v>
      </c>
      <c r="TT69" s="16">
        <v>-6.6955925369299996</v>
      </c>
      <c r="TU69" s="19">
        <v>-1.2080683326699999</v>
      </c>
    </row>
    <row r="70" spans="1:541" x14ac:dyDescent="0.25">
      <c r="A70" s="21">
        <f t="shared" ref="A70:A105" si="1">A69+0.01</f>
        <v>0.65000000000000036</v>
      </c>
      <c r="B70" s="7">
        <v>-0.530261540413</v>
      </c>
      <c r="C70" s="8">
        <v>-2.6040765643100001</v>
      </c>
      <c r="D70" s="8">
        <v>-1.26962738037</v>
      </c>
      <c r="E70" s="8">
        <v>-1.0743845462799999</v>
      </c>
      <c r="F70" s="8">
        <v>-1.54080796242</v>
      </c>
      <c r="G70" s="8">
        <v>-2.25107450485</v>
      </c>
      <c r="H70" s="13">
        <v>3.5229692235599998E-2</v>
      </c>
      <c r="I70" s="13">
        <v>0.92438461892299995</v>
      </c>
      <c r="J70" s="13">
        <v>1.06213785708</v>
      </c>
      <c r="K70" s="13">
        <v>-0.407509535551</v>
      </c>
      <c r="L70" s="13">
        <v>1.39592795372</v>
      </c>
      <c r="M70" s="13">
        <v>-0.26282355636400001</v>
      </c>
      <c r="N70" s="16">
        <v>-1.0238293349700001</v>
      </c>
      <c r="O70" s="16">
        <v>-1.31538645923</v>
      </c>
      <c r="P70" s="16">
        <v>-2.4128559589399998</v>
      </c>
      <c r="Q70" s="16">
        <v>-2.10016226768</v>
      </c>
      <c r="R70" s="16"/>
      <c r="S70" s="16"/>
      <c r="T70" s="7">
        <v>-3.5261176228500002</v>
      </c>
      <c r="U70" s="8">
        <v>-2.88291448355</v>
      </c>
      <c r="V70" s="8">
        <v>-3.00989408493</v>
      </c>
      <c r="W70" s="8">
        <v>-2.5541461706200002</v>
      </c>
      <c r="X70" s="8">
        <v>-2.4444859623899999</v>
      </c>
      <c r="Y70" s="8">
        <v>-1.3998772293299999</v>
      </c>
      <c r="Z70" s="13">
        <v>-4.3747854232799996</v>
      </c>
      <c r="AA70" s="13">
        <v>-4.0550342798200001</v>
      </c>
      <c r="AB70" s="13">
        <v>-5.2336625099200003</v>
      </c>
      <c r="AC70" s="13">
        <v>-4.4094494819600003</v>
      </c>
      <c r="AD70" s="13">
        <v>-4.9019533872599999</v>
      </c>
      <c r="AE70" s="13">
        <v>-4.4602523326899997</v>
      </c>
      <c r="AF70" s="16">
        <v>-3.4513473510599998E-4</v>
      </c>
      <c r="AG70" s="16">
        <v>-0.299789336696</v>
      </c>
      <c r="AH70" s="16">
        <v>-0.53940435573500001</v>
      </c>
      <c r="AI70" s="16">
        <v>1.2529713660499999</v>
      </c>
      <c r="AJ70" s="16">
        <v>0.58897913843399996</v>
      </c>
      <c r="AK70" s="16">
        <v>1.51359907389</v>
      </c>
      <c r="AL70" s="7">
        <v>-0.56537645161200001</v>
      </c>
      <c r="AM70" s="8">
        <v>-1.54421919584</v>
      </c>
      <c r="AN70" s="8">
        <v>-2.3462131381</v>
      </c>
      <c r="AO70" s="8">
        <v>-1.1237437725099999</v>
      </c>
      <c r="AP70" s="8">
        <v>-1.08403439522</v>
      </c>
      <c r="AQ70" s="8">
        <v>-1.3259577631999999</v>
      </c>
      <c r="AR70" s="13">
        <v>-0.71315366625800003</v>
      </c>
      <c r="AS70" s="13">
        <v>-4.0026470780399999</v>
      </c>
      <c r="AT70" s="13">
        <v>-1.7219945132700001</v>
      </c>
      <c r="AU70" s="13">
        <v>-4.07991342545</v>
      </c>
      <c r="AV70" s="13">
        <v>-2.2301722288099999</v>
      </c>
      <c r="AW70" s="13">
        <v>0.24794853478699999</v>
      </c>
      <c r="AX70" s="16">
        <v>7.6121041923799995E-2</v>
      </c>
      <c r="AY70" s="16">
        <v>1.9320379912900001</v>
      </c>
      <c r="AZ70" s="16">
        <v>-2.29808249474</v>
      </c>
      <c r="BA70" s="16">
        <v>-2.7386528492000002</v>
      </c>
      <c r="BB70" s="16">
        <v>-2.0924643874200002</v>
      </c>
      <c r="BC70" s="16">
        <v>-2.6837704181699999</v>
      </c>
      <c r="BD70" s="7">
        <v>-11.241617775</v>
      </c>
      <c r="BE70" s="8">
        <v>-11.9371706009</v>
      </c>
      <c r="BF70" s="8">
        <v>-12.891388988499999</v>
      </c>
      <c r="BG70" s="8">
        <v>-11.364137554199999</v>
      </c>
      <c r="BH70" s="8">
        <v>-10.3178787231</v>
      </c>
      <c r="BI70" s="8">
        <v>-8.4388216972399999</v>
      </c>
      <c r="BJ70" s="13">
        <v>-9.1716214656799995</v>
      </c>
      <c r="BK70" s="13">
        <v>-9.8183458328200004</v>
      </c>
      <c r="BL70" s="13">
        <v>-7.8019778013199996</v>
      </c>
      <c r="BM70" s="13">
        <v>-7.5252649307299997</v>
      </c>
      <c r="BN70" s="13">
        <v>-6.8930698871600002</v>
      </c>
      <c r="BO70" s="13"/>
      <c r="BP70" s="16">
        <v>-10.550304603600001</v>
      </c>
      <c r="BQ70" s="16">
        <v>-10.3153588772</v>
      </c>
      <c r="BR70" s="16">
        <v>-10.0309678078</v>
      </c>
      <c r="BS70" s="16">
        <v>-10.7304210663</v>
      </c>
      <c r="BT70" s="16">
        <v>-8.4199481010399992</v>
      </c>
      <c r="BU70" s="16">
        <v>-9.3441926002500004</v>
      </c>
      <c r="BV70" s="7">
        <v>-10.8135466576</v>
      </c>
      <c r="BW70" s="8">
        <v>-13.024464893299999</v>
      </c>
      <c r="BX70" s="8">
        <v>-11.3413984776</v>
      </c>
      <c r="BY70" s="8">
        <v>-13.921342277500001</v>
      </c>
      <c r="BZ70" s="8">
        <v>-10.0657486916</v>
      </c>
      <c r="CA70" s="8">
        <v>-11.529737472500001</v>
      </c>
      <c r="CB70" s="13">
        <v>-6.4864451408399999</v>
      </c>
      <c r="CC70" s="13">
        <v>-5.1910915374800002</v>
      </c>
      <c r="CD70" s="13">
        <v>-5.8377166748000002</v>
      </c>
      <c r="CE70" s="13">
        <v>-5.0434881687199997</v>
      </c>
      <c r="CF70" s="13">
        <v>-4.41895771027</v>
      </c>
      <c r="CG70" s="13"/>
      <c r="CH70" s="16">
        <v>-8.7527623653400006</v>
      </c>
      <c r="CI70" s="16">
        <v>-8.6812386512799993</v>
      </c>
      <c r="CJ70" s="16">
        <v>-6.78237843513</v>
      </c>
      <c r="CK70" s="16">
        <v>-8.5451725006100006</v>
      </c>
      <c r="CL70" s="16">
        <v>-7.6038940429700004</v>
      </c>
      <c r="CM70" s="16">
        <v>-6.9834726810500003</v>
      </c>
      <c r="CN70" s="7">
        <v>-9.2799846649200006</v>
      </c>
      <c r="CO70" s="8">
        <v>-9.3039216041599992</v>
      </c>
      <c r="CP70" s="8">
        <v>-7.4488196372999997</v>
      </c>
      <c r="CQ70" s="8">
        <v>-9.5250440597499999</v>
      </c>
      <c r="CR70" s="8">
        <v>-6.4124970436100002</v>
      </c>
      <c r="CS70" s="8">
        <v>-6.8688134431799996</v>
      </c>
      <c r="CT70" s="13">
        <v>-12.0852786541</v>
      </c>
      <c r="CU70" s="13">
        <v>-11.854832458500001</v>
      </c>
      <c r="CV70" s="13">
        <v>-11.279356479600001</v>
      </c>
      <c r="CW70" s="13">
        <v>-11.184092998500001</v>
      </c>
      <c r="CX70" s="13">
        <v>-11.2280778885</v>
      </c>
      <c r="CY70" s="13">
        <v>-13.4265070915</v>
      </c>
      <c r="CZ70" s="16">
        <v>-11.941368627499999</v>
      </c>
      <c r="DA70" s="16">
        <v>-12.643460750599999</v>
      </c>
      <c r="DB70" s="16">
        <v>-11.4416286945</v>
      </c>
      <c r="DC70" s="16">
        <v>-11.079533576999999</v>
      </c>
      <c r="DD70" s="16">
        <v>-12.6417215347</v>
      </c>
      <c r="DE70" s="16">
        <v>-13.278686142</v>
      </c>
      <c r="DF70" s="7">
        <v>-23.896486377700001</v>
      </c>
      <c r="DG70" s="8">
        <v>-15.9915538788</v>
      </c>
      <c r="DH70" s="8">
        <v>-20.7938978195</v>
      </c>
      <c r="DI70" s="8">
        <v>-14.8153172493</v>
      </c>
      <c r="DJ70" s="8">
        <v>-17.858272933999999</v>
      </c>
      <c r="DK70" s="8">
        <v>-13.6707649231</v>
      </c>
      <c r="DL70" s="13">
        <v>-18.933017730700001</v>
      </c>
      <c r="DM70" s="13">
        <v>-15.0943902969</v>
      </c>
      <c r="DN70" s="13">
        <v>-16.321837425199998</v>
      </c>
      <c r="DO70" s="13">
        <v>-16.757185745200001</v>
      </c>
      <c r="DP70" s="13">
        <v>-20.8181926727</v>
      </c>
      <c r="DQ70" s="13">
        <v>-15.4591469765</v>
      </c>
      <c r="DR70" s="16">
        <v>-18.857211113000002</v>
      </c>
      <c r="DS70" s="16">
        <v>-18.275948715199998</v>
      </c>
      <c r="DT70" s="16">
        <v>-18.434153556799998</v>
      </c>
      <c r="DU70" s="16">
        <v>-19.102634048500001</v>
      </c>
      <c r="DV70" s="16">
        <v>-12.2151474953</v>
      </c>
      <c r="DW70" s="16">
        <v>-20.401324749</v>
      </c>
      <c r="DX70" s="7">
        <v>-17.250654220600001</v>
      </c>
      <c r="DY70" s="8">
        <v>-15.2345248699</v>
      </c>
      <c r="DZ70" s="8">
        <v>-16.719305324600001</v>
      </c>
      <c r="EA70" s="8">
        <v>-12.7417659283</v>
      </c>
      <c r="EB70" s="8">
        <v>-20.163230896000002</v>
      </c>
      <c r="EC70" s="8">
        <v>-18.075029754599999</v>
      </c>
      <c r="ED70" s="13">
        <v>-16.798061752300001</v>
      </c>
      <c r="EE70" s="13">
        <v>-16.6115459442</v>
      </c>
      <c r="EF70" s="13">
        <v>-12.6030225277</v>
      </c>
      <c r="EG70" s="13">
        <v>-19.137689781199999</v>
      </c>
      <c r="EH70" s="13">
        <v>-21.223844909699999</v>
      </c>
      <c r="EI70" s="13">
        <v>-19.745579052</v>
      </c>
      <c r="EJ70" s="16">
        <v>-12.5029193878</v>
      </c>
      <c r="EK70" s="16">
        <v>-15.9079116344</v>
      </c>
      <c r="EL70" s="16">
        <v>-8.2473411321600008</v>
      </c>
      <c r="EM70" s="16">
        <v>-17.518076801300001</v>
      </c>
      <c r="EN70" s="16">
        <v>-15.430624008200001</v>
      </c>
      <c r="EO70" s="16">
        <v>-17.646416473399999</v>
      </c>
      <c r="EP70" s="7">
        <v>-18.815340518999999</v>
      </c>
      <c r="EQ70" s="8">
        <v>-18.120297813400001</v>
      </c>
      <c r="ER70" s="8">
        <v>-21.596328258500002</v>
      </c>
      <c r="ES70" s="8">
        <v>-11.7583589554</v>
      </c>
      <c r="ET70" s="8">
        <v>-16.981343507799998</v>
      </c>
      <c r="EU70" s="8">
        <v>-18.655826377899999</v>
      </c>
      <c r="EV70" s="13">
        <v>-16.63897686</v>
      </c>
      <c r="EW70" s="13">
        <v>-17.669780731199999</v>
      </c>
      <c r="EX70" s="13">
        <v>-20.0874225616</v>
      </c>
      <c r="EY70" s="13">
        <v>-19.796576976800001</v>
      </c>
      <c r="EZ70" s="13">
        <v>-18.339084625200002</v>
      </c>
      <c r="FA70" s="13">
        <v>-21.251985549899999</v>
      </c>
      <c r="FB70" s="16">
        <v>-17.553069686899999</v>
      </c>
      <c r="FC70" s="16">
        <v>-18.436701202399998</v>
      </c>
      <c r="FD70" s="16">
        <v>-19.252670288099999</v>
      </c>
      <c r="FE70" s="16">
        <v>-15.366175651600001</v>
      </c>
      <c r="FF70" s="16">
        <v>-13.3875869751</v>
      </c>
      <c r="FG70" s="16">
        <v>-16.194794273399999</v>
      </c>
      <c r="FH70" s="7">
        <v>-7.6358390092799997</v>
      </c>
      <c r="FI70" s="8">
        <v>-4.4897351265000003</v>
      </c>
      <c r="FJ70" s="8">
        <v>-5.0084263801600004</v>
      </c>
      <c r="FK70" s="8">
        <v>-3.6421736717200002</v>
      </c>
      <c r="FL70" s="8">
        <v>-6.4347918748900002</v>
      </c>
      <c r="FM70" s="8">
        <v>-4.8818351268800004</v>
      </c>
      <c r="FN70" s="13">
        <v>-7.77676508427</v>
      </c>
      <c r="FO70" s="13">
        <v>-7.8289118051499997</v>
      </c>
      <c r="FP70" s="13">
        <v>-4.3491869092000002</v>
      </c>
      <c r="FQ70" s="13">
        <v>-4.3331813812300002</v>
      </c>
      <c r="FR70" s="13">
        <v>-1.14738010168</v>
      </c>
      <c r="FS70" s="13">
        <v>-5.0801056861899996</v>
      </c>
      <c r="FT70" s="16">
        <v>-7.1204739808999999</v>
      </c>
      <c r="FU70" s="16">
        <v>-6.2485787868499996</v>
      </c>
      <c r="FV70" s="16">
        <v>-7.4578140258800003</v>
      </c>
      <c r="FW70" s="16">
        <v>-6.6856908321399997</v>
      </c>
      <c r="FX70" s="16">
        <v>-4.2401192665099998</v>
      </c>
      <c r="FY70" s="16">
        <v>-8.4140118598899996</v>
      </c>
      <c r="FZ70" s="7">
        <v>-8.8641715049700007</v>
      </c>
      <c r="GA70" s="8">
        <v>-9.8075501442000004</v>
      </c>
      <c r="GB70" s="8">
        <v>-6.8421701908100001</v>
      </c>
      <c r="GC70" s="8">
        <v>-7.5653131484999996</v>
      </c>
      <c r="GD70" s="8">
        <v>-7.60592963696</v>
      </c>
      <c r="GE70" s="8">
        <v>-8.4320524215700008</v>
      </c>
      <c r="GF70" s="13">
        <v>-11.021057748800001</v>
      </c>
      <c r="GG70" s="13">
        <v>-11.562381935099999</v>
      </c>
      <c r="GH70" s="13">
        <v>-14.2963329315</v>
      </c>
      <c r="GI70" s="13">
        <v>-9.3417048454299998</v>
      </c>
      <c r="GJ70" s="13">
        <v>-13.134809494000001</v>
      </c>
      <c r="GK70" s="13">
        <v>-10.159163475</v>
      </c>
      <c r="GL70" s="16">
        <v>-10.5576361656</v>
      </c>
      <c r="GM70" s="16">
        <v>-10.470981979399999</v>
      </c>
      <c r="GN70" s="16">
        <v>-12.3623549461</v>
      </c>
      <c r="GO70" s="16">
        <v>-9.76531124115</v>
      </c>
      <c r="GP70" s="16">
        <v>-13.677449083300001</v>
      </c>
      <c r="GQ70" s="16">
        <v>-10.2179052353</v>
      </c>
      <c r="GR70" s="7">
        <v>-9.5785515308400004</v>
      </c>
      <c r="GS70" s="8">
        <v>-7.0459733963</v>
      </c>
      <c r="GT70" s="8">
        <v>-10.8714021683</v>
      </c>
      <c r="GU70" s="8">
        <v>-8.8477401733400001</v>
      </c>
      <c r="GV70" s="8">
        <v>-10.606888532599999</v>
      </c>
      <c r="GW70" s="8">
        <v>-11.6702327728</v>
      </c>
      <c r="GX70" s="13">
        <v>-14.7133022308</v>
      </c>
      <c r="GY70" s="13">
        <v>-13.5331487656</v>
      </c>
      <c r="GZ70" s="13">
        <v>-14.9127802849</v>
      </c>
      <c r="HA70" s="13">
        <v>-11.4652472019</v>
      </c>
      <c r="HB70" s="13">
        <v>-10.1863757133</v>
      </c>
      <c r="HC70" s="13">
        <v>-11.317540645599999</v>
      </c>
      <c r="HD70" s="16">
        <v>-10.459243392899999</v>
      </c>
      <c r="HE70" s="16">
        <v>-9.5567313671100003</v>
      </c>
      <c r="HF70" s="16">
        <v>-9.24447369576</v>
      </c>
      <c r="HG70" s="16">
        <v>-9.9255130767799997</v>
      </c>
      <c r="HH70" s="16">
        <v>-7.6798002243000001</v>
      </c>
      <c r="HI70" s="16">
        <v>-7.0622115135200003</v>
      </c>
      <c r="HJ70" s="7">
        <v>-17.392149209999999</v>
      </c>
      <c r="HK70" s="8">
        <v>-16.629181861900001</v>
      </c>
      <c r="HL70" s="8">
        <v>-17.738418579099999</v>
      </c>
      <c r="HM70" s="8">
        <v>-16.765432834599999</v>
      </c>
      <c r="HN70" s="8">
        <v>-19.786926651000002</v>
      </c>
      <c r="HO70" s="8">
        <v>-19.087759399399999</v>
      </c>
      <c r="HP70" s="13">
        <v>-17.860544204699998</v>
      </c>
      <c r="HQ70" s="13">
        <v>-18.3903236389</v>
      </c>
      <c r="HR70" s="13">
        <v>-20.428506851200002</v>
      </c>
      <c r="HS70" s="13">
        <v>-18.1937817574</v>
      </c>
      <c r="HT70" s="13">
        <v>-17.025705432900001</v>
      </c>
      <c r="HU70" s="13">
        <v>-18.830459594699999</v>
      </c>
      <c r="HV70" s="16">
        <v>-16.9203427315</v>
      </c>
      <c r="HW70" s="16">
        <v>-20.148580741899998</v>
      </c>
      <c r="HX70" s="16">
        <v>-18.197244644200001</v>
      </c>
      <c r="HY70" s="16">
        <v>-19.786472511300001</v>
      </c>
      <c r="HZ70" s="16">
        <v>-17.1011081696</v>
      </c>
      <c r="IA70" s="16">
        <v>-16.927346897100001</v>
      </c>
      <c r="IB70" s="7">
        <v>-18.047786712600001</v>
      </c>
      <c r="IC70" s="8">
        <v>-17.358356094400001</v>
      </c>
      <c r="ID70" s="8">
        <v>-18.642973899800001</v>
      </c>
      <c r="IE70" s="8">
        <v>-20.624048423800001</v>
      </c>
      <c r="IF70" s="8">
        <v>-19.293468475299999</v>
      </c>
      <c r="IG70" s="8">
        <v>-19.6030648232</v>
      </c>
      <c r="IH70" s="13">
        <v>-22.085806274399999</v>
      </c>
      <c r="II70" s="13">
        <v>-22.824093627900002</v>
      </c>
      <c r="IJ70" s="13">
        <v>-19.9562839508</v>
      </c>
      <c r="IK70" s="13">
        <v>-22.3841674805</v>
      </c>
      <c r="IL70" s="13">
        <v>-14.4080551147</v>
      </c>
      <c r="IM70" s="13">
        <v>-19.2495801926</v>
      </c>
      <c r="IN70" s="16">
        <v>-18.501324462900001</v>
      </c>
      <c r="IO70" s="16">
        <v>-24.702908515899999</v>
      </c>
      <c r="IP70" s="16">
        <v>-19.360033989000001</v>
      </c>
      <c r="IQ70" s="16">
        <v>-20.091938877099999</v>
      </c>
      <c r="IR70" s="16">
        <v>-20.287283706699998</v>
      </c>
      <c r="IS70" s="16">
        <v>-21.2237691879</v>
      </c>
      <c r="IT70" s="7">
        <v>-19.018091678600001</v>
      </c>
      <c r="IU70" s="8">
        <v>-16.3668874741</v>
      </c>
      <c r="IV70" s="8">
        <v>-19.4133497238</v>
      </c>
      <c r="IW70" s="8">
        <v>-26.7397769928</v>
      </c>
      <c r="IX70" s="8">
        <v>-21.898714160899999</v>
      </c>
      <c r="IY70" s="8">
        <v>-22.324995231599999</v>
      </c>
      <c r="IZ70" s="13">
        <v>-17.615290832500001</v>
      </c>
      <c r="JA70" s="13">
        <v>-19.945596885699999</v>
      </c>
      <c r="JB70" s="13">
        <v>-20.753821182300001</v>
      </c>
      <c r="JC70" s="13">
        <v>-19.271178722399998</v>
      </c>
      <c r="JD70" s="13">
        <v>-19.212871551500001</v>
      </c>
      <c r="JE70" s="13">
        <v>-19.5224788666</v>
      </c>
      <c r="JF70" s="16">
        <v>-19.083268737800001</v>
      </c>
      <c r="JG70" s="16">
        <v>-21.475580406199999</v>
      </c>
      <c r="JH70" s="16">
        <v>-22.985347747799999</v>
      </c>
      <c r="JI70" s="16">
        <v>-16.0651473522</v>
      </c>
      <c r="JJ70" s="16">
        <v>-21.685213184399998</v>
      </c>
      <c r="JK70" s="16">
        <v>-22.502868270899999</v>
      </c>
      <c r="JL70" s="7">
        <v>-10.1515843868</v>
      </c>
      <c r="JM70" s="8">
        <v>-13.6239434242</v>
      </c>
      <c r="JN70" s="8">
        <v>-13.2782657146</v>
      </c>
      <c r="JO70" s="8">
        <v>-13.2588180065</v>
      </c>
      <c r="JP70" s="8">
        <v>-16.046771860100002</v>
      </c>
      <c r="JQ70" s="8">
        <v>-12.6452957153</v>
      </c>
      <c r="JR70" s="13">
        <v>-11.7788452148</v>
      </c>
      <c r="JS70" s="13">
        <v>-17.392368316700001</v>
      </c>
      <c r="JT70" s="13">
        <v>-13.443028831499999</v>
      </c>
      <c r="JU70" s="13">
        <v>-14.257364511500001</v>
      </c>
      <c r="JV70" s="13">
        <v>-12.363566637</v>
      </c>
      <c r="JW70" s="13">
        <v>-13.114329338099999</v>
      </c>
      <c r="JX70" s="16">
        <v>-10.4628515244</v>
      </c>
      <c r="JY70" s="16">
        <v>-11.410301780699999</v>
      </c>
      <c r="JZ70" s="16">
        <v>-12.9065806866</v>
      </c>
      <c r="KA70" s="16">
        <v>-15.022792434699999</v>
      </c>
      <c r="KB70" s="16">
        <v>-11.373516178099999</v>
      </c>
      <c r="KC70" s="16">
        <v>-15.354137039199999</v>
      </c>
      <c r="KD70" s="7">
        <v>-10.2744276524</v>
      </c>
      <c r="KE70" s="8">
        <v>-9.4473542690300008</v>
      </c>
      <c r="KF70" s="8">
        <v>-12.410562944400001</v>
      </c>
      <c r="KG70" s="8">
        <v>-10.707502937299999</v>
      </c>
      <c r="KH70" s="8">
        <v>-11.9661541939</v>
      </c>
      <c r="KI70" s="8">
        <v>-11.171149826000001</v>
      </c>
      <c r="KJ70" s="13">
        <v>-10.582836628000001</v>
      </c>
      <c r="KK70" s="13">
        <v>-8.7793641090399994</v>
      </c>
      <c r="KL70" s="13">
        <v>-12.231659412400001</v>
      </c>
      <c r="KM70" s="13">
        <v>-12.6461551666</v>
      </c>
      <c r="KN70" s="13">
        <v>-8.0694962263099992</v>
      </c>
      <c r="KO70" s="13">
        <v>-13.430348968500001</v>
      </c>
      <c r="KP70" s="16">
        <v>-14.1467826843</v>
      </c>
      <c r="KQ70" s="16">
        <v>-12.3092819214</v>
      </c>
      <c r="KR70" s="16">
        <v>-15.405544233300001</v>
      </c>
      <c r="KS70" s="16">
        <v>-13.284952926600001</v>
      </c>
      <c r="KT70" s="16">
        <v>-12.199943018000001</v>
      </c>
      <c r="KU70" s="16">
        <v>-13.122756624200001</v>
      </c>
      <c r="KV70" s="7">
        <v>-12.124128627799999</v>
      </c>
      <c r="KW70" s="8">
        <v>-13.249822616599999</v>
      </c>
      <c r="KX70" s="8">
        <v>-17.440949249300001</v>
      </c>
      <c r="KY70" s="8">
        <v>-18.538287544300001</v>
      </c>
      <c r="KZ70" s="8">
        <v>-19.642634773299999</v>
      </c>
      <c r="LA70" s="8">
        <v>-13.536784648899999</v>
      </c>
      <c r="LB70" s="13">
        <v>-19.255451965300001</v>
      </c>
      <c r="LC70" s="13">
        <v>-12.046261596700001</v>
      </c>
      <c r="LD70" s="13">
        <v>-15.829125213599999</v>
      </c>
      <c r="LE70" s="13">
        <v>-16.809786796600001</v>
      </c>
      <c r="LF70" s="13">
        <v>-11.9156171799</v>
      </c>
      <c r="LG70" s="13">
        <v>-20.6201288223</v>
      </c>
      <c r="LH70" s="16">
        <v>-18.4356206894</v>
      </c>
      <c r="LI70" s="16">
        <v>-17.893393516500002</v>
      </c>
      <c r="LJ70" s="16">
        <v>-14.022273158999999</v>
      </c>
      <c r="LK70" s="16">
        <v>-15.519910764700001</v>
      </c>
      <c r="LL70" s="16">
        <v>-14.4341535091</v>
      </c>
      <c r="LM70" s="16">
        <v>-16.090046119699998</v>
      </c>
      <c r="LN70" s="7">
        <v>-20.5444660187</v>
      </c>
      <c r="LO70" s="8">
        <v>-19.306227111799998</v>
      </c>
      <c r="LP70" s="8">
        <v>-19.997468948400002</v>
      </c>
      <c r="LQ70" s="8">
        <v>-20.409864234899999</v>
      </c>
      <c r="LR70" s="8">
        <v>-20.7666213989</v>
      </c>
      <c r="LS70" s="8">
        <v>-19.6250228882</v>
      </c>
      <c r="LT70" s="13">
        <v>-13.2707315445</v>
      </c>
      <c r="LU70" s="13">
        <v>-19.217901516000001</v>
      </c>
      <c r="LV70" s="13">
        <v>-15.7409961224</v>
      </c>
      <c r="LW70" s="13">
        <v>-20.7437078476</v>
      </c>
      <c r="LX70" s="13">
        <v>-20.653051376299999</v>
      </c>
      <c r="LY70" s="13">
        <v>-19.221865367900001</v>
      </c>
      <c r="LZ70" s="16">
        <v>-14.1848056793</v>
      </c>
      <c r="MA70" s="16">
        <v>-20.7008228302</v>
      </c>
      <c r="MB70" s="16">
        <v>-20.778889083900001</v>
      </c>
      <c r="MC70" s="16">
        <v>-15.696956634499999</v>
      </c>
      <c r="MD70" s="16">
        <v>-19.8628482819</v>
      </c>
      <c r="ME70" s="16">
        <v>-21.653829288499999</v>
      </c>
      <c r="MF70" s="7">
        <v>-14.997628021200001</v>
      </c>
      <c r="MG70" s="8">
        <v>-19.940445709199999</v>
      </c>
      <c r="MH70" s="8">
        <v>-22.8499092102</v>
      </c>
      <c r="MI70" s="8">
        <v>-20.299316406300001</v>
      </c>
      <c r="MJ70" s="8"/>
      <c r="MK70" s="8"/>
      <c r="ML70" s="13">
        <v>-20.2740894318</v>
      </c>
      <c r="MM70" s="13">
        <v>-25.7690642357</v>
      </c>
      <c r="MN70" s="13">
        <v>-22.3791124344</v>
      </c>
      <c r="MO70" s="13">
        <v>-24.7020137787</v>
      </c>
      <c r="MP70" s="13">
        <v>-22.211088371300001</v>
      </c>
      <c r="MQ70" s="13">
        <v>-21.592937469500001</v>
      </c>
      <c r="MR70" s="16">
        <v>-18.326470756500001</v>
      </c>
      <c r="MS70" s="16">
        <v>-16.860078811600001</v>
      </c>
      <c r="MT70" s="16">
        <v>-19.615447998</v>
      </c>
      <c r="MU70" s="16">
        <v>-20.093971252399999</v>
      </c>
      <c r="MV70" s="16">
        <v>-24.178296470599999</v>
      </c>
      <c r="MW70" s="16">
        <v>-21.265769577</v>
      </c>
      <c r="MX70" s="7">
        <v>-15.962420940399999</v>
      </c>
      <c r="MY70" s="8">
        <v>-17.0896819592</v>
      </c>
      <c r="MZ70" s="8">
        <v>-13.655662727399999</v>
      </c>
      <c r="NA70" s="8">
        <v>-14.9663149357</v>
      </c>
      <c r="NB70" s="8">
        <v>-16.656608533899998</v>
      </c>
      <c r="NC70" s="8">
        <v>-14.6277812958</v>
      </c>
      <c r="ND70" s="13">
        <v>-19.289402580299999</v>
      </c>
      <c r="NE70" s="13">
        <v>-17.033557176599999</v>
      </c>
      <c r="NF70" s="13">
        <v>-19.483992004400001</v>
      </c>
      <c r="NG70" s="13">
        <v>-20.629441070599999</v>
      </c>
      <c r="NH70" s="13">
        <v>-19.1982402802</v>
      </c>
      <c r="NI70" s="13">
        <v>-18.8539804459</v>
      </c>
      <c r="NJ70" s="16">
        <v>-16.814709663399999</v>
      </c>
      <c r="NK70" s="16">
        <v>-12.575189781200001</v>
      </c>
      <c r="NL70" s="16">
        <v>-16.9556387901</v>
      </c>
      <c r="NM70" s="16">
        <v>-18.640656471300002</v>
      </c>
      <c r="NN70" s="16">
        <v>-15.3969665051</v>
      </c>
      <c r="NO70" s="16">
        <v>-16.111925506599999</v>
      </c>
      <c r="NP70" s="7">
        <v>-19.560834884599998</v>
      </c>
      <c r="NQ70" s="8">
        <v>-18.716491699199999</v>
      </c>
      <c r="NR70" s="8">
        <v>-20.536809063</v>
      </c>
      <c r="NS70" s="8">
        <v>-18.6928157806</v>
      </c>
      <c r="NT70" s="8">
        <v>-20.5711777687</v>
      </c>
      <c r="NU70" s="8">
        <v>-17.166197395299999</v>
      </c>
      <c r="NV70" s="13">
        <v>-19.7372535706</v>
      </c>
      <c r="NW70" s="13">
        <v>-18.712690353399999</v>
      </c>
      <c r="NX70" s="13">
        <v>-20.534343051899999</v>
      </c>
      <c r="NY70" s="13">
        <v>-14.5917204857</v>
      </c>
      <c r="NZ70" s="13">
        <v>-18.115359592400001</v>
      </c>
      <c r="OA70" s="13">
        <v>-16.5612316132</v>
      </c>
      <c r="OB70" s="16">
        <v>-13.666097784</v>
      </c>
      <c r="OC70" s="16">
        <v>-17.548271560700002</v>
      </c>
      <c r="OD70" s="16">
        <v>-17.8404500961</v>
      </c>
      <c r="OE70" s="16">
        <v>-10.985915994599999</v>
      </c>
      <c r="OF70" s="16">
        <v>-13.9047956467</v>
      </c>
      <c r="OG70" s="16">
        <v>-15.250267839399999</v>
      </c>
      <c r="OH70" s="7">
        <v>-17.2635340691</v>
      </c>
      <c r="OI70" s="8">
        <v>-17.2344293594</v>
      </c>
      <c r="OJ70" s="8">
        <v>-16.127627658800002</v>
      </c>
      <c r="OK70" s="8">
        <v>-8.3644277572599997</v>
      </c>
      <c r="OL70" s="8">
        <v>-15.945809364300001</v>
      </c>
      <c r="OM70" s="8">
        <v>-15.238914108299999</v>
      </c>
      <c r="ON70" s="13">
        <v>-13.7447816849</v>
      </c>
      <c r="OO70" s="13">
        <v>-14.520364475299999</v>
      </c>
      <c r="OP70" s="13">
        <v>-16.4735016823</v>
      </c>
      <c r="OQ70" s="13">
        <v>-15.9456302643</v>
      </c>
      <c r="OR70" s="13">
        <v>-12.6514642239</v>
      </c>
      <c r="OS70" s="13">
        <v>-8.8065477371200007</v>
      </c>
      <c r="OT70" s="16">
        <v>-15.060734271999999</v>
      </c>
      <c r="OU70" s="16">
        <v>-15.178680181500001</v>
      </c>
      <c r="OV70" s="16">
        <v>-15.533148098</v>
      </c>
      <c r="OW70" s="16">
        <v>-13.3727548122</v>
      </c>
      <c r="OX70" s="16">
        <v>-16.538122272500001</v>
      </c>
      <c r="OY70" s="16">
        <v>-10.3491798401</v>
      </c>
      <c r="OZ70" s="7">
        <v>-10.8808822632</v>
      </c>
      <c r="PA70" s="8">
        <v>-13.732684040100001</v>
      </c>
      <c r="PB70" s="8">
        <v>-11.4143938541</v>
      </c>
      <c r="PC70" s="8">
        <v>-12.628604316700001</v>
      </c>
      <c r="PD70" s="8">
        <v>-11.3300960064</v>
      </c>
      <c r="PE70" s="8">
        <v>-11.0464084148</v>
      </c>
      <c r="PF70" s="13">
        <v>-17.2059890747</v>
      </c>
      <c r="PG70" s="13">
        <v>-19.798547363299999</v>
      </c>
      <c r="PH70" s="13">
        <v>-19.498203468300002</v>
      </c>
      <c r="PI70" s="13">
        <v>-11.723243808699999</v>
      </c>
      <c r="PJ70" s="13">
        <v>-12.056582450900001</v>
      </c>
      <c r="PK70" s="13">
        <v>-10.8273332596</v>
      </c>
      <c r="PL70" s="16">
        <v>-18.035158252700001</v>
      </c>
      <c r="PM70" s="16">
        <v>-19.928891754199999</v>
      </c>
      <c r="PN70" s="16">
        <v>-17.376589965800001</v>
      </c>
      <c r="PO70" s="16">
        <v>-15.7617392063</v>
      </c>
      <c r="PP70" s="16">
        <v>-13.607211113</v>
      </c>
      <c r="PQ70" s="16">
        <v>-15.8583049774</v>
      </c>
      <c r="PR70" s="7">
        <v>-12.5631397724</v>
      </c>
      <c r="PS70" s="8">
        <v>-13.723257827799999</v>
      </c>
      <c r="PT70" s="8">
        <v>-14.0348343372</v>
      </c>
      <c r="PU70" s="8">
        <v>-17.360569000200002</v>
      </c>
      <c r="PV70" s="8">
        <v>-14.8826284409</v>
      </c>
      <c r="PW70" s="8"/>
      <c r="PX70" s="13">
        <v>-15.1974582672</v>
      </c>
      <c r="PY70" s="13">
        <v>-12.269351196300001</v>
      </c>
      <c r="PZ70" s="13">
        <v>-10.818634939200001</v>
      </c>
      <c r="QA70" s="13">
        <v>-10.980374193199999</v>
      </c>
      <c r="QB70" s="13">
        <v>-15.126080513</v>
      </c>
      <c r="QC70" s="13">
        <v>-14.3829227448</v>
      </c>
      <c r="QD70" s="16">
        <v>-15.696928978000001</v>
      </c>
      <c r="QE70" s="16">
        <v>-12.1272187233</v>
      </c>
      <c r="QF70" s="16">
        <v>-13.4291046143</v>
      </c>
      <c r="QG70" s="16">
        <v>-16.234838008899999</v>
      </c>
      <c r="QH70" s="16">
        <v>-11.9188189507</v>
      </c>
      <c r="QI70" s="16">
        <v>-11.271456241599999</v>
      </c>
      <c r="QJ70" s="7">
        <v>-10.843037986800001</v>
      </c>
      <c r="QK70" s="8">
        <v>-12.158628273</v>
      </c>
      <c r="QL70" s="8">
        <v>-9.72118320465</v>
      </c>
      <c r="QM70" s="8">
        <v>-6.8162401199299998</v>
      </c>
      <c r="QN70" s="8">
        <v>-17.409552097300001</v>
      </c>
      <c r="QO70" s="8">
        <v>-11.866793012600001</v>
      </c>
      <c r="QP70" s="13">
        <v>-13.0790800095</v>
      </c>
      <c r="QQ70" s="13">
        <v>-10.275824546799999</v>
      </c>
      <c r="QR70" s="13">
        <v>-5.9067233324100004</v>
      </c>
      <c r="QS70" s="13">
        <v>-10.506224823</v>
      </c>
      <c r="QT70" s="13">
        <v>-9.2735543250999992</v>
      </c>
      <c r="QU70" s="13">
        <v>-11.960048389400001</v>
      </c>
      <c r="QV70" s="16">
        <v>-15.0340569019</v>
      </c>
      <c r="QW70" s="16">
        <v>-9.4205445051200005</v>
      </c>
      <c r="QX70" s="16">
        <v>-13.1345710754</v>
      </c>
      <c r="QY70" s="16">
        <v>-12.030516910599999</v>
      </c>
      <c r="QZ70" s="16">
        <v>-12.2540705681</v>
      </c>
      <c r="RA70" s="16">
        <v>-13.8897424698</v>
      </c>
      <c r="RB70" s="7">
        <v>-9.5372104644799993</v>
      </c>
      <c r="RC70" s="8">
        <v>-15.575253486599999</v>
      </c>
      <c r="RD70" s="8">
        <v>-8.9376363754299994</v>
      </c>
      <c r="RE70" s="8">
        <v>-13.2270235062</v>
      </c>
      <c r="RF70" s="8">
        <v>-8.2013216018699993</v>
      </c>
      <c r="RG70" s="8">
        <v>-9.0847258567800004</v>
      </c>
      <c r="RH70" s="13">
        <v>-11.8063407421</v>
      </c>
      <c r="RI70" s="13">
        <v>-10.9043354988</v>
      </c>
      <c r="RJ70" s="13">
        <v>-10.526569843300001</v>
      </c>
      <c r="RK70" s="13">
        <v>-9.2432316780099999</v>
      </c>
      <c r="RL70" s="13">
        <v>-11.592288589500001</v>
      </c>
      <c r="RM70" s="13">
        <v>-10.863119125400001</v>
      </c>
      <c r="RN70" s="16">
        <v>-10.8793187141</v>
      </c>
      <c r="RO70" s="16">
        <v>-11.590755462600001</v>
      </c>
      <c r="RP70" s="16">
        <v>-15.634761810300001</v>
      </c>
      <c r="RQ70" s="16">
        <v>-13.1823766232</v>
      </c>
      <c r="RR70" s="16">
        <v>-10.3541070938</v>
      </c>
      <c r="RS70" s="16">
        <v>-13.786917304999999</v>
      </c>
      <c r="RT70" s="7">
        <v>-5.7596985817000004</v>
      </c>
      <c r="RU70" s="8">
        <v>-6.2427221059800004</v>
      </c>
      <c r="RV70" s="8">
        <v>-2.80891895294</v>
      </c>
      <c r="RW70" s="8">
        <v>-4.75486803055</v>
      </c>
      <c r="RX70" s="8">
        <v>-4.3643263340000003</v>
      </c>
      <c r="RY70" s="8">
        <v>-8.43747982979</v>
      </c>
      <c r="RZ70" s="13">
        <v>-9.5436184406300004</v>
      </c>
      <c r="SA70" s="13">
        <v>-10.2810651302</v>
      </c>
      <c r="SB70" s="13">
        <v>-16.2880630493</v>
      </c>
      <c r="SC70" s="13">
        <v>-8.40238451958</v>
      </c>
      <c r="SD70" s="13">
        <v>-13.535145759600001</v>
      </c>
      <c r="SE70" s="13">
        <v>-16.371191310899999</v>
      </c>
      <c r="SF70" s="16">
        <v>-14.324045181300001</v>
      </c>
      <c r="SG70" s="16">
        <v>-15.3073866367</v>
      </c>
      <c r="SH70" s="16">
        <v>-22.5008945465</v>
      </c>
      <c r="SI70" s="16">
        <v>-8.9594776153600009</v>
      </c>
      <c r="SJ70" s="16">
        <v>-7.9459347963300004</v>
      </c>
      <c r="SK70" s="16">
        <v>-10.641587829600001</v>
      </c>
      <c r="SL70" s="7">
        <v>-10.619482040399999</v>
      </c>
      <c r="SM70" s="8">
        <v>-14.5165634155</v>
      </c>
      <c r="SN70" s="8">
        <v>-10.7667942047</v>
      </c>
      <c r="SO70" s="8">
        <v>-8.0059216976199998</v>
      </c>
      <c r="SP70" s="8">
        <v>-9.9170010089900007</v>
      </c>
      <c r="SQ70" s="8">
        <v>-13.728848838799999</v>
      </c>
      <c r="SR70" s="13">
        <v>-10.834182024</v>
      </c>
      <c r="SS70" s="13">
        <v>-8.4796344757100002</v>
      </c>
      <c r="ST70" s="13">
        <v>-5.2643997669199996</v>
      </c>
      <c r="SU70" s="13">
        <v>-9.9459636211400007</v>
      </c>
      <c r="SV70" s="13">
        <v>-8.5516703128800007</v>
      </c>
      <c r="SW70" s="13">
        <v>-7.1834470748900001</v>
      </c>
      <c r="SX70" s="16">
        <v>-13.8202126026</v>
      </c>
      <c r="SY70" s="16">
        <v>-12.579126358</v>
      </c>
      <c r="SZ70" s="16">
        <v>-16.40315485</v>
      </c>
      <c r="TA70" s="16">
        <v>-15.533489704100001</v>
      </c>
      <c r="TB70" s="16">
        <v>-9.8179317951199998</v>
      </c>
      <c r="TC70" s="16">
        <v>-10.5227165222</v>
      </c>
      <c r="TD70" s="7">
        <v>-13.7086114407</v>
      </c>
      <c r="TE70" s="8">
        <v>-14.733482217800001</v>
      </c>
      <c r="TF70" s="8">
        <v>-9.4040346145600004</v>
      </c>
      <c r="TG70" s="8">
        <v>-8.5798523902900001</v>
      </c>
      <c r="TH70" s="8">
        <v>-8.0824181079899997</v>
      </c>
      <c r="TI70" s="8">
        <v>-10.303399324400001</v>
      </c>
      <c r="TJ70" s="13">
        <v>-11.1060826778</v>
      </c>
      <c r="TK70" s="13">
        <v>-6.8065413713499998</v>
      </c>
      <c r="TL70" s="13">
        <v>-9.76273155212</v>
      </c>
      <c r="TM70" s="13">
        <v>-11.174762058300001</v>
      </c>
      <c r="TN70" s="13">
        <v>-11.070348644299999</v>
      </c>
      <c r="TO70" s="13">
        <v>-8.7718577384900005</v>
      </c>
      <c r="TP70" s="16">
        <v>-6.5599932193799999</v>
      </c>
      <c r="TQ70" s="16">
        <v>-11.032004451800001</v>
      </c>
      <c r="TR70" s="16">
        <v>-4.3462667465199996</v>
      </c>
      <c r="TS70" s="16">
        <v>-8.1687731742899992</v>
      </c>
      <c r="TT70" s="16">
        <v>-6.3130811214399998</v>
      </c>
      <c r="TU70" s="19">
        <v>-0.26056331396100002</v>
      </c>
    </row>
    <row r="71" spans="1:541" x14ac:dyDescent="0.25">
      <c r="A71" s="21">
        <f t="shared" si="1"/>
        <v>0.66000000000000036</v>
      </c>
      <c r="B71" s="7">
        <v>5.4157948493999998E-2</v>
      </c>
      <c r="C71" s="8">
        <v>-2.1899217844000001</v>
      </c>
      <c r="D71" s="8">
        <v>-1.28796893597</v>
      </c>
      <c r="E71" s="8">
        <v>-0.71380410134799999</v>
      </c>
      <c r="F71" s="8">
        <v>-1.44107512474</v>
      </c>
      <c r="G71" s="8">
        <v>-1.75557540178</v>
      </c>
      <c r="H71" s="13">
        <v>0.36756758540899998</v>
      </c>
      <c r="I71" s="13">
        <v>1.82176737189</v>
      </c>
      <c r="J71" s="13">
        <v>1.5471397280700001</v>
      </c>
      <c r="K71" s="13">
        <v>0.22783283948899999</v>
      </c>
      <c r="L71" s="13">
        <v>2.1685080814400002</v>
      </c>
      <c r="M71" s="13">
        <v>0.35688306629700001</v>
      </c>
      <c r="N71" s="16">
        <v>-0.12887713521700001</v>
      </c>
      <c r="O71" s="16">
        <v>-0.54312440931799999</v>
      </c>
      <c r="P71" s="16">
        <v>-2.1367798900600001</v>
      </c>
      <c r="Q71" s="16">
        <v>-1.24529105186</v>
      </c>
      <c r="R71" s="16"/>
      <c r="S71" s="16"/>
      <c r="T71" s="7">
        <v>-2.6851641130399999</v>
      </c>
      <c r="U71" s="8">
        <v>-2.0963021087599998</v>
      </c>
      <c r="V71" s="8">
        <v>-2.4037410640700001</v>
      </c>
      <c r="W71" s="8">
        <v>-1.88261822939</v>
      </c>
      <c r="X71" s="8">
        <v>-1.7071902990300001</v>
      </c>
      <c r="Y71" s="8">
        <v>-0.59732937097500005</v>
      </c>
      <c r="Z71" s="13">
        <v>-3.8824125766800002</v>
      </c>
      <c r="AA71" s="13">
        <v>-3.2377433776900002</v>
      </c>
      <c r="AB71" s="13">
        <v>-4.6535097312899998</v>
      </c>
      <c r="AC71" s="13">
        <v>-4.2049378776599999</v>
      </c>
      <c r="AD71" s="13">
        <v>-4.44708990097</v>
      </c>
      <c r="AE71" s="13">
        <v>-4.0722790145900003</v>
      </c>
      <c r="AF71" s="16">
        <v>0.65552554369000005</v>
      </c>
      <c r="AG71" s="16">
        <v>0.50718752667300004</v>
      </c>
      <c r="AH71" s="16">
        <v>0.28416207402900001</v>
      </c>
      <c r="AI71" s="16">
        <v>1.6764939165099999</v>
      </c>
      <c r="AJ71" s="16">
        <v>1.7218910920599999</v>
      </c>
      <c r="AK71" s="16">
        <v>1.95392930508</v>
      </c>
      <c r="AL71" s="7">
        <v>0.25271473407700001</v>
      </c>
      <c r="AM71" s="8">
        <v>-0.64294159173999998</v>
      </c>
      <c r="AN71" s="8">
        <v>-1.6662303066299999</v>
      </c>
      <c r="AO71" s="8">
        <v>-0.23018216118199999</v>
      </c>
      <c r="AP71" s="8">
        <v>-0.32618827737900002</v>
      </c>
      <c r="AQ71" s="8">
        <v>-0.44410781502699997</v>
      </c>
      <c r="AR71" s="13">
        <v>0.21096560716599999</v>
      </c>
      <c r="AS71" s="13">
        <v>-3.3203347873700002</v>
      </c>
      <c r="AT71" s="13">
        <v>-1.0708660268800001</v>
      </c>
      <c r="AU71" s="13">
        <v>-3.5681302452099999</v>
      </c>
      <c r="AV71" s="13">
        <v>-1.5046091079699999</v>
      </c>
      <c r="AW71" s="13">
        <v>0.88148407340099999</v>
      </c>
      <c r="AX71" s="16">
        <v>0.82264908403199999</v>
      </c>
      <c r="AY71" s="16">
        <v>2.66363939285</v>
      </c>
      <c r="AZ71" s="16">
        <v>-1.5988134861000001</v>
      </c>
      <c r="BA71" s="16">
        <v>-1.7969801998099999</v>
      </c>
      <c r="BB71" s="16">
        <v>-1.16395525932</v>
      </c>
      <c r="BC71" s="16">
        <v>-1.93453458309</v>
      </c>
      <c r="BD71" s="7">
        <v>-10.481080970800001</v>
      </c>
      <c r="BE71" s="8">
        <v>-10.647245826700001</v>
      </c>
      <c r="BF71" s="8">
        <v>-12.678908443499999</v>
      </c>
      <c r="BG71" s="8">
        <v>-10.7835605621</v>
      </c>
      <c r="BH71" s="8">
        <v>-8.9001747131299993</v>
      </c>
      <c r="BI71" s="8">
        <v>-7.7396321868899998</v>
      </c>
      <c r="BJ71" s="13">
        <v>-8.3609210586499998</v>
      </c>
      <c r="BK71" s="13">
        <v>-8.9228280258199995</v>
      </c>
      <c r="BL71" s="13">
        <v>-7.2250731086700002</v>
      </c>
      <c r="BM71" s="13">
        <v>-6.4930548858600003</v>
      </c>
      <c r="BN71" s="13">
        <v>-6.3180602073700003</v>
      </c>
      <c r="BO71" s="13"/>
      <c r="BP71" s="16">
        <v>-9.4847529220600002</v>
      </c>
      <c r="BQ71" s="16">
        <v>-10.146900844599999</v>
      </c>
      <c r="BR71" s="16">
        <v>-9.2988298606900006</v>
      </c>
      <c r="BS71" s="16">
        <v>-10.393418846099999</v>
      </c>
      <c r="BT71" s="16">
        <v>-7.6185672760000003</v>
      </c>
      <c r="BU71" s="16">
        <v>-9.07062625885</v>
      </c>
      <c r="BV71" s="7">
        <v>-10.1567320633</v>
      </c>
      <c r="BW71" s="8">
        <v>-12.602418479900001</v>
      </c>
      <c r="BX71" s="8">
        <v>-10.1561878204</v>
      </c>
      <c r="BY71" s="8">
        <v>-12.583327064500001</v>
      </c>
      <c r="BZ71" s="8">
        <v>-9.4688174247700001</v>
      </c>
      <c r="CA71" s="8">
        <v>-10.617832565300001</v>
      </c>
      <c r="CB71" s="13">
        <v>-6.1930107307400002</v>
      </c>
      <c r="CC71" s="13">
        <v>-5.0031185150099997</v>
      </c>
      <c r="CD71" s="13">
        <v>-5.6130356025700001</v>
      </c>
      <c r="CE71" s="13">
        <v>-3.9481893158000001</v>
      </c>
      <c r="CF71" s="13">
        <v>-3.63013207912</v>
      </c>
      <c r="CG71" s="13"/>
      <c r="CH71" s="16">
        <v>-7.4072462558699996</v>
      </c>
      <c r="CI71" s="16">
        <v>-7.71385974884</v>
      </c>
      <c r="CJ71" s="16">
        <v>-5.9825631618499999</v>
      </c>
      <c r="CK71" s="16">
        <v>-7.8763608550999997</v>
      </c>
      <c r="CL71" s="16">
        <v>-7.2877240371700003</v>
      </c>
      <c r="CM71" s="16">
        <v>-6.5357727718399996</v>
      </c>
      <c r="CN71" s="7">
        <v>-8.5517074584999992</v>
      </c>
      <c r="CO71" s="8">
        <v>-8.4228237152100007</v>
      </c>
      <c r="CP71" s="8">
        <v>-6.8196305275000002</v>
      </c>
      <c r="CQ71" s="8">
        <v>-8.9821492004400003</v>
      </c>
      <c r="CR71" s="8">
        <v>-5.6836499214199998</v>
      </c>
      <c r="CS71" s="8">
        <v>-6.0949703407299998</v>
      </c>
      <c r="CT71" s="13">
        <v>-10.8440125465</v>
      </c>
      <c r="CU71" s="13">
        <v>-10.6038698196</v>
      </c>
      <c r="CV71" s="13">
        <v>-9.8196173667900002</v>
      </c>
      <c r="CW71" s="13">
        <v>-10.093042373699999</v>
      </c>
      <c r="CX71" s="13">
        <v>-10.066356582599999</v>
      </c>
      <c r="CY71" s="13">
        <v>-12.3282383728</v>
      </c>
      <c r="CZ71" s="16">
        <v>-10.818015003199999</v>
      </c>
      <c r="DA71" s="16">
        <v>-11.829527091999999</v>
      </c>
      <c r="DB71" s="16">
        <v>-10.300954971299999</v>
      </c>
      <c r="DC71" s="16">
        <v>-9.8398363113399991</v>
      </c>
      <c r="DD71" s="16">
        <v>-11.433452491800001</v>
      </c>
      <c r="DE71" s="16">
        <v>-12.3778466415</v>
      </c>
      <c r="DF71" s="7">
        <v>-21.6607608795</v>
      </c>
      <c r="DG71" s="8">
        <v>-13.3337601471</v>
      </c>
      <c r="DH71" s="8">
        <v>-17.975147895799999</v>
      </c>
      <c r="DI71" s="8">
        <v>-11.583470287300001</v>
      </c>
      <c r="DJ71" s="8">
        <v>-14.762154006999999</v>
      </c>
      <c r="DK71" s="8">
        <v>-11.279129715</v>
      </c>
      <c r="DL71" s="13">
        <v>-17.402613639799998</v>
      </c>
      <c r="DM71" s="13">
        <v>-12.946437377900001</v>
      </c>
      <c r="DN71" s="13">
        <v>-13.556895065300001</v>
      </c>
      <c r="DO71" s="13">
        <v>-13.4697221375</v>
      </c>
      <c r="DP71" s="13">
        <v>-18.043253250100001</v>
      </c>
      <c r="DQ71" s="13">
        <v>-12.9119141579</v>
      </c>
      <c r="DR71" s="16">
        <v>-16.475806884800001</v>
      </c>
      <c r="DS71" s="16">
        <v>-15.4379543304</v>
      </c>
      <c r="DT71" s="16">
        <v>-15.306424331700001</v>
      </c>
      <c r="DU71" s="16">
        <v>-16.883954391500001</v>
      </c>
      <c r="DV71" s="16">
        <v>-9.5327577209500003</v>
      </c>
      <c r="DW71" s="16">
        <v>-17.8559195518</v>
      </c>
      <c r="DX71" s="7">
        <v>-14.8535999298</v>
      </c>
      <c r="DY71" s="8">
        <v>-12.601391639699999</v>
      </c>
      <c r="DZ71" s="8">
        <v>-13.999689521800001</v>
      </c>
      <c r="EA71" s="8">
        <v>-10.843681030300001</v>
      </c>
      <c r="EB71" s="8">
        <v>-17.1119084167</v>
      </c>
      <c r="EC71" s="8">
        <v>-14.9831237793</v>
      </c>
      <c r="ED71" s="13">
        <v>-14.255367698700001</v>
      </c>
      <c r="EE71" s="13">
        <v>-14.0715883636</v>
      </c>
      <c r="EF71" s="13">
        <v>-10.2768163681</v>
      </c>
      <c r="EG71" s="13">
        <v>-16.807774181399999</v>
      </c>
      <c r="EH71" s="13">
        <v>-19.2701200867</v>
      </c>
      <c r="EI71" s="13">
        <v>-17.0826170349</v>
      </c>
      <c r="EJ71" s="16">
        <v>-10.0450554085</v>
      </c>
      <c r="EK71" s="16">
        <v>-13.496338501</v>
      </c>
      <c r="EL71" s="16">
        <v>-5.4065448760999999</v>
      </c>
      <c r="EM71" s="16">
        <v>-15.1181901932</v>
      </c>
      <c r="EN71" s="16">
        <v>-13.1198013306</v>
      </c>
      <c r="EO71" s="16">
        <v>-15.420420932800001</v>
      </c>
      <c r="EP71" s="7">
        <v>-16.359509944900001</v>
      </c>
      <c r="EQ71" s="8">
        <v>-15.4579052353</v>
      </c>
      <c r="ER71" s="8">
        <v>-19.049231910700001</v>
      </c>
      <c r="ES71" s="8">
        <v>-9.19371757507</v>
      </c>
      <c r="ET71" s="8">
        <v>-14.1900183678</v>
      </c>
      <c r="EU71" s="8">
        <v>-16.356786956800001</v>
      </c>
      <c r="EV71" s="13">
        <v>-14.5986130142</v>
      </c>
      <c r="EW71" s="13">
        <v>-15.1941571045</v>
      </c>
      <c r="EX71" s="13">
        <v>-18.076448211700001</v>
      </c>
      <c r="EY71" s="13">
        <v>-17.5981921196</v>
      </c>
      <c r="EZ71" s="13">
        <v>-15.8828895569</v>
      </c>
      <c r="FA71" s="13">
        <v>-19.5334815979</v>
      </c>
      <c r="FB71" s="16">
        <v>-13.9929631805</v>
      </c>
      <c r="FC71" s="16">
        <v>-15.390548687000001</v>
      </c>
      <c r="FD71" s="16">
        <v>-16.422338485699999</v>
      </c>
      <c r="FE71" s="16">
        <v>-12.972114830000001</v>
      </c>
      <c r="FF71" s="16">
        <v>-10.722814292900001</v>
      </c>
      <c r="FG71" s="16">
        <v>-13.5278161812</v>
      </c>
      <c r="FH71" s="7">
        <v>-6.4911670494099996</v>
      </c>
      <c r="FI71" s="8">
        <v>-3.4813828468299999</v>
      </c>
      <c r="FJ71" s="8">
        <v>-3.96693597794</v>
      </c>
      <c r="FK71" s="8">
        <v>-2.7208225059500002</v>
      </c>
      <c r="FL71" s="8">
        <v>-5.6032288837399999</v>
      </c>
      <c r="FM71" s="8">
        <v>-3.8914470004999999</v>
      </c>
      <c r="FN71" s="13">
        <v>-6.8510614585900003</v>
      </c>
      <c r="FO71" s="13">
        <v>-6.0860532188400001</v>
      </c>
      <c r="FP71" s="13">
        <v>-3.0365442275999999</v>
      </c>
      <c r="FQ71" s="13">
        <v>-3.1936849117300001</v>
      </c>
      <c r="FR71" s="13">
        <v>-0.180655645281</v>
      </c>
      <c r="FS71" s="13">
        <v>-3.7940919828399999</v>
      </c>
      <c r="FT71" s="16">
        <v>-6.54137749672</v>
      </c>
      <c r="FU71" s="16">
        <v>-5.8813245296499996</v>
      </c>
      <c r="FV71" s="16">
        <v>-6.5073791694600001</v>
      </c>
      <c r="FW71" s="16">
        <v>-5.88103988647</v>
      </c>
      <c r="FX71" s="16">
        <v>-3.0287681913400002</v>
      </c>
      <c r="FY71" s="16">
        <v>-8.05665729523</v>
      </c>
      <c r="FZ71" s="7">
        <v>-8.3491485595700006</v>
      </c>
      <c r="GA71" s="8">
        <v>-9.7186369323699999</v>
      </c>
      <c r="GB71" s="8">
        <v>-5.9968566608399998</v>
      </c>
      <c r="GC71" s="8">
        <v>-6.5150067901600002</v>
      </c>
      <c r="GD71" s="8">
        <v>-6.2855536270099996</v>
      </c>
      <c r="GE71" s="8">
        <v>-7.6450534820599998</v>
      </c>
      <c r="GF71" s="13">
        <v>-11.0298838425</v>
      </c>
      <c r="GG71" s="13">
        <v>-11.1663749313</v>
      </c>
      <c r="GH71" s="13">
        <v>-13.943556900000001</v>
      </c>
      <c r="GI71" s="13">
        <v>-8.5257955360400004</v>
      </c>
      <c r="GJ71" s="13">
        <v>-12.9490117836</v>
      </c>
      <c r="GK71" s="13">
        <v>-9.34460220337</v>
      </c>
      <c r="GL71" s="16">
        <v>-9.9817358779899994</v>
      </c>
      <c r="GM71" s="16">
        <v>-9.4732188415500005</v>
      </c>
      <c r="GN71" s="16">
        <v>-12.2095903397</v>
      </c>
      <c r="GO71" s="16">
        <v>-9.1559765815700001</v>
      </c>
      <c r="GP71" s="16">
        <v>-13.1146196556</v>
      </c>
      <c r="GQ71" s="16">
        <v>-9.2692860412600009</v>
      </c>
      <c r="GR71" s="7">
        <v>-9.0162344932600007</v>
      </c>
      <c r="GS71" s="8">
        <v>-6.6183428573600001</v>
      </c>
      <c r="GT71" s="8">
        <v>-10.912284126299999</v>
      </c>
      <c r="GU71" s="8">
        <v>-8.4640302658100008</v>
      </c>
      <c r="GV71" s="8">
        <v>-9.9805023193399993</v>
      </c>
      <c r="GW71" s="8">
        <v>-10.452252388</v>
      </c>
      <c r="GX71" s="13">
        <v>-13.929265060400001</v>
      </c>
      <c r="GY71" s="13">
        <v>-13.2737636566</v>
      </c>
      <c r="GZ71" s="13">
        <v>-14.0453736305</v>
      </c>
      <c r="HA71" s="13">
        <v>-9.8997782516499999</v>
      </c>
      <c r="HB71" s="13">
        <v>-9.0177705574000004</v>
      </c>
      <c r="HC71" s="13">
        <v>-9.8096796989400001</v>
      </c>
      <c r="HD71" s="16">
        <v>-9.9006223487899998</v>
      </c>
      <c r="HE71" s="16">
        <v>-8.6268711280799995</v>
      </c>
      <c r="HF71" s="16">
        <v>-8.2825381279000005</v>
      </c>
      <c r="HG71" s="16">
        <v>-8.9291528320300007</v>
      </c>
      <c r="HH71" s="16">
        <v>-7.0665645599399998</v>
      </c>
      <c r="HI71" s="16">
        <v>-6.1539295673399996</v>
      </c>
      <c r="HJ71" s="7">
        <v>-15.2837473869</v>
      </c>
      <c r="HK71" s="8">
        <v>-15.0983557129</v>
      </c>
      <c r="HL71" s="8">
        <v>-15.7562718201</v>
      </c>
      <c r="HM71" s="8">
        <v>-14.986597919499999</v>
      </c>
      <c r="HN71" s="8">
        <v>-18.063001403800001</v>
      </c>
      <c r="HO71" s="8">
        <v>-17.567564735400001</v>
      </c>
      <c r="HP71" s="13">
        <v>-16.040603218099999</v>
      </c>
      <c r="HQ71" s="13">
        <v>-16.935062179599999</v>
      </c>
      <c r="HR71" s="13">
        <v>-18.782592849699999</v>
      </c>
      <c r="HS71" s="13">
        <v>-16.465890312199999</v>
      </c>
      <c r="HT71" s="13">
        <v>-15.459978256199999</v>
      </c>
      <c r="HU71" s="13">
        <v>-17.649877929700001</v>
      </c>
      <c r="HV71" s="16">
        <v>-15.515971221899999</v>
      </c>
      <c r="HW71" s="16">
        <v>-18.755641136200001</v>
      </c>
      <c r="HX71" s="16">
        <v>-16.448902874000002</v>
      </c>
      <c r="HY71" s="16">
        <v>-18.232799606299999</v>
      </c>
      <c r="HZ71" s="16">
        <v>-16.204251594500001</v>
      </c>
      <c r="IA71" s="16">
        <v>-15.8611765289</v>
      </c>
      <c r="IB71" s="7">
        <v>-17.3981456757</v>
      </c>
      <c r="IC71" s="8">
        <v>-16.3991350555</v>
      </c>
      <c r="ID71" s="8">
        <v>-17.378425216699998</v>
      </c>
      <c r="IE71" s="8">
        <v>-19.276117935199998</v>
      </c>
      <c r="IF71" s="8">
        <v>-18.076080284100001</v>
      </c>
      <c r="IG71" s="8">
        <v>-18.180867881800001</v>
      </c>
      <c r="IH71" s="13">
        <v>-20.635485611</v>
      </c>
      <c r="II71" s="13">
        <v>-21.196391677899999</v>
      </c>
      <c r="IJ71" s="13">
        <v>-18.276100540200002</v>
      </c>
      <c r="IK71" s="13">
        <v>-21.124035263100001</v>
      </c>
      <c r="IL71" s="13">
        <v>-13.235792160000001</v>
      </c>
      <c r="IM71" s="13">
        <v>-17.951631012</v>
      </c>
      <c r="IN71" s="16">
        <v>-18.050278320299999</v>
      </c>
      <c r="IO71" s="16">
        <v>-24.136779022199999</v>
      </c>
      <c r="IP71" s="16">
        <v>-18.365954399100001</v>
      </c>
      <c r="IQ71" s="16">
        <v>-18.637150077800001</v>
      </c>
      <c r="IR71" s="16">
        <v>-19.1577423096</v>
      </c>
      <c r="IS71" s="16">
        <v>-20.254474716200001</v>
      </c>
      <c r="IT71" s="7">
        <v>-18.3076370239</v>
      </c>
      <c r="IU71" s="8">
        <v>-15.629567489599999</v>
      </c>
      <c r="IV71" s="8">
        <v>-18.632720413200001</v>
      </c>
      <c r="IW71" s="8">
        <v>-26.5280594635</v>
      </c>
      <c r="IX71" s="8">
        <v>-20.0781282043</v>
      </c>
      <c r="IY71" s="8">
        <v>-20.8011120605</v>
      </c>
      <c r="IZ71" s="13">
        <v>-15.819743499799999</v>
      </c>
      <c r="JA71" s="13">
        <v>-18.2776368713</v>
      </c>
      <c r="JB71" s="13">
        <v>-18.908617019699999</v>
      </c>
      <c r="JC71" s="13">
        <v>-18.016360664400001</v>
      </c>
      <c r="JD71" s="13">
        <v>-17.0852672577</v>
      </c>
      <c r="JE71" s="13">
        <v>-17.896865158099999</v>
      </c>
      <c r="JF71" s="16">
        <v>-17.541095886200001</v>
      </c>
      <c r="JG71" s="16">
        <v>-20.352505111700001</v>
      </c>
      <c r="JH71" s="16">
        <v>-21.295217819200001</v>
      </c>
      <c r="JI71" s="16">
        <v>-14.6750009155</v>
      </c>
      <c r="JJ71" s="16">
        <v>-20.279750976599999</v>
      </c>
      <c r="JK71" s="16">
        <v>-21.487676162700001</v>
      </c>
      <c r="JL71" s="7">
        <v>-9.9236700058</v>
      </c>
      <c r="JM71" s="8">
        <v>-12.958288097400001</v>
      </c>
      <c r="JN71" s="8">
        <v>-12.680058860800001</v>
      </c>
      <c r="JO71" s="8">
        <v>-12.092252521500001</v>
      </c>
      <c r="JP71" s="8">
        <v>-14.184158458700001</v>
      </c>
      <c r="JQ71" s="8">
        <v>-12.237632980300001</v>
      </c>
      <c r="JR71" s="13">
        <v>-11.180117340100001</v>
      </c>
      <c r="JS71" s="13">
        <v>-16.767210197400001</v>
      </c>
      <c r="JT71" s="13">
        <v>-12.521325454699999</v>
      </c>
      <c r="JU71" s="13">
        <v>-13.087418556199999</v>
      </c>
      <c r="JV71" s="13">
        <v>-11.1894278526</v>
      </c>
      <c r="JW71" s="13">
        <v>-12.085635032700001</v>
      </c>
      <c r="JX71" s="16">
        <v>-9.8838788986200008</v>
      </c>
      <c r="JY71" s="16">
        <v>-10.448263130200001</v>
      </c>
      <c r="JZ71" s="16">
        <v>-12.443227291099999</v>
      </c>
      <c r="KA71" s="16">
        <v>-14.9781234741</v>
      </c>
      <c r="KB71" s="16">
        <v>-10.3131546783</v>
      </c>
      <c r="KC71" s="16">
        <v>-15.312382659900001</v>
      </c>
      <c r="KD71" s="7">
        <v>-10.018683509800001</v>
      </c>
      <c r="KE71" s="8">
        <v>-7.7297387027699997</v>
      </c>
      <c r="KF71" s="8">
        <v>-11.1475953102</v>
      </c>
      <c r="KG71" s="8">
        <v>-9.3403512954700005</v>
      </c>
      <c r="KH71" s="8">
        <v>-10.881084938000001</v>
      </c>
      <c r="KI71" s="8">
        <v>-10.4545456696</v>
      </c>
      <c r="KJ71" s="13">
        <v>-9.4021720886200004</v>
      </c>
      <c r="KK71" s="13">
        <v>-8.1155583381700005</v>
      </c>
      <c r="KL71" s="13">
        <v>-11.412466735800001</v>
      </c>
      <c r="KM71" s="13">
        <v>-11.5379927444</v>
      </c>
      <c r="KN71" s="13">
        <v>-7.1884868335699998</v>
      </c>
      <c r="KO71" s="13">
        <v>-12.699826488499999</v>
      </c>
      <c r="KP71" s="16">
        <v>-13.695697669999999</v>
      </c>
      <c r="KQ71" s="16">
        <v>-11.804992866499999</v>
      </c>
      <c r="KR71" s="16">
        <v>-14.8253469658</v>
      </c>
      <c r="KS71" s="16">
        <v>-12.747814464599999</v>
      </c>
      <c r="KT71" s="16">
        <v>-11.0923110771</v>
      </c>
      <c r="KU71" s="16">
        <v>-12.463120136300001</v>
      </c>
      <c r="KV71" s="7">
        <v>-11.587342529300001</v>
      </c>
      <c r="KW71" s="8">
        <v>-12.6788021851</v>
      </c>
      <c r="KX71" s="8">
        <v>-16.2035427856</v>
      </c>
      <c r="KY71" s="8">
        <v>-18.331751022300001</v>
      </c>
      <c r="KZ71" s="8">
        <v>-18.736089935300001</v>
      </c>
      <c r="LA71" s="8">
        <v>-12.481060600299999</v>
      </c>
      <c r="LB71" s="13">
        <v>-17.818079071</v>
      </c>
      <c r="LC71" s="13">
        <v>-11.1175115967</v>
      </c>
      <c r="LD71" s="13">
        <v>-14.621812286400001</v>
      </c>
      <c r="LE71" s="13">
        <v>-15.717319488499999</v>
      </c>
      <c r="LF71" s="13">
        <v>-11.060581855800001</v>
      </c>
      <c r="LG71" s="13">
        <v>-19.2488960648</v>
      </c>
      <c r="LH71" s="16">
        <v>-17.500871200599999</v>
      </c>
      <c r="LI71" s="16">
        <v>-17.206304931599998</v>
      </c>
      <c r="LJ71" s="16">
        <v>-12.816366863300001</v>
      </c>
      <c r="LK71" s="16">
        <v>-15.079130344399999</v>
      </c>
      <c r="LL71" s="16">
        <v>-13.7660668945</v>
      </c>
      <c r="LM71" s="16">
        <v>-15.502024231</v>
      </c>
      <c r="LN71" s="7">
        <v>-19.056406021099999</v>
      </c>
      <c r="LO71" s="8">
        <v>-17.014704666099998</v>
      </c>
      <c r="LP71" s="8">
        <v>-18.369450836199999</v>
      </c>
      <c r="LQ71" s="8">
        <v>-18.2991555023</v>
      </c>
      <c r="LR71" s="8">
        <v>-19.252534561200001</v>
      </c>
      <c r="LS71" s="8">
        <v>-18.1634464264</v>
      </c>
      <c r="LT71" s="13">
        <v>-11.209815025299999</v>
      </c>
      <c r="LU71" s="13">
        <v>-17.128154926299999</v>
      </c>
      <c r="LV71" s="13">
        <v>-13.0949385643</v>
      </c>
      <c r="LW71" s="13">
        <v>-19.035464706399999</v>
      </c>
      <c r="LX71" s="13">
        <v>-18.601202697800002</v>
      </c>
      <c r="LY71" s="13">
        <v>-17.791067104300001</v>
      </c>
      <c r="LZ71" s="16">
        <v>-11.125780944800001</v>
      </c>
      <c r="MA71" s="16">
        <v>-19.292343750000001</v>
      </c>
      <c r="MB71" s="16">
        <v>-18.061022720299999</v>
      </c>
      <c r="MC71" s="16">
        <v>-13.4231328964</v>
      </c>
      <c r="MD71" s="16">
        <v>-18.373282241799998</v>
      </c>
      <c r="ME71" s="16">
        <v>-19.925896224999999</v>
      </c>
      <c r="MF71" s="7">
        <v>-12.9047223282</v>
      </c>
      <c r="MG71" s="8">
        <v>-17.730413742100001</v>
      </c>
      <c r="MH71" s="8">
        <v>-21.176935653699999</v>
      </c>
      <c r="MI71" s="8">
        <v>-18.493412628200002</v>
      </c>
      <c r="MJ71" s="8"/>
      <c r="MK71" s="8"/>
      <c r="ML71" s="13">
        <v>-18.671747131299998</v>
      </c>
      <c r="MM71" s="13">
        <v>-24.575320930499998</v>
      </c>
      <c r="MN71" s="13">
        <v>-20.625495033299998</v>
      </c>
      <c r="MO71" s="13">
        <v>-22.140571670500002</v>
      </c>
      <c r="MP71" s="13">
        <v>-20.073390960699999</v>
      </c>
      <c r="MQ71" s="13">
        <v>-19.7268409729</v>
      </c>
      <c r="MR71" s="16">
        <v>-16.786879730199999</v>
      </c>
      <c r="MS71" s="16">
        <v>-15.502552719100001</v>
      </c>
      <c r="MT71" s="16">
        <v>-17.851520538300001</v>
      </c>
      <c r="MU71" s="16">
        <v>-18.758687973000001</v>
      </c>
      <c r="MV71" s="16">
        <v>-23.508551025399999</v>
      </c>
      <c r="MW71" s="16">
        <v>-19.125300979599999</v>
      </c>
      <c r="MX71" s="7">
        <v>-13.0974615097</v>
      </c>
      <c r="MY71" s="8">
        <v>-14.582350673700001</v>
      </c>
      <c r="MZ71" s="8">
        <v>-11.7208262062</v>
      </c>
      <c r="NA71" s="8">
        <v>-12.5099355698</v>
      </c>
      <c r="NB71" s="8">
        <v>-14.069251098600001</v>
      </c>
      <c r="NC71" s="8">
        <v>-12.57527071</v>
      </c>
      <c r="ND71" s="13">
        <v>-16.7512918091</v>
      </c>
      <c r="NE71" s="13">
        <v>-14.4372753525</v>
      </c>
      <c r="NF71" s="13">
        <v>-16.900349349999999</v>
      </c>
      <c r="NG71" s="13">
        <v>-18.7279014587</v>
      </c>
      <c r="NH71" s="13">
        <v>-15.885037994399999</v>
      </c>
      <c r="NI71" s="13">
        <v>-16.343211803399999</v>
      </c>
      <c r="NJ71" s="16">
        <v>-13.986482238800001</v>
      </c>
      <c r="NK71" s="16">
        <v>-9.9178985977200007</v>
      </c>
      <c r="NL71" s="16">
        <v>-14.6535360718</v>
      </c>
      <c r="NM71" s="16">
        <v>-16.2394822121</v>
      </c>
      <c r="NN71" s="16">
        <v>-13.150052948000001</v>
      </c>
      <c r="NO71" s="16">
        <v>-13.9912493515</v>
      </c>
      <c r="NP71" s="7">
        <v>-17.521564331099999</v>
      </c>
      <c r="NQ71" s="8">
        <v>-16.467521667500002</v>
      </c>
      <c r="NR71" s="8">
        <v>-18.379533500699999</v>
      </c>
      <c r="NS71" s="8">
        <v>-16.7576580048</v>
      </c>
      <c r="NT71" s="8">
        <v>-18.000809249900001</v>
      </c>
      <c r="NU71" s="8">
        <v>-15.13539505</v>
      </c>
      <c r="NV71" s="13">
        <v>-17.252613182099999</v>
      </c>
      <c r="NW71" s="13">
        <v>-16.470474243200002</v>
      </c>
      <c r="NX71" s="13">
        <v>-18.4654131699</v>
      </c>
      <c r="NY71" s="13">
        <v>-12.485513382000001</v>
      </c>
      <c r="NZ71" s="13">
        <v>-15.7217263794</v>
      </c>
      <c r="OA71" s="13">
        <v>-14.4008731842</v>
      </c>
      <c r="OB71" s="16">
        <v>-11.260391864800001</v>
      </c>
      <c r="OC71" s="16">
        <v>-14.9828122711</v>
      </c>
      <c r="OD71" s="16">
        <v>-15.739672431900001</v>
      </c>
      <c r="OE71" s="16">
        <v>-8.7784723186499996</v>
      </c>
      <c r="OF71" s="16">
        <v>-11.5690460205</v>
      </c>
      <c r="OG71" s="16">
        <v>-13.051113205</v>
      </c>
      <c r="OH71" s="7">
        <v>-15.760006866499999</v>
      </c>
      <c r="OI71" s="8">
        <v>-15.419833564799999</v>
      </c>
      <c r="OJ71" s="8">
        <v>-13.646674709299999</v>
      </c>
      <c r="OK71" s="8">
        <v>-6.2614905929600004</v>
      </c>
      <c r="OL71" s="8">
        <v>-13.8432216644</v>
      </c>
      <c r="OM71" s="8">
        <v>-13.062240982100001</v>
      </c>
      <c r="ON71" s="13">
        <v>-12.3419960403</v>
      </c>
      <c r="OO71" s="13">
        <v>-12.1579880524</v>
      </c>
      <c r="OP71" s="13">
        <v>-14.090908432000001</v>
      </c>
      <c r="OQ71" s="13">
        <v>-14.0272066498</v>
      </c>
      <c r="OR71" s="13">
        <v>-11.1295338821</v>
      </c>
      <c r="OS71" s="13">
        <v>-7.2485878849000001</v>
      </c>
      <c r="OT71" s="16">
        <v>-12.8484906197</v>
      </c>
      <c r="OU71" s="16">
        <v>-12.697554588299999</v>
      </c>
      <c r="OV71" s="16">
        <v>-13.3525748253</v>
      </c>
      <c r="OW71" s="16">
        <v>-11.223426342</v>
      </c>
      <c r="OX71" s="16">
        <v>-14.4460325241</v>
      </c>
      <c r="OY71" s="16">
        <v>-8.3069033813500006</v>
      </c>
      <c r="OZ71" s="7">
        <v>-8.2656273651099994</v>
      </c>
      <c r="PA71" s="8">
        <v>-11.432635364499999</v>
      </c>
      <c r="PB71" s="8">
        <v>-9.0476899910000004</v>
      </c>
      <c r="PC71" s="8">
        <v>-10.2916302872</v>
      </c>
      <c r="PD71" s="8">
        <v>-8.8753541946399999</v>
      </c>
      <c r="PE71" s="8">
        <v>-8.7086469650300007</v>
      </c>
      <c r="PF71" s="13">
        <v>-14.992104644799999</v>
      </c>
      <c r="PG71" s="13">
        <v>-18.197861785899999</v>
      </c>
      <c r="PH71" s="13">
        <v>-17.2851006699</v>
      </c>
      <c r="PI71" s="13">
        <v>-9.6031781768800002</v>
      </c>
      <c r="PJ71" s="13">
        <v>-10.38144207</v>
      </c>
      <c r="PK71" s="13">
        <v>-8.7471197700500003</v>
      </c>
      <c r="PL71" s="16">
        <v>-15.858506069200001</v>
      </c>
      <c r="PM71" s="16">
        <v>-17.844534378100001</v>
      </c>
      <c r="PN71" s="16">
        <v>-15.2262185669</v>
      </c>
      <c r="PO71" s="16">
        <v>-13.6164140511</v>
      </c>
      <c r="PP71" s="16">
        <v>-11.7235422134</v>
      </c>
      <c r="PQ71" s="16">
        <v>-14.246858596799999</v>
      </c>
      <c r="PR71" s="7">
        <v>-11.1829434776</v>
      </c>
      <c r="PS71" s="8">
        <v>-13.1305020714</v>
      </c>
      <c r="PT71" s="8">
        <v>-12.7200387001</v>
      </c>
      <c r="PU71" s="8">
        <v>-16.5531040955</v>
      </c>
      <c r="PV71" s="8">
        <v>-13.6812152863</v>
      </c>
      <c r="PW71" s="8"/>
      <c r="PX71" s="13">
        <v>-13.9466959</v>
      </c>
      <c r="PY71" s="13">
        <v>-11.4352327347</v>
      </c>
      <c r="PZ71" s="13">
        <v>-10.697519397700001</v>
      </c>
      <c r="QA71" s="13">
        <v>-9.6581634902999998</v>
      </c>
      <c r="QB71" s="13">
        <v>-13.8852507401</v>
      </c>
      <c r="QC71" s="13">
        <v>-13.8280692673</v>
      </c>
      <c r="QD71" s="16">
        <v>-14.3420782089</v>
      </c>
      <c r="QE71" s="16">
        <v>-11.170579872099999</v>
      </c>
      <c r="QF71" s="16">
        <v>-12.723165397600001</v>
      </c>
      <c r="QG71" s="16">
        <v>-15.0190818787</v>
      </c>
      <c r="QH71" s="16">
        <v>-11.089458370199999</v>
      </c>
      <c r="QI71" s="16">
        <v>-10.2331266403</v>
      </c>
      <c r="QJ71" s="7">
        <v>-9.0274988937400007</v>
      </c>
      <c r="QK71" s="8">
        <v>-10.753200530999999</v>
      </c>
      <c r="QL71" s="8">
        <v>-7.9331226348900001</v>
      </c>
      <c r="QM71" s="8">
        <v>-5.1003925514199997</v>
      </c>
      <c r="QN71" s="8">
        <v>-16.378674926799999</v>
      </c>
      <c r="QO71" s="8">
        <v>-10.664888191199999</v>
      </c>
      <c r="QP71" s="13">
        <v>-11.5933502197</v>
      </c>
      <c r="QQ71" s="13">
        <v>-9.0248487472499992</v>
      </c>
      <c r="QR71" s="13">
        <v>-4.9653076362600004</v>
      </c>
      <c r="QS71" s="13">
        <v>-9.0314041900599999</v>
      </c>
      <c r="QT71" s="13">
        <v>-7.4344745445299996</v>
      </c>
      <c r="QU71" s="13">
        <v>-10.724360466</v>
      </c>
      <c r="QV71" s="16">
        <v>-13.7455002785</v>
      </c>
      <c r="QW71" s="16">
        <v>-7.7255785465200004</v>
      </c>
      <c r="QX71" s="16">
        <v>-11.8162230301</v>
      </c>
      <c r="QY71" s="16">
        <v>-10.6456216812</v>
      </c>
      <c r="QZ71" s="16">
        <v>-11.164415073400001</v>
      </c>
      <c r="RA71" s="16">
        <v>-12.7159835434</v>
      </c>
      <c r="RB71" s="7">
        <v>-7.8748886108400002</v>
      </c>
      <c r="RC71" s="8">
        <v>-13.852701377900001</v>
      </c>
      <c r="RD71" s="8">
        <v>-7.4927683830299996</v>
      </c>
      <c r="RE71" s="8">
        <v>-11.4358834839</v>
      </c>
      <c r="RF71" s="8">
        <v>-6.6856899166100003</v>
      </c>
      <c r="RG71" s="8">
        <v>-7.7330445766400002</v>
      </c>
      <c r="RH71" s="13">
        <v>-10.222555503800001</v>
      </c>
      <c r="RI71" s="13">
        <v>-9.1350355148299993</v>
      </c>
      <c r="RJ71" s="13">
        <v>-9.0275152206399998</v>
      </c>
      <c r="RK71" s="13">
        <v>-7.3089358520500003</v>
      </c>
      <c r="RL71" s="13">
        <v>-9.8388866424600003</v>
      </c>
      <c r="RM71" s="13">
        <v>-9.3842290115400004</v>
      </c>
      <c r="RN71" s="16">
        <v>-9.1158618926999999</v>
      </c>
      <c r="RO71" s="16">
        <v>-10.5415904999</v>
      </c>
      <c r="RP71" s="16">
        <v>-14.199269104000001</v>
      </c>
      <c r="RQ71" s="16">
        <v>-11.7507284927</v>
      </c>
      <c r="RR71" s="16">
        <v>-8.6838618850699998</v>
      </c>
      <c r="RS71" s="16">
        <v>-12.197406425500001</v>
      </c>
      <c r="RT71" s="7">
        <v>-4.9524556732200002</v>
      </c>
      <c r="RU71" s="8">
        <v>-5.4774716567999997</v>
      </c>
      <c r="RV71" s="8">
        <v>-2.3904547214499998</v>
      </c>
      <c r="RW71" s="8">
        <v>-4.7182451534299998</v>
      </c>
      <c r="RX71" s="8">
        <v>-4.1816756915999997</v>
      </c>
      <c r="RY71" s="8">
        <v>-8.4465646362300006</v>
      </c>
      <c r="RZ71" s="13">
        <v>-8.6322817802399996</v>
      </c>
      <c r="SA71" s="13">
        <v>-9.4168014717100004</v>
      </c>
      <c r="SB71" s="13">
        <v>-16.255398368800002</v>
      </c>
      <c r="SC71" s="13">
        <v>-7.7786514377599998</v>
      </c>
      <c r="SD71" s="13">
        <v>-12.7696707726</v>
      </c>
      <c r="SE71" s="13">
        <v>-16.1349710464</v>
      </c>
      <c r="SF71" s="16">
        <v>-13.5804634094</v>
      </c>
      <c r="SG71" s="16">
        <v>-14.594716529799999</v>
      </c>
      <c r="SH71" s="16">
        <v>-21.736011810299999</v>
      </c>
      <c r="SI71" s="16">
        <v>-8.8509387969999995</v>
      </c>
      <c r="SJ71" s="16">
        <v>-6.9137570476499999</v>
      </c>
      <c r="SK71" s="16">
        <v>-10.1719023514</v>
      </c>
      <c r="SL71" s="7">
        <v>-9.97645053864</v>
      </c>
      <c r="SM71" s="8">
        <v>-13.520269584699999</v>
      </c>
      <c r="SN71" s="8">
        <v>-10.160378074600001</v>
      </c>
      <c r="SO71" s="8">
        <v>-7.1693290424300002</v>
      </c>
      <c r="SP71" s="8">
        <v>-8.8452067947399993</v>
      </c>
      <c r="SQ71" s="8">
        <v>-13.387194232900001</v>
      </c>
      <c r="SR71" s="13">
        <v>-10.4015911102</v>
      </c>
      <c r="SS71" s="13">
        <v>-7.57854259491</v>
      </c>
      <c r="ST71" s="13">
        <v>-5.15942558289</v>
      </c>
      <c r="SU71" s="13">
        <v>-8.9984856796300008</v>
      </c>
      <c r="SV71" s="13">
        <v>-7.4104376411399997</v>
      </c>
      <c r="SW71" s="13">
        <v>-6.23504011154</v>
      </c>
      <c r="SX71" s="16">
        <v>-12.837260627699999</v>
      </c>
      <c r="SY71" s="16">
        <v>-11.4564710617</v>
      </c>
      <c r="SZ71" s="16">
        <v>-15.036433410600001</v>
      </c>
      <c r="TA71" s="16">
        <v>-14.2721792412</v>
      </c>
      <c r="TB71" s="16">
        <v>-8.8192063713100008</v>
      </c>
      <c r="TC71" s="16">
        <v>-9.4167917251599995</v>
      </c>
      <c r="TD71" s="7">
        <v>-11.7870573997</v>
      </c>
      <c r="TE71" s="8">
        <v>-13.541981143999999</v>
      </c>
      <c r="TF71" s="8">
        <v>-8.5812177658100008</v>
      </c>
      <c r="TG71" s="8">
        <v>-6.9519865894299997</v>
      </c>
      <c r="TH71" s="8">
        <v>-7.1281721115099996</v>
      </c>
      <c r="TI71" s="8">
        <v>-9.4901611900299994</v>
      </c>
      <c r="TJ71" s="13">
        <v>-9.9179369926500005</v>
      </c>
      <c r="TK71" s="13">
        <v>-5.4408146286000001</v>
      </c>
      <c r="TL71" s="13">
        <v>-8.7931423187300002</v>
      </c>
      <c r="TM71" s="13">
        <v>-10.7556670761</v>
      </c>
      <c r="TN71" s="13">
        <v>-10.183462867699999</v>
      </c>
      <c r="TO71" s="13">
        <v>-7.5503095626799999</v>
      </c>
      <c r="TP71" s="16">
        <v>-5.3830426788299999</v>
      </c>
      <c r="TQ71" s="16">
        <v>-9.8102315139799998</v>
      </c>
      <c r="TR71" s="16">
        <v>-3.3863780021699998</v>
      </c>
      <c r="TS71" s="16">
        <v>-7.5715763092000001</v>
      </c>
      <c r="TT71" s="16">
        <v>-5.7025555610699996</v>
      </c>
      <c r="TU71" s="19">
        <v>0.84907505869900002</v>
      </c>
    </row>
    <row r="72" spans="1:541" x14ac:dyDescent="0.25">
      <c r="A72" s="21">
        <f t="shared" si="1"/>
        <v>0.67000000000000037</v>
      </c>
      <c r="B72" s="7">
        <v>0.69236774206200002</v>
      </c>
      <c r="C72" s="8">
        <v>-1.6896453142200001</v>
      </c>
      <c r="D72" s="8">
        <v>-0.68628919728100002</v>
      </c>
      <c r="E72" s="8">
        <v>-4.6122705787399999E-2</v>
      </c>
      <c r="F72" s="8">
        <v>-1.0090771841999999</v>
      </c>
      <c r="G72" s="8">
        <v>-1.2259643068899999</v>
      </c>
      <c r="H72" s="13">
        <v>0.89218140542500002</v>
      </c>
      <c r="I72" s="13">
        <v>2.6960684704800002</v>
      </c>
      <c r="J72" s="13">
        <v>2.33146984577</v>
      </c>
      <c r="K72" s="13">
        <v>0.99098200798000002</v>
      </c>
      <c r="L72" s="13">
        <v>3.0110016822799999</v>
      </c>
      <c r="M72" s="13">
        <v>1.00680116534</v>
      </c>
      <c r="N72" s="16">
        <v>0.82544497922100002</v>
      </c>
      <c r="O72" s="16">
        <v>0.42537568598999997</v>
      </c>
      <c r="P72" s="16">
        <v>-1.54543086529</v>
      </c>
      <c r="Q72" s="16">
        <v>-0.28533338367900002</v>
      </c>
      <c r="R72" s="16"/>
      <c r="S72" s="16"/>
      <c r="T72" s="7">
        <v>-1.75107771873</v>
      </c>
      <c r="U72" s="8">
        <v>-1.20394039929</v>
      </c>
      <c r="V72" s="8">
        <v>-1.4772648429899999</v>
      </c>
      <c r="W72" s="8">
        <v>-1.1031482261400001</v>
      </c>
      <c r="X72" s="8">
        <v>-0.79481598585799995</v>
      </c>
      <c r="Y72" s="8">
        <v>0.24588592201500001</v>
      </c>
      <c r="Z72" s="13">
        <v>-3.1870043182400001</v>
      </c>
      <c r="AA72" s="13">
        <v>-2.3360275745400001</v>
      </c>
      <c r="AB72" s="13">
        <v>-3.9118374824500002</v>
      </c>
      <c r="AC72" s="13">
        <v>-3.7729816937399998</v>
      </c>
      <c r="AD72" s="13">
        <v>-3.7671268224699999</v>
      </c>
      <c r="AE72" s="13">
        <v>-3.4880657720600001</v>
      </c>
      <c r="AF72" s="16">
        <v>1.4531105422999999</v>
      </c>
      <c r="AG72" s="16">
        <v>1.3349492871799999</v>
      </c>
      <c r="AH72" s="16">
        <v>1.2046961629399999</v>
      </c>
      <c r="AI72" s="16">
        <v>2.2793838262600001</v>
      </c>
      <c r="AJ72" s="16">
        <v>2.3924428629899999</v>
      </c>
      <c r="AK72" s="16">
        <v>2.9261388850199999</v>
      </c>
      <c r="AL72" s="7">
        <v>1.1142086929099999</v>
      </c>
      <c r="AM72" s="8">
        <v>0.280663839877</v>
      </c>
      <c r="AN72" s="8">
        <v>-0.83566755890800004</v>
      </c>
      <c r="AO72" s="8">
        <v>0.67929317303000003</v>
      </c>
      <c r="AP72" s="8">
        <v>0.55228401165499996</v>
      </c>
      <c r="AQ72" s="8">
        <v>0.48436733901500001</v>
      </c>
      <c r="AR72" s="13">
        <v>1.05617197752</v>
      </c>
      <c r="AS72" s="13">
        <v>-2.45868300915</v>
      </c>
      <c r="AT72" s="13">
        <v>-0.19739636957600001</v>
      </c>
      <c r="AU72" s="13">
        <v>-2.7995936584500001</v>
      </c>
      <c r="AV72" s="13">
        <v>-0.63789084047099998</v>
      </c>
      <c r="AW72" s="13">
        <v>1.44817148447</v>
      </c>
      <c r="AX72" s="16">
        <v>1.65038257718</v>
      </c>
      <c r="AY72" s="16">
        <v>3.3510031747800002</v>
      </c>
      <c r="AZ72" s="16">
        <v>-0.78117758572100005</v>
      </c>
      <c r="BA72" s="16">
        <v>-0.77959624648100001</v>
      </c>
      <c r="BB72" s="16">
        <v>-0.13172853291</v>
      </c>
      <c r="BC72" s="16">
        <v>-1.0441480386299999</v>
      </c>
      <c r="BD72" s="7">
        <v>-9.3869313812299993</v>
      </c>
      <c r="BE72" s="8">
        <v>-9.2760064888000002</v>
      </c>
      <c r="BF72" s="8">
        <v>-12.1078396893</v>
      </c>
      <c r="BG72" s="8">
        <v>-9.9221842956500002</v>
      </c>
      <c r="BH72" s="8">
        <v>-7.2823834896099999</v>
      </c>
      <c r="BI72" s="8">
        <v>-6.8678141784699998</v>
      </c>
      <c r="BJ72" s="13">
        <v>-7.1370343923600004</v>
      </c>
      <c r="BK72" s="13">
        <v>-7.7885892867999997</v>
      </c>
      <c r="BL72" s="13">
        <v>-6.3751865005499999</v>
      </c>
      <c r="BM72" s="13">
        <v>-5.28274698257</v>
      </c>
      <c r="BN72" s="13">
        <v>-5.4319063377400001</v>
      </c>
      <c r="BO72" s="13"/>
      <c r="BP72" s="16">
        <v>-8.2487760162400008</v>
      </c>
      <c r="BQ72" s="16">
        <v>-9.6572748184199995</v>
      </c>
      <c r="BR72" s="16">
        <v>-8.3139281177500006</v>
      </c>
      <c r="BS72" s="16">
        <v>-9.6141182231899993</v>
      </c>
      <c r="BT72" s="16">
        <v>-6.5335412502299999</v>
      </c>
      <c r="BU72" s="16">
        <v>-8.4026560974100004</v>
      </c>
      <c r="BV72" s="7">
        <v>-9.16065889359</v>
      </c>
      <c r="BW72" s="8">
        <v>-11.9851428795</v>
      </c>
      <c r="BX72" s="8">
        <v>-8.7597256183599992</v>
      </c>
      <c r="BY72" s="8">
        <v>-11.0759976959</v>
      </c>
      <c r="BZ72" s="8">
        <v>-8.59199695587</v>
      </c>
      <c r="CA72" s="8">
        <v>-9.4133019256600008</v>
      </c>
      <c r="CB72" s="13">
        <v>-5.5816486167899999</v>
      </c>
      <c r="CC72" s="13">
        <v>-4.41337327957</v>
      </c>
      <c r="CD72" s="13">
        <v>-5.00343373775</v>
      </c>
      <c r="CE72" s="13">
        <v>-2.7554350042300002</v>
      </c>
      <c r="CF72" s="13">
        <v>-2.6510622978199998</v>
      </c>
      <c r="CG72" s="13"/>
      <c r="CH72" s="16">
        <v>-6.0640288829799998</v>
      </c>
      <c r="CI72" s="16">
        <v>-6.6002421760600001</v>
      </c>
      <c r="CJ72" s="16">
        <v>-4.9638319015499999</v>
      </c>
      <c r="CK72" s="16">
        <v>-6.9909300994899999</v>
      </c>
      <c r="CL72" s="16">
        <v>-6.5804371070899998</v>
      </c>
      <c r="CM72" s="16">
        <v>-5.87772451878</v>
      </c>
      <c r="CN72" s="7">
        <v>-7.4607214736899996</v>
      </c>
      <c r="CO72" s="8">
        <v>-7.2599360275300002</v>
      </c>
      <c r="CP72" s="8">
        <v>-5.9831416606900003</v>
      </c>
      <c r="CQ72" s="8">
        <v>-8.1199380302400002</v>
      </c>
      <c r="CR72" s="8">
        <v>-4.7194787979099999</v>
      </c>
      <c r="CS72" s="8">
        <v>-4.8917914390600004</v>
      </c>
      <c r="CT72" s="13">
        <v>-9.2978547239299996</v>
      </c>
      <c r="CU72" s="13">
        <v>-9.2387701415999999</v>
      </c>
      <c r="CV72" s="13">
        <v>-8.1269681453700002</v>
      </c>
      <c r="CW72" s="13">
        <v>-8.8012702941899992</v>
      </c>
      <c r="CX72" s="13">
        <v>-8.7554155540499998</v>
      </c>
      <c r="CY72" s="13">
        <v>-10.971205368</v>
      </c>
      <c r="CZ72" s="16">
        <v>-9.48205957413</v>
      </c>
      <c r="DA72" s="16">
        <v>-10.7246366882</v>
      </c>
      <c r="DB72" s="16">
        <v>-8.9238134384199999</v>
      </c>
      <c r="DC72" s="16">
        <v>-8.3897587299299996</v>
      </c>
      <c r="DD72" s="16">
        <v>-9.9978374099699998</v>
      </c>
      <c r="DE72" s="16">
        <v>-11.172122058899999</v>
      </c>
      <c r="DF72" s="7">
        <v>-18.982254104599999</v>
      </c>
      <c r="DG72" s="8">
        <v>-10.3279642868</v>
      </c>
      <c r="DH72" s="8">
        <v>-15.0608782673</v>
      </c>
      <c r="DI72" s="8">
        <v>-8.60999422073</v>
      </c>
      <c r="DJ72" s="8">
        <v>-11.717789096800001</v>
      </c>
      <c r="DK72" s="8">
        <v>-8.4825257301299999</v>
      </c>
      <c r="DL72" s="13">
        <v>-15.4840300083</v>
      </c>
      <c r="DM72" s="13">
        <v>-10.3184340668</v>
      </c>
      <c r="DN72" s="13">
        <v>-10.2346172571</v>
      </c>
      <c r="DO72" s="13">
        <v>-10.558062849000001</v>
      </c>
      <c r="DP72" s="13">
        <v>-15.4226450729</v>
      </c>
      <c r="DQ72" s="13">
        <v>-10.3853523254</v>
      </c>
      <c r="DR72" s="16">
        <v>-14.008797187800001</v>
      </c>
      <c r="DS72" s="16">
        <v>-12.5279454422</v>
      </c>
      <c r="DT72" s="16">
        <v>-11.712826061199999</v>
      </c>
      <c r="DU72" s="16">
        <v>-14.2783119583</v>
      </c>
      <c r="DV72" s="16">
        <v>-7.2490318393699997</v>
      </c>
      <c r="DW72" s="16">
        <v>-14.615827703500001</v>
      </c>
      <c r="DX72" s="7">
        <v>-12.4687371635</v>
      </c>
      <c r="DY72" s="8">
        <v>-9.9851348209400008</v>
      </c>
      <c r="DZ72" s="8">
        <v>-10.9640993309</v>
      </c>
      <c r="EA72" s="8">
        <v>-8.7403551578500007</v>
      </c>
      <c r="EB72" s="8">
        <v>-14.2049384689</v>
      </c>
      <c r="EC72" s="8">
        <v>-12.351577281999999</v>
      </c>
      <c r="ED72" s="13">
        <v>-11.4543006897</v>
      </c>
      <c r="EE72" s="13">
        <v>-11.2201417351</v>
      </c>
      <c r="EF72" s="13">
        <v>-7.8574297618899998</v>
      </c>
      <c r="EG72" s="13">
        <v>-13.6961924934</v>
      </c>
      <c r="EH72" s="13">
        <v>-17.095090026899999</v>
      </c>
      <c r="EI72" s="13">
        <v>-14.1993085575</v>
      </c>
      <c r="EJ72" s="16">
        <v>-7.4433162498499996</v>
      </c>
      <c r="EK72" s="16">
        <v>-10.790647745099999</v>
      </c>
      <c r="EL72" s="16">
        <v>-2.6984750491399998</v>
      </c>
      <c r="EM72" s="16">
        <v>-12.387714023599999</v>
      </c>
      <c r="EN72" s="16">
        <v>-10.395641708399999</v>
      </c>
      <c r="EO72" s="16">
        <v>-12.710430002200001</v>
      </c>
      <c r="EP72" s="7">
        <v>-13.703058624300001</v>
      </c>
      <c r="EQ72" s="8">
        <v>-12.7572495651</v>
      </c>
      <c r="ER72" s="8">
        <v>-16.224054431900001</v>
      </c>
      <c r="ES72" s="8">
        <v>-6.7805118084</v>
      </c>
      <c r="ET72" s="8">
        <v>-11.324412393599999</v>
      </c>
      <c r="EU72" s="8">
        <v>-13.7785157204</v>
      </c>
      <c r="EV72" s="13">
        <v>-12.3168881226</v>
      </c>
      <c r="EW72" s="13">
        <v>-12.579327468900001</v>
      </c>
      <c r="EX72" s="13">
        <v>-15.667947673800001</v>
      </c>
      <c r="EY72" s="13">
        <v>-15.053748369199999</v>
      </c>
      <c r="EZ72" s="13">
        <v>-13.1240600586</v>
      </c>
      <c r="FA72" s="13">
        <v>-17.167907714799998</v>
      </c>
      <c r="FB72" s="16">
        <v>-10.9507287979</v>
      </c>
      <c r="FC72" s="16">
        <v>-12.6685579491</v>
      </c>
      <c r="FD72" s="16">
        <v>-13.941520690899999</v>
      </c>
      <c r="FE72" s="16">
        <v>-10.5536412048</v>
      </c>
      <c r="FF72" s="16">
        <v>-8.1954394340499999</v>
      </c>
      <c r="FG72" s="16">
        <v>-11.0610404491</v>
      </c>
      <c r="FH72" s="7">
        <v>-5.1261889362300002</v>
      </c>
      <c r="FI72" s="8">
        <v>-2.11504535675</v>
      </c>
      <c r="FJ72" s="8">
        <v>-2.7299186515799998</v>
      </c>
      <c r="FK72" s="8">
        <v>-1.60484938145</v>
      </c>
      <c r="FL72" s="8">
        <v>-4.4327581524799999</v>
      </c>
      <c r="FM72" s="8">
        <v>-2.6093417108099999</v>
      </c>
      <c r="FN72" s="13">
        <v>-5.8316636467</v>
      </c>
      <c r="FO72" s="13">
        <v>-4.2024943971599997</v>
      </c>
      <c r="FP72" s="13">
        <v>-1.6999399393800001</v>
      </c>
      <c r="FQ72" s="13">
        <v>-1.9913572311400001</v>
      </c>
      <c r="FR72" s="13">
        <v>0.67858421564100002</v>
      </c>
      <c r="FS72" s="13">
        <v>-2.2953409361800001</v>
      </c>
      <c r="FT72" s="16">
        <v>-5.60783929825</v>
      </c>
      <c r="FU72" s="16">
        <v>-4.8839621305499996</v>
      </c>
      <c r="FV72" s="16">
        <v>-5.3225654315900002</v>
      </c>
      <c r="FW72" s="16">
        <v>-4.78909942627</v>
      </c>
      <c r="FX72" s="16">
        <v>-1.7536064815500001</v>
      </c>
      <c r="FY72" s="16">
        <v>-7.1047617196999999</v>
      </c>
      <c r="FZ72" s="7">
        <v>-7.4399847984300003</v>
      </c>
      <c r="GA72" s="8">
        <v>-9.2815068244900001</v>
      </c>
      <c r="GB72" s="8">
        <v>-4.9241495847700003</v>
      </c>
      <c r="GC72" s="8">
        <v>-5.2710202169400002</v>
      </c>
      <c r="GD72" s="8">
        <v>-4.9367693710299996</v>
      </c>
      <c r="GE72" s="8">
        <v>-6.4678039312399997</v>
      </c>
      <c r="GF72" s="13">
        <v>-10.5957770443</v>
      </c>
      <c r="GG72" s="13">
        <v>-10.413804473900001</v>
      </c>
      <c r="GH72" s="13">
        <v>-13.017504043600001</v>
      </c>
      <c r="GI72" s="13">
        <v>-7.4192713594399997</v>
      </c>
      <c r="GJ72" s="13">
        <v>-12.158837184899999</v>
      </c>
      <c r="GK72" s="13">
        <v>-8.2244069576300003</v>
      </c>
      <c r="GL72" s="16">
        <v>-9.0353681755099995</v>
      </c>
      <c r="GM72" s="16">
        <v>-8.1110363006600004</v>
      </c>
      <c r="GN72" s="16">
        <v>-11.5912785721</v>
      </c>
      <c r="GO72" s="16">
        <v>-8.2374742984800005</v>
      </c>
      <c r="GP72" s="16">
        <v>-12.188783988999999</v>
      </c>
      <c r="GQ72" s="16">
        <v>-8.0048412704499992</v>
      </c>
      <c r="GR72" s="7">
        <v>-7.84370782375</v>
      </c>
      <c r="GS72" s="8">
        <v>-5.8095997047400001</v>
      </c>
      <c r="GT72" s="8">
        <v>-10.5896856117</v>
      </c>
      <c r="GU72" s="8">
        <v>-7.7311773300200004</v>
      </c>
      <c r="GV72" s="8">
        <v>-9.0013006687200008</v>
      </c>
      <c r="GW72" s="8">
        <v>-9.0333514213600008</v>
      </c>
      <c r="GX72" s="13">
        <v>-12.7239505386</v>
      </c>
      <c r="GY72" s="13">
        <v>-12.5642995834</v>
      </c>
      <c r="GZ72" s="13">
        <v>-12.627844190599999</v>
      </c>
      <c r="HA72" s="13">
        <v>-8.2453592872599994</v>
      </c>
      <c r="HB72" s="13">
        <v>-7.5264143037800002</v>
      </c>
      <c r="HC72" s="13">
        <v>-8.1283545017200005</v>
      </c>
      <c r="HD72" s="16">
        <v>-9.1138305187200004</v>
      </c>
      <c r="HE72" s="16">
        <v>-7.4412390041399998</v>
      </c>
      <c r="HF72" s="16">
        <v>-7.1215395927399996</v>
      </c>
      <c r="HG72" s="16">
        <v>-7.5251880741099999</v>
      </c>
      <c r="HH72" s="16">
        <v>-6.1985186386100004</v>
      </c>
      <c r="HI72" s="16">
        <v>-5.0438389062900004</v>
      </c>
      <c r="HJ72" s="7">
        <v>-12.904385852800001</v>
      </c>
      <c r="HK72" s="8">
        <v>-13.231177368199999</v>
      </c>
      <c r="HL72" s="8">
        <v>-13.7300593185</v>
      </c>
      <c r="HM72" s="8">
        <v>-12.819270649</v>
      </c>
      <c r="HN72" s="8">
        <v>-16.072246313099999</v>
      </c>
      <c r="HO72" s="8">
        <v>-15.7486702728</v>
      </c>
      <c r="HP72" s="13">
        <v>-13.7967943573</v>
      </c>
      <c r="HQ72" s="13">
        <v>-15.0276076889</v>
      </c>
      <c r="HR72" s="13">
        <v>-16.712688980100001</v>
      </c>
      <c r="HS72" s="13">
        <v>-14.439869527800001</v>
      </c>
      <c r="HT72" s="13">
        <v>-13.5561767864</v>
      </c>
      <c r="HU72" s="13">
        <v>-15.990396175400001</v>
      </c>
      <c r="HV72" s="16">
        <v>-13.741788206100001</v>
      </c>
      <c r="HW72" s="16">
        <v>-16.953145237000001</v>
      </c>
      <c r="HX72" s="16">
        <v>-14.466088428500001</v>
      </c>
      <c r="HY72" s="16">
        <v>-16.184385251999998</v>
      </c>
      <c r="HZ72" s="16">
        <v>-14.6702510357</v>
      </c>
      <c r="IA72" s="16">
        <v>-14.1532565022</v>
      </c>
      <c r="IB72" s="7">
        <v>-16.3893222809</v>
      </c>
      <c r="IC72" s="8">
        <v>-15.1184693909</v>
      </c>
      <c r="ID72" s="8">
        <v>-15.5494612312</v>
      </c>
      <c r="IE72" s="8">
        <v>-17.170532436399998</v>
      </c>
      <c r="IF72" s="8">
        <v>-16.440465812700001</v>
      </c>
      <c r="IG72" s="8">
        <v>-16.319222421599999</v>
      </c>
      <c r="IH72" s="13">
        <v>-18.799938621500001</v>
      </c>
      <c r="II72" s="13">
        <v>-19.178725738499999</v>
      </c>
      <c r="IJ72" s="13">
        <v>-16.359559974700002</v>
      </c>
      <c r="IK72" s="13">
        <v>-19.407411193800002</v>
      </c>
      <c r="IL72" s="13">
        <v>-11.7591575623</v>
      </c>
      <c r="IM72" s="13">
        <v>-16.1974317932</v>
      </c>
      <c r="IN72" s="16">
        <v>-17.164675674400002</v>
      </c>
      <c r="IO72" s="16">
        <v>-23.094976139100002</v>
      </c>
      <c r="IP72" s="16">
        <v>-16.784855127299998</v>
      </c>
      <c r="IQ72" s="16">
        <v>-16.9272369957</v>
      </c>
      <c r="IR72" s="16">
        <v>-17.611536388400001</v>
      </c>
      <c r="IS72" s="16">
        <v>-18.734971122699999</v>
      </c>
      <c r="IT72" s="7">
        <v>-17.077196979499998</v>
      </c>
      <c r="IU72" s="8">
        <v>-14.204395256</v>
      </c>
      <c r="IV72" s="8">
        <v>-17.385750827799999</v>
      </c>
      <c r="IW72" s="8">
        <v>-25.501800460799998</v>
      </c>
      <c r="IX72" s="8">
        <v>-17.944554805799999</v>
      </c>
      <c r="IY72" s="8">
        <v>-18.866922531099998</v>
      </c>
      <c r="IZ72" s="13">
        <v>-13.7491519547</v>
      </c>
      <c r="JA72" s="13">
        <v>-16.326243248000001</v>
      </c>
      <c r="JB72" s="13">
        <v>-16.749033813499999</v>
      </c>
      <c r="JC72" s="13">
        <v>-16.233611917499999</v>
      </c>
      <c r="JD72" s="13">
        <v>-14.719478645300001</v>
      </c>
      <c r="JE72" s="13">
        <v>-15.9068562698</v>
      </c>
      <c r="JF72" s="16">
        <v>-15.560182876600001</v>
      </c>
      <c r="JG72" s="16">
        <v>-18.794204483000001</v>
      </c>
      <c r="JH72" s="16">
        <v>-19.3053811264</v>
      </c>
      <c r="JI72" s="16">
        <v>-12.7150578403</v>
      </c>
      <c r="JJ72" s="16">
        <v>-18.3753870201</v>
      </c>
      <c r="JK72" s="16">
        <v>-19.984182281500001</v>
      </c>
      <c r="JL72" s="7">
        <v>-9.3075751304600001</v>
      </c>
      <c r="JM72" s="8">
        <v>-11.908497753100001</v>
      </c>
      <c r="JN72" s="8">
        <v>-11.656040430099999</v>
      </c>
      <c r="JO72" s="8">
        <v>-10.5265308666</v>
      </c>
      <c r="JP72" s="8">
        <v>-11.898679285</v>
      </c>
      <c r="JQ72" s="8">
        <v>-11.4081363297</v>
      </c>
      <c r="JR72" s="13">
        <v>-10.1545532799</v>
      </c>
      <c r="JS72" s="13">
        <v>-15.6069349766</v>
      </c>
      <c r="JT72" s="13">
        <v>-11.107901783000001</v>
      </c>
      <c r="JU72" s="13">
        <v>-11.622021865800001</v>
      </c>
      <c r="JV72" s="13">
        <v>-9.6606648921999998</v>
      </c>
      <c r="JW72" s="13">
        <v>-10.683773365</v>
      </c>
      <c r="JX72" s="16">
        <v>-8.9449114799499991</v>
      </c>
      <c r="JY72" s="16">
        <v>-9.2115967559800005</v>
      </c>
      <c r="JZ72" s="16">
        <v>-11.558498096499999</v>
      </c>
      <c r="KA72" s="16">
        <v>-14.537411651599999</v>
      </c>
      <c r="KB72" s="16">
        <v>-9.1389437770799997</v>
      </c>
      <c r="KC72" s="16">
        <v>-14.7551217842</v>
      </c>
      <c r="KD72" s="7">
        <v>-9.4435501480100008</v>
      </c>
      <c r="KE72" s="8">
        <v>-5.7738045072600004</v>
      </c>
      <c r="KF72" s="8">
        <v>-9.3413676452600001</v>
      </c>
      <c r="KG72" s="8">
        <v>-7.6650428009000002</v>
      </c>
      <c r="KH72" s="8">
        <v>-9.29040914536</v>
      </c>
      <c r="KI72" s="8">
        <v>-9.2854839706399996</v>
      </c>
      <c r="KJ72" s="13">
        <v>-8.02918739319</v>
      </c>
      <c r="KK72" s="13">
        <v>-7.1024165630300002</v>
      </c>
      <c r="KL72" s="13">
        <v>-10.1083515549</v>
      </c>
      <c r="KM72" s="13">
        <v>-10.043584671</v>
      </c>
      <c r="KN72" s="13">
        <v>-6.06784771442</v>
      </c>
      <c r="KO72" s="13">
        <v>-11.594398479500001</v>
      </c>
      <c r="KP72" s="16">
        <v>-12.664403333699999</v>
      </c>
      <c r="KQ72" s="16">
        <v>-10.8569994545</v>
      </c>
      <c r="KR72" s="16">
        <v>-13.705335636099999</v>
      </c>
      <c r="KS72" s="16">
        <v>-11.768053998899999</v>
      </c>
      <c r="KT72" s="16">
        <v>-9.7029716777800008</v>
      </c>
      <c r="KU72" s="16">
        <v>-11.2594384098</v>
      </c>
      <c r="KV72" s="7">
        <v>-10.5938790894</v>
      </c>
      <c r="KW72" s="8">
        <v>-11.5718887329</v>
      </c>
      <c r="KX72" s="8">
        <v>-14.6867943096</v>
      </c>
      <c r="KY72" s="8">
        <v>-17.617282276200001</v>
      </c>
      <c r="KZ72" s="8">
        <v>-17.078357429499999</v>
      </c>
      <c r="LA72" s="8">
        <v>-11.201513290399999</v>
      </c>
      <c r="LB72" s="13">
        <v>-16.0590491486</v>
      </c>
      <c r="LC72" s="13">
        <v>-9.8278416061399998</v>
      </c>
      <c r="LD72" s="13">
        <v>-13.141234626799999</v>
      </c>
      <c r="LE72" s="13">
        <v>-14.115543651599999</v>
      </c>
      <c r="LF72" s="13">
        <v>-9.7870433425899996</v>
      </c>
      <c r="LG72" s="13">
        <v>-17.531923275</v>
      </c>
      <c r="LH72" s="16">
        <v>-15.6016930962</v>
      </c>
      <c r="LI72" s="16">
        <v>-15.6612967873</v>
      </c>
      <c r="LJ72" s="16">
        <v>-11.389875526399999</v>
      </c>
      <c r="LK72" s="16">
        <v>-14.0648547935</v>
      </c>
      <c r="LL72" s="16">
        <v>-12.4429510593</v>
      </c>
      <c r="LM72" s="16">
        <v>-14.680697460199999</v>
      </c>
      <c r="LN72" s="7">
        <v>-17.367763519299999</v>
      </c>
      <c r="LO72" s="8">
        <v>-14.4285531616</v>
      </c>
      <c r="LP72" s="8">
        <v>-16.331371898699999</v>
      </c>
      <c r="LQ72" s="8">
        <v>-15.7083828354</v>
      </c>
      <c r="LR72" s="8">
        <v>-17.192735576600001</v>
      </c>
      <c r="LS72" s="8">
        <v>-16.040830612200001</v>
      </c>
      <c r="LT72" s="13">
        <v>-9.0398499298099999</v>
      </c>
      <c r="LU72" s="13">
        <v>-14.8045820045</v>
      </c>
      <c r="LV72" s="13">
        <v>-10.396476268800001</v>
      </c>
      <c r="LW72" s="13">
        <v>-16.7847239494</v>
      </c>
      <c r="LX72" s="13">
        <v>-16.312501888300002</v>
      </c>
      <c r="LY72" s="13">
        <v>-15.936867723500001</v>
      </c>
      <c r="LZ72" s="16">
        <v>-8.0610423278799992</v>
      </c>
      <c r="MA72" s="16">
        <v>-17.6417297363</v>
      </c>
      <c r="MB72" s="16">
        <v>-14.9352364922</v>
      </c>
      <c r="MC72" s="16">
        <v>-10.8015523911</v>
      </c>
      <c r="MD72" s="16">
        <v>-16.517953929899999</v>
      </c>
      <c r="ME72" s="16">
        <v>-17.9272148895</v>
      </c>
      <c r="MF72" s="7">
        <v>-10.7595359039</v>
      </c>
      <c r="MG72" s="8">
        <v>-15.1675078583</v>
      </c>
      <c r="MH72" s="8">
        <v>-19.056391830399999</v>
      </c>
      <c r="MI72" s="8">
        <v>-16.2869630432</v>
      </c>
      <c r="MJ72" s="8"/>
      <c r="MK72" s="8"/>
      <c r="ML72" s="13">
        <v>-16.666803627</v>
      </c>
      <c r="MM72" s="13">
        <v>-22.6606707382</v>
      </c>
      <c r="MN72" s="13">
        <v>-18.448345889999999</v>
      </c>
      <c r="MO72" s="13">
        <v>-19.3007506561</v>
      </c>
      <c r="MP72" s="13">
        <v>-17.609125633200001</v>
      </c>
      <c r="MQ72" s="13">
        <v>-17.175846099899999</v>
      </c>
      <c r="MR72" s="16">
        <v>-14.726408967999999</v>
      </c>
      <c r="MS72" s="16">
        <v>-13.7716500092</v>
      </c>
      <c r="MT72" s="16">
        <v>-15.737056732199999</v>
      </c>
      <c r="MU72" s="16">
        <v>-16.878087997400002</v>
      </c>
      <c r="MV72" s="16">
        <v>-22.154015102399999</v>
      </c>
      <c r="MW72" s="16">
        <v>-16.827067318000001</v>
      </c>
      <c r="MX72" s="7">
        <v>-10.3124878883</v>
      </c>
      <c r="MY72" s="8">
        <v>-11.7861254025</v>
      </c>
      <c r="MZ72" s="8">
        <v>-9.6762742710099996</v>
      </c>
      <c r="NA72" s="8">
        <v>-9.9612574386600006</v>
      </c>
      <c r="NB72" s="8">
        <v>-11.628574276</v>
      </c>
      <c r="NC72" s="8">
        <v>-10.420893163700001</v>
      </c>
      <c r="ND72" s="13">
        <v>-13.833295555099999</v>
      </c>
      <c r="NE72" s="13">
        <v>-11.463908462499999</v>
      </c>
      <c r="NF72" s="13">
        <v>-14.142080555</v>
      </c>
      <c r="NG72" s="13">
        <v>-16.369438877099999</v>
      </c>
      <c r="NH72" s="13">
        <v>-12.471745719899999</v>
      </c>
      <c r="NI72" s="13">
        <v>-13.5115871239</v>
      </c>
      <c r="NJ72" s="16">
        <v>-11.046160602600001</v>
      </c>
      <c r="NK72" s="16">
        <v>-7.3314325809499996</v>
      </c>
      <c r="NL72" s="16">
        <v>-12.342054348</v>
      </c>
      <c r="NM72" s="16">
        <v>-13.6108377457</v>
      </c>
      <c r="NN72" s="16">
        <v>-10.652012167000001</v>
      </c>
      <c r="NO72" s="16">
        <v>-11.5349682236</v>
      </c>
      <c r="NP72" s="7">
        <v>-15.1581103325</v>
      </c>
      <c r="NQ72" s="8">
        <v>-13.965391159099999</v>
      </c>
      <c r="NR72" s="8">
        <v>-15.9791474152</v>
      </c>
      <c r="NS72" s="8">
        <v>-14.641566276600001</v>
      </c>
      <c r="NT72" s="8">
        <v>-15.230859603900001</v>
      </c>
      <c r="NU72" s="8">
        <v>-12.9495398426</v>
      </c>
      <c r="NV72" s="13">
        <v>-14.6182986736</v>
      </c>
      <c r="NW72" s="13">
        <v>-13.9703931808</v>
      </c>
      <c r="NX72" s="13">
        <v>-16.0735111523</v>
      </c>
      <c r="NY72" s="13">
        <v>-10.326591501199999</v>
      </c>
      <c r="NZ72" s="13">
        <v>-13.168212413799999</v>
      </c>
      <c r="OA72" s="13">
        <v>-12.2347040176</v>
      </c>
      <c r="OB72" s="16">
        <v>-8.9822271060900007</v>
      </c>
      <c r="OC72" s="16">
        <v>-12.2360807991</v>
      </c>
      <c r="OD72" s="16">
        <v>-13.420298347499999</v>
      </c>
      <c r="OE72" s="16">
        <v>-6.5808156061199998</v>
      </c>
      <c r="OF72" s="16">
        <v>-9.1288433075000004</v>
      </c>
      <c r="OG72" s="16">
        <v>-10.434216556499999</v>
      </c>
      <c r="OH72" s="7">
        <v>-13.9008689308</v>
      </c>
      <c r="OI72" s="8">
        <v>-13.3044838905</v>
      </c>
      <c r="OJ72" s="8">
        <v>-11.0737370682</v>
      </c>
      <c r="OK72" s="8">
        <v>-4.1250718116799998</v>
      </c>
      <c r="OL72" s="8">
        <v>-11.566275596600001</v>
      </c>
      <c r="OM72" s="8">
        <v>-10.760293941500001</v>
      </c>
      <c r="ON72" s="13">
        <v>-10.618816185</v>
      </c>
      <c r="OO72" s="13">
        <v>-9.7132643890400008</v>
      </c>
      <c r="OP72" s="13">
        <v>-11.5512221336</v>
      </c>
      <c r="OQ72" s="13">
        <v>-11.8255112457</v>
      </c>
      <c r="OR72" s="13">
        <v>-9.3430895233199998</v>
      </c>
      <c r="OS72" s="13">
        <v>-5.568329072</v>
      </c>
      <c r="OT72" s="16">
        <v>-10.4513629913</v>
      </c>
      <c r="OU72" s="16">
        <v>-10.0701963902</v>
      </c>
      <c r="OV72" s="16">
        <v>-11.075487127300001</v>
      </c>
      <c r="OW72" s="16">
        <v>-8.9844740629200004</v>
      </c>
      <c r="OX72" s="16">
        <v>-12.040625648500001</v>
      </c>
      <c r="OY72" s="16">
        <v>-6.2385650825500001</v>
      </c>
      <c r="OZ72" s="7">
        <v>-5.8047751808200001</v>
      </c>
      <c r="PA72" s="8">
        <v>-8.9870996618299994</v>
      </c>
      <c r="PB72" s="8">
        <v>-6.6940765237799997</v>
      </c>
      <c r="PC72" s="8">
        <v>-7.86901575089</v>
      </c>
      <c r="PD72" s="8">
        <v>-6.3422204494500001</v>
      </c>
      <c r="PE72" s="8">
        <v>-6.2805965661999998</v>
      </c>
      <c r="PF72" s="13">
        <v>-12.608787040699999</v>
      </c>
      <c r="PG72" s="13">
        <v>-16.211893310499999</v>
      </c>
      <c r="PH72" s="13">
        <v>-14.9254299068</v>
      </c>
      <c r="PI72" s="13">
        <v>-7.4479286384599996</v>
      </c>
      <c r="PJ72" s="13">
        <v>-8.5487327575700007</v>
      </c>
      <c r="PK72" s="13">
        <v>-6.6723699092900004</v>
      </c>
      <c r="PL72" s="16">
        <v>-13.679158639900001</v>
      </c>
      <c r="PM72" s="16">
        <v>-15.6707377815</v>
      </c>
      <c r="PN72" s="16">
        <v>-12.7521616364</v>
      </c>
      <c r="PO72" s="16">
        <v>-11.237401866900001</v>
      </c>
      <c r="PP72" s="16">
        <v>-9.7988758087200001</v>
      </c>
      <c r="PQ72" s="16">
        <v>-12.435176849399999</v>
      </c>
      <c r="PR72" s="7">
        <v>-9.5039166164399997</v>
      </c>
      <c r="PS72" s="8">
        <v>-12.185594396600001</v>
      </c>
      <c r="PT72" s="8">
        <v>-11.097542057</v>
      </c>
      <c r="PU72" s="8">
        <v>-15.277405204800001</v>
      </c>
      <c r="PV72" s="8">
        <v>-12.247676849399999</v>
      </c>
      <c r="PW72" s="8"/>
      <c r="PX72" s="13">
        <v>-12.443937587700001</v>
      </c>
      <c r="PY72" s="13">
        <v>-10.4244734192</v>
      </c>
      <c r="PZ72" s="13">
        <v>-10.007440347699999</v>
      </c>
      <c r="QA72" s="13">
        <v>-8.2079973936100004</v>
      </c>
      <c r="QB72" s="13">
        <v>-12.4106157303</v>
      </c>
      <c r="QC72" s="13">
        <v>-13.049071998600001</v>
      </c>
      <c r="QD72" s="16">
        <v>-12.857879591</v>
      </c>
      <c r="QE72" s="16">
        <v>-9.7990045738199996</v>
      </c>
      <c r="QF72" s="16">
        <v>-11.7179465866</v>
      </c>
      <c r="QG72" s="16">
        <v>-13.689429903000001</v>
      </c>
      <c r="QH72" s="16">
        <v>-9.8914845466599992</v>
      </c>
      <c r="QI72" s="16">
        <v>-8.9547278881099999</v>
      </c>
      <c r="QJ72" s="7">
        <v>-7.1586498260500004</v>
      </c>
      <c r="QK72" s="8">
        <v>-9.2254817962600004</v>
      </c>
      <c r="QL72" s="8">
        <v>-6.1585716247600004</v>
      </c>
      <c r="QM72" s="8">
        <v>-3.4341686821000001</v>
      </c>
      <c r="QN72" s="8">
        <v>-15.028212394700001</v>
      </c>
      <c r="QO72" s="8">
        <v>-9.3053503990199999</v>
      </c>
      <c r="QP72" s="13">
        <v>-10.0285921288</v>
      </c>
      <c r="QQ72" s="13">
        <v>-7.5956094741799998</v>
      </c>
      <c r="QR72" s="13">
        <v>-3.9037734770800001</v>
      </c>
      <c r="QS72" s="13">
        <v>-7.4707833862299999</v>
      </c>
      <c r="QT72" s="13">
        <v>-5.65193315506</v>
      </c>
      <c r="QU72" s="13">
        <v>-9.3568522071799993</v>
      </c>
      <c r="QV72" s="16">
        <v>-12.328658247</v>
      </c>
      <c r="QW72" s="16">
        <v>-5.7744308710099999</v>
      </c>
      <c r="QX72" s="16">
        <v>-10.375933523200001</v>
      </c>
      <c r="QY72" s="16">
        <v>-9.0657848358200006</v>
      </c>
      <c r="QZ72" s="16">
        <v>-9.8839328098300001</v>
      </c>
      <c r="RA72" s="16">
        <v>-11.2819985199</v>
      </c>
      <c r="RB72" s="7">
        <v>-6.06742904663</v>
      </c>
      <c r="RC72" s="8">
        <v>-11.9890820026</v>
      </c>
      <c r="RD72" s="8">
        <v>-5.9999117851300001</v>
      </c>
      <c r="RE72" s="8">
        <v>-9.5156546783400007</v>
      </c>
      <c r="RF72" s="8">
        <v>-5.0606012225199999</v>
      </c>
      <c r="RG72" s="8">
        <v>-6.2323318243000001</v>
      </c>
      <c r="RH72" s="13">
        <v>-8.5874582910499999</v>
      </c>
      <c r="RI72" s="13">
        <v>-7.34484553337</v>
      </c>
      <c r="RJ72" s="13">
        <v>-7.4818089485200003</v>
      </c>
      <c r="RK72" s="13">
        <v>-5.3671618652299999</v>
      </c>
      <c r="RL72" s="13">
        <v>-8.0163174247699995</v>
      </c>
      <c r="RM72" s="13">
        <v>-7.7161260795600004</v>
      </c>
      <c r="RN72" s="16">
        <v>-7.2126685142499998</v>
      </c>
      <c r="RO72" s="16">
        <v>-9.3004701614399998</v>
      </c>
      <c r="RP72" s="16">
        <v>-12.5170574188</v>
      </c>
      <c r="RQ72" s="16">
        <v>-10.0284350491</v>
      </c>
      <c r="RR72" s="16">
        <v>-6.5663098525999999</v>
      </c>
      <c r="RS72" s="16">
        <v>-10.6363638687</v>
      </c>
      <c r="RT72" s="7">
        <v>-3.95603374481</v>
      </c>
      <c r="RU72" s="8">
        <v>-4.3966609191900003</v>
      </c>
      <c r="RV72" s="8">
        <v>-1.73711240292</v>
      </c>
      <c r="RW72" s="8">
        <v>-4.42100163937</v>
      </c>
      <c r="RX72" s="8">
        <v>-3.7681917142899999</v>
      </c>
      <c r="RY72" s="8">
        <v>-7.9218457126599997</v>
      </c>
      <c r="RZ72" s="13">
        <v>-7.3745896339400003</v>
      </c>
      <c r="SA72" s="13">
        <v>-8.3388302135500005</v>
      </c>
      <c r="SB72" s="13">
        <v>-15.6440152645</v>
      </c>
      <c r="SC72" s="13">
        <v>-6.8809129714999999</v>
      </c>
      <c r="SD72" s="13">
        <v>-11.4256132603</v>
      </c>
      <c r="SE72" s="13">
        <v>-15.260436010399999</v>
      </c>
      <c r="SF72" s="16">
        <v>-12.4764955997</v>
      </c>
      <c r="SG72" s="16">
        <v>-13.459033918399999</v>
      </c>
      <c r="SH72" s="16">
        <v>-20.1682049942</v>
      </c>
      <c r="SI72" s="16">
        <v>-8.4046574783299999</v>
      </c>
      <c r="SJ72" s="16">
        <v>-5.7373611021000004</v>
      </c>
      <c r="SK72" s="16">
        <v>-9.4103060531599994</v>
      </c>
      <c r="SL72" s="7">
        <v>-8.8738859176599991</v>
      </c>
      <c r="SM72" s="8">
        <v>-11.9641458511</v>
      </c>
      <c r="SN72" s="8">
        <v>-9.1601312637299994</v>
      </c>
      <c r="SO72" s="8">
        <v>-6.05776881218</v>
      </c>
      <c r="SP72" s="8">
        <v>-7.5235912084600001</v>
      </c>
      <c r="SQ72" s="8">
        <v>-12.537362394300001</v>
      </c>
      <c r="SR72" s="13">
        <v>-9.5858894443500002</v>
      </c>
      <c r="SS72" s="13">
        <v>-6.3738783645600003</v>
      </c>
      <c r="ST72" s="13">
        <v>-4.7542251968400002</v>
      </c>
      <c r="SU72" s="13">
        <v>-7.6634300947199998</v>
      </c>
      <c r="SV72" s="13">
        <v>-5.8697397327400003</v>
      </c>
      <c r="SW72" s="13">
        <v>-5.0570506381999998</v>
      </c>
      <c r="SX72" s="16">
        <v>-11.670237398099999</v>
      </c>
      <c r="SY72" s="16">
        <v>-9.9650732517199998</v>
      </c>
      <c r="SZ72" s="16">
        <v>-13.057972383499999</v>
      </c>
      <c r="TA72" s="16">
        <v>-12.4993022823</v>
      </c>
      <c r="TB72" s="16">
        <v>-7.3194422006600002</v>
      </c>
      <c r="TC72" s="16">
        <v>-8.0223627090500003</v>
      </c>
      <c r="TD72" s="7">
        <v>-9.7145009326899991</v>
      </c>
      <c r="TE72" s="8">
        <v>-12.0110810375</v>
      </c>
      <c r="TF72" s="8">
        <v>-7.5011341094999997</v>
      </c>
      <c r="TG72" s="8">
        <v>-5.1096221709299998</v>
      </c>
      <c r="TH72" s="8">
        <v>-5.9376248598099997</v>
      </c>
      <c r="TI72" s="8">
        <v>-8.4450888538399997</v>
      </c>
      <c r="TJ72" s="13">
        <v>-8.3362497091299996</v>
      </c>
      <c r="TK72" s="13">
        <v>-3.9917485141800002</v>
      </c>
      <c r="TL72" s="13">
        <v>-7.4909841537500004</v>
      </c>
      <c r="TM72" s="13">
        <v>-9.9830767440799999</v>
      </c>
      <c r="TN72" s="13">
        <v>-9.07117453575</v>
      </c>
      <c r="TO72" s="13">
        <v>-6.0620585918399996</v>
      </c>
      <c r="TP72" s="16">
        <v>-4.0942137765900002</v>
      </c>
      <c r="TQ72" s="16">
        <v>-8.2029000186900003</v>
      </c>
      <c r="TR72" s="16">
        <v>-2.3035564541800002</v>
      </c>
      <c r="TS72" s="16">
        <v>-6.7051758766200003</v>
      </c>
      <c r="TT72" s="16">
        <v>-4.7683130931899997</v>
      </c>
      <c r="TU72" s="19">
        <v>2.2514417982100001</v>
      </c>
    </row>
    <row r="73" spans="1:541" x14ac:dyDescent="0.25">
      <c r="A73" s="21">
        <f t="shared" si="1"/>
        <v>0.68000000000000038</v>
      </c>
      <c r="B73" s="7">
        <v>1.48226038218</v>
      </c>
      <c r="C73" s="8">
        <v>-1.1977248191800001</v>
      </c>
      <c r="D73" s="8">
        <v>1.39622296393E-2</v>
      </c>
      <c r="E73" s="8">
        <v>0.72027127742800001</v>
      </c>
      <c r="F73" s="8">
        <v>-0.45103498935699998</v>
      </c>
      <c r="G73" s="8">
        <v>-0.45437232851999998</v>
      </c>
      <c r="H73" s="13">
        <v>1.6049466133100001</v>
      </c>
      <c r="I73" s="13">
        <v>3.5304319953899999</v>
      </c>
      <c r="J73" s="13">
        <v>3.0781805038500001</v>
      </c>
      <c r="K73" s="13">
        <v>1.7001789617500001</v>
      </c>
      <c r="L73" s="13">
        <v>3.8174634742700002</v>
      </c>
      <c r="M73" s="13">
        <v>1.76073885441</v>
      </c>
      <c r="N73" s="16">
        <v>1.6644952631000001</v>
      </c>
      <c r="O73" s="16">
        <v>1.46661831975</v>
      </c>
      <c r="P73" s="16">
        <v>-0.72696343183500001</v>
      </c>
      <c r="Q73" s="16">
        <v>0.661457464695</v>
      </c>
      <c r="R73" s="16"/>
      <c r="S73" s="16"/>
      <c r="T73" s="7">
        <v>-0.82533984661100002</v>
      </c>
      <c r="U73" s="8">
        <v>-0.24087824821500001</v>
      </c>
      <c r="V73" s="8">
        <v>-0.59388903975499996</v>
      </c>
      <c r="W73" s="8">
        <v>-0.29947365641599999</v>
      </c>
      <c r="X73" s="8">
        <v>-3.8051092624700002E-2</v>
      </c>
      <c r="Y73" s="8">
        <v>1.0330270266499999</v>
      </c>
      <c r="Z73" s="13">
        <v>-2.4068466186499999</v>
      </c>
      <c r="AA73" s="13">
        <v>-1.4945753097500001</v>
      </c>
      <c r="AB73" s="13">
        <v>-3.1552784729000001</v>
      </c>
      <c r="AC73" s="13">
        <v>-3.2502210426299998</v>
      </c>
      <c r="AD73" s="13">
        <v>-2.9559842777299998</v>
      </c>
      <c r="AE73" s="13">
        <v>-2.7796942520100001</v>
      </c>
      <c r="AF73" s="16">
        <v>2.1936856746700002</v>
      </c>
      <c r="AG73" s="16">
        <v>2.4968457698800002</v>
      </c>
      <c r="AH73" s="16">
        <v>2.2943681192400001</v>
      </c>
      <c r="AI73" s="16">
        <v>2.9119986629499999</v>
      </c>
      <c r="AJ73" s="16">
        <v>3.0920651435900002</v>
      </c>
      <c r="AK73" s="16">
        <v>3.56779323578</v>
      </c>
      <c r="AL73" s="7">
        <v>1.9092838573499999</v>
      </c>
      <c r="AM73" s="8">
        <v>1.16135462284</v>
      </c>
      <c r="AN73" s="8">
        <v>5.6877402067200003E-2</v>
      </c>
      <c r="AO73" s="8">
        <v>1.5607505130799999</v>
      </c>
      <c r="AP73" s="8">
        <v>1.4075716066399999</v>
      </c>
      <c r="AQ73" s="8">
        <v>1.32774079323</v>
      </c>
      <c r="AR73" s="13">
        <v>1.8181375312800001</v>
      </c>
      <c r="AS73" s="13">
        <v>-1.5209431147600001</v>
      </c>
      <c r="AT73" s="13">
        <v>0.57796719551099995</v>
      </c>
      <c r="AU73" s="13">
        <v>-1.94057641983</v>
      </c>
      <c r="AV73" s="13">
        <v>0.18926955163500001</v>
      </c>
      <c r="AW73" s="13">
        <v>1.9746740817999999</v>
      </c>
      <c r="AX73" s="16">
        <v>2.5235642719300002</v>
      </c>
      <c r="AY73" s="16">
        <v>3.9877158165000002</v>
      </c>
      <c r="AZ73" s="16">
        <v>8.8773417472800001E-2</v>
      </c>
      <c r="BA73" s="16">
        <v>0.24322118639900001</v>
      </c>
      <c r="BB73" s="16">
        <v>0.88822699189200005</v>
      </c>
      <c r="BC73" s="16">
        <v>-9.1618847847000001E-2</v>
      </c>
      <c r="BD73" s="7">
        <v>-8.1817445754999998</v>
      </c>
      <c r="BE73" s="8">
        <v>-7.7840707206699999</v>
      </c>
      <c r="BF73" s="8">
        <v>-11.1701241302</v>
      </c>
      <c r="BG73" s="8">
        <v>-8.7390178680399995</v>
      </c>
      <c r="BH73" s="8">
        <v>-5.5679646492000003</v>
      </c>
      <c r="BI73" s="8">
        <v>-5.8008688735999998</v>
      </c>
      <c r="BJ73" s="13">
        <v>-5.8412517738299998</v>
      </c>
      <c r="BK73" s="13">
        <v>-6.4893496322599997</v>
      </c>
      <c r="BL73" s="13">
        <v>-5.2704787445100001</v>
      </c>
      <c r="BM73" s="13">
        <v>-3.8925709152199999</v>
      </c>
      <c r="BN73" s="13">
        <v>-4.42065374374</v>
      </c>
      <c r="BO73" s="13"/>
      <c r="BP73" s="16">
        <v>-6.8308459472700003</v>
      </c>
      <c r="BQ73" s="16">
        <v>-8.8247480392500002</v>
      </c>
      <c r="BR73" s="16">
        <v>-7.1262167930600002</v>
      </c>
      <c r="BS73" s="16">
        <v>-8.6318146896400005</v>
      </c>
      <c r="BT73" s="16">
        <v>-5.1895161628700004</v>
      </c>
      <c r="BU73" s="16">
        <v>-7.40377124786</v>
      </c>
      <c r="BV73" s="7">
        <v>-8.2276280593899997</v>
      </c>
      <c r="BW73" s="8">
        <v>-11.0629808807</v>
      </c>
      <c r="BX73" s="8">
        <v>-7.2629049301100004</v>
      </c>
      <c r="BY73" s="8">
        <v>-9.5385577773999994</v>
      </c>
      <c r="BZ73" s="8">
        <v>-7.4584119796800001</v>
      </c>
      <c r="CA73" s="8">
        <v>-8.0628290939300005</v>
      </c>
      <c r="CB73" s="13">
        <v>-4.7212039756799999</v>
      </c>
      <c r="CC73" s="13">
        <v>-3.7012239456199998</v>
      </c>
      <c r="CD73" s="13">
        <v>-4.2201407146500003</v>
      </c>
      <c r="CE73" s="13">
        <v>-1.56054668188</v>
      </c>
      <c r="CF73" s="13">
        <v>-1.52033884525</v>
      </c>
      <c r="CG73" s="13"/>
      <c r="CH73" s="16">
        <v>-4.4840710449200003</v>
      </c>
      <c r="CI73" s="16">
        <v>-5.2850594520599996</v>
      </c>
      <c r="CJ73" s="16">
        <v>-3.7771942138700001</v>
      </c>
      <c r="CK73" s="16">
        <v>-5.8398121070900002</v>
      </c>
      <c r="CL73" s="16">
        <v>-5.6091993522600001</v>
      </c>
      <c r="CM73" s="16">
        <v>-4.9730533027600003</v>
      </c>
      <c r="CN73" s="7">
        <v>-6.1962214088399996</v>
      </c>
      <c r="CO73" s="8">
        <v>-5.9873441314700004</v>
      </c>
      <c r="CP73" s="8">
        <v>-4.9170692443800004</v>
      </c>
      <c r="CQ73" s="8">
        <v>-7.0094682121299998</v>
      </c>
      <c r="CR73" s="8">
        <v>-3.6994177818299998</v>
      </c>
      <c r="CS73" s="8">
        <v>-3.5817952918999998</v>
      </c>
      <c r="CT73" s="13">
        <v>-7.66560905457</v>
      </c>
      <c r="CU73" s="13">
        <v>-7.61728715897</v>
      </c>
      <c r="CV73" s="13">
        <v>-6.4599594116199999</v>
      </c>
      <c r="CW73" s="13">
        <v>-7.4201118469200003</v>
      </c>
      <c r="CX73" s="13">
        <v>-7.3634268760700001</v>
      </c>
      <c r="CY73" s="13">
        <v>-9.3998826599100003</v>
      </c>
      <c r="CZ73" s="16">
        <v>-7.9572156524700004</v>
      </c>
      <c r="DA73" s="16">
        <v>-9.39780776978</v>
      </c>
      <c r="DB73" s="16">
        <v>-7.4799036598199997</v>
      </c>
      <c r="DC73" s="16">
        <v>-6.8659151077300002</v>
      </c>
      <c r="DD73" s="16">
        <v>-8.4282900428800005</v>
      </c>
      <c r="DE73" s="16">
        <v>-9.6948387908899996</v>
      </c>
      <c r="DF73" s="7">
        <v>-16.2392366409</v>
      </c>
      <c r="DG73" s="8">
        <v>-7.3843493270899998</v>
      </c>
      <c r="DH73" s="8">
        <v>-11.602899818399999</v>
      </c>
      <c r="DI73" s="8">
        <v>-5.7905598354299999</v>
      </c>
      <c r="DJ73" s="8">
        <v>-8.5427162933300007</v>
      </c>
      <c r="DK73" s="8">
        <v>-5.4380845069900001</v>
      </c>
      <c r="DL73" s="13">
        <v>-13.0527822495</v>
      </c>
      <c r="DM73" s="13">
        <v>-7.2270513343799996</v>
      </c>
      <c r="DN73" s="13">
        <v>-6.6424838066099996</v>
      </c>
      <c r="DO73" s="13">
        <v>-7.3794111251799999</v>
      </c>
      <c r="DP73" s="13">
        <v>-11.874257545500001</v>
      </c>
      <c r="DQ73" s="13">
        <v>-7.9154838561999998</v>
      </c>
      <c r="DR73" s="16">
        <v>-11.2150462723</v>
      </c>
      <c r="DS73" s="16">
        <v>-9.4301997757000002</v>
      </c>
      <c r="DT73" s="16">
        <v>-8.7422338485700006</v>
      </c>
      <c r="DU73" s="16">
        <v>-11.453770027199999</v>
      </c>
      <c r="DV73" s="16">
        <v>-4.9356129264800002</v>
      </c>
      <c r="DW73" s="16">
        <v>-11.5668430328</v>
      </c>
      <c r="DX73" s="7">
        <v>-9.7736109161400009</v>
      </c>
      <c r="DY73" s="8">
        <v>-7.30122371674</v>
      </c>
      <c r="DZ73" s="8">
        <v>-8.1947456741300009</v>
      </c>
      <c r="EA73" s="8">
        <v>-6.4080898094199998</v>
      </c>
      <c r="EB73" s="8">
        <v>-10.958885459899999</v>
      </c>
      <c r="EC73" s="8">
        <v>-9.4059744262699994</v>
      </c>
      <c r="ED73" s="13">
        <v>-8.8025177383400006</v>
      </c>
      <c r="EE73" s="13">
        <v>-8.5484758377100007</v>
      </c>
      <c r="EF73" s="13">
        <v>-5.4864290142099996</v>
      </c>
      <c r="EG73" s="13">
        <v>-10.7757882309</v>
      </c>
      <c r="EH73" s="13">
        <v>-14.5893694305</v>
      </c>
      <c r="EI73" s="13">
        <v>-11.153577346800001</v>
      </c>
      <c r="EJ73" s="16">
        <v>-4.75770301819</v>
      </c>
      <c r="EK73" s="16">
        <v>-7.6396647834799998</v>
      </c>
      <c r="EL73" s="16">
        <v>-6.8575820922900002E-2</v>
      </c>
      <c r="EM73" s="16">
        <v>-9.3872417831400004</v>
      </c>
      <c r="EN73" s="16">
        <v>-7.2808959579500003</v>
      </c>
      <c r="EO73" s="16">
        <v>-9.3505642700199996</v>
      </c>
      <c r="EP73" s="7">
        <v>-10.8993238449</v>
      </c>
      <c r="EQ73" s="8">
        <v>-9.8889725875900005</v>
      </c>
      <c r="ER73" s="8">
        <v>-13.355803299</v>
      </c>
      <c r="ES73" s="8">
        <v>-4.5169301033</v>
      </c>
      <c r="ET73" s="8">
        <v>-8.4578340530399991</v>
      </c>
      <c r="EU73" s="8">
        <v>-11.1499225998</v>
      </c>
      <c r="EV73" s="13">
        <v>-9.7433392334000004</v>
      </c>
      <c r="EW73" s="13">
        <v>-9.9261885070799991</v>
      </c>
      <c r="EX73" s="13">
        <v>-13.181877975500001</v>
      </c>
      <c r="EY73" s="13">
        <v>-12.108469772299999</v>
      </c>
      <c r="EZ73" s="13">
        <v>-10.082117347700001</v>
      </c>
      <c r="FA73" s="13">
        <v>-14.7023248672</v>
      </c>
      <c r="FB73" s="16">
        <v>-8.0607397842400008</v>
      </c>
      <c r="FC73" s="16">
        <v>-9.7963575553899993</v>
      </c>
      <c r="FD73" s="16">
        <v>-11.335485458400001</v>
      </c>
      <c r="FE73" s="16">
        <v>-8.1787842941300006</v>
      </c>
      <c r="FF73" s="16">
        <v>-5.8767465591399999</v>
      </c>
      <c r="FG73" s="16">
        <v>-8.1526608467100008</v>
      </c>
      <c r="FH73" s="7">
        <v>-3.5993396282200001</v>
      </c>
      <c r="FI73" s="8">
        <v>-0.61133043914999996</v>
      </c>
      <c r="FJ73" s="8">
        <v>-1.3219724679</v>
      </c>
      <c r="FK73" s="8">
        <v>-0.36193932294800002</v>
      </c>
      <c r="FL73" s="8">
        <v>-3.0681064510299998</v>
      </c>
      <c r="FM73" s="8">
        <v>-1.23974229336</v>
      </c>
      <c r="FN73" s="13">
        <v>-4.3789241409299997</v>
      </c>
      <c r="FO73" s="13">
        <v>-2.27360595703</v>
      </c>
      <c r="FP73" s="13">
        <v>-0.13388017177600001</v>
      </c>
      <c r="FQ73" s="13">
        <v>-0.54322091862599997</v>
      </c>
      <c r="FR73" s="13">
        <v>1.33846341133</v>
      </c>
      <c r="FS73" s="13">
        <v>-0.71844694852799995</v>
      </c>
      <c r="FT73" s="16">
        <v>-4.3196521758999999</v>
      </c>
      <c r="FU73" s="16">
        <v>-3.7226207256300001</v>
      </c>
      <c r="FV73" s="16">
        <v>-3.9222670364400001</v>
      </c>
      <c r="FW73" s="16">
        <v>-3.5572743988000002</v>
      </c>
      <c r="FX73" s="16">
        <v>-0.51803106129200005</v>
      </c>
      <c r="FY73" s="16">
        <v>-6.0302180862399997</v>
      </c>
      <c r="FZ73" s="7">
        <v>-6.1684534072900004</v>
      </c>
      <c r="GA73" s="8">
        <v>-8.5510717010500006</v>
      </c>
      <c r="GB73" s="8">
        <v>-3.7598963546799999</v>
      </c>
      <c r="GC73" s="8">
        <v>-3.8498424148599999</v>
      </c>
      <c r="GD73" s="8">
        <v>-3.5952094459500001</v>
      </c>
      <c r="GE73" s="8">
        <v>-5.1512912177999999</v>
      </c>
      <c r="GF73" s="13">
        <v>-9.8825777435299997</v>
      </c>
      <c r="GG73" s="13">
        <v>-9.3755388259900005</v>
      </c>
      <c r="GH73" s="13">
        <v>-11.746198081999999</v>
      </c>
      <c r="GI73" s="13">
        <v>-6.0191215705900003</v>
      </c>
      <c r="GJ73" s="13">
        <v>-10.9482683563</v>
      </c>
      <c r="GK73" s="13">
        <v>-6.82769927979</v>
      </c>
      <c r="GL73" s="16">
        <v>-7.7476090049700002</v>
      </c>
      <c r="GM73" s="16">
        <v>-6.5441218566900003</v>
      </c>
      <c r="GN73" s="16">
        <v>-10.6165425873</v>
      </c>
      <c r="GO73" s="16">
        <v>-7.0947091102600002</v>
      </c>
      <c r="GP73" s="16">
        <v>-10.971556549100001</v>
      </c>
      <c r="GQ73" s="16">
        <v>-6.5043702888499997</v>
      </c>
      <c r="GR73" s="7">
        <v>-6.4095232963599997</v>
      </c>
      <c r="GS73" s="8">
        <v>-4.6858409309400004</v>
      </c>
      <c r="GT73" s="8">
        <v>-9.7564946746800008</v>
      </c>
      <c r="GU73" s="8">
        <v>-6.75827360153</v>
      </c>
      <c r="GV73" s="8">
        <v>-7.77527122498</v>
      </c>
      <c r="GW73" s="8">
        <v>-7.3928888320899997</v>
      </c>
      <c r="GX73" s="13">
        <v>-11.257391090400001</v>
      </c>
      <c r="GY73" s="13">
        <v>-11.4604825974</v>
      </c>
      <c r="GZ73" s="13">
        <v>-10.9507221222</v>
      </c>
      <c r="HA73" s="13">
        <v>-6.40835039139</v>
      </c>
      <c r="HB73" s="13">
        <v>-6.1961919784499999</v>
      </c>
      <c r="HC73" s="13">
        <v>-6.3435844421400001</v>
      </c>
      <c r="HD73" s="16">
        <v>-7.9741530227700004</v>
      </c>
      <c r="HE73" s="16">
        <v>-6.0663526344300003</v>
      </c>
      <c r="HF73" s="16">
        <v>-5.8287462234499996</v>
      </c>
      <c r="HG73" s="16">
        <v>-6.1119400024399999</v>
      </c>
      <c r="HH73" s="16">
        <v>-5.3225041961699997</v>
      </c>
      <c r="HI73" s="16">
        <v>-3.7447615623499999</v>
      </c>
      <c r="HJ73" s="7">
        <v>-10.497863006599999</v>
      </c>
      <c r="HK73" s="8">
        <v>-11.003063621500001</v>
      </c>
      <c r="HL73" s="8">
        <v>-11.5695892715</v>
      </c>
      <c r="HM73" s="8">
        <v>-10.535447120700001</v>
      </c>
      <c r="HN73" s="8">
        <v>-13.8917046738</v>
      </c>
      <c r="HO73" s="8">
        <v>-13.317730750999999</v>
      </c>
      <c r="HP73" s="13">
        <v>-11.403558311499999</v>
      </c>
      <c r="HQ73" s="13">
        <v>-12.878548584000001</v>
      </c>
      <c r="HR73" s="13">
        <v>-14.3998656464</v>
      </c>
      <c r="HS73" s="13">
        <v>-12.226467018099999</v>
      </c>
      <c r="HT73" s="13">
        <v>-11.3991600037</v>
      </c>
      <c r="HU73" s="13">
        <v>-13.9912442398</v>
      </c>
      <c r="HV73" s="16">
        <v>-11.620422706599999</v>
      </c>
      <c r="HW73" s="16">
        <v>-14.884886055000001</v>
      </c>
      <c r="HX73" s="16">
        <v>-12.344279441799999</v>
      </c>
      <c r="HY73" s="16">
        <v>-13.565597229</v>
      </c>
      <c r="HZ73" s="16">
        <v>-12.8853818512</v>
      </c>
      <c r="IA73" s="16">
        <v>-12.329009285</v>
      </c>
      <c r="IB73" s="7">
        <v>-15.0147953033</v>
      </c>
      <c r="IC73" s="8">
        <v>-13.529902954100001</v>
      </c>
      <c r="ID73" s="8">
        <v>-13.6255399704</v>
      </c>
      <c r="IE73" s="8">
        <v>-15.109337120099999</v>
      </c>
      <c r="IF73" s="8">
        <v>-14.2915395355</v>
      </c>
      <c r="IG73" s="8">
        <v>-14.291707840000001</v>
      </c>
      <c r="IH73" s="13">
        <v>-16.683015594499999</v>
      </c>
      <c r="II73" s="13">
        <v>-16.897700042699999</v>
      </c>
      <c r="IJ73" s="13">
        <v>-14.376306381199999</v>
      </c>
      <c r="IK73" s="13">
        <v>-17.404694976799998</v>
      </c>
      <c r="IL73" s="13">
        <v>-10.0676900101</v>
      </c>
      <c r="IM73" s="13">
        <v>-14.0872797394</v>
      </c>
      <c r="IN73" s="16">
        <v>-15.840778503399999</v>
      </c>
      <c r="IO73" s="16">
        <v>-21.486082076999999</v>
      </c>
      <c r="IP73" s="16">
        <v>-14.992758369400001</v>
      </c>
      <c r="IQ73" s="16">
        <v>-15.0592749405</v>
      </c>
      <c r="IR73" s="16">
        <v>-15.7185491562</v>
      </c>
      <c r="IS73" s="16">
        <v>-16.8189463806</v>
      </c>
      <c r="IT73" s="7">
        <v>-15.4421031952</v>
      </c>
      <c r="IU73" s="8">
        <v>-12.4075303268</v>
      </c>
      <c r="IV73" s="8">
        <v>-15.822206382799999</v>
      </c>
      <c r="IW73" s="8">
        <v>-23.873596725500001</v>
      </c>
      <c r="IX73" s="8">
        <v>-15.141679763799999</v>
      </c>
      <c r="IY73" s="8">
        <v>-16.690977859499998</v>
      </c>
      <c r="IZ73" s="13">
        <v>-11.5031269455</v>
      </c>
      <c r="JA73" s="13">
        <v>-14.0671376801</v>
      </c>
      <c r="JB73" s="13">
        <v>-14.3334973526</v>
      </c>
      <c r="JC73" s="13">
        <v>-14.066975212099999</v>
      </c>
      <c r="JD73" s="13">
        <v>-12.347229538000001</v>
      </c>
      <c r="JE73" s="13">
        <v>-13.738709907500001</v>
      </c>
      <c r="JF73" s="16">
        <v>-12.904088592500001</v>
      </c>
      <c r="JG73" s="16">
        <v>-16.7168286896</v>
      </c>
      <c r="JH73" s="16">
        <v>-17.063713378900001</v>
      </c>
      <c r="JI73" s="16">
        <v>-10.596862487799999</v>
      </c>
      <c r="JJ73" s="16">
        <v>-16.109542961100001</v>
      </c>
      <c r="JK73" s="16">
        <v>-18.0471624756</v>
      </c>
      <c r="JL73" s="7">
        <v>-8.3659494399999996</v>
      </c>
      <c r="JM73" s="8">
        <v>-10.4608769608</v>
      </c>
      <c r="JN73" s="8">
        <v>-10.250483512900001</v>
      </c>
      <c r="JO73" s="8">
        <v>-8.8907307052599993</v>
      </c>
      <c r="JP73" s="8">
        <v>-9.57407943726</v>
      </c>
      <c r="JQ73" s="8">
        <v>-10.103260650599999</v>
      </c>
      <c r="JR73" s="13">
        <v>-8.9409322357200001</v>
      </c>
      <c r="JS73" s="13">
        <v>-13.9748510361</v>
      </c>
      <c r="JT73" s="13">
        <v>-9.2753138351400004</v>
      </c>
      <c r="JU73" s="13">
        <v>-9.8106000900300003</v>
      </c>
      <c r="JV73" s="13">
        <v>-7.9411252975500002</v>
      </c>
      <c r="JW73" s="13">
        <v>-8.8671717071499998</v>
      </c>
      <c r="JX73" s="16">
        <v>-7.7665075302100002</v>
      </c>
      <c r="JY73" s="16">
        <v>-7.5752515411400001</v>
      </c>
      <c r="JZ73" s="16">
        <v>-10.2367336273</v>
      </c>
      <c r="KA73" s="16">
        <v>-13.633816146899999</v>
      </c>
      <c r="KB73" s="16">
        <v>-7.4748400306700002</v>
      </c>
      <c r="KC73" s="16">
        <v>-13.760577659599999</v>
      </c>
      <c r="KD73" s="7">
        <v>-8.5516542434700007</v>
      </c>
      <c r="KE73" s="8">
        <v>-3.96651363373</v>
      </c>
      <c r="KF73" s="8">
        <v>-7.6295264625500003</v>
      </c>
      <c r="KG73" s="8">
        <v>-5.8675793838499999</v>
      </c>
      <c r="KH73" s="8">
        <v>-7.5871062087999999</v>
      </c>
      <c r="KI73" s="8">
        <v>-7.7594791030900003</v>
      </c>
      <c r="KJ73" s="13">
        <v>-6.3830387115500002</v>
      </c>
      <c r="KK73" s="13">
        <v>-5.8609479904199997</v>
      </c>
      <c r="KL73" s="13">
        <v>-8.6039318084699996</v>
      </c>
      <c r="KM73" s="13">
        <v>-8.3237222099300006</v>
      </c>
      <c r="KN73" s="13">
        <v>-4.7694695472699999</v>
      </c>
      <c r="KO73" s="13">
        <v>-10.095457077000001</v>
      </c>
      <c r="KP73" s="16">
        <v>-11.1959735489</v>
      </c>
      <c r="KQ73" s="16">
        <v>-9.5288270187399995</v>
      </c>
      <c r="KR73" s="16">
        <v>-12.1409666824</v>
      </c>
      <c r="KS73" s="16">
        <v>-10.3609932327</v>
      </c>
      <c r="KT73" s="16">
        <v>-7.9229095840500001</v>
      </c>
      <c r="KU73" s="16">
        <v>-9.6440774154700009</v>
      </c>
      <c r="KV73" s="7">
        <v>-9.2147768783600004</v>
      </c>
      <c r="KW73" s="8">
        <v>-10.202068328899999</v>
      </c>
      <c r="KX73" s="8">
        <v>-12.6510483932</v>
      </c>
      <c r="KY73" s="8">
        <v>-16.467806854199999</v>
      </c>
      <c r="KZ73" s="8">
        <v>-15.190882377599999</v>
      </c>
      <c r="LA73" s="8">
        <v>-9.5845302581799992</v>
      </c>
      <c r="LB73" s="13">
        <v>-14.071587600699999</v>
      </c>
      <c r="LC73" s="13">
        <v>-8.3027459335299998</v>
      </c>
      <c r="LD73" s="13">
        <v>-11.333389473</v>
      </c>
      <c r="LE73" s="13">
        <v>-12.2156785965</v>
      </c>
      <c r="LF73" s="13">
        <v>-8.2806657409700009</v>
      </c>
      <c r="LG73" s="13">
        <v>-15.2071721268</v>
      </c>
      <c r="LH73" s="16">
        <v>-13.7784059525</v>
      </c>
      <c r="LI73" s="16">
        <v>-13.8234320831</v>
      </c>
      <c r="LJ73" s="16">
        <v>-9.5517640304599993</v>
      </c>
      <c r="LK73" s="16">
        <v>-12.6722281265</v>
      </c>
      <c r="LL73" s="16">
        <v>-10.758239250200001</v>
      </c>
      <c r="LM73" s="16">
        <v>-13.308709564200001</v>
      </c>
      <c r="LN73" s="7">
        <v>-15.038884162900001</v>
      </c>
      <c r="LO73" s="8">
        <v>-11.872929000899999</v>
      </c>
      <c r="LP73" s="8">
        <v>-13.920643463099999</v>
      </c>
      <c r="LQ73" s="8">
        <v>-13.009598159799999</v>
      </c>
      <c r="LR73" s="8">
        <v>-14.780250129700001</v>
      </c>
      <c r="LS73" s="8">
        <v>-14.0052042007</v>
      </c>
      <c r="LT73" s="13">
        <v>-6.8276355361899999</v>
      </c>
      <c r="LU73" s="13">
        <v>-12.2696572495</v>
      </c>
      <c r="LV73" s="13">
        <v>-7.6886452674900001</v>
      </c>
      <c r="LW73" s="13">
        <v>-14.3162076187</v>
      </c>
      <c r="LX73" s="13">
        <v>-13.9251258469</v>
      </c>
      <c r="LY73" s="13">
        <v>-13.627094612100001</v>
      </c>
      <c r="LZ73" s="16">
        <v>-5.2576610946700004</v>
      </c>
      <c r="MA73" s="16">
        <v>-15.426863021899999</v>
      </c>
      <c r="MB73" s="16">
        <v>-12.0513273621</v>
      </c>
      <c r="MC73" s="16">
        <v>-8.2483804321300003</v>
      </c>
      <c r="MD73" s="16">
        <v>-14.4878438568</v>
      </c>
      <c r="ME73" s="16">
        <v>-15.750406189</v>
      </c>
      <c r="MF73" s="7">
        <v>-8.6674185943600008</v>
      </c>
      <c r="MG73" s="8">
        <v>-12.3862425232</v>
      </c>
      <c r="MH73" s="8">
        <v>-16.7525712204</v>
      </c>
      <c r="MI73" s="8">
        <v>-13.7948516464</v>
      </c>
      <c r="MJ73" s="8"/>
      <c r="MK73" s="8"/>
      <c r="ML73" s="13">
        <v>-14.355430679299999</v>
      </c>
      <c r="MM73" s="13">
        <v>-20.274191818199998</v>
      </c>
      <c r="MN73" s="13">
        <v>-15.7585918427</v>
      </c>
      <c r="MO73" s="13">
        <v>-16.069441452</v>
      </c>
      <c r="MP73" s="13">
        <v>-15.0613764191</v>
      </c>
      <c r="MQ73" s="13">
        <v>-14.6007099152</v>
      </c>
      <c r="MR73" s="16">
        <v>-12.427621803299999</v>
      </c>
      <c r="MS73" s="16">
        <v>-11.9619581985</v>
      </c>
      <c r="MT73" s="16">
        <v>-13.5308694839</v>
      </c>
      <c r="MU73" s="16">
        <v>-15.0387296677</v>
      </c>
      <c r="MV73" s="16">
        <v>-20.3784059143</v>
      </c>
      <c r="MW73" s="16">
        <v>-14.1176719666</v>
      </c>
      <c r="MX73" s="7">
        <v>-7.6273327827499999</v>
      </c>
      <c r="MY73" s="8">
        <v>-9.0653694534299998</v>
      </c>
      <c r="MZ73" s="8">
        <v>-7.4645810317999999</v>
      </c>
      <c r="NA73" s="8">
        <v>-7.3851429367100003</v>
      </c>
      <c r="NB73" s="8">
        <v>-9.1616109085099993</v>
      </c>
      <c r="NC73" s="8">
        <v>-7.9352769088699997</v>
      </c>
      <c r="ND73" s="13">
        <v>-11.0309093475</v>
      </c>
      <c r="NE73" s="13">
        <v>-8.69046344757</v>
      </c>
      <c r="NF73" s="13">
        <v>-11.221313285800001</v>
      </c>
      <c r="NG73" s="13">
        <v>-13.7573813629</v>
      </c>
      <c r="NH73" s="13">
        <v>-9.0898053932200007</v>
      </c>
      <c r="NI73" s="13">
        <v>-10.650026588399999</v>
      </c>
      <c r="NJ73" s="16">
        <v>-8.3018674850499998</v>
      </c>
      <c r="NK73" s="16">
        <v>-4.8448662757900003</v>
      </c>
      <c r="NL73" s="16">
        <v>-10.0044168091</v>
      </c>
      <c r="NM73" s="16">
        <v>-10.9725147247</v>
      </c>
      <c r="NN73" s="16">
        <v>-8.0509424209600002</v>
      </c>
      <c r="NO73" s="16">
        <v>-9.1330265998800009</v>
      </c>
      <c r="NP73" s="7">
        <v>-12.355836792</v>
      </c>
      <c r="NQ73" s="8">
        <v>-11.479475021400001</v>
      </c>
      <c r="NR73" s="8">
        <v>-13.342667007399999</v>
      </c>
      <c r="NS73" s="8">
        <v>-12.291229248</v>
      </c>
      <c r="NT73" s="8">
        <v>-12.4658340073</v>
      </c>
      <c r="NU73" s="8">
        <v>-10.5445417404</v>
      </c>
      <c r="NV73" s="13">
        <v>-11.9906836319</v>
      </c>
      <c r="NW73" s="13">
        <v>-11.487528801</v>
      </c>
      <c r="NX73" s="13">
        <v>-13.372551917999999</v>
      </c>
      <c r="NY73" s="13">
        <v>-8.0212435722399995</v>
      </c>
      <c r="NZ73" s="13">
        <v>-10.6268175888</v>
      </c>
      <c r="OA73" s="13">
        <v>-9.7491712570200004</v>
      </c>
      <c r="OB73" s="16">
        <v>-6.7942723846400002</v>
      </c>
      <c r="OC73" s="16">
        <v>-9.5684865951500004</v>
      </c>
      <c r="OD73" s="16">
        <v>-11.016154480000001</v>
      </c>
      <c r="OE73" s="16">
        <v>-4.51958116531</v>
      </c>
      <c r="OF73" s="16">
        <v>-6.8176140785200001</v>
      </c>
      <c r="OG73" s="16">
        <v>-7.9795075988799997</v>
      </c>
      <c r="OH73" s="7">
        <v>-11.760250816299999</v>
      </c>
      <c r="OI73" s="8">
        <v>-11.0190750122</v>
      </c>
      <c r="OJ73" s="8">
        <v>-8.4592502784699999</v>
      </c>
      <c r="OK73" s="8">
        <v>-2.0197730064399999</v>
      </c>
      <c r="OL73" s="8">
        <v>-9.2434673309300006</v>
      </c>
      <c r="OM73" s="8">
        <v>-8.3978586578400005</v>
      </c>
      <c r="ON73" s="13">
        <v>-8.6999904251100002</v>
      </c>
      <c r="OO73" s="13">
        <v>-7.2673313331599996</v>
      </c>
      <c r="OP73" s="13">
        <v>-8.9495735168500001</v>
      </c>
      <c r="OQ73" s="13">
        <v>-9.4795516204800006</v>
      </c>
      <c r="OR73" s="13">
        <v>-7.3677116012599999</v>
      </c>
      <c r="OS73" s="13">
        <v>-3.8040587329900002</v>
      </c>
      <c r="OT73" s="16">
        <v>-8.1271570205699994</v>
      </c>
      <c r="OU73" s="16">
        <v>-7.4641120910599996</v>
      </c>
      <c r="OV73" s="16">
        <v>-8.7639607429499993</v>
      </c>
      <c r="OW73" s="16">
        <v>-6.81452722549</v>
      </c>
      <c r="OX73" s="16">
        <v>-9.6308216094999999</v>
      </c>
      <c r="OY73" s="16">
        <v>-4.2238441848799999</v>
      </c>
      <c r="OZ73" s="7">
        <v>-3.4343206501000001</v>
      </c>
      <c r="PA73" s="8">
        <v>-6.5087965393099996</v>
      </c>
      <c r="PB73" s="8">
        <v>-4.2872894191700004</v>
      </c>
      <c r="PC73" s="8">
        <v>-5.2887177085900001</v>
      </c>
      <c r="PD73" s="8">
        <v>-3.84757680893</v>
      </c>
      <c r="PE73" s="8">
        <v>-3.8551125526400001</v>
      </c>
      <c r="PF73" s="13">
        <v>-10.191982765200001</v>
      </c>
      <c r="PG73" s="13">
        <v>-13.9992398071</v>
      </c>
      <c r="PH73" s="13">
        <v>-12.558177681</v>
      </c>
      <c r="PI73" s="13">
        <v>-5.4389344024700002</v>
      </c>
      <c r="PJ73" s="13">
        <v>-6.7706937789900001</v>
      </c>
      <c r="PK73" s="13">
        <v>-4.7118345832799999</v>
      </c>
      <c r="PL73" s="16">
        <v>-11.2557913208</v>
      </c>
      <c r="PM73" s="16">
        <v>-13.256608505199999</v>
      </c>
      <c r="PN73" s="16">
        <v>-10.3478569031</v>
      </c>
      <c r="PO73" s="16">
        <v>-8.9940338516199994</v>
      </c>
      <c r="PP73" s="16">
        <v>-7.7990555763199998</v>
      </c>
      <c r="PQ73" s="16">
        <v>-10.3384008408</v>
      </c>
      <c r="PR73" s="7">
        <v>-7.7525659561199998</v>
      </c>
      <c r="PS73" s="8">
        <v>-10.9264952469</v>
      </c>
      <c r="PT73" s="8">
        <v>-9.4929756164600008</v>
      </c>
      <c r="PU73" s="8">
        <v>-13.7890628433</v>
      </c>
      <c r="PV73" s="8">
        <v>-10.5055427551</v>
      </c>
      <c r="PW73" s="8"/>
      <c r="PX73" s="13">
        <v>-10.6778331757</v>
      </c>
      <c r="PY73" s="13">
        <v>-9.1361467361499997</v>
      </c>
      <c r="PZ73" s="13">
        <v>-8.6068376350399998</v>
      </c>
      <c r="QA73" s="13">
        <v>-6.7064529991099997</v>
      </c>
      <c r="QB73" s="13">
        <v>-10.826860656699999</v>
      </c>
      <c r="QC73" s="13">
        <v>-11.985937995900001</v>
      </c>
      <c r="QD73" s="16">
        <v>-11.107069397</v>
      </c>
      <c r="QE73" s="16">
        <v>-8.4744208908100003</v>
      </c>
      <c r="QF73" s="16">
        <v>-10.443315849299999</v>
      </c>
      <c r="QG73" s="16">
        <v>-12.0547914505</v>
      </c>
      <c r="QH73" s="16">
        <v>-8.6202253341699997</v>
      </c>
      <c r="QI73" s="16">
        <v>-7.57001438141</v>
      </c>
      <c r="QJ73" s="7">
        <v>-5.3730974578900002</v>
      </c>
      <c r="QK73" s="8">
        <v>-7.6517700195299998</v>
      </c>
      <c r="QL73" s="8">
        <v>-4.3979106521600002</v>
      </c>
      <c r="QM73" s="8">
        <v>-1.8368262958499999</v>
      </c>
      <c r="QN73" s="8">
        <v>-13.3788040161</v>
      </c>
      <c r="QO73" s="8">
        <v>-7.7679215621899997</v>
      </c>
      <c r="QP73" s="13">
        <v>-8.4134997177099997</v>
      </c>
      <c r="QQ73" s="13">
        <v>-6.1479803085300002</v>
      </c>
      <c r="QR73" s="13">
        <v>-2.8460802364300002</v>
      </c>
      <c r="QS73" s="13">
        <v>-5.9609770965599997</v>
      </c>
      <c r="QT73" s="13">
        <v>-3.96128338814</v>
      </c>
      <c r="QU73" s="13">
        <v>-7.8613449859599998</v>
      </c>
      <c r="QV73" s="16">
        <v>-10.6175909042</v>
      </c>
      <c r="QW73" s="16">
        <v>-4.0520750045799998</v>
      </c>
      <c r="QX73" s="16">
        <v>-8.9457853317300007</v>
      </c>
      <c r="QY73" s="16">
        <v>-7.4588396835299999</v>
      </c>
      <c r="QZ73" s="16">
        <v>-8.4892187118500004</v>
      </c>
      <c r="RA73" s="16">
        <v>-9.6005745887800007</v>
      </c>
      <c r="RB73" s="7">
        <v>-4.31746144295</v>
      </c>
      <c r="RC73" s="8">
        <v>-9.8385583877599991</v>
      </c>
      <c r="RD73" s="8">
        <v>-4.5347890853899999</v>
      </c>
      <c r="RE73" s="8">
        <v>-7.5915248107900002</v>
      </c>
      <c r="RF73" s="8">
        <v>-3.50132954597</v>
      </c>
      <c r="RG73" s="8">
        <v>-4.7015039443999997</v>
      </c>
      <c r="RH73" s="13">
        <v>-6.9316718101500001</v>
      </c>
      <c r="RI73" s="13">
        <v>-5.5962227821399999</v>
      </c>
      <c r="RJ73" s="13">
        <v>-6.0182662010200003</v>
      </c>
      <c r="RK73" s="13">
        <v>-3.4880102920499998</v>
      </c>
      <c r="RL73" s="13">
        <v>-6.1563607406600003</v>
      </c>
      <c r="RM73" s="13">
        <v>-5.99305440903</v>
      </c>
      <c r="RN73" s="16">
        <v>-5.4689960002899998</v>
      </c>
      <c r="RO73" s="16">
        <v>-7.9546199798600004</v>
      </c>
      <c r="RP73" s="16">
        <v>-10.760986900300001</v>
      </c>
      <c r="RQ73" s="16">
        <v>-8.4433489990199995</v>
      </c>
      <c r="RR73" s="16">
        <v>-4.6959879112199996</v>
      </c>
      <c r="RS73" s="16">
        <v>-8.9371803665199998</v>
      </c>
      <c r="RT73" s="7">
        <v>-2.7883490657799999</v>
      </c>
      <c r="RU73" s="8">
        <v>-2.9665776825000001</v>
      </c>
      <c r="RV73" s="8">
        <v>-0.825302147865</v>
      </c>
      <c r="RW73" s="8">
        <v>-3.9142156314799998</v>
      </c>
      <c r="RX73" s="8">
        <v>-2.9669571018199998</v>
      </c>
      <c r="RY73" s="8">
        <v>-6.9785250472999998</v>
      </c>
      <c r="RZ73" s="13">
        <v>-5.9462214469900001</v>
      </c>
      <c r="SA73" s="13">
        <v>-7.0720637130700004</v>
      </c>
      <c r="SB73" s="13">
        <v>-14.661391830399999</v>
      </c>
      <c r="SC73" s="13">
        <v>-5.7665053558299997</v>
      </c>
      <c r="SD73" s="13">
        <v>-9.8720890045199994</v>
      </c>
      <c r="SE73" s="13">
        <v>-13.872248764</v>
      </c>
      <c r="SF73" s="16">
        <v>-11.101722717299999</v>
      </c>
      <c r="SG73" s="16">
        <v>-11.868538818399999</v>
      </c>
      <c r="SH73" s="16">
        <v>-18.2291458893</v>
      </c>
      <c r="SI73" s="16">
        <v>-7.72336521149</v>
      </c>
      <c r="SJ73" s="16">
        <v>-4.2959290695199996</v>
      </c>
      <c r="SK73" s="16">
        <v>-8.41701141357</v>
      </c>
      <c r="SL73" s="7">
        <v>-7.49225587845</v>
      </c>
      <c r="SM73" s="8">
        <v>-10.1255466461</v>
      </c>
      <c r="SN73" s="8">
        <v>-7.8097315788300001</v>
      </c>
      <c r="SO73" s="8">
        <v>-4.7205071830699996</v>
      </c>
      <c r="SP73" s="8">
        <v>-5.8129603004500003</v>
      </c>
      <c r="SQ73" s="8">
        <v>-11.2733422852</v>
      </c>
      <c r="SR73" s="13">
        <v>-8.4682606506300004</v>
      </c>
      <c r="SS73" s="13">
        <v>-4.8383807945299999</v>
      </c>
      <c r="ST73" s="13">
        <v>-4.07117393494</v>
      </c>
      <c r="SU73" s="13">
        <v>-6.0309958839400002</v>
      </c>
      <c r="SV73" s="13">
        <v>-4.2682551574699996</v>
      </c>
      <c r="SW73" s="13">
        <v>-3.6872057724</v>
      </c>
      <c r="SX73" s="16">
        <v>-10.017331886299999</v>
      </c>
      <c r="SY73" s="16">
        <v>-8.0589268684400004</v>
      </c>
      <c r="SZ73" s="16">
        <v>-10.942625427199999</v>
      </c>
      <c r="TA73" s="16">
        <v>-10.4212203217</v>
      </c>
      <c r="TB73" s="16">
        <v>-5.7848787117000002</v>
      </c>
      <c r="TC73" s="16">
        <v>-6.49098701477</v>
      </c>
      <c r="TD73" s="7">
        <v>-7.5045518684400001</v>
      </c>
      <c r="TE73" s="8">
        <v>-10.3637926865</v>
      </c>
      <c r="TF73" s="8">
        <v>-6.1563285827599996</v>
      </c>
      <c r="TG73" s="8">
        <v>-3.3726010894799998</v>
      </c>
      <c r="TH73" s="8">
        <v>-4.5818570327800003</v>
      </c>
      <c r="TI73" s="8">
        <v>-7.15802492142</v>
      </c>
      <c r="TJ73" s="13">
        <v>-6.6452389717100004</v>
      </c>
      <c r="TK73" s="13">
        <v>-2.5195167064700001</v>
      </c>
      <c r="TL73" s="13">
        <v>-6.1234423637399997</v>
      </c>
      <c r="TM73" s="13">
        <v>-8.9486995697000005</v>
      </c>
      <c r="TN73" s="13">
        <v>-7.6524423408500004</v>
      </c>
      <c r="TO73" s="13">
        <v>-4.51773675919</v>
      </c>
      <c r="TP73" s="16">
        <v>-2.7755928707100002</v>
      </c>
      <c r="TQ73" s="16">
        <v>-6.2459638023400004</v>
      </c>
      <c r="TR73" s="16">
        <v>-1.0590773582499999</v>
      </c>
      <c r="TS73" s="16">
        <v>-5.6982223510700001</v>
      </c>
      <c r="TT73" s="16">
        <v>-3.7529612159700001</v>
      </c>
      <c r="TU73" s="19">
        <v>3.6505402088199999</v>
      </c>
    </row>
    <row r="74" spans="1:541" x14ac:dyDescent="0.25">
      <c r="A74" s="21">
        <f t="shared" si="1"/>
        <v>0.69000000000000039</v>
      </c>
      <c r="B74" s="7">
        <v>2.3791572094000002</v>
      </c>
      <c r="C74" s="8">
        <v>-0.34005949422699999</v>
      </c>
      <c r="D74" s="8">
        <v>0.76206262230900002</v>
      </c>
      <c r="E74" s="8">
        <v>1.4720939826999999</v>
      </c>
      <c r="F74" s="8">
        <v>0.205531529188</v>
      </c>
      <c r="G74" s="8">
        <v>0.28777126997699998</v>
      </c>
      <c r="H74" s="13">
        <v>2.4192414164499998</v>
      </c>
      <c r="I74" s="13">
        <v>4.1337966013000003</v>
      </c>
      <c r="J74" s="13">
        <v>3.7774422645599999</v>
      </c>
      <c r="K74" s="13">
        <v>2.4890551757799999</v>
      </c>
      <c r="L74" s="13">
        <v>4.5814926004399998</v>
      </c>
      <c r="M74" s="13">
        <v>2.65195833206</v>
      </c>
      <c r="N74" s="16">
        <v>2.31132981896</v>
      </c>
      <c r="O74" s="16">
        <v>2.4437103521800001</v>
      </c>
      <c r="P74" s="16">
        <v>0.20380983829499999</v>
      </c>
      <c r="Q74" s="16">
        <v>1.5304587030400001</v>
      </c>
      <c r="R74" s="16"/>
      <c r="S74" s="16"/>
      <c r="T74" s="7">
        <v>3.1844676285999997E-2</v>
      </c>
      <c r="U74" s="8">
        <v>0.67320876166200005</v>
      </c>
      <c r="V74" s="8">
        <v>0.30964050590999997</v>
      </c>
      <c r="W74" s="8">
        <v>0.47647348113400001</v>
      </c>
      <c r="X74" s="8">
        <v>0.66423021256899994</v>
      </c>
      <c r="Y74" s="8">
        <v>1.75493974328</v>
      </c>
      <c r="Z74" s="13">
        <v>-1.56077845573</v>
      </c>
      <c r="AA74" s="13">
        <v>-0.74960671663300005</v>
      </c>
      <c r="AB74" s="13">
        <v>-2.4183740615799998</v>
      </c>
      <c r="AC74" s="13">
        <v>-2.54248803616</v>
      </c>
      <c r="AD74" s="13">
        <v>-2.1677278089500001</v>
      </c>
      <c r="AE74" s="13">
        <v>-1.9435842275599999</v>
      </c>
      <c r="AF74" s="16">
        <v>2.8659731769599999</v>
      </c>
      <c r="AG74" s="16">
        <v>3.2800546813000002</v>
      </c>
      <c r="AH74" s="16">
        <v>3.2997418713600002</v>
      </c>
      <c r="AI74" s="16">
        <v>3.5095936560599998</v>
      </c>
      <c r="AJ74" s="16">
        <v>3.7617986011500002</v>
      </c>
      <c r="AK74" s="16">
        <v>4.1932975625999998</v>
      </c>
      <c r="AL74" s="7">
        <v>2.58266311646</v>
      </c>
      <c r="AM74" s="8">
        <v>1.9607916319400001</v>
      </c>
      <c r="AN74" s="8">
        <v>0.98487784653900001</v>
      </c>
      <c r="AO74" s="8">
        <v>2.3238065505000001</v>
      </c>
      <c r="AP74" s="8">
        <v>2.2618835937999999</v>
      </c>
      <c r="AQ74" s="8">
        <v>2.0685122442199999</v>
      </c>
      <c r="AR74" s="13">
        <v>2.4189475440999999</v>
      </c>
      <c r="AS74" s="13">
        <v>-0.65188994362999997</v>
      </c>
      <c r="AT74" s="13">
        <v>1.4135086512599999</v>
      </c>
      <c r="AU74" s="13">
        <v>-0.98355791330300002</v>
      </c>
      <c r="AV74" s="13">
        <v>0.94715279698400001</v>
      </c>
      <c r="AW74" s="13">
        <v>2.3584640026099999</v>
      </c>
      <c r="AX74" s="16">
        <v>3.3498426318200001</v>
      </c>
      <c r="AY74" s="16">
        <v>4.6108312940599996</v>
      </c>
      <c r="AZ74" s="16">
        <v>1.0067621469500001</v>
      </c>
      <c r="BA74" s="16">
        <v>1.24333861351</v>
      </c>
      <c r="BB74" s="16">
        <v>1.99332277775</v>
      </c>
      <c r="BC74" s="16">
        <v>0.85082218646999996</v>
      </c>
      <c r="BD74" s="7">
        <v>-6.8378397083299998</v>
      </c>
      <c r="BE74" s="8">
        <v>-6.1875103044499999</v>
      </c>
      <c r="BF74" s="8">
        <v>-9.9463966560399992</v>
      </c>
      <c r="BG74" s="8">
        <v>-7.4858422946900003</v>
      </c>
      <c r="BH74" s="8">
        <v>-3.95888946056</v>
      </c>
      <c r="BI74" s="8">
        <v>-4.5745400047300002</v>
      </c>
      <c r="BJ74" s="13">
        <v>-4.3960442352299998</v>
      </c>
      <c r="BK74" s="13">
        <v>-5.03430532455</v>
      </c>
      <c r="BL74" s="13">
        <v>-4.1409783124899997</v>
      </c>
      <c r="BM74" s="13">
        <v>-2.5536250114399999</v>
      </c>
      <c r="BN74" s="13">
        <v>-3.3112971353499998</v>
      </c>
      <c r="BO74" s="13"/>
      <c r="BP74" s="16">
        <v>-5.2878837394699998</v>
      </c>
      <c r="BQ74" s="16">
        <v>-7.7387659549699999</v>
      </c>
      <c r="BR74" s="16">
        <v>-5.69932298183</v>
      </c>
      <c r="BS74" s="16">
        <v>-7.4578464603399999</v>
      </c>
      <c r="BT74" s="16">
        <v>-3.8313311576800002</v>
      </c>
      <c r="BU74" s="16">
        <v>-6.2036779212999997</v>
      </c>
      <c r="BV74" s="7">
        <v>-7.0522406768800003</v>
      </c>
      <c r="BW74" s="8">
        <v>-9.9117747116100006</v>
      </c>
      <c r="BX74" s="8">
        <v>-5.8257021665600002</v>
      </c>
      <c r="BY74" s="8">
        <v>-7.9989715385400002</v>
      </c>
      <c r="BZ74" s="8">
        <v>-6.1438912391700002</v>
      </c>
      <c r="CA74" s="8">
        <v>-6.6560705280299999</v>
      </c>
      <c r="CB74" s="13">
        <v>-3.6815367221800002</v>
      </c>
      <c r="CC74" s="13">
        <v>-2.7322077512699998</v>
      </c>
      <c r="CD74" s="13">
        <v>-3.3728376197799999</v>
      </c>
      <c r="CE74" s="13">
        <v>-0.41000373274099999</v>
      </c>
      <c r="CF74" s="13">
        <v>-0.29424118995699999</v>
      </c>
      <c r="CG74" s="13"/>
      <c r="CH74" s="16">
        <v>-2.8760046851599999</v>
      </c>
      <c r="CI74" s="16">
        <v>-3.86745429039</v>
      </c>
      <c r="CJ74" s="16">
        <v>-2.4798898756500001</v>
      </c>
      <c r="CK74" s="16">
        <v>-4.5734664916999996</v>
      </c>
      <c r="CL74" s="16">
        <v>-4.5841061592100001</v>
      </c>
      <c r="CM74" s="16">
        <v>-3.9944155931499998</v>
      </c>
      <c r="CN74" s="7">
        <v>-4.8781534004199996</v>
      </c>
      <c r="CO74" s="8">
        <v>-4.6052373123199999</v>
      </c>
      <c r="CP74" s="8">
        <v>-3.7104626655600002</v>
      </c>
      <c r="CQ74" s="8">
        <v>-5.7623406028700002</v>
      </c>
      <c r="CR74" s="8">
        <v>-2.459319067</v>
      </c>
      <c r="CS74" s="8">
        <v>-2.1757188117499999</v>
      </c>
      <c r="CT74" s="13">
        <v>-6.0409441709499996</v>
      </c>
      <c r="CU74" s="13">
        <v>-5.9049315452600002</v>
      </c>
      <c r="CV74" s="13">
        <v>-4.7380329728100001</v>
      </c>
      <c r="CW74" s="13">
        <v>-5.8243213176699999</v>
      </c>
      <c r="CX74" s="13">
        <v>-5.8688154602099996</v>
      </c>
      <c r="CY74" s="13">
        <v>-7.7031120204899999</v>
      </c>
      <c r="CZ74" s="16">
        <v>-6.3482224369000004</v>
      </c>
      <c r="DA74" s="16">
        <v>-7.8927740573899996</v>
      </c>
      <c r="DB74" s="16">
        <v>-5.9301731014300003</v>
      </c>
      <c r="DC74" s="16">
        <v>-5.2367211818700001</v>
      </c>
      <c r="DD74" s="16">
        <v>-6.77914567947</v>
      </c>
      <c r="DE74" s="16">
        <v>-8.0829979705799992</v>
      </c>
      <c r="DF74" s="7">
        <v>-12.992074451400001</v>
      </c>
      <c r="DG74" s="8">
        <v>-4.4191910552999998</v>
      </c>
      <c r="DH74" s="8">
        <v>-8.4090532779699991</v>
      </c>
      <c r="DI74" s="8">
        <v>-3.2136609292</v>
      </c>
      <c r="DJ74" s="8">
        <v>-5.3854884243000001</v>
      </c>
      <c r="DK74" s="8">
        <v>-2.7785648012199999</v>
      </c>
      <c r="DL74" s="13">
        <v>-10.2558865547</v>
      </c>
      <c r="DM74" s="13">
        <v>-4.6863159561199996</v>
      </c>
      <c r="DN74" s="13">
        <v>-3.71714806557</v>
      </c>
      <c r="DO74" s="13">
        <v>-4.7643352031699999</v>
      </c>
      <c r="DP74" s="13">
        <v>-8.8216988563500003</v>
      </c>
      <c r="DQ74" s="13">
        <v>-5.1051354169799996</v>
      </c>
      <c r="DR74" s="16">
        <v>-8.5856672096299995</v>
      </c>
      <c r="DS74" s="16">
        <v>-6.5981686782800004</v>
      </c>
      <c r="DT74" s="16">
        <v>-6.1276389598799996</v>
      </c>
      <c r="DU74" s="16">
        <v>-8.6916349411000002</v>
      </c>
      <c r="DV74" s="16">
        <v>-2.8920613551100001</v>
      </c>
      <c r="DW74" s="16">
        <v>-8.6755795001999996</v>
      </c>
      <c r="DX74" s="7">
        <v>-7.3981834220899998</v>
      </c>
      <c r="DY74" s="8">
        <v>-4.7210587692299999</v>
      </c>
      <c r="DZ74" s="8">
        <v>-5.4466159248399997</v>
      </c>
      <c r="EA74" s="8">
        <v>-4.2032413649600002</v>
      </c>
      <c r="EB74" s="8">
        <v>-7.9946981811500004</v>
      </c>
      <c r="EC74" s="8">
        <v>-5.9859734630599997</v>
      </c>
      <c r="ED74" s="13">
        <v>-6.2022439765900002</v>
      </c>
      <c r="EE74" s="13">
        <v>-6.0303242683400002</v>
      </c>
      <c r="EF74" s="13">
        <v>-3.1732883405700001</v>
      </c>
      <c r="EG74" s="13">
        <v>-8.0423944044100004</v>
      </c>
      <c r="EH74" s="13">
        <v>-12.082866020199999</v>
      </c>
      <c r="EI74" s="13">
        <v>-8.19221243382</v>
      </c>
      <c r="EJ74" s="16">
        <v>-2.1595317435300001</v>
      </c>
      <c r="EK74" s="16">
        <v>-4.3812282013899999</v>
      </c>
      <c r="EL74" s="16">
        <v>2.33557061553</v>
      </c>
      <c r="EM74" s="16">
        <v>-6.1202983927699997</v>
      </c>
      <c r="EN74" s="16">
        <v>-4.1700505638100003</v>
      </c>
      <c r="EO74" s="16">
        <v>-5.9148811197300004</v>
      </c>
      <c r="EP74" s="7">
        <v>-8.1627081155799992</v>
      </c>
      <c r="EQ74" s="8">
        <v>-7.2061546134899999</v>
      </c>
      <c r="ER74" s="8">
        <v>-10.5580020905</v>
      </c>
      <c r="ES74" s="8">
        <v>-2.45063560009</v>
      </c>
      <c r="ET74" s="8">
        <v>-5.7309596061699999</v>
      </c>
      <c r="EU74" s="8">
        <v>-8.4353568172499998</v>
      </c>
      <c r="EV74" s="13">
        <v>-7.2515201759299996</v>
      </c>
      <c r="EW74" s="13">
        <v>-7.2942130279499997</v>
      </c>
      <c r="EX74" s="13">
        <v>-10.5713288689</v>
      </c>
      <c r="EY74" s="13">
        <v>-9.02134232521</v>
      </c>
      <c r="EZ74" s="13">
        <v>-7.0188894271900004</v>
      </c>
      <c r="FA74" s="13">
        <v>-11.979218483</v>
      </c>
      <c r="FB74" s="16">
        <v>-5.3972146654099999</v>
      </c>
      <c r="FC74" s="16">
        <v>-7.03843071938</v>
      </c>
      <c r="FD74" s="16">
        <v>-8.4661598205599997</v>
      </c>
      <c r="FE74" s="16">
        <v>-5.8934436845800002</v>
      </c>
      <c r="FF74" s="16">
        <v>-3.6890487813899999</v>
      </c>
      <c r="FG74" s="16">
        <v>-5.7903497982000003</v>
      </c>
      <c r="FH74" s="7">
        <v>-2.0197284996499998</v>
      </c>
      <c r="FI74" s="8">
        <v>0.93460908681199995</v>
      </c>
      <c r="FJ74" s="8">
        <v>4.9181401729599998E-2</v>
      </c>
      <c r="FK74" s="8">
        <v>0.97070086717600002</v>
      </c>
      <c r="FL74" s="8">
        <v>-1.5848736262300001</v>
      </c>
      <c r="FM74" s="8">
        <v>0.203463573456</v>
      </c>
      <c r="FN74" s="13">
        <v>-2.7962834191299999</v>
      </c>
      <c r="FO74" s="13">
        <v>-0.48713701315199998</v>
      </c>
      <c r="FP74" s="13">
        <v>1.3257352116700001</v>
      </c>
      <c r="FQ74" s="13">
        <v>0.56639302000400005</v>
      </c>
      <c r="FR74" s="13">
        <v>1.9481862974199999</v>
      </c>
      <c r="FS74" s="13">
        <v>0.70566287815600004</v>
      </c>
      <c r="FT74" s="16">
        <v>-2.8767893850799999</v>
      </c>
      <c r="FU74" s="16">
        <v>-2.45351512432</v>
      </c>
      <c r="FV74" s="16">
        <v>-2.4220650267599999</v>
      </c>
      <c r="FW74" s="16">
        <v>-2.2385904979700002</v>
      </c>
      <c r="FX74" s="16">
        <v>0.74484074328100003</v>
      </c>
      <c r="FY74" s="16">
        <v>-4.7424319076500003</v>
      </c>
      <c r="FZ74" s="7">
        <v>-4.8441156864200003</v>
      </c>
      <c r="GA74" s="8">
        <v>-7.2937977504699996</v>
      </c>
      <c r="GB74" s="8">
        <v>-2.4660448503499999</v>
      </c>
      <c r="GC74" s="8">
        <v>-2.3455187356499998</v>
      </c>
      <c r="GD74" s="8">
        <v>-2.1429952156500001</v>
      </c>
      <c r="GE74" s="8">
        <v>-3.7824070334400002</v>
      </c>
      <c r="GF74" s="13">
        <v>-8.93192241669</v>
      </c>
      <c r="GG74" s="13">
        <v>-7.9792675399800004</v>
      </c>
      <c r="GH74" s="13">
        <v>-10.4131835175</v>
      </c>
      <c r="GI74" s="13">
        <v>-4.5077635335900004</v>
      </c>
      <c r="GJ74" s="13">
        <v>-9.6270023822800006</v>
      </c>
      <c r="GK74" s="13">
        <v>-5.4016352891899997</v>
      </c>
      <c r="GL74" s="16">
        <v>-6.3508130550399997</v>
      </c>
      <c r="GM74" s="16">
        <v>-4.8758647155799997</v>
      </c>
      <c r="GN74" s="16">
        <v>-9.3758287429799996</v>
      </c>
      <c r="GO74" s="16">
        <v>-5.7678541183499998</v>
      </c>
      <c r="GP74" s="16">
        <v>-9.5107978534700006</v>
      </c>
      <c r="GQ74" s="16">
        <v>-4.9346925544699998</v>
      </c>
      <c r="GR74" s="7">
        <v>-4.8972460031500002</v>
      </c>
      <c r="GS74" s="8">
        <v>-3.4701897716499999</v>
      </c>
      <c r="GT74" s="8">
        <v>-8.4203149223300002</v>
      </c>
      <c r="GU74" s="8">
        <v>-5.7887253761300004</v>
      </c>
      <c r="GV74" s="8">
        <v>-6.2885879993399998</v>
      </c>
      <c r="GW74" s="8">
        <v>-5.6811839342099999</v>
      </c>
      <c r="GX74" s="13">
        <v>-9.5411757659899994</v>
      </c>
      <c r="GY74" s="13">
        <v>-10.0743703842</v>
      </c>
      <c r="GZ74" s="13">
        <v>-9.05429263115</v>
      </c>
      <c r="HA74" s="13">
        <v>-4.5583393120800002</v>
      </c>
      <c r="HB74" s="13">
        <v>-4.5489274644900002</v>
      </c>
      <c r="HC74" s="13">
        <v>-4.6012010455099999</v>
      </c>
      <c r="HD74" s="16">
        <v>-6.5564080572099996</v>
      </c>
      <c r="HE74" s="16">
        <v>-4.5896692371399999</v>
      </c>
      <c r="HF74" s="16">
        <v>-4.3505839109400002</v>
      </c>
      <c r="HG74" s="16">
        <v>-4.6282893180800002</v>
      </c>
      <c r="HH74" s="16">
        <v>-4.2365145587899997</v>
      </c>
      <c r="HI74" s="16">
        <v>-2.3731487691400002</v>
      </c>
      <c r="HJ74" s="7">
        <v>-8.0981893062600001</v>
      </c>
      <c r="HK74" s="8">
        <v>-9.0115066242200008</v>
      </c>
      <c r="HL74" s="8">
        <v>-9.3523909568800008</v>
      </c>
      <c r="HM74" s="8">
        <v>-8.2955900478399993</v>
      </c>
      <c r="HN74" s="8">
        <v>-11.242025613799999</v>
      </c>
      <c r="HO74" s="8">
        <v>-11.0085659122</v>
      </c>
      <c r="HP74" s="13">
        <v>-8.9171844673200003</v>
      </c>
      <c r="HQ74" s="13">
        <v>-10.652110538500001</v>
      </c>
      <c r="HR74" s="13">
        <v>-11.946743164100001</v>
      </c>
      <c r="HS74" s="13">
        <v>-9.9833082294499995</v>
      </c>
      <c r="HT74" s="13">
        <v>-9.1271119308500008</v>
      </c>
      <c r="HU74" s="13">
        <v>-11.755312118499999</v>
      </c>
      <c r="HV74" s="16">
        <v>-9.5756248092699998</v>
      </c>
      <c r="HW74" s="16">
        <v>-12.4238173962</v>
      </c>
      <c r="HX74" s="16">
        <v>-10.1252157211</v>
      </c>
      <c r="HY74" s="16">
        <v>-11.1654758453</v>
      </c>
      <c r="HZ74" s="16">
        <v>-11.000621347399999</v>
      </c>
      <c r="IA74" s="16">
        <v>-10.1975578785</v>
      </c>
      <c r="IB74" s="7">
        <v>-13.209819793699999</v>
      </c>
      <c r="IC74" s="8">
        <v>-11.604415016200001</v>
      </c>
      <c r="ID74" s="8">
        <v>-11.447045059200001</v>
      </c>
      <c r="IE74" s="8">
        <v>-12.9455625534</v>
      </c>
      <c r="IF74" s="8">
        <v>-12.0778070164</v>
      </c>
      <c r="IG74" s="8">
        <v>-11.9371311378</v>
      </c>
      <c r="IH74" s="13">
        <v>-14.4172297192</v>
      </c>
      <c r="II74" s="13">
        <v>-14.532954978899999</v>
      </c>
      <c r="IJ74" s="13">
        <v>-12.292836685199999</v>
      </c>
      <c r="IK74" s="13">
        <v>-15.2653894043</v>
      </c>
      <c r="IL74" s="13">
        <v>-8.1941986656200001</v>
      </c>
      <c r="IM74" s="13">
        <v>-11.7173153305</v>
      </c>
      <c r="IN74" s="16">
        <v>-14.2326673508</v>
      </c>
      <c r="IO74" s="16">
        <v>-19.610910129499999</v>
      </c>
      <c r="IP74" s="16">
        <v>-13.0149047375</v>
      </c>
      <c r="IQ74" s="16">
        <v>-12.948142089799999</v>
      </c>
      <c r="IR74" s="16">
        <v>-13.617655429799999</v>
      </c>
      <c r="IS74" s="16">
        <v>-14.7748316574</v>
      </c>
      <c r="IT74" s="7">
        <v>-13.513933658599999</v>
      </c>
      <c r="IU74" s="8">
        <v>-10.640625953700001</v>
      </c>
      <c r="IV74" s="8">
        <v>-13.752191934600001</v>
      </c>
      <c r="IW74" s="8">
        <v>-22.0080090332</v>
      </c>
      <c r="IX74" s="8">
        <v>-12.566425132799999</v>
      </c>
      <c r="IY74" s="8">
        <v>-13.975189991000001</v>
      </c>
      <c r="IZ74" s="13">
        <v>-9.1872800064100009</v>
      </c>
      <c r="JA74" s="13">
        <v>-11.628720932</v>
      </c>
      <c r="JB74" s="13">
        <v>-11.8720916367</v>
      </c>
      <c r="JC74" s="13">
        <v>-11.7921638489</v>
      </c>
      <c r="JD74" s="13">
        <v>-9.9438809204100007</v>
      </c>
      <c r="JE74" s="13">
        <v>-11.435604896499999</v>
      </c>
      <c r="JF74" s="16">
        <v>-10.425314369200001</v>
      </c>
      <c r="JG74" s="16">
        <v>-14.2423964119</v>
      </c>
      <c r="JH74" s="16">
        <v>-14.407273521400001</v>
      </c>
      <c r="JI74" s="16">
        <v>-8.38304907799</v>
      </c>
      <c r="JJ74" s="16">
        <v>-13.7870274258</v>
      </c>
      <c r="JK74" s="16">
        <v>-15.9284048748</v>
      </c>
      <c r="JL74" s="7">
        <v>-7.1691129446000001</v>
      </c>
      <c r="JM74" s="8">
        <v>-8.9003069972999995</v>
      </c>
      <c r="JN74" s="8">
        <v>-8.6369751453399992</v>
      </c>
      <c r="JO74" s="8">
        <v>-6.8959559631299996</v>
      </c>
      <c r="JP74" s="8">
        <v>-7.11980958939</v>
      </c>
      <c r="JQ74" s="8">
        <v>-8.7039959621400005</v>
      </c>
      <c r="JR74" s="13">
        <v>-7.4790890884400003</v>
      </c>
      <c r="JS74" s="13">
        <v>-12.068808364900001</v>
      </c>
      <c r="JT74" s="13">
        <v>-7.48166282654</v>
      </c>
      <c r="JU74" s="13">
        <v>-7.8976655006399996</v>
      </c>
      <c r="JV74" s="13">
        <v>-6.0591952562299998</v>
      </c>
      <c r="JW74" s="13">
        <v>-7.0700567436200004</v>
      </c>
      <c r="JX74" s="16">
        <v>-6.3754666566799996</v>
      </c>
      <c r="JY74" s="16">
        <v>-5.8411434745799999</v>
      </c>
      <c r="JZ74" s="16">
        <v>-8.7498058557499991</v>
      </c>
      <c r="KA74" s="16">
        <v>-12.432953186000001</v>
      </c>
      <c r="KB74" s="16">
        <v>-5.82882695198</v>
      </c>
      <c r="KC74" s="16">
        <v>-12.1713830757</v>
      </c>
      <c r="KD74" s="7">
        <v>-7.3463650608100002</v>
      </c>
      <c r="KE74" s="8">
        <v>-2.2642650473099999</v>
      </c>
      <c r="KF74" s="8">
        <v>-5.8487451553299996</v>
      </c>
      <c r="KG74" s="8">
        <v>-4.08728388786</v>
      </c>
      <c r="KH74" s="8">
        <v>-5.8362059211700004</v>
      </c>
      <c r="KI74" s="8">
        <v>-6.1187182998700003</v>
      </c>
      <c r="KJ74" s="13">
        <v>-4.7066963672600002</v>
      </c>
      <c r="KK74" s="13">
        <v>-4.4450245380400002</v>
      </c>
      <c r="KL74" s="13">
        <v>-6.9661634826699999</v>
      </c>
      <c r="KM74" s="13">
        <v>-6.4525432014500002</v>
      </c>
      <c r="KN74" s="13">
        <v>-3.4088660120999998</v>
      </c>
      <c r="KO74" s="13">
        <v>-8.4136246585799999</v>
      </c>
      <c r="KP74" s="16">
        <v>-9.5719607639300008</v>
      </c>
      <c r="KQ74" s="16">
        <v>-7.9178504562400001</v>
      </c>
      <c r="KR74" s="16">
        <v>-10.351575155300001</v>
      </c>
      <c r="KS74" s="16">
        <v>-8.4240077781699991</v>
      </c>
      <c r="KT74" s="16">
        <v>-6.1142580127699997</v>
      </c>
      <c r="KU74" s="16">
        <v>-7.8923626661300004</v>
      </c>
      <c r="KV74" s="7">
        <v>-7.5293409919699998</v>
      </c>
      <c r="KW74" s="8">
        <v>-8.5270093917800001</v>
      </c>
      <c r="KX74" s="8">
        <v>-10.459433669999999</v>
      </c>
      <c r="KY74" s="8">
        <v>-14.416651973700001</v>
      </c>
      <c r="KZ74" s="8">
        <v>-13.039518833200001</v>
      </c>
      <c r="LA74" s="8">
        <v>-7.8654367685300004</v>
      </c>
      <c r="LB74" s="13">
        <v>-11.7709389114</v>
      </c>
      <c r="LC74" s="13">
        <v>-6.5260442161599999</v>
      </c>
      <c r="LD74" s="13">
        <v>-9.3733825683600003</v>
      </c>
      <c r="LE74" s="13">
        <v>-10.158656692499999</v>
      </c>
      <c r="LF74" s="13">
        <v>-6.71387607574</v>
      </c>
      <c r="LG74" s="13">
        <v>-12.8192825699</v>
      </c>
      <c r="LH74" s="16">
        <v>-11.5864843369</v>
      </c>
      <c r="LI74" s="16">
        <v>-12.036392574300001</v>
      </c>
      <c r="LJ74" s="16">
        <v>-7.63489904404</v>
      </c>
      <c r="LK74" s="16">
        <v>-11.065207624399999</v>
      </c>
      <c r="LL74" s="16">
        <v>-8.9528606510199999</v>
      </c>
      <c r="LM74" s="16">
        <v>-11.1756099892</v>
      </c>
      <c r="LN74" s="7">
        <v>-12.616658210800001</v>
      </c>
      <c r="LO74" s="8">
        <v>-9.3332632064799999</v>
      </c>
      <c r="LP74" s="8">
        <v>-11.1344094753</v>
      </c>
      <c r="LQ74" s="8">
        <v>-10.3114587498</v>
      </c>
      <c r="LR74" s="8">
        <v>-12.1206779861</v>
      </c>
      <c r="LS74" s="8">
        <v>-11.2272529602</v>
      </c>
      <c r="LT74" s="13">
        <v>-4.71389966965</v>
      </c>
      <c r="LU74" s="13">
        <v>-9.6270338869100005</v>
      </c>
      <c r="LV74" s="13">
        <v>-5.13731585741</v>
      </c>
      <c r="LW74" s="13">
        <v>-11.6645829582</v>
      </c>
      <c r="LX74" s="13">
        <v>-11.371442241700001</v>
      </c>
      <c r="LY74" s="13">
        <v>-11.2249325657</v>
      </c>
      <c r="LZ74" s="16">
        <v>-2.6373750448200002</v>
      </c>
      <c r="MA74" s="16">
        <v>-12.983176612899999</v>
      </c>
      <c r="MB74" s="16">
        <v>-8.8544468927400004</v>
      </c>
      <c r="MC74" s="16">
        <v>-5.5023782157900003</v>
      </c>
      <c r="MD74" s="16">
        <v>-12.054607219699999</v>
      </c>
      <c r="ME74" s="16">
        <v>-13.0827454853</v>
      </c>
      <c r="MF74" s="7">
        <v>-6.6905371046099997</v>
      </c>
      <c r="MG74" s="8">
        <v>-9.8854628753699991</v>
      </c>
      <c r="MH74" s="8">
        <v>-14.3089106369</v>
      </c>
      <c r="MI74" s="8">
        <v>-11.348223152199999</v>
      </c>
      <c r="MJ74" s="8"/>
      <c r="MK74" s="8"/>
      <c r="ML74" s="13">
        <v>-11.670447082500001</v>
      </c>
      <c r="MM74" s="13">
        <v>-17.3937564278</v>
      </c>
      <c r="MN74" s="13">
        <v>-13.0476786137</v>
      </c>
      <c r="MO74" s="13">
        <v>-13.008577156099999</v>
      </c>
      <c r="MP74" s="13">
        <v>-12.435669002499999</v>
      </c>
      <c r="MQ74" s="13">
        <v>-11.759078025799999</v>
      </c>
      <c r="MR74" s="16">
        <v>-10.314260854700001</v>
      </c>
      <c r="MS74" s="16">
        <v>-9.9245949173000003</v>
      </c>
      <c r="MT74" s="16">
        <v>-11.122886657700001</v>
      </c>
      <c r="MU74" s="16">
        <v>-12.625951767</v>
      </c>
      <c r="MV74" s="16">
        <v>-18.2805802536</v>
      </c>
      <c r="MW74" s="16">
        <v>-11.533189248999999</v>
      </c>
      <c r="MX74" s="7">
        <v>-5.0286353588099999</v>
      </c>
      <c r="MY74" s="8">
        <v>-6.2701087141</v>
      </c>
      <c r="MZ74" s="8">
        <v>-5.4448178720499998</v>
      </c>
      <c r="NA74" s="8">
        <v>-4.7575172948800004</v>
      </c>
      <c r="NB74" s="8">
        <v>-6.80258514404</v>
      </c>
      <c r="NC74" s="8">
        <v>-5.79589040756</v>
      </c>
      <c r="ND74" s="13">
        <v>-8.2833255863200002</v>
      </c>
      <c r="NE74" s="13">
        <v>-5.9375239944500002</v>
      </c>
      <c r="NF74" s="13">
        <v>-8.36220896721</v>
      </c>
      <c r="NG74" s="13">
        <v>-11.0398965549</v>
      </c>
      <c r="NH74" s="13">
        <v>-5.9355252647399999</v>
      </c>
      <c r="NI74" s="13">
        <v>-7.8772464799900002</v>
      </c>
      <c r="NJ74" s="16">
        <v>-5.6430185794799996</v>
      </c>
      <c r="NK74" s="16">
        <v>-2.57167190909</v>
      </c>
      <c r="NL74" s="16">
        <v>-7.7277114963500004</v>
      </c>
      <c r="NM74" s="16">
        <v>-8.2781687021299994</v>
      </c>
      <c r="NN74" s="16">
        <v>-5.6866419720600003</v>
      </c>
      <c r="NO74" s="16">
        <v>-6.6933444404599998</v>
      </c>
      <c r="NP74" s="7">
        <v>-9.7865544414500008</v>
      </c>
      <c r="NQ74" s="8">
        <v>-8.9895973205599997</v>
      </c>
      <c r="NR74" s="8">
        <v>-10.6414822769</v>
      </c>
      <c r="NS74" s="8">
        <v>-10.136824607799999</v>
      </c>
      <c r="NT74" s="8">
        <v>-9.7065624713900007</v>
      </c>
      <c r="NU74" s="8">
        <v>-8.2423468017600001</v>
      </c>
      <c r="NV74" s="13">
        <v>-9.2441920566599993</v>
      </c>
      <c r="NW74" s="13">
        <v>-8.9994945526100008</v>
      </c>
      <c r="NX74" s="13">
        <v>-10.648465890900001</v>
      </c>
      <c r="NY74" s="13">
        <v>-5.7357320856999996</v>
      </c>
      <c r="NZ74" s="13">
        <v>-8.2358638048199992</v>
      </c>
      <c r="OA74" s="13">
        <v>-7.5653676986700003</v>
      </c>
      <c r="OB74" s="16">
        <v>-4.7512653255500004</v>
      </c>
      <c r="OC74" s="16">
        <v>-7.1269433116899998</v>
      </c>
      <c r="OD74" s="16">
        <v>-8.6383501482000007</v>
      </c>
      <c r="OE74" s="16">
        <v>-2.6291004443200001</v>
      </c>
      <c r="OF74" s="16">
        <v>-4.5549502372699999</v>
      </c>
      <c r="OG74" s="16">
        <v>-5.5766980910299999</v>
      </c>
      <c r="OH74" s="7">
        <v>-9.5066121053699995</v>
      </c>
      <c r="OI74" s="8">
        <v>-8.4518653869599998</v>
      </c>
      <c r="OJ74" s="8">
        <v>-5.8857537221899996</v>
      </c>
      <c r="OK74" s="8">
        <v>-0.114272472858</v>
      </c>
      <c r="OL74" s="8">
        <v>-6.936378479</v>
      </c>
      <c r="OM74" s="8">
        <v>-6.04181492805</v>
      </c>
      <c r="ON74" s="13">
        <v>-6.6710278129600002</v>
      </c>
      <c r="OO74" s="13">
        <v>-4.9638026094400001</v>
      </c>
      <c r="OP74" s="13">
        <v>-6.3525925874700002</v>
      </c>
      <c r="OQ74" s="13">
        <v>-7.1540501213100001</v>
      </c>
      <c r="OR74" s="13">
        <v>-5.3875440120700002</v>
      </c>
      <c r="OS74" s="13">
        <v>-2.0620586037600002</v>
      </c>
      <c r="OT74" s="16">
        <v>-5.8937872886699996</v>
      </c>
      <c r="OU74" s="16">
        <v>-5.1436568975399997</v>
      </c>
      <c r="OV74" s="16">
        <v>-6.4622083091700002</v>
      </c>
      <c r="OW74" s="16">
        <v>-4.83478739262</v>
      </c>
      <c r="OX74" s="16">
        <v>-7.2157004642500002</v>
      </c>
      <c r="OY74" s="16">
        <v>-2.34603115559</v>
      </c>
      <c r="OZ74" s="7">
        <v>-1.12707526803</v>
      </c>
      <c r="PA74" s="8">
        <v>-4.2719925379800001</v>
      </c>
      <c r="PB74" s="8">
        <v>-2.0973284649799999</v>
      </c>
      <c r="PC74" s="8">
        <v>-2.8670344924900002</v>
      </c>
      <c r="PD74" s="8">
        <v>-1.5364646077199999</v>
      </c>
      <c r="PE74" s="8">
        <v>-1.59317472875</v>
      </c>
      <c r="PF74" s="13">
        <v>-7.7661769294700003</v>
      </c>
      <c r="PG74" s="13">
        <v>-11.5291288757</v>
      </c>
      <c r="PH74" s="13">
        <v>-10.205194540000001</v>
      </c>
      <c r="PI74" s="13">
        <v>-3.5534267711599998</v>
      </c>
      <c r="PJ74" s="13">
        <v>-5.0088725089999997</v>
      </c>
      <c r="PK74" s="13">
        <v>-2.9449545693400001</v>
      </c>
      <c r="PL74" s="16">
        <v>-9.0618939495100008</v>
      </c>
      <c r="PM74" s="16">
        <v>-10.762438163800001</v>
      </c>
      <c r="PN74" s="16">
        <v>-7.9127959060700004</v>
      </c>
      <c r="PO74" s="16">
        <v>-7.0138178062399996</v>
      </c>
      <c r="PP74" s="16">
        <v>-5.9159016609200004</v>
      </c>
      <c r="PQ74" s="16">
        <v>-8.3610277175899999</v>
      </c>
      <c r="PR74" s="7">
        <v>-6.0654371643099996</v>
      </c>
      <c r="PS74" s="8">
        <v>-9.5308144950900004</v>
      </c>
      <c r="PT74" s="8">
        <v>-7.63853358269</v>
      </c>
      <c r="PU74" s="8">
        <v>-11.8779367065</v>
      </c>
      <c r="PV74" s="8">
        <v>-8.7118616104100006</v>
      </c>
      <c r="PW74" s="8"/>
      <c r="PX74" s="13">
        <v>-8.9190509796100006</v>
      </c>
      <c r="PY74" s="13">
        <v>-7.73084438324</v>
      </c>
      <c r="PZ74" s="13">
        <v>-6.7961224174500003</v>
      </c>
      <c r="QA74" s="13">
        <v>-5.24638754368</v>
      </c>
      <c r="QB74" s="13">
        <v>-9.0920230865500002</v>
      </c>
      <c r="QC74" s="13">
        <v>-10.843051815000001</v>
      </c>
      <c r="QD74" s="16">
        <v>-9.3048593997999998</v>
      </c>
      <c r="QE74" s="16">
        <v>-7.0434719467200004</v>
      </c>
      <c r="QF74" s="16">
        <v>-8.7663974761999999</v>
      </c>
      <c r="QG74" s="16">
        <v>-10.2521949768</v>
      </c>
      <c r="QH74" s="16">
        <v>-7.3174946069700004</v>
      </c>
      <c r="QI74" s="16">
        <v>-5.8469616413100001</v>
      </c>
      <c r="QJ74" s="7">
        <v>-3.6738742256200001</v>
      </c>
      <c r="QK74" s="8">
        <v>-6.0604913902300002</v>
      </c>
      <c r="QL74" s="8">
        <v>-2.7352934169799998</v>
      </c>
      <c r="QM74" s="8">
        <v>-0.36729284286500002</v>
      </c>
      <c r="QN74" s="8">
        <v>-11.5776992035</v>
      </c>
      <c r="QO74" s="8">
        <v>-6.2097451925299998</v>
      </c>
      <c r="QP74" s="13">
        <v>-6.7932311725599996</v>
      </c>
      <c r="QQ74" s="13">
        <v>-4.7206418514299999</v>
      </c>
      <c r="QR74" s="13">
        <v>-1.7530496645</v>
      </c>
      <c r="QS74" s="13">
        <v>-4.4964746475200004</v>
      </c>
      <c r="QT74" s="13">
        <v>-2.4509818077099998</v>
      </c>
      <c r="QU74" s="13">
        <v>-6.3235577773999996</v>
      </c>
      <c r="QV74" s="16">
        <v>-8.9920618534100001</v>
      </c>
      <c r="QW74" s="16">
        <v>-2.3380004406000001</v>
      </c>
      <c r="QX74" s="16">
        <v>-7.4468264293699997</v>
      </c>
      <c r="QY74" s="16">
        <v>-5.8644011497499999</v>
      </c>
      <c r="QZ74" s="16">
        <v>-7.0627047872500004</v>
      </c>
      <c r="RA74" s="16">
        <v>-7.8602684021</v>
      </c>
      <c r="RB74" s="7">
        <v>-2.6188024806999999</v>
      </c>
      <c r="RC74" s="8">
        <v>-7.6909466505099999</v>
      </c>
      <c r="RD74" s="8">
        <v>-3.1179789543199998</v>
      </c>
      <c r="RE74" s="8">
        <v>-5.7556698226899998</v>
      </c>
      <c r="RF74" s="8">
        <v>-2.0947245627600002</v>
      </c>
      <c r="RG74" s="8">
        <v>-3.2489769101100001</v>
      </c>
      <c r="RH74" s="13">
        <v>-5.26447506428</v>
      </c>
      <c r="RI74" s="13">
        <v>-3.8887840747800002</v>
      </c>
      <c r="RJ74" s="13">
        <v>-4.56020085812</v>
      </c>
      <c r="RK74" s="13">
        <v>-1.6778397840299999</v>
      </c>
      <c r="RL74" s="13">
        <v>-4.3055014228799999</v>
      </c>
      <c r="RM74" s="13">
        <v>-4.3030993080100002</v>
      </c>
      <c r="RN74" s="16">
        <v>-3.5901437759400001</v>
      </c>
      <c r="RO74" s="16">
        <v>-6.4429917335500004</v>
      </c>
      <c r="RP74" s="16">
        <v>-9.0627844333599992</v>
      </c>
      <c r="RQ74" s="16">
        <v>-6.5869979047799996</v>
      </c>
      <c r="RR74" s="16">
        <v>-3.0131572532700002</v>
      </c>
      <c r="RS74" s="16">
        <v>-7.2863569641100003</v>
      </c>
      <c r="RT74" s="7">
        <v>-1.4471563589600001</v>
      </c>
      <c r="RU74" s="8">
        <v>-1.60286229491</v>
      </c>
      <c r="RV74" s="8">
        <v>0.36842570900900001</v>
      </c>
      <c r="RW74" s="8">
        <v>-3.1820722961399999</v>
      </c>
      <c r="RX74" s="8">
        <v>-2.01151290536</v>
      </c>
      <c r="RY74" s="8">
        <v>-5.8023309707599999</v>
      </c>
      <c r="RZ74" s="13">
        <v>-4.3541744828200004</v>
      </c>
      <c r="SA74" s="13">
        <v>-5.7206200170499999</v>
      </c>
      <c r="SB74" s="13">
        <v>-13.2652762413</v>
      </c>
      <c r="SC74" s="13">
        <v>-4.3900948762900001</v>
      </c>
      <c r="SD74" s="13">
        <v>-7.9618650436399996</v>
      </c>
      <c r="SE74" s="13">
        <v>-11.9159797764</v>
      </c>
      <c r="SF74" s="16">
        <v>-9.4777017593400004</v>
      </c>
      <c r="SG74" s="16">
        <v>-10.1182361126</v>
      </c>
      <c r="SH74" s="16">
        <v>-15.761486206100001</v>
      </c>
      <c r="SI74" s="16">
        <v>-6.8366820716900003</v>
      </c>
      <c r="SJ74" s="16">
        <v>-2.77757314682</v>
      </c>
      <c r="SK74" s="16">
        <v>-7.1572261047400003</v>
      </c>
      <c r="SL74" s="7">
        <v>-5.9210379600499996</v>
      </c>
      <c r="SM74" s="8">
        <v>-8.0522605895999995</v>
      </c>
      <c r="SN74" s="8">
        <v>-6.2756184577900003</v>
      </c>
      <c r="SO74" s="8">
        <v>-3.3084136939</v>
      </c>
      <c r="SP74" s="8">
        <v>-4.2163124609000002</v>
      </c>
      <c r="SQ74" s="8">
        <v>-9.5264919090299998</v>
      </c>
      <c r="SR74" s="13">
        <v>-7.1132153511</v>
      </c>
      <c r="SS74" s="13">
        <v>-3.22820926666</v>
      </c>
      <c r="ST74" s="13">
        <v>-3.1282058954199998</v>
      </c>
      <c r="SU74" s="13">
        <v>-4.2937180113800002</v>
      </c>
      <c r="SV74" s="13">
        <v>-2.59414389849</v>
      </c>
      <c r="SW74" s="13">
        <v>-2.0210406136499999</v>
      </c>
      <c r="SX74" s="16">
        <v>-8.1336546659500009</v>
      </c>
      <c r="SY74" s="16">
        <v>-6.3229233741800002</v>
      </c>
      <c r="SZ74" s="16">
        <v>-8.4112432241399997</v>
      </c>
      <c r="TA74" s="16">
        <v>-8.4547645568800007</v>
      </c>
      <c r="TB74" s="16">
        <v>-4.1446317052800001</v>
      </c>
      <c r="TC74" s="16">
        <v>-4.9881340026899998</v>
      </c>
      <c r="TD74" s="7">
        <v>-5.4324480819699996</v>
      </c>
      <c r="TE74" s="8">
        <v>-8.6938387489300002</v>
      </c>
      <c r="TF74" s="8">
        <v>-4.7230974197400002</v>
      </c>
      <c r="TG74" s="8">
        <v>-1.7371082735100001</v>
      </c>
      <c r="TH74" s="8">
        <v>-3.17506066322</v>
      </c>
      <c r="TI74" s="8">
        <v>-5.7546021413800004</v>
      </c>
      <c r="TJ74" s="13">
        <v>-4.9775574207300002</v>
      </c>
      <c r="TK74" s="13">
        <v>-1.16912129954</v>
      </c>
      <c r="TL74" s="13">
        <v>-4.6924967765799996</v>
      </c>
      <c r="TM74" s="13">
        <v>-7.73515694618</v>
      </c>
      <c r="TN74" s="13">
        <v>-5.9701504135099999</v>
      </c>
      <c r="TO74" s="13">
        <v>-2.9396778011300002</v>
      </c>
      <c r="TP74" s="16">
        <v>-1.49760126591</v>
      </c>
      <c r="TQ74" s="16">
        <v>-4.4895405721700001</v>
      </c>
      <c r="TR74" s="16">
        <v>0.13950996995000001</v>
      </c>
      <c r="TS74" s="16">
        <v>-4.6046583414100004</v>
      </c>
      <c r="TT74" s="16">
        <v>-2.5785442352299999</v>
      </c>
      <c r="TU74" s="19">
        <v>5.0620280647299998</v>
      </c>
    </row>
    <row r="75" spans="1:541" x14ac:dyDescent="0.25">
      <c r="A75" s="21">
        <f t="shared" si="1"/>
        <v>0.7000000000000004</v>
      </c>
      <c r="B75" s="7">
        <v>3.0914233207700001</v>
      </c>
      <c r="C75" s="8">
        <v>0.67229980975400006</v>
      </c>
      <c r="D75" s="8">
        <v>1.58813991547</v>
      </c>
      <c r="E75" s="8">
        <v>2.0626087665599999</v>
      </c>
      <c r="F75" s="8">
        <v>1.0018854081599999</v>
      </c>
      <c r="G75" s="8">
        <v>0.91431521773299995</v>
      </c>
      <c r="H75" s="13">
        <v>3.2756935357999999</v>
      </c>
      <c r="I75" s="13">
        <v>4.8425369262700002</v>
      </c>
      <c r="J75" s="13">
        <v>4.3889393806500001</v>
      </c>
      <c r="K75" s="13">
        <v>3.22575469017</v>
      </c>
      <c r="L75" s="13">
        <v>5.1369946003000004</v>
      </c>
      <c r="M75" s="13">
        <v>3.4151602745099998</v>
      </c>
      <c r="N75" s="16">
        <v>2.8049485921900001</v>
      </c>
      <c r="O75" s="16">
        <v>3.37235910892</v>
      </c>
      <c r="P75" s="16">
        <v>1.1816772341699999</v>
      </c>
      <c r="Q75" s="16">
        <v>2.3475325584400002</v>
      </c>
      <c r="R75" s="16"/>
      <c r="S75" s="16"/>
      <c r="T75" s="7">
        <v>0.77749511450499997</v>
      </c>
      <c r="U75" s="8">
        <v>1.3911805689300001</v>
      </c>
      <c r="V75" s="8">
        <v>1.01858184338</v>
      </c>
      <c r="W75" s="8">
        <v>1.3274866581</v>
      </c>
      <c r="X75" s="8">
        <v>1.2836306095100001</v>
      </c>
      <c r="Y75" s="8">
        <v>2.3930019140200001</v>
      </c>
      <c r="Z75" s="13">
        <v>-0.83062630891800004</v>
      </c>
      <c r="AA75" s="13">
        <v>1.37071525678E-2</v>
      </c>
      <c r="AB75" s="13">
        <v>-1.6182333469400001</v>
      </c>
      <c r="AC75" s="13">
        <v>-1.8248506546000001</v>
      </c>
      <c r="AD75" s="13">
        <v>-1.25472056866</v>
      </c>
      <c r="AE75" s="13">
        <v>-1.15440762043</v>
      </c>
      <c r="AF75" s="16">
        <v>3.4677625179299998</v>
      </c>
      <c r="AG75" s="16">
        <v>3.8665812015499998</v>
      </c>
      <c r="AH75" s="16">
        <v>3.9191752433799998</v>
      </c>
      <c r="AI75" s="16">
        <v>4.09891486168</v>
      </c>
      <c r="AJ75" s="16">
        <v>4.3164656639099999</v>
      </c>
      <c r="AK75" s="16">
        <v>4.8058380126999998</v>
      </c>
      <c r="AL75" s="7">
        <v>3.1423863172500002</v>
      </c>
      <c r="AM75" s="8">
        <v>2.5897241354</v>
      </c>
      <c r="AN75" s="8">
        <v>1.86153419018</v>
      </c>
      <c r="AO75" s="8">
        <v>2.92714955807</v>
      </c>
      <c r="AP75" s="8">
        <v>3.0359358787500001</v>
      </c>
      <c r="AQ75" s="8">
        <v>2.6915292263000001</v>
      </c>
      <c r="AR75" s="13">
        <v>2.8681719779999999</v>
      </c>
      <c r="AS75" s="13">
        <v>0.32033863812699997</v>
      </c>
      <c r="AT75" s="13">
        <v>1.9810374259900001</v>
      </c>
      <c r="AU75" s="13">
        <v>-3.9187693595899999E-2</v>
      </c>
      <c r="AV75" s="13">
        <v>1.60012569427</v>
      </c>
      <c r="AW75" s="13">
        <v>2.6722130775499999</v>
      </c>
      <c r="AX75" s="16">
        <v>4.09153952599</v>
      </c>
      <c r="AY75" s="16">
        <v>5.0952691554999996</v>
      </c>
      <c r="AZ75" s="16">
        <v>1.9664404153799999</v>
      </c>
      <c r="BA75" s="16">
        <v>2.06123378277</v>
      </c>
      <c r="BB75" s="16">
        <v>3.06336951256</v>
      </c>
      <c r="BC75" s="16">
        <v>1.7168185710899999</v>
      </c>
      <c r="BD75" s="7">
        <v>-5.5108399391200003</v>
      </c>
      <c r="BE75" s="8">
        <v>-4.7206335067699996</v>
      </c>
      <c r="BF75" s="8">
        <v>-8.4890991210899998</v>
      </c>
      <c r="BG75" s="8">
        <v>-5.9717591285699996</v>
      </c>
      <c r="BH75" s="8">
        <v>-2.4590454101599999</v>
      </c>
      <c r="BI75" s="8">
        <v>-3.1980517387399998</v>
      </c>
      <c r="BJ75" s="13">
        <v>-2.9580926656700002</v>
      </c>
      <c r="BK75" s="13">
        <v>-3.6615357399000001</v>
      </c>
      <c r="BL75" s="13">
        <v>-2.84708901644</v>
      </c>
      <c r="BM75" s="13">
        <v>-1.21491971016</v>
      </c>
      <c r="BN75" s="13">
        <v>-2.1308100462000001</v>
      </c>
      <c r="BO75" s="13"/>
      <c r="BP75" s="16">
        <v>-3.7557600975000001</v>
      </c>
      <c r="BQ75" s="16">
        <v>-6.3972868919400003</v>
      </c>
      <c r="BR75" s="16">
        <v>-4.3539947748200003</v>
      </c>
      <c r="BS75" s="16">
        <v>-6.1063464641599996</v>
      </c>
      <c r="BT75" s="16">
        <v>-2.4409008026099999</v>
      </c>
      <c r="BU75" s="16">
        <v>-5.0108090400699998</v>
      </c>
      <c r="BV75" s="7">
        <v>-5.7944087028500002</v>
      </c>
      <c r="BW75" s="8">
        <v>-8.5765920638999997</v>
      </c>
      <c r="BX75" s="8">
        <v>-4.4516495466199997</v>
      </c>
      <c r="BY75" s="8">
        <v>-6.5269710540799997</v>
      </c>
      <c r="BZ75" s="8">
        <v>-4.7533752918200003</v>
      </c>
      <c r="CA75" s="8">
        <v>-5.17656183243</v>
      </c>
      <c r="CB75" s="13">
        <v>-2.4977070331600002</v>
      </c>
      <c r="CC75" s="13">
        <v>-1.6955978870399999</v>
      </c>
      <c r="CD75" s="13">
        <v>-2.2905853509899998</v>
      </c>
      <c r="CE75" s="13">
        <v>0.72741778791</v>
      </c>
      <c r="CF75" s="13">
        <v>0.98220998048800001</v>
      </c>
      <c r="CG75" s="13"/>
      <c r="CH75" s="16">
        <v>-1.36297746822</v>
      </c>
      <c r="CI75" s="16">
        <v>-2.4061906337700001</v>
      </c>
      <c r="CJ75" s="16">
        <v>-1.2067818641700001</v>
      </c>
      <c r="CK75" s="16">
        <v>-3.2520129203799999</v>
      </c>
      <c r="CL75" s="16">
        <v>-3.33366861343</v>
      </c>
      <c r="CM75" s="16">
        <v>-2.8494826555300001</v>
      </c>
      <c r="CN75" s="7">
        <v>-3.4917880535100001</v>
      </c>
      <c r="CO75" s="8">
        <v>-3.1813280105600001</v>
      </c>
      <c r="CP75" s="8">
        <v>-2.3904659748100001</v>
      </c>
      <c r="CQ75" s="8">
        <v>-4.3734727859499998</v>
      </c>
      <c r="CR75" s="8">
        <v>-1.1772592067700001</v>
      </c>
      <c r="CS75" s="8">
        <v>-0.68360185623199998</v>
      </c>
      <c r="CT75" s="13">
        <v>-4.3990117073099997</v>
      </c>
      <c r="CU75" s="13">
        <v>-4.2703410148599996</v>
      </c>
      <c r="CV75" s="13">
        <v>-3.1037186384200002</v>
      </c>
      <c r="CW75" s="13">
        <v>-4.2753591537500002</v>
      </c>
      <c r="CX75" s="13">
        <v>-4.3242768287700004</v>
      </c>
      <c r="CY75" s="13">
        <v>-6.0018268585200003</v>
      </c>
      <c r="CZ75" s="16">
        <v>-4.7745157241799996</v>
      </c>
      <c r="DA75" s="16">
        <v>-6.3314291954000002</v>
      </c>
      <c r="DB75" s="16">
        <v>-4.4211349010500003</v>
      </c>
      <c r="DC75" s="16">
        <v>-3.65762078762</v>
      </c>
      <c r="DD75" s="16">
        <v>-5.1489124298100002</v>
      </c>
      <c r="DE75" s="16">
        <v>-6.3844759941099998</v>
      </c>
      <c r="DF75" s="7">
        <v>-10.000999546099999</v>
      </c>
      <c r="DG75" s="8">
        <v>-1.73826618195</v>
      </c>
      <c r="DH75" s="8">
        <v>-5.5114039421100003</v>
      </c>
      <c r="DI75" s="8">
        <v>-0.87122104167900005</v>
      </c>
      <c r="DJ75" s="8">
        <v>-2.3329669237099999</v>
      </c>
      <c r="DK75" s="8">
        <v>-9.6003079414400005E-2</v>
      </c>
      <c r="DL75" s="13">
        <v>-7.7584977149999999</v>
      </c>
      <c r="DM75" s="13">
        <v>-2.3736532211300001</v>
      </c>
      <c r="DN75" s="13">
        <v>-0.95294418931000002</v>
      </c>
      <c r="DO75" s="13">
        <v>-2.26731618149</v>
      </c>
      <c r="DP75" s="13">
        <v>-5.6650177478800003</v>
      </c>
      <c r="DQ75" s="13">
        <v>-2.3472840786</v>
      </c>
      <c r="DR75" s="16">
        <v>-5.9177656173699997</v>
      </c>
      <c r="DS75" s="16">
        <v>-4.0444709777799996</v>
      </c>
      <c r="DT75" s="16">
        <v>-3.6864857673600002</v>
      </c>
      <c r="DU75" s="16">
        <v>-6.2271131515500002</v>
      </c>
      <c r="DV75" s="16">
        <v>-1.01054064631</v>
      </c>
      <c r="DW75" s="16">
        <v>-5.6303963661200003</v>
      </c>
      <c r="DX75" s="7">
        <v>-4.9336619377100002</v>
      </c>
      <c r="DY75" s="8">
        <v>-2.41211422682</v>
      </c>
      <c r="DZ75" s="8">
        <v>-2.8436099529300001</v>
      </c>
      <c r="EA75" s="8">
        <v>-2.1106602191900001</v>
      </c>
      <c r="EB75" s="8">
        <v>-5.0418067932100001</v>
      </c>
      <c r="EC75" s="8">
        <v>-3.26741056442</v>
      </c>
      <c r="ED75" s="13">
        <v>-3.8340053081500001</v>
      </c>
      <c r="EE75" s="13">
        <v>-3.7206119537400002</v>
      </c>
      <c r="EF75" s="13">
        <v>-1.1050208210900001</v>
      </c>
      <c r="EG75" s="13">
        <v>-5.3795877933499998</v>
      </c>
      <c r="EH75" s="13">
        <v>-9.6823583602899994</v>
      </c>
      <c r="EI75" s="13">
        <v>-5.4120603084600001</v>
      </c>
      <c r="EJ75" s="16">
        <v>0.225119569898</v>
      </c>
      <c r="EK75" s="16">
        <v>-1.59069896936</v>
      </c>
      <c r="EL75" s="16">
        <v>4.3960504770300002</v>
      </c>
      <c r="EM75" s="16">
        <v>-2.52629427314</v>
      </c>
      <c r="EN75" s="16">
        <v>-1.48189929724</v>
      </c>
      <c r="EO75" s="16">
        <v>-2.9225281477</v>
      </c>
      <c r="EP75" s="7">
        <v>-5.8038799762700002</v>
      </c>
      <c r="EQ75" s="8">
        <v>-4.46321129799</v>
      </c>
      <c r="ER75" s="8">
        <v>-8.0718944072699994</v>
      </c>
      <c r="ES75" s="8">
        <v>-0.61424010992099998</v>
      </c>
      <c r="ET75" s="8">
        <v>-3.2322285175299998</v>
      </c>
      <c r="EU75" s="8">
        <v>-6.0522917747499996</v>
      </c>
      <c r="EV75" s="13">
        <v>-4.8810523033099997</v>
      </c>
      <c r="EW75" s="13">
        <v>-4.7077331542999996</v>
      </c>
      <c r="EX75" s="13">
        <v>-8.0076435089100002</v>
      </c>
      <c r="EY75" s="13">
        <v>-6.1761276721999998</v>
      </c>
      <c r="EZ75" s="13">
        <v>-4.3227458000199999</v>
      </c>
      <c r="FA75" s="13">
        <v>-9.2810745239300001</v>
      </c>
      <c r="FB75" s="16">
        <v>-3.0988412857099998</v>
      </c>
      <c r="FC75" s="16">
        <v>-4.1440600633600004</v>
      </c>
      <c r="FD75" s="16">
        <v>-6.1579575538600002</v>
      </c>
      <c r="FE75" s="16">
        <v>-3.8997148752199999</v>
      </c>
      <c r="FF75" s="16">
        <v>-1.7313261985799999</v>
      </c>
      <c r="FG75" s="16">
        <v>-3.6357233047499999</v>
      </c>
      <c r="FH75" s="7">
        <v>-0.48162027001399998</v>
      </c>
      <c r="FI75" s="8">
        <v>2.4829862117800001</v>
      </c>
      <c r="FJ75" s="8">
        <v>1.3337492227600001</v>
      </c>
      <c r="FK75" s="8">
        <v>2.3061744213100002</v>
      </c>
      <c r="FL75" s="8">
        <v>-7.5320927798799994E-2</v>
      </c>
      <c r="FM75" s="8">
        <v>1.56961135864</v>
      </c>
      <c r="FN75" s="13">
        <v>-1.2186461546</v>
      </c>
      <c r="FO75" s="13">
        <v>1.0972117774200001</v>
      </c>
      <c r="FP75" s="13">
        <v>2.6870393037800002</v>
      </c>
      <c r="FQ75" s="13">
        <v>1.8550007343299999</v>
      </c>
      <c r="FR75" s="13">
        <v>2.3808793067899998</v>
      </c>
      <c r="FS75" s="13">
        <v>2.03422746658</v>
      </c>
      <c r="FT75" s="16">
        <v>-1.3014347255200001</v>
      </c>
      <c r="FU75" s="16">
        <v>-1.1537197828300001</v>
      </c>
      <c r="FV75" s="16">
        <v>-0.90723488330799995</v>
      </c>
      <c r="FW75" s="16">
        <v>-0.89404010772700004</v>
      </c>
      <c r="FX75" s="16">
        <v>1.92354614735</v>
      </c>
      <c r="FY75" s="16">
        <v>-3.3385849952700002</v>
      </c>
      <c r="FZ75" s="7">
        <v>-3.4552743434900002</v>
      </c>
      <c r="GA75" s="8">
        <v>-5.8423939228100004</v>
      </c>
      <c r="GB75" s="8">
        <v>-1.32970686853</v>
      </c>
      <c r="GC75" s="8">
        <v>-0.83402112424399999</v>
      </c>
      <c r="GD75" s="8">
        <v>-0.76310153305499995</v>
      </c>
      <c r="GE75" s="8">
        <v>-2.4418886899899999</v>
      </c>
      <c r="GF75" s="13">
        <v>-7.5494630336800004</v>
      </c>
      <c r="GG75" s="13">
        <v>-6.4344164848299998</v>
      </c>
      <c r="GH75" s="13">
        <v>-8.9105783462500003</v>
      </c>
      <c r="GI75" s="13">
        <v>-3.0837054967899999</v>
      </c>
      <c r="GJ75" s="13">
        <v>-7.8893034458200004</v>
      </c>
      <c r="GK75" s="13">
        <v>-3.9606155157099998</v>
      </c>
      <c r="GL75" s="16">
        <v>-4.9743106841999998</v>
      </c>
      <c r="GM75" s="16">
        <v>-3.2171393394500001</v>
      </c>
      <c r="GN75" s="16">
        <v>-7.9530242919900003</v>
      </c>
      <c r="GO75" s="16">
        <v>-4.34898972511</v>
      </c>
      <c r="GP75" s="16">
        <v>-7.9177916049999997</v>
      </c>
      <c r="GQ75" s="16">
        <v>-3.29784374237</v>
      </c>
      <c r="GR75" s="7">
        <v>-3.3891236782099998</v>
      </c>
      <c r="GS75" s="8">
        <v>-2.2307691097300002</v>
      </c>
      <c r="GT75" s="8">
        <v>-6.8124414444000001</v>
      </c>
      <c r="GU75" s="8">
        <v>-4.4809083938600001</v>
      </c>
      <c r="GV75" s="8">
        <v>-4.7311433553700004</v>
      </c>
      <c r="GW75" s="8">
        <v>-4.0592600107200001</v>
      </c>
      <c r="GX75" s="13">
        <v>-7.5676011085499999</v>
      </c>
      <c r="GY75" s="13">
        <v>-8.5053386688200003</v>
      </c>
      <c r="GZ75" s="13">
        <v>-7.0366895198800004</v>
      </c>
      <c r="HA75" s="13">
        <v>-2.6576261043499998</v>
      </c>
      <c r="HB75" s="13">
        <v>-2.97385154963</v>
      </c>
      <c r="HC75" s="13">
        <v>-2.8926043510400001</v>
      </c>
      <c r="HD75" s="16">
        <v>-5.0814962387099998</v>
      </c>
      <c r="HE75" s="16">
        <v>-3.1905613660799998</v>
      </c>
      <c r="HF75" s="16">
        <v>-2.9028366804100001</v>
      </c>
      <c r="HG75" s="16">
        <v>-3.2982694149</v>
      </c>
      <c r="HH75" s="16">
        <v>-3.0676291942599998</v>
      </c>
      <c r="HI75" s="16">
        <v>-1.0206124782599999</v>
      </c>
      <c r="HJ75" s="7">
        <v>-5.99262595177</v>
      </c>
      <c r="HK75" s="8">
        <v>-6.9886508941700001</v>
      </c>
      <c r="HL75" s="8">
        <v>-7.2167001724200004</v>
      </c>
      <c r="HM75" s="8">
        <v>-6.0930521011399996</v>
      </c>
      <c r="HN75" s="8">
        <v>-8.8667250633200005</v>
      </c>
      <c r="HO75" s="8">
        <v>-8.5221457958200002</v>
      </c>
      <c r="HP75" s="13">
        <v>-6.5047526359600001</v>
      </c>
      <c r="HQ75" s="13">
        <v>-8.4246851921099992</v>
      </c>
      <c r="HR75" s="13">
        <v>-9.5086683273299997</v>
      </c>
      <c r="HS75" s="13">
        <v>-7.8063709258999996</v>
      </c>
      <c r="HT75" s="13">
        <v>-6.8993006229400002</v>
      </c>
      <c r="HU75" s="13">
        <v>-9.4351727485700003</v>
      </c>
      <c r="HV75" s="16">
        <v>-7.58606433868</v>
      </c>
      <c r="HW75" s="16">
        <v>-10.1181488037</v>
      </c>
      <c r="HX75" s="16">
        <v>-7.8958877086600001</v>
      </c>
      <c r="HY75" s="16">
        <v>-8.7594895839699998</v>
      </c>
      <c r="HZ75" s="16">
        <v>-9.0810022354100006</v>
      </c>
      <c r="IA75" s="16">
        <v>-7.7665729522699998</v>
      </c>
      <c r="IB75" s="7">
        <v>-11.3445606232</v>
      </c>
      <c r="IC75" s="8">
        <v>-9.6925405502299995</v>
      </c>
      <c r="ID75" s="8">
        <v>-9.3897760391199991</v>
      </c>
      <c r="IE75" s="8">
        <v>-10.698287582400001</v>
      </c>
      <c r="IF75" s="8">
        <v>-9.8510995864899993</v>
      </c>
      <c r="IG75" s="8">
        <v>-9.7443100929300002</v>
      </c>
      <c r="IH75" s="13">
        <v>-12.096276569400001</v>
      </c>
      <c r="II75" s="13">
        <v>-12.1881441116</v>
      </c>
      <c r="IJ75" s="13">
        <v>-10.2312440872</v>
      </c>
      <c r="IK75" s="13">
        <v>-13.0944103241</v>
      </c>
      <c r="IL75" s="13">
        <v>-6.2589234352099998</v>
      </c>
      <c r="IM75" s="13">
        <v>-9.4656314849900003</v>
      </c>
      <c r="IN75" s="16">
        <v>-12.349605369600001</v>
      </c>
      <c r="IO75" s="16">
        <v>-17.4247159958</v>
      </c>
      <c r="IP75" s="16">
        <v>-10.907615184799999</v>
      </c>
      <c r="IQ75" s="16">
        <v>-10.738029575300001</v>
      </c>
      <c r="IR75" s="16">
        <v>-11.444949913</v>
      </c>
      <c r="IS75" s="16">
        <v>-12.595132255599999</v>
      </c>
      <c r="IT75" s="7">
        <v>-11.1777777672</v>
      </c>
      <c r="IU75" s="8">
        <v>-8.9859487533600007</v>
      </c>
      <c r="IV75" s="8">
        <v>-11.7382721901</v>
      </c>
      <c r="IW75" s="8">
        <v>-19.8582702637</v>
      </c>
      <c r="IX75" s="8">
        <v>-9.8908567428600005</v>
      </c>
      <c r="IY75" s="8">
        <v>-11.4500799179</v>
      </c>
      <c r="IZ75" s="13">
        <v>-7.0057390213000001</v>
      </c>
      <c r="JA75" s="13">
        <v>-9.2113196373000008</v>
      </c>
      <c r="JB75" s="13">
        <v>-9.4905838012700006</v>
      </c>
      <c r="JC75" s="13">
        <v>-9.4380350112899993</v>
      </c>
      <c r="JD75" s="13">
        <v>-7.6937069892899999</v>
      </c>
      <c r="JE75" s="13">
        <v>-9.1646501541099994</v>
      </c>
      <c r="JF75" s="16">
        <v>-8.0142854690600007</v>
      </c>
      <c r="JG75" s="16">
        <v>-11.284763145399999</v>
      </c>
      <c r="JH75" s="16">
        <v>-11.9763240814</v>
      </c>
      <c r="JI75" s="16">
        <v>-5.8496032714800004</v>
      </c>
      <c r="JJ75" s="16">
        <v>-11.353604221299999</v>
      </c>
      <c r="JK75" s="16">
        <v>-13.6983343124</v>
      </c>
      <c r="JL75" s="7">
        <v>-5.7539477348299997</v>
      </c>
      <c r="JM75" s="8">
        <v>-7.1505203247100004</v>
      </c>
      <c r="JN75" s="8">
        <v>-6.8886678218800004</v>
      </c>
      <c r="JO75" s="8">
        <v>-5.1352076292</v>
      </c>
      <c r="JP75" s="8">
        <v>-4.9416856765699997</v>
      </c>
      <c r="JQ75" s="8">
        <v>-6.9455460548400003</v>
      </c>
      <c r="JR75" s="13">
        <v>-5.8052075386000004</v>
      </c>
      <c r="JS75" s="13">
        <v>-9.9636516570999998</v>
      </c>
      <c r="JT75" s="13">
        <v>-5.5455265998799996</v>
      </c>
      <c r="JU75" s="13">
        <v>-5.9843356609300002</v>
      </c>
      <c r="JV75" s="13">
        <v>-4.1679754257199999</v>
      </c>
      <c r="JW75" s="13">
        <v>-5.2432992935199998</v>
      </c>
      <c r="JX75" s="16">
        <v>-4.8453426361099998</v>
      </c>
      <c r="JY75" s="16">
        <v>-4.1791600227399996</v>
      </c>
      <c r="JZ75" s="16">
        <v>-7.1296346187599999</v>
      </c>
      <c r="KA75" s="16">
        <v>-10.815843582199999</v>
      </c>
      <c r="KB75" s="16">
        <v>-4.2220192909199996</v>
      </c>
      <c r="KC75" s="16">
        <v>-10.3481858253</v>
      </c>
      <c r="KD75" s="7">
        <v>-5.97952055931</v>
      </c>
      <c r="KE75" s="8">
        <v>-0.78494813442199995</v>
      </c>
      <c r="KF75" s="8">
        <v>-4.2374986410100002</v>
      </c>
      <c r="KG75" s="8">
        <v>-2.3723795414</v>
      </c>
      <c r="KH75" s="8">
        <v>-4.0142233371699998</v>
      </c>
      <c r="KI75" s="8">
        <v>-4.3859130859400004</v>
      </c>
      <c r="KJ75" s="13">
        <v>-3.0467715263400001</v>
      </c>
      <c r="KK75" s="13">
        <v>-2.9394047260299998</v>
      </c>
      <c r="KL75" s="13">
        <v>-5.2032507419599998</v>
      </c>
      <c r="KM75" s="13">
        <v>-4.6171309471099997</v>
      </c>
      <c r="KN75" s="13">
        <v>-2.10149999857</v>
      </c>
      <c r="KO75" s="13">
        <v>-6.7097474574999998</v>
      </c>
      <c r="KP75" s="16">
        <v>-7.7261425018300001</v>
      </c>
      <c r="KQ75" s="16">
        <v>-6.1827360153199997</v>
      </c>
      <c r="KR75" s="16">
        <v>-8.2967077255199992</v>
      </c>
      <c r="KS75" s="16">
        <v>-6.6614861965200003</v>
      </c>
      <c r="KT75" s="16">
        <v>-4.3177723646199997</v>
      </c>
      <c r="KU75" s="16">
        <v>-6.0606815338100004</v>
      </c>
      <c r="KV75" s="7">
        <v>-5.8816989898700003</v>
      </c>
      <c r="KW75" s="8">
        <v>-6.8441141128499998</v>
      </c>
      <c r="KX75" s="8">
        <v>-8.3819381713900007</v>
      </c>
      <c r="KY75" s="8">
        <v>-12.4112452507</v>
      </c>
      <c r="KZ75" s="8">
        <v>-10.446699905399999</v>
      </c>
      <c r="LA75" s="8">
        <v>-6.0236871242500003</v>
      </c>
      <c r="LB75" s="13">
        <v>-9.4334222793600002</v>
      </c>
      <c r="LC75" s="13">
        <v>-4.7874176979099996</v>
      </c>
      <c r="LD75" s="13">
        <v>-7.3302908897399996</v>
      </c>
      <c r="LE75" s="13">
        <v>-7.9137063026399996</v>
      </c>
      <c r="LF75" s="13">
        <v>-5.0535499572799996</v>
      </c>
      <c r="LG75" s="13">
        <v>-10.2008708954</v>
      </c>
      <c r="LH75" s="16">
        <v>-8.7387760162399992</v>
      </c>
      <c r="LI75" s="16">
        <v>-9.8753567695599997</v>
      </c>
      <c r="LJ75" s="16">
        <v>-5.9207276344300004</v>
      </c>
      <c r="LK75" s="16">
        <v>-9.4896400928499993</v>
      </c>
      <c r="LL75" s="16">
        <v>-7.0025155544300004</v>
      </c>
      <c r="LM75" s="16">
        <v>-9.2051955223099995</v>
      </c>
      <c r="LN75" s="7">
        <v>-10.378961563100001</v>
      </c>
      <c r="LO75" s="8">
        <v>-6.9413228988600002</v>
      </c>
      <c r="LP75" s="8">
        <v>-8.4132153034199995</v>
      </c>
      <c r="LQ75" s="8">
        <v>-7.7973866462699997</v>
      </c>
      <c r="LR75" s="8">
        <v>-9.3063205719000006</v>
      </c>
      <c r="LS75" s="8">
        <v>-8.6845865249600003</v>
      </c>
      <c r="LT75" s="13">
        <v>-2.75668773651</v>
      </c>
      <c r="LU75" s="13">
        <v>-7.2004092216500002</v>
      </c>
      <c r="LV75" s="13">
        <v>-2.8587206006099999</v>
      </c>
      <c r="LW75" s="13">
        <v>-9.0068296432500006</v>
      </c>
      <c r="LX75" s="13">
        <v>-8.8863403320300005</v>
      </c>
      <c r="LY75" s="13">
        <v>-8.8504844665500002</v>
      </c>
      <c r="LZ75" s="16">
        <v>-0.33292472362499997</v>
      </c>
      <c r="MA75" s="16">
        <v>-10.406427001999999</v>
      </c>
      <c r="MB75" s="16">
        <v>-6.1599768161800004</v>
      </c>
      <c r="MC75" s="16">
        <v>-3.07518317699</v>
      </c>
      <c r="MD75" s="16">
        <v>-9.8314519882199995</v>
      </c>
      <c r="ME75" s="16">
        <v>-10.0448964119</v>
      </c>
      <c r="MF75" s="7">
        <v>-4.9937067985499999</v>
      </c>
      <c r="MG75" s="8">
        <v>-7.4253190994300002</v>
      </c>
      <c r="MH75" s="8">
        <v>-11.7281745911</v>
      </c>
      <c r="MI75" s="8">
        <v>-8.9039470672600007</v>
      </c>
      <c r="MJ75" s="8"/>
      <c r="MK75" s="8"/>
      <c r="ML75" s="13">
        <v>-9.0315891265899992</v>
      </c>
      <c r="MM75" s="13">
        <v>-14.4495541573</v>
      </c>
      <c r="MN75" s="13">
        <v>-10.362497139</v>
      </c>
      <c r="MO75" s="13">
        <v>-10.118504142800001</v>
      </c>
      <c r="MP75" s="13">
        <v>-9.8978477478000002</v>
      </c>
      <c r="MQ75" s="13">
        <v>-9.1351242065400005</v>
      </c>
      <c r="MR75" s="16">
        <v>-8.1465933322899993</v>
      </c>
      <c r="MS75" s="16">
        <v>-7.7334262847900002</v>
      </c>
      <c r="MT75" s="16">
        <v>-8.8756246566799994</v>
      </c>
      <c r="MU75" s="16">
        <v>-10.487756729099999</v>
      </c>
      <c r="MV75" s="16">
        <v>-15.975492000599999</v>
      </c>
      <c r="MW75" s="16">
        <v>-9.1480707168599995</v>
      </c>
      <c r="MX75" s="7">
        <v>-2.52230972052</v>
      </c>
      <c r="MY75" s="8">
        <v>-3.8555574178700001</v>
      </c>
      <c r="MZ75" s="8">
        <v>-3.7035913705799999</v>
      </c>
      <c r="NA75" s="8">
        <v>-2.65862836242</v>
      </c>
      <c r="NB75" s="8">
        <v>-4.8995885610599998</v>
      </c>
      <c r="NC75" s="8">
        <v>-3.8466037035</v>
      </c>
      <c r="ND75" s="13">
        <v>-5.6793012619000001</v>
      </c>
      <c r="NE75" s="13">
        <v>-3.4980609178500002</v>
      </c>
      <c r="NF75" s="13">
        <v>-5.6642099380499999</v>
      </c>
      <c r="NG75" s="13">
        <v>-8.3656701087999998</v>
      </c>
      <c r="NH75" s="13">
        <v>-3.1070325374599999</v>
      </c>
      <c r="NI75" s="13">
        <v>-5.3008774042100004</v>
      </c>
      <c r="NJ75" s="16">
        <v>-3.2006793022200002</v>
      </c>
      <c r="NK75" s="16">
        <v>-0.63470215201400004</v>
      </c>
      <c r="NL75" s="16">
        <v>-5.5658819913900004</v>
      </c>
      <c r="NM75" s="16">
        <v>-5.7330262661000004</v>
      </c>
      <c r="NN75" s="16">
        <v>-3.4517909645999998</v>
      </c>
      <c r="NO75" s="16">
        <v>-4.35159087181</v>
      </c>
      <c r="NP75" s="7">
        <v>-7.2392251014699998</v>
      </c>
      <c r="NQ75" s="8">
        <v>-6.6097769737199998</v>
      </c>
      <c r="NR75" s="8">
        <v>-7.9209995746599997</v>
      </c>
      <c r="NS75" s="8">
        <v>-8.04102802277</v>
      </c>
      <c r="NT75" s="8">
        <v>-6.9506860733</v>
      </c>
      <c r="NU75" s="8">
        <v>-6.0704496383700004</v>
      </c>
      <c r="NV75" s="13">
        <v>-6.75073571205</v>
      </c>
      <c r="NW75" s="13">
        <v>-6.6160349845899997</v>
      </c>
      <c r="NX75" s="13">
        <v>-8.0388919830300001</v>
      </c>
      <c r="NY75" s="13">
        <v>-3.5670775532699999</v>
      </c>
      <c r="NZ75" s="13">
        <v>-6.0132751941700002</v>
      </c>
      <c r="OA75" s="13">
        <v>-5.4297704696700002</v>
      </c>
      <c r="OB75" s="16">
        <v>-3.0126761436499998</v>
      </c>
      <c r="OC75" s="16">
        <v>-4.9130675315900003</v>
      </c>
      <c r="OD75" s="16">
        <v>-6.3039507865899997</v>
      </c>
      <c r="OE75" s="16">
        <v>-0.89666434526399996</v>
      </c>
      <c r="OF75" s="16">
        <v>-2.6085379123700001</v>
      </c>
      <c r="OG75" s="16">
        <v>-3.3143908739099999</v>
      </c>
      <c r="OH75" s="7">
        <v>-6.8836348056799999</v>
      </c>
      <c r="OI75" s="8">
        <v>-6.1623644828800002</v>
      </c>
      <c r="OJ75" s="8">
        <v>-3.5371466636700002</v>
      </c>
      <c r="OK75" s="8">
        <v>1.5985679745700001</v>
      </c>
      <c r="OL75" s="8">
        <v>-4.7476930618299997</v>
      </c>
      <c r="OM75" s="8">
        <v>-3.7885586738599999</v>
      </c>
      <c r="ON75" s="13">
        <v>-4.6308255195600001</v>
      </c>
      <c r="OO75" s="13">
        <v>-2.8550740122799998</v>
      </c>
      <c r="OP75" s="13">
        <v>-3.9271572828300001</v>
      </c>
      <c r="OQ75" s="13">
        <v>-4.9319218635600004</v>
      </c>
      <c r="OR75" s="13">
        <v>-3.4764729976700002</v>
      </c>
      <c r="OS75" s="13">
        <v>-0.41079506725100001</v>
      </c>
      <c r="OT75" s="16">
        <v>-3.8421294689200001</v>
      </c>
      <c r="OU75" s="16">
        <v>-2.9644770026199998</v>
      </c>
      <c r="OV75" s="16">
        <v>-4.13644726276</v>
      </c>
      <c r="OW75" s="16">
        <v>-3.0835984945299999</v>
      </c>
      <c r="OX75" s="16">
        <v>-5.08187484741</v>
      </c>
      <c r="OY75" s="16">
        <v>-0.635121417046</v>
      </c>
      <c r="OZ75" s="7">
        <v>0.668798089027</v>
      </c>
      <c r="PA75" s="8">
        <v>-2.0767438143499999</v>
      </c>
      <c r="PB75" s="8">
        <v>-0.19477353096</v>
      </c>
      <c r="PC75" s="8">
        <v>-0.69270451068899996</v>
      </c>
      <c r="PD75" s="8">
        <v>0.46445429325100002</v>
      </c>
      <c r="PE75" s="8">
        <v>0.47501638531700002</v>
      </c>
      <c r="PF75" s="13">
        <v>-5.5643507957500002</v>
      </c>
      <c r="PG75" s="13">
        <v>-9.0861724853499997</v>
      </c>
      <c r="PH75" s="13">
        <v>-7.9712979793500001</v>
      </c>
      <c r="PI75" s="13">
        <v>-1.9142182350200001</v>
      </c>
      <c r="PJ75" s="13">
        <v>-3.43158626556</v>
      </c>
      <c r="PK75" s="13">
        <v>-1.3921849369999999</v>
      </c>
      <c r="PL75" s="16">
        <v>-6.7924730777700004</v>
      </c>
      <c r="PM75" s="16">
        <v>-8.4133487701400007</v>
      </c>
      <c r="PN75" s="16">
        <v>-5.7463838577299997</v>
      </c>
      <c r="PO75" s="16">
        <v>-5.0804775238</v>
      </c>
      <c r="PP75" s="16">
        <v>-4.2158150672900003</v>
      </c>
      <c r="PQ75" s="16">
        <v>-6.50788497925</v>
      </c>
      <c r="PR75" s="7">
        <v>-4.2740222692499996</v>
      </c>
      <c r="PS75" s="8">
        <v>-8.1437389850600006</v>
      </c>
      <c r="PT75" s="8">
        <v>-5.6827314853699997</v>
      </c>
      <c r="PU75" s="8">
        <v>-10.0343215942</v>
      </c>
      <c r="PV75" s="8">
        <v>-7.0252900123600002</v>
      </c>
      <c r="PW75" s="8"/>
      <c r="PX75" s="13">
        <v>-7.0376834869399998</v>
      </c>
      <c r="PY75" s="13">
        <v>-6.2985890388500003</v>
      </c>
      <c r="PZ75" s="13">
        <v>-4.8759093284599997</v>
      </c>
      <c r="QA75" s="13">
        <v>-3.77854137421</v>
      </c>
      <c r="QB75" s="13">
        <v>-7.2370965957599998</v>
      </c>
      <c r="QC75" s="13">
        <v>-9.4538117408800009</v>
      </c>
      <c r="QD75" s="16">
        <v>-7.4106400013</v>
      </c>
      <c r="QE75" s="16">
        <v>-5.5204416275000003</v>
      </c>
      <c r="QF75" s="16">
        <v>-7.2251195907600003</v>
      </c>
      <c r="QG75" s="16">
        <v>-8.5107824802399996</v>
      </c>
      <c r="QH75" s="16">
        <v>-5.8520715236700003</v>
      </c>
      <c r="QI75" s="16">
        <v>-4.1468329429599997</v>
      </c>
      <c r="QJ75" s="7">
        <v>-2.0764980316199999</v>
      </c>
      <c r="QK75" s="8">
        <v>-4.5559033393900004</v>
      </c>
      <c r="QL75" s="8">
        <v>-1.2323821186999999</v>
      </c>
      <c r="QM75" s="8">
        <v>0.90319015979799999</v>
      </c>
      <c r="QN75" s="8">
        <v>-9.6792979240400001</v>
      </c>
      <c r="QO75" s="8">
        <v>-4.6293914318100002</v>
      </c>
      <c r="QP75" s="13">
        <v>-5.2300732612600003</v>
      </c>
      <c r="QQ75" s="13">
        <v>-3.2310817241700001</v>
      </c>
      <c r="QR75" s="13">
        <v>-0.66228356361399998</v>
      </c>
      <c r="QS75" s="13">
        <v>-3.1064875602700002</v>
      </c>
      <c r="QT75" s="13">
        <v>-1.0557407856000001</v>
      </c>
      <c r="QU75" s="13">
        <v>-4.8124478816999998</v>
      </c>
      <c r="QV75" s="16">
        <v>-7.3854784965500002</v>
      </c>
      <c r="QW75" s="16">
        <v>-0.78428328037299999</v>
      </c>
      <c r="QX75" s="16">
        <v>-5.8667927742000003</v>
      </c>
      <c r="QY75" s="16">
        <v>-4.2937314987199997</v>
      </c>
      <c r="QZ75" s="16">
        <v>-5.6584197997999999</v>
      </c>
      <c r="RA75" s="16">
        <v>-6.2083106041000002</v>
      </c>
      <c r="RB75" s="7">
        <v>-1.09828909338</v>
      </c>
      <c r="RC75" s="8">
        <v>-5.5889375209800001</v>
      </c>
      <c r="RD75" s="8">
        <v>-1.76220846176</v>
      </c>
      <c r="RE75" s="8">
        <v>-3.9964718818699998</v>
      </c>
      <c r="RF75" s="8">
        <v>-0.71279418766500002</v>
      </c>
      <c r="RG75" s="8">
        <v>-1.8072836399100001</v>
      </c>
      <c r="RH75" s="13">
        <v>-3.64853813648</v>
      </c>
      <c r="RI75" s="13">
        <v>-2.33106994629</v>
      </c>
      <c r="RJ75" s="13">
        <v>-3.25715088844</v>
      </c>
      <c r="RK75" s="13">
        <v>4.90362644195E-2</v>
      </c>
      <c r="RL75" s="13">
        <v>-2.5395673751799999</v>
      </c>
      <c r="RM75" s="13">
        <v>-2.52908525467</v>
      </c>
      <c r="RN75" s="16">
        <v>-2.0238096714</v>
      </c>
      <c r="RO75" s="16">
        <v>-5.0640401840199996</v>
      </c>
      <c r="RP75" s="16">
        <v>-7.0524859428399997</v>
      </c>
      <c r="RQ75" s="16">
        <v>-4.9576234340700003</v>
      </c>
      <c r="RR75" s="16">
        <v>-1.4351248383499999</v>
      </c>
      <c r="RS75" s="16">
        <v>-5.8270176887499998</v>
      </c>
      <c r="RT75" s="7">
        <v>-0.22893178463</v>
      </c>
      <c r="RU75" s="8">
        <v>-0.17488133460300001</v>
      </c>
      <c r="RV75" s="8">
        <v>1.5082068443300001</v>
      </c>
      <c r="RW75" s="8">
        <v>-2.2802078723900001</v>
      </c>
      <c r="RX75" s="8">
        <v>-0.86430305242500005</v>
      </c>
      <c r="RY75" s="8">
        <v>-4.4019295453999998</v>
      </c>
      <c r="RZ75" s="13">
        <v>-2.6832894086799999</v>
      </c>
      <c r="SA75" s="13">
        <v>-4.2781247138999996</v>
      </c>
      <c r="SB75" s="13">
        <v>-11.450135707899999</v>
      </c>
      <c r="SC75" s="13">
        <v>-2.8106441855400002</v>
      </c>
      <c r="SD75" s="13">
        <v>-6.1582748889900003</v>
      </c>
      <c r="SE75" s="13">
        <v>-9.5928079128300006</v>
      </c>
      <c r="SF75" s="16">
        <v>-7.6689956188200004</v>
      </c>
      <c r="SG75" s="16">
        <v>-8.1127913951899995</v>
      </c>
      <c r="SH75" s="16">
        <v>-13.345666122400001</v>
      </c>
      <c r="SI75" s="16">
        <v>-5.6810174941999998</v>
      </c>
      <c r="SJ75" s="16">
        <v>-1.3180134057999999</v>
      </c>
      <c r="SK75" s="16">
        <v>-5.8086403846700003</v>
      </c>
      <c r="SL75" s="7">
        <v>-4.2049188613900004</v>
      </c>
      <c r="SM75" s="8">
        <v>-5.8505125045800002</v>
      </c>
      <c r="SN75" s="8">
        <v>-4.2273445129400002</v>
      </c>
      <c r="SO75" s="8">
        <v>-1.9109537065</v>
      </c>
      <c r="SP75" s="8">
        <v>-2.5109198093399998</v>
      </c>
      <c r="SQ75" s="8">
        <v>-7.6780707359299996</v>
      </c>
      <c r="SR75" s="13">
        <v>-5.5854273796099996</v>
      </c>
      <c r="SS75" s="13">
        <v>-1.53005566597</v>
      </c>
      <c r="ST75" s="13">
        <v>-2.0568381786300001</v>
      </c>
      <c r="SU75" s="13">
        <v>-2.4839774131799999</v>
      </c>
      <c r="SV75" s="13">
        <v>-0.996076220274</v>
      </c>
      <c r="SW75" s="13">
        <v>-0.50769613981200001</v>
      </c>
      <c r="SX75" s="16">
        <v>-6.2518956661200003</v>
      </c>
      <c r="SY75" s="16">
        <v>-4.4875696897499999</v>
      </c>
      <c r="SZ75" s="16">
        <v>-6.0205223560299999</v>
      </c>
      <c r="TA75" s="16">
        <v>-6.28161520958</v>
      </c>
      <c r="TB75" s="16">
        <v>-2.1628633618399999</v>
      </c>
      <c r="TC75" s="16">
        <v>-3.5132954120600002</v>
      </c>
      <c r="TD75" s="7">
        <v>-3.4639115571999999</v>
      </c>
      <c r="TE75" s="8">
        <v>-7.0081771850600001</v>
      </c>
      <c r="TF75" s="8">
        <v>-3.3209607601200002</v>
      </c>
      <c r="TG75" s="8">
        <v>-0.18697521835600001</v>
      </c>
      <c r="TH75" s="8">
        <v>-1.7117387414</v>
      </c>
      <c r="TI75" s="8">
        <v>-4.2978066444399996</v>
      </c>
      <c r="TJ75" s="13">
        <v>-3.3789620399500002</v>
      </c>
      <c r="TK75" s="13">
        <v>0.107671229541</v>
      </c>
      <c r="TL75" s="13">
        <v>-3.13101792336</v>
      </c>
      <c r="TM75" s="13">
        <v>-6.2368756294300001</v>
      </c>
      <c r="TN75" s="13">
        <v>-4.3213573455800001</v>
      </c>
      <c r="TO75" s="13">
        <v>-1.43705295324</v>
      </c>
      <c r="TP75" s="16">
        <v>-0.33691829741000001</v>
      </c>
      <c r="TQ75" s="16">
        <v>-2.7267977714499998</v>
      </c>
      <c r="TR75" s="16">
        <v>1.3198813796</v>
      </c>
      <c r="TS75" s="16">
        <v>-3.4018132686599998</v>
      </c>
      <c r="TT75" s="16">
        <v>-1.1647451043099999</v>
      </c>
      <c r="TU75" s="19">
        <v>6.4595666885399998</v>
      </c>
    </row>
    <row r="76" spans="1:541" x14ac:dyDescent="0.25">
      <c r="A76" s="21">
        <f t="shared" si="1"/>
        <v>0.71000000000000041</v>
      </c>
      <c r="B76" s="7">
        <v>3.8200716781600002</v>
      </c>
      <c r="C76" s="8">
        <v>1.66241253614</v>
      </c>
      <c r="D76" s="8">
        <v>2.4233862447700001</v>
      </c>
      <c r="E76" s="8">
        <v>2.7072747611999999</v>
      </c>
      <c r="F76" s="8">
        <v>1.8228653669399999</v>
      </c>
      <c r="G76" s="8">
        <v>1.60108486176</v>
      </c>
      <c r="H76" s="13">
        <v>4.0194158911700004</v>
      </c>
      <c r="I76" s="13">
        <v>5.2532519769699997</v>
      </c>
      <c r="J76" s="13">
        <v>4.9451866149899999</v>
      </c>
      <c r="K76" s="13">
        <v>3.7214950513799998</v>
      </c>
      <c r="L76" s="13">
        <v>5.6416814041099999</v>
      </c>
      <c r="M76" s="13">
        <v>4.3994516277300004</v>
      </c>
      <c r="N76" s="16">
        <v>3.2935734343499998</v>
      </c>
      <c r="O76" s="16">
        <v>4.0540853834200004</v>
      </c>
      <c r="P76" s="16">
        <v>2.2220881080599999</v>
      </c>
      <c r="Q76" s="16">
        <v>2.9988937902499999</v>
      </c>
      <c r="R76" s="16"/>
      <c r="S76" s="16"/>
      <c r="T76" s="7">
        <v>1.37694719136</v>
      </c>
      <c r="U76" s="8">
        <v>2.0338092565500001</v>
      </c>
      <c r="V76" s="8">
        <v>1.62319518566</v>
      </c>
      <c r="W76" s="8">
        <v>1.9811607897300001</v>
      </c>
      <c r="X76" s="8">
        <v>1.78800612092</v>
      </c>
      <c r="Y76" s="8">
        <v>2.9785540842999998</v>
      </c>
      <c r="Z76" s="13">
        <v>-0.176886911392</v>
      </c>
      <c r="AA76" s="13">
        <v>0.49332118928399998</v>
      </c>
      <c r="AB76" s="13">
        <v>-0.95461199760399995</v>
      </c>
      <c r="AC76" s="13">
        <v>-1.07197556198</v>
      </c>
      <c r="AD76" s="13">
        <v>-0.54765224039600002</v>
      </c>
      <c r="AE76" s="13">
        <v>-0.34980461657</v>
      </c>
      <c r="AF76" s="16">
        <v>3.9779685783400001</v>
      </c>
      <c r="AG76" s="16">
        <v>4.3539500999499996</v>
      </c>
      <c r="AH76" s="16">
        <v>4.4152333068800003</v>
      </c>
      <c r="AI76" s="16">
        <v>4.6553865957299996</v>
      </c>
      <c r="AJ76" s="16">
        <v>4.8206960153600003</v>
      </c>
      <c r="AK76" s="16">
        <v>5.3672995948800004</v>
      </c>
      <c r="AL76" s="7">
        <v>3.5794822883599999</v>
      </c>
      <c r="AM76" s="8">
        <v>3.0951015281699998</v>
      </c>
      <c r="AN76" s="8">
        <v>2.6388790106800002</v>
      </c>
      <c r="AO76" s="8">
        <v>3.3983165097199999</v>
      </c>
      <c r="AP76" s="8">
        <v>3.6497203659999999</v>
      </c>
      <c r="AQ76" s="8">
        <v>3.1829221010199999</v>
      </c>
      <c r="AR76" s="13">
        <v>3.2000049591100002</v>
      </c>
      <c r="AS76" s="13">
        <v>1.09453103364</v>
      </c>
      <c r="AT76" s="13">
        <v>2.5346385145200001</v>
      </c>
      <c r="AU76" s="13">
        <v>0.82475394964199999</v>
      </c>
      <c r="AV76" s="13">
        <v>2.1859494257000001</v>
      </c>
      <c r="AW76" s="13">
        <v>2.9316998124100002</v>
      </c>
      <c r="AX76" s="16">
        <v>4.7770031833599997</v>
      </c>
      <c r="AY76" s="16">
        <v>5.4822465991999998</v>
      </c>
      <c r="AZ76" s="16">
        <v>2.8131667947799999</v>
      </c>
      <c r="BA76" s="16">
        <v>2.8417506885499999</v>
      </c>
      <c r="BB76" s="16">
        <v>4.3233189582799998</v>
      </c>
      <c r="BC76" s="16">
        <v>2.4427111148799998</v>
      </c>
      <c r="BD76" s="7">
        <v>-4.1024466562299997</v>
      </c>
      <c r="BE76" s="8">
        <v>-3.2330406045900002</v>
      </c>
      <c r="BF76" s="8">
        <v>-7.0087167072299996</v>
      </c>
      <c r="BG76" s="8">
        <v>-4.6073632907900004</v>
      </c>
      <c r="BH76" s="8">
        <v>-1.0690920509399999</v>
      </c>
      <c r="BI76" s="8">
        <v>-1.78227070808</v>
      </c>
      <c r="BJ76" s="13">
        <v>-1.5428276884600001</v>
      </c>
      <c r="BK76" s="13">
        <v>-2.2951337337500002</v>
      </c>
      <c r="BL76" s="13">
        <v>-1.5292516711399999</v>
      </c>
      <c r="BM76" s="13">
        <v>0.132724896669</v>
      </c>
      <c r="BN76" s="13">
        <v>-0.93601915657500001</v>
      </c>
      <c r="BO76" s="13"/>
      <c r="BP76" s="16">
        <v>-2.3109560775800002</v>
      </c>
      <c r="BQ76" s="16">
        <v>-4.9672451019299997</v>
      </c>
      <c r="BR76" s="16">
        <v>-2.9573195409799999</v>
      </c>
      <c r="BS76" s="16">
        <v>-4.7123864293100004</v>
      </c>
      <c r="BT76" s="16">
        <v>-1.0796566650299999</v>
      </c>
      <c r="BU76" s="16">
        <v>-3.7663091993300002</v>
      </c>
      <c r="BV76" s="7">
        <v>-4.7514568901100001</v>
      </c>
      <c r="BW76" s="8">
        <v>-7.0929360580400003</v>
      </c>
      <c r="BX76" s="8">
        <v>-3.18940458298</v>
      </c>
      <c r="BY76" s="8">
        <v>-5.1564608383200001</v>
      </c>
      <c r="BZ76" s="8">
        <v>-3.38495675325</v>
      </c>
      <c r="CA76" s="8">
        <v>-3.7752588510499998</v>
      </c>
      <c r="CB76" s="13">
        <v>-1.22654756308</v>
      </c>
      <c r="CC76" s="13">
        <v>-0.47152947187400002</v>
      </c>
      <c r="CD76" s="13">
        <v>-1.23289623678</v>
      </c>
      <c r="CE76" s="13">
        <v>1.7131061005599999</v>
      </c>
      <c r="CF76" s="13">
        <v>2.28419915438</v>
      </c>
      <c r="CG76" s="13"/>
      <c r="CH76" s="16">
        <v>6.2623900696599996E-2</v>
      </c>
      <c r="CI76" s="16">
        <v>-0.99718700647400005</v>
      </c>
      <c r="CJ76" s="16">
        <v>4.1667699813800002E-2</v>
      </c>
      <c r="CK76" s="16">
        <v>-1.9184572649</v>
      </c>
      <c r="CL76" s="16">
        <v>-2.0806516265899999</v>
      </c>
      <c r="CM76" s="16">
        <v>-1.66379053235</v>
      </c>
      <c r="CN76" s="7">
        <v>-2.0930843591700001</v>
      </c>
      <c r="CO76" s="8">
        <v>-1.79669627547</v>
      </c>
      <c r="CP76" s="8">
        <v>-1.02578474283</v>
      </c>
      <c r="CQ76" s="8">
        <v>-2.9490191936499999</v>
      </c>
      <c r="CR76" s="8">
        <v>0.15031436718999999</v>
      </c>
      <c r="CS76" s="8">
        <v>0.74678112983699996</v>
      </c>
      <c r="CT76" s="13">
        <v>-2.8358559823</v>
      </c>
      <c r="CU76" s="13">
        <v>-2.6817368793499998</v>
      </c>
      <c r="CV76" s="13">
        <v>-1.6252399146600001</v>
      </c>
      <c r="CW76" s="13">
        <v>-2.73673734665</v>
      </c>
      <c r="CX76" s="13">
        <v>-2.8981786251099999</v>
      </c>
      <c r="CY76" s="13">
        <v>-4.3609209775900002</v>
      </c>
      <c r="CZ76" s="16">
        <v>-3.24216869831</v>
      </c>
      <c r="DA76" s="16">
        <v>-4.8377071952800001</v>
      </c>
      <c r="DB76" s="16">
        <v>-2.9967270398100001</v>
      </c>
      <c r="DC76" s="16">
        <v>-2.25820085406</v>
      </c>
      <c r="DD76" s="16">
        <v>-3.5883011054999998</v>
      </c>
      <c r="DE76" s="16">
        <v>-4.6457003545799997</v>
      </c>
      <c r="DF76" s="7">
        <v>-7.13797171593</v>
      </c>
      <c r="DG76" s="8">
        <v>0.62928148508100001</v>
      </c>
      <c r="DH76" s="8">
        <v>-2.76812179625</v>
      </c>
      <c r="DI76" s="8">
        <v>1.23939866781</v>
      </c>
      <c r="DJ76" s="8">
        <v>0.13905896663699999</v>
      </c>
      <c r="DK76" s="8">
        <v>2.2723701190900001</v>
      </c>
      <c r="DL76" s="13">
        <v>-5.4327557086900002</v>
      </c>
      <c r="DM76" s="13">
        <v>5.9020238220700003E-2</v>
      </c>
      <c r="DN76" s="13">
        <v>1.63212430179</v>
      </c>
      <c r="DO76" s="13">
        <v>0.24618170621800001</v>
      </c>
      <c r="DP76" s="13">
        <v>-3.0335460162199999</v>
      </c>
      <c r="DQ76" s="13">
        <v>-0.14691047370400001</v>
      </c>
      <c r="DR76" s="16">
        <v>-3.5795263910299999</v>
      </c>
      <c r="DS76" s="16">
        <v>-1.70029558659</v>
      </c>
      <c r="DT76" s="16">
        <v>-1.6321347236599999</v>
      </c>
      <c r="DU76" s="16">
        <v>-3.96991527557</v>
      </c>
      <c r="DV76" s="16">
        <v>0.71954192697999997</v>
      </c>
      <c r="DW76" s="16">
        <v>-2.78900991678</v>
      </c>
      <c r="DX76" s="7">
        <v>-2.54945379734</v>
      </c>
      <c r="DY76" s="8">
        <v>-0.37291856885000002</v>
      </c>
      <c r="DZ76" s="8">
        <v>-0.75249269604699998</v>
      </c>
      <c r="EA76" s="8">
        <v>-0.22329102844000001</v>
      </c>
      <c r="EB76" s="8">
        <v>-2.6037129402199999</v>
      </c>
      <c r="EC76" s="8">
        <v>-0.65955190300900002</v>
      </c>
      <c r="ED76" s="13">
        <v>-1.8573998737299999</v>
      </c>
      <c r="EE76" s="13">
        <v>-1.7022317570400001</v>
      </c>
      <c r="EF76" s="13">
        <v>0.58165842056299999</v>
      </c>
      <c r="EG76" s="13">
        <v>-2.9960139536899999</v>
      </c>
      <c r="EH76" s="13">
        <v>-7.3670610618600003</v>
      </c>
      <c r="EI76" s="13">
        <v>-2.86800487518</v>
      </c>
      <c r="EJ76" s="16">
        <v>2.3130319032100002</v>
      </c>
      <c r="EK76" s="16">
        <v>0.87346085429200004</v>
      </c>
      <c r="EL76" s="16">
        <v>6.1731397104300001</v>
      </c>
      <c r="EM76" s="16">
        <v>0.30820535957799999</v>
      </c>
      <c r="EN76" s="16">
        <v>0.96354166984599998</v>
      </c>
      <c r="EO76" s="16">
        <v>-8.2947507798699999E-2</v>
      </c>
      <c r="EP76" s="7">
        <v>-3.65798751116</v>
      </c>
      <c r="EQ76" s="8">
        <v>-2.3027849221199999</v>
      </c>
      <c r="ER76" s="8">
        <v>-5.8821391820900004</v>
      </c>
      <c r="ES76" s="8">
        <v>1.1254847288100001</v>
      </c>
      <c r="ET76" s="8">
        <v>-1.0315652586499999</v>
      </c>
      <c r="EU76" s="8">
        <v>-3.9386035156300001</v>
      </c>
      <c r="EV76" s="13">
        <v>-2.7444138908400002</v>
      </c>
      <c r="EW76" s="13">
        <v>-2.3731682968099999</v>
      </c>
      <c r="EX76" s="13">
        <v>-5.5995772552499998</v>
      </c>
      <c r="EY76" s="13">
        <v>-3.4877561688399998</v>
      </c>
      <c r="EZ76" s="13">
        <v>-1.87273012638</v>
      </c>
      <c r="FA76" s="13">
        <v>-6.5034370422399999</v>
      </c>
      <c r="FB76" s="16">
        <v>-1.18297297008</v>
      </c>
      <c r="FC76" s="16">
        <v>-1.9351374951</v>
      </c>
      <c r="FD76" s="16">
        <v>-3.94431781769</v>
      </c>
      <c r="FE76" s="16">
        <v>-2.2276487576999999</v>
      </c>
      <c r="FF76" s="16">
        <v>-0.108156503439</v>
      </c>
      <c r="FG76" s="16">
        <v>-1.76090727866</v>
      </c>
      <c r="FH76" s="7">
        <v>0.96420440614199998</v>
      </c>
      <c r="FI76" s="8">
        <v>3.9155486106900002</v>
      </c>
      <c r="FJ76" s="8">
        <v>2.4761035108599998</v>
      </c>
      <c r="FK76" s="8">
        <v>3.5487833881399999</v>
      </c>
      <c r="FL76" s="8">
        <v>1.36943908215</v>
      </c>
      <c r="FM76" s="8">
        <v>2.9343357241199999</v>
      </c>
      <c r="FN76" s="13">
        <v>0.27702034966</v>
      </c>
      <c r="FO76" s="13">
        <v>2.1875632715200002</v>
      </c>
      <c r="FP76" s="13">
        <v>3.8456403803799999</v>
      </c>
      <c r="FQ76" s="13">
        <v>3.0772708892799998</v>
      </c>
      <c r="FR76" s="13">
        <v>2.7050738620799999</v>
      </c>
      <c r="FS76" s="13">
        <v>3.19126229525</v>
      </c>
      <c r="FT76" s="16">
        <v>0.22256412506100001</v>
      </c>
      <c r="FU76" s="16">
        <v>7.9819494485900006E-2</v>
      </c>
      <c r="FV76" s="16">
        <v>0.53767596364000003</v>
      </c>
      <c r="FW76" s="16">
        <v>0.37134514272199998</v>
      </c>
      <c r="FX76" s="16">
        <v>2.9059167218200002</v>
      </c>
      <c r="FY76" s="16">
        <v>-1.88597385764</v>
      </c>
      <c r="FZ76" s="7">
        <v>-2.0501923680299998</v>
      </c>
      <c r="GA76" s="8">
        <v>-4.2933011436499999</v>
      </c>
      <c r="GB76" s="8">
        <v>-0.23503128796799999</v>
      </c>
      <c r="GC76" s="8">
        <v>0.57026054292899997</v>
      </c>
      <c r="GD76" s="8">
        <v>0.39041656523899998</v>
      </c>
      <c r="GE76" s="8">
        <v>-1.06701259434</v>
      </c>
      <c r="GF76" s="13">
        <v>-6.0675483226800004</v>
      </c>
      <c r="GG76" s="13">
        <v>-4.9450135421799999</v>
      </c>
      <c r="GH76" s="13">
        <v>-7.1449699687999999</v>
      </c>
      <c r="GI76" s="13">
        <v>-1.6521999430700001</v>
      </c>
      <c r="GJ76" s="13">
        <v>-6.0314023780800001</v>
      </c>
      <c r="GK76" s="13">
        <v>-2.4489287853200001</v>
      </c>
      <c r="GL76" s="16">
        <v>-3.58868317127</v>
      </c>
      <c r="GM76" s="16">
        <v>-1.70399893761</v>
      </c>
      <c r="GN76" s="16">
        <v>-6.4067645835900002</v>
      </c>
      <c r="GO76" s="16">
        <v>-2.9418433904599999</v>
      </c>
      <c r="GP76" s="16">
        <v>-6.3465426921799999</v>
      </c>
      <c r="GQ76" s="16">
        <v>-1.7545478773100001</v>
      </c>
      <c r="GR76" s="7">
        <v>-1.9186813592900001</v>
      </c>
      <c r="GS76" s="8">
        <v>-1.0721674537699999</v>
      </c>
      <c r="GT76" s="8">
        <v>-5.1032397174800002</v>
      </c>
      <c r="GU76" s="8">
        <v>-3.1539859771700001</v>
      </c>
      <c r="GV76" s="8">
        <v>-3.2498271465299999</v>
      </c>
      <c r="GW76" s="8">
        <v>-2.5512933611899999</v>
      </c>
      <c r="GX76" s="13">
        <v>-5.6037512969999996</v>
      </c>
      <c r="GY76" s="13">
        <v>-6.8612780570999998</v>
      </c>
      <c r="GZ76" s="13">
        <v>-5.1028867483100004</v>
      </c>
      <c r="HA76" s="13">
        <v>-0.95465443372699998</v>
      </c>
      <c r="HB76" s="13">
        <v>-1.4348940914899999</v>
      </c>
      <c r="HC76" s="13">
        <v>-1.43263241947</v>
      </c>
      <c r="HD76" s="16">
        <v>-3.6248058176</v>
      </c>
      <c r="HE76" s="16">
        <v>-1.82816806436</v>
      </c>
      <c r="HF76" s="16">
        <v>-1.53169700205</v>
      </c>
      <c r="HG76" s="16">
        <v>-2.03009775639</v>
      </c>
      <c r="HH76" s="16">
        <v>-1.8975461339999999</v>
      </c>
      <c r="HI76" s="16">
        <v>0.23207001984100001</v>
      </c>
      <c r="HJ76" s="7">
        <v>-4.0926391124699997</v>
      </c>
      <c r="HK76" s="8">
        <v>-5.2477213001300003</v>
      </c>
      <c r="HL76" s="8">
        <v>-5.1673764705699998</v>
      </c>
      <c r="HM76" s="8">
        <v>-4.0688886404</v>
      </c>
      <c r="HN76" s="8">
        <v>-6.6555241155599996</v>
      </c>
      <c r="HO76" s="8">
        <v>-6.3370018100700003</v>
      </c>
      <c r="HP76" s="13">
        <v>-4.2754205512999999</v>
      </c>
      <c r="HQ76" s="13">
        <v>-6.3661778736099999</v>
      </c>
      <c r="HR76" s="13">
        <v>-7.20371952057</v>
      </c>
      <c r="HS76" s="13">
        <v>-5.6906859826999998</v>
      </c>
      <c r="HT76" s="13">
        <v>-4.8304150724400001</v>
      </c>
      <c r="HU76" s="13">
        <v>-7.1571492576600004</v>
      </c>
      <c r="HV76" s="16">
        <v>-5.6618146276500001</v>
      </c>
      <c r="HW76" s="16">
        <v>-8.0044492578500002</v>
      </c>
      <c r="HX76" s="16">
        <v>-5.7009427881199999</v>
      </c>
      <c r="HY76" s="16">
        <v>-6.4909732484799996</v>
      </c>
      <c r="HZ76" s="16">
        <v>-7.2380912208600003</v>
      </c>
      <c r="IA76" s="16">
        <v>-5.7357828664800001</v>
      </c>
      <c r="IB76" s="7">
        <v>-9.2504310607899995</v>
      </c>
      <c r="IC76" s="8">
        <v>-7.8579216003400001</v>
      </c>
      <c r="ID76" s="8">
        <v>-7.3952577400199999</v>
      </c>
      <c r="IE76" s="8">
        <v>-8.6836880588500005</v>
      </c>
      <c r="IF76" s="8">
        <v>-7.6772315692899999</v>
      </c>
      <c r="IG76" s="8">
        <v>-7.5685775041600003</v>
      </c>
      <c r="IH76" s="13">
        <v>-9.8063559532200006</v>
      </c>
      <c r="II76" s="13">
        <v>-10.0012274933</v>
      </c>
      <c r="IJ76" s="13">
        <v>-8.1853506088299994</v>
      </c>
      <c r="IK76" s="13">
        <v>-10.997081680300001</v>
      </c>
      <c r="IL76" s="13">
        <v>-4.3979977226300004</v>
      </c>
      <c r="IM76" s="13">
        <v>-7.32521625519</v>
      </c>
      <c r="IN76" s="16">
        <v>-10.212342338599999</v>
      </c>
      <c r="IO76" s="16">
        <v>-15.082060956999999</v>
      </c>
      <c r="IP76" s="16">
        <v>-8.8070809364299993</v>
      </c>
      <c r="IQ76" s="16">
        <v>-8.3006213474300008</v>
      </c>
      <c r="IR76" s="16">
        <v>-9.2759145259900002</v>
      </c>
      <c r="IS76" s="16">
        <v>-10.4103979492</v>
      </c>
      <c r="IT76" s="7">
        <v>-8.6895433425899995</v>
      </c>
      <c r="IU76" s="8">
        <v>-7.38699310303</v>
      </c>
      <c r="IV76" s="8">
        <v>-9.7104487705199993</v>
      </c>
      <c r="IW76" s="8">
        <v>-17.202798461899999</v>
      </c>
      <c r="IX76" s="8">
        <v>-7.6014067268399996</v>
      </c>
      <c r="IY76" s="8">
        <v>-8.9750235462199992</v>
      </c>
      <c r="IZ76" s="13">
        <v>-4.9623966026300002</v>
      </c>
      <c r="JA76" s="13">
        <v>-6.9387473774000004</v>
      </c>
      <c r="JB76" s="13">
        <v>-7.2867226219200001</v>
      </c>
      <c r="JC76" s="13">
        <v>-7.1299827098800002</v>
      </c>
      <c r="JD76" s="13">
        <v>-5.7119423580199999</v>
      </c>
      <c r="JE76" s="13">
        <v>-7.0031170082100003</v>
      </c>
      <c r="JF76" s="16">
        <v>-5.5864983558699999</v>
      </c>
      <c r="JG76" s="16">
        <v>-8.7120166397100007</v>
      </c>
      <c r="JH76" s="16">
        <v>-9.5831606674199996</v>
      </c>
      <c r="JI76" s="16">
        <v>-3.6821645999000001</v>
      </c>
      <c r="JJ76" s="16">
        <v>-8.9663624381999991</v>
      </c>
      <c r="JK76" s="16">
        <v>-11.349974870700001</v>
      </c>
      <c r="JL76" s="7">
        <v>-4.3430982828099998</v>
      </c>
      <c r="JM76" s="8">
        <v>-5.5371300458899997</v>
      </c>
      <c r="JN76" s="8">
        <v>-5.2618896246000002</v>
      </c>
      <c r="JO76" s="8">
        <v>-3.4043094682700001</v>
      </c>
      <c r="JP76" s="8">
        <v>-3.0536434531199999</v>
      </c>
      <c r="JQ76" s="8">
        <v>-5.3407899188999997</v>
      </c>
      <c r="JR76" s="13">
        <v>-4.1977459526100001</v>
      </c>
      <c r="JS76" s="13">
        <v>-7.7458055734600002</v>
      </c>
      <c r="JT76" s="13">
        <v>-3.6306943416599999</v>
      </c>
      <c r="JU76" s="13">
        <v>-4.0937887787799996</v>
      </c>
      <c r="JV76" s="13">
        <v>-2.3672754406899998</v>
      </c>
      <c r="JW76" s="13">
        <v>-3.3969139957399999</v>
      </c>
      <c r="JX76" s="16">
        <v>-3.3113476514800002</v>
      </c>
      <c r="JY76" s="16">
        <v>-2.4585248279599998</v>
      </c>
      <c r="JZ76" s="16">
        <v>-5.5221174478500004</v>
      </c>
      <c r="KA76" s="16">
        <v>-9.0060175704999992</v>
      </c>
      <c r="KB76" s="16">
        <v>-2.5917420673399998</v>
      </c>
      <c r="KC76" s="16">
        <v>-8.3167940712000004</v>
      </c>
      <c r="KD76" s="7">
        <v>-4.5788643956200001</v>
      </c>
      <c r="KE76" s="8">
        <v>0.42346560716600001</v>
      </c>
      <c r="KF76" s="8">
        <v>-2.7594538700600002</v>
      </c>
      <c r="KG76" s="8">
        <v>-0.81150003194800002</v>
      </c>
      <c r="KH76" s="8">
        <v>-2.3232076072700001</v>
      </c>
      <c r="KI76" s="8">
        <v>-2.7003095531499999</v>
      </c>
      <c r="KJ76" s="13">
        <v>-1.56926302016</v>
      </c>
      <c r="KK76" s="13">
        <v>-1.51405854821</v>
      </c>
      <c r="KL76" s="13">
        <v>-3.5287792015099999</v>
      </c>
      <c r="KM76" s="13">
        <v>-2.8912593841600001</v>
      </c>
      <c r="KN76" s="13">
        <v>-0.80068502664600005</v>
      </c>
      <c r="KO76" s="13">
        <v>-5.00655068874</v>
      </c>
      <c r="KP76" s="16">
        <v>-5.8372262144100002</v>
      </c>
      <c r="KQ76" s="16">
        <v>-4.5149605178799996</v>
      </c>
      <c r="KR76" s="16">
        <v>-6.29154116631</v>
      </c>
      <c r="KS76" s="16">
        <v>-4.7420939755399996</v>
      </c>
      <c r="KT76" s="16">
        <v>-2.73450253725</v>
      </c>
      <c r="KU76" s="16">
        <v>-4.2726061773300001</v>
      </c>
      <c r="KV76" s="7">
        <v>-4.3082764434799996</v>
      </c>
      <c r="KW76" s="8">
        <v>-5.0590902137800002</v>
      </c>
      <c r="KX76" s="8">
        <v>-6.1526456403700003</v>
      </c>
      <c r="KY76" s="8">
        <v>-10.276255188</v>
      </c>
      <c r="KZ76" s="8">
        <v>-8.0917502689400003</v>
      </c>
      <c r="LA76" s="8">
        <v>-4.32280136347</v>
      </c>
      <c r="LB76" s="13">
        <v>-7.2782445335399997</v>
      </c>
      <c r="LC76" s="13">
        <v>-3.1185552215599999</v>
      </c>
      <c r="LD76" s="13">
        <v>-5.4314714431800004</v>
      </c>
      <c r="LE76" s="13">
        <v>-5.8518195152299999</v>
      </c>
      <c r="LF76" s="13">
        <v>-3.4676507759100001</v>
      </c>
      <c r="LG76" s="13">
        <v>-7.8260862016699999</v>
      </c>
      <c r="LH76" s="16">
        <v>-6.6813526630400002</v>
      </c>
      <c r="LI76" s="16">
        <v>-7.4986074352300003</v>
      </c>
      <c r="LJ76" s="16">
        <v>-4.2292698955499999</v>
      </c>
      <c r="LK76" s="16">
        <v>-7.5114425468399997</v>
      </c>
      <c r="LL76" s="16">
        <v>-5.1123369598400004</v>
      </c>
      <c r="LM76" s="16">
        <v>-7.23755015373</v>
      </c>
      <c r="LN76" s="7">
        <v>-8.12550067902</v>
      </c>
      <c r="LO76" s="8">
        <v>-4.8259231376600003</v>
      </c>
      <c r="LP76" s="8">
        <v>-5.5490753340700003</v>
      </c>
      <c r="LQ76" s="8">
        <v>-5.4506679844899999</v>
      </c>
      <c r="LR76" s="8">
        <v>-6.8312317085299998</v>
      </c>
      <c r="LS76" s="8">
        <v>-6.2467942237900003</v>
      </c>
      <c r="LT76" s="13">
        <v>-0.96681101322200003</v>
      </c>
      <c r="LU76" s="13">
        <v>-4.9050068402300004</v>
      </c>
      <c r="LV76" s="13">
        <v>-0.85335647091300004</v>
      </c>
      <c r="LW76" s="13">
        <v>-6.4392217063899997</v>
      </c>
      <c r="LX76" s="13">
        <v>-6.6179542160000002</v>
      </c>
      <c r="LY76" s="13">
        <v>-6.4259781503699998</v>
      </c>
      <c r="LZ76" s="16">
        <v>1.5825709676699999</v>
      </c>
      <c r="MA76" s="16">
        <v>-7.6441870117199997</v>
      </c>
      <c r="MB76" s="16">
        <v>-3.49951908231</v>
      </c>
      <c r="MC76" s="16">
        <v>-0.76201156139399995</v>
      </c>
      <c r="MD76" s="16">
        <v>-7.5152016544300002</v>
      </c>
      <c r="ME76" s="16">
        <v>-7.2141690778700003</v>
      </c>
      <c r="MF76" s="7">
        <v>-3.5290055203400001</v>
      </c>
      <c r="MG76" s="8">
        <v>-5.0505187606800002</v>
      </c>
      <c r="MH76" s="8">
        <v>-9.3870040893599995</v>
      </c>
      <c r="MI76" s="8">
        <v>-6.6440665435800002</v>
      </c>
      <c r="MJ76" s="8"/>
      <c r="MK76" s="8"/>
      <c r="ML76" s="13">
        <v>-6.4880957412700004</v>
      </c>
      <c r="MM76" s="13">
        <v>-11.5706004906</v>
      </c>
      <c r="MN76" s="13">
        <v>-7.7171848154099996</v>
      </c>
      <c r="MO76" s="13">
        <v>-7.5626752853400001</v>
      </c>
      <c r="MP76" s="13">
        <v>-7.6111698722799996</v>
      </c>
      <c r="MQ76" s="13">
        <v>-6.6951546668999997</v>
      </c>
      <c r="MR76" s="16">
        <v>-6.17327061653</v>
      </c>
      <c r="MS76" s="16">
        <v>-5.6540590286299999</v>
      </c>
      <c r="MT76" s="16">
        <v>-6.7372303009000003</v>
      </c>
      <c r="MU76" s="16">
        <v>-8.2846126556400002</v>
      </c>
      <c r="MV76" s="16">
        <v>-13.6135777187</v>
      </c>
      <c r="MW76" s="16">
        <v>-6.9351318311699996</v>
      </c>
      <c r="MX76" s="7">
        <v>-0.35435207188099999</v>
      </c>
      <c r="MY76" s="8">
        <v>-1.48904221535</v>
      </c>
      <c r="MZ76" s="8">
        <v>-2.1988098442599999</v>
      </c>
      <c r="NA76" s="8">
        <v>-0.83320055961600004</v>
      </c>
      <c r="NB76" s="8">
        <v>-3.2620311737100001</v>
      </c>
      <c r="NC76" s="8">
        <v>-2.19445772648</v>
      </c>
      <c r="ND76" s="13">
        <v>-3.3562080812500001</v>
      </c>
      <c r="NE76" s="13">
        <v>-1.2398236119699999</v>
      </c>
      <c r="NF76" s="13">
        <v>-3.2100330829599999</v>
      </c>
      <c r="NG76" s="13">
        <v>-5.7768179416700001</v>
      </c>
      <c r="NH76" s="13">
        <v>-0.69145074129100004</v>
      </c>
      <c r="NI76" s="13">
        <v>-3.0297084832199999</v>
      </c>
      <c r="NJ76" s="16">
        <v>-1.11338757277</v>
      </c>
      <c r="NK76" s="16">
        <v>0.98143480122100002</v>
      </c>
      <c r="NL76" s="16">
        <v>-3.4932775616599998</v>
      </c>
      <c r="NM76" s="16">
        <v>-3.4506610274299998</v>
      </c>
      <c r="NN76" s="16">
        <v>-1.5153399163500001</v>
      </c>
      <c r="NO76" s="16">
        <v>-2.3511622142799999</v>
      </c>
      <c r="NP76" s="7">
        <v>-4.7390137982400002</v>
      </c>
      <c r="NQ76" s="8">
        <v>-4.4609632492099998</v>
      </c>
      <c r="NR76" s="8">
        <v>-5.4663831710800004</v>
      </c>
      <c r="NS76" s="8">
        <v>-6.0639910697900001</v>
      </c>
      <c r="NT76" s="8">
        <v>-4.39302995205</v>
      </c>
      <c r="NU76" s="8">
        <v>-3.9330664038699998</v>
      </c>
      <c r="NV76" s="13">
        <v>-4.3905056953399999</v>
      </c>
      <c r="NW76" s="13">
        <v>-4.4635286331200001</v>
      </c>
      <c r="NX76" s="13">
        <v>-5.5016067409499998</v>
      </c>
      <c r="NY76" s="13">
        <v>-1.7548630181</v>
      </c>
      <c r="NZ76" s="13">
        <v>-3.89194161654</v>
      </c>
      <c r="OA76" s="13">
        <v>-3.32173657417</v>
      </c>
      <c r="OB76" s="16">
        <v>-1.51501581311</v>
      </c>
      <c r="OC76" s="16">
        <v>-2.9410111665700001</v>
      </c>
      <c r="OD76" s="16">
        <v>-4.2537333249999998</v>
      </c>
      <c r="OE76" s="16">
        <v>0.612268899679</v>
      </c>
      <c r="OF76" s="16">
        <v>-0.89796912670100004</v>
      </c>
      <c r="OG76" s="16">
        <v>-1.3798196069899999</v>
      </c>
      <c r="OH76" s="7">
        <v>-4.5520471954300001</v>
      </c>
      <c r="OI76" s="8">
        <v>-3.6754795551299999</v>
      </c>
      <c r="OJ76" s="8">
        <v>-1.4025602860699999</v>
      </c>
      <c r="OK76" s="8">
        <v>3.1384085655199998</v>
      </c>
      <c r="OL76" s="8">
        <v>-2.7136886119799999</v>
      </c>
      <c r="OM76" s="8">
        <v>-1.7706733155300001</v>
      </c>
      <c r="ON76" s="13">
        <v>-2.6578952884699998</v>
      </c>
      <c r="OO76" s="13">
        <v>-0.92629472188700002</v>
      </c>
      <c r="OP76" s="13">
        <v>-1.7228384405399999</v>
      </c>
      <c r="OQ76" s="13">
        <v>-2.8733903884899998</v>
      </c>
      <c r="OR76" s="13">
        <v>-1.7053206467599999</v>
      </c>
      <c r="OS76" s="13">
        <v>1.0765444342799999</v>
      </c>
      <c r="OT76" s="16">
        <v>-1.9613444209099999</v>
      </c>
      <c r="OU76" s="16">
        <v>-1.0800840675800001</v>
      </c>
      <c r="OV76" s="16">
        <v>-2.1826533746700001</v>
      </c>
      <c r="OW76" s="16">
        <v>-1.4542356669900001</v>
      </c>
      <c r="OX76" s="16">
        <v>-3.1069695568100002</v>
      </c>
      <c r="OY76" s="16">
        <v>0.81497493743899996</v>
      </c>
      <c r="OZ76" s="7">
        <v>2.2551096463200002</v>
      </c>
      <c r="PA76" s="8">
        <v>-0.190281539261</v>
      </c>
      <c r="PB76" s="8">
        <v>1.50166891456</v>
      </c>
      <c r="PC76" s="8">
        <v>1.1468661308300001</v>
      </c>
      <c r="PD76" s="8">
        <v>2.18531615734</v>
      </c>
      <c r="PE76" s="8">
        <v>2.2494458794600001</v>
      </c>
      <c r="PF76" s="13">
        <v>-3.4961868762999999</v>
      </c>
      <c r="PG76" s="13">
        <v>-6.72722974777</v>
      </c>
      <c r="PH76" s="13">
        <v>-5.9504032802599998</v>
      </c>
      <c r="PI76" s="13">
        <v>-0.47786765039000001</v>
      </c>
      <c r="PJ76" s="13">
        <v>-2.0687994957</v>
      </c>
      <c r="PK76" s="13">
        <v>-6.78699305654E-2</v>
      </c>
      <c r="PL76" s="16">
        <v>-4.9158453512199998</v>
      </c>
      <c r="PM76" s="16">
        <v>-6.2860816764800003</v>
      </c>
      <c r="PN76" s="16">
        <v>-3.5968618583700001</v>
      </c>
      <c r="PO76" s="16">
        <v>-3.3631166458099999</v>
      </c>
      <c r="PP76" s="16">
        <v>-2.7572646141099999</v>
      </c>
      <c r="PQ76" s="16">
        <v>-4.5774426460299997</v>
      </c>
      <c r="PR76" s="7">
        <v>-2.6247741150900001</v>
      </c>
      <c r="PS76" s="8">
        <v>-6.5662092351899997</v>
      </c>
      <c r="PT76" s="8">
        <v>-3.9881581664099999</v>
      </c>
      <c r="PU76" s="8">
        <v>-7.92075998306</v>
      </c>
      <c r="PV76" s="8">
        <v>-5.18269538879</v>
      </c>
      <c r="PW76" s="8"/>
      <c r="PX76" s="13">
        <v>-5.2539170742000003</v>
      </c>
      <c r="PY76" s="13">
        <v>-4.8353572845499997</v>
      </c>
      <c r="PZ76" s="13">
        <v>-3.0209074759500001</v>
      </c>
      <c r="QA76" s="13">
        <v>-2.3257087063799999</v>
      </c>
      <c r="QB76" s="13">
        <v>-5.5293008804300001</v>
      </c>
      <c r="QC76" s="13">
        <v>-8.0645565175999998</v>
      </c>
      <c r="QD76" s="16">
        <v>-5.46928002834</v>
      </c>
      <c r="QE76" s="16">
        <v>-3.7343618488299999</v>
      </c>
      <c r="QF76" s="16">
        <v>-5.5936574745199996</v>
      </c>
      <c r="QG76" s="16">
        <v>-6.8209177494000004</v>
      </c>
      <c r="QH76" s="16">
        <v>-4.3626613378499997</v>
      </c>
      <c r="QI76" s="16">
        <v>-2.5463549614000001</v>
      </c>
      <c r="QJ76" s="7">
        <v>-0.69431713104199999</v>
      </c>
      <c r="QK76" s="8">
        <v>-3.18972837448</v>
      </c>
      <c r="QL76" s="8">
        <v>9.2338577508899997E-2</v>
      </c>
      <c r="QM76" s="8">
        <v>1.9900705242200001</v>
      </c>
      <c r="QN76" s="8">
        <v>-7.6767673110999999</v>
      </c>
      <c r="QO76" s="8">
        <v>-3.0680748319600002</v>
      </c>
      <c r="QP76" s="13">
        <v>-3.7117930269200001</v>
      </c>
      <c r="QQ76" s="13">
        <v>-1.9063745975499999</v>
      </c>
      <c r="QR76" s="13">
        <v>0.45507287383099998</v>
      </c>
      <c r="QS76" s="13">
        <v>-1.8603584098799999</v>
      </c>
      <c r="QT76" s="13">
        <v>0.14663406372099999</v>
      </c>
      <c r="QU76" s="13">
        <v>-3.26362228632</v>
      </c>
      <c r="QV76" s="16">
        <v>-5.8294159889200001</v>
      </c>
      <c r="QW76" s="16">
        <v>0.57227758169200005</v>
      </c>
      <c r="QX76" s="16">
        <v>-4.5027602243400002</v>
      </c>
      <c r="QY76" s="16">
        <v>-2.8996255302399998</v>
      </c>
      <c r="QZ76" s="16">
        <v>-4.1872431850399998</v>
      </c>
      <c r="RA76" s="16">
        <v>-4.5746679306000004</v>
      </c>
      <c r="RB76" s="7">
        <v>0.30768255770199998</v>
      </c>
      <c r="RC76" s="8">
        <v>-3.5662601947799999</v>
      </c>
      <c r="RD76" s="8">
        <v>-0.46431216746600001</v>
      </c>
      <c r="RE76" s="8">
        <v>-2.2853349590300001</v>
      </c>
      <c r="RF76" s="8">
        <v>0.477290602028</v>
      </c>
      <c r="RG76" s="8">
        <v>-0.44454890340600001</v>
      </c>
      <c r="RH76" s="13">
        <v>-2.1874930524799998</v>
      </c>
      <c r="RI76" s="13">
        <v>-1.05368785858</v>
      </c>
      <c r="RJ76" s="13">
        <v>-2.1041052818299999</v>
      </c>
      <c r="RK76" s="13">
        <v>1.60624279261</v>
      </c>
      <c r="RL76" s="13">
        <v>-0.93816441535999995</v>
      </c>
      <c r="RM76" s="13">
        <v>-0.87686086654700002</v>
      </c>
      <c r="RN76" s="16">
        <v>-0.39424159079799997</v>
      </c>
      <c r="RO76" s="16">
        <v>-3.5584963083300001</v>
      </c>
      <c r="RP76" s="16">
        <v>-5.4343294143699996</v>
      </c>
      <c r="RQ76" s="16">
        <v>-3.3810551285699999</v>
      </c>
      <c r="RR76" s="16">
        <v>5.3211147785200003E-2</v>
      </c>
      <c r="RS76" s="16">
        <v>-4.37370464325</v>
      </c>
      <c r="RT76" s="7">
        <v>0.944987040758</v>
      </c>
      <c r="RU76" s="8">
        <v>1.2557851147700001</v>
      </c>
      <c r="RV76" s="8">
        <v>2.5803828477900002</v>
      </c>
      <c r="RW76" s="8">
        <v>-1.3010164856899999</v>
      </c>
      <c r="RX76" s="8">
        <v>0.43990138709499998</v>
      </c>
      <c r="RY76" s="8">
        <v>-2.7216776716700002</v>
      </c>
      <c r="RZ76" s="13">
        <v>-1.2338501334200001</v>
      </c>
      <c r="SA76" s="13">
        <v>-2.6955106508700002</v>
      </c>
      <c r="SB76" s="13">
        <v>-9.3796817779499992</v>
      </c>
      <c r="SC76" s="13">
        <v>-1.3662992274800001</v>
      </c>
      <c r="SD76" s="13">
        <v>-4.1179551243799999</v>
      </c>
      <c r="SE76" s="13">
        <v>-7.2216198539700001</v>
      </c>
      <c r="SF76" s="16">
        <v>-5.8209439277600001</v>
      </c>
      <c r="SG76" s="16">
        <v>-6.0106022930099998</v>
      </c>
      <c r="SH76" s="16">
        <v>-10.818278121900001</v>
      </c>
      <c r="SI76" s="16">
        <v>-4.40191076279</v>
      </c>
      <c r="SJ76" s="16">
        <v>1.0995830073900001E-2</v>
      </c>
      <c r="SK76" s="16">
        <v>-4.47046518326</v>
      </c>
      <c r="SL76" s="7">
        <v>-2.55337107182</v>
      </c>
      <c r="SM76" s="8">
        <v>-3.9898237228400002</v>
      </c>
      <c r="SN76" s="8">
        <v>-2.59512403011</v>
      </c>
      <c r="SO76" s="8">
        <v>-0.56242767602199994</v>
      </c>
      <c r="SP76" s="8">
        <v>-0.90818180173600005</v>
      </c>
      <c r="SQ76" s="8">
        <v>-5.4328791713699998</v>
      </c>
      <c r="SR76" s="13">
        <v>-4.0359956550599998</v>
      </c>
      <c r="SS76" s="13">
        <v>8.5776650905599994E-2</v>
      </c>
      <c r="ST76" s="13">
        <v>-0.89845007657999998</v>
      </c>
      <c r="SU76" s="13">
        <v>-0.74265497505699996</v>
      </c>
      <c r="SV76" s="13">
        <v>0.49481121629500002</v>
      </c>
      <c r="SW76" s="13">
        <v>1.00607967675</v>
      </c>
      <c r="SX76" s="16">
        <v>-4.3527364015599996</v>
      </c>
      <c r="SY76" s="16">
        <v>-2.6859399437899998</v>
      </c>
      <c r="SZ76" s="16">
        <v>-3.6886180400800002</v>
      </c>
      <c r="TA76" s="16">
        <v>-3.8187718152999999</v>
      </c>
      <c r="TB76" s="16">
        <v>-0.63500036805399995</v>
      </c>
      <c r="TC76" s="16">
        <v>-2.0987363815300002</v>
      </c>
      <c r="TD76" s="7">
        <v>-1.72657311618</v>
      </c>
      <c r="TE76" s="8">
        <v>-5.29654372215</v>
      </c>
      <c r="TF76" s="8">
        <v>-1.85760685205</v>
      </c>
      <c r="TG76" s="8">
        <v>1.22864227071</v>
      </c>
      <c r="TH76" s="8">
        <v>-0.19802162051200001</v>
      </c>
      <c r="TI76" s="8">
        <v>-2.9247779226300001</v>
      </c>
      <c r="TJ76" s="13">
        <v>-1.8994643271</v>
      </c>
      <c r="TK76" s="13">
        <v>1.1961438411500001</v>
      </c>
      <c r="TL76" s="13">
        <v>-1.7311005234700001</v>
      </c>
      <c r="TM76" s="13">
        <v>-4.6623080825800001</v>
      </c>
      <c r="TN76" s="13">
        <v>-2.4923671484000001</v>
      </c>
      <c r="TO76" s="13">
        <v>-7.0943589508499993E-2</v>
      </c>
      <c r="TP76" s="16">
        <v>0.73581992387799999</v>
      </c>
      <c r="TQ76" s="16">
        <v>-1.0342134630699999</v>
      </c>
      <c r="TR76" s="16">
        <v>2.4368640184400001</v>
      </c>
      <c r="TS76" s="16">
        <v>-2.1980111658600001</v>
      </c>
      <c r="TT76" s="16">
        <v>6.5668275933700004E-2</v>
      </c>
      <c r="TU76" s="19">
        <v>7.7146279144300003</v>
      </c>
    </row>
    <row r="77" spans="1:541" x14ac:dyDescent="0.25">
      <c r="A77" s="21">
        <f t="shared" si="1"/>
        <v>0.72000000000000042</v>
      </c>
      <c r="B77" s="7">
        <v>4.4833739471399996</v>
      </c>
      <c r="C77" s="8">
        <v>2.4878688335399999</v>
      </c>
      <c r="D77" s="8">
        <v>3.3495640850099999</v>
      </c>
      <c r="E77" s="8">
        <v>3.4249006748199999</v>
      </c>
      <c r="F77" s="8">
        <v>2.5891017007800001</v>
      </c>
      <c r="G77" s="8">
        <v>2.2089304351800001</v>
      </c>
      <c r="H77" s="13">
        <v>4.7081793785099997</v>
      </c>
      <c r="I77" s="13">
        <v>5.5383345222499996</v>
      </c>
      <c r="J77" s="13">
        <v>5.4574184417699998</v>
      </c>
      <c r="K77" s="13">
        <v>4.2181901931799999</v>
      </c>
      <c r="L77" s="13">
        <v>5.9732384681699999</v>
      </c>
      <c r="M77" s="13">
        <v>5.1881171035799998</v>
      </c>
      <c r="N77" s="16">
        <v>3.6009066677099999</v>
      </c>
      <c r="O77" s="16">
        <v>4.6340237808199998</v>
      </c>
      <c r="P77" s="16">
        <v>3.1949348640399999</v>
      </c>
      <c r="Q77" s="16">
        <v>3.6549292469000001</v>
      </c>
      <c r="R77" s="16"/>
      <c r="S77" s="16"/>
      <c r="T77" s="7">
        <v>1.8405522060399999</v>
      </c>
      <c r="U77" s="8">
        <v>2.6667129325899999</v>
      </c>
      <c r="V77" s="8">
        <v>2.1298746442800001</v>
      </c>
      <c r="W77" s="8">
        <v>2.4853680515300001</v>
      </c>
      <c r="X77" s="8">
        <v>2.1576237201700001</v>
      </c>
      <c r="Y77" s="8">
        <v>3.3162509822800001</v>
      </c>
      <c r="Z77" s="13">
        <v>0.34957623004900001</v>
      </c>
      <c r="AA77" s="13">
        <v>0.90883655548099995</v>
      </c>
      <c r="AB77" s="13">
        <v>-0.44129657626199997</v>
      </c>
      <c r="AC77" s="13">
        <v>-0.30092141509100001</v>
      </c>
      <c r="AD77" s="13">
        <v>9.3762803077700005E-2</v>
      </c>
      <c r="AE77" s="13">
        <v>0.33023735880900001</v>
      </c>
      <c r="AF77" s="16">
        <v>4.4561069297799998</v>
      </c>
      <c r="AG77" s="16">
        <v>4.7852944755599998</v>
      </c>
      <c r="AH77" s="16">
        <v>4.8070130348199998</v>
      </c>
      <c r="AI77" s="16">
        <v>5.1373412322999998</v>
      </c>
      <c r="AJ77" s="16">
        <v>5.3577635192899997</v>
      </c>
      <c r="AK77" s="16">
        <v>5.8186058807399998</v>
      </c>
      <c r="AL77" s="7">
        <v>3.9205594825699999</v>
      </c>
      <c r="AM77" s="8">
        <v>3.4812121677399999</v>
      </c>
      <c r="AN77" s="8">
        <v>3.3079020977</v>
      </c>
      <c r="AO77" s="8">
        <v>3.7541586303700001</v>
      </c>
      <c r="AP77" s="8">
        <v>4.1385108947799996</v>
      </c>
      <c r="AQ77" s="8">
        <v>3.5669740486100001</v>
      </c>
      <c r="AR77" s="13">
        <v>3.4997924232500002</v>
      </c>
      <c r="AS77" s="13">
        <v>1.8508671236000001</v>
      </c>
      <c r="AT77" s="13">
        <v>2.9256779289199999</v>
      </c>
      <c r="AU77" s="13">
        <v>1.70214700222</v>
      </c>
      <c r="AV77" s="13">
        <v>2.7279185199699998</v>
      </c>
      <c r="AW77" s="13">
        <v>3.1234563350700002</v>
      </c>
      <c r="AX77" s="16">
        <v>5.3848372268700002</v>
      </c>
      <c r="AY77" s="16">
        <v>5.8033713340800004</v>
      </c>
      <c r="AZ77" s="16">
        <v>3.49490839005</v>
      </c>
      <c r="BA77" s="16">
        <v>3.6606530094099998</v>
      </c>
      <c r="BB77" s="16">
        <v>5.1762636184700002</v>
      </c>
      <c r="BC77" s="16">
        <v>3.08507880211</v>
      </c>
      <c r="BD77" s="7">
        <v>-2.69938391685</v>
      </c>
      <c r="BE77" s="8">
        <v>-1.91682471037</v>
      </c>
      <c r="BF77" s="8">
        <v>-5.44670982361</v>
      </c>
      <c r="BG77" s="8">
        <v>-3.2630088806200002</v>
      </c>
      <c r="BH77" s="8">
        <v>0.11224612593699999</v>
      </c>
      <c r="BI77" s="8">
        <v>-0.44110679507299999</v>
      </c>
      <c r="BJ77" s="13">
        <v>-0.16301728010200001</v>
      </c>
      <c r="BK77" s="13">
        <v>-0.95919817447699995</v>
      </c>
      <c r="BL77" s="13">
        <v>-0.26136269211800001</v>
      </c>
      <c r="BM77" s="13">
        <v>1.2248754966299999</v>
      </c>
      <c r="BN77" s="13">
        <v>3.05873143673E-2</v>
      </c>
      <c r="BO77" s="13"/>
      <c r="BP77" s="16">
        <v>-0.96266333103199997</v>
      </c>
      <c r="BQ77" s="16">
        <v>-3.6020346164700001</v>
      </c>
      <c r="BR77" s="16">
        <v>-1.6025101757</v>
      </c>
      <c r="BS77" s="16">
        <v>-3.2584430599199998</v>
      </c>
      <c r="BT77" s="16">
        <v>0.34973593950300003</v>
      </c>
      <c r="BU77" s="16">
        <v>-2.5207553577400001</v>
      </c>
      <c r="BV77" s="7">
        <v>-3.7217738151600002</v>
      </c>
      <c r="BW77" s="8">
        <v>-5.5619338417100002</v>
      </c>
      <c r="BX77" s="8">
        <v>-2.0151062250099998</v>
      </c>
      <c r="BY77" s="8">
        <v>-3.86481724739</v>
      </c>
      <c r="BZ77" s="8">
        <v>-2.0306234836599999</v>
      </c>
      <c r="CA77" s="8">
        <v>-2.4096227932000001</v>
      </c>
      <c r="CB77" s="13">
        <v>5.0964024066900003E-2</v>
      </c>
      <c r="CC77" s="13">
        <v>0.65710480213199995</v>
      </c>
      <c r="CD77" s="13">
        <v>-0.149782145023</v>
      </c>
      <c r="CE77" s="13">
        <v>2.6004465866099999</v>
      </c>
      <c r="CF77" s="13">
        <v>3.5912581443799998</v>
      </c>
      <c r="CG77" s="13"/>
      <c r="CH77" s="16">
        <v>1.38123171806</v>
      </c>
      <c r="CI77" s="16">
        <v>0.47778655052199998</v>
      </c>
      <c r="CJ77" s="16">
        <v>1.24454782009</v>
      </c>
      <c r="CK77" s="16">
        <v>-0.60855820536600003</v>
      </c>
      <c r="CL77" s="16">
        <v>-0.93030757427199995</v>
      </c>
      <c r="CM77" s="16">
        <v>-0.45539423704100002</v>
      </c>
      <c r="CN77" s="7">
        <v>-0.799005036354</v>
      </c>
      <c r="CO77" s="8">
        <v>-0.48963992834100001</v>
      </c>
      <c r="CP77" s="8">
        <v>0.49334869384800001</v>
      </c>
      <c r="CQ77" s="8">
        <v>-1.5914397716499999</v>
      </c>
      <c r="CR77" s="8">
        <v>1.35875144005</v>
      </c>
      <c r="CS77" s="8">
        <v>2.1239117908499998</v>
      </c>
      <c r="CT77" s="13">
        <v>-1.3909903669399999</v>
      </c>
      <c r="CU77" s="13">
        <v>-1.2704600667999999</v>
      </c>
      <c r="CV77" s="13">
        <v>-0.33054083287699998</v>
      </c>
      <c r="CW77" s="13">
        <v>-1.3897603869399999</v>
      </c>
      <c r="CX77" s="13">
        <v>-1.60971260071</v>
      </c>
      <c r="CY77" s="13">
        <v>-2.8749555492400001</v>
      </c>
      <c r="CZ77" s="16">
        <v>-1.80453203201</v>
      </c>
      <c r="DA77" s="16">
        <v>-3.3874991798399998</v>
      </c>
      <c r="DB77" s="16">
        <v>-1.78545195341</v>
      </c>
      <c r="DC77" s="16">
        <v>-1.0174117326700001</v>
      </c>
      <c r="DD77" s="16">
        <v>-2.1118849039100001</v>
      </c>
      <c r="DE77" s="16">
        <v>-3.08566788673</v>
      </c>
      <c r="DF77" s="7">
        <v>-4.4185153579699996</v>
      </c>
      <c r="DG77" s="8">
        <v>2.6959040236499998</v>
      </c>
      <c r="DH77" s="8">
        <v>-0.464624960423</v>
      </c>
      <c r="DI77" s="8">
        <v>2.7572530937200002</v>
      </c>
      <c r="DJ77" s="8">
        <v>2.3019066000000001</v>
      </c>
      <c r="DK77" s="8">
        <v>4.24945487976</v>
      </c>
      <c r="DL77" s="13">
        <v>-2.9866707801799999</v>
      </c>
      <c r="DM77" s="13">
        <v>1.7773415422400001</v>
      </c>
      <c r="DN77" s="13">
        <v>3.8076304435699999</v>
      </c>
      <c r="DO77" s="13">
        <v>2.0327373123200001</v>
      </c>
      <c r="DP77" s="13">
        <v>-0.56440975666000004</v>
      </c>
      <c r="DQ77" s="13">
        <v>1.83621556759</v>
      </c>
      <c r="DR77" s="16">
        <v>-1.4568616533300001</v>
      </c>
      <c r="DS77" s="16">
        <v>0.54719173431400003</v>
      </c>
      <c r="DT77" s="16">
        <v>-7.83144652843E-2</v>
      </c>
      <c r="DU77" s="16">
        <v>-1.9601047515900001</v>
      </c>
      <c r="DV77" s="16">
        <v>2.3381705856299999</v>
      </c>
      <c r="DW77" s="16">
        <v>-0.51470785140999997</v>
      </c>
      <c r="DX77" s="7">
        <v>-0.602971374989</v>
      </c>
      <c r="DY77" s="8">
        <v>1.57675930023</v>
      </c>
      <c r="DZ77" s="8">
        <v>0.95490407466899996</v>
      </c>
      <c r="EA77" s="8">
        <v>1.6266968345599999</v>
      </c>
      <c r="EB77" s="8">
        <v>-0.59487998724000002</v>
      </c>
      <c r="EC77" s="8">
        <v>1.4418915724800001</v>
      </c>
      <c r="ED77" s="13">
        <v>-0.116398761272</v>
      </c>
      <c r="EE77" s="13">
        <v>-5.7213581800499999E-2</v>
      </c>
      <c r="EF77" s="13">
        <v>2.0527765703199998</v>
      </c>
      <c r="EG77" s="13">
        <v>-0.96405896425199999</v>
      </c>
      <c r="EH77" s="13">
        <v>-5.1783932304400002</v>
      </c>
      <c r="EI77" s="13">
        <v>-0.68462841749199999</v>
      </c>
      <c r="EJ77" s="16">
        <v>4.12354156494</v>
      </c>
      <c r="EK77" s="16">
        <v>3.0106533622699998</v>
      </c>
      <c r="EL77" s="16">
        <v>7.5888508415200002</v>
      </c>
      <c r="EM77" s="16">
        <v>2.8420499181699999</v>
      </c>
      <c r="EN77" s="16">
        <v>3.0403770732900002</v>
      </c>
      <c r="EO77" s="16">
        <v>3.1187523579600001</v>
      </c>
      <c r="EP77" s="7">
        <v>-1.7843631982799999</v>
      </c>
      <c r="EQ77" s="8">
        <v>-0.51133861780199996</v>
      </c>
      <c r="ER77" s="8">
        <v>-4.02548370361</v>
      </c>
      <c r="ES77" s="8">
        <v>2.2962468147299999</v>
      </c>
      <c r="ET77" s="8">
        <v>0.78425174355500005</v>
      </c>
      <c r="EU77" s="8">
        <v>-2.1206360435499998</v>
      </c>
      <c r="EV77" s="13">
        <v>-0.87548350810999997</v>
      </c>
      <c r="EW77" s="13">
        <v>-0.351065790057</v>
      </c>
      <c r="EX77" s="13">
        <v>-3.3404712867700002</v>
      </c>
      <c r="EY77" s="13">
        <v>-1.0664971053600001</v>
      </c>
      <c r="EZ77" s="13">
        <v>0.186487774849</v>
      </c>
      <c r="FA77" s="13">
        <v>-4.0111284255999999</v>
      </c>
      <c r="FB77" s="16">
        <v>0.36245344802700002</v>
      </c>
      <c r="FC77" s="16">
        <v>-5.1820522546800002E-2</v>
      </c>
      <c r="FD77" s="16">
        <v>-2.1571111679100001</v>
      </c>
      <c r="FE77" s="16">
        <v>-0.79913659572600004</v>
      </c>
      <c r="FF77" s="16">
        <v>1.2434630441700001</v>
      </c>
      <c r="FG77" s="16">
        <v>-0.23179283380499999</v>
      </c>
      <c r="FH77" s="7">
        <v>2.31609121323</v>
      </c>
      <c r="FI77" s="8">
        <v>5.2113184928900003</v>
      </c>
      <c r="FJ77" s="8">
        <v>3.4359989929200001</v>
      </c>
      <c r="FK77" s="8">
        <v>4.6641977500899996</v>
      </c>
      <c r="FL77" s="8">
        <v>2.6753012466400001</v>
      </c>
      <c r="FM77" s="8">
        <v>4.0518690872200001</v>
      </c>
      <c r="FN77" s="13">
        <v>1.59838145256</v>
      </c>
      <c r="FO77" s="13">
        <v>3.20499932289</v>
      </c>
      <c r="FP77" s="13">
        <v>4.7870834922799999</v>
      </c>
      <c r="FQ77" s="13">
        <v>4.1391811370799996</v>
      </c>
      <c r="FR77" s="13">
        <v>2.91770721436</v>
      </c>
      <c r="FS77" s="13">
        <v>4.1317380523700002</v>
      </c>
      <c r="FT77" s="16">
        <v>1.68080295324</v>
      </c>
      <c r="FU77" s="16">
        <v>1.26252405643</v>
      </c>
      <c r="FV77" s="16">
        <v>1.78666237831</v>
      </c>
      <c r="FW77" s="16">
        <v>1.5781614398999999</v>
      </c>
      <c r="FX77" s="16">
        <v>3.7164825534800001</v>
      </c>
      <c r="FY77" s="16">
        <v>-0.46476694107099997</v>
      </c>
      <c r="FZ77" s="7">
        <v>-0.81025147736100001</v>
      </c>
      <c r="GA77" s="8">
        <v>-2.6780518245699998</v>
      </c>
      <c r="GB77" s="8">
        <v>0.81453731536899998</v>
      </c>
      <c r="GC77" s="8">
        <v>1.7187054157299999</v>
      </c>
      <c r="GD77" s="8">
        <v>1.5514260721199999</v>
      </c>
      <c r="GE77" s="8">
        <v>0.27009132146800002</v>
      </c>
      <c r="GF77" s="13">
        <v>-4.6863965225199999</v>
      </c>
      <c r="GG77" s="13">
        <v>-3.3749203681900002</v>
      </c>
      <c r="GH77" s="13">
        <v>-5.5409392356899998</v>
      </c>
      <c r="GI77" s="13">
        <v>-0.36999318122899999</v>
      </c>
      <c r="GJ77" s="13">
        <v>-4.3250969314600001</v>
      </c>
      <c r="GK77" s="13">
        <v>-1.0372984409299999</v>
      </c>
      <c r="GL77" s="16">
        <v>-2.0793827438400001</v>
      </c>
      <c r="GM77" s="16">
        <v>-0.201132688522</v>
      </c>
      <c r="GN77" s="16">
        <v>-4.9688011169399999</v>
      </c>
      <c r="GO77" s="16">
        <v>-1.6247234344499999</v>
      </c>
      <c r="GP77" s="16">
        <v>-4.7507474327099999</v>
      </c>
      <c r="GQ77" s="16">
        <v>-0.31097700297800002</v>
      </c>
      <c r="GR77" s="7">
        <v>-0.52036556601499995</v>
      </c>
      <c r="GS77" s="8">
        <v>0.102698488235</v>
      </c>
      <c r="GT77" s="8">
        <v>-3.3799521446199998</v>
      </c>
      <c r="GU77" s="8">
        <v>-1.8690799474699999</v>
      </c>
      <c r="GV77" s="8">
        <v>-1.7657239198700001</v>
      </c>
      <c r="GW77" s="8">
        <v>-1.22590738535</v>
      </c>
      <c r="GX77" s="13">
        <v>-3.7221040439599999</v>
      </c>
      <c r="GY77" s="13">
        <v>-5.2659401893600002</v>
      </c>
      <c r="GZ77" s="13">
        <v>-3.2206181049299998</v>
      </c>
      <c r="HA77" s="13">
        <v>0.57563562393199996</v>
      </c>
      <c r="HB77" s="13">
        <v>-9.2975294589999993E-2</v>
      </c>
      <c r="HC77" s="13">
        <v>-0.22183646559699999</v>
      </c>
      <c r="HD77" s="16">
        <v>-2.3058975410500002</v>
      </c>
      <c r="HE77" s="16">
        <v>-0.58176341891299999</v>
      </c>
      <c r="HF77" s="16">
        <v>-0.24023231566</v>
      </c>
      <c r="HG77" s="16">
        <v>-0.85539607524899997</v>
      </c>
      <c r="HH77" s="16">
        <v>-0.81549139499699996</v>
      </c>
      <c r="HI77" s="16">
        <v>1.35362353325</v>
      </c>
      <c r="HJ77" s="7">
        <v>-2.4241476059</v>
      </c>
      <c r="HK77" s="8">
        <v>-3.6528234291100001</v>
      </c>
      <c r="HL77" s="8">
        <v>-3.2231608772300002</v>
      </c>
      <c r="HM77" s="8">
        <v>-2.2469088554400001</v>
      </c>
      <c r="HN77" s="8">
        <v>-4.4248347282399996</v>
      </c>
      <c r="HO77" s="8">
        <v>-4.3462397575400002</v>
      </c>
      <c r="HP77" s="13">
        <v>-2.3884150171299998</v>
      </c>
      <c r="HQ77" s="13">
        <v>-4.4872846603400003</v>
      </c>
      <c r="HR77" s="13">
        <v>-5.0985104751600003</v>
      </c>
      <c r="HS77" s="13">
        <v>-3.8668010425600001</v>
      </c>
      <c r="HT77" s="13">
        <v>-3.0824161624899999</v>
      </c>
      <c r="HU77" s="13">
        <v>-4.9946108436600003</v>
      </c>
      <c r="HV77" s="16">
        <v>-4.0355551433599999</v>
      </c>
      <c r="HW77" s="16">
        <v>-6.0243475532500002</v>
      </c>
      <c r="HX77" s="16">
        <v>-3.87556900978</v>
      </c>
      <c r="HY77" s="16">
        <v>-4.46513511658</v>
      </c>
      <c r="HZ77" s="16">
        <v>-5.5206792831399998</v>
      </c>
      <c r="IA77" s="16">
        <v>-3.8343975639300001</v>
      </c>
      <c r="IB77" s="7">
        <v>-7.2028684616099996</v>
      </c>
      <c r="IC77" s="8">
        <v>-6.0883832931499997</v>
      </c>
      <c r="ID77" s="8">
        <v>-5.5780467224099999</v>
      </c>
      <c r="IE77" s="8">
        <v>-6.83532503128</v>
      </c>
      <c r="IF77" s="8">
        <v>-5.9101128768900004</v>
      </c>
      <c r="IG77" s="8">
        <v>-5.6079233932500001</v>
      </c>
      <c r="IH77" s="13">
        <v>-7.7466000938399997</v>
      </c>
      <c r="II77" s="13">
        <v>-8.0264763641400005</v>
      </c>
      <c r="IJ77" s="13">
        <v>-6.3340281105000003</v>
      </c>
      <c r="IK77" s="13">
        <v>-9.1151486969000004</v>
      </c>
      <c r="IL77" s="13">
        <v>-2.7403110218000002</v>
      </c>
      <c r="IM77" s="13">
        <v>-5.3802056884800002</v>
      </c>
      <c r="IN77" s="16">
        <v>-8.2467947006200006</v>
      </c>
      <c r="IO77" s="16">
        <v>-12.7127189636</v>
      </c>
      <c r="IP77" s="16">
        <v>-6.8805164337200004</v>
      </c>
      <c r="IQ77" s="16">
        <v>-6.40347475052</v>
      </c>
      <c r="IR77" s="16">
        <v>-7.2943212318399997</v>
      </c>
      <c r="IS77" s="16">
        <v>-8.3094018936200005</v>
      </c>
      <c r="IT77" s="7">
        <v>-6.4811503410300002</v>
      </c>
      <c r="IU77" s="8">
        <v>-5.6159740447999997</v>
      </c>
      <c r="IV77" s="8">
        <v>-7.4778689765899999</v>
      </c>
      <c r="IW77" s="8">
        <v>-14.721078071599999</v>
      </c>
      <c r="IX77" s="8">
        <v>-5.5435715103099996</v>
      </c>
      <c r="IY77" s="8">
        <v>-6.5412680625900004</v>
      </c>
      <c r="IZ77" s="13">
        <v>-3.23340112686</v>
      </c>
      <c r="JA77" s="13">
        <v>-4.8936298751800003</v>
      </c>
      <c r="JB77" s="13">
        <v>-5.3618764495800004</v>
      </c>
      <c r="JC77" s="13">
        <v>-5.00057640076</v>
      </c>
      <c r="JD77" s="13">
        <v>-4.0471419906600001</v>
      </c>
      <c r="JE77" s="13">
        <v>-5.0757818412800004</v>
      </c>
      <c r="JF77" s="16">
        <v>-3.38139453888</v>
      </c>
      <c r="JG77" s="16">
        <v>-6.3417985153199998</v>
      </c>
      <c r="JH77" s="16">
        <v>-7.3645109558100001</v>
      </c>
      <c r="JI77" s="16">
        <v>-1.7888429665600001</v>
      </c>
      <c r="JJ77" s="16">
        <v>-6.4693572425800001</v>
      </c>
      <c r="JK77" s="16">
        <v>-9.0818279075599992</v>
      </c>
      <c r="JL77" s="7">
        <v>-2.51829485893</v>
      </c>
      <c r="JM77" s="8">
        <v>-3.8292314624800001</v>
      </c>
      <c r="JN77" s="8">
        <v>-3.5675807476000001</v>
      </c>
      <c r="JO77" s="8">
        <v>-1.8175268840800001</v>
      </c>
      <c r="JP77" s="8">
        <v>-1.35971210718</v>
      </c>
      <c r="JQ77" s="8">
        <v>-3.7211135101299999</v>
      </c>
      <c r="JR77" s="13">
        <v>-2.64176767349</v>
      </c>
      <c r="JS77" s="13">
        <v>-5.6372978210399998</v>
      </c>
      <c r="JT77" s="13">
        <v>-1.9286156082200001</v>
      </c>
      <c r="JU77" s="13">
        <v>-2.3647123575200002</v>
      </c>
      <c r="JV77" s="13">
        <v>-0.70406250804699999</v>
      </c>
      <c r="JW77" s="13">
        <v>-1.7776665306099999</v>
      </c>
      <c r="JX77" s="16">
        <v>-1.80285520554</v>
      </c>
      <c r="JY77" s="16">
        <v>-0.93591787338300003</v>
      </c>
      <c r="JZ77" s="16">
        <v>-3.9001133441900002</v>
      </c>
      <c r="KA77" s="16">
        <v>-7.2668654251099998</v>
      </c>
      <c r="KB77" s="16">
        <v>-1.16394547462</v>
      </c>
      <c r="KC77" s="16">
        <v>-6.3876513671900002</v>
      </c>
      <c r="KD77" s="7">
        <v>-3.2286896610300002</v>
      </c>
      <c r="KE77" s="8">
        <v>1.41213916302</v>
      </c>
      <c r="KF77" s="8">
        <v>-1.4288649034500001</v>
      </c>
      <c r="KG77" s="8">
        <v>0.53129154920599997</v>
      </c>
      <c r="KH77" s="8">
        <v>-0.76667990684499998</v>
      </c>
      <c r="KI77" s="8">
        <v>-1.1677842021</v>
      </c>
      <c r="KJ77" s="13">
        <v>-0.18547716140699999</v>
      </c>
      <c r="KK77" s="13">
        <v>-0.27838402986499999</v>
      </c>
      <c r="KL77" s="13">
        <v>-1.9705488491100001</v>
      </c>
      <c r="KM77" s="13">
        <v>-1.3712079858799999</v>
      </c>
      <c r="KN77" s="13">
        <v>0.21512209415399999</v>
      </c>
      <c r="KO77" s="13">
        <v>-3.4475233459500001</v>
      </c>
      <c r="KP77" s="16">
        <v>-4.0770805931099998</v>
      </c>
      <c r="KQ77" s="16">
        <v>-2.8138907051099999</v>
      </c>
      <c r="KR77" s="16">
        <v>-4.4628016471900001</v>
      </c>
      <c r="KS77" s="16">
        <v>-2.9528335666699999</v>
      </c>
      <c r="KT77" s="16">
        <v>-1.2695658278499999</v>
      </c>
      <c r="KU77" s="16">
        <v>-2.6428072452500002</v>
      </c>
      <c r="KV77" s="7">
        <v>-2.7614664840700001</v>
      </c>
      <c r="KW77" s="8">
        <v>-3.4458849525500002</v>
      </c>
      <c r="KX77" s="8">
        <v>-4.2710072708100002</v>
      </c>
      <c r="KY77" s="8">
        <v>-7.6830373763999997</v>
      </c>
      <c r="KZ77" s="8">
        <v>-5.9908120918299996</v>
      </c>
      <c r="LA77" s="8">
        <v>-2.7104558944699999</v>
      </c>
      <c r="LB77" s="13">
        <v>-5.2631571579000003</v>
      </c>
      <c r="LC77" s="13">
        <v>-1.4825420475</v>
      </c>
      <c r="LD77" s="13">
        <v>-3.7041904354100001</v>
      </c>
      <c r="LE77" s="13">
        <v>-3.8646653175400001</v>
      </c>
      <c r="LF77" s="13">
        <v>-1.9880500698100001</v>
      </c>
      <c r="LG77" s="13">
        <v>-5.5146152877799999</v>
      </c>
      <c r="LH77" s="16">
        <v>-4.5958361244199999</v>
      </c>
      <c r="LI77" s="16">
        <v>-5.5974638748199999</v>
      </c>
      <c r="LJ77" s="16">
        <v>-2.4438131094000002</v>
      </c>
      <c r="LK77" s="16">
        <v>-5.8707746314999998</v>
      </c>
      <c r="LL77" s="16">
        <v>-3.4015909385700001</v>
      </c>
      <c r="LM77" s="16">
        <v>-5.4415277099599999</v>
      </c>
      <c r="LN77" s="7">
        <v>-5.4457988739000003</v>
      </c>
      <c r="LO77" s="8">
        <v>-2.9568819618200002</v>
      </c>
      <c r="LP77" s="8">
        <v>-3.05425396442</v>
      </c>
      <c r="LQ77" s="8">
        <v>-3.3762754154199999</v>
      </c>
      <c r="LR77" s="8">
        <v>-4.47563850403</v>
      </c>
      <c r="LS77" s="8">
        <v>-3.28333854675</v>
      </c>
      <c r="LT77" s="13">
        <v>0.55350221812699996</v>
      </c>
      <c r="LU77" s="13">
        <v>-2.85912098408</v>
      </c>
      <c r="LV77" s="13">
        <v>0.90140335261799998</v>
      </c>
      <c r="LW77" s="13">
        <v>-4.0676239013700002</v>
      </c>
      <c r="LX77" s="13">
        <v>-4.5730249023400003</v>
      </c>
      <c r="LY77" s="13">
        <v>-4.0353705120100001</v>
      </c>
      <c r="LZ77" s="16">
        <v>3.26090812683</v>
      </c>
      <c r="MA77" s="16">
        <v>-5.0937678909299997</v>
      </c>
      <c r="MB77" s="16">
        <v>-1.38338573456</v>
      </c>
      <c r="MC77" s="16">
        <v>1.3093661212900001</v>
      </c>
      <c r="MD77" s="16">
        <v>-4.8256281661999996</v>
      </c>
      <c r="ME77" s="16">
        <v>-4.4982768821699999</v>
      </c>
      <c r="MF77" s="7">
        <v>-2.33521486282</v>
      </c>
      <c r="MG77" s="8">
        <v>-3.15897712708</v>
      </c>
      <c r="MH77" s="8">
        <v>-7.2408088684100003</v>
      </c>
      <c r="MI77" s="8">
        <v>-4.5507361316699999</v>
      </c>
      <c r="MJ77" s="8"/>
      <c r="MK77" s="8"/>
      <c r="ML77" s="13">
        <v>-4.1242848968499999</v>
      </c>
      <c r="MM77" s="13">
        <v>-8.8111754989600009</v>
      </c>
      <c r="MN77" s="13">
        <v>-5.3983887767800001</v>
      </c>
      <c r="MO77" s="13">
        <v>-5.4359241867100003</v>
      </c>
      <c r="MP77" s="13">
        <v>-5.5820656204199999</v>
      </c>
      <c r="MQ77" s="13">
        <v>-4.46576929092</v>
      </c>
      <c r="MR77" s="16">
        <v>-4.1811634254500003</v>
      </c>
      <c r="MS77" s="16">
        <v>-3.7109490299200001</v>
      </c>
      <c r="MT77" s="16">
        <v>-4.84483528137</v>
      </c>
      <c r="MU77" s="16">
        <v>-6.3238945007299998</v>
      </c>
      <c r="MV77" s="16">
        <v>-11.257240600599999</v>
      </c>
      <c r="MW77" s="16">
        <v>-4.9809357643099998</v>
      </c>
      <c r="MX77" s="7">
        <v>1.3252105116799999</v>
      </c>
      <c r="MY77" s="8">
        <v>0.366427412033</v>
      </c>
      <c r="MZ77" s="8">
        <v>-0.91352428793899998</v>
      </c>
      <c r="NA77" s="8">
        <v>0.74732498407400005</v>
      </c>
      <c r="NB77" s="8">
        <v>-1.8914908456799999</v>
      </c>
      <c r="NC77" s="8">
        <v>-0.82582432091199998</v>
      </c>
      <c r="ND77" s="13">
        <v>-1.39827807903</v>
      </c>
      <c r="NE77" s="13">
        <v>0.67978960275699996</v>
      </c>
      <c r="NF77" s="13">
        <v>-1.0696489894400001</v>
      </c>
      <c r="NG77" s="13">
        <v>-3.4078868627499999</v>
      </c>
      <c r="NH77" s="13">
        <v>1.35083052635</v>
      </c>
      <c r="NI77" s="13">
        <v>-1.0213004994399999</v>
      </c>
      <c r="NJ77" s="16">
        <v>0.65994064807899999</v>
      </c>
      <c r="NK77" s="16">
        <v>2.4202919483200001</v>
      </c>
      <c r="NL77" s="16">
        <v>-1.85274512768</v>
      </c>
      <c r="NM77" s="16">
        <v>-1.4211485981900001</v>
      </c>
      <c r="NN77" s="16">
        <v>0.24270147800399999</v>
      </c>
      <c r="NO77" s="16">
        <v>-0.55178342819199999</v>
      </c>
      <c r="NP77" s="7">
        <v>-2.59330590248</v>
      </c>
      <c r="NQ77" s="8">
        <v>-2.5774714946700001</v>
      </c>
      <c r="NR77" s="8">
        <v>-3.26013540268</v>
      </c>
      <c r="NS77" s="8">
        <v>-4.3518676757800003</v>
      </c>
      <c r="NT77" s="8">
        <v>-2.15512553215</v>
      </c>
      <c r="NU77" s="8">
        <v>-1.99584504128</v>
      </c>
      <c r="NV77" s="13">
        <v>-2.3351938629200002</v>
      </c>
      <c r="NW77" s="13">
        <v>-2.5771436691299998</v>
      </c>
      <c r="NX77" s="13">
        <v>-3.2442075347900001</v>
      </c>
      <c r="NY77" s="13">
        <v>-0.10528940320000001</v>
      </c>
      <c r="NZ77" s="13">
        <v>-2.1421960258500001</v>
      </c>
      <c r="OA77" s="13">
        <v>-1.4802205562599999</v>
      </c>
      <c r="OB77" s="16">
        <v>-0.25290260076499999</v>
      </c>
      <c r="OC77" s="16">
        <v>-1.27717498779</v>
      </c>
      <c r="OD77" s="16">
        <v>-2.3363503265399999</v>
      </c>
      <c r="OE77" s="16">
        <v>1.9013160705600001</v>
      </c>
      <c r="OF77" s="16">
        <v>0.55083131790200002</v>
      </c>
      <c r="OG77" s="16">
        <v>0.41167937099899998</v>
      </c>
      <c r="OH77" s="7">
        <v>-2.3097862243699998</v>
      </c>
      <c r="OI77" s="8">
        <v>-1.5325976192999999</v>
      </c>
      <c r="OJ77" s="8">
        <v>0.46101472556599998</v>
      </c>
      <c r="OK77" s="8">
        <v>4.4260706329300001</v>
      </c>
      <c r="OL77" s="8">
        <v>-0.95482891798000002</v>
      </c>
      <c r="OM77" s="8">
        <v>-6.32186412811E-3</v>
      </c>
      <c r="ON77" s="13">
        <v>-0.81558941364299997</v>
      </c>
      <c r="OO77" s="13">
        <v>0.76881455987699998</v>
      </c>
      <c r="OP77" s="13">
        <v>0.24510509967800001</v>
      </c>
      <c r="OQ77" s="13">
        <v>-1.02516650677</v>
      </c>
      <c r="OR77" s="13">
        <v>-0.102723424435</v>
      </c>
      <c r="OS77" s="13">
        <v>2.3829539585099999</v>
      </c>
      <c r="OT77" s="16">
        <v>-0.27082988619800002</v>
      </c>
      <c r="OU77" s="16">
        <v>0.46248407363900002</v>
      </c>
      <c r="OV77" s="16">
        <v>-0.42148950576799998</v>
      </c>
      <c r="OW77" s="16">
        <v>-9.9109947681399996E-2</v>
      </c>
      <c r="OX77" s="16">
        <v>-1.3851249432599999</v>
      </c>
      <c r="OY77" s="16">
        <v>2.1105971717799998</v>
      </c>
      <c r="OZ77" s="7">
        <v>3.6304795741999998</v>
      </c>
      <c r="PA77" s="8">
        <v>1.4678097057299999</v>
      </c>
      <c r="PB77" s="8">
        <v>2.9248632192600001</v>
      </c>
      <c r="PC77" s="8">
        <v>2.8936420011499999</v>
      </c>
      <c r="PD77" s="8">
        <v>3.6495841979999999</v>
      </c>
      <c r="PE77" s="8">
        <v>3.8813716888399998</v>
      </c>
      <c r="PF77" s="13">
        <v>-1.7855418682099999</v>
      </c>
      <c r="PG77" s="13">
        <v>-4.4676825141899998</v>
      </c>
      <c r="PH77" s="13">
        <v>-4.0613161277799996</v>
      </c>
      <c r="PI77" s="13">
        <v>0.63982222795499999</v>
      </c>
      <c r="PJ77" s="13">
        <v>-0.83437889814400001</v>
      </c>
      <c r="PK77" s="13">
        <v>1.0760505998100001</v>
      </c>
      <c r="PL77" s="16">
        <v>-3.2535735130300001</v>
      </c>
      <c r="PM77" s="16">
        <v>-4.3914418697400004</v>
      </c>
      <c r="PN77" s="16">
        <v>-1.85734333038</v>
      </c>
      <c r="PO77" s="16">
        <v>-1.8994921970400001</v>
      </c>
      <c r="PP77" s="16">
        <v>-1.45112168789</v>
      </c>
      <c r="PQ77" s="16">
        <v>-3.01269197464</v>
      </c>
      <c r="PR77" s="7">
        <v>-1.1417456722299999</v>
      </c>
      <c r="PS77" s="8">
        <v>-4.7653769779199999</v>
      </c>
      <c r="PT77" s="8">
        <v>-2.3183238983200001</v>
      </c>
      <c r="PU77" s="8">
        <v>-6.1008897590600002</v>
      </c>
      <c r="PV77" s="8">
        <v>-3.6129217147800001</v>
      </c>
      <c r="PW77" s="8"/>
      <c r="PX77" s="13">
        <v>-3.5434756278999999</v>
      </c>
      <c r="PY77" s="13">
        <v>-3.4311078643799999</v>
      </c>
      <c r="PZ77" s="13">
        <v>-1.42198452916</v>
      </c>
      <c r="QA77" s="13">
        <v>-0.96830667495699996</v>
      </c>
      <c r="QB77" s="13">
        <v>-3.9318141555800001</v>
      </c>
      <c r="QC77" s="13">
        <v>-6.6030211257899998</v>
      </c>
      <c r="QD77" s="16">
        <v>-3.7086044311499999</v>
      </c>
      <c r="QE77" s="16">
        <v>-2.21025152683</v>
      </c>
      <c r="QF77" s="16">
        <v>-4.0003421211200001</v>
      </c>
      <c r="QG77" s="16">
        <v>-5.1832921028100003</v>
      </c>
      <c r="QH77" s="16">
        <v>-2.8796228408800002</v>
      </c>
      <c r="QI77" s="16">
        <v>-1.06611804962</v>
      </c>
      <c r="QJ77" s="7">
        <v>0.43959230720999998</v>
      </c>
      <c r="QK77" s="8">
        <v>-1.92797945976</v>
      </c>
      <c r="QL77" s="8">
        <v>1.19896199942</v>
      </c>
      <c r="QM77" s="8">
        <v>2.91263551712</v>
      </c>
      <c r="QN77" s="8">
        <v>-5.8948670959499996</v>
      </c>
      <c r="QO77" s="8">
        <v>-1.57076525211</v>
      </c>
      <c r="QP77" s="13">
        <v>-2.32343432426</v>
      </c>
      <c r="QQ77" s="13">
        <v>-0.65367737114400004</v>
      </c>
      <c r="QR77" s="13">
        <v>1.51364146709</v>
      </c>
      <c r="QS77" s="13">
        <v>-0.76544608496099997</v>
      </c>
      <c r="QT77" s="13">
        <v>1.1331356430099999</v>
      </c>
      <c r="QU77" s="13">
        <v>-1.86493869305</v>
      </c>
      <c r="QV77" s="16">
        <v>-4.3766379356399998</v>
      </c>
      <c r="QW77" s="16">
        <v>1.7673930168200001</v>
      </c>
      <c r="QX77" s="16">
        <v>-3.0936770439100001</v>
      </c>
      <c r="QY77" s="16">
        <v>-1.5834156799300001</v>
      </c>
      <c r="QZ77" s="16">
        <v>-2.7139889526399998</v>
      </c>
      <c r="RA77" s="16">
        <v>-3.0638776969900001</v>
      </c>
      <c r="RB77" s="7">
        <v>1.4975314712500001</v>
      </c>
      <c r="RC77" s="8">
        <v>-1.7976073503500001</v>
      </c>
      <c r="RD77" s="8">
        <v>0.69000611901300002</v>
      </c>
      <c r="RE77" s="8">
        <v>-0.80559855461100005</v>
      </c>
      <c r="RF77" s="8">
        <v>1.5913453876999999</v>
      </c>
      <c r="RG77" s="8">
        <v>0.70515968203500001</v>
      </c>
      <c r="RH77" s="13">
        <v>-0.91008567333199997</v>
      </c>
      <c r="RI77" s="13">
        <v>7.9418253898599994E-2</v>
      </c>
      <c r="RJ77" s="13">
        <v>-1.1697484016399999</v>
      </c>
      <c r="RK77" s="13">
        <v>2.8569527244600001</v>
      </c>
      <c r="RL77" s="13">
        <v>0.43902742266700001</v>
      </c>
      <c r="RM77" s="13">
        <v>0.64162890016999996</v>
      </c>
      <c r="RN77" s="16">
        <v>0.97572329938400004</v>
      </c>
      <c r="RO77" s="16">
        <v>-2.3010147571599999</v>
      </c>
      <c r="RP77" s="16">
        <v>-3.9798556327800001</v>
      </c>
      <c r="RQ77" s="16">
        <v>-1.90634461403</v>
      </c>
      <c r="RR77" s="16">
        <v>1.38852179527</v>
      </c>
      <c r="RS77" s="16">
        <v>-2.9552080154399998</v>
      </c>
      <c r="RT77" s="7">
        <v>2.0871224975599998</v>
      </c>
      <c r="RU77" s="8">
        <v>2.7042849922199999</v>
      </c>
      <c r="RV77" s="8">
        <v>3.793060112</v>
      </c>
      <c r="RW77" s="8">
        <v>-0.26202375531200001</v>
      </c>
      <c r="RX77" s="8">
        <v>1.7526262331</v>
      </c>
      <c r="RY77" s="8">
        <v>-0.96874343395200002</v>
      </c>
      <c r="RZ77" s="13">
        <v>0.151864242554</v>
      </c>
      <c r="SA77" s="13">
        <v>-1.43955803871</v>
      </c>
      <c r="SB77" s="13">
        <v>-7.4413949966399997</v>
      </c>
      <c r="SC77" s="13">
        <v>8.2043771743799995E-2</v>
      </c>
      <c r="SD77" s="13">
        <v>-2.2889461994200002</v>
      </c>
      <c r="SE77" s="13">
        <v>-4.5555510234799996</v>
      </c>
      <c r="SF77" s="16">
        <v>-4.0925471305799999</v>
      </c>
      <c r="SG77" s="16">
        <v>-4.0446765518200003</v>
      </c>
      <c r="SH77" s="16">
        <v>-8.5160579681400002</v>
      </c>
      <c r="SI77" s="16">
        <v>-3.1535042762800001</v>
      </c>
      <c r="SJ77" s="16">
        <v>1.2685142040299999</v>
      </c>
      <c r="SK77" s="16">
        <v>-3.0221824455299999</v>
      </c>
      <c r="SL77" s="7">
        <v>-0.87637195587200001</v>
      </c>
      <c r="SM77" s="8">
        <v>-2.1406493187</v>
      </c>
      <c r="SN77" s="8">
        <v>-1.0128886699699999</v>
      </c>
      <c r="SO77" s="8">
        <v>0.68759312987300003</v>
      </c>
      <c r="SP77" s="8">
        <v>0.52729063510899998</v>
      </c>
      <c r="SQ77" s="8">
        <v>-3.4503206825300001</v>
      </c>
      <c r="SR77" s="13">
        <v>-2.4993440914199998</v>
      </c>
      <c r="SS77" s="13">
        <v>1.5983468437199999</v>
      </c>
      <c r="ST77" s="13">
        <v>0.32790114283600003</v>
      </c>
      <c r="SU77" s="13">
        <v>0.78997117042499998</v>
      </c>
      <c r="SV77" s="13">
        <v>1.8454357528700001</v>
      </c>
      <c r="SW77" s="13">
        <v>2.4403286075600001</v>
      </c>
      <c r="SX77" s="16">
        <v>-2.6363238334700001</v>
      </c>
      <c r="SY77" s="16">
        <v>-0.89339084625200005</v>
      </c>
      <c r="SZ77" s="16">
        <v>-1.6944015502900001</v>
      </c>
      <c r="TA77" s="16">
        <v>-1.9913024616199999</v>
      </c>
      <c r="TB77" s="16">
        <v>0.80654062047599995</v>
      </c>
      <c r="TC77" s="16">
        <v>-0.759681200981</v>
      </c>
      <c r="TD77" s="7">
        <v>-0.27769458770799998</v>
      </c>
      <c r="TE77" s="8">
        <v>-3.7081873321500001</v>
      </c>
      <c r="TF77" s="8">
        <v>-0.44908005595200001</v>
      </c>
      <c r="TG77" s="8">
        <v>2.2892896175400002</v>
      </c>
      <c r="TH77" s="8">
        <v>1.1180097866100001</v>
      </c>
      <c r="TI77" s="8">
        <v>-1.63701466084</v>
      </c>
      <c r="TJ77" s="13">
        <v>-0.58791699409499998</v>
      </c>
      <c r="TK77" s="13">
        <v>2.0817868709599998</v>
      </c>
      <c r="TL77" s="13">
        <v>-0.39297441244100001</v>
      </c>
      <c r="TM77" s="13">
        <v>-3.0673796653699998</v>
      </c>
      <c r="TN77" s="13">
        <v>-0.74841990470899999</v>
      </c>
      <c r="TO77" s="13">
        <v>1.2152886277399999</v>
      </c>
      <c r="TP77" s="16">
        <v>1.6264830970799999</v>
      </c>
      <c r="TQ77" s="16">
        <v>0.52808127641699998</v>
      </c>
      <c r="TR77" s="16">
        <v>3.4043113708499999</v>
      </c>
      <c r="TS77" s="16">
        <v>-1.0951161623000001</v>
      </c>
      <c r="TT77" s="16">
        <v>1.35001699448</v>
      </c>
      <c r="TU77" s="19">
        <v>8.8381447219799991</v>
      </c>
    </row>
    <row r="78" spans="1:541" x14ac:dyDescent="0.25">
      <c r="A78" s="21">
        <f t="shared" si="1"/>
        <v>0.73000000000000043</v>
      </c>
      <c r="B78" s="7">
        <v>5.0520717811600004</v>
      </c>
      <c r="C78" s="8">
        <v>3.2796326756499998</v>
      </c>
      <c r="D78" s="8">
        <v>4.2203806400300001</v>
      </c>
      <c r="E78" s="8">
        <v>3.9136193275500002</v>
      </c>
      <c r="F78" s="8">
        <v>3.5263539218900002</v>
      </c>
      <c r="G78" s="8">
        <v>2.66765599489</v>
      </c>
      <c r="H78" s="13">
        <v>5.28037364483</v>
      </c>
      <c r="I78" s="13">
        <v>5.8106461095800004</v>
      </c>
      <c r="J78" s="13">
        <v>5.8384318828600001</v>
      </c>
      <c r="K78" s="13">
        <v>4.64912389755</v>
      </c>
      <c r="L78" s="13">
        <v>6.3099433565099998</v>
      </c>
      <c r="M78" s="13">
        <v>5.9677037239099997</v>
      </c>
      <c r="N78" s="16">
        <v>3.82352010489</v>
      </c>
      <c r="O78" s="16">
        <v>5.1004562234900002</v>
      </c>
      <c r="P78" s="16">
        <v>3.96314685822</v>
      </c>
      <c r="Q78" s="16">
        <v>4.0966404771800002</v>
      </c>
      <c r="R78" s="16"/>
      <c r="S78" s="16"/>
      <c r="T78" s="7">
        <v>2.1971764063800001</v>
      </c>
      <c r="U78" s="8">
        <v>3.0141230773899998</v>
      </c>
      <c r="V78" s="8">
        <v>2.4605056095100002</v>
      </c>
      <c r="W78" s="8">
        <v>2.93268088579</v>
      </c>
      <c r="X78" s="8">
        <v>2.4330707669299998</v>
      </c>
      <c r="Y78" s="8">
        <v>3.6617884707499999</v>
      </c>
      <c r="Z78" s="13">
        <v>0.77187354087799998</v>
      </c>
      <c r="AA78" s="13">
        <v>1.1857847213699999</v>
      </c>
      <c r="AB78" s="13">
        <v>0.32867917180099998</v>
      </c>
      <c r="AC78" s="13">
        <v>0.47779272906499998</v>
      </c>
      <c r="AD78" s="13">
        <v>0.56882390558700002</v>
      </c>
      <c r="AE78" s="13">
        <v>0.89844591259999995</v>
      </c>
      <c r="AF78" s="16">
        <v>4.81855373383</v>
      </c>
      <c r="AG78" s="16">
        <v>5.0591526699099996</v>
      </c>
      <c r="AH78" s="16">
        <v>5.11283318043</v>
      </c>
      <c r="AI78" s="16">
        <v>5.56379172802</v>
      </c>
      <c r="AJ78" s="16">
        <v>5.8512637090700004</v>
      </c>
      <c r="AK78" s="16">
        <v>6.2339528465300003</v>
      </c>
      <c r="AL78" s="7">
        <v>4.2184221792200001</v>
      </c>
      <c r="AM78" s="8">
        <v>3.8151735115099998</v>
      </c>
      <c r="AN78" s="8">
        <v>3.8736060500099998</v>
      </c>
      <c r="AO78" s="8">
        <v>4.0211624312399996</v>
      </c>
      <c r="AP78" s="8">
        <v>4.5186182022099999</v>
      </c>
      <c r="AQ78" s="8">
        <v>4.0457490158100002</v>
      </c>
      <c r="AR78" s="13">
        <v>3.7987795448299999</v>
      </c>
      <c r="AS78" s="13">
        <v>2.4930840015400002</v>
      </c>
      <c r="AT78" s="13">
        <v>3.25675614834</v>
      </c>
      <c r="AU78" s="13">
        <v>2.4588742256199998</v>
      </c>
      <c r="AV78" s="13">
        <v>3.2755312252</v>
      </c>
      <c r="AW78" s="13">
        <v>3.3280165314699999</v>
      </c>
      <c r="AX78" s="16">
        <v>6.0427307176599996</v>
      </c>
      <c r="AY78" s="16">
        <v>6.0688922166800001</v>
      </c>
      <c r="AZ78" s="16">
        <v>4.23459867477</v>
      </c>
      <c r="BA78" s="16">
        <v>4.1451691245999998</v>
      </c>
      <c r="BB78" s="16">
        <v>5.9180871486699997</v>
      </c>
      <c r="BC78" s="16">
        <v>3.61540625572</v>
      </c>
      <c r="BD78" s="7">
        <v>-1.4905230569800001</v>
      </c>
      <c r="BE78" s="8">
        <v>-0.79936514735200004</v>
      </c>
      <c r="BF78" s="8">
        <v>-3.9699436640700001</v>
      </c>
      <c r="BG78" s="8">
        <v>-1.9697683429699999</v>
      </c>
      <c r="BH78" s="8">
        <v>1.10261189938</v>
      </c>
      <c r="BI78" s="8">
        <v>0.72097566366200005</v>
      </c>
      <c r="BJ78" s="13">
        <v>1.10915043145</v>
      </c>
      <c r="BK78" s="13">
        <v>0.250365455151</v>
      </c>
      <c r="BL78" s="13">
        <v>1.01012304723</v>
      </c>
      <c r="BM78" s="13">
        <v>2.25013688087</v>
      </c>
      <c r="BN78" s="13">
        <v>1.0551862168299999</v>
      </c>
      <c r="BO78" s="13"/>
      <c r="BP78" s="16">
        <v>0.366105347872</v>
      </c>
      <c r="BQ78" s="16">
        <v>-2.2104956746100002</v>
      </c>
      <c r="BR78" s="16">
        <v>-0.31944529563200003</v>
      </c>
      <c r="BS78" s="16">
        <v>-2.0058062505700001</v>
      </c>
      <c r="BT78" s="16">
        <v>1.5083762407300001</v>
      </c>
      <c r="BU78" s="16">
        <v>-1.26372499228</v>
      </c>
      <c r="BV78" s="7">
        <v>-2.80000485897</v>
      </c>
      <c r="BW78" s="8">
        <v>-4.2015174865700002</v>
      </c>
      <c r="BX78" s="8">
        <v>-1.0382294386599999</v>
      </c>
      <c r="BY78" s="8">
        <v>-2.7905168914799998</v>
      </c>
      <c r="BZ78" s="8">
        <v>-0.76950775235900004</v>
      </c>
      <c r="CA78" s="8">
        <v>-1.1049146461499999</v>
      </c>
      <c r="CB78" s="13">
        <v>1.2479685068099999</v>
      </c>
      <c r="CC78" s="13">
        <v>1.8546926617599999</v>
      </c>
      <c r="CD78" s="13">
        <v>0.95722968876400005</v>
      </c>
      <c r="CE78" s="13">
        <v>3.4731812310199999</v>
      </c>
      <c r="CF78" s="13">
        <v>4.7541780352599998</v>
      </c>
      <c r="CG78" s="13"/>
      <c r="CH78" s="16">
        <v>2.5846881961800001</v>
      </c>
      <c r="CI78" s="16">
        <v>1.80866595268</v>
      </c>
      <c r="CJ78" s="16">
        <v>2.4747808396800002</v>
      </c>
      <c r="CK78" s="16">
        <v>0.61242358922999995</v>
      </c>
      <c r="CL78" s="16">
        <v>0.27619734287300002</v>
      </c>
      <c r="CM78" s="16">
        <v>0.74343918383100005</v>
      </c>
      <c r="CN78" s="7">
        <v>0.41480822563199998</v>
      </c>
      <c r="CO78" s="8">
        <v>0.70687574744199999</v>
      </c>
      <c r="CP78" s="8">
        <v>1.7309017181399999</v>
      </c>
      <c r="CQ78" s="8">
        <v>-0.27496644645000001</v>
      </c>
      <c r="CR78" s="8">
        <v>2.5001781463600001</v>
      </c>
      <c r="CS78" s="8">
        <v>3.3893095946299998</v>
      </c>
      <c r="CT78" s="13">
        <v>-0.16588483959399999</v>
      </c>
      <c r="CU78" s="13">
        <v>6.8872383832899994E-2</v>
      </c>
      <c r="CV78" s="13">
        <v>0.75311393216300004</v>
      </c>
      <c r="CW78" s="13">
        <v>-0.124260872602</v>
      </c>
      <c r="CX78" s="13">
        <v>-0.4474576509</v>
      </c>
      <c r="CY78" s="13">
        <v>-1.53435850024</v>
      </c>
      <c r="CZ78" s="16">
        <v>-0.52366063192500001</v>
      </c>
      <c r="DA78" s="16">
        <v>-2.06249173403</v>
      </c>
      <c r="DB78" s="16">
        <v>-0.66396104991399996</v>
      </c>
      <c r="DC78" s="16">
        <v>9.1866162419299999E-2</v>
      </c>
      <c r="DD78" s="16">
        <v>-0.79992017984399999</v>
      </c>
      <c r="DE78" s="16">
        <v>-1.61795225978</v>
      </c>
      <c r="DF78" s="7">
        <v>-2.1408445954299999</v>
      </c>
      <c r="DG78" s="8">
        <v>4.4292335319499996</v>
      </c>
      <c r="DH78" s="8">
        <v>1.4667185735699999</v>
      </c>
      <c r="DI78" s="8">
        <v>3.97512674093</v>
      </c>
      <c r="DJ78" s="8">
        <v>4.0775208950000001</v>
      </c>
      <c r="DK78" s="8">
        <v>5.8955268669100001</v>
      </c>
      <c r="DL78" s="13">
        <v>-0.82267485931499995</v>
      </c>
      <c r="DM78" s="13">
        <v>3.2052241420700001</v>
      </c>
      <c r="DN78" s="13">
        <v>5.3958434343299997</v>
      </c>
      <c r="DO78" s="13">
        <v>3.5196792960200001</v>
      </c>
      <c r="DP78" s="13">
        <v>1.3617348873599999</v>
      </c>
      <c r="DQ78" s="13">
        <v>3.54065666199</v>
      </c>
      <c r="DR78" s="16">
        <v>0.30750355005300001</v>
      </c>
      <c r="DS78" s="16">
        <v>2.2024533128699999</v>
      </c>
      <c r="DT78" s="16">
        <v>1.1807210937099999</v>
      </c>
      <c r="DU78" s="16">
        <v>0.13689826488500001</v>
      </c>
      <c r="DV78" s="16">
        <v>3.38884683132</v>
      </c>
      <c r="DW78" s="16">
        <v>1.5240188837099999</v>
      </c>
      <c r="DX78" s="7">
        <v>1.1201528728000001</v>
      </c>
      <c r="DY78" s="8">
        <v>2.9766857957799999</v>
      </c>
      <c r="DZ78" s="8">
        <v>2.3460845422699999</v>
      </c>
      <c r="EA78" s="8">
        <v>3.0613252448999999</v>
      </c>
      <c r="EB78" s="8">
        <v>1.1259664702400001</v>
      </c>
      <c r="EC78" s="8">
        <v>3.17866204739</v>
      </c>
      <c r="ED78" s="13">
        <v>1.16616081238</v>
      </c>
      <c r="EE78" s="13">
        <v>1.1959208595799999</v>
      </c>
      <c r="EF78" s="13">
        <v>3.16373898268</v>
      </c>
      <c r="EG78" s="13">
        <v>0.73274010717899996</v>
      </c>
      <c r="EH78" s="13">
        <v>-3.2847183608999999</v>
      </c>
      <c r="EI78" s="13">
        <v>1.1355397278099999</v>
      </c>
      <c r="EJ78" s="16">
        <v>5.7054576206199998</v>
      </c>
      <c r="EK78" s="16">
        <v>5.2978201770800002</v>
      </c>
      <c r="EL78" s="16">
        <v>8.7448865222900007</v>
      </c>
      <c r="EM78" s="16">
        <v>5.0078075265899997</v>
      </c>
      <c r="EN78" s="16">
        <v>4.79286157608</v>
      </c>
      <c r="EO78" s="16">
        <v>5.3064566850699997</v>
      </c>
      <c r="EP78" s="7">
        <v>-0.27190291211000001</v>
      </c>
      <c r="EQ78" s="8">
        <v>0.99175273358799998</v>
      </c>
      <c r="ER78" s="8">
        <v>-2.5384457707400001</v>
      </c>
      <c r="ES78" s="8">
        <v>3.1684308290500001</v>
      </c>
      <c r="ET78" s="8">
        <v>2.1886028885800002</v>
      </c>
      <c r="EU78" s="8">
        <v>-0.67129357829699998</v>
      </c>
      <c r="EV78" s="13">
        <v>0.66476747274400005</v>
      </c>
      <c r="EW78" s="13">
        <v>1.3341271919</v>
      </c>
      <c r="EX78" s="13">
        <v>-1.2974449914699999</v>
      </c>
      <c r="EY78" s="13">
        <v>0.97144333869199995</v>
      </c>
      <c r="EZ78" s="13">
        <v>1.8872323775299999</v>
      </c>
      <c r="FA78" s="13">
        <v>-1.6688319444699999</v>
      </c>
      <c r="FB78" s="16">
        <v>1.5757346987700001</v>
      </c>
      <c r="FC78" s="16">
        <v>1.5232009995</v>
      </c>
      <c r="FD78" s="16">
        <v>-0.72570383548700002</v>
      </c>
      <c r="FE78" s="16">
        <v>0.347028050423</v>
      </c>
      <c r="FF78" s="16">
        <v>2.3089563560499999</v>
      </c>
      <c r="FG78" s="16">
        <v>1.17402649641</v>
      </c>
      <c r="FH78" s="7">
        <v>3.4233260488499999</v>
      </c>
      <c r="FI78" s="8">
        <v>6.2332143783599996</v>
      </c>
      <c r="FJ78" s="8">
        <v>4.2780986404399997</v>
      </c>
      <c r="FK78" s="8">
        <v>5.6687579727199999</v>
      </c>
      <c r="FL78" s="8">
        <v>3.8983675527599999</v>
      </c>
      <c r="FM78" s="8">
        <v>5.0533212661700002</v>
      </c>
      <c r="FN78" s="13">
        <v>2.7521308255200001</v>
      </c>
      <c r="FO78" s="13">
        <v>3.9423774528500002</v>
      </c>
      <c r="FP78" s="13">
        <v>5.4974731159200001</v>
      </c>
      <c r="FQ78" s="13">
        <v>5.0010419845599996</v>
      </c>
      <c r="FR78" s="13">
        <v>3.0989898014100001</v>
      </c>
      <c r="FS78" s="13">
        <v>4.8214147090899999</v>
      </c>
      <c r="FT78" s="16">
        <v>2.9945733368399998</v>
      </c>
      <c r="FU78" s="16">
        <v>2.2616487264599998</v>
      </c>
      <c r="FV78" s="16">
        <v>2.8966215896600001</v>
      </c>
      <c r="FW78" s="16">
        <v>2.6342380523700002</v>
      </c>
      <c r="FX78" s="16">
        <v>4.4424370050400004</v>
      </c>
      <c r="FY78" s="16">
        <v>0.81536969542500004</v>
      </c>
      <c r="FZ78" s="7">
        <v>0.52765312343799997</v>
      </c>
      <c r="GA78" s="8">
        <v>-1.2167194724099999</v>
      </c>
      <c r="GB78" s="8">
        <v>1.7178497529000001</v>
      </c>
      <c r="GC78" s="8">
        <v>2.7619727897600002</v>
      </c>
      <c r="GD78" s="8">
        <v>2.43278850555</v>
      </c>
      <c r="GE78" s="8">
        <v>1.34117571115</v>
      </c>
      <c r="GF78" s="13">
        <v>-3.3111427044899999</v>
      </c>
      <c r="GG78" s="13">
        <v>-1.8670357418100001</v>
      </c>
      <c r="GH78" s="13">
        <v>-4.01294573784</v>
      </c>
      <c r="GI78" s="13">
        <v>0.77612106323200003</v>
      </c>
      <c r="GJ78" s="13">
        <v>-2.6619595873400002</v>
      </c>
      <c r="GK78" s="13">
        <v>0.201321174204</v>
      </c>
      <c r="GL78" s="16">
        <v>-0.89082048021299998</v>
      </c>
      <c r="GM78" s="16">
        <v>1.0914682436000001</v>
      </c>
      <c r="GN78" s="16">
        <v>-3.53046916008</v>
      </c>
      <c r="GO78" s="16">
        <v>-0.23189855217899999</v>
      </c>
      <c r="GP78" s="16">
        <v>-3.3893575668299998</v>
      </c>
      <c r="GQ78" s="16">
        <v>0.93679002285000001</v>
      </c>
      <c r="GR78" s="7">
        <v>0.68237862139899996</v>
      </c>
      <c r="GS78" s="8">
        <v>1.1200958299599999</v>
      </c>
      <c r="GT78" s="8">
        <v>-1.6810451173800001</v>
      </c>
      <c r="GU78" s="8">
        <v>-0.66963154077499998</v>
      </c>
      <c r="GV78" s="8">
        <v>-0.43371958490500001</v>
      </c>
      <c r="GW78" s="8">
        <v>-0.14076380878700001</v>
      </c>
      <c r="GX78" s="13">
        <v>-2.0145805883399999</v>
      </c>
      <c r="GY78" s="13">
        <v>-3.6519916057600001</v>
      </c>
      <c r="GZ78" s="13">
        <v>-1.5169909536799999</v>
      </c>
      <c r="HA78" s="13">
        <v>1.85345786214</v>
      </c>
      <c r="HB78" s="13">
        <v>1.00521704853</v>
      </c>
      <c r="HC78" s="13">
        <v>0.75992750078399995</v>
      </c>
      <c r="HD78" s="16">
        <v>-0.81439818322699997</v>
      </c>
      <c r="HE78" s="16">
        <v>0.466174586266</v>
      </c>
      <c r="HF78" s="16">
        <v>0.89070813581300001</v>
      </c>
      <c r="HG78" s="16">
        <v>0.12771888226299999</v>
      </c>
      <c r="HH78" s="16">
        <v>0.112917662263</v>
      </c>
      <c r="HI78" s="16">
        <v>2.3023333251500002</v>
      </c>
      <c r="HJ78" s="7">
        <v>-0.99349179565900003</v>
      </c>
      <c r="HK78" s="8">
        <v>-2.2345909881599999</v>
      </c>
      <c r="HL78" s="8">
        <v>-1.77779425859</v>
      </c>
      <c r="HM78" s="8">
        <v>-0.73513145804400004</v>
      </c>
      <c r="HN78" s="8">
        <v>-2.6869200027</v>
      </c>
      <c r="HO78" s="8">
        <v>-2.5860324513899999</v>
      </c>
      <c r="HP78" s="13">
        <v>-0.754008457661</v>
      </c>
      <c r="HQ78" s="13">
        <v>-2.8752201819400001</v>
      </c>
      <c r="HR78" s="13">
        <v>-3.2657070732100002</v>
      </c>
      <c r="HS78" s="13">
        <v>-2.28610794544</v>
      </c>
      <c r="HT78" s="13">
        <v>-1.3810939276200001</v>
      </c>
      <c r="HU78" s="13">
        <v>-3.0911981582600001</v>
      </c>
      <c r="HV78" s="16">
        <v>-2.6173498582799999</v>
      </c>
      <c r="HW78" s="16">
        <v>-4.3737947511700002</v>
      </c>
      <c r="HX78" s="16">
        <v>-2.3361106717600002</v>
      </c>
      <c r="HY78" s="16">
        <v>-2.6663763022400002</v>
      </c>
      <c r="HZ78" s="16">
        <v>-4.0122663760200004</v>
      </c>
      <c r="IA78" s="16">
        <v>-2.1302851843799999</v>
      </c>
      <c r="IB78" s="7">
        <v>-5.2736306190500004</v>
      </c>
      <c r="IC78" s="8">
        <v>-4.4844717025799996</v>
      </c>
      <c r="ID78" s="8">
        <v>-3.9768944740299998</v>
      </c>
      <c r="IE78" s="8">
        <v>-5.2041027736699998</v>
      </c>
      <c r="IF78" s="8">
        <v>-3.8272260069800002</v>
      </c>
      <c r="IG78" s="8">
        <v>-3.9355987214999999</v>
      </c>
      <c r="IH78" s="13">
        <v>-5.98132078171</v>
      </c>
      <c r="II78" s="13">
        <v>-6.3053672981300002</v>
      </c>
      <c r="IJ78" s="13">
        <v>-4.7771604728700003</v>
      </c>
      <c r="IK78" s="13">
        <v>-7.3462635803199996</v>
      </c>
      <c r="IL78" s="13">
        <v>-1.18599069595</v>
      </c>
      <c r="IM78" s="13">
        <v>-3.6898336076699998</v>
      </c>
      <c r="IN78" s="16">
        <v>-6.2991070365899997</v>
      </c>
      <c r="IO78" s="16">
        <v>-10.4575400829</v>
      </c>
      <c r="IP78" s="16">
        <v>-5.1726376295099996</v>
      </c>
      <c r="IQ78" s="16">
        <v>-4.4916741442700001</v>
      </c>
      <c r="IR78" s="16">
        <v>-5.4796853637699998</v>
      </c>
      <c r="IS78" s="16">
        <v>-6.4162542724599998</v>
      </c>
      <c r="IT78" s="7">
        <v>-4.4937823653200004</v>
      </c>
      <c r="IU78" s="8">
        <v>-3.9149314784999998</v>
      </c>
      <c r="IV78" s="8">
        <v>-5.6135524988199998</v>
      </c>
      <c r="IW78" s="8">
        <v>-12.245119514500001</v>
      </c>
      <c r="IX78" s="8">
        <v>-3.7423647308299999</v>
      </c>
      <c r="IY78" s="8">
        <v>-4.4592459297199998</v>
      </c>
      <c r="IZ78" s="13">
        <v>-1.7902707576800001</v>
      </c>
      <c r="JA78" s="13">
        <v>-3.1054849815400001</v>
      </c>
      <c r="JB78" s="13">
        <v>-3.68957025528</v>
      </c>
      <c r="JC78" s="13">
        <v>-3.1433523535700001</v>
      </c>
      <c r="JD78" s="13">
        <v>-2.6470490741699999</v>
      </c>
      <c r="JE78" s="13">
        <v>-3.5049664974199999</v>
      </c>
      <c r="JF78" s="16">
        <v>-1.49168283463</v>
      </c>
      <c r="JG78" s="16">
        <v>-4.1271707725500004</v>
      </c>
      <c r="JH78" s="16">
        <v>-5.3563551616699998</v>
      </c>
      <c r="JI78" s="16">
        <v>-9.8364248871799995E-2</v>
      </c>
      <c r="JJ78" s="16">
        <v>-4.5365851426099999</v>
      </c>
      <c r="JK78" s="16">
        <v>-6.96492811203</v>
      </c>
      <c r="JL78" s="7">
        <v>-0.74710321202899999</v>
      </c>
      <c r="JM78" s="8">
        <v>-2.3316939592399999</v>
      </c>
      <c r="JN78" s="8">
        <v>-2.0449805915399999</v>
      </c>
      <c r="JO78" s="8">
        <v>-0.28869994759599998</v>
      </c>
      <c r="JP78" s="8">
        <v>-3.1588613986700001E-4</v>
      </c>
      <c r="JQ78" s="8">
        <v>-2.1970901870700001</v>
      </c>
      <c r="JR78" s="13">
        <v>-1.2272460138800001</v>
      </c>
      <c r="JS78" s="13">
        <v>-3.7401948690400002</v>
      </c>
      <c r="JT78" s="13">
        <v>-0.41011556327299997</v>
      </c>
      <c r="JU78" s="13">
        <v>-0.87653710842099997</v>
      </c>
      <c r="JV78" s="13">
        <v>0.73591849692199995</v>
      </c>
      <c r="JW78" s="13">
        <v>-0.38794615805100002</v>
      </c>
      <c r="JX78" s="16">
        <v>-0.51933914571999995</v>
      </c>
      <c r="JY78" s="16">
        <v>0.51312565565099999</v>
      </c>
      <c r="JZ78" s="16">
        <v>-2.3880134701700002</v>
      </c>
      <c r="KA78" s="16">
        <v>-5.3954115867599999</v>
      </c>
      <c r="KB78" s="16">
        <v>7.8387109637300001E-2</v>
      </c>
      <c r="KC78" s="16">
        <v>-4.3032012176499999</v>
      </c>
      <c r="KD78" s="7">
        <v>-1.84956139684</v>
      </c>
      <c r="KE78" s="8">
        <v>2.1273093605</v>
      </c>
      <c r="KF78" s="8">
        <v>-0.36897437661900001</v>
      </c>
      <c r="KG78" s="8">
        <v>1.6173802900300001</v>
      </c>
      <c r="KH78" s="8">
        <v>0.60569870471999998</v>
      </c>
      <c r="KI78" s="8">
        <v>0.19092751979799999</v>
      </c>
      <c r="KJ78" s="13">
        <v>0.94747939109799995</v>
      </c>
      <c r="KK78" s="13">
        <v>0.89907460808799999</v>
      </c>
      <c r="KL78" s="13">
        <v>-0.562663784921</v>
      </c>
      <c r="KM78" s="13">
        <v>-3.8769724369099999E-2</v>
      </c>
      <c r="KN78" s="13">
        <v>1.18340818524</v>
      </c>
      <c r="KO78" s="13">
        <v>-2.0296113228800001</v>
      </c>
      <c r="KP78" s="16">
        <v>-2.4148606681799998</v>
      </c>
      <c r="KQ78" s="16">
        <v>-1.3391435146299999</v>
      </c>
      <c r="KR78" s="16">
        <v>-2.781410079</v>
      </c>
      <c r="KS78" s="16">
        <v>-1.43797610879</v>
      </c>
      <c r="KT78" s="16">
        <v>-1.46509051323E-3</v>
      </c>
      <c r="KU78" s="16">
        <v>-1.1243879829300001</v>
      </c>
      <c r="KV78" s="7">
        <v>-1.24191077471</v>
      </c>
      <c r="KW78" s="8">
        <v>-1.97941078186</v>
      </c>
      <c r="KX78" s="8">
        <v>-2.5168438792200001</v>
      </c>
      <c r="KY78" s="8">
        <v>-5.6161067438099996</v>
      </c>
      <c r="KZ78" s="8">
        <v>-4.0546103954300001</v>
      </c>
      <c r="LA78" s="8">
        <v>-1.2647001922100001</v>
      </c>
      <c r="LB78" s="13">
        <v>-3.5440170764899999</v>
      </c>
      <c r="LC78" s="13">
        <v>-6.0740519165999998E-2</v>
      </c>
      <c r="LD78" s="13">
        <v>-2.2154057312000002</v>
      </c>
      <c r="LE78" s="13">
        <v>-2.1431417941999999</v>
      </c>
      <c r="LF78" s="13">
        <v>-0.67695380449300002</v>
      </c>
      <c r="LG78" s="13">
        <v>-3.58448329926</v>
      </c>
      <c r="LH78" s="16">
        <v>-2.7660900926599998</v>
      </c>
      <c r="LI78" s="16">
        <v>-3.7570132350900001</v>
      </c>
      <c r="LJ78" s="16">
        <v>-1.0476353463500001</v>
      </c>
      <c r="LK78" s="16">
        <v>-4.0702229714399998</v>
      </c>
      <c r="LL78" s="16">
        <v>-1.8808688473699999</v>
      </c>
      <c r="LM78" s="16">
        <v>-3.6911374855000001</v>
      </c>
      <c r="LN78" s="7">
        <v>-3.4345886707300002</v>
      </c>
      <c r="LO78" s="8">
        <v>-1.3949624228499999</v>
      </c>
      <c r="LP78" s="8">
        <v>-0.67420818686499995</v>
      </c>
      <c r="LQ78" s="8">
        <v>-1.61408467054</v>
      </c>
      <c r="LR78" s="8">
        <v>-2.2361023426100002</v>
      </c>
      <c r="LS78" s="8">
        <v>-0.74909532070200002</v>
      </c>
      <c r="LT78" s="13">
        <v>1.7702517366399999</v>
      </c>
      <c r="LU78" s="13">
        <v>-1.0474539542200001</v>
      </c>
      <c r="LV78" s="13">
        <v>2.37330298424</v>
      </c>
      <c r="LW78" s="13">
        <v>-1.9053433024899999</v>
      </c>
      <c r="LX78" s="13">
        <v>-2.7587399005900002</v>
      </c>
      <c r="LY78" s="13">
        <v>-1.86770999193</v>
      </c>
      <c r="LZ78" s="16">
        <v>4.5357876396199996</v>
      </c>
      <c r="MA78" s="16">
        <v>-2.52293806553</v>
      </c>
      <c r="MB78" s="16">
        <v>0.53073437809900004</v>
      </c>
      <c r="MC78" s="16">
        <v>3.20341097832</v>
      </c>
      <c r="MD78" s="16">
        <v>-2.6680947828299999</v>
      </c>
      <c r="ME78" s="16">
        <v>-1.7387149092600001</v>
      </c>
      <c r="MF78" s="7">
        <v>-1.3292540669399999</v>
      </c>
      <c r="MG78" s="8">
        <v>-1.43901254296</v>
      </c>
      <c r="MH78" s="8">
        <v>-5.2824534034699999</v>
      </c>
      <c r="MI78" s="8">
        <v>-2.8283341598499998</v>
      </c>
      <c r="MJ78" s="8"/>
      <c r="MK78" s="8"/>
      <c r="ML78" s="13">
        <v>-2.0599801182699999</v>
      </c>
      <c r="MM78" s="13">
        <v>-6.25992733002</v>
      </c>
      <c r="MN78" s="13">
        <v>-3.31612271309</v>
      </c>
      <c r="MO78" s="13">
        <v>-3.5800438785600002</v>
      </c>
      <c r="MP78" s="13">
        <v>-3.8566375827799999</v>
      </c>
      <c r="MQ78" s="13">
        <v>-2.55475211143</v>
      </c>
      <c r="MR78" s="16">
        <v>-2.5422661995900002</v>
      </c>
      <c r="MS78" s="16">
        <v>-1.9263085532199999</v>
      </c>
      <c r="MT78" s="16">
        <v>-3.1464266777000001</v>
      </c>
      <c r="MU78" s="16">
        <v>-4.5540661811799996</v>
      </c>
      <c r="MV78" s="16">
        <v>-9.0508097600900008</v>
      </c>
      <c r="MW78" s="16">
        <v>-3.3211380314799999</v>
      </c>
      <c r="MX78" s="7">
        <v>2.7776955843</v>
      </c>
      <c r="MY78" s="8">
        <v>1.9478206729900001</v>
      </c>
      <c r="MZ78" s="8">
        <v>0.150719026029</v>
      </c>
      <c r="NA78" s="8">
        <v>2.0288472145799998</v>
      </c>
      <c r="NB78" s="8">
        <v>-0.76194832019500003</v>
      </c>
      <c r="NC78" s="8">
        <v>0.32380736455300002</v>
      </c>
      <c r="ND78" s="13">
        <v>0.12592876195899999</v>
      </c>
      <c r="NE78" s="13">
        <v>2.27008157194</v>
      </c>
      <c r="NF78" s="13">
        <v>0.64510631591099998</v>
      </c>
      <c r="NG78" s="13">
        <v>-1.24700642094</v>
      </c>
      <c r="NH78" s="13">
        <v>2.9879262828800002</v>
      </c>
      <c r="NI78" s="13">
        <v>0.67285349786299997</v>
      </c>
      <c r="NJ78" s="16">
        <v>2.1961700200999998</v>
      </c>
      <c r="NK78" s="16">
        <v>3.36005343199</v>
      </c>
      <c r="NL78" s="16">
        <v>-0.495520028472</v>
      </c>
      <c r="NM78" s="16">
        <v>0.273703609407</v>
      </c>
      <c r="NN78" s="16">
        <v>1.6923790568099999</v>
      </c>
      <c r="NO78" s="16">
        <v>0.82877968788099998</v>
      </c>
      <c r="NP78" s="7">
        <v>-0.63789637386800002</v>
      </c>
      <c r="NQ78" s="8">
        <v>-0.75734502077099997</v>
      </c>
      <c r="NR78" s="8">
        <v>-1.1977686274099999</v>
      </c>
      <c r="NS78" s="8">
        <v>-2.64465761185</v>
      </c>
      <c r="NT78" s="8">
        <v>-0.21010111182899999</v>
      </c>
      <c r="NU78" s="8">
        <v>-0.39606181663000001</v>
      </c>
      <c r="NV78" s="13">
        <v>-0.434391160607</v>
      </c>
      <c r="NW78" s="13">
        <v>-0.87776637077300002</v>
      </c>
      <c r="NX78" s="13">
        <v>-1.2721415847499999</v>
      </c>
      <c r="NY78" s="13">
        <v>1.34899149537</v>
      </c>
      <c r="NZ78" s="13">
        <v>-0.66832299470900003</v>
      </c>
      <c r="OA78" s="13">
        <v>4.9284021370099998E-3</v>
      </c>
      <c r="OB78" s="16">
        <v>0.82724413186300005</v>
      </c>
      <c r="OC78" s="16">
        <v>7.6426932811700002E-2</v>
      </c>
      <c r="OD78" s="16">
        <v>-0.69930965304399995</v>
      </c>
      <c r="OE78" s="16">
        <v>2.9890279173900001</v>
      </c>
      <c r="OF78" s="16">
        <v>1.8367527723299999</v>
      </c>
      <c r="OG78" s="16">
        <v>1.92252944946</v>
      </c>
      <c r="OH78" s="7">
        <v>-0.109996803403</v>
      </c>
      <c r="OI78" s="8">
        <v>0.11201716959499999</v>
      </c>
      <c r="OJ78" s="8">
        <v>2.1220972371100002</v>
      </c>
      <c r="OK78" s="8">
        <v>5.4463844299300002</v>
      </c>
      <c r="OL78" s="8">
        <v>0.62992358207700005</v>
      </c>
      <c r="OM78" s="8">
        <v>1.50900579214</v>
      </c>
      <c r="ON78" s="13">
        <v>0.870410337448</v>
      </c>
      <c r="OO78" s="13">
        <v>2.2095355522600002</v>
      </c>
      <c r="OP78" s="13">
        <v>1.9139595866200001</v>
      </c>
      <c r="OQ78" s="13">
        <v>0.51187715768800002</v>
      </c>
      <c r="OR78" s="13">
        <v>1.32026056856</v>
      </c>
      <c r="OS78" s="13">
        <v>3.5182800650599999</v>
      </c>
      <c r="OT78" s="16">
        <v>1.17151244432</v>
      </c>
      <c r="OU78" s="16">
        <v>1.78978060484</v>
      </c>
      <c r="OV78" s="16">
        <v>1.13104575098</v>
      </c>
      <c r="OW78" s="16">
        <v>0.95050912201399995</v>
      </c>
      <c r="OX78" s="16">
        <v>2.2264841795E-2</v>
      </c>
      <c r="OY78" s="16">
        <v>3.1177092552199999</v>
      </c>
      <c r="OZ78" s="7">
        <v>4.8170946598100004</v>
      </c>
      <c r="PA78" s="8">
        <v>2.9001864886300002</v>
      </c>
      <c r="PB78" s="8">
        <v>4.2219446110699996</v>
      </c>
      <c r="PC78" s="8">
        <v>4.2232325744599999</v>
      </c>
      <c r="PD78" s="8">
        <v>4.8099090814599998</v>
      </c>
      <c r="PE78" s="8">
        <v>5.1755366325400001</v>
      </c>
      <c r="PF78" s="13">
        <v>-0.30554441094399998</v>
      </c>
      <c r="PG78" s="13">
        <v>-2.3396902561199999</v>
      </c>
      <c r="PH78" s="13">
        <v>-2.5681067442900001</v>
      </c>
      <c r="PI78" s="13">
        <v>1.6062430357899999</v>
      </c>
      <c r="PJ78" s="13">
        <v>0.25353080034300002</v>
      </c>
      <c r="PK78" s="13">
        <v>2.0442706477599999</v>
      </c>
      <c r="PL78" s="16">
        <v>-1.7098521071699999</v>
      </c>
      <c r="PM78" s="16">
        <v>-2.7173624920799999</v>
      </c>
      <c r="PN78" s="16">
        <v>-0.41945814371099999</v>
      </c>
      <c r="PO78" s="16">
        <v>-0.36390755791200002</v>
      </c>
      <c r="PP78" s="16">
        <v>-0.40639290213599999</v>
      </c>
      <c r="PQ78" s="16">
        <v>-1.6879464387900001</v>
      </c>
      <c r="PR78" s="7">
        <v>0.28985079944100001</v>
      </c>
      <c r="PS78" s="8">
        <v>-3.3556878495200002</v>
      </c>
      <c r="PT78" s="8">
        <v>-0.73146019548200003</v>
      </c>
      <c r="PU78" s="8">
        <v>-4.6159516143800001</v>
      </c>
      <c r="PV78" s="8">
        <v>-2.1642277240799999</v>
      </c>
      <c r="PW78" s="8"/>
      <c r="PX78" s="13">
        <v>-1.88339208364</v>
      </c>
      <c r="PY78" s="13">
        <v>-2.0207760620099999</v>
      </c>
      <c r="PZ78" s="13">
        <v>-4.90892727254E-2</v>
      </c>
      <c r="QA78" s="13">
        <v>0.25835899978900001</v>
      </c>
      <c r="QB78" s="13">
        <v>-2.2576790714300001</v>
      </c>
      <c r="QC78" s="13">
        <v>-5.0849685001399996</v>
      </c>
      <c r="QD78" s="16">
        <v>-2.0558903098100001</v>
      </c>
      <c r="QE78" s="16">
        <v>-0.82938691616100002</v>
      </c>
      <c r="QF78" s="16">
        <v>-2.2563745260200001</v>
      </c>
      <c r="QG78" s="16">
        <v>-3.5235094547300001</v>
      </c>
      <c r="QH78" s="16">
        <v>-1.41507699788</v>
      </c>
      <c r="QI78" s="16">
        <v>0.32094979882199998</v>
      </c>
      <c r="QJ78" s="7">
        <v>1.4125625610400001</v>
      </c>
      <c r="QK78" s="8">
        <v>-0.870060604811</v>
      </c>
      <c r="QL78" s="8">
        <v>2.1485725307500001</v>
      </c>
      <c r="QM78" s="8">
        <v>3.6029313468900002</v>
      </c>
      <c r="QN78" s="8">
        <v>-4.1836527013799998</v>
      </c>
      <c r="QO78" s="8">
        <v>-0.25693535923999999</v>
      </c>
      <c r="QP78" s="13">
        <v>-1.10101403356</v>
      </c>
      <c r="QQ78" s="13">
        <v>0.51289033591699995</v>
      </c>
      <c r="QR78" s="13">
        <v>2.4504261720199998</v>
      </c>
      <c r="QS78" s="13">
        <v>0.19069983951700001</v>
      </c>
      <c r="QT78" s="13">
        <v>1.9730321312000001</v>
      </c>
      <c r="QU78" s="13">
        <v>-0.58267598152199995</v>
      </c>
      <c r="QV78" s="16">
        <v>-3.00131459236</v>
      </c>
      <c r="QW78" s="16">
        <v>2.8111726999300002</v>
      </c>
      <c r="QX78" s="16">
        <v>-1.8792294037299999</v>
      </c>
      <c r="QY78" s="16">
        <v>-0.44339012354599999</v>
      </c>
      <c r="QZ78" s="16">
        <v>-1.43845906794</v>
      </c>
      <c r="RA78" s="16">
        <v>-1.6150741767900001</v>
      </c>
      <c r="RB78" s="7">
        <v>2.52577104568</v>
      </c>
      <c r="RC78" s="8">
        <v>-0.22025103270999999</v>
      </c>
      <c r="RD78" s="8">
        <v>1.6063308537000001</v>
      </c>
      <c r="RE78" s="8">
        <v>0.45676537990600002</v>
      </c>
      <c r="RF78" s="8">
        <v>2.4929008340799998</v>
      </c>
      <c r="RG78" s="8">
        <v>1.7156171381500001</v>
      </c>
      <c r="RH78" s="13">
        <v>0.29499026954200003</v>
      </c>
      <c r="RI78" s="13">
        <v>1.17110177577</v>
      </c>
      <c r="RJ78" s="13">
        <v>-0.31080103814600002</v>
      </c>
      <c r="RK78" s="13">
        <v>3.962779603</v>
      </c>
      <c r="RL78" s="13">
        <v>1.6907111692400001</v>
      </c>
      <c r="RM78" s="13">
        <v>2.04192304134</v>
      </c>
      <c r="RN78" s="16">
        <v>2.1135489225400002</v>
      </c>
      <c r="RO78" s="16">
        <v>-1.0225575387500001</v>
      </c>
      <c r="RP78" s="16">
        <v>-2.6581021070499999</v>
      </c>
      <c r="RQ78" s="16">
        <v>-0.54663539469199995</v>
      </c>
      <c r="RR78" s="16">
        <v>2.5286692714700001</v>
      </c>
      <c r="RS78" s="16">
        <v>-1.8625597763099999</v>
      </c>
      <c r="RT78" s="7">
        <v>2.6898452281999998</v>
      </c>
      <c r="RU78" s="8">
        <v>3.9651227331199999</v>
      </c>
      <c r="RV78" s="8">
        <v>4.9007129669199996</v>
      </c>
      <c r="RW78" s="8">
        <v>0.78763591080899997</v>
      </c>
      <c r="RX78" s="8">
        <v>2.7889273810400002</v>
      </c>
      <c r="RY78" s="8">
        <v>0.583353740871</v>
      </c>
      <c r="RZ78" s="13">
        <v>1.62145729363</v>
      </c>
      <c r="SA78" s="13">
        <v>-0.32749444142</v>
      </c>
      <c r="SB78" s="13">
        <v>-5.3342031240500001</v>
      </c>
      <c r="SC78" s="13">
        <v>1.60794091344</v>
      </c>
      <c r="SD78" s="13">
        <v>-0.71297672689000002</v>
      </c>
      <c r="SE78" s="13">
        <v>-1.84218375564</v>
      </c>
      <c r="SF78" s="16">
        <v>-2.3647278547299999</v>
      </c>
      <c r="SG78" s="16">
        <v>-2.1348224866400001</v>
      </c>
      <c r="SH78" s="16">
        <v>-6.4922882938399997</v>
      </c>
      <c r="SI78" s="16">
        <v>-1.91947031975</v>
      </c>
      <c r="SJ78" s="16">
        <v>2.3579248428300001</v>
      </c>
      <c r="SK78" s="16">
        <v>-1.5753925478499999</v>
      </c>
      <c r="SL78" s="7">
        <v>0.53831963539100003</v>
      </c>
      <c r="SM78" s="8">
        <v>-0.46530134770999998</v>
      </c>
      <c r="SN78" s="8">
        <v>0.44463361501699999</v>
      </c>
      <c r="SO78" s="8">
        <v>1.81412938237</v>
      </c>
      <c r="SP78" s="8">
        <v>1.7475708544299999</v>
      </c>
      <c r="SQ78" s="8">
        <v>-1.5459473454999999</v>
      </c>
      <c r="SR78" s="13">
        <v>-1.0886961931000001</v>
      </c>
      <c r="SS78" s="13">
        <v>2.9758960723899999</v>
      </c>
      <c r="ST78" s="13">
        <v>1.52082124472</v>
      </c>
      <c r="SU78" s="13">
        <v>2.196042974</v>
      </c>
      <c r="SV78" s="13">
        <v>2.9152331543000001</v>
      </c>
      <c r="SW78" s="13">
        <v>3.54589403152</v>
      </c>
      <c r="SX78" s="16">
        <v>-0.99647649228599999</v>
      </c>
      <c r="SY78" s="16">
        <v>0.61457024812700001</v>
      </c>
      <c r="SZ78" s="16">
        <v>6.2964167445899999E-2</v>
      </c>
      <c r="TA78" s="16">
        <v>-0.30865543931700001</v>
      </c>
      <c r="TB78" s="16">
        <v>2.0826313078399998</v>
      </c>
      <c r="TC78" s="16">
        <v>0.49287053346600002</v>
      </c>
      <c r="TD78" s="7">
        <v>0.77373110651999999</v>
      </c>
      <c r="TE78" s="8">
        <v>-2.2592654168599999</v>
      </c>
      <c r="TF78" s="8">
        <v>0.81409851908700004</v>
      </c>
      <c r="TG78" s="8">
        <v>2.90472097397</v>
      </c>
      <c r="TH78" s="8">
        <v>2.3130569493799999</v>
      </c>
      <c r="TI78" s="8">
        <v>-0.58632747113700001</v>
      </c>
      <c r="TJ78" s="13">
        <v>0.64674141555999998</v>
      </c>
      <c r="TK78" s="13">
        <v>2.8934718442</v>
      </c>
      <c r="TL78" s="13">
        <v>0.79160585403399997</v>
      </c>
      <c r="TM78" s="13">
        <v>-1.41222219795</v>
      </c>
      <c r="TN78" s="13">
        <v>0.83230419278099999</v>
      </c>
      <c r="TO78" s="13">
        <v>2.3680257034299999</v>
      </c>
      <c r="TP78" s="16">
        <v>2.42840438604</v>
      </c>
      <c r="TQ78" s="16">
        <v>1.88275248289</v>
      </c>
      <c r="TR78" s="16">
        <v>4.2807087063799996</v>
      </c>
      <c r="TS78" s="16">
        <v>-2.0339375454899999E-2</v>
      </c>
      <c r="TT78" s="16">
        <v>2.51620958567</v>
      </c>
      <c r="TU78" s="19">
        <v>9.7817476272599997</v>
      </c>
    </row>
    <row r="79" spans="1:541" x14ac:dyDescent="0.25">
      <c r="A79" s="21">
        <f t="shared" si="1"/>
        <v>0.74000000000000044</v>
      </c>
      <c r="B79" s="7">
        <v>5.5832998847999997</v>
      </c>
      <c r="C79" s="8">
        <v>4.3001117229499997</v>
      </c>
      <c r="D79" s="8">
        <v>4.8893471145599996</v>
      </c>
      <c r="E79" s="8">
        <v>4.2449944019299997</v>
      </c>
      <c r="F79" s="8">
        <v>4.2329551792100002</v>
      </c>
      <c r="G79" s="8">
        <v>2.9766137552299998</v>
      </c>
      <c r="H79" s="13">
        <v>5.9543658733399996</v>
      </c>
      <c r="I79" s="13">
        <v>6.0799826908099996</v>
      </c>
      <c r="J79" s="13">
        <v>6.0544284820599996</v>
      </c>
      <c r="K79" s="13">
        <v>4.9919011688200001</v>
      </c>
      <c r="L79" s="13">
        <v>6.81013996124</v>
      </c>
      <c r="M79" s="13">
        <v>6.7700889205900001</v>
      </c>
      <c r="N79" s="16">
        <v>4.0127145624200002</v>
      </c>
      <c r="O79" s="16">
        <v>5.4463908672299999</v>
      </c>
      <c r="P79" s="16">
        <v>4.6943202781700002</v>
      </c>
      <c r="Q79" s="16">
        <v>4.4550301170299997</v>
      </c>
      <c r="R79" s="16"/>
      <c r="S79" s="16"/>
      <c r="T79" s="7">
        <v>2.5149001502999999</v>
      </c>
      <c r="U79" s="8">
        <v>3.28887896061</v>
      </c>
      <c r="V79" s="8">
        <v>2.8975690174099999</v>
      </c>
      <c r="W79" s="8">
        <v>3.2841559791599999</v>
      </c>
      <c r="X79" s="8">
        <v>2.6842393875099999</v>
      </c>
      <c r="Y79" s="8">
        <v>3.9149617481200001</v>
      </c>
      <c r="Z79" s="13">
        <v>1.05799030304</v>
      </c>
      <c r="AA79" s="13">
        <v>1.39813222885</v>
      </c>
      <c r="AB79" s="13">
        <v>0.72688441515000002</v>
      </c>
      <c r="AC79" s="13">
        <v>1.1822615099</v>
      </c>
      <c r="AD79" s="13">
        <v>0.96680505156499996</v>
      </c>
      <c r="AE79" s="13">
        <v>1.2503692102399999</v>
      </c>
      <c r="AF79" s="16">
        <v>5.1829746437099997</v>
      </c>
      <c r="AG79" s="16">
        <v>5.3130043601999999</v>
      </c>
      <c r="AH79" s="16">
        <v>5.3549194717399997</v>
      </c>
      <c r="AI79" s="16">
        <v>5.9399821567500002</v>
      </c>
      <c r="AJ79" s="16">
        <v>6.1985504341100004</v>
      </c>
      <c r="AK79" s="16">
        <v>6.6346320247700001</v>
      </c>
      <c r="AL79" s="7">
        <v>4.5624673461900001</v>
      </c>
      <c r="AM79" s="8">
        <v>4.2200369453400004</v>
      </c>
      <c r="AN79" s="8">
        <v>4.3937814903300003</v>
      </c>
      <c r="AO79" s="8">
        <v>4.2228122234300001</v>
      </c>
      <c r="AP79" s="8">
        <v>4.8019982242600001</v>
      </c>
      <c r="AQ79" s="8">
        <v>4.4367157363900001</v>
      </c>
      <c r="AR79" s="13">
        <v>3.99483804703</v>
      </c>
      <c r="AS79" s="13">
        <v>3.00925388336</v>
      </c>
      <c r="AT79" s="13">
        <v>3.5411525392500001</v>
      </c>
      <c r="AU79" s="13">
        <v>3.1358858680699999</v>
      </c>
      <c r="AV79" s="13">
        <v>3.6465359210999999</v>
      </c>
      <c r="AW79" s="13">
        <v>3.67263331413</v>
      </c>
      <c r="AX79" s="16">
        <v>6.4076689815499996</v>
      </c>
      <c r="AY79" s="16">
        <v>6.3124257469199998</v>
      </c>
      <c r="AZ79" s="16">
        <v>4.8632487297100004</v>
      </c>
      <c r="BA79" s="16">
        <v>4.5003361892699996</v>
      </c>
      <c r="BB79" s="16">
        <v>6.6553904533399999</v>
      </c>
      <c r="BC79" s="16">
        <v>4.1217112541200001</v>
      </c>
      <c r="BD79" s="7">
        <v>-0.337428540587</v>
      </c>
      <c r="BE79" s="8">
        <v>0.15579764246899999</v>
      </c>
      <c r="BF79" s="8">
        <v>-2.5549185085300001</v>
      </c>
      <c r="BG79" s="8">
        <v>-0.78172259032699998</v>
      </c>
      <c r="BH79" s="8">
        <v>1.8753288984300001</v>
      </c>
      <c r="BI79" s="8">
        <v>1.86706222534</v>
      </c>
      <c r="BJ79" s="13">
        <v>2.1875972986200001</v>
      </c>
      <c r="BK79" s="13">
        <v>1.27256161451</v>
      </c>
      <c r="BL79" s="13">
        <v>2.12563195705</v>
      </c>
      <c r="BM79" s="13">
        <v>3.13861234665</v>
      </c>
      <c r="BN79" s="13">
        <v>1.99756789207</v>
      </c>
      <c r="BO79" s="13"/>
      <c r="BP79" s="16">
        <v>1.38231484771</v>
      </c>
      <c r="BQ79" s="16">
        <v>-0.90330550074600002</v>
      </c>
      <c r="BR79" s="16">
        <v>0.84342342793900005</v>
      </c>
      <c r="BS79" s="16">
        <v>-0.825046117902</v>
      </c>
      <c r="BT79" s="16">
        <v>2.5426598548900001</v>
      </c>
      <c r="BU79" s="16">
        <v>-9.7086251974099994E-2</v>
      </c>
      <c r="BV79" s="7">
        <v>-2.0152815389600001</v>
      </c>
      <c r="BW79" s="8">
        <v>-2.8496285819999998</v>
      </c>
      <c r="BX79" s="8">
        <v>0.108767962456</v>
      </c>
      <c r="BY79" s="8">
        <v>-1.869757967</v>
      </c>
      <c r="BZ79" s="8">
        <v>0.38401183783999998</v>
      </c>
      <c r="CA79" s="8">
        <v>-0.108951812983</v>
      </c>
      <c r="CB79" s="13">
        <v>2.3714376258900001</v>
      </c>
      <c r="CC79" s="13">
        <v>3.0014958381699999</v>
      </c>
      <c r="CD79" s="13">
        <v>2.0260122966799998</v>
      </c>
      <c r="CE79" s="13">
        <v>4.2577857399000001</v>
      </c>
      <c r="CF79" s="13">
        <v>5.8299950122800004</v>
      </c>
      <c r="CG79" s="13"/>
      <c r="CH79" s="16">
        <v>3.6673664617499999</v>
      </c>
      <c r="CI79" s="16">
        <v>2.8473208522800002</v>
      </c>
      <c r="CJ79" s="16">
        <v>3.48870303631</v>
      </c>
      <c r="CK79" s="16">
        <v>1.9470155382200001</v>
      </c>
      <c r="CL79" s="16">
        <v>1.4741456127200001</v>
      </c>
      <c r="CM79" s="16">
        <v>2.0306176853200002</v>
      </c>
      <c r="CN79" s="7">
        <v>1.5192850923500001</v>
      </c>
      <c r="CO79" s="8">
        <v>1.8506601810500001</v>
      </c>
      <c r="CP79" s="8">
        <v>2.98271007538</v>
      </c>
      <c r="CQ79" s="8">
        <v>0.95587861464400004</v>
      </c>
      <c r="CR79" s="8">
        <v>3.5746159076700001</v>
      </c>
      <c r="CS79" s="8">
        <v>4.51324051857</v>
      </c>
      <c r="CT79" s="13">
        <v>0.97769310235999995</v>
      </c>
      <c r="CU79" s="13">
        <v>1.0637277865400001</v>
      </c>
      <c r="CV79" s="13">
        <v>1.5788388609899999</v>
      </c>
      <c r="CW79" s="13">
        <v>0.95641343593600003</v>
      </c>
      <c r="CX79" s="13">
        <v>0.58923647165299997</v>
      </c>
      <c r="CY79" s="13">
        <v>-0.36308347761600002</v>
      </c>
      <c r="CZ79" s="16">
        <v>0.58729705423099998</v>
      </c>
      <c r="DA79" s="16">
        <v>-0.89798191547399997</v>
      </c>
      <c r="DB79" s="16">
        <v>0.33206401944199998</v>
      </c>
      <c r="DC79" s="16">
        <v>1.0283919155600001</v>
      </c>
      <c r="DD79" s="16">
        <v>0.32656755208999999</v>
      </c>
      <c r="DE79" s="16">
        <v>-0.300474091768</v>
      </c>
      <c r="DF79" s="7">
        <v>-0.101885187626</v>
      </c>
      <c r="DG79" s="8">
        <v>5.7696184539799997</v>
      </c>
      <c r="DH79" s="8">
        <v>3.07939766407</v>
      </c>
      <c r="DI79" s="8">
        <v>4.9883527088199999</v>
      </c>
      <c r="DJ79" s="8">
        <v>5.5029647064200002</v>
      </c>
      <c r="DK79" s="8">
        <v>7.1620274734500002</v>
      </c>
      <c r="DL79" s="13">
        <v>0.98460109382899996</v>
      </c>
      <c r="DM79" s="13">
        <v>4.2837442207300001</v>
      </c>
      <c r="DN79" s="13">
        <v>6.6606285572099999</v>
      </c>
      <c r="DO79" s="13">
        <v>4.87049111366</v>
      </c>
      <c r="DP79" s="13">
        <v>2.9404242897000001</v>
      </c>
      <c r="DQ79" s="13">
        <v>4.9941712379499998</v>
      </c>
      <c r="DR79" s="16">
        <v>1.8358941745799999</v>
      </c>
      <c r="DS79" s="16">
        <v>3.5352182388300002</v>
      </c>
      <c r="DT79" s="16">
        <v>2.17902691364</v>
      </c>
      <c r="DU79" s="16">
        <v>1.5498846101799999</v>
      </c>
      <c r="DV79" s="16">
        <v>4.20576999664</v>
      </c>
      <c r="DW79" s="16">
        <v>3.12975456715</v>
      </c>
      <c r="DX79" s="7">
        <v>2.6316769123100001</v>
      </c>
      <c r="DY79" s="8">
        <v>3.9854190683400001</v>
      </c>
      <c r="DZ79" s="8">
        <v>3.4198399448400001</v>
      </c>
      <c r="EA79" s="8">
        <v>4.1838205719000001</v>
      </c>
      <c r="EB79" s="8">
        <v>2.4999545001999999</v>
      </c>
      <c r="EC79" s="8">
        <v>4.6081483459500001</v>
      </c>
      <c r="ED79" s="13">
        <v>2.24009847641</v>
      </c>
      <c r="EE79" s="13">
        <v>2.2464932823199999</v>
      </c>
      <c r="EF79" s="13">
        <v>4.0818886089299999</v>
      </c>
      <c r="EG79" s="13">
        <v>2.10029536486</v>
      </c>
      <c r="EH79" s="13">
        <v>-1.65309230804</v>
      </c>
      <c r="EI79" s="13">
        <v>2.5410430335999998</v>
      </c>
      <c r="EJ79" s="16">
        <v>7.7463167762799996</v>
      </c>
      <c r="EK79" s="16">
        <v>6.6422301769300001</v>
      </c>
      <c r="EL79" s="16">
        <v>9.6418724060100001</v>
      </c>
      <c r="EM79" s="16">
        <v>6.8541198444400004</v>
      </c>
      <c r="EN79" s="16">
        <v>6.2282825470000001</v>
      </c>
      <c r="EO79" s="16">
        <v>7.0947516632100003</v>
      </c>
      <c r="EP79" s="7">
        <v>0.988000188768</v>
      </c>
      <c r="EQ79" s="8">
        <v>2.1795529794699999</v>
      </c>
      <c r="ER79" s="8">
        <v>-1.38061736822</v>
      </c>
      <c r="ES79" s="8">
        <v>3.9354331493400001</v>
      </c>
      <c r="ET79" s="8">
        <v>3.2996319055600001</v>
      </c>
      <c r="EU79" s="8">
        <v>0.52958508670299997</v>
      </c>
      <c r="EV79" s="13">
        <v>1.96541957617</v>
      </c>
      <c r="EW79" s="13">
        <v>2.7113565254199998</v>
      </c>
      <c r="EX79" s="13">
        <v>0.42922505736400002</v>
      </c>
      <c r="EY79" s="13">
        <v>2.7047525048300001</v>
      </c>
      <c r="EZ79" s="13">
        <v>3.3479014301299999</v>
      </c>
      <c r="FA79" s="13">
        <v>0.17692288756399999</v>
      </c>
      <c r="FB79" s="16">
        <v>2.5144858646400001</v>
      </c>
      <c r="FC79" s="16">
        <v>2.7626529455200002</v>
      </c>
      <c r="FD79" s="16">
        <v>0.60675573349</v>
      </c>
      <c r="FE79" s="16">
        <v>1.4499709010099999</v>
      </c>
      <c r="FF79" s="16">
        <v>3.16709936142</v>
      </c>
      <c r="FG79" s="16">
        <v>2.1800172090499998</v>
      </c>
      <c r="FH79" s="7">
        <v>4.5564107799500002</v>
      </c>
      <c r="FI79" s="8">
        <v>7.1189052581799999</v>
      </c>
      <c r="FJ79" s="8">
        <v>4.8815508651700004</v>
      </c>
      <c r="FK79" s="8">
        <v>6.47401699066</v>
      </c>
      <c r="FL79" s="8">
        <v>4.8372009181999998</v>
      </c>
      <c r="FM79" s="8">
        <v>5.7358113575000003</v>
      </c>
      <c r="FN79" s="13">
        <v>3.6997707557699999</v>
      </c>
      <c r="FO79" s="13">
        <v>4.4530589580499997</v>
      </c>
      <c r="FP79" s="13">
        <v>6.0761073780099997</v>
      </c>
      <c r="FQ79" s="13">
        <v>5.6476236343400004</v>
      </c>
      <c r="FR79" s="13">
        <v>3.2292221450800001</v>
      </c>
      <c r="FS79" s="13">
        <v>5.34384512901</v>
      </c>
      <c r="FT79" s="16">
        <v>4.0943878173800003</v>
      </c>
      <c r="FU79" s="16">
        <v>3.1751067399999999</v>
      </c>
      <c r="FV79" s="16">
        <v>3.79362031937</v>
      </c>
      <c r="FW79" s="16">
        <v>3.48703841209</v>
      </c>
      <c r="FX79" s="16">
        <v>4.9572692966499998</v>
      </c>
      <c r="FY79" s="16">
        <v>1.96699798107</v>
      </c>
      <c r="FZ79" s="7">
        <v>1.5571458578099999</v>
      </c>
      <c r="GA79" s="8">
        <v>-7.6164541244500006E-2</v>
      </c>
      <c r="GB79" s="8">
        <v>2.5103021192599999</v>
      </c>
      <c r="GC79" s="8">
        <v>3.60022278309</v>
      </c>
      <c r="GD79" s="8">
        <v>3.2207855892200001</v>
      </c>
      <c r="GE79" s="8">
        <v>2.2125774622000001</v>
      </c>
      <c r="GF79" s="13">
        <v>-1.9739501047100001</v>
      </c>
      <c r="GG79" s="13">
        <v>-0.50177504420300001</v>
      </c>
      <c r="GH79" s="13">
        <v>-2.7231292581600002</v>
      </c>
      <c r="GI79" s="13">
        <v>1.70723545551</v>
      </c>
      <c r="GJ79" s="13">
        <v>-1.1717730104899999</v>
      </c>
      <c r="GK79" s="13">
        <v>1.2215820908499999</v>
      </c>
      <c r="GL79" s="16">
        <v>0.27586269855500001</v>
      </c>
      <c r="GM79" s="16">
        <v>2.1513231849699999</v>
      </c>
      <c r="GN79" s="16">
        <v>-2.1311549806599999</v>
      </c>
      <c r="GO79" s="16">
        <v>0.86497823596000001</v>
      </c>
      <c r="GP79" s="16">
        <v>-2.1208345365499999</v>
      </c>
      <c r="GQ79" s="16">
        <v>1.9566300773600001</v>
      </c>
      <c r="GR79" s="7">
        <v>1.7009513855</v>
      </c>
      <c r="GS79" s="8">
        <v>1.9520199060400001</v>
      </c>
      <c r="GT79" s="8">
        <v>-0.15942252636000001</v>
      </c>
      <c r="GU79" s="8">
        <v>0.36118999123599999</v>
      </c>
      <c r="GV79" s="8">
        <v>0.69588871113999995</v>
      </c>
      <c r="GW79" s="8">
        <v>0.80611184537400005</v>
      </c>
      <c r="GX79" s="13">
        <v>-0.67369907140700003</v>
      </c>
      <c r="GY79" s="13">
        <v>-2.1394772529599999</v>
      </c>
      <c r="GZ79" s="13">
        <v>-9.51623082161E-2</v>
      </c>
      <c r="HA79" s="13">
        <v>2.8666848468800001</v>
      </c>
      <c r="HB79" s="13">
        <v>1.82433062553</v>
      </c>
      <c r="HC79" s="13">
        <v>1.5528689742099999</v>
      </c>
      <c r="HD79" s="16">
        <v>0.338462680578</v>
      </c>
      <c r="HE79" s="16">
        <v>1.34201610923</v>
      </c>
      <c r="HF79" s="16">
        <v>1.8150570154200001</v>
      </c>
      <c r="HG79" s="16">
        <v>0.95045377731299996</v>
      </c>
      <c r="HH79" s="16">
        <v>0.90613791883000006</v>
      </c>
      <c r="HI79" s="16">
        <v>3.0707580804800001</v>
      </c>
      <c r="HJ79" s="7">
        <v>0.36248230934100001</v>
      </c>
      <c r="HK79" s="8">
        <v>-1.03118439078</v>
      </c>
      <c r="HL79" s="8">
        <v>-0.57713254694799998</v>
      </c>
      <c r="HM79" s="8">
        <v>0.54614422798200002</v>
      </c>
      <c r="HN79" s="8">
        <v>-1.2322510337799999</v>
      </c>
      <c r="HO79" s="8">
        <v>-1.11637161136</v>
      </c>
      <c r="HP79" s="13">
        <v>0.57938780069399998</v>
      </c>
      <c r="HQ79" s="13">
        <v>-1.4731143021599999</v>
      </c>
      <c r="HR79" s="13">
        <v>-1.7047061109499999</v>
      </c>
      <c r="HS79" s="13">
        <v>-0.975275008231</v>
      </c>
      <c r="HT79" s="13">
        <v>-4.5680867433600003E-2</v>
      </c>
      <c r="HU79" s="13">
        <v>-1.3949977683999999</v>
      </c>
      <c r="HV79" s="16">
        <v>-1.3997554826700001</v>
      </c>
      <c r="HW79" s="16">
        <v>-2.9139088010799998</v>
      </c>
      <c r="HX79" s="16">
        <v>-0.96601464316200003</v>
      </c>
      <c r="HY79" s="16">
        <v>-1.1906832242000001</v>
      </c>
      <c r="HZ79" s="16">
        <v>-2.7641184854500001</v>
      </c>
      <c r="IA79" s="16">
        <v>-0.64610943645200003</v>
      </c>
      <c r="IB79" s="7">
        <v>-3.40327382088</v>
      </c>
      <c r="IC79" s="8">
        <v>-3.1087895202600002</v>
      </c>
      <c r="ID79" s="8">
        <v>-2.5683827734000002</v>
      </c>
      <c r="IE79" s="8">
        <v>-3.7984487628900001</v>
      </c>
      <c r="IF79" s="8">
        <v>-2.2474404883400001</v>
      </c>
      <c r="IG79" s="8">
        <v>-2.5629430007899998</v>
      </c>
      <c r="IH79" s="13">
        <v>-4.4072327756899998</v>
      </c>
      <c r="II79" s="13">
        <v>-4.8579755783099996</v>
      </c>
      <c r="IJ79" s="13">
        <v>-3.45397725105</v>
      </c>
      <c r="IK79" s="13">
        <v>-5.7980198288000002</v>
      </c>
      <c r="IL79" s="13">
        <v>0.16373959541300001</v>
      </c>
      <c r="IM79" s="13">
        <v>-2.2419653987900001</v>
      </c>
      <c r="IN79" s="16">
        <v>-4.5434567356100004</v>
      </c>
      <c r="IO79" s="16">
        <v>-8.33233389854</v>
      </c>
      <c r="IP79" s="16">
        <v>-3.6234708309200001</v>
      </c>
      <c r="IQ79" s="16">
        <v>-2.9961768961000002</v>
      </c>
      <c r="IR79" s="16">
        <v>-3.8398339080800001</v>
      </c>
      <c r="IS79" s="16">
        <v>-4.7798542213399999</v>
      </c>
      <c r="IT79" s="7">
        <v>-2.4006071209900002</v>
      </c>
      <c r="IU79" s="8">
        <v>-2.3228413581799998</v>
      </c>
      <c r="IV79" s="8">
        <v>-3.8898279905300002</v>
      </c>
      <c r="IW79" s="8">
        <v>-10.0611161423</v>
      </c>
      <c r="IX79" s="8">
        <v>-2.22321840048</v>
      </c>
      <c r="IY79" s="8">
        <v>-2.6197450161</v>
      </c>
      <c r="IZ79" s="13">
        <v>-0.49748245239299999</v>
      </c>
      <c r="JA79" s="13">
        <v>-1.6727796268499999</v>
      </c>
      <c r="JB79" s="13">
        <v>-2.3132190132099999</v>
      </c>
      <c r="JC79" s="13">
        <v>-1.49723148346</v>
      </c>
      <c r="JD79" s="13">
        <v>-1.5667144632300001</v>
      </c>
      <c r="JE79" s="13">
        <v>-2.1320088291200001</v>
      </c>
      <c r="JF79" s="16">
        <v>0.115276532173</v>
      </c>
      <c r="JG79" s="16">
        <v>-2.1650421476399999</v>
      </c>
      <c r="JH79" s="16">
        <v>-3.66419437408</v>
      </c>
      <c r="JI79" s="16">
        <v>1.2840785026599999</v>
      </c>
      <c r="JJ79" s="16">
        <v>-2.8461444616299998</v>
      </c>
      <c r="JK79" s="16">
        <v>-5.1663072919799999</v>
      </c>
      <c r="JL79" s="7">
        <v>1.0377880290199999</v>
      </c>
      <c r="JM79" s="8">
        <v>-1.05399954319</v>
      </c>
      <c r="JN79" s="8">
        <v>-0.77540251016600004</v>
      </c>
      <c r="JO79" s="8">
        <v>0.89290462970700002</v>
      </c>
      <c r="JP79" s="8">
        <v>1.1465140438100001</v>
      </c>
      <c r="JQ79" s="8">
        <v>-0.75548666447400004</v>
      </c>
      <c r="JR79" s="13">
        <v>-7.8099727630599998E-3</v>
      </c>
      <c r="JS79" s="13">
        <v>-2.07993866205</v>
      </c>
      <c r="JT79" s="13">
        <v>0.89953415155399996</v>
      </c>
      <c r="JU79" s="13">
        <v>0.37081015706100001</v>
      </c>
      <c r="JV79" s="13">
        <v>1.96300233603</v>
      </c>
      <c r="JW79" s="13">
        <v>0.90939219236400004</v>
      </c>
      <c r="JX79" s="16">
        <v>0.66734694540499995</v>
      </c>
      <c r="JY79" s="16">
        <v>1.7536170983299999</v>
      </c>
      <c r="JZ79" s="16">
        <v>-1.0896014094399999</v>
      </c>
      <c r="KA79" s="16">
        <v>-3.6725252532999999</v>
      </c>
      <c r="KB79" s="16">
        <v>1.14719981194</v>
      </c>
      <c r="KC79" s="16">
        <v>-2.3505412435499999</v>
      </c>
      <c r="KD79" s="7">
        <v>-0.55085355043399997</v>
      </c>
      <c r="KE79" s="8">
        <v>2.65135564804</v>
      </c>
      <c r="KF79" s="8">
        <v>0.47300552785400002</v>
      </c>
      <c r="KG79" s="8">
        <v>2.49109363079</v>
      </c>
      <c r="KH79" s="8">
        <v>1.68403876305</v>
      </c>
      <c r="KI79" s="8">
        <v>1.31426526546</v>
      </c>
      <c r="KJ79" s="13">
        <v>1.9265143632899999</v>
      </c>
      <c r="KK79" s="13">
        <v>1.8887831211099999</v>
      </c>
      <c r="KL79" s="13">
        <v>0.64331593155900002</v>
      </c>
      <c r="KM79" s="13">
        <v>0.99044210910800001</v>
      </c>
      <c r="KN79" s="13">
        <v>1.94342915773</v>
      </c>
      <c r="KO79" s="13">
        <v>-0.86410490453199995</v>
      </c>
      <c r="KP79" s="16">
        <v>-1.0270581055400001</v>
      </c>
      <c r="KQ79" s="16">
        <v>-7.1629195213299995E-2</v>
      </c>
      <c r="KR79" s="16">
        <v>-1.41533462465</v>
      </c>
      <c r="KS79" s="16">
        <v>-0.12908686995499999</v>
      </c>
      <c r="KT79" s="16">
        <v>1.0183498227600001</v>
      </c>
      <c r="KU79" s="16">
        <v>9.5853070318699996E-2</v>
      </c>
      <c r="KV79" s="7">
        <v>7.5985436439499995E-2</v>
      </c>
      <c r="KW79" s="8">
        <v>-0.70719017028800002</v>
      </c>
      <c r="KX79" s="8">
        <v>-1.1038992966700001</v>
      </c>
      <c r="KY79" s="8">
        <v>-3.7125316381500002</v>
      </c>
      <c r="KZ79" s="8">
        <v>-2.2929585433000002</v>
      </c>
      <c r="LA79" s="8">
        <v>-7.3991775512600002E-3</v>
      </c>
      <c r="LB79" s="13">
        <v>-2.0929231596000002</v>
      </c>
      <c r="LC79" s="13">
        <v>1.15868156016</v>
      </c>
      <c r="LD79" s="13">
        <v>-0.86640431642500004</v>
      </c>
      <c r="LE79" s="13">
        <v>-0.74403536319700003</v>
      </c>
      <c r="LF79" s="13">
        <v>0.42080585718199998</v>
      </c>
      <c r="LG79" s="13">
        <v>-1.8935766243900001</v>
      </c>
      <c r="LH79" s="16">
        <v>-1.3492607378999999</v>
      </c>
      <c r="LI79" s="16">
        <v>-2.31885064602</v>
      </c>
      <c r="LJ79" s="16">
        <v>0.144429997802</v>
      </c>
      <c r="LK79" s="16">
        <v>-2.6878015685099998</v>
      </c>
      <c r="LL79" s="16">
        <v>-0.63780508101</v>
      </c>
      <c r="LM79" s="16">
        <v>-2.0742494535399998</v>
      </c>
      <c r="LN79" s="7">
        <v>-1.55158555508</v>
      </c>
      <c r="LO79" s="8">
        <v>-0.15092793464699999</v>
      </c>
      <c r="LP79" s="8">
        <v>1.2530342864999999</v>
      </c>
      <c r="LQ79" s="8">
        <v>-0.191425321102</v>
      </c>
      <c r="LR79" s="8">
        <v>-0.28875926017800002</v>
      </c>
      <c r="LS79" s="8">
        <v>1.4394043684</v>
      </c>
      <c r="LT79" s="13">
        <v>2.8837823295599998</v>
      </c>
      <c r="LU79" s="13">
        <v>0.46795423030900002</v>
      </c>
      <c r="LV79" s="13">
        <v>3.5072748660999999</v>
      </c>
      <c r="LW79" s="13">
        <v>5.91343402862E-3</v>
      </c>
      <c r="LX79" s="13">
        <v>-1.1634696304800001</v>
      </c>
      <c r="LY79" s="13">
        <v>8.7311966419199999E-2</v>
      </c>
      <c r="LZ79" s="16">
        <v>5.6457097435000003</v>
      </c>
      <c r="MA79" s="16">
        <v>9.0224987268500006E-2</v>
      </c>
      <c r="MB79" s="16">
        <v>2.2691815614699999</v>
      </c>
      <c r="MC79" s="16">
        <v>4.90212007523</v>
      </c>
      <c r="MD79" s="16">
        <v>-0.43566578655499999</v>
      </c>
      <c r="ME79" s="16">
        <v>0.71798850953600002</v>
      </c>
      <c r="MF79" s="7">
        <v>-0.598948688507</v>
      </c>
      <c r="MG79" s="8">
        <v>-7.0954775810300005E-2</v>
      </c>
      <c r="MH79" s="8">
        <v>-3.6611917305000001</v>
      </c>
      <c r="MI79" s="8">
        <v>-1.0281378698300001</v>
      </c>
      <c r="MJ79" s="8"/>
      <c r="MK79" s="8"/>
      <c r="ML79" s="13">
        <v>-0.244727756977</v>
      </c>
      <c r="MM79" s="13">
        <v>-4.0939777803400004</v>
      </c>
      <c r="MN79" s="13">
        <v>-1.5979294228600001</v>
      </c>
      <c r="MO79" s="13">
        <v>-2.0808192348499999</v>
      </c>
      <c r="MP79" s="13">
        <v>-2.4359909820599999</v>
      </c>
      <c r="MQ79" s="13">
        <v>-0.86703187227199996</v>
      </c>
      <c r="MR79" s="16">
        <v>-1.0619197869300001</v>
      </c>
      <c r="MS79" s="16">
        <v>-0.30633157730100002</v>
      </c>
      <c r="MT79" s="16">
        <v>-1.75071227551</v>
      </c>
      <c r="MU79" s="16">
        <v>-3.0657238960300002</v>
      </c>
      <c r="MV79" s="16">
        <v>-7.0773274517100004</v>
      </c>
      <c r="MW79" s="16">
        <v>-1.91538630247</v>
      </c>
      <c r="MX79" s="7">
        <v>4.0388076543800002</v>
      </c>
      <c r="MY79" s="8">
        <v>3.2289763259900002</v>
      </c>
      <c r="MZ79" s="8">
        <v>1.0134211766700001</v>
      </c>
      <c r="NA79" s="8">
        <v>3.3001508855799999</v>
      </c>
      <c r="NB79" s="8">
        <v>9.7212421745100003E-2</v>
      </c>
      <c r="NC79" s="8">
        <v>1.3173388195</v>
      </c>
      <c r="ND79" s="13">
        <v>1.4017922711399999</v>
      </c>
      <c r="NE79" s="13">
        <v>3.4327248764</v>
      </c>
      <c r="NF79" s="13">
        <v>2.07331513405</v>
      </c>
      <c r="NG79" s="13">
        <v>0.61618014544199995</v>
      </c>
      <c r="NH79" s="13">
        <v>4.1170707035099996</v>
      </c>
      <c r="NI79" s="13">
        <v>2.0531171488800002</v>
      </c>
      <c r="NJ79" s="16">
        <v>3.4542159557300001</v>
      </c>
      <c r="NK79" s="16">
        <v>4.2667917919200002</v>
      </c>
      <c r="NL79" s="16">
        <v>0.63699432611499995</v>
      </c>
      <c r="NM79" s="16">
        <v>1.65478327274</v>
      </c>
      <c r="NN79" s="16">
        <v>2.8858061766600001</v>
      </c>
      <c r="NO79" s="16">
        <v>2.0118623065899999</v>
      </c>
      <c r="NP79" s="7">
        <v>1.0788078486899999</v>
      </c>
      <c r="NQ79" s="8">
        <v>0.66896677017200001</v>
      </c>
      <c r="NR79" s="8">
        <v>0.54387373328199995</v>
      </c>
      <c r="NS79" s="8">
        <v>-1.3245751857800001</v>
      </c>
      <c r="NT79" s="8">
        <v>1.55833940327</v>
      </c>
      <c r="NU79" s="8">
        <v>0.943149568168</v>
      </c>
      <c r="NV79" s="13">
        <v>1.1894457829</v>
      </c>
      <c r="NW79" s="13">
        <v>0.57867246866199995</v>
      </c>
      <c r="NX79" s="13">
        <v>0.45114967107800003</v>
      </c>
      <c r="NY79" s="13">
        <v>2.6043891715999998</v>
      </c>
      <c r="NZ79" s="13">
        <v>0.54575879573800001</v>
      </c>
      <c r="OA79" s="13">
        <v>1.27279484272</v>
      </c>
      <c r="OB79" s="16">
        <v>1.77577978134</v>
      </c>
      <c r="OC79" s="16">
        <v>1.23786658287</v>
      </c>
      <c r="OD79" s="16">
        <v>0.68125736474999998</v>
      </c>
      <c r="OE79" s="16">
        <v>3.9170438718799998</v>
      </c>
      <c r="OF79" s="16">
        <v>2.9421834945700001</v>
      </c>
      <c r="OG79" s="16">
        <v>3.23400026321</v>
      </c>
      <c r="OH79" s="7">
        <v>1.48591240048</v>
      </c>
      <c r="OI79" s="8">
        <v>1.6396952629099999</v>
      </c>
      <c r="OJ79" s="8">
        <v>3.42798035145</v>
      </c>
      <c r="OK79" s="8">
        <v>6.4063678360000003</v>
      </c>
      <c r="OL79" s="8">
        <v>1.90027785301</v>
      </c>
      <c r="OM79" s="8">
        <v>2.8047219085699999</v>
      </c>
      <c r="ON79" s="13">
        <v>2.3680477190000002</v>
      </c>
      <c r="OO79" s="13">
        <v>3.4251211214100001</v>
      </c>
      <c r="OP79" s="13">
        <v>3.3335922956499999</v>
      </c>
      <c r="OQ79" s="13">
        <v>1.95203450441</v>
      </c>
      <c r="OR79" s="13">
        <v>2.5346417164799999</v>
      </c>
      <c r="OS79" s="13">
        <v>4.48070634842</v>
      </c>
      <c r="OT79" s="16">
        <v>2.3983276247999998</v>
      </c>
      <c r="OU79" s="16">
        <v>3.0637611150700002</v>
      </c>
      <c r="OV79" s="16">
        <v>2.4050456476200002</v>
      </c>
      <c r="OW79" s="16">
        <v>1.9222617745399999</v>
      </c>
      <c r="OX79" s="16">
        <v>1.1797391796100001</v>
      </c>
      <c r="OY79" s="16">
        <v>3.82193353653</v>
      </c>
      <c r="OZ79" s="7">
        <v>5.7484613800000002</v>
      </c>
      <c r="PA79" s="8">
        <v>4.0655798339800002</v>
      </c>
      <c r="PB79" s="8">
        <v>5.2079766845700002</v>
      </c>
      <c r="PC79" s="8">
        <v>5.3277277755699997</v>
      </c>
      <c r="PD79" s="8">
        <v>5.68342657089</v>
      </c>
      <c r="PE79" s="8">
        <v>6.1716896057100001</v>
      </c>
      <c r="PF79" s="13">
        <v>0.95000223755799995</v>
      </c>
      <c r="PG79" s="13">
        <v>-0.487566356659</v>
      </c>
      <c r="PH79" s="13">
        <v>-1.2196150237300001</v>
      </c>
      <c r="PI79" s="13">
        <v>2.4240442371399999</v>
      </c>
      <c r="PJ79" s="13">
        <v>1.14851653576</v>
      </c>
      <c r="PK79" s="13">
        <v>2.8292720127100002</v>
      </c>
      <c r="PL79" s="16">
        <v>-0.50163291692699996</v>
      </c>
      <c r="PM79" s="16">
        <v>-1.3027847909900001</v>
      </c>
      <c r="PN79" s="16">
        <v>0.88836368799200005</v>
      </c>
      <c r="PO79" s="16">
        <v>0.74873633079199997</v>
      </c>
      <c r="PP79" s="16">
        <v>0.43009051680600002</v>
      </c>
      <c r="PQ79" s="16">
        <v>-0.255953878164</v>
      </c>
      <c r="PR79" s="7">
        <v>1.5542904508099999</v>
      </c>
      <c r="PS79" s="8">
        <v>-1.9587242889400001</v>
      </c>
      <c r="PT79" s="8">
        <v>0.58533695161300003</v>
      </c>
      <c r="PU79" s="8">
        <v>-2.4747108840899998</v>
      </c>
      <c r="PV79" s="8">
        <v>-0.82903200387999998</v>
      </c>
      <c r="PW79" s="8"/>
      <c r="PX79" s="13">
        <v>-0.36451160311699998</v>
      </c>
      <c r="PY79" s="13">
        <v>-0.73201046466800002</v>
      </c>
      <c r="PZ79" s="13">
        <v>1.23582670509</v>
      </c>
      <c r="QA79" s="13">
        <v>1.32969179213</v>
      </c>
      <c r="QB79" s="13">
        <v>-0.82236645102499994</v>
      </c>
      <c r="QC79" s="13">
        <v>-3.6280765771899999</v>
      </c>
      <c r="QD79" s="16">
        <v>-0.47842543721199998</v>
      </c>
      <c r="QE79" s="16">
        <v>0.43446181297300002</v>
      </c>
      <c r="QF79" s="16">
        <v>-0.67475678957999996</v>
      </c>
      <c r="QG79" s="16">
        <v>-1.88250699043</v>
      </c>
      <c r="QH79" s="16">
        <v>-0.17773285508200001</v>
      </c>
      <c r="QI79" s="16">
        <v>1.69996044636</v>
      </c>
      <c r="QJ79" s="7">
        <v>2.19485468864</v>
      </c>
      <c r="QK79" s="8">
        <v>-5.1747232674899998E-4</v>
      </c>
      <c r="QL79" s="8">
        <v>2.9708217907000001</v>
      </c>
      <c r="QM79" s="8">
        <v>4.1227315902699999</v>
      </c>
      <c r="QN79" s="8">
        <v>-2.50449589729</v>
      </c>
      <c r="QO79" s="8">
        <v>0.84271169662500001</v>
      </c>
      <c r="QP79" s="13">
        <v>1.6151382923100002E-2</v>
      </c>
      <c r="QQ79" s="13">
        <v>1.5774455547299999</v>
      </c>
      <c r="QR79" s="13">
        <v>3.2817010307299999</v>
      </c>
      <c r="QS79" s="13">
        <v>0.98008641243000005</v>
      </c>
      <c r="QT79" s="13">
        <v>2.71823329926</v>
      </c>
      <c r="QU79" s="13">
        <v>0.59070368289899999</v>
      </c>
      <c r="QV79" s="16">
        <v>-1.92511425018</v>
      </c>
      <c r="QW79" s="16">
        <v>3.6177220821399998</v>
      </c>
      <c r="QX79" s="16">
        <v>-0.85901876568799995</v>
      </c>
      <c r="QY79" s="16">
        <v>0.47937661588199998</v>
      </c>
      <c r="QZ79" s="16">
        <v>-0.25644643545200002</v>
      </c>
      <c r="RA79" s="16">
        <v>-0.20200747370700001</v>
      </c>
      <c r="RB79" s="7">
        <v>3.3268530750299998</v>
      </c>
      <c r="RC79" s="8">
        <v>1.1667869448699999</v>
      </c>
      <c r="RD79" s="8">
        <v>2.37871339321</v>
      </c>
      <c r="RE79" s="8">
        <v>1.5327175808</v>
      </c>
      <c r="RF79" s="8">
        <v>3.3369439172700002</v>
      </c>
      <c r="RG79" s="8">
        <v>2.6081384181999998</v>
      </c>
      <c r="RH79" s="13">
        <v>1.2918471920500001</v>
      </c>
      <c r="RI79" s="13">
        <v>2.0669207572900001</v>
      </c>
      <c r="RJ79" s="13">
        <v>0.36160130500799997</v>
      </c>
      <c r="RK79" s="13">
        <v>4.7972664260900002</v>
      </c>
      <c r="RL79" s="13">
        <v>2.8773236656200001</v>
      </c>
      <c r="RM79" s="13">
        <v>3.3179660606399999</v>
      </c>
      <c r="RN79" s="16">
        <v>3.1574532985700001</v>
      </c>
      <c r="RO79" s="16">
        <v>9.3936872482299996E-2</v>
      </c>
      <c r="RP79" s="16">
        <v>-1.35906754732</v>
      </c>
      <c r="RQ79" s="16">
        <v>0.74232915997500004</v>
      </c>
      <c r="RR79" s="16">
        <v>3.5288232612599999</v>
      </c>
      <c r="RS79" s="16">
        <v>-0.91279583573300005</v>
      </c>
      <c r="RT79" s="7">
        <v>3.7822795581799999</v>
      </c>
      <c r="RU79" s="8">
        <v>5.0245614719400002</v>
      </c>
      <c r="RV79" s="8">
        <v>5.7346739768999999</v>
      </c>
      <c r="RW79" s="8">
        <v>1.8074024987199999</v>
      </c>
      <c r="RX79" s="8">
        <v>3.729990592</v>
      </c>
      <c r="RY79" s="8">
        <v>2.05946828127</v>
      </c>
      <c r="RZ79" s="13">
        <v>2.6601925611500001</v>
      </c>
      <c r="SA79" s="13">
        <v>0.72716204315400002</v>
      </c>
      <c r="SB79" s="13">
        <v>-3.5206722736399998</v>
      </c>
      <c r="SC79" s="13">
        <v>2.9595909547799999</v>
      </c>
      <c r="SD79" s="13">
        <v>0.69997249841700004</v>
      </c>
      <c r="SE79" s="13">
        <v>0.59076994180700004</v>
      </c>
      <c r="SF79" s="16">
        <v>-0.81270210146900002</v>
      </c>
      <c r="SG79" s="16">
        <v>-0.48412526130700001</v>
      </c>
      <c r="SH79" s="16">
        <v>-4.7711978530900003</v>
      </c>
      <c r="SI79" s="16">
        <v>-0.75699227809900005</v>
      </c>
      <c r="SJ79" s="16">
        <v>3.2193295049700001</v>
      </c>
      <c r="SK79" s="16">
        <v>-0.29203936815300002</v>
      </c>
      <c r="SL79" s="7">
        <v>1.83770534992</v>
      </c>
      <c r="SM79" s="8">
        <v>0.83106666375000005</v>
      </c>
      <c r="SN79" s="8">
        <v>1.7999235034000001</v>
      </c>
      <c r="SO79" s="8">
        <v>2.70907125473</v>
      </c>
      <c r="SP79" s="8">
        <v>2.7414304256399999</v>
      </c>
      <c r="SQ79" s="8">
        <v>0.20010885178999999</v>
      </c>
      <c r="SR79" s="13">
        <v>0.185213884115</v>
      </c>
      <c r="SS79" s="13">
        <v>4.1567475700400003</v>
      </c>
      <c r="ST79" s="13">
        <v>2.5723784637499998</v>
      </c>
      <c r="SU79" s="13">
        <v>3.3822800540900002</v>
      </c>
      <c r="SV79" s="13">
        <v>3.9124166107199998</v>
      </c>
      <c r="SW79" s="13">
        <v>4.5935606575000003</v>
      </c>
      <c r="SX79" s="16">
        <v>0.47361891567699999</v>
      </c>
      <c r="SY79" s="16">
        <v>1.89419896603</v>
      </c>
      <c r="SZ79" s="16">
        <v>1.5654888153099999</v>
      </c>
      <c r="TA79" s="16">
        <v>1.1170230156200001</v>
      </c>
      <c r="TB79" s="16">
        <v>3.1593688821799999</v>
      </c>
      <c r="TC79" s="16">
        <v>1.5564547181099999</v>
      </c>
      <c r="TD79" s="7">
        <v>1.72710804462</v>
      </c>
      <c r="TE79" s="8">
        <v>-1.0370716142700001</v>
      </c>
      <c r="TF79" s="8">
        <v>1.9010995388</v>
      </c>
      <c r="TG79" s="8">
        <v>3.63040250778</v>
      </c>
      <c r="TH79" s="8">
        <v>3.38345958233</v>
      </c>
      <c r="TI79" s="8">
        <v>0.475631480813</v>
      </c>
      <c r="TJ79" s="13">
        <v>1.53633394241</v>
      </c>
      <c r="TK79" s="13">
        <v>3.4831871032700001</v>
      </c>
      <c r="TL79" s="13">
        <v>1.8540845394100001</v>
      </c>
      <c r="TM79" s="13">
        <v>0.23480457007899999</v>
      </c>
      <c r="TN79" s="13">
        <v>2.4150358295399998</v>
      </c>
      <c r="TO79" s="13">
        <v>3.3112301731099998</v>
      </c>
      <c r="TP79" s="16">
        <v>3.09699373722</v>
      </c>
      <c r="TQ79" s="16">
        <v>2.9948591709099999</v>
      </c>
      <c r="TR79" s="16">
        <v>4.96040477753</v>
      </c>
      <c r="TS79" s="16">
        <v>0.94517987966499994</v>
      </c>
      <c r="TT79" s="16">
        <v>3.6222396898300002</v>
      </c>
      <c r="TU79" s="19">
        <v>10.5028544998</v>
      </c>
    </row>
    <row r="80" spans="1:541" x14ac:dyDescent="0.25">
      <c r="A80" s="21">
        <f t="shared" si="1"/>
        <v>0.75000000000000044</v>
      </c>
      <c r="B80" s="7">
        <v>6.1006817817699996</v>
      </c>
      <c r="C80" s="8">
        <v>5.0970005989100002</v>
      </c>
      <c r="D80" s="8">
        <v>5.7321064472199996</v>
      </c>
      <c r="E80" s="8">
        <v>4.5327152013800003</v>
      </c>
      <c r="F80" s="8">
        <v>4.8508491516100003</v>
      </c>
      <c r="G80" s="8">
        <v>3.2369973659500002</v>
      </c>
      <c r="H80" s="13">
        <v>6.4316229820300004</v>
      </c>
      <c r="I80" s="13">
        <v>6.3818988799999996</v>
      </c>
      <c r="J80" s="13">
        <v>6.3027189970000004</v>
      </c>
      <c r="K80" s="13">
        <v>5.3342216014900004</v>
      </c>
      <c r="L80" s="13">
        <v>6.9908598661400001</v>
      </c>
      <c r="M80" s="13">
        <v>7.3845357894900001</v>
      </c>
      <c r="N80" s="16">
        <v>4.2573246955900004</v>
      </c>
      <c r="O80" s="16">
        <v>6.0885899066900002</v>
      </c>
      <c r="P80" s="16">
        <v>5.5086989402800004</v>
      </c>
      <c r="Q80" s="16">
        <v>4.82141709328</v>
      </c>
      <c r="R80" s="16"/>
      <c r="S80" s="16"/>
      <c r="T80" s="7">
        <v>2.7881875038100001</v>
      </c>
      <c r="U80" s="8">
        <v>3.5237358212499998</v>
      </c>
      <c r="V80" s="8">
        <v>3.12518239021</v>
      </c>
      <c r="W80" s="8">
        <v>3.6930128932000001</v>
      </c>
      <c r="X80" s="8">
        <v>2.9774516224899998</v>
      </c>
      <c r="Y80" s="8">
        <v>4.1995525360099997</v>
      </c>
      <c r="Z80" s="13">
        <v>1.3066573143</v>
      </c>
      <c r="AA80" s="13">
        <v>1.5548259019899999</v>
      </c>
      <c r="AB80" s="13">
        <v>1.10472023487</v>
      </c>
      <c r="AC80" s="13">
        <v>1.86727270484</v>
      </c>
      <c r="AD80" s="13">
        <v>1.2100274264799999</v>
      </c>
      <c r="AE80" s="13">
        <v>1.6015506982800001</v>
      </c>
      <c r="AF80" s="16">
        <v>5.6980843543999997</v>
      </c>
      <c r="AG80" s="16">
        <v>5.5674735307700001</v>
      </c>
      <c r="AH80" s="16">
        <v>5.60271584988</v>
      </c>
      <c r="AI80" s="16">
        <v>6.46642410755</v>
      </c>
      <c r="AJ80" s="16">
        <v>6.5892775058700002</v>
      </c>
      <c r="AK80" s="16">
        <v>7.0217750072499996</v>
      </c>
      <c r="AL80" s="7">
        <v>4.83146822453</v>
      </c>
      <c r="AM80" s="8">
        <v>4.4312986135500001</v>
      </c>
      <c r="AN80" s="8">
        <v>4.8484137058299996</v>
      </c>
      <c r="AO80" s="8">
        <v>4.5039395093900003</v>
      </c>
      <c r="AP80" s="8">
        <v>5.0451086759599999</v>
      </c>
      <c r="AQ80" s="8">
        <v>4.6614546775800001</v>
      </c>
      <c r="AR80" s="13">
        <v>4.2277143001599997</v>
      </c>
      <c r="AS80" s="13">
        <v>3.4779504537600001</v>
      </c>
      <c r="AT80" s="13">
        <v>3.83369547129</v>
      </c>
      <c r="AU80" s="13">
        <v>3.6564211845400001</v>
      </c>
      <c r="AV80" s="13">
        <v>4.0015302896499998</v>
      </c>
      <c r="AW80" s="13">
        <v>3.9892250299500001</v>
      </c>
      <c r="AX80" s="16">
        <v>6.7048015594499999</v>
      </c>
      <c r="AY80" s="16">
        <v>6.5556306838999996</v>
      </c>
      <c r="AZ80" s="16">
        <v>5.2907032966600003</v>
      </c>
      <c r="BA80" s="16">
        <v>4.8521614074699997</v>
      </c>
      <c r="BB80" s="16">
        <v>7.3137340545700003</v>
      </c>
      <c r="BC80" s="16">
        <v>4.5024528503400001</v>
      </c>
      <c r="BD80" s="7">
        <v>0.53231000155200003</v>
      </c>
      <c r="BE80" s="8">
        <v>0.95594903826699995</v>
      </c>
      <c r="BF80" s="8">
        <v>-1.2648974359</v>
      </c>
      <c r="BG80" s="8">
        <v>0.37659715861100002</v>
      </c>
      <c r="BH80" s="8">
        <v>2.5619126558300001</v>
      </c>
      <c r="BI80" s="8">
        <v>2.8781208991999998</v>
      </c>
      <c r="BJ80" s="13">
        <v>3.10783654451</v>
      </c>
      <c r="BK80" s="13">
        <v>2.0562624931300002</v>
      </c>
      <c r="BL80" s="13">
        <v>3.1499943137200002</v>
      </c>
      <c r="BM80" s="13">
        <v>3.8127303123499998</v>
      </c>
      <c r="BN80" s="13">
        <v>2.88491404057</v>
      </c>
      <c r="BO80" s="13"/>
      <c r="BP80" s="16">
        <v>2.2363166809099999</v>
      </c>
      <c r="BQ80" s="16">
        <v>0.32594597339600001</v>
      </c>
      <c r="BR80" s="16">
        <v>1.89518919587</v>
      </c>
      <c r="BS80" s="16">
        <v>0.29488200694299999</v>
      </c>
      <c r="BT80" s="16">
        <v>3.4389997720699998</v>
      </c>
      <c r="BU80" s="16">
        <v>0.99469386041200003</v>
      </c>
      <c r="BV80" s="7">
        <v>-1.3716343045199999</v>
      </c>
      <c r="BW80" s="8">
        <v>-1.54728654027</v>
      </c>
      <c r="BX80" s="8">
        <v>0.95512633025600002</v>
      </c>
      <c r="BY80" s="8">
        <v>-0.93428146839100001</v>
      </c>
      <c r="BZ80" s="8">
        <v>1.55700847507</v>
      </c>
      <c r="CA80" s="8">
        <v>0.90564025938500003</v>
      </c>
      <c r="CB80" s="13">
        <v>3.3901262283300002</v>
      </c>
      <c r="CC80" s="13">
        <v>4.0897337198299999</v>
      </c>
      <c r="CD80" s="13">
        <v>3.0067352056500001</v>
      </c>
      <c r="CE80" s="13">
        <v>4.99038958549</v>
      </c>
      <c r="CF80" s="13">
        <v>6.7987591028200001</v>
      </c>
      <c r="CG80" s="13"/>
      <c r="CH80" s="16">
        <v>4.7055852413199997</v>
      </c>
      <c r="CI80" s="16">
        <v>3.7520815133999998</v>
      </c>
      <c r="CJ80" s="16">
        <v>4.3096952438400002</v>
      </c>
      <c r="CK80" s="16">
        <v>2.93354392052</v>
      </c>
      <c r="CL80" s="16">
        <v>2.7536895275100002</v>
      </c>
      <c r="CM80" s="16">
        <v>2.9315671920800002</v>
      </c>
      <c r="CN80" s="7">
        <v>2.51590371132</v>
      </c>
      <c r="CO80" s="8">
        <v>2.8310935497299998</v>
      </c>
      <c r="CP80" s="8">
        <v>4.1303828954700004</v>
      </c>
      <c r="CQ80" s="8">
        <v>2.3315808773</v>
      </c>
      <c r="CR80" s="8">
        <v>4.5153322219799996</v>
      </c>
      <c r="CS80" s="8">
        <v>5.4891598224599996</v>
      </c>
      <c r="CT80" s="13">
        <v>1.8580596447</v>
      </c>
      <c r="CU80" s="13">
        <v>1.9525688886599999</v>
      </c>
      <c r="CV80" s="13">
        <v>2.2279489636399998</v>
      </c>
      <c r="CW80" s="13">
        <v>1.89671015739</v>
      </c>
      <c r="CX80" s="13">
        <v>1.42191290855</v>
      </c>
      <c r="CY80" s="13">
        <v>0.69552979618300004</v>
      </c>
      <c r="CZ80" s="16">
        <v>1.5519639998700001</v>
      </c>
      <c r="DA80" s="16">
        <v>0.12790855765299999</v>
      </c>
      <c r="DB80" s="16">
        <v>1.19675119221</v>
      </c>
      <c r="DC80" s="16">
        <v>1.81775099039</v>
      </c>
      <c r="DD80" s="16">
        <v>1.32398736477</v>
      </c>
      <c r="DE80" s="16">
        <v>0.849264100194</v>
      </c>
      <c r="DF80" s="7">
        <v>1.6170643568</v>
      </c>
      <c r="DG80" s="8">
        <v>6.47449493408</v>
      </c>
      <c r="DH80" s="8">
        <v>4.3896802663800001</v>
      </c>
      <c r="DI80" s="8">
        <v>5.70022475719</v>
      </c>
      <c r="DJ80" s="8">
        <v>6.6500346660599998</v>
      </c>
      <c r="DK80" s="8">
        <v>8.2420444488500006</v>
      </c>
      <c r="DL80" s="13">
        <v>2.5899346470800002</v>
      </c>
      <c r="DM80" s="13">
        <v>5.1694185733799998</v>
      </c>
      <c r="DN80" s="13">
        <v>7.6770491600000001</v>
      </c>
      <c r="DO80" s="13">
        <v>6.1078526973700003</v>
      </c>
      <c r="DP80" s="13">
        <v>4.2117283344300001</v>
      </c>
      <c r="DQ80" s="13">
        <v>6.1673113107699997</v>
      </c>
      <c r="DR80" s="16">
        <v>3.0625236034399999</v>
      </c>
      <c r="DS80" s="16">
        <v>4.5822787284900004</v>
      </c>
      <c r="DT80" s="16">
        <v>3.21113175154</v>
      </c>
      <c r="DU80" s="16">
        <v>2.6922945976300001</v>
      </c>
      <c r="DV80" s="16">
        <v>4.9483816623700001</v>
      </c>
      <c r="DW80" s="16">
        <v>4.3363041281700001</v>
      </c>
      <c r="DX80" s="7">
        <v>3.9405874013900002</v>
      </c>
      <c r="DY80" s="8">
        <v>4.7690711021399999</v>
      </c>
      <c r="DZ80" s="8">
        <v>4.2202849388099999</v>
      </c>
      <c r="EA80" s="8">
        <v>5.1479091644299997</v>
      </c>
      <c r="EB80" s="8">
        <v>3.5755093097700001</v>
      </c>
      <c r="EC80" s="8">
        <v>5.77769160271</v>
      </c>
      <c r="ED80" s="13">
        <v>3.0158998966200001</v>
      </c>
      <c r="EE80" s="13">
        <v>3.05800974369</v>
      </c>
      <c r="EF80" s="13">
        <v>4.6819949150099998</v>
      </c>
      <c r="EG80" s="13">
        <v>3.1592720747</v>
      </c>
      <c r="EH80" s="13">
        <v>-0.27721858024599999</v>
      </c>
      <c r="EI80" s="13">
        <v>3.6388390660300001</v>
      </c>
      <c r="EJ80" s="16">
        <v>8.7394139766700007</v>
      </c>
      <c r="EK80" s="16">
        <v>7.8110575675999998</v>
      </c>
      <c r="EL80" s="16">
        <v>10.368423461900001</v>
      </c>
      <c r="EM80" s="16">
        <v>8.3721256256099998</v>
      </c>
      <c r="EN80" s="16">
        <v>7.3100056648300002</v>
      </c>
      <c r="EO80" s="16">
        <v>8.4703149795500003</v>
      </c>
      <c r="EP80" s="7">
        <v>2.1059747636299999</v>
      </c>
      <c r="EQ80" s="8">
        <v>3.1332139372799999</v>
      </c>
      <c r="ER80" s="8">
        <v>-0.386673714966</v>
      </c>
      <c r="ES80" s="8">
        <v>4.5257511138900002</v>
      </c>
      <c r="ET80" s="8">
        <v>4.1418004035899996</v>
      </c>
      <c r="EU80" s="8">
        <v>1.50644618273</v>
      </c>
      <c r="EV80" s="13">
        <v>2.9060542583500002</v>
      </c>
      <c r="EW80" s="13">
        <v>3.8562910556799999</v>
      </c>
      <c r="EX80" s="13">
        <v>1.9027812480899999</v>
      </c>
      <c r="EY80" s="13">
        <v>4.0162942409499998</v>
      </c>
      <c r="EZ80" s="13">
        <v>4.5125100612600004</v>
      </c>
      <c r="FA80" s="13">
        <v>1.7307620048500001</v>
      </c>
      <c r="FB80" s="16">
        <v>3.2480688095099999</v>
      </c>
      <c r="FC80" s="16">
        <v>3.7186643481299999</v>
      </c>
      <c r="FD80" s="16">
        <v>1.65013289452</v>
      </c>
      <c r="FE80" s="16">
        <v>2.2327169179899999</v>
      </c>
      <c r="FF80" s="16">
        <v>3.9197781086000001</v>
      </c>
      <c r="FG80" s="16">
        <v>2.9368221759800002</v>
      </c>
      <c r="FH80" s="7">
        <v>5.2363867759699998</v>
      </c>
      <c r="FI80" s="8">
        <v>7.7547435760500001</v>
      </c>
      <c r="FJ80" s="8">
        <v>5.37649202347</v>
      </c>
      <c r="FK80" s="8">
        <v>7.1316919326799999</v>
      </c>
      <c r="FL80" s="8">
        <v>5.5064266920099998</v>
      </c>
      <c r="FM80" s="8">
        <v>6.4143440723399996</v>
      </c>
      <c r="FN80" s="13">
        <v>4.4348685741400002</v>
      </c>
      <c r="FO80" s="13">
        <v>4.7533093690900001</v>
      </c>
      <c r="FP80" s="13">
        <v>6.5376993417699998</v>
      </c>
      <c r="FQ80" s="13">
        <v>6.1392369270299998</v>
      </c>
      <c r="FR80" s="13">
        <v>3.3221299648299998</v>
      </c>
      <c r="FS80" s="13">
        <v>5.6967804431899998</v>
      </c>
      <c r="FT80" s="16">
        <v>4.9391521215400003</v>
      </c>
      <c r="FU80" s="16">
        <v>3.8964880704899998</v>
      </c>
      <c r="FV80" s="16">
        <v>4.5251791477200003</v>
      </c>
      <c r="FW80" s="16">
        <v>4.2047351598700002</v>
      </c>
      <c r="FX80" s="16">
        <v>5.3920583725000002</v>
      </c>
      <c r="FY80" s="16">
        <v>2.93240529299</v>
      </c>
      <c r="FZ80" s="7">
        <v>2.3903256654699998</v>
      </c>
      <c r="GA80" s="8">
        <v>1.1069283187400001</v>
      </c>
      <c r="GB80" s="8">
        <v>3.2352510094600002</v>
      </c>
      <c r="GC80" s="8">
        <v>4.2760592699100002</v>
      </c>
      <c r="GD80" s="8">
        <v>4.00936114788</v>
      </c>
      <c r="GE80" s="8">
        <v>3.1434722542800002</v>
      </c>
      <c r="GF80" s="13">
        <v>-0.83990190923200003</v>
      </c>
      <c r="GG80" s="13">
        <v>0.80849242210399996</v>
      </c>
      <c r="GH80" s="13">
        <v>-1.5652443766599999</v>
      </c>
      <c r="GI80" s="13">
        <v>2.4329527616500002</v>
      </c>
      <c r="GJ80" s="13">
        <v>7.7120289206500006E-2</v>
      </c>
      <c r="GK80" s="13">
        <v>1.9931033253699999</v>
      </c>
      <c r="GL80" s="16">
        <v>1.12836524844</v>
      </c>
      <c r="GM80" s="16">
        <v>2.9143476486200002</v>
      </c>
      <c r="GN80" s="16">
        <v>-0.98770496249200002</v>
      </c>
      <c r="GO80" s="16">
        <v>1.8574903309299999</v>
      </c>
      <c r="GP80" s="16">
        <v>-1.04104097188</v>
      </c>
      <c r="GQ80" s="16">
        <v>2.7459239959700001</v>
      </c>
      <c r="GR80" s="7">
        <v>2.59263467789</v>
      </c>
      <c r="GS80" s="8">
        <v>2.6876566410099998</v>
      </c>
      <c r="GT80" s="8">
        <v>1.1953616738299999</v>
      </c>
      <c r="GU80" s="8">
        <v>1.4651806354500001</v>
      </c>
      <c r="GV80" s="8">
        <v>1.5390436351300001</v>
      </c>
      <c r="GW80" s="8">
        <v>1.5711501240700001</v>
      </c>
      <c r="GX80" s="13">
        <v>0.659671843052</v>
      </c>
      <c r="GY80" s="13">
        <v>-0.85343205928800003</v>
      </c>
      <c r="GZ80" s="13">
        <v>0.96554714441300005</v>
      </c>
      <c r="HA80" s="13">
        <v>3.6412199735600002</v>
      </c>
      <c r="HB80" s="13">
        <v>2.6129502057999998</v>
      </c>
      <c r="HC80" s="13">
        <v>2.1954647600700001</v>
      </c>
      <c r="HD80" s="16">
        <v>1.37801292539</v>
      </c>
      <c r="HE80" s="16">
        <v>2.0478242635699999</v>
      </c>
      <c r="HF80" s="16">
        <v>2.6058864593500002</v>
      </c>
      <c r="HG80" s="16">
        <v>1.64215105772</v>
      </c>
      <c r="HH80" s="16">
        <v>1.5890002250699999</v>
      </c>
      <c r="HI80" s="16">
        <v>3.7341407537500002</v>
      </c>
      <c r="HJ80" s="7">
        <v>1.4216003268999999</v>
      </c>
      <c r="HK80" s="8">
        <v>0.11442188918600001</v>
      </c>
      <c r="HL80" s="8">
        <v>0.55988636065700004</v>
      </c>
      <c r="HM80" s="8">
        <v>1.7052097022499999</v>
      </c>
      <c r="HN80" s="8">
        <v>4.3420970439900002E-2</v>
      </c>
      <c r="HO80" s="8">
        <v>4.8228874802599998E-2</v>
      </c>
      <c r="HP80" s="13">
        <v>1.5480515956900001</v>
      </c>
      <c r="HQ80" s="13">
        <v>-0.33849941939099998</v>
      </c>
      <c r="HR80" s="13">
        <v>-0.42152252793299999</v>
      </c>
      <c r="HS80" s="13">
        <v>0.17614118568600001</v>
      </c>
      <c r="HT80" s="13">
        <v>1.1921395808499999</v>
      </c>
      <c r="HU80" s="13">
        <v>2.0525068044700001E-2</v>
      </c>
      <c r="HV80" s="16">
        <v>-0.46316983550800001</v>
      </c>
      <c r="HW80" s="16">
        <v>-1.77873244882</v>
      </c>
      <c r="HX80" s="16">
        <v>0.181305406615</v>
      </c>
      <c r="HY80" s="16">
        <v>-4.9723979085699997E-2</v>
      </c>
      <c r="HZ80" s="16">
        <v>-1.7032149434099999</v>
      </c>
      <c r="IA80" s="16">
        <v>0.57354696467499999</v>
      </c>
      <c r="IB80" s="7">
        <v>-1.7252711057700001</v>
      </c>
      <c r="IC80" s="8">
        <v>-1.9051376581199999</v>
      </c>
      <c r="ID80" s="8">
        <v>-1.3391214013099999</v>
      </c>
      <c r="IE80" s="8">
        <v>-2.5476712584499999</v>
      </c>
      <c r="IF80" s="8">
        <v>-0.95222606137400001</v>
      </c>
      <c r="IG80" s="8">
        <v>-1.4356503039599999</v>
      </c>
      <c r="IH80" s="13">
        <v>-3.09265559912</v>
      </c>
      <c r="II80" s="13">
        <v>-3.6725142002100002</v>
      </c>
      <c r="IJ80" s="13">
        <v>-2.3028976917300001</v>
      </c>
      <c r="IK80" s="13">
        <v>-4.4306993484500001</v>
      </c>
      <c r="IL80" s="13">
        <v>1.2941191196399999</v>
      </c>
      <c r="IM80" s="13">
        <v>-1.0687215030199999</v>
      </c>
      <c r="IN80" s="16">
        <v>-2.9483683109299998</v>
      </c>
      <c r="IO80" s="16">
        <v>-6.4485918283499997</v>
      </c>
      <c r="IP80" s="16">
        <v>-2.22186353803</v>
      </c>
      <c r="IQ80" s="16">
        <v>-1.63443228602</v>
      </c>
      <c r="IR80" s="16">
        <v>-2.5597206354100002</v>
      </c>
      <c r="IS80" s="16">
        <v>-3.3499614000300002</v>
      </c>
      <c r="IT80" s="7">
        <v>-0.703486815095</v>
      </c>
      <c r="IU80" s="8">
        <v>-0.80672103166599995</v>
      </c>
      <c r="IV80" s="8">
        <v>-2.3478146791499999</v>
      </c>
      <c r="IW80" s="8">
        <v>-8.0401372909499997</v>
      </c>
      <c r="IX80" s="8">
        <v>-0.83404849097099998</v>
      </c>
      <c r="IY80" s="8">
        <v>-1.1737169623399999</v>
      </c>
      <c r="IZ80" s="13">
        <v>0.47836884856200002</v>
      </c>
      <c r="JA80" s="13">
        <v>-0.39949382096500002</v>
      </c>
      <c r="JB80" s="13">
        <v>-1.1971853971499999</v>
      </c>
      <c r="JC80" s="13">
        <v>-0.134359341115</v>
      </c>
      <c r="JD80" s="13">
        <v>-0.64195054769500004</v>
      </c>
      <c r="JE80" s="13">
        <v>-0.99012142419799998</v>
      </c>
      <c r="JF80" s="16">
        <v>1.4382541179699999</v>
      </c>
      <c r="JG80" s="16">
        <v>-0.50542598217699997</v>
      </c>
      <c r="JH80" s="16">
        <v>-2.2751367688199999</v>
      </c>
      <c r="JI80" s="16">
        <v>2.4420492053</v>
      </c>
      <c r="JJ80" s="16">
        <v>-1.38509120047</v>
      </c>
      <c r="JK80" s="16">
        <v>-3.5838307142299999</v>
      </c>
      <c r="JL80" s="7">
        <v>2.6891350746199998</v>
      </c>
      <c r="JM80" s="8">
        <v>0.11475108563899999</v>
      </c>
      <c r="JN80" s="8">
        <v>0.40860041976</v>
      </c>
      <c r="JO80" s="8">
        <v>1.94276350737</v>
      </c>
      <c r="JP80" s="8">
        <v>2.1564419269599999</v>
      </c>
      <c r="JQ80" s="8">
        <v>0.50623996183300002</v>
      </c>
      <c r="JR80" s="13">
        <v>1.1220160126700001</v>
      </c>
      <c r="JS80" s="13">
        <v>-0.71308581531000004</v>
      </c>
      <c r="JT80" s="13">
        <v>1.99766254425</v>
      </c>
      <c r="JU80" s="13">
        <v>1.32039217651</v>
      </c>
      <c r="JV80" s="13">
        <v>2.9586287736900001</v>
      </c>
      <c r="JW80" s="13">
        <v>1.9935799837099999</v>
      </c>
      <c r="JX80" s="16">
        <v>1.7008304297900001</v>
      </c>
      <c r="JY80" s="16">
        <v>2.76199746132</v>
      </c>
      <c r="JZ80" s="16">
        <v>0.17437602579600001</v>
      </c>
      <c r="KA80" s="16">
        <v>-2.1482194066</v>
      </c>
      <c r="KB80" s="16">
        <v>2.0280955433800001</v>
      </c>
      <c r="KC80" s="16">
        <v>-0.69554623216400002</v>
      </c>
      <c r="KD80" s="7">
        <v>0.51963368058199999</v>
      </c>
      <c r="KE80" s="8">
        <v>3.0036153197300002</v>
      </c>
      <c r="KF80" s="8">
        <v>1.1986790299400001</v>
      </c>
      <c r="KG80" s="8">
        <v>3.1476941108699998</v>
      </c>
      <c r="KH80" s="8">
        <v>2.5816191434900002</v>
      </c>
      <c r="KI80" s="8">
        <v>2.2316370010400002</v>
      </c>
      <c r="KJ80" s="13">
        <v>2.68233335018</v>
      </c>
      <c r="KK80" s="13">
        <v>2.6474134922000001</v>
      </c>
      <c r="KL80" s="13">
        <v>1.6126791834800001</v>
      </c>
      <c r="KM80" s="13">
        <v>1.86747264862</v>
      </c>
      <c r="KN80" s="13">
        <v>2.5528490543400002</v>
      </c>
      <c r="KO80" s="13">
        <v>0.16435209661700001</v>
      </c>
      <c r="KP80" s="16">
        <v>0.27864858042399998</v>
      </c>
      <c r="KQ80" s="16">
        <v>0.98065489530600003</v>
      </c>
      <c r="KR80" s="16">
        <v>-0.182473935187</v>
      </c>
      <c r="KS80" s="16">
        <v>0.92543251812500005</v>
      </c>
      <c r="KT80" s="16">
        <v>1.8220944106600001</v>
      </c>
      <c r="KU80" s="16">
        <v>1.08084215224</v>
      </c>
      <c r="KV80" s="7">
        <v>1.11299347878</v>
      </c>
      <c r="KW80" s="8">
        <v>0.41329130530399999</v>
      </c>
      <c r="KX80" s="8">
        <v>0.120623180643</v>
      </c>
      <c r="KY80" s="8">
        <v>-1.93278814852</v>
      </c>
      <c r="KZ80" s="8">
        <v>-0.93413717765399995</v>
      </c>
      <c r="LA80" s="8">
        <v>1.04750096798</v>
      </c>
      <c r="LB80" s="13">
        <v>-0.89667218923600001</v>
      </c>
      <c r="LC80" s="13">
        <v>2.0574235916100001</v>
      </c>
      <c r="LD80" s="13">
        <v>0.123422242701</v>
      </c>
      <c r="LE80" s="13">
        <v>0.63498666882499999</v>
      </c>
      <c r="LF80" s="13">
        <v>1.3410075902900001</v>
      </c>
      <c r="LG80" s="13">
        <v>-0.495017759502</v>
      </c>
      <c r="LH80" s="16">
        <v>-0.224758625031</v>
      </c>
      <c r="LI80" s="16">
        <v>-1.0944001376600001</v>
      </c>
      <c r="LJ80" s="16">
        <v>1.2179420292400001</v>
      </c>
      <c r="LK80" s="16">
        <v>-1.44398142397</v>
      </c>
      <c r="LL80" s="16">
        <v>0.37048769742299997</v>
      </c>
      <c r="LM80" s="16">
        <v>-0.55058991908999999</v>
      </c>
      <c r="LN80" s="7">
        <v>0.38856592774400001</v>
      </c>
      <c r="LO80" s="8">
        <v>0.84513437747999998</v>
      </c>
      <c r="LP80" s="8">
        <v>2.9469279050799999</v>
      </c>
      <c r="LQ80" s="8">
        <v>0.96511891484300005</v>
      </c>
      <c r="LR80" s="8">
        <v>1.22294774652</v>
      </c>
      <c r="LS80" s="8">
        <v>3.7378981113399998</v>
      </c>
      <c r="LT80" s="13">
        <v>3.7303659915899998</v>
      </c>
      <c r="LU80" s="13">
        <v>1.7021568119499999</v>
      </c>
      <c r="LV80" s="13">
        <v>4.4075692892099996</v>
      </c>
      <c r="LW80" s="13">
        <v>1.6126659512499999</v>
      </c>
      <c r="LX80" s="13">
        <v>0.20180921256500001</v>
      </c>
      <c r="LY80" s="13">
        <v>1.8058551251899999</v>
      </c>
      <c r="LZ80" s="16">
        <v>6.4615988731399998</v>
      </c>
      <c r="MA80" s="16">
        <v>2.23576450348</v>
      </c>
      <c r="MB80" s="16">
        <v>3.67077946663</v>
      </c>
      <c r="MC80" s="16">
        <v>6.1864895820600001</v>
      </c>
      <c r="MD80" s="16">
        <v>1.4255447677599999</v>
      </c>
      <c r="ME80" s="16">
        <v>2.8910307884200002</v>
      </c>
      <c r="MF80" s="7">
        <v>-2.3356676101699999E-2</v>
      </c>
      <c r="MG80" s="8">
        <v>1.0490837097200001</v>
      </c>
      <c r="MH80" s="8">
        <v>-2.29791498184</v>
      </c>
      <c r="MI80" s="8">
        <v>0.44702112674700001</v>
      </c>
      <c r="MJ80" s="8"/>
      <c r="MK80" s="8"/>
      <c r="ML80" s="13">
        <v>1.3021790683300001</v>
      </c>
      <c r="MM80" s="13">
        <v>-2.3115675151300001</v>
      </c>
      <c r="MN80" s="13">
        <v>-0.17136435210699999</v>
      </c>
      <c r="MO80" s="13">
        <v>-0.90359973907500002</v>
      </c>
      <c r="MP80" s="13">
        <v>-1.3159787356899999</v>
      </c>
      <c r="MQ80" s="13">
        <v>0.37225916981700002</v>
      </c>
      <c r="MR80" s="16">
        <v>0.112789794803</v>
      </c>
      <c r="MS80" s="16">
        <v>1.0939710140200001</v>
      </c>
      <c r="MT80" s="16">
        <v>-0.583585143089</v>
      </c>
      <c r="MU80" s="16">
        <v>-1.8199939727800001</v>
      </c>
      <c r="MV80" s="16">
        <v>-5.3548250198399998</v>
      </c>
      <c r="MW80" s="16">
        <v>-0.742308214307</v>
      </c>
      <c r="MX80" s="7">
        <v>4.9570069312999996</v>
      </c>
      <c r="MY80" s="8">
        <v>4.34629398584</v>
      </c>
      <c r="MZ80" s="8">
        <v>1.72625148296</v>
      </c>
      <c r="NA80" s="8">
        <v>4.1894419193300001</v>
      </c>
      <c r="NB80" s="8">
        <v>0.78906868398200003</v>
      </c>
      <c r="NC80" s="8">
        <v>2.14806398749</v>
      </c>
      <c r="ND80" s="13">
        <v>2.1623663306199998</v>
      </c>
      <c r="NE80" s="13">
        <v>4.3868660926800001</v>
      </c>
      <c r="NF80" s="13">
        <v>3.2754518985700001</v>
      </c>
      <c r="NG80" s="13">
        <v>2.1376764178299998</v>
      </c>
      <c r="NH80" s="13">
        <v>4.9906916618299997</v>
      </c>
      <c r="NI80" s="13">
        <v>3.1645195484199999</v>
      </c>
      <c r="NJ80" s="16">
        <v>4.4156004190399996</v>
      </c>
      <c r="NK80" s="16">
        <v>4.8804726600599997</v>
      </c>
      <c r="NL80" s="16">
        <v>1.5504152625800001</v>
      </c>
      <c r="NM80" s="16">
        <v>2.7675257921199998</v>
      </c>
      <c r="NN80" s="16">
        <v>3.8938794732100002</v>
      </c>
      <c r="NO80" s="16">
        <v>2.9490625858300001</v>
      </c>
      <c r="NP80" s="7">
        <v>2.65039736032</v>
      </c>
      <c r="NQ80" s="8">
        <v>1.8776113987</v>
      </c>
      <c r="NR80" s="8">
        <v>1.98764295876</v>
      </c>
      <c r="NS80" s="8">
        <v>-0.15700173378000001</v>
      </c>
      <c r="NT80" s="8">
        <v>3.0053607225399999</v>
      </c>
      <c r="NU80" s="8">
        <v>2.26002255082</v>
      </c>
      <c r="NV80" s="13">
        <v>2.49985551834</v>
      </c>
      <c r="NW80" s="13">
        <v>2.1625168323500001</v>
      </c>
      <c r="NX80" s="13">
        <v>1.95558275282</v>
      </c>
      <c r="NY80" s="13">
        <v>3.5904848575599999</v>
      </c>
      <c r="NZ80" s="13">
        <v>1.6863857209699999</v>
      </c>
      <c r="OA80" s="13">
        <v>2.5890984535200001</v>
      </c>
      <c r="OB80" s="16">
        <v>2.60583293438</v>
      </c>
      <c r="OC80" s="16">
        <v>2.3857729435000001</v>
      </c>
      <c r="OD80" s="16">
        <v>1.82686942816</v>
      </c>
      <c r="OE80" s="16">
        <v>4.8652726411799998</v>
      </c>
      <c r="OF80" s="16">
        <v>3.8221943378400001</v>
      </c>
      <c r="OG80" s="16">
        <v>4.3977707624400004</v>
      </c>
      <c r="OH80" s="7">
        <v>3.2625721991100001</v>
      </c>
      <c r="OI80" s="8">
        <v>2.97908043861</v>
      </c>
      <c r="OJ80" s="8">
        <v>4.5541422367099997</v>
      </c>
      <c r="OK80" s="8">
        <v>7.0250854492199997</v>
      </c>
      <c r="OL80" s="8">
        <v>2.9203798770899998</v>
      </c>
      <c r="OM80" s="8">
        <v>3.8911471366899999</v>
      </c>
      <c r="ON80" s="13">
        <v>3.6415791511500002</v>
      </c>
      <c r="OO80" s="13">
        <v>4.4666778445200004</v>
      </c>
      <c r="OP80" s="13">
        <v>4.5433790683700002</v>
      </c>
      <c r="OQ80" s="13">
        <v>3.0692565441099999</v>
      </c>
      <c r="OR80" s="13">
        <v>3.6578946709600002</v>
      </c>
      <c r="OS80" s="13">
        <v>5.3072422742800001</v>
      </c>
      <c r="OT80" s="16">
        <v>3.56345951557</v>
      </c>
      <c r="OU80" s="16">
        <v>4.0409052371999996</v>
      </c>
      <c r="OV80" s="16">
        <v>3.4903908968000001</v>
      </c>
      <c r="OW80" s="16">
        <v>2.6760422587399999</v>
      </c>
      <c r="OX80" s="16">
        <v>2.1539085507400002</v>
      </c>
      <c r="OY80" s="16">
        <v>4.4659094810499997</v>
      </c>
      <c r="OZ80" s="7">
        <v>6.6318802833600001</v>
      </c>
      <c r="PA80" s="8">
        <v>5.0800178050999998</v>
      </c>
      <c r="PB80" s="8">
        <v>5.9819554090500002</v>
      </c>
      <c r="PC80" s="8">
        <v>6.2411346435499997</v>
      </c>
      <c r="PD80" s="8">
        <v>6.3415147066099999</v>
      </c>
      <c r="PE80" s="8">
        <v>7.1306062936799997</v>
      </c>
      <c r="PF80" s="13">
        <v>2.0075380802199998</v>
      </c>
      <c r="PG80" s="13">
        <v>1.1152362823499999</v>
      </c>
      <c r="PH80" s="13">
        <v>-7.4563212692699998E-2</v>
      </c>
      <c r="PI80" s="13">
        <v>3.0222518444099999</v>
      </c>
      <c r="PJ80" s="13">
        <v>1.85507965088</v>
      </c>
      <c r="PK80" s="13">
        <v>3.53021788597</v>
      </c>
      <c r="PL80" s="16">
        <v>0.60425792634499997</v>
      </c>
      <c r="PM80" s="16">
        <v>0.111617237329</v>
      </c>
      <c r="PN80" s="16">
        <v>1.9658870696999999</v>
      </c>
      <c r="PO80" s="16">
        <v>1.63254417479</v>
      </c>
      <c r="PP80" s="16">
        <v>1.15446543694</v>
      </c>
      <c r="PQ80" s="16">
        <v>0.70591759681699995</v>
      </c>
      <c r="PR80" s="7">
        <v>2.6950568258800001</v>
      </c>
      <c r="PS80" s="8">
        <v>-0.576694652438</v>
      </c>
      <c r="PT80" s="8">
        <v>1.7590100467200001</v>
      </c>
      <c r="PU80" s="8">
        <v>-1.0644090175600001</v>
      </c>
      <c r="PV80" s="8">
        <v>0.35880655050299998</v>
      </c>
      <c r="PW80" s="8"/>
      <c r="PX80" s="13">
        <v>0.95268689096000003</v>
      </c>
      <c r="PY80" s="13">
        <v>0.54938048124299999</v>
      </c>
      <c r="PZ80" s="13">
        <v>2.4200930893399999</v>
      </c>
      <c r="QA80" s="13">
        <v>2.1984017193300001</v>
      </c>
      <c r="QB80" s="13">
        <v>0.49729529023199998</v>
      </c>
      <c r="QC80" s="13">
        <v>-2.2628808915600001</v>
      </c>
      <c r="QD80" s="16">
        <v>0.99465666711300005</v>
      </c>
      <c r="QE80" s="16">
        <v>1.5826896130999999</v>
      </c>
      <c r="QF80" s="16">
        <v>0.67378284642499997</v>
      </c>
      <c r="QG80" s="16">
        <v>-0.61490826308699997</v>
      </c>
      <c r="QH80" s="16">
        <v>1.0079078078299999</v>
      </c>
      <c r="QI80" s="16">
        <v>2.9176419973400001</v>
      </c>
      <c r="QJ80" s="7">
        <v>2.87865424156</v>
      </c>
      <c r="QK80" s="8">
        <v>0.77523595094700004</v>
      </c>
      <c r="QL80" s="8">
        <v>3.6324508190200002</v>
      </c>
      <c r="QM80" s="8">
        <v>4.60645771027</v>
      </c>
      <c r="QN80" s="8">
        <v>-1.11786620319</v>
      </c>
      <c r="QO80" s="8">
        <v>1.8069398403200001</v>
      </c>
      <c r="QP80" s="13">
        <v>0.95504432916600002</v>
      </c>
      <c r="QQ80" s="13">
        <v>2.52234196663</v>
      </c>
      <c r="QR80" s="13">
        <v>4.02730298042</v>
      </c>
      <c r="QS80" s="13">
        <v>1.6760003566699999</v>
      </c>
      <c r="QT80" s="13">
        <v>3.2736830711399998</v>
      </c>
      <c r="QU80" s="13">
        <v>1.64957863092</v>
      </c>
      <c r="QV80" s="16">
        <v>-1.02272216976</v>
      </c>
      <c r="QW80" s="16">
        <v>4.3560013771100001</v>
      </c>
      <c r="QX80" s="16">
        <v>9.4732552766799996E-2</v>
      </c>
      <c r="QY80" s="16">
        <v>1.3195252120500001</v>
      </c>
      <c r="QZ80" s="16">
        <v>0.85753245651700005</v>
      </c>
      <c r="RA80" s="16">
        <v>0.873431801796</v>
      </c>
      <c r="RB80" s="7">
        <v>3.9748013019599999</v>
      </c>
      <c r="RC80" s="8">
        <v>2.3609160780899998</v>
      </c>
      <c r="RD80" s="8">
        <v>3.0918641686399999</v>
      </c>
      <c r="RE80" s="8">
        <v>2.37984991074</v>
      </c>
      <c r="RF80" s="8">
        <v>4.0524360537500002</v>
      </c>
      <c r="RG80" s="8">
        <v>3.3178684711500002</v>
      </c>
      <c r="RH80" s="13">
        <v>2.12884616852</v>
      </c>
      <c r="RI80" s="13">
        <v>2.82885348797</v>
      </c>
      <c r="RJ80" s="13">
        <v>0.99339672923099998</v>
      </c>
      <c r="RK80" s="13">
        <v>5.5491168498999999</v>
      </c>
      <c r="RL80" s="13">
        <v>3.75227546692</v>
      </c>
      <c r="RM80" s="13">
        <v>4.3934650421099999</v>
      </c>
      <c r="RN80" s="16">
        <v>4.0790942907299996</v>
      </c>
      <c r="RO80" s="16">
        <v>1.03860569</v>
      </c>
      <c r="RP80" s="16">
        <v>-0.242192521691</v>
      </c>
      <c r="RQ80" s="16">
        <v>1.9465359151399999</v>
      </c>
      <c r="RR80" s="16">
        <v>4.4050712585399996</v>
      </c>
      <c r="RS80" s="16">
        <v>-0.13174010813199999</v>
      </c>
      <c r="RT80" s="7">
        <v>4.2147500515000003</v>
      </c>
      <c r="RU80" s="8">
        <v>5.8333376646000001</v>
      </c>
      <c r="RV80" s="8">
        <v>6.50865650177</v>
      </c>
      <c r="RW80" s="8">
        <v>2.7486296296099999</v>
      </c>
      <c r="RX80" s="8">
        <v>4.5235694646800004</v>
      </c>
      <c r="RY80" s="8">
        <v>3.5159865617800001</v>
      </c>
      <c r="RZ80" s="13">
        <v>3.5536983013199999</v>
      </c>
      <c r="SA80" s="13">
        <v>1.62435337901</v>
      </c>
      <c r="SB80" s="13">
        <v>-1.7823065817399999</v>
      </c>
      <c r="SC80" s="13">
        <v>3.9920734763099999</v>
      </c>
      <c r="SD80" s="13">
        <v>1.85859522223</v>
      </c>
      <c r="SE80" s="13">
        <v>2.7698374390599998</v>
      </c>
      <c r="SF80" s="16">
        <v>0.67576439678699995</v>
      </c>
      <c r="SG80" s="16">
        <v>1.0255887508399999</v>
      </c>
      <c r="SH80" s="16">
        <v>-3.1967070102699999</v>
      </c>
      <c r="SI80" s="16">
        <v>0.32004117965700002</v>
      </c>
      <c r="SJ80" s="16">
        <v>3.9358002543400001</v>
      </c>
      <c r="SK80" s="16">
        <v>0.87088017165700005</v>
      </c>
      <c r="SL80" s="7">
        <v>2.90231370926</v>
      </c>
      <c r="SM80" s="8">
        <v>1.92710757256</v>
      </c>
      <c r="SN80" s="8">
        <v>2.9009232521100001</v>
      </c>
      <c r="SO80" s="8">
        <v>3.2704674005499998</v>
      </c>
      <c r="SP80" s="8">
        <v>3.5623190402999998</v>
      </c>
      <c r="SQ80" s="8">
        <v>1.6449679136299999</v>
      </c>
      <c r="SR80" s="13">
        <v>1.30908402801</v>
      </c>
      <c r="SS80" s="13">
        <v>5.1938118934600004</v>
      </c>
      <c r="ST80" s="13">
        <v>3.4754215478899999</v>
      </c>
      <c r="SU80" s="13">
        <v>4.40450644493</v>
      </c>
      <c r="SV80" s="13">
        <v>4.5041310787200004</v>
      </c>
      <c r="SW80" s="13">
        <v>5.5038354396800004</v>
      </c>
      <c r="SX80" s="16">
        <v>1.8285380601900001</v>
      </c>
      <c r="SY80" s="16">
        <v>3.13592123985</v>
      </c>
      <c r="SZ80" s="16">
        <v>2.7677535414699999</v>
      </c>
      <c r="TA80" s="16">
        <v>2.2742110490799998</v>
      </c>
      <c r="TB80" s="16">
        <v>3.9774005413100002</v>
      </c>
      <c r="TC80" s="16">
        <v>2.5307879447900001</v>
      </c>
      <c r="TD80" s="7">
        <v>2.4634911418000001</v>
      </c>
      <c r="TE80" s="8">
        <v>1.48732215166E-2</v>
      </c>
      <c r="TF80" s="8">
        <v>2.7228214740799999</v>
      </c>
      <c r="TG80" s="8">
        <v>4.1602258086199999</v>
      </c>
      <c r="TH80" s="8">
        <v>4.2799537181899998</v>
      </c>
      <c r="TI80" s="8">
        <v>1.29071342945</v>
      </c>
      <c r="TJ80" s="13">
        <v>2.2903128862400002</v>
      </c>
      <c r="TK80" s="13">
        <v>4.1224230527900003</v>
      </c>
      <c r="TL80" s="13">
        <v>2.8229625225100001</v>
      </c>
      <c r="TM80" s="13">
        <v>1.7376563548999999</v>
      </c>
      <c r="TN80" s="13">
        <v>3.8438086509699998</v>
      </c>
      <c r="TO80" s="13">
        <v>4.12759435177</v>
      </c>
      <c r="TP80" s="16">
        <v>3.48716706038</v>
      </c>
      <c r="TQ80" s="16">
        <v>3.9496608972499998</v>
      </c>
      <c r="TR80" s="16">
        <v>5.3350285291699997</v>
      </c>
      <c r="TS80" s="16">
        <v>1.80326539278</v>
      </c>
      <c r="TT80" s="16">
        <v>4.6619846820799999</v>
      </c>
      <c r="TU80" s="19">
        <v>10.8564968109</v>
      </c>
    </row>
    <row r="81" spans="1:541" x14ac:dyDescent="0.25">
      <c r="A81" s="21">
        <f t="shared" si="1"/>
        <v>0.76000000000000045</v>
      </c>
      <c r="B81" s="7">
        <v>6.5575224113499999</v>
      </c>
      <c r="C81" s="8">
        <v>5.7263284683200002</v>
      </c>
      <c r="D81" s="8">
        <v>6.3271674537699996</v>
      </c>
      <c r="E81" s="8">
        <v>4.82515369415</v>
      </c>
      <c r="F81" s="8">
        <v>5.4079410553000002</v>
      </c>
      <c r="G81" s="8">
        <v>3.58954397202</v>
      </c>
      <c r="H81" s="13">
        <v>6.73565702438</v>
      </c>
      <c r="I81" s="13">
        <v>6.7449086761499997</v>
      </c>
      <c r="J81" s="13">
        <v>6.5316876411399996</v>
      </c>
      <c r="K81" s="13">
        <v>5.7157060813899996</v>
      </c>
      <c r="L81" s="13">
        <v>7.1955471611000004</v>
      </c>
      <c r="M81" s="13">
        <v>7.9449822235100003</v>
      </c>
      <c r="N81" s="16">
        <v>4.5571949005099999</v>
      </c>
      <c r="O81" s="16">
        <v>6.4364152526899998</v>
      </c>
      <c r="P81" s="16">
        <v>6.0085914421100002</v>
      </c>
      <c r="Q81" s="16">
        <v>5.1648492050200003</v>
      </c>
      <c r="R81" s="16"/>
      <c r="S81" s="16"/>
      <c r="T81" s="7">
        <v>3.0702516555799999</v>
      </c>
      <c r="U81" s="8">
        <v>3.7922319603000001</v>
      </c>
      <c r="V81" s="8">
        <v>3.35883812904</v>
      </c>
      <c r="W81" s="8">
        <v>4.0568250274700004</v>
      </c>
      <c r="X81" s="8">
        <v>3.2615597724900001</v>
      </c>
      <c r="Y81" s="8">
        <v>4.6213978385900001</v>
      </c>
      <c r="Z81" s="13">
        <v>1.4924861574199999</v>
      </c>
      <c r="AA81" s="13">
        <v>1.7334257125899999</v>
      </c>
      <c r="AB81" s="13">
        <v>1.46337542534</v>
      </c>
      <c r="AC81" s="13">
        <v>2.4856619167299998</v>
      </c>
      <c r="AD81" s="13">
        <v>1.43791977882</v>
      </c>
      <c r="AE81" s="13">
        <v>2.03484134197</v>
      </c>
      <c r="AF81" s="16">
        <v>6.0054488372800003</v>
      </c>
      <c r="AG81" s="16">
        <v>5.8631476974499996</v>
      </c>
      <c r="AH81" s="16">
        <v>5.8771596336399998</v>
      </c>
      <c r="AI81" s="16">
        <v>6.8512711715699997</v>
      </c>
      <c r="AJ81" s="16">
        <v>7.0070293235800003</v>
      </c>
      <c r="AK81" s="16">
        <v>7.3508024215700001</v>
      </c>
      <c r="AL81" s="7">
        <v>5.0957811927799996</v>
      </c>
      <c r="AM81" s="8">
        <v>4.6851508331299998</v>
      </c>
      <c r="AN81" s="8">
        <v>5.2915653037999997</v>
      </c>
      <c r="AO81" s="8">
        <v>4.73789245605</v>
      </c>
      <c r="AP81" s="8">
        <v>5.2807050704999998</v>
      </c>
      <c r="AQ81" s="8">
        <v>4.9185581970200003</v>
      </c>
      <c r="AR81" s="13">
        <v>4.5226385688799997</v>
      </c>
      <c r="AS81" s="13">
        <v>3.9086901092500002</v>
      </c>
      <c r="AT81" s="13">
        <v>4.1834537696799998</v>
      </c>
      <c r="AU81" s="13">
        <v>4.2667499542199998</v>
      </c>
      <c r="AV81" s="13">
        <v>4.3864787483200001</v>
      </c>
      <c r="AW81" s="13">
        <v>4.3279357910199998</v>
      </c>
      <c r="AX81" s="16">
        <v>7.0128910636899997</v>
      </c>
      <c r="AY81" s="16">
        <v>6.8135877227800004</v>
      </c>
      <c r="AZ81" s="16">
        <v>5.6760332298299998</v>
      </c>
      <c r="BA81" s="16">
        <v>5.1780789756800001</v>
      </c>
      <c r="BB81" s="16">
        <v>7.9797071456899999</v>
      </c>
      <c r="BC81" s="16">
        <v>4.8229888915999997</v>
      </c>
      <c r="BD81" s="7">
        <v>1.2925802254700001</v>
      </c>
      <c r="BE81" s="8">
        <v>1.76637477398</v>
      </c>
      <c r="BF81" s="8">
        <v>-4.6072454452500002E-2</v>
      </c>
      <c r="BG81" s="8">
        <v>1.3567437458</v>
      </c>
      <c r="BH81" s="8">
        <v>3.0918418884299999</v>
      </c>
      <c r="BI81" s="8">
        <v>3.7677324199700002</v>
      </c>
      <c r="BJ81" s="13">
        <v>3.88958694458</v>
      </c>
      <c r="BK81" s="13">
        <v>2.97643164635</v>
      </c>
      <c r="BL81" s="13">
        <v>4.0014384651199997</v>
      </c>
      <c r="BM81" s="13">
        <v>4.42285242081</v>
      </c>
      <c r="BN81" s="13">
        <v>3.6255530262</v>
      </c>
      <c r="BO81" s="13"/>
      <c r="BP81" s="16">
        <v>2.9568879509000001</v>
      </c>
      <c r="BQ81" s="16">
        <v>1.4565602183299999</v>
      </c>
      <c r="BR81" s="16">
        <v>2.8262829303700001</v>
      </c>
      <c r="BS81" s="16">
        <v>1.27600601673</v>
      </c>
      <c r="BT81" s="16">
        <v>4.2020482063299998</v>
      </c>
      <c r="BU81" s="16">
        <v>1.9809511470800001</v>
      </c>
      <c r="BV81" s="7">
        <v>-0.676956028938</v>
      </c>
      <c r="BW81" s="8">
        <v>-0.198281801939</v>
      </c>
      <c r="BX81" s="8">
        <v>1.54407021999</v>
      </c>
      <c r="BY81" s="8">
        <v>-0.329295743704</v>
      </c>
      <c r="BZ81" s="8">
        <v>2.3844569444700001</v>
      </c>
      <c r="CA81" s="8">
        <v>1.7596525382999999</v>
      </c>
      <c r="CB81" s="13">
        <v>4.2705460357699998</v>
      </c>
      <c r="CC81" s="13">
        <v>5.0765029907199999</v>
      </c>
      <c r="CD81" s="13">
        <v>3.88000699997</v>
      </c>
      <c r="CE81" s="13">
        <v>5.6399653053299996</v>
      </c>
      <c r="CF81" s="13">
        <v>7.6119083404500003</v>
      </c>
      <c r="CG81" s="13"/>
      <c r="CH81" s="16">
        <v>5.3684976005599996</v>
      </c>
      <c r="CI81" s="16">
        <v>4.4888764953600004</v>
      </c>
      <c r="CJ81" s="16">
        <v>5.2250313758900004</v>
      </c>
      <c r="CK81" s="16">
        <v>3.8090897464800002</v>
      </c>
      <c r="CL81" s="16">
        <v>3.52585868835</v>
      </c>
      <c r="CM81" s="16">
        <v>3.8012263488800002</v>
      </c>
      <c r="CN81" s="7">
        <v>3.4734807109800001</v>
      </c>
      <c r="CO81" s="8">
        <v>3.5445673370400002</v>
      </c>
      <c r="CP81" s="8">
        <v>5.0190031051600004</v>
      </c>
      <c r="CQ81" s="8">
        <v>3.2533548259699998</v>
      </c>
      <c r="CR81" s="8">
        <v>5.4109752655000003</v>
      </c>
      <c r="CS81" s="8">
        <v>6.3290018081700001</v>
      </c>
      <c r="CT81" s="13">
        <v>2.6560491752600002</v>
      </c>
      <c r="CU81" s="13">
        <v>2.6406722545600001</v>
      </c>
      <c r="CV81" s="13">
        <v>2.76411366463</v>
      </c>
      <c r="CW81" s="13">
        <v>2.64360122681</v>
      </c>
      <c r="CX81" s="13">
        <v>2.1158244991299999</v>
      </c>
      <c r="CY81" s="13">
        <v>1.5806681299200001</v>
      </c>
      <c r="CZ81" s="16">
        <v>2.4580319213899999</v>
      </c>
      <c r="DA81" s="16">
        <v>1.0236484289200001</v>
      </c>
      <c r="DB81" s="16">
        <v>1.9968628931000001</v>
      </c>
      <c r="DC81" s="16">
        <v>2.4634121894800001</v>
      </c>
      <c r="DD81" s="16">
        <v>2.1073355770100002</v>
      </c>
      <c r="DE81" s="16">
        <v>1.82078781605</v>
      </c>
      <c r="DF81" s="7">
        <v>3.0466095161400002</v>
      </c>
      <c r="DG81" s="8">
        <v>7.35496355057</v>
      </c>
      <c r="DH81" s="8">
        <v>5.3943829727199999</v>
      </c>
      <c r="DI81" s="8">
        <v>6.2548995971699997</v>
      </c>
      <c r="DJ81" s="8">
        <v>7.5221901893599998</v>
      </c>
      <c r="DK81" s="8">
        <v>9.0476844787600008</v>
      </c>
      <c r="DL81" s="13">
        <v>3.9874596595799998</v>
      </c>
      <c r="DM81" s="13">
        <v>5.8500627136199999</v>
      </c>
      <c r="DN81" s="13">
        <v>8.4182863235499994</v>
      </c>
      <c r="DO81" s="13">
        <v>6.9091093063400004</v>
      </c>
      <c r="DP81" s="13">
        <v>5.2087668228100004</v>
      </c>
      <c r="DQ81" s="13">
        <v>7.0575300216699999</v>
      </c>
      <c r="DR81" s="16">
        <v>4.0414076042199998</v>
      </c>
      <c r="DS81" s="16">
        <v>5.41877548218</v>
      </c>
      <c r="DT81" s="16">
        <v>4.0047989845299998</v>
      </c>
      <c r="DU81" s="16">
        <v>3.5480388832099998</v>
      </c>
      <c r="DV81" s="16">
        <v>5.5369323921199998</v>
      </c>
      <c r="DW81" s="16">
        <v>5.2827702522299997</v>
      </c>
      <c r="DX81" s="7">
        <v>5.0446357154800001</v>
      </c>
      <c r="DY81" s="8">
        <v>5.3758592605600004</v>
      </c>
      <c r="DZ81" s="8">
        <v>4.9643011283899998</v>
      </c>
      <c r="EA81" s="8">
        <v>5.9255146598800001</v>
      </c>
      <c r="EB81" s="8">
        <v>4.4453868675199999</v>
      </c>
      <c r="EC81" s="8">
        <v>6.7043518638600004</v>
      </c>
      <c r="ED81" s="13">
        <v>3.4858467960400001</v>
      </c>
      <c r="EE81" s="13">
        <v>3.6996542262999998</v>
      </c>
      <c r="EF81" s="13">
        <v>5.0720715904200002</v>
      </c>
      <c r="EG81" s="13">
        <v>3.9441223335300002</v>
      </c>
      <c r="EH81" s="13">
        <v>0.90262821674299998</v>
      </c>
      <c r="EI81" s="13">
        <v>4.4674655914299999</v>
      </c>
      <c r="EJ81" s="16">
        <v>9.5321536636400008</v>
      </c>
      <c r="EK81" s="16">
        <v>8.7388917923000005</v>
      </c>
      <c r="EL81" s="16">
        <v>12.5223793793</v>
      </c>
      <c r="EM81" s="16">
        <v>9.4862313461299994</v>
      </c>
      <c r="EN81" s="16">
        <v>8.2053519058200006</v>
      </c>
      <c r="EO81" s="16">
        <v>9.5425272750900003</v>
      </c>
      <c r="EP81" s="7">
        <v>3.0282879352599998</v>
      </c>
      <c r="EQ81" s="8">
        <v>3.8484354400599998</v>
      </c>
      <c r="ER81" s="8">
        <v>0.33439444005500002</v>
      </c>
      <c r="ES81" s="8">
        <v>5.06297264099</v>
      </c>
      <c r="ET81" s="8">
        <v>4.8089502334600001</v>
      </c>
      <c r="EU81" s="8">
        <v>2.28495202541</v>
      </c>
      <c r="EV81" s="13">
        <v>3.6850801372499999</v>
      </c>
      <c r="EW81" s="13">
        <v>4.6975858116099998</v>
      </c>
      <c r="EX81" s="13">
        <v>3.1472426986699999</v>
      </c>
      <c r="EY81" s="13">
        <v>5.0889848709100001</v>
      </c>
      <c r="EZ81" s="13">
        <v>5.3766190338099999</v>
      </c>
      <c r="FA81" s="13">
        <v>2.91244077682</v>
      </c>
      <c r="FB81" s="16">
        <v>3.8380910587299999</v>
      </c>
      <c r="FC81" s="16">
        <v>4.4417398452799999</v>
      </c>
      <c r="FD81" s="16">
        <v>2.4375667571999999</v>
      </c>
      <c r="FE81" s="16">
        <v>2.8087808513599999</v>
      </c>
      <c r="FF81" s="16">
        <v>4.5618097686799999</v>
      </c>
      <c r="FG81" s="16">
        <v>3.5291085434</v>
      </c>
      <c r="FH81" s="7">
        <v>5.7665247344999999</v>
      </c>
      <c r="FI81" s="8">
        <v>8.2324872970600005</v>
      </c>
      <c r="FJ81" s="8">
        <v>5.7433961868300001</v>
      </c>
      <c r="FK81" s="8">
        <v>7.6011403083799998</v>
      </c>
      <c r="FL81" s="8">
        <v>5.9660803413399996</v>
      </c>
      <c r="FM81" s="8">
        <v>6.81290811539</v>
      </c>
      <c r="FN81" s="13">
        <v>5.03848430634</v>
      </c>
      <c r="FO81" s="13">
        <v>4.8429849815399999</v>
      </c>
      <c r="FP81" s="13">
        <v>6.7764115524299999</v>
      </c>
      <c r="FQ81" s="13">
        <v>6.5517758369400001</v>
      </c>
      <c r="FR81" s="13">
        <v>3.36472887039</v>
      </c>
      <c r="FS81" s="13">
        <v>5.9267646217300003</v>
      </c>
      <c r="FT81" s="16">
        <v>5.6630577087400003</v>
      </c>
      <c r="FU81" s="16">
        <v>4.4973747253400003</v>
      </c>
      <c r="FV81" s="16">
        <v>5.0936904907200002</v>
      </c>
      <c r="FW81" s="16">
        <v>4.7755221176099996</v>
      </c>
      <c r="FX81" s="16">
        <v>5.75331968307</v>
      </c>
      <c r="FY81" s="16">
        <v>3.7138755321499999</v>
      </c>
      <c r="FZ81" s="7">
        <v>3.2275321483599999</v>
      </c>
      <c r="GA81" s="8">
        <v>2.1073042011299998</v>
      </c>
      <c r="GB81" s="8">
        <v>3.73529408455</v>
      </c>
      <c r="GC81" s="8">
        <v>4.84024391174</v>
      </c>
      <c r="GD81" s="8">
        <v>4.5013521385199997</v>
      </c>
      <c r="GE81" s="8">
        <v>3.8611460494999998</v>
      </c>
      <c r="GF81" s="13">
        <v>7.6236956119500002E-2</v>
      </c>
      <c r="GG81" s="13">
        <v>1.8632298469499999</v>
      </c>
      <c r="GH81" s="13">
        <v>-0.64355355262799996</v>
      </c>
      <c r="GI81" s="13">
        <v>3.0502215957600001</v>
      </c>
      <c r="GJ81" s="13">
        <v>1.0592078352000001</v>
      </c>
      <c r="GK81" s="13">
        <v>2.59110560417</v>
      </c>
      <c r="GL81" s="16">
        <v>1.8216225338000001</v>
      </c>
      <c r="GM81" s="16">
        <v>3.6008246993999999</v>
      </c>
      <c r="GN81" s="16">
        <v>-1.9822430610599998E-3</v>
      </c>
      <c r="GO81" s="16">
        <v>2.8234770774800002</v>
      </c>
      <c r="GP81" s="16">
        <v>-0.18756039738700001</v>
      </c>
      <c r="GQ81" s="16">
        <v>3.3520291423800002</v>
      </c>
      <c r="GR81" s="7">
        <v>3.2862072467800001</v>
      </c>
      <c r="GS81" s="8">
        <v>3.2353998660999999</v>
      </c>
      <c r="GT81" s="8">
        <v>2.2895995235400002</v>
      </c>
      <c r="GU81" s="8">
        <v>2.16559696198</v>
      </c>
      <c r="GV81" s="8">
        <v>2.5547547340399999</v>
      </c>
      <c r="GW81" s="8">
        <v>2.27061831951</v>
      </c>
      <c r="GX81" s="13">
        <v>1.57231688023</v>
      </c>
      <c r="GY81" s="13">
        <v>0.11318185180400001</v>
      </c>
      <c r="GZ81" s="13">
        <v>1.8659152507800001</v>
      </c>
      <c r="HA81" s="13">
        <v>4.25929332733</v>
      </c>
      <c r="HB81" s="13">
        <v>3.1748285484299998</v>
      </c>
      <c r="HC81" s="13">
        <v>2.6123156070700002</v>
      </c>
      <c r="HD81" s="16">
        <v>2.2844671535500001</v>
      </c>
      <c r="HE81" s="16">
        <v>2.6268966198000001</v>
      </c>
      <c r="HF81" s="16">
        <v>3.3376499175999998</v>
      </c>
      <c r="HG81" s="16">
        <v>2.3126230525999998</v>
      </c>
      <c r="HH81" s="16">
        <v>2.13940779686</v>
      </c>
      <c r="HI81" s="16">
        <v>4.2785934448200003</v>
      </c>
      <c r="HJ81" s="7">
        <v>2.23427307606</v>
      </c>
      <c r="HK81" s="8">
        <v>1.15501369953</v>
      </c>
      <c r="HL81" s="8">
        <v>1.51541103363</v>
      </c>
      <c r="HM81" s="8">
        <v>2.4663284492500002</v>
      </c>
      <c r="HN81" s="8">
        <v>1.1533566427199999</v>
      </c>
      <c r="HO81" s="8">
        <v>0.93743084430699997</v>
      </c>
      <c r="HP81" s="13">
        <v>2.2837748718299999</v>
      </c>
      <c r="HQ81" s="13">
        <v>0.59066989839100004</v>
      </c>
      <c r="HR81" s="13">
        <v>0.61132625341400004</v>
      </c>
      <c r="HS81" s="13">
        <v>1.18092623234</v>
      </c>
      <c r="HT81" s="13">
        <v>2.2221063280100002</v>
      </c>
      <c r="HU81" s="13">
        <v>1.13917705774</v>
      </c>
      <c r="HV81" s="16">
        <v>0.36273112893100001</v>
      </c>
      <c r="HW81" s="16">
        <v>-0.76837021827700003</v>
      </c>
      <c r="HX81" s="16">
        <v>1.2653032827399999</v>
      </c>
      <c r="HY81" s="16">
        <v>1.07132457495</v>
      </c>
      <c r="HZ81" s="16">
        <v>-0.76001540899300002</v>
      </c>
      <c r="IA81" s="16">
        <v>1.6141065216099999</v>
      </c>
      <c r="IB81" s="7">
        <v>-0.16542971134199999</v>
      </c>
      <c r="IC81" s="8">
        <v>-0.91314413350099999</v>
      </c>
      <c r="ID81" s="8">
        <v>-0.31503271996999999</v>
      </c>
      <c r="IE81" s="8">
        <v>-1.4745920801200001</v>
      </c>
      <c r="IF81" s="8">
        <v>9.3618509173400005E-2</v>
      </c>
      <c r="IG81" s="8">
        <v>-0.50788599491099995</v>
      </c>
      <c r="IH81" s="13">
        <v>-1.9950601959200001</v>
      </c>
      <c r="II81" s="13">
        <v>-2.6697629165599999</v>
      </c>
      <c r="IJ81" s="13">
        <v>-1.39997806549</v>
      </c>
      <c r="IK81" s="13">
        <v>-3.2850535106700001</v>
      </c>
      <c r="IL81" s="13">
        <v>2.1621787166600002</v>
      </c>
      <c r="IM81" s="13">
        <v>-0.154509061575</v>
      </c>
      <c r="IN81" s="16">
        <v>-1.4906399393100001</v>
      </c>
      <c r="IO81" s="16">
        <v>-4.8696172714200001</v>
      </c>
      <c r="IP81" s="16">
        <v>-1.0170341730100001</v>
      </c>
      <c r="IQ81" s="16">
        <v>-0.38148189067799998</v>
      </c>
      <c r="IR81" s="16">
        <v>-1.54471042633</v>
      </c>
      <c r="IS81" s="16">
        <v>-2.1747465038299998</v>
      </c>
      <c r="IT81" s="7">
        <v>0.63425091505099995</v>
      </c>
      <c r="IU81" s="8">
        <v>0.26130683779699998</v>
      </c>
      <c r="IV81" s="8">
        <v>-0.91609954595599996</v>
      </c>
      <c r="IW81" s="8">
        <v>-6.3494190788299996</v>
      </c>
      <c r="IX81" s="8">
        <v>0.46091502964499997</v>
      </c>
      <c r="IY81" s="8">
        <v>5.0024495124799999E-2</v>
      </c>
      <c r="IZ81" s="13">
        <v>1.3302314662900001</v>
      </c>
      <c r="JA81" s="13">
        <v>0.64518469154799996</v>
      </c>
      <c r="JB81" s="13">
        <v>-0.206340667009</v>
      </c>
      <c r="JC81" s="13">
        <v>0.99059488475299995</v>
      </c>
      <c r="JD81" s="13">
        <v>6.2440750598900002E-2</v>
      </c>
      <c r="JE81" s="13">
        <v>-0.13228094577800001</v>
      </c>
      <c r="JF81" s="16">
        <v>2.6833664131199999</v>
      </c>
      <c r="JG81" s="16">
        <v>0.855847699046</v>
      </c>
      <c r="JH81" s="16">
        <v>-1.10372292995</v>
      </c>
      <c r="JI81" s="16">
        <v>3.4808791828199999</v>
      </c>
      <c r="JJ81" s="16">
        <v>-5.6162130832699997E-2</v>
      </c>
      <c r="JK81" s="16">
        <v>-2.1063669490799999</v>
      </c>
      <c r="JL81" s="7">
        <v>4.1825078487400003</v>
      </c>
      <c r="JM81" s="8">
        <v>1.07287625551</v>
      </c>
      <c r="JN81" s="8">
        <v>1.35199153423</v>
      </c>
      <c r="JO81" s="8">
        <v>2.7264798164399999</v>
      </c>
      <c r="JP81" s="8">
        <v>2.8780453109700002</v>
      </c>
      <c r="JQ81" s="8">
        <v>1.6025479030600001</v>
      </c>
      <c r="JR81" s="13">
        <v>2.0615855407699999</v>
      </c>
      <c r="JS81" s="13">
        <v>0.42782522439999998</v>
      </c>
      <c r="JT81" s="13">
        <v>2.8713155555699998</v>
      </c>
      <c r="JU81" s="13">
        <v>2.1014806509000001</v>
      </c>
      <c r="JV81" s="13">
        <v>3.7516594409900001</v>
      </c>
      <c r="JW81" s="13">
        <v>2.8806385135700001</v>
      </c>
      <c r="JX81" s="16">
        <v>2.59677972794</v>
      </c>
      <c r="JY81" s="16">
        <v>3.6283421516400001</v>
      </c>
      <c r="JZ81" s="16">
        <v>1.1943831563</v>
      </c>
      <c r="KA81" s="16">
        <v>-0.69755578309300004</v>
      </c>
      <c r="KB81" s="16">
        <v>2.7568699359900002</v>
      </c>
      <c r="KC81" s="16">
        <v>0.76171216607100001</v>
      </c>
      <c r="KD81" s="7">
        <v>1.44601647854</v>
      </c>
      <c r="KE81" s="8">
        <v>3.25088399887</v>
      </c>
      <c r="KF81" s="8">
        <v>1.7182515430500001</v>
      </c>
      <c r="KG81" s="8">
        <v>3.6785753631599998</v>
      </c>
      <c r="KH81" s="8">
        <v>3.30356786728</v>
      </c>
      <c r="KI81" s="8">
        <v>2.9127292442299999</v>
      </c>
      <c r="KJ81" s="13">
        <v>3.2707612514500002</v>
      </c>
      <c r="KK81" s="13">
        <v>3.2529892921400001</v>
      </c>
      <c r="KL81" s="13">
        <v>2.3902641391800001</v>
      </c>
      <c r="KM81" s="13">
        <v>2.4636945056899999</v>
      </c>
      <c r="KN81" s="13">
        <v>2.9929331493400002</v>
      </c>
      <c r="KO81" s="13">
        <v>0.96596812486600003</v>
      </c>
      <c r="KP81" s="16">
        <v>1.31030884743</v>
      </c>
      <c r="KQ81" s="16">
        <v>1.82873648643</v>
      </c>
      <c r="KR81" s="16">
        <v>0.79319893360100002</v>
      </c>
      <c r="KS81" s="16">
        <v>1.8192322540300001</v>
      </c>
      <c r="KT81" s="16">
        <v>2.4281986713400001</v>
      </c>
      <c r="KU81" s="16">
        <v>1.86069441795</v>
      </c>
      <c r="KV81" s="7">
        <v>1.9486710357699999</v>
      </c>
      <c r="KW81" s="8">
        <v>1.2326812410400001</v>
      </c>
      <c r="KX81" s="8">
        <v>1.0878085589399999</v>
      </c>
      <c r="KY81" s="8">
        <v>-0.37657301187499997</v>
      </c>
      <c r="KZ81" s="8">
        <v>0.240431938618</v>
      </c>
      <c r="LA81" s="8">
        <v>1.8972903966900001</v>
      </c>
      <c r="LB81" s="13">
        <v>2.5142597258099999E-2</v>
      </c>
      <c r="LC81" s="13">
        <v>2.84676703453</v>
      </c>
      <c r="LD81" s="13">
        <v>0.99424255609500001</v>
      </c>
      <c r="LE81" s="13">
        <v>1.6455986738199999</v>
      </c>
      <c r="LF81" s="13">
        <v>2.0737160873399998</v>
      </c>
      <c r="LG81" s="13">
        <v>0.60860942482900005</v>
      </c>
      <c r="LH81" s="16">
        <v>0.70014512777299998</v>
      </c>
      <c r="LI81" s="16">
        <v>-8.8349537849400001E-2</v>
      </c>
      <c r="LJ81" s="16">
        <v>2.0279194450400002</v>
      </c>
      <c r="LK81" s="16">
        <v>-0.271583960056</v>
      </c>
      <c r="LL81" s="16">
        <v>1.1834759473800001</v>
      </c>
      <c r="LM81" s="16">
        <v>0.73220208644899998</v>
      </c>
      <c r="LN81" s="7">
        <v>1.76225948334</v>
      </c>
      <c r="LO81" s="8">
        <v>1.6298102951</v>
      </c>
      <c r="LP81" s="8">
        <v>4.4030352210999997</v>
      </c>
      <c r="LQ81" s="8">
        <v>1.9537304210699999</v>
      </c>
      <c r="LR81" s="8">
        <v>2.48756079674</v>
      </c>
      <c r="LS81" s="8">
        <v>5.5186176299999996</v>
      </c>
      <c r="LT81" s="13">
        <v>4.3528627586399997</v>
      </c>
      <c r="LU81" s="13">
        <v>2.7676244354200001</v>
      </c>
      <c r="LV81" s="13">
        <v>5.1943367004400001</v>
      </c>
      <c r="LW81" s="13">
        <v>2.97409596443</v>
      </c>
      <c r="LX81" s="13">
        <v>1.35760190964</v>
      </c>
      <c r="LY81" s="13">
        <v>3.2648146057099998</v>
      </c>
      <c r="LZ81" s="16">
        <v>7.4672333335900003</v>
      </c>
      <c r="MA81" s="16">
        <v>4.1362603187599998</v>
      </c>
      <c r="MB81" s="16">
        <v>4.8376997375500004</v>
      </c>
      <c r="MC81" s="16">
        <v>7.2888893318200001</v>
      </c>
      <c r="MD81" s="16">
        <v>3.1499732112899999</v>
      </c>
      <c r="ME81" s="16">
        <v>4.8215057372999999</v>
      </c>
      <c r="MF81" s="7">
        <v>0.54037140846300002</v>
      </c>
      <c r="MG81" s="8">
        <v>2.1118198394799998</v>
      </c>
      <c r="MH81" s="8">
        <v>-1.25431154251</v>
      </c>
      <c r="MI81" s="8">
        <v>1.4657358408000001</v>
      </c>
      <c r="MJ81" s="8"/>
      <c r="MK81" s="8"/>
      <c r="ML81" s="13">
        <v>2.58482141495</v>
      </c>
      <c r="MM81" s="13">
        <v>-0.85976658105799997</v>
      </c>
      <c r="MN81" s="13">
        <v>0.99367590188999999</v>
      </c>
      <c r="MO81" s="13">
        <v>9.3282710313800005E-2</v>
      </c>
      <c r="MP81" s="13">
        <v>-0.32275799274400002</v>
      </c>
      <c r="MQ81" s="13">
        <v>1.3768696785000001</v>
      </c>
      <c r="MR81" s="16">
        <v>1.16351947308</v>
      </c>
      <c r="MS81" s="16">
        <v>2.2597085475899998</v>
      </c>
      <c r="MT81" s="16">
        <v>0.37229329347599999</v>
      </c>
      <c r="MU81" s="16">
        <v>-0.82397085428200001</v>
      </c>
      <c r="MV81" s="16">
        <v>-3.8473078536999998</v>
      </c>
      <c r="MW81" s="16">
        <v>0.359228799343</v>
      </c>
      <c r="MX81" s="7">
        <v>5.68476047516</v>
      </c>
      <c r="MY81" s="8">
        <v>5.23631103516</v>
      </c>
      <c r="MZ81" s="8">
        <v>2.3723290634200001</v>
      </c>
      <c r="NA81" s="8">
        <v>4.82845516205</v>
      </c>
      <c r="NB81" s="8">
        <v>1.3757329464000001</v>
      </c>
      <c r="NC81" s="8">
        <v>2.70748761177</v>
      </c>
      <c r="ND81" s="13">
        <v>2.8182015895800001</v>
      </c>
      <c r="NE81" s="13">
        <v>5.1775218200699999</v>
      </c>
      <c r="NF81" s="13">
        <v>4.2046297931699996</v>
      </c>
      <c r="NG81" s="13">
        <v>3.3280891227699998</v>
      </c>
      <c r="NH81" s="13">
        <v>5.8441810035700001</v>
      </c>
      <c r="NI81" s="13">
        <v>4.0840272331199996</v>
      </c>
      <c r="NJ81" s="16">
        <v>5.1800694465600001</v>
      </c>
      <c r="NK81" s="16">
        <v>5.5453300857499999</v>
      </c>
      <c r="NL81" s="16">
        <v>2.2678467035300001</v>
      </c>
      <c r="NM81" s="16">
        <v>3.65405893326</v>
      </c>
      <c r="NN81" s="16">
        <v>4.7399274444600001</v>
      </c>
      <c r="NO81" s="16">
        <v>3.6305690097799999</v>
      </c>
      <c r="NP81" s="7">
        <v>3.8673115921000001</v>
      </c>
      <c r="NQ81" s="8">
        <v>2.8721599578900001</v>
      </c>
      <c r="NR81" s="8">
        <v>3.2797531318700002</v>
      </c>
      <c r="NS81" s="8">
        <v>0.84571570157999998</v>
      </c>
      <c r="NT81" s="8">
        <v>4.1689743614200001</v>
      </c>
      <c r="NU81" s="8">
        <v>3.2916167926800002</v>
      </c>
      <c r="NV81" s="13">
        <v>3.61278762817</v>
      </c>
      <c r="NW81" s="13">
        <v>3.13424110413</v>
      </c>
      <c r="NX81" s="13">
        <v>3.26357478142</v>
      </c>
      <c r="NY81" s="13">
        <v>4.4356183815000003</v>
      </c>
      <c r="NZ81" s="13">
        <v>2.57504719734</v>
      </c>
      <c r="OA81" s="13">
        <v>3.5134646892500001</v>
      </c>
      <c r="OB81" s="16">
        <v>3.6556997489900001</v>
      </c>
      <c r="OC81" s="16">
        <v>3.3139961147300001</v>
      </c>
      <c r="OD81" s="16">
        <v>3.0289815616600002</v>
      </c>
      <c r="OE81" s="16">
        <v>5.5537005233799999</v>
      </c>
      <c r="OF81" s="16">
        <v>4.5915980339100004</v>
      </c>
      <c r="OG81" s="16">
        <v>5.4594032478300001</v>
      </c>
      <c r="OH81" s="7">
        <v>4.5764230346700003</v>
      </c>
      <c r="OI81" s="8">
        <v>4.1018338203400004</v>
      </c>
      <c r="OJ81" s="8">
        <v>5.5316879844700004</v>
      </c>
      <c r="OK81" s="8">
        <v>7.4988583373999997</v>
      </c>
      <c r="OL81" s="8">
        <v>3.9338600635500001</v>
      </c>
      <c r="OM81" s="8">
        <v>4.7325399398799997</v>
      </c>
      <c r="ON81" s="13">
        <v>4.7181445312500001</v>
      </c>
      <c r="OO81" s="13">
        <v>5.4093632125899997</v>
      </c>
      <c r="OP81" s="13">
        <v>5.4878613472</v>
      </c>
      <c r="OQ81" s="13">
        <v>4.1117572403000002</v>
      </c>
      <c r="OR81" s="13">
        <v>4.4664275169399996</v>
      </c>
      <c r="OS81" s="13">
        <v>5.9397938537600004</v>
      </c>
      <c r="OT81" s="16">
        <v>4.5289525508899997</v>
      </c>
      <c r="OU81" s="16">
        <v>4.7722014427200001</v>
      </c>
      <c r="OV81" s="16">
        <v>4.4174944114699999</v>
      </c>
      <c r="OW81" s="16">
        <v>3.4133602142299999</v>
      </c>
      <c r="OX81" s="16">
        <v>2.9611524772600002</v>
      </c>
      <c r="OY81" s="16">
        <v>4.90973907471</v>
      </c>
      <c r="OZ81" s="7">
        <v>7.3935332488999999</v>
      </c>
      <c r="PA81" s="8">
        <v>5.9097050094599997</v>
      </c>
      <c r="PB81" s="8">
        <v>6.6226410102799997</v>
      </c>
      <c r="PC81" s="8">
        <v>6.9303087806699999</v>
      </c>
      <c r="PD81" s="8">
        <v>6.9682490348800004</v>
      </c>
      <c r="PE81" s="8">
        <v>7.8175778389000001</v>
      </c>
      <c r="PF81" s="13">
        <v>2.9251955413799999</v>
      </c>
      <c r="PG81" s="13">
        <v>2.4545178985599998</v>
      </c>
      <c r="PH81" s="13">
        <v>0.84968020915999998</v>
      </c>
      <c r="PI81" s="13">
        <v>3.5582236576100001</v>
      </c>
      <c r="PJ81" s="13">
        <v>2.7735965251899999</v>
      </c>
      <c r="PK81" s="13">
        <v>4.1093494796799996</v>
      </c>
      <c r="PL81" s="16">
        <v>1.7315124797799999</v>
      </c>
      <c r="PM81" s="16">
        <v>1.3568721103700001</v>
      </c>
      <c r="PN81" s="16">
        <v>2.9241334342999998</v>
      </c>
      <c r="PO81" s="16">
        <v>2.5598252773299999</v>
      </c>
      <c r="PP81" s="16">
        <v>1.7260710000999999</v>
      </c>
      <c r="PQ81" s="16">
        <v>1.69083464146</v>
      </c>
      <c r="PR81" s="7">
        <v>3.6505783748599998</v>
      </c>
      <c r="PS81" s="8">
        <v>0.50678873777400002</v>
      </c>
      <c r="PT81" s="8">
        <v>2.91055577278</v>
      </c>
      <c r="PU81" s="8">
        <v>0.18015237808199999</v>
      </c>
      <c r="PV81" s="8">
        <v>1.5249716043499999</v>
      </c>
      <c r="PW81" s="8"/>
      <c r="PX81" s="13">
        <v>2.1236536026000001</v>
      </c>
      <c r="PY81" s="13">
        <v>1.7169770574600001</v>
      </c>
      <c r="PZ81" s="13">
        <v>3.46553309441</v>
      </c>
      <c r="QA81" s="13">
        <v>3.0246542549100002</v>
      </c>
      <c r="QB81" s="13">
        <v>1.5448509180500001</v>
      </c>
      <c r="QC81" s="13">
        <v>-0.98985320568099999</v>
      </c>
      <c r="QD81" s="16">
        <v>2.3032088279699998</v>
      </c>
      <c r="QE81" s="16">
        <v>2.6153113079099999</v>
      </c>
      <c r="QF81" s="16">
        <v>1.9201856613199999</v>
      </c>
      <c r="QG81" s="16">
        <v>0.54840140342699994</v>
      </c>
      <c r="QH81" s="16">
        <v>2.09374012947</v>
      </c>
      <c r="QI81" s="16">
        <v>3.9751970767999998</v>
      </c>
      <c r="QJ81" s="7">
        <v>3.4276070118000002</v>
      </c>
      <c r="QK81" s="8">
        <v>1.41713965893</v>
      </c>
      <c r="QL81" s="8">
        <v>4.23527891159</v>
      </c>
      <c r="QM81" s="8">
        <v>4.98750707626</v>
      </c>
      <c r="QN81" s="8">
        <v>0.140668485165</v>
      </c>
      <c r="QO81" s="8">
        <v>2.6431079483</v>
      </c>
      <c r="QP81" s="13">
        <v>1.7542539024399999</v>
      </c>
      <c r="QQ81" s="13">
        <v>3.3133593082399999</v>
      </c>
      <c r="QR81" s="13">
        <v>4.6727805709799997</v>
      </c>
      <c r="QS81" s="13">
        <v>2.2970395755799999</v>
      </c>
      <c r="QT81" s="13">
        <v>3.8285141181900002</v>
      </c>
      <c r="QU81" s="13">
        <v>2.5879754447900001</v>
      </c>
      <c r="QV81" s="16">
        <v>-0.100393092632</v>
      </c>
      <c r="QW81" s="16">
        <v>4.9960886001600002</v>
      </c>
      <c r="QX81" s="16">
        <v>0.99519340992000005</v>
      </c>
      <c r="QY81" s="16">
        <v>2.0792321872700001</v>
      </c>
      <c r="QZ81" s="16">
        <v>1.8255068826700001</v>
      </c>
      <c r="RA81" s="16">
        <v>1.7883457994500001</v>
      </c>
      <c r="RB81" s="7">
        <v>4.5780859851800004</v>
      </c>
      <c r="RC81" s="8">
        <v>3.4384431839</v>
      </c>
      <c r="RD81" s="8">
        <v>3.7243939399700001</v>
      </c>
      <c r="RE81" s="8">
        <v>3.10060679436</v>
      </c>
      <c r="RF81" s="8">
        <v>4.6748138427699999</v>
      </c>
      <c r="RG81" s="8">
        <v>3.95588750839</v>
      </c>
      <c r="RH81" s="13">
        <v>2.9003573608400002</v>
      </c>
      <c r="RI81" s="13">
        <v>3.46908063889</v>
      </c>
      <c r="RJ81" s="13">
        <v>1.60735886097</v>
      </c>
      <c r="RK81" s="13">
        <v>6.2176279067999998</v>
      </c>
      <c r="RL81" s="13">
        <v>4.6370569992100004</v>
      </c>
      <c r="RM81" s="13">
        <v>5.3202427291900003</v>
      </c>
      <c r="RN81" s="16">
        <v>4.8556865692100004</v>
      </c>
      <c r="RO81" s="16">
        <v>1.90919430256</v>
      </c>
      <c r="RP81" s="16">
        <v>0.66250681281099999</v>
      </c>
      <c r="RQ81" s="16">
        <v>2.96397146225</v>
      </c>
      <c r="RR81" s="16">
        <v>5.1707080841100002</v>
      </c>
      <c r="RS81" s="16">
        <v>0.62869079232199998</v>
      </c>
      <c r="RT81" s="7">
        <v>4.7871216774000001</v>
      </c>
      <c r="RU81" s="8">
        <v>6.5189673042300003</v>
      </c>
      <c r="RV81" s="8">
        <v>7.1742608070399996</v>
      </c>
      <c r="RW81" s="8">
        <v>3.5619564533200001</v>
      </c>
      <c r="RX81" s="8">
        <v>5.1451433944699998</v>
      </c>
      <c r="RY81" s="8">
        <v>4.6479174423199998</v>
      </c>
      <c r="RZ81" s="13">
        <v>4.36352500916</v>
      </c>
      <c r="SA81" s="13">
        <v>2.33070140362</v>
      </c>
      <c r="SB81" s="13">
        <v>-0.13330218792000001</v>
      </c>
      <c r="SC81" s="13">
        <v>4.9032663345299996</v>
      </c>
      <c r="SD81" s="13">
        <v>2.7660656928999998</v>
      </c>
      <c r="SE81" s="13">
        <v>4.6102393245700002</v>
      </c>
      <c r="SF81" s="16">
        <v>1.94650504589</v>
      </c>
      <c r="SG81" s="16">
        <v>2.2594336986500001</v>
      </c>
      <c r="SH81" s="16">
        <v>-1.9923112010999999</v>
      </c>
      <c r="SI81" s="16">
        <v>1.29489409924</v>
      </c>
      <c r="SJ81" s="16">
        <v>4.5879958724999996</v>
      </c>
      <c r="SK81" s="16">
        <v>1.9498749828299999</v>
      </c>
      <c r="SL81" s="7">
        <v>3.8269202232400001</v>
      </c>
      <c r="SM81" s="8">
        <v>2.71053318977</v>
      </c>
      <c r="SN81" s="8">
        <v>3.7066727638199999</v>
      </c>
      <c r="SO81" s="8">
        <v>3.7762827682500002</v>
      </c>
      <c r="SP81" s="8">
        <v>4.29567434311</v>
      </c>
      <c r="SQ81" s="8">
        <v>2.84681297302</v>
      </c>
      <c r="SR81" s="13">
        <v>2.2893437433199999</v>
      </c>
      <c r="SS81" s="13">
        <v>5.9936206817600004</v>
      </c>
      <c r="ST81" s="13">
        <v>4.3701057529399998</v>
      </c>
      <c r="SU81" s="13">
        <v>5.0107112121600004</v>
      </c>
      <c r="SV81" s="13">
        <v>5.0511684417699998</v>
      </c>
      <c r="SW81" s="13">
        <v>6.1710950469999997</v>
      </c>
      <c r="SX81" s="16">
        <v>2.85177984238</v>
      </c>
      <c r="SY81" s="16">
        <v>3.8753696441700001</v>
      </c>
      <c r="SZ81" s="16">
        <v>3.7290805339799999</v>
      </c>
      <c r="TA81" s="16">
        <v>3.2009677600900002</v>
      </c>
      <c r="TB81" s="16">
        <v>4.6831968688999996</v>
      </c>
      <c r="TC81" s="16">
        <v>3.3776545524600001</v>
      </c>
      <c r="TD81" s="7">
        <v>3.0810658264200002</v>
      </c>
      <c r="TE81" s="8">
        <v>0.82389553308499996</v>
      </c>
      <c r="TF81" s="8">
        <v>3.63321595192</v>
      </c>
      <c r="TG81" s="8">
        <v>4.5700647926300002</v>
      </c>
      <c r="TH81" s="8">
        <v>5.0666771507300004</v>
      </c>
      <c r="TI81" s="8">
        <v>1.93097131729</v>
      </c>
      <c r="TJ81" s="13">
        <v>2.8019935131099998</v>
      </c>
      <c r="TK81" s="13">
        <v>4.6426476669300003</v>
      </c>
      <c r="TL81" s="13">
        <v>3.5665678501100002</v>
      </c>
      <c r="TM81" s="13">
        <v>3.1077573585499998</v>
      </c>
      <c r="TN81" s="13">
        <v>5.1234195137</v>
      </c>
      <c r="TO81" s="13">
        <v>4.8361411094699998</v>
      </c>
      <c r="TP81" s="16">
        <v>4.0703426074999998</v>
      </c>
      <c r="TQ81" s="16">
        <v>4.7859397888200004</v>
      </c>
      <c r="TR81" s="16">
        <v>5.9878956794700002</v>
      </c>
      <c r="TS81" s="16">
        <v>2.6565808773000001</v>
      </c>
      <c r="TT81" s="16">
        <v>5.58953990936</v>
      </c>
      <c r="TU81" s="19">
        <v>11.5490436935</v>
      </c>
    </row>
    <row r="82" spans="1:541" x14ac:dyDescent="0.25">
      <c r="A82" s="21">
        <f t="shared" si="1"/>
        <v>0.77000000000000046</v>
      </c>
      <c r="B82" s="7">
        <v>7.25350198746</v>
      </c>
      <c r="C82" s="8">
        <v>6.2796975374199997</v>
      </c>
      <c r="D82" s="8">
        <v>6.9974612999000003</v>
      </c>
      <c r="E82" s="8">
        <v>5.1423444652599999</v>
      </c>
      <c r="F82" s="8">
        <v>6.1996832275399996</v>
      </c>
      <c r="G82" s="8">
        <v>4.0880445527999996</v>
      </c>
      <c r="H82" s="13">
        <v>7.0803241729700002</v>
      </c>
      <c r="I82" s="13">
        <v>7.1808479118299999</v>
      </c>
      <c r="J82" s="13">
        <v>6.7642480373399998</v>
      </c>
      <c r="K82" s="13">
        <v>6.12731508255</v>
      </c>
      <c r="L82" s="13">
        <v>7.5753815126399999</v>
      </c>
      <c r="M82" s="13">
        <v>8.9061604881300003</v>
      </c>
      <c r="N82" s="16">
        <v>4.8830448198300003</v>
      </c>
      <c r="O82" s="16">
        <v>6.6454011249500002</v>
      </c>
      <c r="P82" s="16">
        <v>6.4417464256299999</v>
      </c>
      <c r="Q82" s="16">
        <v>5.4721972942399999</v>
      </c>
      <c r="R82" s="16"/>
      <c r="S82" s="16"/>
      <c r="T82" s="7">
        <v>3.4152846336399998</v>
      </c>
      <c r="U82" s="8">
        <v>4.1072230148299997</v>
      </c>
      <c r="V82" s="8">
        <v>3.6656071376799999</v>
      </c>
      <c r="W82" s="8">
        <v>4.4745869875000004</v>
      </c>
      <c r="X82" s="8">
        <v>3.6376656770700002</v>
      </c>
      <c r="Y82" s="8">
        <v>4.9568465709699998</v>
      </c>
      <c r="Z82" s="13">
        <v>1.704542346</v>
      </c>
      <c r="AA82" s="13">
        <v>1.9791277408600001</v>
      </c>
      <c r="AB82" s="13">
        <v>2.1326808261900001</v>
      </c>
      <c r="AC82" s="13">
        <v>3.10947147131</v>
      </c>
      <c r="AD82" s="13">
        <v>1.6775175094599999</v>
      </c>
      <c r="AE82" s="13">
        <v>2.32541342735</v>
      </c>
      <c r="AF82" s="16">
        <v>6.4271928787199997</v>
      </c>
      <c r="AG82" s="16">
        <v>6.23116591454</v>
      </c>
      <c r="AH82" s="16">
        <v>6.2687856960300001</v>
      </c>
      <c r="AI82" s="16">
        <v>7.3096886777899996</v>
      </c>
      <c r="AJ82" s="16">
        <v>7.4430633687999999</v>
      </c>
      <c r="AK82" s="16">
        <v>7.6792341375399999</v>
      </c>
      <c r="AL82" s="7">
        <v>5.4057091808299997</v>
      </c>
      <c r="AM82" s="8">
        <v>4.9968023395500003</v>
      </c>
      <c r="AN82" s="8">
        <v>5.73435128689</v>
      </c>
      <c r="AO82" s="8">
        <v>4.9671960973699996</v>
      </c>
      <c r="AP82" s="8">
        <v>5.7123506116899998</v>
      </c>
      <c r="AQ82" s="8">
        <v>5.2262954902600001</v>
      </c>
      <c r="AR82" s="13">
        <v>4.9177300930000003</v>
      </c>
      <c r="AS82" s="13">
        <v>4.2973543167099999</v>
      </c>
      <c r="AT82" s="13">
        <v>4.5694676542300003</v>
      </c>
      <c r="AU82" s="13">
        <v>4.7153667068500003</v>
      </c>
      <c r="AV82" s="13">
        <v>4.8286542320299999</v>
      </c>
      <c r="AW82" s="13">
        <v>4.7247408628500001</v>
      </c>
      <c r="AX82" s="16">
        <v>7.3086456251099996</v>
      </c>
      <c r="AY82" s="16">
        <v>7.1046080732299997</v>
      </c>
      <c r="AZ82" s="16">
        <v>6.08582801819</v>
      </c>
      <c r="BA82" s="16">
        <v>5.49678262711</v>
      </c>
      <c r="BB82" s="16">
        <v>8.4364664077799993</v>
      </c>
      <c r="BC82" s="16">
        <v>5.1633821487400002</v>
      </c>
      <c r="BD82" s="7">
        <v>2.0114564180399999</v>
      </c>
      <c r="BE82" s="8">
        <v>2.50303993702</v>
      </c>
      <c r="BF82" s="8">
        <v>0.92817268729199998</v>
      </c>
      <c r="BG82" s="8">
        <v>2.0829310488699999</v>
      </c>
      <c r="BH82" s="8">
        <v>3.4583439350099998</v>
      </c>
      <c r="BI82" s="8">
        <v>4.7238026618999998</v>
      </c>
      <c r="BJ82" s="13">
        <v>4.57967852116</v>
      </c>
      <c r="BK82" s="13">
        <v>3.5603196239499999</v>
      </c>
      <c r="BL82" s="13">
        <v>4.78067064762</v>
      </c>
      <c r="BM82" s="13">
        <v>4.9145422172500002</v>
      </c>
      <c r="BN82" s="13">
        <v>4.2058982086199999</v>
      </c>
      <c r="BO82" s="13"/>
      <c r="BP82" s="16">
        <v>3.5265933227500001</v>
      </c>
      <c r="BQ82" s="16">
        <v>2.67822831869</v>
      </c>
      <c r="BR82" s="16">
        <v>3.6222107601200002</v>
      </c>
      <c r="BS82" s="16">
        <v>2.2560156917600001</v>
      </c>
      <c r="BT82" s="16">
        <v>4.8430214405100003</v>
      </c>
      <c r="BU82" s="16">
        <v>2.8213105917000001</v>
      </c>
      <c r="BV82" s="7">
        <v>-0.10710285708300001</v>
      </c>
      <c r="BW82" s="8">
        <v>0.94738637626199995</v>
      </c>
      <c r="BX82" s="8">
        <v>2.08068650365</v>
      </c>
      <c r="BY82" s="8">
        <v>0.20407635748399999</v>
      </c>
      <c r="BZ82" s="8">
        <v>3.03308701515</v>
      </c>
      <c r="CA82" s="8">
        <v>2.3402051591899999</v>
      </c>
      <c r="CB82" s="13">
        <v>4.9849457931499996</v>
      </c>
      <c r="CC82" s="13">
        <v>5.9500545024899996</v>
      </c>
      <c r="CD82" s="13">
        <v>4.93659283638</v>
      </c>
      <c r="CE82" s="13">
        <v>6.2827882432899997</v>
      </c>
      <c r="CF82" s="13">
        <v>8.2856763362900008</v>
      </c>
      <c r="CG82" s="13"/>
      <c r="CH82" s="16">
        <v>5.95034086227</v>
      </c>
      <c r="CI82" s="16">
        <v>5.1945640277900003</v>
      </c>
      <c r="CJ82" s="16">
        <v>5.79144749641</v>
      </c>
      <c r="CK82" s="16">
        <v>4.8250191688499999</v>
      </c>
      <c r="CL82" s="16">
        <v>4.3077025222799996</v>
      </c>
      <c r="CM82" s="16">
        <v>4.6029361105</v>
      </c>
      <c r="CN82" s="7">
        <v>4.4368410873400004</v>
      </c>
      <c r="CO82" s="8">
        <v>4.1545267629599998</v>
      </c>
      <c r="CP82" s="8">
        <v>5.8161586761499997</v>
      </c>
      <c r="CQ82" s="8">
        <v>4.1429299259199999</v>
      </c>
      <c r="CR82" s="8">
        <v>6.1518779277800002</v>
      </c>
      <c r="CS82" s="8">
        <v>6.9888775444000002</v>
      </c>
      <c r="CT82" s="13">
        <v>3.3336293482800001</v>
      </c>
      <c r="CU82" s="13">
        <v>3.1826283168799998</v>
      </c>
      <c r="CV82" s="13">
        <v>3.1942761063599998</v>
      </c>
      <c r="CW82" s="13">
        <v>3.2626169919999999</v>
      </c>
      <c r="CX82" s="13">
        <v>2.7392665672300001</v>
      </c>
      <c r="CY82" s="13">
        <v>2.30605364561</v>
      </c>
      <c r="CZ82" s="16">
        <v>3.1752099013300001</v>
      </c>
      <c r="DA82" s="16">
        <v>1.78709345579</v>
      </c>
      <c r="DB82" s="16">
        <v>2.5900364518200001</v>
      </c>
      <c r="DC82" s="16">
        <v>3.0262126922600001</v>
      </c>
      <c r="DD82" s="16">
        <v>2.75389800072</v>
      </c>
      <c r="DE82" s="16">
        <v>2.6228263807299999</v>
      </c>
      <c r="DF82" s="7">
        <v>4.1404546499299997</v>
      </c>
      <c r="DG82" s="8">
        <v>8.0310272788999999</v>
      </c>
      <c r="DH82" s="8">
        <v>6.2181884193399997</v>
      </c>
      <c r="DI82" s="8">
        <v>6.69044468403</v>
      </c>
      <c r="DJ82" s="8">
        <v>8.1976134586300002</v>
      </c>
      <c r="DK82" s="8">
        <v>9.6247874450699999</v>
      </c>
      <c r="DL82" s="13">
        <v>5.1673439741099996</v>
      </c>
      <c r="DM82" s="13">
        <v>6.3631965351100002</v>
      </c>
      <c r="DN82" s="13">
        <v>8.9520138263700009</v>
      </c>
      <c r="DO82" s="13">
        <v>7.51779696941</v>
      </c>
      <c r="DP82" s="13">
        <v>5.8902217483500001</v>
      </c>
      <c r="DQ82" s="13">
        <v>7.71882367134</v>
      </c>
      <c r="DR82" s="16">
        <v>4.8455776691399999</v>
      </c>
      <c r="DS82" s="16">
        <v>5.8648553085300001</v>
      </c>
      <c r="DT82" s="16">
        <v>4.6035630941400001</v>
      </c>
      <c r="DU82" s="16">
        <v>4.3109222984300004</v>
      </c>
      <c r="DV82" s="16">
        <v>5.9457955360400003</v>
      </c>
      <c r="DW82" s="16">
        <v>5.9259278535800002</v>
      </c>
      <c r="DX82" s="7">
        <v>5.9848542022700002</v>
      </c>
      <c r="DY82" s="8">
        <v>5.8229222917600003</v>
      </c>
      <c r="DZ82" s="8">
        <v>5.5552273082700001</v>
      </c>
      <c r="EA82" s="8">
        <v>6.6211280298200004</v>
      </c>
      <c r="EB82" s="8">
        <v>4.8929262352</v>
      </c>
      <c r="EC82" s="8">
        <v>7.4434157466900004</v>
      </c>
      <c r="ED82" s="13">
        <v>3.9778626155899999</v>
      </c>
      <c r="EE82" s="13">
        <v>4.1421339035000004</v>
      </c>
      <c r="EF82" s="13">
        <v>5.4264610004399998</v>
      </c>
      <c r="EG82" s="13">
        <v>4.5732167863799997</v>
      </c>
      <c r="EH82" s="13">
        <v>1.7959547758100001</v>
      </c>
      <c r="EI82" s="13">
        <v>5.0547352695500001</v>
      </c>
      <c r="EJ82" s="16">
        <v>10.199613533000001</v>
      </c>
      <c r="EK82" s="16">
        <v>9.3832577228500007</v>
      </c>
      <c r="EL82" s="16">
        <v>13.335468349499999</v>
      </c>
      <c r="EM82" s="16">
        <v>11.674708585699999</v>
      </c>
      <c r="EN82" s="16">
        <v>8.9843448257399992</v>
      </c>
      <c r="EO82" s="16">
        <v>10.3561673355</v>
      </c>
      <c r="EP82" s="7">
        <v>3.7475558280899999</v>
      </c>
      <c r="EQ82" s="8">
        <v>4.4122188854199997</v>
      </c>
      <c r="ER82" s="8">
        <v>1.01115424037</v>
      </c>
      <c r="ES82" s="8">
        <v>5.5138187408399997</v>
      </c>
      <c r="ET82" s="8">
        <v>5.3325879812199997</v>
      </c>
      <c r="EU82" s="8">
        <v>2.9099157667200002</v>
      </c>
      <c r="EV82" s="13">
        <v>3.9642761325799998</v>
      </c>
      <c r="EW82" s="13">
        <v>5.3879893684400004</v>
      </c>
      <c r="EX82" s="13">
        <v>4.1337207794199999</v>
      </c>
      <c r="EY82" s="13">
        <v>5.7404770135899996</v>
      </c>
      <c r="EZ82" s="13">
        <v>6.0609470558199998</v>
      </c>
      <c r="FA82" s="13">
        <v>4.0291447639499998</v>
      </c>
      <c r="FB82" s="16">
        <v>4.3388215637199998</v>
      </c>
      <c r="FC82" s="16">
        <v>5.0045386505099998</v>
      </c>
      <c r="FD82" s="16">
        <v>3.09514069557</v>
      </c>
      <c r="FE82" s="16">
        <v>3.3170268893200001</v>
      </c>
      <c r="FF82" s="16">
        <v>5.0335315990399998</v>
      </c>
      <c r="FG82" s="16">
        <v>4.00326938152</v>
      </c>
      <c r="FH82" s="7">
        <v>6.2139189195600002</v>
      </c>
      <c r="FI82" s="8">
        <v>8.5750005722000004</v>
      </c>
      <c r="FJ82" s="8">
        <v>6.0553227615400003</v>
      </c>
      <c r="FK82" s="8">
        <v>7.9867571449300003</v>
      </c>
      <c r="FL82" s="8">
        <v>6.2968412113200003</v>
      </c>
      <c r="FM82" s="8">
        <v>7.0520891952499998</v>
      </c>
      <c r="FN82" s="13">
        <v>5.4347459459299996</v>
      </c>
      <c r="FO82" s="13">
        <v>4.8184763956100003</v>
      </c>
      <c r="FP82" s="13">
        <v>6.8775984716399998</v>
      </c>
      <c r="FQ82" s="13">
        <v>6.6962292671199997</v>
      </c>
      <c r="FR82" s="13">
        <v>3.3731424426999999</v>
      </c>
      <c r="FS82" s="13">
        <v>6.0421657514599998</v>
      </c>
      <c r="FT82" s="16">
        <v>6.1232563734100003</v>
      </c>
      <c r="FU82" s="16">
        <v>4.9763611793500004</v>
      </c>
      <c r="FV82" s="16">
        <v>5.4894224929800002</v>
      </c>
      <c r="FW82" s="16">
        <v>5.2310028934500004</v>
      </c>
      <c r="FX82" s="16">
        <v>6.0945721721600004</v>
      </c>
      <c r="FY82" s="16">
        <v>4.3391308975199996</v>
      </c>
      <c r="FZ82" s="7">
        <v>3.9027684926999999</v>
      </c>
      <c r="GA82" s="8">
        <v>2.9711341667200002</v>
      </c>
      <c r="GB82" s="8">
        <v>4.1765544223799997</v>
      </c>
      <c r="GC82" s="8">
        <v>5.2466973257099996</v>
      </c>
      <c r="GD82" s="8">
        <v>4.9035026931800001</v>
      </c>
      <c r="GE82" s="8">
        <v>4.5049565553699997</v>
      </c>
      <c r="GF82" s="13">
        <v>0.80585869550699996</v>
      </c>
      <c r="GG82" s="13">
        <v>2.7772895336199999</v>
      </c>
      <c r="GH82" s="13">
        <v>6.7106726467600006E-2</v>
      </c>
      <c r="GI82" s="13">
        <v>3.43917163849</v>
      </c>
      <c r="GJ82" s="13">
        <v>1.80214197159</v>
      </c>
      <c r="GK82" s="13">
        <v>3.01556831598</v>
      </c>
      <c r="GL82" s="16">
        <v>2.3558732366599999</v>
      </c>
      <c r="GM82" s="16">
        <v>4.11803167343</v>
      </c>
      <c r="GN82" s="16">
        <v>0.82922913968599998</v>
      </c>
      <c r="GO82" s="16">
        <v>3.4146952867499998</v>
      </c>
      <c r="GP82" s="16">
        <v>0.67654838800399997</v>
      </c>
      <c r="GQ82" s="16">
        <v>3.82918570518</v>
      </c>
      <c r="GR82" s="7">
        <v>3.8117963314100001</v>
      </c>
      <c r="GS82" s="8">
        <v>3.9403724575000001</v>
      </c>
      <c r="GT82" s="8">
        <v>3.1636055517199999</v>
      </c>
      <c r="GU82" s="8">
        <v>2.6917788982399999</v>
      </c>
      <c r="GV82" s="8">
        <v>3.1865846276299998</v>
      </c>
      <c r="GW82" s="8">
        <v>2.7552905440300002</v>
      </c>
      <c r="GX82" s="13">
        <v>2.2546997165699998</v>
      </c>
      <c r="GY82" s="13">
        <v>1.0632778406100001</v>
      </c>
      <c r="GZ82" s="13">
        <v>2.5966509818999999</v>
      </c>
      <c r="HA82" s="13">
        <v>4.7466936159099999</v>
      </c>
      <c r="HB82" s="13">
        <v>3.6001769447299998</v>
      </c>
      <c r="HC82" s="13">
        <v>2.9944557666799998</v>
      </c>
      <c r="HD82" s="16">
        <v>3.0481291603999998</v>
      </c>
      <c r="HE82" s="16">
        <v>3.2615255045899998</v>
      </c>
      <c r="HF82" s="16">
        <v>3.9515588521999998</v>
      </c>
      <c r="HG82" s="16">
        <v>2.9034154462799999</v>
      </c>
      <c r="HH82" s="16">
        <v>2.6118992900800002</v>
      </c>
      <c r="HI82" s="16">
        <v>4.7729746103300004</v>
      </c>
      <c r="HJ82" s="7">
        <v>3.0399105191200002</v>
      </c>
      <c r="HK82" s="8">
        <v>2.0037588548700001</v>
      </c>
      <c r="HL82" s="8">
        <v>2.1962860870399998</v>
      </c>
      <c r="HM82" s="8">
        <v>3.0628477644899998</v>
      </c>
      <c r="HN82" s="8">
        <v>2.0378108584899999</v>
      </c>
      <c r="HO82" s="8">
        <v>1.75314396143</v>
      </c>
      <c r="HP82" s="13">
        <v>2.9034820365899998</v>
      </c>
      <c r="HQ82" s="13">
        <v>1.37487162352</v>
      </c>
      <c r="HR82" s="13">
        <v>1.51609344959</v>
      </c>
      <c r="HS82" s="13">
        <v>1.9659989583499999</v>
      </c>
      <c r="HT82" s="13">
        <v>3.10543486118</v>
      </c>
      <c r="HU82" s="13">
        <v>2.0789280462300002</v>
      </c>
      <c r="HV82" s="16">
        <v>1.09082478106</v>
      </c>
      <c r="HW82" s="16">
        <v>9.7024772912299995E-2</v>
      </c>
      <c r="HX82" s="16">
        <v>2.0393122077000001</v>
      </c>
      <c r="HY82" s="16">
        <v>1.8520535218700001</v>
      </c>
      <c r="HZ82" s="16">
        <v>-3.0145031651499999E-2</v>
      </c>
      <c r="IA82" s="16">
        <v>2.3918443584400002</v>
      </c>
      <c r="IB82" s="7">
        <v>1.27930033207</v>
      </c>
      <c r="IC82" s="8">
        <v>6.5090758912299998E-2</v>
      </c>
      <c r="ID82" s="8">
        <v>0.53488588646099999</v>
      </c>
      <c r="IE82" s="8">
        <v>-0.56508348941800002</v>
      </c>
      <c r="IF82" s="8">
        <v>0.95318397521999998</v>
      </c>
      <c r="IG82" s="8">
        <v>0.17563541464499999</v>
      </c>
      <c r="IH82" s="13">
        <v>-1.00595699489</v>
      </c>
      <c r="II82" s="13">
        <v>-1.7453256797800001</v>
      </c>
      <c r="IJ82" s="13">
        <v>-0.50033826589599995</v>
      </c>
      <c r="IK82" s="13">
        <v>-2.2030828857400002</v>
      </c>
      <c r="IL82" s="13">
        <v>3.12308931351</v>
      </c>
      <c r="IM82" s="13">
        <v>0.53914171189100002</v>
      </c>
      <c r="IN82" s="16">
        <v>-2.2957720756499999E-2</v>
      </c>
      <c r="IO82" s="16">
        <v>-3.5659137845000002</v>
      </c>
      <c r="IP82" s="16">
        <v>4.3024782836400002E-2</v>
      </c>
      <c r="IQ82" s="16">
        <v>0.80471645295600003</v>
      </c>
      <c r="IR82" s="16">
        <v>-0.69082242011999995</v>
      </c>
      <c r="IS82" s="16">
        <v>-1.20984365702</v>
      </c>
      <c r="IT82" s="7">
        <v>1.9093894630699999</v>
      </c>
      <c r="IU82" s="8">
        <v>1.09641884089</v>
      </c>
      <c r="IV82" s="8">
        <v>0.43509894020899997</v>
      </c>
      <c r="IW82" s="8">
        <v>-4.8186603164699999</v>
      </c>
      <c r="IX82" s="8">
        <v>1.40730872989</v>
      </c>
      <c r="IY82" s="8">
        <v>1.0627131485900001</v>
      </c>
      <c r="IZ82" s="13">
        <v>1.8659113597899999</v>
      </c>
      <c r="JA82" s="13">
        <v>1.4433836937</v>
      </c>
      <c r="JB82" s="13">
        <v>0.58240485191299995</v>
      </c>
      <c r="JC82" s="13">
        <v>1.84496711493</v>
      </c>
      <c r="JD82" s="13">
        <v>0.64676616609100002</v>
      </c>
      <c r="JE82" s="13">
        <v>0.60510996818499996</v>
      </c>
      <c r="JF82" s="16">
        <v>3.5182235145599998</v>
      </c>
      <c r="JG82" s="16">
        <v>1.9585910582499999</v>
      </c>
      <c r="JH82" s="16">
        <v>-0.11426913321</v>
      </c>
      <c r="JI82" s="16">
        <v>4.2434303236000002</v>
      </c>
      <c r="JJ82" s="16">
        <v>0.93709755718700005</v>
      </c>
      <c r="JK82" s="16">
        <v>-0.84838205471600003</v>
      </c>
      <c r="JL82" s="7">
        <v>5.5538166046099997</v>
      </c>
      <c r="JM82" s="8">
        <v>1.86489940643</v>
      </c>
      <c r="JN82" s="8">
        <v>2.0545611262299999</v>
      </c>
      <c r="JO82" s="8">
        <v>3.3201139998400002</v>
      </c>
      <c r="JP82" s="8">
        <v>3.5157800531399999</v>
      </c>
      <c r="JQ82" s="8">
        <v>2.4925748300600001</v>
      </c>
      <c r="JR82" s="13">
        <v>2.8264215373999999</v>
      </c>
      <c r="JS82" s="13">
        <v>1.3517219036799999</v>
      </c>
      <c r="JT82" s="13">
        <v>3.5854029655500002</v>
      </c>
      <c r="JU82" s="13">
        <v>2.68870533705</v>
      </c>
      <c r="JV82" s="13">
        <v>4.3577057361599998</v>
      </c>
      <c r="JW82" s="13">
        <v>3.60460149765</v>
      </c>
      <c r="JX82" s="16">
        <v>3.4042316079099999</v>
      </c>
      <c r="JY82" s="16">
        <v>4.3206221580499999</v>
      </c>
      <c r="JZ82" s="16">
        <v>2.05284600854</v>
      </c>
      <c r="KA82" s="16">
        <v>0.564001978189</v>
      </c>
      <c r="KB82" s="16">
        <v>3.3476893186600001</v>
      </c>
      <c r="KC82" s="16">
        <v>2.0607545745400002</v>
      </c>
      <c r="KD82" s="7">
        <v>2.3551914572700001</v>
      </c>
      <c r="KE82" s="8">
        <v>3.4859024167100001</v>
      </c>
      <c r="KF82" s="8">
        <v>2.1290449047100002</v>
      </c>
      <c r="KG82" s="8">
        <v>4.0576042938199999</v>
      </c>
      <c r="KH82" s="8">
        <v>3.8733403587300002</v>
      </c>
      <c r="KI82" s="8">
        <v>3.42089574814</v>
      </c>
      <c r="KJ82" s="13">
        <v>3.73599419594</v>
      </c>
      <c r="KK82" s="13">
        <v>3.7116093397099998</v>
      </c>
      <c r="KL82" s="13">
        <v>3.0320878458</v>
      </c>
      <c r="KM82" s="13">
        <v>2.9629039668999999</v>
      </c>
      <c r="KN82" s="13">
        <v>3.3583230447800001</v>
      </c>
      <c r="KO82" s="13">
        <v>1.57026865482</v>
      </c>
      <c r="KP82" s="16">
        <v>2.1684678483000002</v>
      </c>
      <c r="KQ82" s="16">
        <v>2.6393855953199998</v>
      </c>
      <c r="KR82" s="16">
        <v>1.62442409873</v>
      </c>
      <c r="KS82" s="16">
        <v>2.43441332579</v>
      </c>
      <c r="KT82" s="16">
        <v>2.9432194590599998</v>
      </c>
      <c r="KU82" s="16">
        <v>2.4925190067299998</v>
      </c>
      <c r="KV82" s="7">
        <v>2.6396438694</v>
      </c>
      <c r="KW82" s="8">
        <v>1.96250283718</v>
      </c>
      <c r="KX82" s="8">
        <v>1.89339712381</v>
      </c>
      <c r="KY82" s="8">
        <v>0.85721225112699995</v>
      </c>
      <c r="KZ82" s="8">
        <v>1.2032718741899999</v>
      </c>
      <c r="LA82" s="8">
        <v>2.6252323031399998</v>
      </c>
      <c r="LB82" s="13">
        <v>0.77887805700299995</v>
      </c>
      <c r="LC82" s="13">
        <v>3.5044397067999999</v>
      </c>
      <c r="LD82" s="13">
        <v>1.6392913770699999</v>
      </c>
      <c r="LE82" s="13">
        <v>2.4344763398199998</v>
      </c>
      <c r="LF82" s="13">
        <v>2.5261445617699998</v>
      </c>
      <c r="LG82" s="13">
        <v>1.58478129029</v>
      </c>
      <c r="LH82" s="16">
        <v>1.46043902874</v>
      </c>
      <c r="LI82" s="16">
        <v>0.74022738039500002</v>
      </c>
      <c r="LJ82" s="16">
        <v>2.7120565867400002</v>
      </c>
      <c r="LK82" s="16">
        <v>0.82079742848899995</v>
      </c>
      <c r="LL82" s="16">
        <v>1.99052176476</v>
      </c>
      <c r="LM82" s="16">
        <v>1.6508253502800001</v>
      </c>
      <c r="LN82" s="7">
        <v>3.01707053185</v>
      </c>
      <c r="LO82" s="8">
        <v>2.40988275051</v>
      </c>
      <c r="LP82" s="8">
        <v>5.6734469795200004</v>
      </c>
      <c r="LQ82" s="8">
        <v>2.6640303516400001</v>
      </c>
      <c r="LR82" s="8">
        <v>3.5976168012600001</v>
      </c>
      <c r="LS82" s="8">
        <v>7.2789211273200003</v>
      </c>
      <c r="LT82" s="13">
        <v>4.8925281906100002</v>
      </c>
      <c r="LU82" s="13">
        <v>3.7525944304499999</v>
      </c>
      <c r="LV82" s="13">
        <v>5.8514058589899998</v>
      </c>
      <c r="LW82" s="13">
        <v>4.10774644375</v>
      </c>
      <c r="LX82" s="13">
        <v>2.3435176301</v>
      </c>
      <c r="LY82" s="13">
        <v>4.5128458690600004</v>
      </c>
      <c r="LZ82" s="16">
        <v>8.0455418777500007</v>
      </c>
      <c r="MA82" s="16">
        <v>5.8764871787999997</v>
      </c>
      <c r="MB82" s="16">
        <v>5.8611672401400003</v>
      </c>
      <c r="MC82" s="16">
        <v>8.1355287551900002</v>
      </c>
      <c r="MD82" s="16">
        <v>4.5626931548099998</v>
      </c>
      <c r="ME82" s="16">
        <v>6.5083403682699998</v>
      </c>
      <c r="MF82" s="7">
        <v>1.0507057201900001</v>
      </c>
      <c r="MG82" s="8">
        <v>2.9167375278500001</v>
      </c>
      <c r="MH82" s="8">
        <v>-3.7575553059600003E-2</v>
      </c>
      <c r="MI82" s="8">
        <v>2.3261118030499999</v>
      </c>
      <c r="MJ82" s="8"/>
      <c r="MK82" s="8"/>
      <c r="ML82" s="13">
        <v>3.6184236192700001</v>
      </c>
      <c r="MM82" s="13">
        <v>0.27880981147299999</v>
      </c>
      <c r="MN82" s="13">
        <v>1.9244362175500001</v>
      </c>
      <c r="MO82" s="13">
        <v>0.91234197139700002</v>
      </c>
      <c r="MP82" s="13">
        <v>0.54985775142899995</v>
      </c>
      <c r="MQ82" s="13">
        <v>2.3160610198999998</v>
      </c>
      <c r="MR82" s="16">
        <v>1.9354678452</v>
      </c>
      <c r="MS82" s="16">
        <v>3.2520619010899998</v>
      </c>
      <c r="MT82" s="16">
        <v>1.1292065382000001</v>
      </c>
      <c r="MU82" s="16">
        <v>-9.2031501233600002E-2</v>
      </c>
      <c r="MV82" s="16">
        <v>-2.48039938927</v>
      </c>
      <c r="MW82" s="16">
        <v>1.25199757993</v>
      </c>
      <c r="MX82" s="7">
        <v>6.4237164974200001</v>
      </c>
      <c r="MY82" s="8">
        <v>6.0876301479299997</v>
      </c>
      <c r="MZ82" s="8">
        <v>3.0508671736699999</v>
      </c>
      <c r="NA82" s="8">
        <v>5.4298566722899997</v>
      </c>
      <c r="NB82" s="8">
        <v>1.99363089323</v>
      </c>
      <c r="NC82" s="8">
        <v>3.1129482936900001</v>
      </c>
      <c r="ND82" s="13">
        <v>3.4264007544499999</v>
      </c>
      <c r="NE82" s="13">
        <v>5.8169841527899999</v>
      </c>
      <c r="NF82" s="13">
        <v>4.9299800300600003</v>
      </c>
      <c r="NG82" s="13">
        <v>4.4103911685900004</v>
      </c>
      <c r="NH82" s="13">
        <v>6.4179085159299998</v>
      </c>
      <c r="NI82" s="13">
        <v>4.7700777435299999</v>
      </c>
      <c r="NJ82" s="16">
        <v>5.8315938949600001</v>
      </c>
      <c r="NK82" s="16">
        <v>6.1147643804599996</v>
      </c>
      <c r="NL82" s="16">
        <v>2.9757982110999999</v>
      </c>
      <c r="NM82" s="16">
        <v>4.3787964343999999</v>
      </c>
      <c r="NN82" s="16">
        <v>5.4767373943299997</v>
      </c>
      <c r="NO82" s="16">
        <v>4.1112889099099998</v>
      </c>
      <c r="NP82" s="7">
        <v>4.9719962263099999</v>
      </c>
      <c r="NQ82" s="8">
        <v>4.1596207618700003</v>
      </c>
      <c r="NR82" s="8">
        <v>4.3443491506600003</v>
      </c>
      <c r="NS82" s="8">
        <v>1.5724815130200001</v>
      </c>
      <c r="NT82" s="8">
        <v>5.2358337926900003</v>
      </c>
      <c r="NU82" s="8">
        <v>4.1446619629899999</v>
      </c>
      <c r="NV82" s="13">
        <v>4.69538032055</v>
      </c>
      <c r="NW82" s="13">
        <v>4.0102972984300003</v>
      </c>
      <c r="NX82" s="13">
        <v>4.3457237267500002</v>
      </c>
      <c r="NY82" s="13">
        <v>5.1436009550100001</v>
      </c>
      <c r="NZ82" s="13">
        <v>3.50022309542</v>
      </c>
      <c r="OA82" s="13">
        <v>4.3332014083899999</v>
      </c>
      <c r="OB82" s="16">
        <v>4.4911521482500003</v>
      </c>
      <c r="OC82" s="16">
        <v>3.9968197441100002</v>
      </c>
      <c r="OD82" s="16">
        <v>3.91125885248</v>
      </c>
      <c r="OE82" s="16">
        <v>6.1187919282900003</v>
      </c>
      <c r="OF82" s="16">
        <v>5.3015537261999999</v>
      </c>
      <c r="OG82" s="16">
        <v>6.3024242591900004</v>
      </c>
      <c r="OH82" s="7">
        <v>5.6007375431100002</v>
      </c>
      <c r="OI82" s="8">
        <v>4.9486716270400004</v>
      </c>
      <c r="OJ82" s="8">
        <v>6.2032309103000003</v>
      </c>
      <c r="OK82" s="8">
        <v>7.9226467895499999</v>
      </c>
      <c r="OL82" s="8">
        <v>4.5889372825599999</v>
      </c>
      <c r="OM82" s="8">
        <v>5.5190957737000002</v>
      </c>
      <c r="ON82" s="13">
        <v>5.5228371810899999</v>
      </c>
      <c r="OO82" s="13">
        <v>6.2281799316399997</v>
      </c>
      <c r="OP82" s="13">
        <v>6.2628127574899999</v>
      </c>
      <c r="OQ82" s="13">
        <v>5.0186901092499996</v>
      </c>
      <c r="OR82" s="13">
        <v>5.17090689659</v>
      </c>
      <c r="OS82" s="13">
        <v>6.4823860359200003</v>
      </c>
      <c r="OT82" s="16">
        <v>5.3825155973400003</v>
      </c>
      <c r="OU82" s="16">
        <v>5.4778493642799999</v>
      </c>
      <c r="OV82" s="16">
        <v>5.2285643291500001</v>
      </c>
      <c r="OW82" s="16">
        <v>3.96874190569</v>
      </c>
      <c r="OX82" s="16">
        <v>3.7570077228500001</v>
      </c>
      <c r="OY82" s="16">
        <v>5.3688613891600001</v>
      </c>
      <c r="OZ82" s="7">
        <v>8.0839949417099994</v>
      </c>
      <c r="PA82" s="8">
        <v>6.5944046783400001</v>
      </c>
      <c r="PB82" s="8">
        <v>7.1720760011699998</v>
      </c>
      <c r="PC82" s="8">
        <v>7.7353368949899997</v>
      </c>
      <c r="PD82" s="8">
        <v>7.4145511388800003</v>
      </c>
      <c r="PE82" s="8">
        <v>8.3828461647000001</v>
      </c>
      <c r="PF82" s="13">
        <v>3.72633682251</v>
      </c>
      <c r="PG82" s="13">
        <v>3.6722762680100001</v>
      </c>
      <c r="PH82" s="13">
        <v>1.6502654993500001</v>
      </c>
      <c r="PI82" s="13">
        <v>4.0618359231900003</v>
      </c>
      <c r="PJ82" s="13">
        <v>3.2915251255000002</v>
      </c>
      <c r="PK82" s="13">
        <v>4.6137059879300004</v>
      </c>
      <c r="PL82" s="16">
        <v>2.5999895072000001</v>
      </c>
      <c r="PM82" s="16">
        <v>2.22929133415</v>
      </c>
      <c r="PN82" s="16">
        <v>3.7945739936799998</v>
      </c>
      <c r="PO82" s="16">
        <v>3.3121483445200002</v>
      </c>
      <c r="PP82" s="16">
        <v>2.1950435638400001</v>
      </c>
      <c r="PQ82" s="16">
        <v>2.3717696666700001</v>
      </c>
      <c r="PR82" s="7">
        <v>4.4355968451500001</v>
      </c>
      <c r="PS82" s="8">
        <v>1.53366618276</v>
      </c>
      <c r="PT82" s="8">
        <v>3.83752785683</v>
      </c>
      <c r="PU82" s="8">
        <v>1.3473293018300001</v>
      </c>
      <c r="PV82" s="8">
        <v>2.44013738632</v>
      </c>
      <c r="PW82" s="8"/>
      <c r="PX82" s="13">
        <v>3.1875796318099998</v>
      </c>
      <c r="PY82" s="13">
        <v>2.7271783256500002</v>
      </c>
      <c r="PZ82" s="13">
        <v>4.3748324441899999</v>
      </c>
      <c r="QA82" s="13">
        <v>3.7781848669100002</v>
      </c>
      <c r="QB82" s="13">
        <v>2.5638317203500001</v>
      </c>
      <c r="QC82" s="13">
        <v>0.258690553308</v>
      </c>
      <c r="QD82" s="16">
        <v>3.4876350164400001</v>
      </c>
      <c r="QE82" s="16">
        <v>3.5260990381199999</v>
      </c>
      <c r="QF82" s="16">
        <v>3.1135444164299999</v>
      </c>
      <c r="QG82" s="16">
        <v>1.57407751083</v>
      </c>
      <c r="QH82" s="16">
        <v>3.1305053710899999</v>
      </c>
      <c r="QI82" s="16">
        <v>4.9237092971800003</v>
      </c>
      <c r="QJ82" s="7">
        <v>3.9363210105899999</v>
      </c>
      <c r="QK82" s="8">
        <v>1.95470351219</v>
      </c>
      <c r="QL82" s="8">
        <v>4.7981574249300003</v>
      </c>
      <c r="QM82" s="8">
        <v>5.3427742767300002</v>
      </c>
      <c r="QN82" s="8">
        <v>1.2480215161999999</v>
      </c>
      <c r="QO82" s="8">
        <v>3.4502299594900001</v>
      </c>
      <c r="QP82" s="13">
        <v>2.4854574585</v>
      </c>
      <c r="QQ82" s="13">
        <v>4.0074916839599997</v>
      </c>
      <c r="QR82" s="13">
        <v>5.31419872761</v>
      </c>
      <c r="QS82" s="13">
        <v>2.8754171466799998</v>
      </c>
      <c r="QT82" s="13">
        <v>4.3193416404700002</v>
      </c>
      <c r="QU82" s="13">
        <v>3.4156679248800002</v>
      </c>
      <c r="QV82" s="16">
        <v>0.72243117392099998</v>
      </c>
      <c r="QW82" s="16">
        <v>5.5667728185699996</v>
      </c>
      <c r="QX82" s="16">
        <v>1.8271569520199999</v>
      </c>
      <c r="QY82" s="16">
        <v>2.7099259185800002</v>
      </c>
      <c r="QZ82" s="16">
        <v>2.62821078658</v>
      </c>
      <c r="RA82" s="16">
        <v>2.5819269371</v>
      </c>
      <c r="RB82" s="7">
        <v>5.1662422180199998</v>
      </c>
      <c r="RC82" s="8">
        <v>4.3295791149099996</v>
      </c>
      <c r="RD82" s="8">
        <v>4.3483884572999996</v>
      </c>
      <c r="RE82" s="8">
        <v>3.7244243001899999</v>
      </c>
      <c r="RF82" s="8">
        <v>5.26719176769</v>
      </c>
      <c r="RG82" s="8">
        <v>4.5071406602900002</v>
      </c>
      <c r="RH82" s="13">
        <v>3.5968442869200001</v>
      </c>
      <c r="RI82" s="13">
        <v>4.0361673593500003</v>
      </c>
      <c r="RJ82" s="13">
        <v>2.1693871498099999</v>
      </c>
      <c r="RK82" s="13">
        <v>6.72876006126</v>
      </c>
      <c r="RL82" s="13">
        <v>5.3277883148200003</v>
      </c>
      <c r="RM82" s="13">
        <v>6.0787587165800003</v>
      </c>
      <c r="RN82" s="16">
        <v>5.5405629634900002</v>
      </c>
      <c r="RO82" s="16">
        <v>2.7490167617800001</v>
      </c>
      <c r="RP82" s="16">
        <v>1.4895147681200001</v>
      </c>
      <c r="RQ82" s="16">
        <v>3.8546825575799999</v>
      </c>
      <c r="RR82" s="16">
        <v>5.8528676605200003</v>
      </c>
      <c r="RS82" s="16">
        <v>1.27687935829</v>
      </c>
      <c r="RT82" s="7">
        <v>5.2039737224599998</v>
      </c>
      <c r="RU82" s="8">
        <v>6.98670546532</v>
      </c>
      <c r="RV82" s="8">
        <v>7.6579113960300003</v>
      </c>
      <c r="RW82" s="8">
        <v>4.2545477604900004</v>
      </c>
      <c r="RX82" s="8">
        <v>5.5623037958100001</v>
      </c>
      <c r="RY82" s="8">
        <v>5.4739956378899999</v>
      </c>
      <c r="RZ82" s="13">
        <v>5.0374668598200003</v>
      </c>
      <c r="SA82" s="13">
        <v>2.7098894953700001</v>
      </c>
      <c r="SB82" s="13">
        <v>1.1553911030299999</v>
      </c>
      <c r="SC82" s="13">
        <v>5.6701268911399998</v>
      </c>
      <c r="SD82" s="13">
        <v>3.6090243697200002</v>
      </c>
      <c r="SE82" s="13">
        <v>6.1779713106200003</v>
      </c>
      <c r="SF82" s="16">
        <v>3.0567635417000001</v>
      </c>
      <c r="SG82" s="16">
        <v>3.2493064880400002</v>
      </c>
      <c r="SH82" s="16">
        <v>-1.03375226617</v>
      </c>
      <c r="SI82" s="16">
        <v>2.1880757284199999</v>
      </c>
      <c r="SJ82" s="16">
        <v>5.0520445108400001</v>
      </c>
      <c r="SK82" s="16">
        <v>2.8897771167799999</v>
      </c>
      <c r="SL82" s="7">
        <v>4.57203264236</v>
      </c>
      <c r="SM82" s="8">
        <v>3.43086619377</v>
      </c>
      <c r="SN82" s="8">
        <v>4.3645230293299999</v>
      </c>
      <c r="SO82" s="8">
        <v>4.2805773496599997</v>
      </c>
      <c r="SP82" s="8">
        <v>4.84158243179</v>
      </c>
      <c r="SQ82" s="8">
        <v>3.8534777951199999</v>
      </c>
      <c r="SR82" s="13">
        <v>3.0324907541299999</v>
      </c>
      <c r="SS82" s="13">
        <v>6.65089881897</v>
      </c>
      <c r="ST82" s="13">
        <v>4.8834732913999996</v>
      </c>
      <c r="SU82" s="13">
        <v>5.6106495857200001</v>
      </c>
      <c r="SV82" s="13">
        <v>5.4513030624400001</v>
      </c>
      <c r="SW82" s="13">
        <v>6.74162819862</v>
      </c>
      <c r="SX82" s="16">
        <v>3.7039352774599998</v>
      </c>
      <c r="SY82" s="16">
        <v>4.4945074319799998</v>
      </c>
      <c r="SZ82" s="16">
        <v>4.4808885812800003</v>
      </c>
      <c r="TA82" s="16">
        <v>4.1032068538699997</v>
      </c>
      <c r="TB82" s="16">
        <v>5.2226739358899996</v>
      </c>
      <c r="TC82" s="16">
        <v>4.0981705665600003</v>
      </c>
      <c r="TD82" s="7">
        <v>3.6519200325000001</v>
      </c>
      <c r="TE82" s="8">
        <v>1.5720384514300001</v>
      </c>
      <c r="TF82" s="8">
        <v>4.1644555568700001</v>
      </c>
      <c r="TG82" s="8">
        <v>4.9359358739900001</v>
      </c>
      <c r="TH82" s="8">
        <v>5.7298012685800002</v>
      </c>
      <c r="TI82" s="8">
        <v>2.4862345933899999</v>
      </c>
      <c r="TJ82" s="13">
        <v>3.5663183331499999</v>
      </c>
      <c r="TK82" s="13">
        <v>5.0690521860100004</v>
      </c>
      <c r="TL82" s="13">
        <v>4.1674270153000004</v>
      </c>
      <c r="TM82" s="13">
        <v>4.3218290615099999</v>
      </c>
      <c r="TN82" s="13">
        <v>6.2322402858699997</v>
      </c>
      <c r="TO82" s="13">
        <v>5.45720885277</v>
      </c>
      <c r="TP82" s="16">
        <v>4.6184179687500002</v>
      </c>
      <c r="TQ82" s="16">
        <v>5.5138430118599997</v>
      </c>
      <c r="TR82" s="16">
        <v>6.4507163286200004</v>
      </c>
      <c r="TS82" s="16">
        <v>3.1905480861700002</v>
      </c>
      <c r="TT82" s="16">
        <v>6.3431359577200004</v>
      </c>
      <c r="TU82" s="19">
        <v>11.849896774299999</v>
      </c>
    </row>
    <row r="83" spans="1:541" x14ac:dyDescent="0.25">
      <c r="A83" s="21">
        <f t="shared" si="1"/>
        <v>0.78000000000000047</v>
      </c>
      <c r="B83" s="7">
        <v>7.6271630668599997</v>
      </c>
      <c r="C83" s="8">
        <v>6.7848670005800003</v>
      </c>
      <c r="D83" s="8">
        <v>7.5681199264499996</v>
      </c>
      <c r="E83" s="8">
        <v>5.76857366562</v>
      </c>
      <c r="F83" s="8">
        <v>6.6580738258399998</v>
      </c>
      <c r="G83" s="8">
        <v>4.3562063121800003</v>
      </c>
      <c r="H83" s="13">
        <v>7.4486784458199997</v>
      </c>
      <c r="I83" s="13">
        <v>7.8186015892</v>
      </c>
      <c r="J83" s="13">
        <v>7.08860864639</v>
      </c>
      <c r="K83" s="13">
        <v>6.8043814849900004</v>
      </c>
      <c r="L83" s="13">
        <v>8.1284151649500007</v>
      </c>
      <c r="M83" s="13">
        <v>9.6303274917599992</v>
      </c>
      <c r="N83" s="16">
        <v>5.4190698051500004</v>
      </c>
      <c r="O83" s="16">
        <v>6.87007581711</v>
      </c>
      <c r="P83" s="16">
        <v>6.8125443267800003</v>
      </c>
      <c r="Q83" s="16">
        <v>5.7660418129000002</v>
      </c>
      <c r="R83" s="16"/>
      <c r="S83" s="16"/>
      <c r="T83" s="7">
        <v>3.8148746490500001</v>
      </c>
      <c r="U83" s="8">
        <v>4.4944804859199996</v>
      </c>
      <c r="V83" s="8">
        <v>4.0451155853299996</v>
      </c>
      <c r="W83" s="8">
        <v>4.9425506877899998</v>
      </c>
      <c r="X83" s="8">
        <v>4.0471433877900003</v>
      </c>
      <c r="Y83" s="8">
        <v>5.4076045799300001</v>
      </c>
      <c r="Z83" s="13">
        <v>1.9698094940199999</v>
      </c>
      <c r="AA83" s="13">
        <v>2.2959891796099998</v>
      </c>
      <c r="AB83" s="13">
        <v>2.5654391002699999</v>
      </c>
      <c r="AC83" s="13">
        <v>3.6451651906999998</v>
      </c>
      <c r="AD83" s="13">
        <v>1.8424696564700001</v>
      </c>
      <c r="AE83" s="13">
        <v>2.59037869453</v>
      </c>
      <c r="AF83" s="16">
        <v>6.9268257904099997</v>
      </c>
      <c r="AG83" s="16">
        <v>6.7407106685600002</v>
      </c>
      <c r="AH83" s="16">
        <v>6.6708778476699999</v>
      </c>
      <c r="AI83" s="16">
        <v>8.0592315864599993</v>
      </c>
      <c r="AJ83" s="16">
        <v>8.2225099372900008</v>
      </c>
      <c r="AK83" s="16">
        <v>8.0375237083400002</v>
      </c>
      <c r="AL83" s="7">
        <v>5.78070017815</v>
      </c>
      <c r="AM83" s="8">
        <v>5.3472801208499998</v>
      </c>
      <c r="AN83" s="8">
        <v>6.2250623512300001</v>
      </c>
      <c r="AO83" s="8">
        <v>5.3186418438</v>
      </c>
      <c r="AP83" s="8">
        <v>6.0332320213299999</v>
      </c>
      <c r="AQ83" s="8">
        <v>5.5834824562099996</v>
      </c>
      <c r="AR83" s="13">
        <v>5.3540614318799999</v>
      </c>
      <c r="AS83" s="13">
        <v>4.7412793922400001</v>
      </c>
      <c r="AT83" s="13">
        <v>5.0365602207200002</v>
      </c>
      <c r="AU83" s="13">
        <v>5.22260753632</v>
      </c>
      <c r="AV83" s="13">
        <v>5.3144845008899999</v>
      </c>
      <c r="AW83" s="13">
        <v>5.01460647583</v>
      </c>
      <c r="AX83" s="16">
        <v>7.6107332801799998</v>
      </c>
      <c r="AY83" s="16">
        <v>7.3943311119099997</v>
      </c>
      <c r="AZ83" s="16">
        <v>6.5288347053500004</v>
      </c>
      <c r="BA83" s="16">
        <v>5.8550284767200003</v>
      </c>
      <c r="BB83" s="16">
        <v>8.5730518341100002</v>
      </c>
      <c r="BC83" s="16">
        <v>5.5222275543199997</v>
      </c>
      <c r="BD83" s="7">
        <v>2.6402487564100001</v>
      </c>
      <c r="BE83" s="8">
        <v>2.9544391489000001</v>
      </c>
      <c r="BF83" s="8">
        <v>1.6990093612699999</v>
      </c>
      <c r="BG83" s="8">
        <v>2.7019787597699998</v>
      </c>
      <c r="BH83" s="8">
        <v>3.8052664756799999</v>
      </c>
      <c r="BI83" s="8">
        <v>5.32810850143</v>
      </c>
      <c r="BJ83" s="13">
        <v>5.0857606887799998</v>
      </c>
      <c r="BK83" s="13">
        <v>3.9747115325900002</v>
      </c>
      <c r="BL83" s="13">
        <v>5.4228665256499999</v>
      </c>
      <c r="BM83" s="13">
        <v>5.3390592002900004</v>
      </c>
      <c r="BN83" s="13">
        <v>4.7051674079900003</v>
      </c>
      <c r="BO83" s="13"/>
      <c r="BP83" s="16">
        <v>4.0379487037699997</v>
      </c>
      <c r="BQ83" s="16">
        <v>3.5348448753400001</v>
      </c>
      <c r="BR83" s="16">
        <v>4.4996110439299999</v>
      </c>
      <c r="BS83" s="16">
        <v>2.9045101547200001</v>
      </c>
      <c r="BT83" s="16">
        <v>5.4370450973500004</v>
      </c>
      <c r="BU83" s="16">
        <v>3.5305794238999999</v>
      </c>
      <c r="BV83" s="7">
        <v>0.53503525733900004</v>
      </c>
      <c r="BW83" s="8">
        <v>1.7801961898800001</v>
      </c>
      <c r="BX83" s="8">
        <v>2.6349378347400001</v>
      </c>
      <c r="BY83" s="8">
        <v>0.72237805366499996</v>
      </c>
      <c r="BZ83" s="8">
        <v>3.5638128519099999</v>
      </c>
      <c r="CA83" s="8">
        <v>2.8397081375100002</v>
      </c>
      <c r="CB83" s="13">
        <v>5.7391012954700003</v>
      </c>
      <c r="CC83" s="13">
        <v>6.68783426285</v>
      </c>
      <c r="CD83" s="13">
        <v>5.6379827880900004</v>
      </c>
      <c r="CE83" s="13">
        <v>6.8145101833300004</v>
      </c>
      <c r="CF83" s="13">
        <v>8.9541333198499995</v>
      </c>
      <c r="CG83" s="13"/>
      <c r="CH83" s="16">
        <v>6.4774508476300001</v>
      </c>
      <c r="CI83" s="16">
        <v>5.7724634361299998</v>
      </c>
      <c r="CJ83" s="16">
        <v>6.27339382172</v>
      </c>
      <c r="CK83" s="16">
        <v>5.4631821250900003</v>
      </c>
      <c r="CL83" s="16">
        <v>5.0559605217000003</v>
      </c>
      <c r="CM83" s="16">
        <v>5.2665945434600001</v>
      </c>
      <c r="CN83" s="7">
        <v>4.9935599327100002</v>
      </c>
      <c r="CO83" s="8">
        <v>4.6746110916100001</v>
      </c>
      <c r="CP83" s="8">
        <v>6.4564460754399997</v>
      </c>
      <c r="CQ83" s="8">
        <v>5.0313261413600001</v>
      </c>
      <c r="CR83" s="8">
        <v>6.6652743339500002</v>
      </c>
      <c r="CS83" s="8">
        <v>7.55997612</v>
      </c>
      <c r="CT83" s="13">
        <v>3.9361756563200001</v>
      </c>
      <c r="CU83" s="13">
        <v>3.6471064949000001</v>
      </c>
      <c r="CV83" s="13">
        <v>3.5927418231999999</v>
      </c>
      <c r="CW83" s="13">
        <v>3.7857336521099998</v>
      </c>
      <c r="CX83" s="13">
        <v>3.1855094718900001</v>
      </c>
      <c r="CY83" s="13">
        <v>2.9459677314800001</v>
      </c>
      <c r="CZ83" s="16">
        <v>3.76941087246</v>
      </c>
      <c r="DA83" s="16">
        <v>2.4375574970199998</v>
      </c>
      <c r="DB83" s="16">
        <v>3.1338423156699999</v>
      </c>
      <c r="DC83" s="16">
        <v>3.5920585155500002</v>
      </c>
      <c r="DD83" s="16">
        <v>3.3747875881199998</v>
      </c>
      <c r="DE83" s="16">
        <v>3.3097092914599999</v>
      </c>
      <c r="DF83" s="7">
        <v>5.16246056557</v>
      </c>
      <c r="DG83" s="8">
        <v>8.5637067794800004</v>
      </c>
      <c r="DH83" s="8">
        <v>6.9285638999900003</v>
      </c>
      <c r="DI83" s="8">
        <v>6.9955900955199999</v>
      </c>
      <c r="DJ83" s="8">
        <v>8.7317107391400004</v>
      </c>
      <c r="DK83" s="8">
        <v>10.1647163773</v>
      </c>
      <c r="DL83" s="13">
        <v>6.2182249546100001</v>
      </c>
      <c r="DM83" s="13">
        <v>6.9318247604399996</v>
      </c>
      <c r="DN83" s="13">
        <v>9.3995615005499999</v>
      </c>
      <c r="DO83" s="13">
        <v>8.0181316661800004</v>
      </c>
      <c r="DP83" s="13">
        <v>6.5203337860100001</v>
      </c>
      <c r="DQ83" s="13">
        <v>8.2552886486099997</v>
      </c>
      <c r="DR83" s="16">
        <v>5.5146198272699998</v>
      </c>
      <c r="DS83" s="16">
        <v>6.69544454575</v>
      </c>
      <c r="DT83" s="16">
        <v>5.5867076396900002</v>
      </c>
      <c r="DU83" s="16">
        <v>4.9653001022299996</v>
      </c>
      <c r="DV83" s="16">
        <v>6.3397839164700001</v>
      </c>
      <c r="DW83" s="16">
        <v>6.4866818428000004</v>
      </c>
      <c r="DX83" s="7">
        <v>6.9254226493799997</v>
      </c>
      <c r="DY83" s="8">
        <v>6.1299742698699999</v>
      </c>
      <c r="DZ83" s="8">
        <v>5.9234259414699997</v>
      </c>
      <c r="EA83" s="8">
        <v>6.9897221183799996</v>
      </c>
      <c r="EB83" s="8">
        <v>5.7820862960800001</v>
      </c>
      <c r="EC83" s="8">
        <v>8.0194594955399996</v>
      </c>
      <c r="ED83" s="13">
        <v>4.1879780006400003</v>
      </c>
      <c r="EE83" s="13">
        <v>4.5485845184300002</v>
      </c>
      <c r="EF83" s="13">
        <v>5.5358493232699999</v>
      </c>
      <c r="EG83" s="13">
        <v>5.0517392158499996</v>
      </c>
      <c r="EH83" s="13">
        <v>2.6532983207699998</v>
      </c>
      <c r="EI83" s="13">
        <v>5.4817504405999999</v>
      </c>
      <c r="EJ83" s="16">
        <v>10.7552348137</v>
      </c>
      <c r="EK83" s="16">
        <v>10.3188853455</v>
      </c>
      <c r="EL83" s="16">
        <v>13.8360972786</v>
      </c>
      <c r="EM83" s="16">
        <v>12.6389205551</v>
      </c>
      <c r="EN83" s="16">
        <v>10.3913436127</v>
      </c>
      <c r="EO83" s="16">
        <v>10.926483020799999</v>
      </c>
      <c r="EP83" s="7">
        <v>4.3725987196</v>
      </c>
      <c r="EQ83" s="8">
        <v>4.8941675567600003</v>
      </c>
      <c r="ER83" s="8">
        <v>1.5424969315499999</v>
      </c>
      <c r="ES83" s="8">
        <v>5.9717849731400001</v>
      </c>
      <c r="ET83" s="8">
        <v>5.7229488849600001</v>
      </c>
      <c r="EU83" s="8">
        <v>3.4301712989799999</v>
      </c>
      <c r="EV83" s="13">
        <v>4.4179153060900003</v>
      </c>
      <c r="EW83" s="13">
        <v>6.0008339691200003</v>
      </c>
      <c r="EX83" s="13">
        <v>4.9654676055899998</v>
      </c>
      <c r="EY83" s="13">
        <v>6.3848609924300002</v>
      </c>
      <c r="EZ83" s="13">
        <v>6.6708731842000004</v>
      </c>
      <c r="FA83" s="13">
        <v>4.7913303375199998</v>
      </c>
      <c r="FB83" s="16">
        <v>4.7710545730599998</v>
      </c>
      <c r="FC83" s="16">
        <v>5.5055974483499996</v>
      </c>
      <c r="FD83" s="16">
        <v>3.41292047501</v>
      </c>
      <c r="FE83" s="16">
        <v>3.9449388885499999</v>
      </c>
      <c r="FF83" s="16">
        <v>5.5196654701199996</v>
      </c>
      <c r="FG83" s="16">
        <v>4.3721588325500003</v>
      </c>
      <c r="FH83" s="7">
        <v>6.5911676406900002</v>
      </c>
      <c r="FI83" s="8">
        <v>8.8085538864099995</v>
      </c>
      <c r="FJ83" s="8">
        <v>6.3505820465099996</v>
      </c>
      <c r="FK83" s="8">
        <v>8.3090021514900005</v>
      </c>
      <c r="FL83" s="8">
        <v>6.5187657451599996</v>
      </c>
      <c r="FM83" s="8">
        <v>7.2100797081000003</v>
      </c>
      <c r="FN83" s="13">
        <v>5.7483436298399999</v>
      </c>
      <c r="FO83" s="13">
        <v>4.6761688232400003</v>
      </c>
      <c r="FP83" s="13">
        <v>6.9128482341800002</v>
      </c>
      <c r="FQ83" s="13">
        <v>6.7205496788000003</v>
      </c>
      <c r="FR83" s="13">
        <v>3.3532218074800002</v>
      </c>
      <c r="FS83" s="13">
        <v>6.0781827449800003</v>
      </c>
      <c r="FT83" s="16">
        <v>6.5437316894500004</v>
      </c>
      <c r="FU83" s="16">
        <v>5.32599854469</v>
      </c>
      <c r="FV83" s="16">
        <v>5.9588295364399997</v>
      </c>
      <c r="FW83" s="16">
        <v>5.5647519683800004</v>
      </c>
      <c r="FX83" s="16">
        <v>6.4122627544400004</v>
      </c>
      <c r="FY83" s="16">
        <v>4.8064053154000002</v>
      </c>
      <c r="FZ83" s="7">
        <v>4.4877988815299998</v>
      </c>
      <c r="GA83" s="8">
        <v>3.6196640634500001</v>
      </c>
      <c r="GB83" s="8">
        <v>4.60429672241</v>
      </c>
      <c r="GC83" s="8">
        <v>5.5724795818299997</v>
      </c>
      <c r="GD83" s="8">
        <v>5.2354428005200004</v>
      </c>
      <c r="GE83" s="8">
        <v>4.8843809223200001</v>
      </c>
      <c r="GF83" s="13">
        <v>1.40730914593</v>
      </c>
      <c r="GG83" s="13">
        <v>3.45284773827</v>
      </c>
      <c r="GH83" s="13">
        <v>0.65892431855199995</v>
      </c>
      <c r="GI83" s="13">
        <v>3.8218931341200002</v>
      </c>
      <c r="GJ83" s="13">
        <v>2.30997777939</v>
      </c>
      <c r="GK83" s="13">
        <v>3.3337670803099999</v>
      </c>
      <c r="GL83" s="16">
        <v>2.8255138587999999</v>
      </c>
      <c r="GM83" s="16">
        <v>4.4471370506300003</v>
      </c>
      <c r="GN83" s="16">
        <v>1.71853993893</v>
      </c>
      <c r="GO83" s="16">
        <v>4.3185170173599996</v>
      </c>
      <c r="GP83" s="16">
        <v>1.2317045474099999</v>
      </c>
      <c r="GQ83" s="16">
        <v>4.1906001853900001</v>
      </c>
      <c r="GR83" s="7">
        <v>4.2215072631800004</v>
      </c>
      <c r="GS83" s="8">
        <v>4.2486935997000002</v>
      </c>
      <c r="GT83" s="8">
        <v>4.0924478149399999</v>
      </c>
      <c r="GU83" s="8">
        <v>3.07221126556</v>
      </c>
      <c r="GV83" s="8">
        <v>3.6895042896299999</v>
      </c>
      <c r="GW83" s="8">
        <v>3.1183417320300002</v>
      </c>
      <c r="GX83" s="13">
        <v>2.9046817016599999</v>
      </c>
      <c r="GY83" s="13">
        <v>1.8110976219199999</v>
      </c>
      <c r="GZ83" s="13">
        <v>3.1433283805799999</v>
      </c>
      <c r="HA83" s="13">
        <v>5.13732514381</v>
      </c>
      <c r="HB83" s="13">
        <v>3.9256004905699999</v>
      </c>
      <c r="HC83" s="13">
        <v>3.3298288822200002</v>
      </c>
      <c r="HD83" s="16">
        <v>3.6733007335700001</v>
      </c>
      <c r="HE83" s="16">
        <v>3.73948814869</v>
      </c>
      <c r="HF83" s="16">
        <v>4.4560996055600004</v>
      </c>
      <c r="HG83" s="16">
        <v>3.50377236366</v>
      </c>
      <c r="HH83" s="16">
        <v>3.0225578689599999</v>
      </c>
      <c r="HI83" s="16">
        <v>5.0815352916699998</v>
      </c>
      <c r="HJ83" s="7">
        <v>3.6995688915299998</v>
      </c>
      <c r="HK83" s="8">
        <v>2.7778652095799998</v>
      </c>
      <c r="HL83" s="8">
        <v>2.77565514565</v>
      </c>
      <c r="HM83" s="8">
        <v>3.6390326261500001</v>
      </c>
      <c r="HN83" s="8">
        <v>2.8181320047399998</v>
      </c>
      <c r="HO83" s="8">
        <v>2.3801662397399999</v>
      </c>
      <c r="HP83" s="13">
        <v>3.42429046631</v>
      </c>
      <c r="HQ83" s="13">
        <v>2.1639469718900002</v>
      </c>
      <c r="HR83" s="13">
        <v>2.4033153343200002</v>
      </c>
      <c r="HS83" s="13">
        <v>2.7546703243300001</v>
      </c>
      <c r="HT83" s="13">
        <v>3.8503797292700002</v>
      </c>
      <c r="HU83" s="13">
        <v>2.8917082119000002</v>
      </c>
      <c r="HV83" s="16">
        <v>1.84275587082</v>
      </c>
      <c r="HW83" s="16">
        <v>0.69674438834200003</v>
      </c>
      <c r="HX83" s="16">
        <v>2.7634137535100001</v>
      </c>
      <c r="HY83" s="16">
        <v>2.4482190465899998</v>
      </c>
      <c r="HZ83" s="16">
        <v>0.78668971538499999</v>
      </c>
      <c r="IA83" s="16">
        <v>3.0159102201499999</v>
      </c>
      <c r="IB83" s="7">
        <v>2.4599921703300001</v>
      </c>
      <c r="IC83" s="8">
        <v>0.78578606128700001</v>
      </c>
      <c r="ID83" s="8">
        <v>1.28677130222</v>
      </c>
      <c r="IE83" s="8">
        <v>0.29931239604900001</v>
      </c>
      <c r="IF83" s="8">
        <v>1.6689468002300001</v>
      </c>
      <c r="IG83" s="8">
        <v>0.72045583724999995</v>
      </c>
      <c r="IH83" s="13">
        <v>-0.11858964860399999</v>
      </c>
      <c r="II83" s="13">
        <v>-0.88016558289500002</v>
      </c>
      <c r="IJ83" s="13">
        <v>0.411706928611</v>
      </c>
      <c r="IK83" s="13">
        <v>-1.2105072569799999</v>
      </c>
      <c r="IL83" s="13">
        <v>3.7946364307399998</v>
      </c>
      <c r="IM83" s="13">
        <v>1.11728016853</v>
      </c>
      <c r="IN83" s="16">
        <v>1.20002029419</v>
      </c>
      <c r="IO83" s="16">
        <v>-2.3533308267600002</v>
      </c>
      <c r="IP83" s="16">
        <v>0.93590203821700002</v>
      </c>
      <c r="IQ83" s="16">
        <v>1.80148211479</v>
      </c>
      <c r="IR83" s="16">
        <v>0.246898257732</v>
      </c>
      <c r="IS83" s="16">
        <v>-0.30157905452</v>
      </c>
      <c r="IT83" s="7">
        <v>2.8480236530299998</v>
      </c>
      <c r="IU83" s="8">
        <v>1.8684727859500001</v>
      </c>
      <c r="IV83" s="8">
        <v>1.5662915396699999</v>
      </c>
      <c r="IW83" s="8">
        <v>-3.5483316516899999</v>
      </c>
      <c r="IX83" s="8">
        <v>2.31431315184</v>
      </c>
      <c r="IY83" s="8">
        <v>1.9580622863799999</v>
      </c>
      <c r="IZ83" s="13">
        <v>2.4508084583300001</v>
      </c>
      <c r="JA83" s="13">
        <v>2.0987248325299999</v>
      </c>
      <c r="JB83" s="13">
        <v>1.4742626810099999</v>
      </c>
      <c r="JC83" s="13">
        <v>2.6576266288800001</v>
      </c>
      <c r="JD83" s="13">
        <v>1.1565896034200001</v>
      </c>
      <c r="JE83" s="13">
        <v>1.1836450147599999</v>
      </c>
      <c r="JF83" s="16">
        <v>4.2588069343599999</v>
      </c>
      <c r="JG83" s="16">
        <v>2.8784058570900002</v>
      </c>
      <c r="JH83" s="16">
        <v>0.75367974758099998</v>
      </c>
      <c r="JI83" s="16">
        <v>4.9628451633499999</v>
      </c>
      <c r="JJ83" s="16">
        <v>1.82612892389</v>
      </c>
      <c r="JK83" s="16">
        <v>0.19493333786700001</v>
      </c>
      <c r="JL83" s="7">
        <v>6.6460106849700002</v>
      </c>
      <c r="JM83" s="8">
        <v>2.5179154110000002</v>
      </c>
      <c r="JN83" s="8">
        <v>2.6476209640500001</v>
      </c>
      <c r="JO83" s="8">
        <v>3.8063577890400002</v>
      </c>
      <c r="JP83" s="8">
        <v>4.1068541765199997</v>
      </c>
      <c r="JQ83" s="8">
        <v>3.2354697418199998</v>
      </c>
      <c r="JR83" s="13">
        <v>3.45746273994</v>
      </c>
      <c r="JS83" s="13">
        <v>1.9216234326399999</v>
      </c>
      <c r="JT83" s="13">
        <v>4.1449009323099997</v>
      </c>
      <c r="JU83" s="13">
        <v>3.1449494838700001</v>
      </c>
      <c r="JV83" s="13">
        <v>4.7822055816700004</v>
      </c>
      <c r="JW83" s="13">
        <v>4.17110954285</v>
      </c>
      <c r="JX83" s="16">
        <v>4.2647166967399999</v>
      </c>
      <c r="JY83" s="16">
        <v>4.8922922515899998</v>
      </c>
      <c r="JZ83" s="16">
        <v>2.7953612327599999</v>
      </c>
      <c r="KA83" s="16">
        <v>1.6503714275400001</v>
      </c>
      <c r="KB83" s="16">
        <v>3.8273233127599999</v>
      </c>
      <c r="KC83" s="16">
        <v>3.2184692907299999</v>
      </c>
      <c r="KD83" s="7">
        <v>2.99862554073</v>
      </c>
      <c r="KE83" s="8">
        <v>3.7300846910500001</v>
      </c>
      <c r="KF83" s="8">
        <v>2.5135730648000001</v>
      </c>
      <c r="KG83" s="8">
        <v>4.3688642311099999</v>
      </c>
      <c r="KH83" s="8">
        <v>4.3066239929199996</v>
      </c>
      <c r="KI83" s="8">
        <v>3.8363097858400002</v>
      </c>
      <c r="KJ83" s="13">
        <v>4.1033997058900002</v>
      </c>
      <c r="KK83" s="13">
        <v>4.0521728992500003</v>
      </c>
      <c r="KL83" s="13">
        <v>3.46458148956</v>
      </c>
      <c r="KM83" s="13">
        <v>3.3262410068500001</v>
      </c>
      <c r="KN83" s="13">
        <v>3.64323349953</v>
      </c>
      <c r="KO83" s="13">
        <v>2.1526236557999998</v>
      </c>
      <c r="KP83" s="16">
        <v>2.8743309688599998</v>
      </c>
      <c r="KQ83" s="16">
        <v>3.1617246913899999</v>
      </c>
      <c r="KR83" s="16">
        <v>2.27071259022</v>
      </c>
      <c r="KS83" s="16">
        <v>2.9490580892599998</v>
      </c>
      <c r="KT83" s="16">
        <v>3.3718247079800001</v>
      </c>
      <c r="KU83" s="16">
        <v>3.0180100202600002</v>
      </c>
      <c r="KV83" s="7">
        <v>3.21396867752</v>
      </c>
      <c r="KW83" s="8">
        <v>2.5033801746400002</v>
      </c>
      <c r="KX83" s="8">
        <v>2.5520592165</v>
      </c>
      <c r="KY83" s="8">
        <v>1.85875022888</v>
      </c>
      <c r="KZ83" s="8">
        <v>2.0054349064800001</v>
      </c>
      <c r="LA83" s="8">
        <v>3.1843101978299999</v>
      </c>
      <c r="LB83" s="13">
        <v>1.4158150148399999</v>
      </c>
      <c r="LC83" s="13">
        <v>3.9876595306399998</v>
      </c>
      <c r="LD83" s="13">
        <v>2.14642796516</v>
      </c>
      <c r="LE83" s="13">
        <v>3.1387621879599998</v>
      </c>
      <c r="LF83" s="13">
        <v>2.8999836826299998</v>
      </c>
      <c r="LG83" s="13">
        <v>2.3815582227699998</v>
      </c>
      <c r="LH83" s="16">
        <v>2.06420009613</v>
      </c>
      <c r="LI83" s="16">
        <v>1.4850652933099999</v>
      </c>
      <c r="LJ83" s="16">
        <v>3.39746554852</v>
      </c>
      <c r="LK83" s="16">
        <v>1.87836925507</v>
      </c>
      <c r="LL83" s="16">
        <v>2.5162612056699998</v>
      </c>
      <c r="LM83" s="16">
        <v>2.4903058910400002</v>
      </c>
      <c r="LN83" s="7">
        <v>3.9963223934199998</v>
      </c>
      <c r="LO83" s="8">
        <v>3.0662413692500001</v>
      </c>
      <c r="LP83" s="8">
        <v>6.5478909397100002</v>
      </c>
      <c r="LQ83" s="8">
        <v>3.4087239503900002</v>
      </c>
      <c r="LR83" s="8">
        <v>4.5471377372699999</v>
      </c>
      <c r="LS83" s="8">
        <v>8.4339990615799998</v>
      </c>
      <c r="LT83" s="13">
        <v>5.3077832984900004</v>
      </c>
      <c r="LU83" s="13">
        <v>4.4248694515200002</v>
      </c>
      <c r="LV83" s="13">
        <v>6.6160081386599998</v>
      </c>
      <c r="LW83" s="13">
        <v>4.9971940231299996</v>
      </c>
      <c r="LX83" s="13">
        <v>3.3416901779199999</v>
      </c>
      <c r="LY83" s="13">
        <v>5.5444544410700001</v>
      </c>
      <c r="LZ83" s="16">
        <v>8.7013964080800008</v>
      </c>
      <c r="MA83" s="16">
        <v>7.2993557357799999</v>
      </c>
      <c r="MB83" s="16">
        <v>6.7325499153099999</v>
      </c>
      <c r="MC83" s="16">
        <v>8.7508492660500004</v>
      </c>
      <c r="MD83" s="16">
        <v>5.7121615028399999</v>
      </c>
      <c r="ME83" s="16">
        <v>8.0226929760000001</v>
      </c>
      <c r="MF83" s="7">
        <v>1.7911892247200001</v>
      </c>
      <c r="MG83" s="8">
        <v>3.6163569545700001</v>
      </c>
      <c r="MH83" s="8">
        <v>0.69060482919199995</v>
      </c>
      <c r="MI83" s="8">
        <v>3.4084533977499998</v>
      </c>
      <c r="MJ83" s="8"/>
      <c r="MK83" s="8"/>
      <c r="ML83" s="13">
        <v>4.5338218688999996</v>
      </c>
      <c r="MM83" s="13">
        <v>1.24849421501</v>
      </c>
      <c r="MN83" s="13">
        <v>2.7116692590699998</v>
      </c>
      <c r="MO83" s="13">
        <v>1.8168167686500001</v>
      </c>
      <c r="MP83" s="13">
        <v>1.13235571384</v>
      </c>
      <c r="MQ83" s="13">
        <v>3.0832357406600002</v>
      </c>
      <c r="MR83" s="16">
        <v>2.5518009138100002</v>
      </c>
      <c r="MS83" s="16">
        <v>4.07311048508</v>
      </c>
      <c r="MT83" s="16">
        <v>1.8776570558500001</v>
      </c>
      <c r="MU83" s="16">
        <v>0.70514768362000002</v>
      </c>
      <c r="MV83" s="16">
        <v>-1.4598109316800001</v>
      </c>
      <c r="MW83" s="16">
        <v>1.9818599391</v>
      </c>
      <c r="MX83" s="7">
        <v>6.9236857891100003</v>
      </c>
      <c r="MY83" s="8">
        <v>6.7343751430500003</v>
      </c>
      <c r="MZ83" s="8">
        <v>3.5186082029299999</v>
      </c>
      <c r="NA83" s="8">
        <v>6.0108091258999998</v>
      </c>
      <c r="NB83" s="8">
        <v>2.7443586063400001</v>
      </c>
      <c r="NC83" s="8">
        <v>3.5646530914299999</v>
      </c>
      <c r="ND83" s="13">
        <v>3.89165810108</v>
      </c>
      <c r="NE83" s="13">
        <v>6.3411501979800002</v>
      </c>
      <c r="NF83" s="13">
        <v>5.53653810501</v>
      </c>
      <c r="NG83" s="13">
        <v>5.3218093395199997</v>
      </c>
      <c r="NH83" s="13">
        <v>6.8442479133600003</v>
      </c>
      <c r="NI83" s="13">
        <v>5.4019772720299999</v>
      </c>
      <c r="NJ83" s="16">
        <v>6.3849134445200004</v>
      </c>
      <c r="NK83" s="16">
        <v>6.5220226764699998</v>
      </c>
      <c r="NL83" s="16">
        <v>3.61425951958</v>
      </c>
      <c r="NM83" s="16">
        <v>5.0210415363300003</v>
      </c>
      <c r="NN83" s="16">
        <v>6.1997505950900003</v>
      </c>
      <c r="NO83" s="16">
        <v>4.5684043884300003</v>
      </c>
      <c r="NP83" s="7">
        <v>5.9527269458800003</v>
      </c>
      <c r="NQ83" s="8">
        <v>4.8745837211599996</v>
      </c>
      <c r="NR83" s="8">
        <v>5.2819177246100004</v>
      </c>
      <c r="NS83" s="8">
        <v>2.9976072311399999</v>
      </c>
      <c r="NT83" s="8">
        <v>6.1066030597700003</v>
      </c>
      <c r="NU83" s="8">
        <v>4.9079795741999996</v>
      </c>
      <c r="NV83" s="13">
        <v>5.6962965965299999</v>
      </c>
      <c r="NW83" s="13">
        <v>4.7302875518800001</v>
      </c>
      <c r="NX83" s="13">
        <v>5.2480860042600002</v>
      </c>
      <c r="NY83" s="13">
        <v>5.7915531730699996</v>
      </c>
      <c r="NZ83" s="13">
        <v>4.1572906017299998</v>
      </c>
      <c r="OA83" s="13">
        <v>5.0700964927700003</v>
      </c>
      <c r="OB83" s="16">
        <v>5.3707680702199996</v>
      </c>
      <c r="OC83" s="16">
        <v>4.7920912933300004</v>
      </c>
      <c r="OD83" s="16">
        <v>4.7646242332500002</v>
      </c>
      <c r="OE83" s="16">
        <v>6.6603571701000002</v>
      </c>
      <c r="OF83" s="16">
        <v>6.2333412170400004</v>
      </c>
      <c r="OG83" s="16">
        <v>7.0984656906100003</v>
      </c>
      <c r="OH83" s="7">
        <v>6.5961564731599998</v>
      </c>
      <c r="OI83" s="8">
        <v>5.4975809097299999</v>
      </c>
      <c r="OJ83" s="8">
        <v>6.7694010162399998</v>
      </c>
      <c r="OK83" s="8">
        <v>8.2918500137300004</v>
      </c>
      <c r="OL83" s="8">
        <v>5.1447291374199997</v>
      </c>
      <c r="OM83" s="8">
        <v>6.2231788826000001</v>
      </c>
      <c r="ON83" s="13">
        <v>6.3139475250199997</v>
      </c>
      <c r="OO83" s="13">
        <v>6.9209692668900002</v>
      </c>
      <c r="OP83" s="13">
        <v>6.9683245658899997</v>
      </c>
      <c r="OQ83" s="13">
        <v>5.7886553955100002</v>
      </c>
      <c r="OR83" s="13">
        <v>5.7455937957799996</v>
      </c>
      <c r="OS83" s="13">
        <v>7.0155518627199998</v>
      </c>
      <c r="OT83" s="16">
        <v>6.2214705944100004</v>
      </c>
      <c r="OU83" s="16">
        <v>6.1218239307399998</v>
      </c>
      <c r="OV83" s="16">
        <v>6.0460626030000002</v>
      </c>
      <c r="OW83" s="16">
        <v>4.6044070243800004</v>
      </c>
      <c r="OX83" s="16">
        <v>4.4179193878199996</v>
      </c>
      <c r="OY83" s="16">
        <v>5.9983450889599998</v>
      </c>
      <c r="OZ83" s="7">
        <v>8.8058152771000007</v>
      </c>
      <c r="PA83" s="8">
        <v>7.2662137126899999</v>
      </c>
      <c r="PB83" s="8">
        <v>7.5641256904600001</v>
      </c>
      <c r="PC83" s="8">
        <v>8.2924315643300002</v>
      </c>
      <c r="PD83" s="8">
        <v>7.7636373519899999</v>
      </c>
      <c r="PE83" s="8">
        <v>8.8907263755799999</v>
      </c>
      <c r="PF83" s="13">
        <v>4.45809686661</v>
      </c>
      <c r="PG83" s="13">
        <v>4.6310436248800002</v>
      </c>
      <c r="PH83" s="13">
        <v>2.4364828634300002</v>
      </c>
      <c r="PI83" s="13">
        <v>4.59862768173</v>
      </c>
      <c r="PJ83" s="13">
        <v>3.8808467388199999</v>
      </c>
      <c r="PK83" s="13">
        <v>5.0536669063600002</v>
      </c>
      <c r="PL83" s="16">
        <v>3.4451031637199998</v>
      </c>
      <c r="PM83" s="16">
        <v>3.0501153945900001</v>
      </c>
      <c r="PN83" s="16">
        <v>4.6684570503199998</v>
      </c>
      <c r="PO83" s="16">
        <v>4.0203980255099996</v>
      </c>
      <c r="PP83" s="16">
        <v>2.94843363762</v>
      </c>
      <c r="PQ83" s="16">
        <v>3.0000665187800002</v>
      </c>
      <c r="PR83" s="7">
        <v>5.2215639018999997</v>
      </c>
      <c r="PS83" s="8">
        <v>2.4433276939400002</v>
      </c>
      <c r="PT83" s="8">
        <v>4.5963960552199996</v>
      </c>
      <c r="PU83" s="8">
        <v>2.5088547611199998</v>
      </c>
      <c r="PV83" s="8">
        <v>3.2254076004000001</v>
      </c>
      <c r="PW83" s="8"/>
      <c r="PX83" s="13">
        <v>4.0988170623800002</v>
      </c>
      <c r="PY83" s="13">
        <v>3.5840899181400001</v>
      </c>
      <c r="PZ83" s="13">
        <v>5.1860591316200004</v>
      </c>
      <c r="QA83" s="13">
        <v>4.4027246475200004</v>
      </c>
      <c r="QB83" s="13">
        <v>3.4669765949200002</v>
      </c>
      <c r="QC83" s="13">
        <v>1.4014967119699999</v>
      </c>
      <c r="QD83" s="16">
        <v>4.5295353889500003</v>
      </c>
      <c r="QE83" s="16">
        <v>4.3432738494900001</v>
      </c>
      <c r="QF83" s="16">
        <v>4.2220294475599998</v>
      </c>
      <c r="QG83" s="16">
        <v>2.484775424</v>
      </c>
      <c r="QH83" s="16">
        <v>4.0312994241700002</v>
      </c>
      <c r="QI83" s="16">
        <v>5.6992843627900003</v>
      </c>
      <c r="QJ83" s="7">
        <v>4.4532562255899997</v>
      </c>
      <c r="QK83" s="8">
        <v>2.5466158866900002</v>
      </c>
      <c r="QL83" s="8">
        <v>5.31497182846</v>
      </c>
      <c r="QM83" s="8">
        <v>5.7106588172899997</v>
      </c>
      <c r="QN83" s="8">
        <v>2.2347385239599999</v>
      </c>
      <c r="QO83" s="8">
        <v>4.1108056259200003</v>
      </c>
      <c r="QP83" s="13">
        <v>3.1475933456399998</v>
      </c>
      <c r="QQ83" s="13">
        <v>4.63632602692</v>
      </c>
      <c r="QR83" s="13">
        <v>5.8308303737599996</v>
      </c>
      <c r="QS83" s="13">
        <v>3.3601096630099998</v>
      </c>
      <c r="QT83" s="13">
        <v>4.8688469123799996</v>
      </c>
      <c r="QU83" s="13">
        <v>4.1628306579599998</v>
      </c>
      <c r="QV83" s="16">
        <v>1.4115198493000001</v>
      </c>
      <c r="QW83" s="16">
        <v>6.0961457252500004</v>
      </c>
      <c r="QX83" s="16">
        <v>2.5773953008700001</v>
      </c>
      <c r="QY83" s="16">
        <v>3.2457067394300001</v>
      </c>
      <c r="QZ83" s="16">
        <v>3.3346935224499998</v>
      </c>
      <c r="RA83" s="16">
        <v>3.29701123238</v>
      </c>
      <c r="RB83" s="7">
        <v>5.6761120223999999</v>
      </c>
      <c r="RC83" s="8">
        <v>5.1047752857199997</v>
      </c>
      <c r="RD83" s="8">
        <v>5.0273666381800002</v>
      </c>
      <c r="RE83" s="8">
        <v>4.2801230239899999</v>
      </c>
      <c r="RF83" s="8">
        <v>5.8966479301500003</v>
      </c>
      <c r="RG83" s="8">
        <v>5.0085886955300003</v>
      </c>
      <c r="RH83" s="13">
        <v>4.2081663703899999</v>
      </c>
      <c r="RI83" s="13">
        <v>4.6645031928999998</v>
      </c>
      <c r="RJ83" s="13">
        <v>2.75305733681</v>
      </c>
      <c r="RK83" s="13">
        <v>7.1311630058300004</v>
      </c>
      <c r="RL83" s="13">
        <v>6.0069015502900003</v>
      </c>
      <c r="RM83" s="13">
        <v>6.6808166694600004</v>
      </c>
      <c r="RN83" s="16">
        <v>6.18797426224</v>
      </c>
      <c r="RO83" s="16">
        <v>3.5736955642699999</v>
      </c>
      <c r="RP83" s="16">
        <v>2.2961367607100001</v>
      </c>
      <c r="RQ83" s="16">
        <v>4.7002112483999996</v>
      </c>
      <c r="RR83" s="16">
        <v>6.5473733520500002</v>
      </c>
      <c r="RS83" s="16">
        <v>1.92385669708</v>
      </c>
      <c r="RT83" s="7">
        <v>5.6677501296999999</v>
      </c>
      <c r="RU83" s="8">
        <v>7.4154986953700002</v>
      </c>
      <c r="RV83" s="8">
        <v>8.0810352325399997</v>
      </c>
      <c r="RW83" s="8">
        <v>4.9243014621699999</v>
      </c>
      <c r="RX83" s="8">
        <v>5.9265205001799997</v>
      </c>
      <c r="RY83" s="8">
        <v>6.3554351901999997</v>
      </c>
      <c r="RZ83" s="13">
        <v>5.6002368926999999</v>
      </c>
      <c r="SA83" s="13">
        <v>3.5391398382200001</v>
      </c>
      <c r="SB83" s="13">
        <v>2.2690500259399999</v>
      </c>
      <c r="SC83" s="13">
        <v>6.3458122158099997</v>
      </c>
      <c r="SD83" s="13">
        <v>4.3077101468999999</v>
      </c>
      <c r="SE83" s="13">
        <v>7.4955964183799999</v>
      </c>
      <c r="SF83" s="16">
        <v>4.0528686046600004</v>
      </c>
      <c r="SG83" s="16">
        <v>4.1298513078700001</v>
      </c>
      <c r="SH83" s="16">
        <v>-0.23224695682499999</v>
      </c>
      <c r="SI83" s="16">
        <v>2.9726335144</v>
      </c>
      <c r="SJ83" s="16">
        <v>5.4409592723799998</v>
      </c>
      <c r="SK83" s="16">
        <v>3.6834212493899998</v>
      </c>
      <c r="SL83" s="7">
        <v>5.1918008804299998</v>
      </c>
      <c r="SM83" s="8">
        <v>3.9230083465600001</v>
      </c>
      <c r="SN83" s="8">
        <v>4.8957732200599997</v>
      </c>
      <c r="SO83" s="8">
        <v>4.6747376442000004</v>
      </c>
      <c r="SP83" s="8">
        <v>5.2962565612799999</v>
      </c>
      <c r="SQ83" s="8">
        <v>4.3823969745599998</v>
      </c>
      <c r="SR83" s="13">
        <v>3.67102894306</v>
      </c>
      <c r="SS83" s="13">
        <v>7.0907290267900001</v>
      </c>
      <c r="ST83" s="13">
        <v>5.2793104934699997</v>
      </c>
      <c r="SU83" s="13">
        <v>6.1229066371899998</v>
      </c>
      <c r="SV83" s="13">
        <v>5.85177146912</v>
      </c>
      <c r="SW83" s="13">
        <v>7.21170475006</v>
      </c>
      <c r="SX83" s="16">
        <v>4.4937494278000001</v>
      </c>
      <c r="SY83" s="16">
        <v>5.03816866875</v>
      </c>
      <c r="SZ83" s="16">
        <v>5.1439108848600004</v>
      </c>
      <c r="TA83" s="16">
        <v>4.7623328494999999</v>
      </c>
      <c r="TB83" s="16">
        <v>5.6735704994200002</v>
      </c>
      <c r="TC83" s="16">
        <v>4.7100097656199997</v>
      </c>
      <c r="TD83" s="7">
        <v>4.2211911392200001</v>
      </c>
      <c r="TE83" s="8">
        <v>2.1745128822300002</v>
      </c>
      <c r="TF83" s="8">
        <v>4.7712469101000003</v>
      </c>
      <c r="TG83" s="8">
        <v>5.3063571739200004</v>
      </c>
      <c r="TH83" s="8">
        <v>6.2631692123400002</v>
      </c>
      <c r="TI83" s="8">
        <v>2.9796390152000001</v>
      </c>
      <c r="TJ83" s="13">
        <v>4.1722243070599996</v>
      </c>
      <c r="TK83" s="13">
        <v>5.4730702781699998</v>
      </c>
      <c r="TL83" s="13">
        <v>4.71113595963</v>
      </c>
      <c r="TM83" s="13">
        <v>5.3573839569099997</v>
      </c>
      <c r="TN83" s="13">
        <v>7.1737890625</v>
      </c>
      <c r="TO83" s="13">
        <v>5.9758634185800004</v>
      </c>
      <c r="TP83" s="16">
        <v>5.05091560364</v>
      </c>
      <c r="TQ83" s="16">
        <v>6.1273357963599997</v>
      </c>
      <c r="TR83" s="16">
        <v>6.8314299583400002</v>
      </c>
      <c r="TS83" s="16">
        <v>3.83493337631</v>
      </c>
      <c r="TT83" s="16">
        <v>6.9983928585099999</v>
      </c>
      <c r="TU83" s="19">
        <v>11.9928907394</v>
      </c>
    </row>
    <row r="84" spans="1:541" x14ac:dyDescent="0.25">
      <c r="A84" s="21">
        <f t="shared" si="1"/>
        <v>0.79000000000000048</v>
      </c>
      <c r="B84" s="7">
        <v>7.9884182167100004</v>
      </c>
      <c r="C84" s="8">
        <v>7.2868975162499998</v>
      </c>
      <c r="D84" s="8">
        <v>7.9033682346300003</v>
      </c>
      <c r="E84" s="8">
        <v>6.2011674547200002</v>
      </c>
      <c r="F84" s="8">
        <v>7.0541406059299998</v>
      </c>
      <c r="G84" s="8">
        <v>4.6942797040900004</v>
      </c>
      <c r="H84" s="13">
        <v>7.8497636794999996</v>
      </c>
      <c r="I84" s="13">
        <v>8.5417763519300003</v>
      </c>
      <c r="J84" s="13">
        <v>7.4473434209800002</v>
      </c>
      <c r="K84" s="13">
        <v>7.3842662239100001</v>
      </c>
      <c r="L84" s="13">
        <v>8.4681889724699992</v>
      </c>
      <c r="M84" s="13">
        <v>10.405649776500001</v>
      </c>
      <c r="N84" s="16">
        <v>5.7724806404100004</v>
      </c>
      <c r="O84" s="16">
        <v>7.1058210658999998</v>
      </c>
      <c r="P84" s="16">
        <v>7.1478783798199999</v>
      </c>
      <c r="Q84" s="16">
        <v>6.0477370262100001</v>
      </c>
      <c r="R84" s="16"/>
      <c r="S84" s="16"/>
      <c r="T84" s="7">
        <v>4.2909668493300002</v>
      </c>
      <c r="U84" s="8">
        <v>4.9644668483699999</v>
      </c>
      <c r="V84" s="8">
        <v>4.4890913391099998</v>
      </c>
      <c r="W84" s="8">
        <v>5.4689219331699999</v>
      </c>
      <c r="X84" s="8">
        <v>4.5926419735000001</v>
      </c>
      <c r="Y84" s="8">
        <v>5.9711223220800003</v>
      </c>
      <c r="Z84" s="13">
        <v>2.3169775772099999</v>
      </c>
      <c r="AA84" s="13">
        <v>2.6746938466999999</v>
      </c>
      <c r="AB84" s="13">
        <v>3.0242886734000001</v>
      </c>
      <c r="AC84" s="13">
        <v>4.1043373298599999</v>
      </c>
      <c r="AD84" s="13">
        <v>2.04766815782</v>
      </c>
      <c r="AE84" s="13">
        <v>2.8622804451000001</v>
      </c>
      <c r="AF84" s="16">
        <v>7.4784634780900001</v>
      </c>
      <c r="AG84" s="16">
        <v>7.3241510105099996</v>
      </c>
      <c r="AH84" s="16">
        <v>7.1569541597399997</v>
      </c>
      <c r="AI84" s="16">
        <v>8.4591216468799999</v>
      </c>
      <c r="AJ84" s="16">
        <v>8.6216065025299997</v>
      </c>
      <c r="AK84" s="16">
        <v>8.4698429679899991</v>
      </c>
      <c r="AL84" s="7">
        <v>6.1840398740799998</v>
      </c>
      <c r="AM84" s="8">
        <v>5.73861453533</v>
      </c>
      <c r="AN84" s="8">
        <v>6.68192527294</v>
      </c>
      <c r="AO84" s="8">
        <v>5.7070032834999997</v>
      </c>
      <c r="AP84" s="8">
        <v>6.3202843189199998</v>
      </c>
      <c r="AQ84" s="8">
        <v>5.9822012615200002</v>
      </c>
      <c r="AR84" s="13">
        <v>5.8620837402300001</v>
      </c>
      <c r="AS84" s="13">
        <v>5.2597541999799997</v>
      </c>
      <c r="AT84" s="13">
        <v>5.4057521200199998</v>
      </c>
      <c r="AU84" s="13">
        <v>5.6602114868199997</v>
      </c>
      <c r="AV84" s="13">
        <v>5.8657658958400001</v>
      </c>
      <c r="AW84" s="13">
        <v>5.3391111850700002</v>
      </c>
      <c r="AX84" s="16">
        <v>7.9193427658099997</v>
      </c>
      <c r="AY84" s="16">
        <v>7.67778060913</v>
      </c>
      <c r="AZ84" s="16">
        <v>6.9752141952500004</v>
      </c>
      <c r="BA84" s="16">
        <v>6.23168821335</v>
      </c>
      <c r="BB84" s="16">
        <v>8.4896772384600006</v>
      </c>
      <c r="BC84" s="16">
        <v>5.8597759056100003</v>
      </c>
      <c r="BD84" s="7">
        <v>3.24365823746</v>
      </c>
      <c r="BE84" s="8">
        <v>3.36173918724</v>
      </c>
      <c r="BF84" s="8">
        <v>2.5283742773500002</v>
      </c>
      <c r="BG84" s="8">
        <v>3.3959027433400002</v>
      </c>
      <c r="BH84" s="8">
        <v>4.1527414083499998</v>
      </c>
      <c r="BI84" s="8">
        <v>5.8039506149299998</v>
      </c>
      <c r="BJ84" s="13">
        <v>5.5264667940100001</v>
      </c>
      <c r="BK84" s="13">
        <v>4.3467653465299998</v>
      </c>
      <c r="BL84" s="13">
        <v>5.9101869821499999</v>
      </c>
      <c r="BM84" s="13">
        <v>5.7107508277900001</v>
      </c>
      <c r="BN84" s="13">
        <v>5.1271227931999999</v>
      </c>
      <c r="BO84" s="13"/>
      <c r="BP84" s="16">
        <v>4.4656215667700003</v>
      </c>
      <c r="BQ84" s="16">
        <v>4.2625260114700003</v>
      </c>
      <c r="BR84" s="16">
        <v>5.0608477020300002</v>
      </c>
      <c r="BS84" s="16">
        <v>3.5462794184700002</v>
      </c>
      <c r="BT84" s="16">
        <v>5.8421144962299998</v>
      </c>
      <c r="BU84" s="16">
        <v>4.1835209322000004</v>
      </c>
      <c r="BV84" s="7">
        <v>1.0377753245800001</v>
      </c>
      <c r="BW84" s="8">
        <v>2.5377610158900001</v>
      </c>
      <c r="BX84" s="8">
        <v>3.1007322073000001</v>
      </c>
      <c r="BY84" s="8">
        <v>1.3472916364700001</v>
      </c>
      <c r="BZ84" s="8">
        <v>3.9821521520599998</v>
      </c>
      <c r="CA84" s="8">
        <v>3.3723594665499999</v>
      </c>
      <c r="CB84" s="13">
        <v>6.4581447982800002</v>
      </c>
      <c r="CC84" s="13">
        <v>7.2884461402899996</v>
      </c>
      <c r="CD84" s="13">
        <v>6.21422803879</v>
      </c>
      <c r="CE84" s="13">
        <v>7.2717304182099998</v>
      </c>
      <c r="CF84" s="13">
        <v>9.4192851543400007</v>
      </c>
      <c r="CG84" s="13"/>
      <c r="CH84" s="16">
        <v>6.9910267162300004</v>
      </c>
      <c r="CI84" s="16">
        <v>6.20048821449</v>
      </c>
      <c r="CJ84" s="16">
        <v>6.71951580048</v>
      </c>
      <c r="CK84" s="16">
        <v>6.14107046127</v>
      </c>
      <c r="CL84" s="16">
        <v>5.6185675621</v>
      </c>
      <c r="CM84" s="16">
        <v>5.8174476862000004</v>
      </c>
      <c r="CN84" s="7">
        <v>5.4919542503400001</v>
      </c>
      <c r="CO84" s="8">
        <v>5.1093229675299998</v>
      </c>
      <c r="CP84" s="8">
        <v>6.9916551113100001</v>
      </c>
      <c r="CQ84" s="8">
        <v>5.6543541717499997</v>
      </c>
      <c r="CR84" s="8">
        <v>7.0611845493300001</v>
      </c>
      <c r="CS84" s="8">
        <v>8.0147501945500004</v>
      </c>
      <c r="CT84" s="13">
        <v>4.4788020134000002</v>
      </c>
      <c r="CU84" s="13">
        <v>4.0730016517600003</v>
      </c>
      <c r="CV84" s="13">
        <v>3.9596459746399999</v>
      </c>
      <c r="CW84" s="13">
        <v>4.2180694818499997</v>
      </c>
      <c r="CX84" s="13">
        <v>3.59046877861</v>
      </c>
      <c r="CY84" s="13">
        <v>3.5209282064399998</v>
      </c>
      <c r="CZ84" s="16">
        <v>4.3138149762199998</v>
      </c>
      <c r="DA84" s="16">
        <v>3.1132802104900001</v>
      </c>
      <c r="DB84" s="16">
        <v>3.624168396</v>
      </c>
      <c r="DC84" s="16">
        <v>4.0964346766500004</v>
      </c>
      <c r="DD84" s="16">
        <v>4.0050448226900004</v>
      </c>
      <c r="DE84" s="16">
        <v>3.8910007715199999</v>
      </c>
      <c r="DF84" s="7">
        <v>5.7691782951399997</v>
      </c>
      <c r="DG84" s="8">
        <v>8.9671984481799996</v>
      </c>
      <c r="DH84" s="8">
        <v>7.5532666254</v>
      </c>
      <c r="DI84" s="8">
        <v>6.9229708385500004</v>
      </c>
      <c r="DJ84" s="8">
        <v>9.1781193161000001</v>
      </c>
      <c r="DK84" s="8">
        <v>10.7790968323</v>
      </c>
      <c r="DL84" s="13">
        <v>7.1043019056299999</v>
      </c>
      <c r="DM84" s="13">
        <v>7.2478231906900001</v>
      </c>
      <c r="DN84" s="13">
        <v>9.7515542030300004</v>
      </c>
      <c r="DO84" s="13">
        <v>8.4062241554299995</v>
      </c>
      <c r="DP84" s="13">
        <v>7.0935535621600003</v>
      </c>
      <c r="DQ84" s="13">
        <v>8.5828623771700006</v>
      </c>
      <c r="DR84" s="16">
        <v>6.0576853752100002</v>
      </c>
      <c r="DS84" s="16">
        <v>7.4280939292900001</v>
      </c>
      <c r="DT84" s="16">
        <v>6.2731404304499998</v>
      </c>
      <c r="DU84" s="16">
        <v>5.4875479507399998</v>
      </c>
      <c r="DV84" s="16">
        <v>6.7033014583600004</v>
      </c>
      <c r="DW84" s="16">
        <v>7.0136867046400004</v>
      </c>
      <c r="DX84" s="7">
        <v>7.7525947094000003</v>
      </c>
      <c r="DY84" s="8">
        <v>6.4542956399899998</v>
      </c>
      <c r="DZ84" s="8">
        <v>6.2466417408000003</v>
      </c>
      <c r="EA84" s="8">
        <v>7.3901514196400004</v>
      </c>
      <c r="EB84" s="8">
        <v>6.7835938262899997</v>
      </c>
      <c r="EC84" s="8">
        <v>8.5281073379500008</v>
      </c>
      <c r="ED84" s="13">
        <v>4.17446332932</v>
      </c>
      <c r="EE84" s="13">
        <v>4.9546830749500002</v>
      </c>
      <c r="EF84" s="13">
        <v>5.4701908683799996</v>
      </c>
      <c r="EG84" s="13">
        <v>5.2992823314699997</v>
      </c>
      <c r="EH84" s="13">
        <v>3.2452010536200002</v>
      </c>
      <c r="EI84" s="13">
        <v>5.6976650190399996</v>
      </c>
      <c r="EJ84" s="16">
        <v>11.869762229899999</v>
      </c>
      <c r="EK84" s="16">
        <v>11.199100875899999</v>
      </c>
      <c r="EL84" s="16">
        <v>14.4175669098</v>
      </c>
      <c r="EM84" s="16">
        <v>13.395518055</v>
      </c>
      <c r="EN84" s="16">
        <v>10.857617874100001</v>
      </c>
      <c r="EO84" s="16">
        <v>12.367124548</v>
      </c>
      <c r="EP84" s="7">
        <v>5.0489262342499996</v>
      </c>
      <c r="EQ84" s="8">
        <v>5.34068365097</v>
      </c>
      <c r="ER84" s="8">
        <v>1.9808978617199999</v>
      </c>
      <c r="ES84" s="8">
        <v>6.4246860504200001</v>
      </c>
      <c r="ET84" s="8">
        <v>6.1141039609899996</v>
      </c>
      <c r="EU84" s="8">
        <v>3.91875245094</v>
      </c>
      <c r="EV84" s="13">
        <v>4.8059486389200003</v>
      </c>
      <c r="EW84" s="13">
        <v>6.5665517425499997</v>
      </c>
      <c r="EX84" s="13">
        <v>5.73631188393</v>
      </c>
      <c r="EY84" s="13">
        <v>6.93807370663</v>
      </c>
      <c r="EZ84" s="13">
        <v>7.1862571716300003</v>
      </c>
      <c r="FA84" s="13">
        <v>5.5288295745799996</v>
      </c>
      <c r="FB84" s="16">
        <v>5.1828409767199997</v>
      </c>
      <c r="FC84" s="16">
        <v>5.9880435848199998</v>
      </c>
      <c r="FD84" s="16">
        <v>3.9056181907699998</v>
      </c>
      <c r="FE84" s="16">
        <v>4.42426564217</v>
      </c>
      <c r="FF84" s="16">
        <v>6.0154431724500004</v>
      </c>
      <c r="FG84" s="16">
        <v>4.7147386169400001</v>
      </c>
      <c r="FH84" s="7">
        <v>6.9025983762700003</v>
      </c>
      <c r="FI84" s="8">
        <v>8.9996358871499993</v>
      </c>
      <c r="FJ84" s="8">
        <v>6.5541989517200001</v>
      </c>
      <c r="FK84" s="8">
        <v>8.3939756011999993</v>
      </c>
      <c r="FL84" s="8">
        <v>6.6883097886999998</v>
      </c>
      <c r="FM84" s="8">
        <v>7.3342770814899998</v>
      </c>
      <c r="FN84" s="13">
        <v>5.9345670270899999</v>
      </c>
      <c r="FO84" s="13">
        <v>4.4573285484299996</v>
      </c>
      <c r="FP84" s="13">
        <v>6.9153342914599998</v>
      </c>
      <c r="FQ84" s="13">
        <v>6.6789946556100004</v>
      </c>
      <c r="FR84" s="13">
        <v>3.2838755798300001</v>
      </c>
      <c r="FS84" s="13">
        <v>6.0578959131200003</v>
      </c>
      <c r="FT84" s="16">
        <v>6.7892333269099998</v>
      </c>
      <c r="FU84" s="16">
        <v>5.6756703376799997</v>
      </c>
      <c r="FV84" s="16">
        <v>6.1843740844699999</v>
      </c>
      <c r="FW84" s="16">
        <v>5.9458927726699997</v>
      </c>
      <c r="FX84" s="16">
        <v>6.6146502733199997</v>
      </c>
      <c r="FY84" s="16">
        <v>5.2502117156999999</v>
      </c>
      <c r="FZ84" s="7">
        <v>5.0818335533100001</v>
      </c>
      <c r="GA84" s="8">
        <v>4.1553369092899999</v>
      </c>
      <c r="GB84" s="8">
        <v>4.9633658886000003</v>
      </c>
      <c r="GC84" s="8">
        <v>5.8071933412599996</v>
      </c>
      <c r="GD84" s="8">
        <v>5.6358865499500004</v>
      </c>
      <c r="GE84" s="8">
        <v>5.2199146127700002</v>
      </c>
      <c r="GF84" s="13">
        <v>1.84836841106</v>
      </c>
      <c r="GG84" s="13">
        <v>3.9844484901400001</v>
      </c>
      <c r="GH84" s="13">
        <v>1.0072101950600001</v>
      </c>
      <c r="GI84" s="13">
        <v>4.00137225866</v>
      </c>
      <c r="GJ84" s="13">
        <v>2.6651034522099999</v>
      </c>
      <c r="GK84" s="13">
        <v>3.6148365259199999</v>
      </c>
      <c r="GL84" s="16">
        <v>3.1479985237100001</v>
      </c>
      <c r="GM84" s="16">
        <v>4.6778051567099999</v>
      </c>
      <c r="GN84" s="16">
        <v>2.2965446138400001</v>
      </c>
      <c r="GO84" s="16">
        <v>4.9124905586200001</v>
      </c>
      <c r="GP84" s="16">
        <v>1.6819488573100001</v>
      </c>
      <c r="GQ84" s="16">
        <v>4.4891172599800004</v>
      </c>
      <c r="GR84" s="7">
        <v>4.6145812034600002</v>
      </c>
      <c r="GS84" s="8">
        <v>4.4939359474199998</v>
      </c>
      <c r="GT84" s="8">
        <v>4.7370312595400001</v>
      </c>
      <c r="GU84" s="8">
        <v>3.4403338432299999</v>
      </c>
      <c r="GV84" s="8">
        <v>4.0815472006800002</v>
      </c>
      <c r="GW84" s="8">
        <v>3.6859077572799999</v>
      </c>
      <c r="GX84" s="13">
        <v>3.4310803985599998</v>
      </c>
      <c r="GY84" s="13">
        <v>2.4943866729700002</v>
      </c>
      <c r="GZ84" s="13">
        <v>3.55959813595</v>
      </c>
      <c r="HA84" s="13">
        <v>5.3926971197100002</v>
      </c>
      <c r="HB84" s="13">
        <v>4.2012899303399998</v>
      </c>
      <c r="HC84" s="13">
        <v>3.55500364304</v>
      </c>
      <c r="HD84" s="16">
        <v>4.2235092878299998</v>
      </c>
      <c r="HE84" s="16">
        <v>4.09165266752</v>
      </c>
      <c r="HF84" s="16">
        <v>5.0397445201900002</v>
      </c>
      <c r="HG84" s="16">
        <v>4.1184519434000002</v>
      </c>
      <c r="HH84" s="16">
        <v>3.3439660835299998</v>
      </c>
      <c r="HI84" s="16">
        <v>5.4238013982800002</v>
      </c>
      <c r="HJ84" s="7">
        <v>4.3224030971499996</v>
      </c>
      <c r="HK84" s="8">
        <v>3.5568806838999998</v>
      </c>
      <c r="HL84" s="8">
        <v>3.2913938999200001</v>
      </c>
      <c r="HM84" s="8">
        <v>4.1363653397600002</v>
      </c>
      <c r="HN84" s="8">
        <v>3.4341334485999999</v>
      </c>
      <c r="HO84" s="8">
        <v>2.7996068644499998</v>
      </c>
      <c r="HP84" s="13">
        <v>4.0232254886599996</v>
      </c>
      <c r="HQ84" s="13">
        <v>2.9083888149299999</v>
      </c>
      <c r="HR84" s="13">
        <v>3.1387952613799999</v>
      </c>
      <c r="HS84" s="13">
        <v>3.5357992982900002</v>
      </c>
      <c r="HT84" s="13">
        <v>4.6465717029600002</v>
      </c>
      <c r="HU84" s="13">
        <v>3.6029287529</v>
      </c>
      <c r="HV84" s="16">
        <v>2.69457937002</v>
      </c>
      <c r="HW84" s="16">
        <v>1.3788349825099999</v>
      </c>
      <c r="HX84" s="16">
        <v>3.44196880341</v>
      </c>
      <c r="HY84" s="16">
        <v>3.1184421205500001</v>
      </c>
      <c r="HZ84" s="16">
        <v>1.40018096685</v>
      </c>
      <c r="IA84" s="16">
        <v>3.36124837875</v>
      </c>
      <c r="IB84" s="7">
        <v>3.50737524033</v>
      </c>
      <c r="IC84" s="8">
        <v>1.4951983451799999</v>
      </c>
      <c r="ID84" s="8">
        <v>2.0461953139300002</v>
      </c>
      <c r="IE84" s="8">
        <v>1.10599374056</v>
      </c>
      <c r="IF84" s="8">
        <v>2.37473223209</v>
      </c>
      <c r="IG84" s="8">
        <v>1.2434146994399999</v>
      </c>
      <c r="IH84" s="13">
        <v>0.70726480215800003</v>
      </c>
      <c r="II84" s="13">
        <v>6.5806007981299999E-2</v>
      </c>
      <c r="IJ84" s="13">
        <v>1.2169789981800001</v>
      </c>
      <c r="IK84" s="13">
        <v>-0.18099344492</v>
      </c>
      <c r="IL84" s="13">
        <v>4.40558761597</v>
      </c>
      <c r="IM84" s="13">
        <v>1.6277271962199999</v>
      </c>
      <c r="IN84" s="16">
        <v>2.2085682392099999</v>
      </c>
      <c r="IO84" s="16">
        <v>-1.29817409515</v>
      </c>
      <c r="IP84" s="16">
        <v>1.8834278464300001</v>
      </c>
      <c r="IQ84" s="16">
        <v>2.6969237780599999</v>
      </c>
      <c r="IR84" s="16">
        <v>0.94948488116300001</v>
      </c>
      <c r="IS84" s="16">
        <v>0.463082932718</v>
      </c>
      <c r="IT84" s="7">
        <v>3.7318054676100001</v>
      </c>
      <c r="IU84" s="8">
        <v>2.6159183216100002</v>
      </c>
      <c r="IV84" s="8">
        <v>2.6132363295599998</v>
      </c>
      <c r="IW84" s="8">
        <v>-2.3075055027000002</v>
      </c>
      <c r="IX84" s="8">
        <v>3.0484658289</v>
      </c>
      <c r="IY84" s="8">
        <v>2.7535608816099999</v>
      </c>
      <c r="IZ84" s="13">
        <v>2.9970432376899998</v>
      </c>
      <c r="JA84" s="13">
        <v>2.8042193651199998</v>
      </c>
      <c r="JB84" s="13">
        <v>2.2134015846300001</v>
      </c>
      <c r="JC84" s="13">
        <v>3.2766012787799998</v>
      </c>
      <c r="JD84" s="13">
        <v>1.6505937171</v>
      </c>
      <c r="JE84" s="13">
        <v>1.71449465275</v>
      </c>
      <c r="JF84" s="16">
        <v>4.9951023292499999</v>
      </c>
      <c r="JG84" s="16">
        <v>3.69858427048</v>
      </c>
      <c r="JH84" s="16">
        <v>1.80290422201</v>
      </c>
      <c r="JI84" s="16">
        <v>5.5413186597799999</v>
      </c>
      <c r="JJ84" s="16">
        <v>2.6823777031899998</v>
      </c>
      <c r="JK84" s="16">
        <v>1.2987866193099999</v>
      </c>
      <c r="JL84" s="7">
        <v>7.7987416982699997</v>
      </c>
      <c r="JM84" s="8">
        <v>3.1648403215399998</v>
      </c>
      <c r="JN84" s="8">
        <v>3.15494019985</v>
      </c>
      <c r="JO84" s="8">
        <v>4.2257716035800001</v>
      </c>
      <c r="JP84" s="8">
        <v>4.5513904905300002</v>
      </c>
      <c r="JQ84" s="8">
        <v>3.8959076118499998</v>
      </c>
      <c r="JR84" s="13">
        <v>3.9661319112800002</v>
      </c>
      <c r="JS84" s="13">
        <v>2.5021084725899998</v>
      </c>
      <c r="JT84" s="13">
        <v>4.6178323364300002</v>
      </c>
      <c r="JU84" s="13">
        <v>3.4781354665799999</v>
      </c>
      <c r="JV84" s="13">
        <v>5.13684353828</v>
      </c>
      <c r="JW84" s="13">
        <v>4.6516222190900001</v>
      </c>
      <c r="JX84" s="16">
        <v>4.8700999498400002</v>
      </c>
      <c r="JY84" s="16">
        <v>5.3890402221700002</v>
      </c>
      <c r="JZ84" s="16">
        <v>3.4791828632400001</v>
      </c>
      <c r="KA84" s="16">
        <v>2.6842913579899998</v>
      </c>
      <c r="KB84" s="16">
        <v>4.2265394830699998</v>
      </c>
      <c r="KC84" s="16">
        <v>4.1390449523899999</v>
      </c>
      <c r="KD84" s="7">
        <v>3.5501165819199998</v>
      </c>
      <c r="KE84" s="8">
        <v>3.90544386387</v>
      </c>
      <c r="KF84" s="8">
        <v>2.8148465943300001</v>
      </c>
      <c r="KG84" s="8">
        <v>4.6484574699400003</v>
      </c>
      <c r="KH84" s="8">
        <v>4.6683447551699997</v>
      </c>
      <c r="KI84" s="8">
        <v>4.2252205085799996</v>
      </c>
      <c r="KJ84" s="13">
        <v>4.4307973861700001</v>
      </c>
      <c r="KK84" s="13">
        <v>4.3130860805499998</v>
      </c>
      <c r="KL84" s="13">
        <v>3.80977766037</v>
      </c>
      <c r="KM84" s="13">
        <v>3.6660098838800002</v>
      </c>
      <c r="KN84" s="13">
        <v>3.88915365696</v>
      </c>
      <c r="KO84" s="13">
        <v>2.59713032246</v>
      </c>
      <c r="KP84" s="16">
        <v>3.4933096146599998</v>
      </c>
      <c r="KQ84" s="16">
        <v>3.60061533928</v>
      </c>
      <c r="KR84" s="16">
        <v>2.8610137796399999</v>
      </c>
      <c r="KS84" s="16">
        <v>3.3802892851799999</v>
      </c>
      <c r="KT84" s="16">
        <v>3.7625442481000002</v>
      </c>
      <c r="KU84" s="16">
        <v>3.4416339492799999</v>
      </c>
      <c r="KV84" s="7">
        <v>3.68473291874</v>
      </c>
      <c r="KW84" s="8">
        <v>2.9637221240999998</v>
      </c>
      <c r="KX84" s="8">
        <v>3.1248370695099998</v>
      </c>
      <c r="KY84" s="8">
        <v>2.6399862837799999</v>
      </c>
      <c r="KZ84" s="8">
        <v>2.70553136349</v>
      </c>
      <c r="LA84" s="8">
        <v>3.6448078632400001</v>
      </c>
      <c r="LB84" s="13">
        <v>1.9516902780500001</v>
      </c>
      <c r="LC84" s="13">
        <v>4.4128793335000003</v>
      </c>
      <c r="LD84" s="13">
        <v>2.63736005783</v>
      </c>
      <c r="LE84" s="13">
        <v>3.6247069597200001</v>
      </c>
      <c r="LF84" s="13">
        <v>3.24923369408</v>
      </c>
      <c r="LG84" s="13">
        <v>3.0569584941899999</v>
      </c>
      <c r="LH84" s="16">
        <v>2.8576579618500002</v>
      </c>
      <c r="LI84" s="16">
        <v>2.0630119633700001</v>
      </c>
      <c r="LJ84" s="16">
        <v>4.0139271307</v>
      </c>
      <c r="LK84" s="16">
        <v>2.6132940483099998</v>
      </c>
      <c r="LL84" s="16">
        <v>2.8891202115999999</v>
      </c>
      <c r="LM84" s="16">
        <v>3.1489799451799998</v>
      </c>
      <c r="LN84" s="7">
        <v>4.8765401840199996</v>
      </c>
      <c r="LO84" s="8">
        <v>3.3951281023000002</v>
      </c>
      <c r="LP84" s="8">
        <v>7.2531774568599996</v>
      </c>
      <c r="LQ84" s="8">
        <v>3.8502593421900002</v>
      </c>
      <c r="LR84" s="8">
        <v>5.3506806945800003</v>
      </c>
      <c r="LS84" s="8">
        <v>9.3751659393299995</v>
      </c>
      <c r="LT84" s="13">
        <v>5.6800697517399996</v>
      </c>
      <c r="LU84" s="13">
        <v>4.9966732978800001</v>
      </c>
      <c r="LV84" s="13">
        <v>7.0418374776799997</v>
      </c>
      <c r="LW84" s="13">
        <v>5.71828128815</v>
      </c>
      <c r="LX84" s="13">
        <v>4.2966384697000004</v>
      </c>
      <c r="LY84" s="13">
        <v>6.3820846271500002</v>
      </c>
      <c r="LZ84" s="16">
        <v>9.2149463653599994</v>
      </c>
      <c r="MA84" s="16">
        <v>8.4549161529500001</v>
      </c>
      <c r="MB84" s="16">
        <v>7.4317539691899999</v>
      </c>
      <c r="MC84" s="16">
        <v>9.1372884368899996</v>
      </c>
      <c r="MD84" s="16">
        <v>6.6223719453800003</v>
      </c>
      <c r="ME84" s="16">
        <v>9.1811847686799997</v>
      </c>
      <c r="MF84" s="7">
        <v>2.5203325962999998</v>
      </c>
      <c r="MG84" s="8">
        <v>4.2298110008199998</v>
      </c>
      <c r="MH84" s="8">
        <v>1.29317962646</v>
      </c>
      <c r="MI84" s="8">
        <v>4.0458961486799998</v>
      </c>
      <c r="MJ84" s="8"/>
      <c r="MK84" s="8"/>
      <c r="ML84" s="13">
        <v>5.3537781524700003</v>
      </c>
      <c r="MM84" s="13">
        <v>1.9958377838100001</v>
      </c>
      <c r="MN84" s="13">
        <v>3.5723464798900002</v>
      </c>
      <c r="MO84" s="13">
        <v>2.4287425327299998</v>
      </c>
      <c r="MP84" s="13">
        <v>1.59456594229</v>
      </c>
      <c r="MQ84" s="13">
        <v>3.7668364047999998</v>
      </c>
      <c r="MR84" s="16">
        <v>3.08619057178</v>
      </c>
      <c r="MS84" s="16">
        <v>4.7832962608300003</v>
      </c>
      <c r="MT84" s="16">
        <v>2.97169041634</v>
      </c>
      <c r="MU84" s="16">
        <v>1.3652245998400001</v>
      </c>
      <c r="MV84" s="16">
        <v>-0.54566486254299995</v>
      </c>
      <c r="MW84" s="16">
        <v>2.76965872288</v>
      </c>
      <c r="MX84" s="7">
        <v>7.3594654321700004</v>
      </c>
      <c r="MY84" s="8">
        <v>7.1458944177600001</v>
      </c>
      <c r="MZ84" s="8">
        <v>3.9199601292600001</v>
      </c>
      <c r="NA84" s="8">
        <v>6.5205744075799998</v>
      </c>
      <c r="NB84" s="8">
        <v>3.1476474428199999</v>
      </c>
      <c r="NC84" s="8">
        <v>4.1249478435500002</v>
      </c>
      <c r="ND84" s="13">
        <v>4.28806529522</v>
      </c>
      <c r="NE84" s="13">
        <v>6.7387736701999996</v>
      </c>
      <c r="NF84" s="13">
        <v>6.08461727142</v>
      </c>
      <c r="NG84" s="13">
        <v>6.0407173299799997</v>
      </c>
      <c r="NH84" s="13">
        <v>7.2620004367800002</v>
      </c>
      <c r="NI84" s="13">
        <v>5.9376875829699998</v>
      </c>
      <c r="NJ84" s="16">
        <v>6.9446442127200001</v>
      </c>
      <c r="NK84" s="16">
        <v>6.86299898624</v>
      </c>
      <c r="NL84" s="16">
        <v>4.1056561899200004</v>
      </c>
      <c r="NM84" s="16">
        <v>5.9151233673099997</v>
      </c>
      <c r="NN84" s="16">
        <v>6.87230967045</v>
      </c>
      <c r="NO84" s="16">
        <v>4.9858596801799999</v>
      </c>
      <c r="NP84" s="7">
        <v>6.6885238981199997</v>
      </c>
      <c r="NQ84" s="8">
        <v>5.6421055793799999</v>
      </c>
      <c r="NR84" s="8">
        <v>6.1584526062</v>
      </c>
      <c r="NS84" s="8">
        <v>3.8961596488999999</v>
      </c>
      <c r="NT84" s="8">
        <v>6.8138435935999997</v>
      </c>
      <c r="NU84" s="8">
        <v>5.8234573888799996</v>
      </c>
      <c r="NV84" s="13">
        <v>6.43781734467</v>
      </c>
      <c r="NW84" s="13">
        <v>5.6754622459400004</v>
      </c>
      <c r="NX84" s="13">
        <v>6.1383683919900003</v>
      </c>
      <c r="NY84" s="13">
        <v>6.2846331214899998</v>
      </c>
      <c r="NZ84" s="13">
        <v>4.78312620163</v>
      </c>
      <c r="OA84" s="13">
        <v>6.0237178802500004</v>
      </c>
      <c r="OB84" s="16">
        <v>6.17382855415</v>
      </c>
      <c r="OC84" s="16">
        <v>5.5962016868599997</v>
      </c>
      <c r="OD84" s="16">
        <v>5.4610232019399998</v>
      </c>
      <c r="OE84" s="16">
        <v>7.1729462575899996</v>
      </c>
      <c r="OF84" s="16">
        <v>6.8263783454900002</v>
      </c>
      <c r="OG84" s="16">
        <v>7.7980773591999997</v>
      </c>
      <c r="OH84" s="7">
        <v>7.2162111377700002</v>
      </c>
      <c r="OI84" s="8">
        <v>5.9895761489900003</v>
      </c>
      <c r="OJ84" s="8">
        <v>7.2540128517199998</v>
      </c>
      <c r="OK84" s="8">
        <v>8.57893489838</v>
      </c>
      <c r="OL84" s="8">
        <v>5.6048574447600004</v>
      </c>
      <c r="OM84" s="8">
        <v>6.7979551029199996</v>
      </c>
      <c r="ON84" s="13">
        <v>6.8733441543599998</v>
      </c>
      <c r="OO84" s="13">
        <v>7.63885541439</v>
      </c>
      <c r="OP84" s="13">
        <v>7.6227075338399999</v>
      </c>
      <c r="OQ84" s="13">
        <v>6.5143176651000001</v>
      </c>
      <c r="OR84" s="13">
        <v>6.1550717115399998</v>
      </c>
      <c r="OS84" s="13">
        <v>7.4688760566700001</v>
      </c>
      <c r="OT84" s="16">
        <v>6.9706423282600003</v>
      </c>
      <c r="OU84" s="16">
        <v>6.74303808212</v>
      </c>
      <c r="OV84" s="16">
        <v>6.8791483593000002</v>
      </c>
      <c r="OW84" s="16">
        <v>5.0770937919600003</v>
      </c>
      <c r="OX84" s="16">
        <v>4.9362213993099999</v>
      </c>
      <c r="OY84" s="16">
        <v>6.32853815079</v>
      </c>
      <c r="OZ84" s="7">
        <v>9.5434089469900005</v>
      </c>
      <c r="PA84" s="8">
        <v>7.8520362711000002</v>
      </c>
      <c r="PB84" s="8">
        <v>7.9047661733599996</v>
      </c>
      <c r="PC84" s="8">
        <v>8.8195829772900005</v>
      </c>
      <c r="PD84" s="8">
        <v>8.1041469335599992</v>
      </c>
      <c r="PE84" s="8">
        <v>9.4333485126499994</v>
      </c>
      <c r="PF84" s="13">
        <v>5.0790166282699998</v>
      </c>
      <c r="PG84" s="13">
        <v>5.5080752944900002</v>
      </c>
      <c r="PH84" s="13">
        <v>3.2395220232000002</v>
      </c>
      <c r="PI84" s="13">
        <v>5.1635518169400001</v>
      </c>
      <c r="PJ84" s="13">
        <v>4.4645462036100003</v>
      </c>
      <c r="PK84" s="13">
        <v>5.4412685585</v>
      </c>
      <c r="PL84" s="16">
        <v>4.3367742443099999</v>
      </c>
      <c r="PM84" s="16">
        <v>3.88886037827</v>
      </c>
      <c r="PN84" s="16">
        <v>5.7532974815399998</v>
      </c>
      <c r="PO84" s="16">
        <v>4.7853226089499996</v>
      </c>
      <c r="PP84" s="16">
        <v>3.44425272942</v>
      </c>
      <c r="PQ84" s="16">
        <v>3.60707354546</v>
      </c>
      <c r="PR84" s="7">
        <v>5.9745209503199996</v>
      </c>
      <c r="PS84" s="8">
        <v>3.21086149454</v>
      </c>
      <c r="PT84" s="8">
        <v>5.36064394951</v>
      </c>
      <c r="PU84" s="8">
        <v>3.4479779529600001</v>
      </c>
      <c r="PV84" s="8">
        <v>3.9458968639399998</v>
      </c>
      <c r="PW84" s="8"/>
      <c r="PX84" s="13">
        <v>4.8915321826899998</v>
      </c>
      <c r="PY84" s="13">
        <v>4.3942797088600001</v>
      </c>
      <c r="PZ84" s="13">
        <v>5.9080711555500001</v>
      </c>
      <c r="QA84" s="13">
        <v>4.93609498024</v>
      </c>
      <c r="QB84" s="13">
        <v>4.1438084793099996</v>
      </c>
      <c r="QC84" s="13">
        <v>2.3803156518900002</v>
      </c>
      <c r="QD84" s="16">
        <v>5.3814476490000001</v>
      </c>
      <c r="QE84" s="16">
        <v>5.0565238189699997</v>
      </c>
      <c r="QF84" s="16">
        <v>5.1166009426099999</v>
      </c>
      <c r="QG84" s="16">
        <v>3.2531223416300001</v>
      </c>
      <c r="QH84" s="16">
        <v>4.8200398683500003</v>
      </c>
      <c r="QI84" s="16">
        <v>6.40860414505</v>
      </c>
      <c r="QJ84" s="7">
        <v>4.9983605957000004</v>
      </c>
      <c r="QK84" s="8">
        <v>3.0833212375599999</v>
      </c>
      <c r="QL84" s="8">
        <v>5.8662030601500001</v>
      </c>
      <c r="QM84" s="8">
        <v>6.0732938766500002</v>
      </c>
      <c r="QN84" s="8">
        <v>3.1565739798500001</v>
      </c>
      <c r="QO84" s="8">
        <v>4.67855469704</v>
      </c>
      <c r="QP84" s="13">
        <v>3.7586979818300001</v>
      </c>
      <c r="QQ84" s="13">
        <v>5.1826030731200001</v>
      </c>
      <c r="QR84" s="13">
        <v>6.2867203044900002</v>
      </c>
      <c r="QS84" s="13">
        <v>3.8787679672199999</v>
      </c>
      <c r="QT84" s="13">
        <v>5.3863114356999997</v>
      </c>
      <c r="QU84" s="13">
        <v>4.8212788200399999</v>
      </c>
      <c r="QV84" s="16">
        <v>2.0421654462799999</v>
      </c>
      <c r="QW84" s="16">
        <v>6.5985327482200002</v>
      </c>
      <c r="QX84" s="16">
        <v>3.39986881971</v>
      </c>
      <c r="QY84" s="16">
        <v>3.7477208805100002</v>
      </c>
      <c r="QZ84" s="16">
        <v>3.9729844450999998</v>
      </c>
      <c r="RA84" s="16">
        <v>3.9414269828799999</v>
      </c>
      <c r="RB84" s="7">
        <v>6.2219061660800001</v>
      </c>
      <c r="RC84" s="8">
        <v>5.8142603874200001</v>
      </c>
      <c r="RD84" s="8">
        <v>5.6075139045700002</v>
      </c>
      <c r="RE84" s="8">
        <v>4.80070356369</v>
      </c>
      <c r="RF84" s="8">
        <v>6.55714924812</v>
      </c>
      <c r="RG84" s="8">
        <v>5.4931552410100002</v>
      </c>
      <c r="RH84" s="13">
        <v>4.7139392661999997</v>
      </c>
      <c r="RI84" s="13">
        <v>5.2290915966</v>
      </c>
      <c r="RJ84" s="13">
        <v>3.3097580671300002</v>
      </c>
      <c r="RK84" s="13">
        <v>7.4974144363399997</v>
      </c>
      <c r="RL84" s="13">
        <v>6.6727717971800002</v>
      </c>
      <c r="RM84" s="13">
        <v>7.1911235427899998</v>
      </c>
      <c r="RN84" s="16">
        <v>6.8021921157799996</v>
      </c>
      <c r="RO84" s="16">
        <v>4.4763213634500003</v>
      </c>
      <c r="RP84" s="16">
        <v>3.0310389280300001</v>
      </c>
      <c r="RQ84" s="16">
        <v>5.4861003351199997</v>
      </c>
      <c r="RR84" s="16">
        <v>7.2355930900600001</v>
      </c>
      <c r="RS84" s="16">
        <v>2.5623624229400002</v>
      </c>
      <c r="RT84" s="7">
        <v>6.00962143898</v>
      </c>
      <c r="RU84" s="8">
        <v>7.6857969760899998</v>
      </c>
      <c r="RV84" s="8">
        <v>8.4426096916199995</v>
      </c>
      <c r="RW84" s="8">
        <v>5.4176872348799998</v>
      </c>
      <c r="RX84" s="8">
        <v>6.2805796623200001</v>
      </c>
      <c r="RY84" s="8">
        <v>7.1261548280699998</v>
      </c>
      <c r="RZ84" s="13">
        <v>6.1788544178000002</v>
      </c>
      <c r="SA84" s="13">
        <v>4.0820382332799996</v>
      </c>
      <c r="SB84" s="13">
        <v>3.2881653428100002</v>
      </c>
      <c r="SC84" s="13">
        <v>6.7207668971999999</v>
      </c>
      <c r="SD84" s="13">
        <v>4.7294085740999998</v>
      </c>
      <c r="SE84" s="13">
        <v>8.6031176567099994</v>
      </c>
      <c r="SF84" s="16">
        <v>4.9425918579100001</v>
      </c>
      <c r="SG84" s="16">
        <v>4.8789347982400004</v>
      </c>
      <c r="SH84" s="16">
        <v>0.46401981592199998</v>
      </c>
      <c r="SI84" s="16">
        <v>3.6917175579100001</v>
      </c>
      <c r="SJ84" s="16">
        <v>5.8238565730999996</v>
      </c>
      <c r="SK84" s="16">
        <v>4.5173304939300003</v>
      </c>
      <c r="SL84" s="7">
        <v>5.7546323776200001</v>
      </c>
      <c r="SM84" s="8">
        <v>4.3235256195099998</v>
      </c>
      <c r="SN84" s="8">
        <v>5.3716780662500003</v>
      </c>
      <c r="SO84" s="8">
        <v>5.0462163686799997</v>
      </c>
      <c r="SP84" s="8">
        <v>5.73877449036</v>
      </c>
      <c r="SQ84" s="8">
        <v>5.2402402019499998</v>
      </c>
      <c r="SR84" s="13">
        <v>4.2935113716100002</v>
      </c>
      <c r="SS84" s="13">
        <v>7.5395903587299999</v>
      </c>
      <c r="ST84" s="13">
        <v>5.9219592571300002</v>
      </c>
      <c r="SU84" s="13">
        <v>6.5082431840900004</v>
      </c>
      <c r="SV84" s="13">
        <v>6.1931295585599999</v>
      </c>
      <c r="SW84" s="13">
        <v>7.5989955329900001</v>
      </c>
      <c r="SX84" s="16">
        <v>5.1597357273100002</v>
      </c>
      <c r="SY84" s="16">
        <v>5.5496711731000001</v>
      </c>
      <c r="SZ84" s="16">
        <v>5.6961285591099999</v>
      </c>
      <c r="TA84" s="16">
        <v>5.34818350792</v>
      </c>
      <c r="TB84" s="16">
        <v>6.1063773250600004</v>
      </c>
      <c r="TC84" s="16">
        <v>5.2812612533600003</v>
      </c>
      <c r="TD84" s="7">
        <v>4.7872430801399997</v>
      </c>
      <c r="TE84" s="8">
        <v>2.6197375202200002</v>
      </c>
      <c r="TF84" s="8">
        <v>5.2475423812899997</v>
      </c>
      <c r="TG84" s="8">
        <v>5.6518515586899998</v>
      </c>
      <c r="TH84" s="8">
        <v>6.6935220050800002</v>
      </c>
      <c r="TI84" s="8">
        <v>3.3570617985700002</v>
      </c>
      <c r="TJ84" s="13">
        <v>4.7492667675</v>
      </c>
      <c r="TK84" s="13">
        <v>5.9149377965900003</v>
      </c>
      <c r="TL84" s="13">
        <v>5.1512963295</v>
      </c>
      <c r="TM84" s="13">
        <v>6.1578513145400002</v>
      </c>
      <c r="TN84" s="13">
        <v>7.9469112587000001</v>
      </c>
      <c r="TO84" s="13">
        <v>6.59284565926</v>
      </c>
      <c r="TP84" s="16">
        <v>5.4295890283599997</v>
      </c>
      <c r="TQ84" s="16">
        <v>6.7845564651499997</v>
      </c>
      <c r="TR84" s="16">
        <v>7.1865385532400001</v>
      </c>
      <c r="TS84" s="16">
        <v>4.2763267278699999</v>
      </c>
      <c r="TT84" s="16">
        <v>7.4893940114999999</v>
      </c>
      <c r="TU84" s="19">
        <v>12.0752156448</v>
      </c>
    </row>
    <row r="85" spans="1:541" x14ac:dyDescent="0.25">
      <c r="A85" s="21">
        <f t="shared" si="1"/>
        <v>0.80000000000000049</v>
      </c>
      <c r="B85" s="7">
        <v>8.1412166595500004</v>
      </c>
      <c r="C85" s="8">
        <v>7.6762537956200001</v>
      </c>
      <c r="D85" s="8">
        <v>7.9243487358099998</v>
      </c>
      <c r="E85" s="8">
        <v>6.5884909629799999</v>
      </c>
      <c r="F85" s="8">
        <v>7.3752058029200001</v>
      </c>
      <c r="G85" s="8">
        <v>5.0815757751500001</v>
      </c>
      <c r="H85" s="13">
        <v>8.2749776840199996</v>
      </c>
      <c r="I85" s="13">
        <v>8.9305074691800002</v>
      </c>
      <c r="J85" s="13">
        <v>8.1397943496699998</v>
      </c>
      <c r="K85" s="13">
        <v>7.8578779220600001</v>
      </c>
      <c r="L85" s="13">
        <v>8.9244724273700005</v>
      </c>
      <c r="M85" s="13">
        <v>10.822347641</v>
      </c>
      <c r="N85" s="16">
        <v>6.01035680771</v>
      </c>
      <c r="O85" s="16">
        <v>7.31252059937</v>
      </c>
      <c r="P85" s="16">
        <v>7.4862263679499996</v>
      </c>
      <c r="Q85" s="16">
        <v>6.2807240486099998</v>
      </c>
      <c r="R85" s="16"/>
      <c r="S85" s="16"/>
      <c r="T85" s="7">
        <v>4.85741853714</v>
      </c>
      <c r="U85" s="8">
        <v>5.4783344268800001</v>
      </c>
      <c r="V85" s="8">
        <v>4.9855208396900004</v>
      </c>
      <c r="W85" s="8">
        <v>6.0092900276199996</v>
      </c>
      <c r="X85" s="8">
        <v>5.1678891181899997</v>
      </c>
      <c r="Y85" s="8">
        <v>6.388742733</v>
      </c>
      <c r="Z85" s="13">
        <v>2.72702689171</v>
      </c>
      <c r="AA85" s="13">
        <v>3.1029446125</v>
      </c>
      <c r="AB85" s="13">
        <v>3.4354615688300001</v>
      </c>
      <c r="AC85" s="13">
        <v>4.4766272544900003</v>
      </c>
      <c r="AD85" s="13">
        <v>2.3574969291699999</v>
      </c>
      <c r="AE85" s="13">
        <v>3.1754678249400001</v>
      </c>
      <c r="AF85" s="16">
        <v>8.8375259399400008</v>
      </c>
      <c r="AG85" s="16">
        <v>8.4079535484299992</v>
      </c>
      <c r="AH85" s="16">
        <v>8.2111702919000003</v>
      </c>
      <c r="AI85" s="16">
        <v>8.8612871169999998</v>
      </c>
      <c r="AJ85" s="16">
        <v>8.9682369232199992</v>
      </c>
      <c r="AK85" s="16">
        <v>9.1203966140699997</v>
      </c>
      <c r="AL85" s="7">
        <v>6.5241320610000004</v>
      </c>
      <c r="AM85" s="8">
        <v>6.1586144447300004</v>
      </c>
      <c r="AN85" s="8">
        <v>7.1732827186600003</v>
      </c>
      <c r="AO85" s="8">
        <v>6.0836672782900001</v>
      </c>
      <c r="AP85" s="8">
        <v>6.6930562019300002</v>
      </c>
      <c r="AQ85" s="8">
        <v>6.37929897308</v>
      </c>
      <c r="AR85" s="13">
        <v>6.3180850982700001</v>
      </c>
      <c r="AS85" s="13">
        <v>5.6807581901599997</v>
      </c>
      <c r="AT85" s="13">
        <v>5.72197036743</v>
      </c>
      <c r="AU85" s="13">
        <v>6.0272257804900002</v>
      </c>
      <c r="AV85" s="13">
        <v>6.2067292213399998</v>
      </c>
      <c r="AW85" s="13">
        <v>5.5133585929900004</v>
      </c>
      <c r="AX85" s="16">
        <v>8.1971193313599997</v>
      </c>
      <c r="AY85" s="16">
        <v>7.8900491714500003</v>
      </c>
      <c r="AZ85" s="16">
        <v>7.4189425468400003</v>
      </c>
      <c r="BA85" s="16">
        <v>6.5377164840699997</v>
      </c>
      <c r="BB85" s="16">
        <v>7.9602932930000003</v>
      </c>
      <c r="BC85" s="16">
        <v>6.1714953422500001</v>
      </c>
      <c r="BD85" s="7">
        <v>3.8361011505099998</v>
      </c>
      <c r="BE85" s="8">
        <v>3.7570458889</v>
      </c>
      <c r="BF85" s="8">
        <v>3.1024557113600002</v>
      </c>
      <c r="BG85" s="8">
        <v>3.8830502986900002</v>
      </c>
      <c r="BH85" s="8">
        <v>4.4966673851000003</v>
      </c>
      <c r="BI85" s="8">
        <v>6.1988698959399997</v>
      </c>
      <c r="BJ85" s="13">
        <v>6.0013987541200002</v>
      </c>
      <c r="BK85" s="13">
        <v>4.7268903732299998</v>
      </c>
      <c r="BL85" s="13">
        <v>6.3380423545799998</v>
      </c>
      <c r="BM85" s="13">
        <v>6.0548594474800002</v>
      </c>
      <c r="BN85" s="13">
        <v>5.5016199111899997</v>
      </c>
      <c r="BO85" s="13"/>
      <c r="BP85" s="16">
        <v>4.8745376586900004</v>
      </c>
      <c r="BQ85" s="16">
        <v>4.97526073456</v>
      </c>
      <c r="BR85" s="16">
        <v>5.5472396850600001</v>
      </c>
      <c r="BS85" s="16">
        <v>4.08442034721</v>
      </c>
      <c r="BT85" s="16">
        <v>6.1323189735400003</v>
      </c>
      <c r="BU85" s="16">
        <v>4.7388095855700003</v>
      </c>
      <c r="BV85" s="7">
        <v>1.58125908375</v>
      </c>
      <c r="BW85" s="8">
        <v>3.2228711128200001</v>
      </c>
      <c r="BX85" s="8">
        <v>3.54649996758</v>
      </c>
      <c r="BY85" s="8">
        <v>1.6734480381000001</v>
      </c>
      <c r="BZ85" s="8">
        <v>4.3775563240100004</v>
      </c>
      <c r="CA85" s="8">
        <v>3.7771278381300002</v>
      </c>
      <c r="CB85" s="13">
        <v>6.8452073097200001</v>
      </c>
      <c r="CC85" s="13">
        <v>7.7907309532199998</v>
      </c>
      <c r="CD85" s="13">
        <v>6.7207114219699999</v>
      </c>
      <c r="CE85" s="13">
        <v>7.6789093017600001</v>
      </c>
      <c r="CF85" s="13">
        <v>9.6977939605699994</v>
      </c>
      <c r="CG85" s="13"/>
      <c r="CH85" s="16">
        <v>7.38632516861</v>
      </c>
      <c r="CI85" s="16">
        <v>6.6286190986599998</v>
      </c>
      <c r="CJ85" s="16">
        <v>7.0924105644199997</v>
      </c>
      <c r="CK85" s="16">
        <v>6.8615513801599999</v>
      </c>
      <c r="CL85" s="16">
        <v>6.2016236305200003</v>
      </c>
      <c r="CM85" s="16">
        <v>6.3472992896999996</v>
      </c>
      <c r="CN85" s="7">
        <v>5.94473199844</v>
      </c>
      <c r="CO85" s="8">
        <v>5.8024194717400004</v>
      </c>
      <c r="CP85" s="8">
        <v>7.3809509277299998</v>
      </c>
      <c r="CQ85" s="8">
        <v>6.1691036224399998</v>
      </c>
      <c r="CR85" s="8">
        <v>7.4465379714999997</v>
      </c>
      <c r="CS85" s="8">
        <v>8.3365659713699998</v>
      </c>
      <c r="CT85" s="13">
        <v>5.06349382401</v>
      </c>
      <c r="CU85" s="13">
        <v>4.4164022445700004</v>
      </c>
      <c r="CV85" s="13">
        <v>4.4835195541399999</v>
      </c>
      <c r="CW85" s="13">
        <v>4.6166906356800004</v>
      </c>
      <c r="CX85" s="13">
        <v>3.9321724414800001</v>
      </c>
      <c r="CY85" s="13">
        <v>4.0451662540399997</v>
      </c>
      <c r="CZ85" s="16">
        <v>4.8163096427900003</v>
      </c>
      <c r="DA85" s="16">
        <v>3.7251581192000001</v>
      </c>
      <c r="DB85" s="16">
        <v>4.0486270904500001</v>
      </c>
      <c r="DC85" s="16">
        <v>4.5096006393400003</v>
      </c>
      <c r="DD85" s="16">
        <v>4.4406185150099997</v>
      </c>
      <c r="DE85" s="16">
        <v>4.3753305435199996</v>
      </c>
      <c r="DF85" s="7">
        <v>6.7555214881900003</v>
      </c>
      <c r="DG85" s="8">
        <v>9.4017219543500001</v>
      </c>
      <c r="DH85" s="8">
        <v>8.1579094886799997</v>
      </c>
      <c r="DI85" s="8">
        <v>7.1920553207399998</v>
      </c>
      <c r="DJ85" s="8">
        <v>9.5505737304699991</v>
      </c>
      <c r="DK85" s="8">
        <v>11.2394079208</v>
      </c>
      <c r="DL85" s="13">
        <v>7.8741116523699999</v>
      </c>
      <c r="DM85" s="13">
        <v>7.5736866951000001</v>
      </c>
      <c r="DN85" s="13">
        <v>10.0582151413</v>
      </c>
      <c r="DO85" s="13">
        <v>8.7246248245199993</v>
      </c>
      <c r="DP85" s="13">
        <v>7.572356987</v>
      </c>
      <c r="DQ85" s="13">
        <v>8.9409484863300008</v>
      </c>
      <c r="DR85" s="16">
        <v>6.4811622619599998</v>
      </c>
      <c r="DS85" s="16">
        <v>7.7819467544599998</v>
      </c>
      <c r="DT85" s="16">
        <v>7.0550918579099999</v>
      </c>
      <c r="DU85" s="16">
        <v>6.0553406715399998</v>
      </c>
      <c r="DV85" s="16">
        <v>7.0262229919400001</v>
      </c>
      <c r="DW85" s="16">
        <v>7.3847832679699996</v>
      </c>
      <c r="DX85" s="7">
        <v>8.4156360626200009</v>
      </c>
      <c r="DY85" s="8">
        <v>6.76259651184</v>
      </c>
      <c r="DZ85" s="8">
        <v>6.5520334243800002</v>
      </c>
      <c r="EA85" s="8">
        <v>7.81215829849</v>
      </c>
      <c r="EB85" s="8">
        <v>7.2427749633799996</v>
      </c>
      <c r="EC85" s="8">
        <v>9.0114797592200002</v>
      </c>
      <c r="ED85" s="13">
        <v>4.4358023643499997</v>
      </c>
      <c r="EE85" s="13">
        <v>5.1666954040500004</v>
      </c>
      <c r="EF85" s="13">
        <v>5.6823958396899998</v>
      </c>
      <c r="EG85" s="13">
        <v>5.50875444412</v>
      </c>
      <c r="EH85" s="13">
        <v>3.7024071693399998</v>
      </c>
      <c r="EI85" s="13">
        <v>5.92531929016</v>
      </c>
      <c r="EJ85" s="16">
        <v>12.8360872269</v>
      </c>
      <c r="EK85" s="16">
        <v>11.5416181564</v>
      </c>
      <c r="EL85" s="16">
        <v>15.9447692871</v>
      </c>
      <c r="EM85" s="16">
        <v>14.325097847</v>
      </c>
      <c r="EN85" s="16">
        <v>11.2522378922</v>
      </c>
      <c r="EO85" s="16">
        <v>13.028306007399999</v>
      </c>
      <c r="EP85" s="7">
        <v>5.59816837311</v>
      </c>
      <c r="EQ85" s="8">
        <v>5.7849145889300004</v>
      </c>
      <c r="ER85" s="8">
        <v>2.4780578613299999</v>
      </c>
      <c r="ES85" s="8">
        <v>6.8316798210099998</v>
      </c>
      <c r="ET85" s="8">
        <v>6.47846126556</v>
      </c>
      <c r="EU85" s="8">
        <v>4.4152282714800002</v>
      </c>
      <c r="EV85" s="13">
        <v>5.1324770927400003</v>
      </c>
      <c r="EW85" s="13">
        <v>7.0188506126399997</v>
      </c>
      <c r="EX85" s="13">
        <v>6.3841361999500004</v>
      </c>
      <c r="EY85" s="13">
        <v>7.4635758399999999</v>
      </c>
      <c r="EZ85" s="13">
        <v>7.6684156417800002</v>
      </c>
      <c r="FA85" s="13">
        <v>6.0679669380199996</v>
      </c>
      <c r="FB85" s="16">
        <v>5.5735816955599997</v>
      </c>
      <c r="FC85" s="16">
        <v>6.2872767448399998</v>
      </c>
      <c r="FD85" s="16">
        <v>4.0381932258599997</v>
      </c>
      <c r="FE85" s="16">
        <v>4.8781364440899999</v>
      </c>
      <c r="FF85" s="16">
        <v>6.4925834655800001</v>
      </c>
      <c r="FG85" s="16">
        <v>5.0507328987099998</v>
      </c>
      <c r="FH85" s="7">
        <v>7.1373430252099999</v>
      </c>
      <c r="FI85" s="8">
        <v>9.1665410995500007</v>
      </c>
      <c r="FJ85" s="8">
        <v>6.7183641433699997</v>
      </c>
      <c r="FK85" s="8">
        <v>8.4034587860100007</v>
      </c>
      <c r="FL85" s="8">
        <v>6.7453989028899999</v>
      </c>
      <c r="FM85" s="8">
        <v>7.6054878234899999</v>
      </c>
      <c r="FN85" s="13">
        <v>6.0139507293700003</v>
      </c>
      <c r="FO85" s="13">
        <v>4.1756986618000003</v>
      </c>
      <c r="FP85" s="13">
        <v>6.8672697067300001</v>
      </c>
      <c r="FQ85" s="13">
        <v>6.6043848991400003</v>
      </c>
      <c r="FR85" s="13">
        <v>3.1824287891399998</v>
      </c>
      <c r="FS85" s="13">
        <v>6.00053606033</v>
      </c>
      <c r="FT85" s="16">
        <v>6.9400162696800001</v>
      </c>
      <c r="FU85" s="16">
        <v>6.0118136405899998</v>
      </c>
      <c r="FV85" s="16">
        <v>6.3721522331199996</v>
      </c>
      <c r="FW85" s="16">
        <v>6.1770428657499998</v>
      </c>
      <c r="FX85" s="16">
        <v>6.7295344352699997</v>
      </c>
      <c r="FY85" s="16">
        <v>5.6109117507899997</v>
      </c>
      <c r="FZ85" s="7">
        <v>5.5695867538500003</v>
      </c>
      <c r="GA85" s="8">
        <v>4.6109522819500004</v>
      </c>
      <c r="GB85" s="8">
        <v>5.31158437729</v>
      </c>
      <c r="GC85" s="8">
        <v>6.0617667198199996</v>
      </c>
      <c r="GD85" s="8">
        <v>5.9266058921799996</v>
      </c>
      <c r="GE85" s="8">
        <v>5.6543404579200001</v>
      </c>
      <c r="GF85" s="13">
        <v>2.2590445995300001</v>
      </c>
      <c r="GG85" s="13">
        <v>4.3724839210499997</v>
      </c>
      <c r="GH85" s="13">
        <v>1.33532822132</v>
      </c>
      <c r="GI85" s="13">
        <v>4.1891330718999997</v>
      </c>
      <c r="GJ85" s="13">
        <v>2.9404438018799999</v>
      </c>
      <c r="GK85" s="13">
        <v>3.8963112831100002</v>
      </c>
      <c r="GL85" s="16">
        <v>3.4111503124200002</v>
      </c>
      <c r="GM85" s="16">
        <v>4.8212122917200002</v>
      </c>
      <c r="GN85" s="16">
        <v>2.73329548836</v>
      </c>
      <c r="GO85" s="16">
        <v>5.1253170967099999</v>
      </c>
      <c r="GP85" s="16">
        <v>2.09715600014</v>
      </c>
      <c r="GQ85" s="16">
        <v>4.7382651328999996</v>
      </c>
      <c r="GR85" s="7">
        <v>4.9749035835299997</v>
      </c>
      <c r="GS85" s="8">
        <v>4.6870601654100001</v>
      </c>
      <c r="GT85" s="8">
        <v>5.1207798957800001</v>
      </c>
      <c r="GU85" s="8">
        <v>3.7747876644099998</v>
      </c>
      <c r="GV85" s="8">
        <v>4.4030241966199997</v>
      </c>
      <c r="GW85" s="8">
        <v>4.0097551345799998</v>
      </c>
      <c r="GX85" s="13">
        <v>3.8559371948200001</v>
      </c>
      <c r="GY85" s="13">
        <v>2.96965408325</v>
      </c>
      <c r="GZ85" s="13">
        <v>3.9066715240500001</v>
      </c>
      <c r="HA85" s="13">
        <v>5.6016535759000003</v>
      </c>
      <c r="HB85" s="13">
        <v>4.4837070465100002</v>
      </c>
      <c r="HC85" s="13">
        <v>3.83744597435</v>
      </c>
      <c r="HD85" s="16">
        <v>4.7475459098800004</v>
      </c>
      <c r="HE85" s="16">
        <v>4.4983497619600001</v>
      </c>
      <c r="HF85" s="16">
        <v>5.5120282173200001</v>
      </c>
      <c r="HG85" s="16">
        <v>4.5220802307100003</v>
      </c>
      <c r="HH85" s="16">
        <v>3.6093201637300001</v>
      </c>
      <c r="HI85" s="16">
        <v>5.6932663917499999</v>
      </c>
      <c r="HJ85" s="7">
        <v>5.0275697708099996</v>
      </c>
      <c r="HK85" s="8">
        <v>4.3719974994699999</v>
      </c>
      <c r="HL85" s="8">
        <v>3.7860199451400001</v>
      </c>
      <c r="HM85" s="8">
        <v>4.6258256912200002</v>
      </c>
      <c r="HN85" s="8">
        <v>4.0249235153200003</v>
      </c>
      <c r="HO85" s="8">
        <v>3.6517243385299998</v>
      </c>
      <c r="HP85" s="13">
        <v>4.6697347641000002</v>
      </c>
      <c r="HQ85" s="13">
        <v>3.5403778076200001</v>
      </c>
      <c r="HR85" s="13">
        <v>4.0011541366600003</v>
      </c>
      <c r="HS85" s="13">
        <v>4.2899742603300002</v>
      </c>
      <c r="HT85" s="13">
        <v>5.4093564987200002</v>
      </c>
      <c r="HU85" s="13">
        <v>4.3457209110299999</v>
      </c>
      <c r="HV85" s="16">
        <v>3.4887223720599998</v>
      </c>
      <c r="HW85" s="16">
        <v>2.0417421817800001</v>
      </c>
      <c r="HX85" s="16">
        <v>4.0276901245100003</v>
      </c>
      <c r="HY85" s="16">
        <v>3.64503974915</v>
      </c>
      <c r="HZ85" s="16">
        <v>2.0577537059800002</v>
      </c>
      <c r="IA85" s="16">
        <v>4.0260258674599996</v>
      </c>
      <c r="IB85" s="7">
        <v>4.3936185836800004</v>
      </c>
      <c r="IC85" s="8">
        <v>2.0872601985900001</v>
      </c>
      <c r="ID85" s="8">
        <v>2.73927264214</v>
      </c>
      <c r="IE85" s="8">
        <v>1.86120724678</v>
      </c>
      <c r="IF85" s="8">
        <v>3.0251038551299998</v>
      </c>
      <c r="IG85" s="8">
        <v>1.72655758858</v>
      </c>
      <c r="IH85" s="13">
        <v>1.5542406797399999</v>
      </c>
      <c r="II85" s="13">
        <v>0.93316898345900001</v>
      </c>
      <c r="IJ85" s="13">
        <v>1.97915866375</v>
      </c>
      <c r="IK85" s="13">
        <v>0.81025670766799995</v>
      </c>
      <c r="IL85" s="13">
        <v>4.9755083084100002</v>
      </c>
      <c r="IM85" s="13">
        <v>2.09629333019</v>
      </c>
      <c r="IN85" s="16">
        <v>3.3780473709100001</v>
      </c>
      <c r="IO85" s="16">
        <v>-8.6147420108299996E-2</v>
      </c>
      <c r="IP85" s="16">
        <v>2.6135210990900002</v>
      </c>
      <c r="IQ85" s="16">
        <v>3.6370157241799999</v>
      </c>
      <c r="IR85" s="16">
        <v>1.75397434235</v>
      </c>
      <c r="IS85" s="16">
        <v>1.1578060507800001</v>
      </c>
      <c r="IT85" s="7">
        <v>4.38930511475</v>
      </c>
      <c r="IU85" s="8">
        <v>3.4100229740099999</v>
      </c>
      <c r="IV85" s="8">
        <v>3.4607179164900002</v>
      </c>
      <c r="IW85" s="8">
        <v>-1.09060416222</v>
      </c>
      <c r="IX85" s="8">
        <v>3.7836512565599998</v>
      </c>
      <c r="IY85" s="8">
        <v>3.4396174907699999</v>
      </c>
      <c r="IZ85" s="13">
        <v>3.4345194339799998</v>
      </c>
      <c r="JA85" s="13">
        <v>3.4549627304100001</v>
      </c>
      <c r="JB85" s="13">
        <v>3.0233159065200002</v>
      </c>
      <c r="JC85" s="13">
        <v>3.9151315689100001</v>
      </c>
      <c r="JD85" s="13">
        <v>2.3121876478200001</v>
      </c>
      <c r="JE85" s="13">
        <v>2.3182322978999998</v>
      </c>
      <c r="JF85" s="16">
        <v>5.4786469459499996</v>
      </c>
      <c r="JG85" s="16">
        <v>4.40497369766</v>
      </c>
      <c r="JH85" s="16">
        <v>2.63293805122</v>
      </c>
      <c r="JI85" s="16">
        <v>6.0878429412799999</v>
      </c>
      <c r="JJ85" s="16">
        <v>3.60919713974</v>
      </c>
      <c r="JK85" s="16">
        <v>2.2841740608199999</v>
      </c>
      <c r="JL85" s="7">
        <v>8.64096832275</v>
      </c>
      <c r="JM85" s="8">
        <v>3.7734173774699999</v>
      </c>
      <c r="JN85" s="8">
        <v>3.7297575473800002</v>
      </c>
      <c r="JO85" s="8">
        <v>4.5872549057000001</v>
      </c>
      <c r="JP85" s="8">
        <v>4.9838549613999996</v>
      </c>
      <c r="JQ85" s="8">
        <v>4.4571973800700002</v>
      </c>
      <c r="JR85" s="13">
        <v>4.3622086524999997</v>
      </c>
      <c r="JS85" s="13">
        <v>2.9782831668899998</v>
      </c>
      <c r="JT85" s="13">
        <v>4.9363367080699998</v>
      </c>
      <c r="JU85" s="13">
        <v>3.7895414829299998</v>
      </c>
      <c r="JV85" s="13">
        <v>5.3406953811599998</v>
      </c>
      <c r="JW85" s="13">
        <v>5.0567552566499998</v>
      </c>
      <c r="JX85" s="16">
        <v>5.40300655365</v>
      </c>
      <c r="JY85" s="16">
        <v>5.8615787506099997</v>
      </c>
      <c r="JZ85" s="16">
        <v>4.27057123184</v>
      </c>
      <c r="KA85" s="16">
        <v>3.5737398624400001</v>
      </c>
      <c r="KB85" s="16">
        <v>4.6464599609399997</v>
      </c>
      <c r="KC85" s="16">
        <v>4.9601840019200001</v>
      </c>
      <c r="KD85" s="7">
        <v>4.0233126640299997</v>
      </c>
      <c r="KE85" s="8">
        <v>4.0713437080399997</v>
      </c>
      <c r="KF85" s="8">
        <v>3.1013305664100002</v>
      </c>
      <c r="KG85" s="8">
        <v>4.9095463752699997</v>
      </c>
      <c r="KH85" s="8">
        <v>4.9926390647899996</v>
      </c>
      <c r="KI85" s="8">
        <v>4.64690923691</v>
      </c>
      <c r="KJ85" s="13">
        <v>4.7189521789600004</v>
      </c>
      <c r="KK85" s="13">
        <v>4.5239062309299998</v>
      </c>
      <c r="KL85" s="13">
        <v>4.0644416809099999</v>
      </c>
      <c r="KM85" s="13">
        <v>3.9164679050400002</v>
      </c>
      <c r="KN85" s="13">
        <v>4.10889911652</v>
      </c>
      <c r="KO85" s="13">
        <v>2.9898282051099998</v>
      </c>
      <c r="KP85" s="16">
        <v>4.0136546611800004</v>
      </c>
      <c r="KQ85" s="16">
        <v>3.9852415084800001</v>
      </c>
      <c r="KR85" s="16">
        <v>3.4158072471600001</v>
      </c>
      <c r="KS85" s="16">
        <v>3.7862868785899999</v>
      </c>
      <c r="KT85" s="16">
        <v>4.1850802421599997</v>
      </c>
      <c r="KU85" s="16">
        <v>3.9452028274500002</v>
      </c>
      <c r="KV85" s="7">
        <v>4.11269578934</v>
      </c>
      <c r="KW85" s="8">
        <v>3.3369691371900001</v>
      </c>
      <c r="KX85" s="8">
        <v>3.6031948566400001</v>
      </c>
      <c r="KY85" s="8">
        <v>3.2730320930499999</v>
      </c>
      <c r="KZ85" s="8">
        <v>3.3366653442400001</v>
      </c>
      <c r="LA85" s="8">
        <v>3.98952174187</v>
      </c>
      <c r="LB85" s="13">
        <v>2.42303848267</v>
      </c>
      <c r="LC85" s="13">
        <v>4.7488370895400003</v>
      </c>
      <c r="LD85" s="13">
        <v>3.0173540592200001</v>
      </c>
      <c r="LE85" s="13">
        <v>4.1301312446600003</v>
      </c>
      <c r="LF85" s="13">
        <v>3.5186085224200001</v>
      </c>
      <c r="LG85" s="13">
        <v>3.6631508350400002</v>
      </c>
      <c r="LH85" s="16">
        <v>3.3977843761400002</v>
      </c>
      <c r="LI85" s="16">
        <v>2.5545556068400002</v>
      </c>
      <c r="LJ85" s="16">
        <v>4.4807113647500003</v>
      </c>
      <c r="LK85" s="16">
        <v>3.38578462601</v>
      </c>
      <c r="LL85" s="16">
        <v>3.2224307060199999</v>
      </c>
      <c r="LM85" s="16">
        <v>3.6750495910600001</v>
      </c>
      <c r="LN85" s="7">
        <v>5.5862360000600004</v>
      </c>
      <c r="LO85" s="8">
        <v>3.67877931595</v>
      </c>
      <c r="LP85" s="8">
        <v>7.7809902191200004</v>
      </c>
      <c r="LQ85" s="8">
        <v>4.3119426727299999</v>
      </c>
      <c r="LR85" s="8">
        <v>6.3024491310100004</v>
      </c>
      <c r="LS85" s="8">
        <v>10.0190896988</v>
      </c>
      <c r="LT85" s="13">
        <v>6.0440849304200004</v>
      </c>
      <c r="LU85" s="13">
        <v>5.4662290573099996</v>
      </c>
      <c r="LV85" s="13">
        <v>7.3807735443100002</v>
      </c>
      <c r="LW85" s="13">
        <v>6.3316776275600004</v>
      </c>
      <c r="LX85" s="13">
        <v>4.9793396949800002</v>
      </c>
      <c r="LY85" s="13">
        <v>6.9817100524900004</v>
      </c>
      <c r="LZ85" s="16">
        <v>9.6893405914299997</v>
      </c>
      <c r="MA85" s="16">
        <v>9.3703252792399994</v>
      </c>
      <c r="MB85" s="16">
        <v>7.9473186492899996</v>
      </c>
      <c r="MC85" s="16">
        <v>9.3985569000200009</v>
      </c>
      <c r="MD85" s="16">
        <v>7.4517047882099998</v>
      </c>
      <c r="ME85" s="16">
        <v>10.0617967606</v>
      </c>
      <c r="MF85" s="7">
        <v>3.0286993503600002</v>
      </c>
      <c r="MG85" s="8">
        <v>4.7707587242100002</v>
      </c>
      <c r="MH85" s="8">
        <v>2.0840209484100001</v>
      </c>
      <c r="MI85" s="8">
        <v>4.5543785095200002</v>
      </c>
      <c r="MJ85" s="8"/>
      <c r="MK85" s="8"/>
      <c r="ML85" s="13">
        <v>5.9788801193200003</v>
      </c>
      <c r="MM85" s="13">
        <v>2.84656567574</v>
      </c>
      <c r="MN85" s="13">
        <v>4.1849690437299998</v>
      </c>
      <c r="MO85" s="13">
        <v>2.9888988018</v>
      </c>
      <c r="MP85" s="13">
        <v>2.1389646768600001</v>
      </c>
      <c r="MQ85" s="13">
        <v>4.6042342186000003</v>
      </c>
      <c r="MR85" s="16">
        <v>3.63248763084</v>
      </c>
      <c r="MS85" s="16">
        <v>5.4059584617600001</v>
      </c>
      <c r="MT85" s="16">
        <v>3.5659537315400001</v>
      </c>
      <c r="MU85" s="16">
        <v>1.9781874418300001</v>
      </c>
      <c r="MV85" s="16">
        <v>0.336691486835</v>
      </c>
      <c r="MW85" s="16">
        <v>3.3864727497099998</v>
      </c>
      <c r="MX85" s="7">
        <v>7.7716064453099998</v>
      </c>
      <c r="MY85" s="8">
        <v>7.4629039764399998</v>
      </c>
      <c r="MZ85" s="8">
        <v>4.3207257747699996</v>
      </c>
      <c r="NA85" s="8">
        <v>6.93900518417</v>
      </c>
      <c r="NB85" s="8">
        <v>3.5811753273</v>
      </c>
      <c r="NC85" s="8">
        <v>4.5609395027200001</v>
      </c>
      <c r="ND85" s="13">
        <v>4.70508556366</v>
      </c>
      <c r="NE85" s="13">
        <v>7.0475536346399998</v>
      </c>
      <c r="NF85" s="13">
        <v>6.5566147804300003</v>
      </c>
      <c r="NG85" s="13">
        <v>6.6246678352400004</v>
      </c>
      <c r="NH85" s="13">
        <v>7.6176015853900001</v>
      </c>
      <c r="NI85" s="13">
        <v>6.37253055573</v>
      </c>
      <c r="NJ85" s="16">
        <v>7.3578524589500001</v>
      </c>
      <c r="NK85" s="16">
        <v>7.2364619255099996</v>
      </c>
      <c r="NL85" s="16">
        <v>4.5591320991500002</v>
      </c>
      <c r="NM85" s="16">
        <v>6.3828210830699996</v>
      </c>
      <c r="NN85" s="16">
        <v>7.38098783493</v>
      </c>
      <c r="NO85" s="16">
        <v>5.5860576629600001</v>
      </c>
      <c r="NP85" s="7">
        <v>7.4021664619400003</v>
      </c>
      <c r="NQ85" s="8">
        <v>6.1865768432600001</v>
      </c>
      <c r="NR85" s="8">
        <v>6.9117714881900003</v>
      </c>
      <c r="NS85" s="8">
        <v>4.67187833786</v>
      </c>
      <c r="NT85" s="8">
        <v>7.4797372818000003</v>
      </c>
      <c r="NU85" s="8">
        <v>6.5801567077599996</v>
      </c>
      <c r="NV85" s="13">
        <v>7.1257733344999998</v>
      </c>
      <c r="NW85" s="13">
        <v>6.2081470489499999</v>
      </c>
      <c r="NX85" s="13">
        <v>6.89571037292</v>
      </c>
      <c r="NY85" s="13">
        <v>6.7289415359499998</v>
      </c>
      <c r="NZ85" s="13">
        <v>5.34667396545</v>
      </c>
      <c r="OA85" s="13">
        <v>6.7192664146399999</v>
      </c>
      <c r="OB85" s="16">
        <v>6.8985277175900004</v>
      </c>
      <c r="OC85" s="16">
        <v>6.2499698638899996</v>
      </c>
      <c r="OD85" s="16">
        <v>6.1676784515399996</v>
      </c>
      <c r="OE85" s="16">
        <v>7.6148907661400003</v>
      </c>
      <c r="OF85" s="16">
        <v>7.48468875885</v>
      </c>
      <c r="OG85" s="16">
        <v>8.4538103103599997</v>
      </c>
      <c r="OH85" s="7">
        <v>7.6871844291700002</v>
      </c>
      <c r="OI85" s="8">
        <v>6.7995233535799997</v>
      </c>
      <c r="OJ85" s="8">
        <v>7.6127246856699999</v>
      </c>
      <c r="OK85" s="8">
        <v>8.7762039184600003</v>
      </c>
      <c r="OL85" s="8">
        <v>6.1306915283199999</v>
      </c>
      <c r="OM85" s="8">
        <v>7.3238660812400003</v>
      </c>
      <c r="ON85" s="13">
        <v>7.3833889961199999</v>
      </c>
      <c r="OO85" s="13">
        <v>8.1292255401600002</v>
      </c>
      <c r="OP85" s="13">
        <v>8.0930347442600006</v>
      </c>
      <c r="OQ85" s="13">
        <v>7.19887456894</v>
      </c>
      <c r="OR85" s="13">
        <v>6.5535804748500004</v>
      </c>
      <c r="OS85" s="13">
        <v>7.90432405472</v>
      </c>
      <c r="OT85" s="16">
        <v>7.6190676689099996</v>
      </c>
      <c r="OU85" s="16">
        <v>7.3055620193499999</v>
      </c>
      <c r="OV85" s="16">
        <v>7.4828478813199997</v>
      </c>
      <c r="OW85" s="16">
        <v>5.5432224273699999</v>
      </c>
      <c r="OX85" s="16">
        <v>5.4801092147799997</v>
      </c>
      <c r="OY85" s="16">
        <v>6.6954460143999999</v>
      </c>
      <c r="OZ85" s="7">
        <v>10.2333669662</v>
      </c>
      <c r="PA85" s="8">
        <v>8.2827589034999995</v>
      </c>
      <c r="PB85" s="8">
        <v>8.1688683509800004</v>
      </c>
      <c r="PC85" s="8">
        <v>9.3689851760899998</v>
      </c>
      <c r="PD85" s="8">
        <v>8.4740867614699997</v>
      </c>
      <c r="PE85" s="8">
        <v>9.8204517364499999</v>
      </c>
      <c r="PF85" s="13">
        <v>5.6525431632999998</v>
      </c>
      <c r="PG85" s="13">
        <v>6.2453342437700003</v>
      </c>
      <c r="PH85" s="13">
        <v>3.92722797394</v>
      </c>
      <c r="PI85" s="13">
        <v>5.7949419021599997</v>
      </c>
      <c r="PJ85" s="13">
        <v>5.0442008972199996</v>
      </c>
      <c r="PK85" s="13">
        <v>5.6073819160499996</v>
      </c>
      <c r="PL85" s="16">
        <v>5.3067252159100002</v>
      </c>
      <c r="PM85" s="16">
        <v>4.6731233596799999</v>
      </c>
      <c r="PN85" s="16">
        <v>6.4436427116399999</v>
      </c>
      <c r="PO85" s="16">
        <v>5.52506952286</v>
      </c>
      <c r="PP85" s="16">
        <v>3.9968304634099998</v>
      </c>
      <c r="PQ85" s="16">
        <v>4.2408680915800003</v>
      </c>
      <c r="PR85" s="7">
        <v>6.4649291038500003</v>
      </c>
      <c r="PS85" s="8">
        <v>4.0092899322499997</v>
      </c>
      <c r="PT85" s="8">
        <v>5.9785998344399998</v>
      </c>
      <c r="PU85" s="8">
        <v>4.2741157531700003</v>
      </c>
      <c r="PV85" s="8">
        <v>4.6380491256700003</v>
      </c>
      <c r="PW85" s="8"/>
      <c r="PX85" s="13">
        <v>5.5832524299599999</v>
      </c>
      <c r="PY85" s="13">
        <v>5.1101081848099996</v>
      </c>
      <c r="PZ85" s="13">
        <v>6.5364521980300001</v>
      </c>
      <c r="QA85" s="13">
        <v>5.38151397705</v>
      </c>
      <c r="QB85" s="13">
        <v>4.85515995026</v>
      </c>
      <c r="QC85" s="13">
        <v>3.2470483779900001</v>
      </c>
      <c r="QD85" s="16">
        <v>6.2540588378899997</v>
      </c>
      <c r="QE85" s="16">
        <v>5.7178414344800004</v>
      </c>
      <c r="QF85" s="16">
        <v>5.8717446327199996</v>
      </c>
      <c r="QG85" s="16">
        <v>3.8627953529400001</v>
      </c>
      <c r="QH85" s="16">
        <v>5.5591673851000003</v>
      </c>
      <c r="QI85" s="16">
        <v>7.0986356735199996</v>
      </c>
      <c r="QJ85" s="7">
        <v>5.56495542526</v>
      </c>
      <c r="QK85" s="8">
        <v>3.6244739055599999</v>
      </c>
      <c r="QL85" s="8">
        <v>6.3949190139800001</v>
      </c>
      <c r="QM85" s="8">
        <v>6.4936937332199998</v>
      </c>
      <c r="QN85" s="8">
        <v>4.0090404510499997</v>
      </c>
      <c r="QO85" s="8">
        <v>5.2153717994699997</v>
      </c>
      <c r="QP85" s="13">
        <v>4.2886189937600001</v>
      </c>
      <c r="QQ85" s="13">
        <v>5.5802173614499999</v>
      </c>
      <c r="QR85" s="13">
        <v>6.6456267356899996</v>
      </c>
      <c r="QS85" s="13">
        <v>4.3689010620099999</v>
      </c>
      <c r="QT85" s="13">
        <v>5.8623755455</v>
      </c>
      <c r="QU85" s="13">
        <v>5.0742517471299999</v>
      </c>
      <c r="QV85" s="16">
        <v>2.6509227752700002</v>
      </c>
      <c r="QW85" s="16">
        <v>7.0829210281400004</v>
      </c>
      <c r="QX85" s="16">
        <v>4.1381592750499996</v>
      </c>
      <c r="QY85" s="16">
        <v>4.4072391033200002</v>
      </c>
      <c r="QZ85" s="16">
        <v>4.5464774131799999</v>
      </c>
      <c r="RA85" s="16">
        <v>4.5859622955299999</v>
      </c>
      <c r="RB85" s="7">
        <v>6.7477712631199998</v>
      </c>
      <c r="RC85" s="8">
        <v>6.4819283485400003</v>
      </c>
      <c r="RD85" s="8">
        <v>6.0078802108799998</v>
      </c>
      <c r="RE85" s="8">
        <v>5.28792705536</v>
      </c>
      <c r="RF85" s="8">
        <v>7.2288895606999999</v>
      </c>
      <c r="RG85" s="8">
        <v>6.01944065094</v>
      </c>
      <c r="RH85" s="13">
        <v>5.1652052879300001</v>
      </c>
      <c r="RI85" s="13">
        <v>5.7917242050200004</v>
      </c>
      <c r="RJ85" s="13">
        <v>3.9494509697</v>
      </c>
      <c r="RK85" s="13">
        <v>7.8828209876999997</v>
      </c>
      <c r="RL85" s="13">
        <v>7.3013170242300003</v>
      </c>
      <c r="RM85" s="13">
        <v>7.6353339195299998</v>
      </c>
      <c r="RN85" s="16">
        <v>7.4027400016799998</v>
      </c>
      <c r="RO85" s="16">
        <v>5.2178483009300001</v>
      </c>
      <c r="RP85" s="16">
        <v>3.8016884326899998</v>
      </c>
      <c r="RQ85" s="16">
        <v>6.2421556472799997</v>
      </c>
      <c r="RR85" s="16">
        <v>7.9078576087999997</v>
      </c>
      <c r="RS85" s="16">
        <v>3.22534923553</v>
      </c>
      <c r="RT85" s="7">
        <v>6.3722064971899997</v>
      </c>
      <c r="RU85" s="8">
        <v>7.9475963592500003</v>
      </c>
      <c r="RV85" s="8">
        <v>8.67454528809</v>
      </c>
      <c r="RW85" s="8">
        <v>5.8930936813399999</v>
      </c>
      <c r="RX85" s="8">
        <v>6.5556149482699997</v>
      </c>
      <c r="RY85" s="8">
        <v>7.57147436142</v>
      </c>
      <c r="RZ85" s="13">
        <v>6.6849088668799999</v>
      </c>
      <c r="SA85" s="13">
        <v>4.59697036743</v>
      </c>
      <c r="SB85" s="13">
        <v>4.2528767585800002</v>
      </c>
      <c r="SC85" s="13">
        <v>7.6386196136500004</v>
      </c>
      <c r="SD85" s="13">
        <v>5.6462903022799997</v>
      </c>
      <c r="SE85" s="13">
        <v>9.6091722488400002</v>
      </c>
      <c r="SF85" s="16">
        <v>5.6633520126299999</v>
      </c>
      <c r="SG85" s="16">
        <v>5.4527730941800003</v>
      </c>
      <c r="SH85" s="16">
        <v>1.20429363251</v>
      </c>
      <c r="SI85" s="16">
        <v>4.3448633670800003</v>
      </c>
      <c r="SJ85" s="16">
        <v>6.14378356934</v>
      </c>
      <c r="SK85" s="16">
        <v>5.2149389267000004</v>
      </c>
      <c r="SL85" s="7">
        <v>6.1773972511300004</v>
      </c>
      <c r="SM85" s="8">
        <v>4.6530456542999996</v>
      </c>
      <c r="SN85" s="8">
        <v>5.7909526825000004</v>
      </c>
      <c r="SO85" s="8">
        <v>5.3571440696700003</v>
      </c>
      <c r="SP85" s="8">
        <v>6.1178681373600003</v>
      </c>
      <c r="SQ85" s="8">
        <v>5.7319169044500002</v>
      </c>
      <c r="SR85" s="13">
        <v>4.8204729080200002</v>
      </c>
      <c r="SS85" s="13">
        <v>7.8861961364699997</v>
      </c>
      <c r="ST85" s="13">
        <v>6.3606258392299999</v>
      </c>
      <c r="SU85" s="13">
        <v>6.8496759414700001</v>
      </c>
      <c r="SV85" s="13">
        <v>6.5286868095399999</v>
      </c>
      <c r="SW85" s="13">
        <v>7.9524435043299997</v>
      </c>
      <c r="SX85" s="16">
        <v>5.7024288177500004</v>
      </c>
      <c r="SY85" s="16">
        <v>6.3207674026499996</v>
      </c>
      <c r="SZ85" s="16">
        <v>6.2312092781099997</v>
      </c>
      <c r="TA85" s="16">
        <v>5.8991284370399999</v>
      </c>
      <c r="TB85" s="16">
        <v>6.5361861228900002</v>
      </c>
      <c r="TC85" s="16">
        <v>5.6813111305200001</v>
      </c>
      <c r="TD85" s="7">
        <v>5.3419562339800004</v>
      </c>
      <c r="TE85" s="8">
        <v>3.1739720344500002</v>
      </c>
      <c r="TF85" s="8">
        <v>5.6034297943100002</v>
      </c>
      <c r="TG85" s="8">
        <v>6.1453322410600002</v>
      </c>
      <c r="TH85" s="8">
        <v>7.0149716377300004</v>
      </c>
      <c r="TI85" s="8">
        <v>3.8551746368400002</v>
      </c>
      <c r="TJ85" s="13">
        <v>5.3152914047199999</v>
      </c>
      <c r="TK85" s="13">
        <v>6.3245295524599996</v>
      </c>
      <c r="TL85" s="13">
        <v>5.7224521636999999</v>
      </c>
      <c r="TM85" s="13">
        <v>6.8967113494900003</v>
      </c>
      <c r="TN85" s="13">
        <v>8.5129079818700006</v>
      </c>
      <c r="TO85" s="13">
        <v>7.1893963813799999</v>
      </c>
      <c r="TP85" s="16">
        <v>5.97530517578</v>
      </c>
      <c r="TQ85" s="16">
        <v>7.5113526344299997</v>
      </c>
      <c r="TR85" s="16">
        <v>7.5824646949799996</v>
      </c>
      <c r="TS85" s="16">
        <v>4.8577313423200001</v>
      </c>
      <c r="TT85" s="16">
        <v>8.0421619415300007</v>
      </c>
      <c r="TU85" s="19">
        <v>12.105909156799999</v>
      </c>
    </row>
    <row r="86" spans="1:541" x14ac:dyDescent="0.25">
      <c r="A86" s="21">
        <f t="shared" si="1"/>
        <v>0.8100000000000005</v>
      </c>
      <c r="B86" s="7">
        <v>8.3151410675000008</v>
      </c>
      <c r="C86" s="8">
        <v>7.8901780366900001</v>
      </c>
      <c r="D86" s="8">
        <v>7.9582033538800001</v>
      </c>
      <c r="E86" s="8">
        <v>6.9042066001900002</v>
      </c>
      <c r="F86" s="8">
        <v>7.6121379852300004</v>
      </c>
      <c r="G86" s="8">
        <v>5.4869043445600001</v>
      </c>
      <c r="H86" s="13">
        <v>8.7341279029799992</v>
      </c>
      <c r="I86" s="13">
        <v>9.1938124656699998</v>
      </c>
      <c r="J86" s="13">
        <v>8.4460343837699998</v>
      </c>
      <c r="K86" s="13">
        <v>8.2711621665999999</v>
      </c>
      <c r="L86" s="13">
        <v>9.3440500545499994</v>
      </c>
      <c r="M86" s="13">
        <v>10.9013505745</v>
      </c>
      <c r="N86" s="16">
        <v>6.0770922756200001</v>
      </c>
      <c r="O86" s="16">
        <v>7.4357938718799996</v>
      </c>
      <c r="P86" s="16">
        <v>7.7867569541900004</v>
      </c>
      <c r="Q86" s="16">
        <v>6.3893346881899999</v>
      </c>
      <c r="R86" s="16"/>
      <c r="S86" s="16"/>
      <c r="T86" s="7">
        <v>5.4431582069399997</v>
      </c>
      <c r="U86" s="8">
        <v>5.9693890714600002</v>
      </c>
      <c r="V86" s="8">
        <v>5.53541196823</v>
      </c>
      <c r="W86" s="8">
        <v>6.4764368534100001</v>
      </c>
      <c r="X86" s="8">
        <v>5.5888495206800002</v>
      </c>
      <c r="Y86" s="8">
        <v>6.7215565156899997</v>
      </c>
      <c r="Z86" s="13">
        <v>3.1836828708599998</v>
      </c>
      <c r="AA86" s="13">
        <v>3.6127250909800002</v>
      </c>
      <c r="AB86" s="13">
        <v>3.76025304794</v>
      </c>
      <c r="AC86" s="13">
        <v>4.7610647106200004</v>
      </c>
      <c r="AD86" s="13">
        <v>2.7316147661199999</v>
      </c>
      <c r="AE86" s="13">
        <v>3.4741221952400001</v>
      </c>
      <c r="AF86" s="16">
        <v>10.569059944199999</v>
      </c>
      <c r="AG86" s="16">
        <v>9.5719417095200008</v>
      </c>
      <c r="AH86" s="16">
        <v>8.7472470092800005</v>
      </c>
      <c r="AI86" s="16">
        <v>9.4961964607200002</v>
      </c>
      <c r="AJ86" s="16">
        <v>10.1257988644</v>
      </c>
      <c r="AK86" s="16">
        <v>9.3886254215200005</v>
      </c>
      <c r="AL86" s="7">
        <v>6.7789201021199998</v>
      </c>
      <c r="AM86" s="8">
        <v>6.4886132764799997</v>
      </c>
      <c r="AN86" s="8">
        <v>7.49305240154</v>
      </c>
      <c r="AO86" s="8">
        <v>6.4362116622899999</v>
      </c>
      <c r="AP86" s="8">
        <v>6.9788454627999998</v>
      </c>
      <c r="AQ86" s="8">
        <v>6.6952631855</v>
      </c>
      <c r="AR86" s="13">
        <v>6.68238163948</v>
      </c>
      <c r="AS86" s="13">
        <v>5.9611852884300003</v>
      </c>
      <c r="AT86" s="13">
        <v>5.9078951454200004</v>
      </c>
      <c r="AU86" s="13">
        <v>6.2483070182800002</v>
      </c>
      <c r="AV86" s="13">
        <v>6.4559624957999997</v>
      </c>
      <c r="AW86" s="13">
        <v>5.4785040616999998</v>
      </c>
      <c r="AX86" s="16">
        <v>8.3897412586200009</v>
      </c>
      <c r="AY86" s="16">
        <v>7.9469832897200003</v>
      </c>
      <c r="AZ86" s="16">
        <v>7.7859799289699998</v>
      </c>
      <c r="BA86" s="16">
        <v>6.75328865051</v>
      </c>
      <c r="BB86" s="16">
        <v>7.23459935188</v>
      </c>
      <c r="BC86" s="16">
        <v>6.37358472824</v>
      </c>
      <c r="BD86" s="7">
        <v>4.3892926025400003</v>
      </c>
      <c r="BE86" s="8">
        <v>4.1371130156499998</v>
      </c>
      <c r="BF86" s="8">
        <v>3.5939512896500001</v>
      </c>
      <c r="BG86" s="8">
        <v>4.2591263484999997</v>
      </c>
      <c r="BH86" s="8">
        <v>5.0137902259800002</v>
      </c>
      <c r="BI86" s="8">
        <v>6.5032200813300003</v>
      </c>
      <c r="BJ86" s="13">
        <v>6.3273049497600002</v>
      </c>
      <c r="BK86" s="13">
        <v>4.9688535690300002</v>
      </c>
      <c r="BL86" s="13">
        <v>6.6448563385000003</v>
      </c>
      <c r="BM86" s="13">
        <v>6.3620399284399998</v>
      </c>
      <c r="BN86" s="13">
        <v>5.8141974449199996</v>
      </c>
      <c r="BO86" s="13"/>
      <c r="BP86" s="16">
        <v>5.2818297195400001</v>
      </c>
      <c r="BQ86" s="16">
        <v>5.6766881942699996</v>
      </c>
      <c r="BR86" s="16">
        <v>5.9956850242600002</v>
      </c>
      <c r="BS86" s="16">
        <v>4.57582230568</v>
      </c>
      <c r="BT86" s="16">
        <v>6.3229196548499997</v>
      </c>
      <c r="BU86" s="16">
        <v>5.4157120132400003</v>
      </c>
      <c r="BV86" s="7">
        <v>1.9924696421600001</v>
      </c>
      <c r="BW86" s="8">
        <v>3.81742097855</v>
      </c>
      <c r="BX86" s="8">
        <v>4.2741176366799998</v>
      </c>
      <c r="BY86" s="8">
        <v>1.979185462</v>
      </c>
      <c r="BZ86" s="8">
        <v>4.7338582754100003</v>
      </c>
      <c r="CA86" s="8">
        <v>4.1192713022199996</v>
      </c>
      <c r="CB86" s="13">
        <v>7.1603918647800002</v>
      </c>
      <c r="CC86" s="13">
        <v>8.2290782928499997</v>
      </c>
      <c r="CD86" s="13">
        <v>7.1601309013399996</v>
      </c>
      <c r="CE86" s="13">
        <v>7.9988349151599998</v>
      </c>
      <c r="CF86" s="13">
        <v>9.8376194477100007</v>
      </c>
      <c r="CG86" s="13"/>
      <c r="CH86" s="16">
        <v>7.7254906415900004</v>
      </c>
      <c r="CI86" s="16">
        <v>7.0107514572099996</v>
      </c>
      <c r="CJ86" s="16">
        <v>7.4239243745800003</v>
      </c>
      <c r="CK86" s="16">
        <v>7.3530660247800004</v>
      </c>
      <c r="CL86" s="16">
        <v>6.65613862991</v>
      </c>
      <c r="CM86" s="16">
        <v>6.9301579379999998</v>
      </c>
      <c r="CN86" s="7">
        <v>6.4770277786300001</v>
      </c>
      <c r="CO86" s="8">
        <v>6.2207694911999996</v>
      </c>
      <c r="CP86" s="8">
        <v>7.6809496402699997</v>
      </c>
      <c r="CQ86" s="8">
        <v>6.66911727905</v>
      </c>
      <c r="CR86" s="8">
        <v>7.7967119693800004</v>
      </c>
      <c r="CS86" s="8">
        <v>8.7309558582300006</v>
      </c>
      <c r="CT86" s="13">
        <v>5.6560269165000001</v>
      </c>
      <c r="CU86" s="13">
        <v>4.7344500351000001</v>
      </c>
      <c r="CV86" s="13">
        <v>4.8814342260399997</v>
      </c>
      <c r="CW86" s="13">
        <v>4.9776733398399999</v>
      </c>
      <c r="CX86" s="13">
        <v>4.2616325378399997</v>
      </c>
      <c r="CY86" s="13">
        <v>4.5511370658899999</v>
      </c>
      <c r="CZ86" s="16">
        <v>5.2853009223900003</v>
      </c>
      <c r="DA86" s="16">
        <v>4.2415472316700003</v>
      </c>
      <c r="DB86" s="16">
        <v>4.4586165809600002</v>
      </c>
      <c r="DC86" s="16">
        <v>4.9365954160700003</v>
      </c>
      <c r="DD86" s="16">
        <v>4.8310959052999998</v>
      </c>
      <c r="DE86" s="16">
        <v>4.7753058624299998</v>
      </c>
      <c r="DF86" s="7">
        <v>7.3989040946999998</v>
      </c>
      <c r="DG86" s="8">
        <v>9.7126708984400008</v>
      </c>
      <c r="DH86" s="8">
        <v>8.5835733890500006</v>
      </c>
      <c r="DI86" s="8">
        <v>7.3705291843399996</v>
      </c>
      <c r="DJ86" s="8">
        <v>9.8328559684800005</v>
      </c>
      <c r="DK86" s="8">
        <v>11.610931320200001</v>
      </c>
      <c r="DL86" s="13">
        <v>8.4480983734099997</v>
      </c>
      <c r="DM86" s="13">
        <v>7.8402435016599998</v>
      </c>
      <c r="DN86" s="13">
        <v>10.301759862899999</v>
      </c>
      <c r="DO86" s="13">
        <v>8.9747541904400006</v>
      </c>
      <c r="DP86" s="13">
        <v>7.9122596549999997</v>
      </c>
      <c r="DQ86" s="13">
        <v>9.2077348709100004</v>
      </c>
      <c r="DR86" s="16">
        <v>6.8302105426799997</v>
      </c>
      <c r="DS86" s="16">
        <v>8.09460468292</v>
      </c>
      <c r="DT86" s="16">
        <v>7.5554625511199998</v>
      </c>
      <c r="DU86" s="16">
        <v>6.5283957099899999</v>
      </c>
      <c r="DV86" s="16">
        <v>7.2731259346000003</v>
      </c>
      <c r="DW86" s="16">
        <v>7.6920899629599999</v>
      </c>
      <c r="DX86" s="7">
        <v>8.9675629234300001</v>
      </c>
      <c r="DY86" s="8">
        <v>7.0375399875599998</v>
      </c>
      <c r="DZ86" s="8">
        <v>6.8466024303399999</v>
      </c>
      <c r="EA86" s="8">
        <v>8.1762738275500002</v>
      </c>
      <c r="EB86" s="8">
        <v>7.7361711883500002</v>
      </c>
      <c r="EC86" s="8">
        <v>9.4680792236299993</v>
      </c>
      <c r="ED86" s="13">
        <v>4.69355587006</v>
      </c>
      <c r="EE86" s="13">
        <v>5.5082056617699999</v>
      </c>
      <c r="EF86" s="13">
        <v>5.8724200725599998</v>
      </c>
      <c r="EG86" s="13">
        <v>5.76631280422</v>
      </c>
      <c r="EH86" s="13">
        <v>4.19035097122</v>
      </c>
      <c r="EI86" s="13">
        <v>6.23508596897</v>
      </c>
      <c r="EJ86" s="16">
        <v>13.191781644800001</v>
      </c>
      <c r="EK86" s="16">
        <v>11.8333948612</v>
      </c>
      <c r="EL86" s="16">
        <v>16.151774196600002</v>
      </c>
      <c r="EM86" s="16">
        <v>16.003699541100001</v>
      </c>
      <c r="EN86" s="16">
        <v>11.6359286499</v>
      </c>
      <c r="EO86" s="16">
        <v>13.0587034988</v>
      </c>
      <c r="EP86" s="7">
        <v>6.12520439625</v>
      </c>
      <c r="EQ86" s="8">
        <v>6.2062519645699998</v>
      </c>
      <c r="ER86" s="8">
        <v>2.9667891502399999</v>
      </c>
      <c r="ES86" s="8">
        <v>7.1849657058699998</v>
      </c>
      <c r="ET86" s="8">
        <v>6.93150742054</v>
      </c>
      <c r="EU86" s="8">
        <v>4.8953859138500002</v>
      </c>
      <c r="EV86" s="13">
        <v>5.4223995018000002</v>
      </c>
      <c r="EW86" s="13">
        <v>7.4065526771499997</v>
      </c>
      <c r="EX86" s="13">
        <v>6.9492253112800002</v>
      </c>
      <c r="EY86" s="13">
        <v>7.8005617618600001</v>
      </c>
      <c r="EZ86" s="13">
        <v>8.0577696990999996</v>
      </c>
      <c r="FA86" s="13">
        <v>6.4731869697600004</v>
      </c>
      <c r="FB86" s="16">
        <v>5.9113040733300002</v>
      </c>
      <c r="FC86" s="16">
        <v>6.5661294937100001</v>
      </c>
      <c r="FD86" s="16">
        <v>4.42567586899</v>
      </c>
      <c r="FE86" s="16">
        <v>5.3149874210399997</v>
      </c>
      <c r="FF86" s="16">
        <v>6.9269979000099999</v>
      </c>
      <c r="FG86" s="16">
        <v>5.4247541618300001</v>
      </c>
      <c r="FH86" s="7">
        <v>7.3441624164599997</v>
      </c>
      <c r="FI86" s="8">
        <v>9.2875015258799998</v>
      </c>
      <c r="FJ86" s="8">
        <v>6.8335795593300004</v>
      </c>
      <c r="FK86" s="8">
        <v>8.3564299011200003</v>
      </c>
      <c r="FL86" s="8">
        <v>6.7602350807200002</v>
      </c>
      <c r="FM86" s="8">
        <v>7.6975820350599999</v>
      </c>
      <c r="FN86" s="13">
        <v>6.0062716054900003</v>
      </c>
      <c r="FO86" s="13">
        <v>3.8258747529999999</v>
      </c>
      <c r="FP86" s="13">
        <v>6.7734859180500004</v>
      </c>
      <c r="FQ86" s="13">
        <v>6.4563393592800002</v>
      </c>
      <c r="FR86" s="13">
        <v>3.04363096237</v>
      </c>
      <c r="FS86" s="13">
        <v>5.8546273517599996</v>
      </c>
      <c r="FT86" s="16">
        <v>7.19937105179</v>
      </c>
      <c r="FU86" s="16">
        <v>6.2634435176799999</v>
      </c>
      <c r="FV86" s="16">
        <v>6.53947762489</v>
      </c>
      <c r="FW86" s="16">
        <v>6.4402907943700001</v>
      </c>
      <c r="FX86" s="16">
        <v>6.8674876308400004</v>
      </c>
      <c r="FY86" s="16">
        <v>5.8426203966100001</v>
      </c>
      <c r="FZ86" s="7">
        <v>5.9492011547099999</v>
      </c>
      <c r="GA86" s="8">
        <v>5.0349221706399998</v>
      </c>
      <c r="GB86" s="8">
        <v>5.6371591806400003</v>
      </c>
      <c r="GC86" s="8">
        <v>6.2867456483800002</v>
      </c>
      <c r="GD86" s="8">
        <v>6.1135718584100003</v>
      </c>
      <c r="GE86" s="8">
        <v>6.0195441293699998</v>
      </c>
      <c r="GF86" s="13">
        <v>2.6038775920899999</v>
      </c>
      <c r="GG86" s="13">
        <v>4.6911737632800001</v>
      </c>
      <c r="GH86" s="13">
        <v>1.5504084920900001</v>
      </c>
      <c r="GI86" s="13">
        <v>4.2777353048300002</v>
      </c>
      <c r="GJ86" s="13">
        <v>3.2018741464599998</v>
      </c>
      <c r="GK86" s="13">
        <v>3.9756029128999999</v>
      </c>
      <c r="GL86" s="16">
        <v>3.5917905569099999</v>
      </c>
      <c r="GM86" s="16">
        <v>4.9582594108600002</v>
      </c>
      <c r="GN86" s="16">
        <v>3.2041177034400001</v>
      </c>
      <c r="GO86" s="16">
        <v>5.37933940887</v>
      </c>
      <c r="GP86" s="16">
        <v>2.4901237678500001</v>
      </c>
      <c r="GQ86" s="16">
        <v>5.0371659088099996</v>
      </c>
      <c r="GR86" s="7">
        <v>5.3031291246399999</v>
      </c>
      <c r="GS86" s="8">
        <v>4.8615572357200003</v>
      </c>
      <c r="GT86" s="8">
        <v>5.5053551197099999</v>
      </c>
      <c r="GU86" s="8">
        <v>4.0311875343299999</v>
      </c>
      <c r="GV86" s="8">
        <v>4.6960775136899997</v>
      </c>
      <c r="GW86" s="8">
        <v>4.1020309209799999</v>
      </c>
      <c r="GX86" s="13">
        <v>4.2561913871800003</v>
      </c>
      <c r="GY86" s="13">
        <v>3.3820734024000001</v>
      </c>
      <c r="GZ86" s="13">
        <v>4.2093360900899999</v>
      </c>
      <c r="HA86" s="13">
        <v>5.7824174070399996</v>
      </c>
      <c r="HB86" s="13">
        <v>4.7182960748699996</v>
      </c>
      <c r="HC86" s="13">
        <v>4.0291750431100004</v>
      </c>
      <c r="HD86" s="16">
        <v>5.3929729032499996</v>
      </c>
      <c r="HE86" s="16">
        <v>4.8770537710199999</v>
      </c>
      <c r="HF86" s="16">
        <v>5.9039451837500003</v>
      </c>
      <c r="HG86" s="16">
        <v>4.95906727791</v>
      </c>
      <c r="HH86" s="16">
        <v>3.9143636131299999</v>
      </c>
      <c r="HI86" s="16">
        <v>6.0112640619300004</v>
      </c>
      <c r="HJ86" s="7">
        <v>5.6283168792699998</v>
      </c>
      <c r="HK86" s="8">
        <v>5.2112660789499996</v>
      </c>
      <c r="HL86" s="8">
        <v>4.23768612862</v>
      </c>
      <c r="HM86" s="8">
        <v>5.2801795244200003</v>
      </c>
      <c r="HN86" s="8">
        <v>4.5989938831300003</v>
      </c>
      <c r="HO86" s="8">
        <v>4.2166582489</v>
      </c>
      <c r="HP86" s="13">
        <v>5.2189266014099998</v>
      </c>
      <c r="HQ86" s="13">
        <v>4.11717578888</v>
      </c>
      <c r="HR86" s="13">
        <v>4.7321269607499996</v>
      </c>
      <c r="HS86" s="13">
        <v>4.9222342252700004</v>
      </c>
      <c r="HT86" s="13">
        <v>6.0909029102299996</v>
      </c>
      <c r="HU86" s="13">
        <v>5.0547611999499997</v>
      </c>
      <c r="HV86" s="16">
        <v>4.2319010853799996</v>
      </c>
      <c r="HW86" s="16">
        <v>2.81520404816</v>
      </c>
      <c r="HX86" s="16">
        <v>4.6275571918500003</v>
      </c>
      <c r="HY86" s="16">
        <v>4.2463315820699998</v>
      </c>
      <c r="HZ86" s="16">
        <v>2.8902064466500001</v>
      </c>
      <c r="IA86" s="16">
        <v>4.5858652114899998</v>
      </c>
      <c r="IB86" s="7">
        <v>5.2781372070300003</v>
      </c>
      <c r="IC86" s="8">
        <v>2.71799458504</v>
      </c>
      <c r="ID86" s="8">
        <v>3.3614067268399999</v>
      </c>
      <c r="IE86" s="8">
        <v>2.6215507268899998</v>
      </c>
      <c r="IF86" s="8">
        <v>3.6214314126999998</v>
      </c>
      <c r="IG86" s="8">
        <v>2.2122078657199999</v>
      </c>
      <c r="IH86" s="13">
        <v>2.4237171184999999</v>
      </c>
      <c r="II86" s="13">
        <v>1.78483048439</v>
      </c>
      <c r="IJ86" s="13">
        <v>2.8101711463900001</v>
      </c>
      <c r="IK86" s="13">
        <v>1.8371496486700001</v>
      </c>
      <c r="IL86" s="13">
        <v>5.5753578185999997</v>
      </c>
      <c r="IM86" s="13">
        <v>2.7700654649700001</v>
      </c>
      <c r="IN86" s="16">
        <v>4.3491147232099996</v>
      </c>
      <c r="IO86" s="16">
        <v>0.85006573200199997</v>
      </c>
      <c r="IP86" s="16">
        <v>3.4130531191800002</v>
      </c>
      <c r="IQ86" s="16">
        <v>4.5891229343399997</v>
      </c>
      <c r="IR86" s="16">
        <v>2.4876648712199998</v>
      </c>
      <c r="IS86" s="16">
        <v>1.9806726050400001</v>
      </c>
      <c r="IT86" s="7">
        <v>4.9097531080200003</v>
      </c>
      <c r="IU86" s="8">
        <v>3.9681658077200002</v>
      </c>
      <c r="IV86" s="8">
        <v>4.3584951281500004</v>
      </c>
      <c r="IW86" s="8">
        <v>-9.6937603950499995E-2</v>
      </c>
      <c r="IX86" s="8">
        <v>4.67204004288</v>
      </c>
      <c r="IY86" s="8">
        <v>4.1158593034699997</v>
      </c>
      <c r="IZ86" s="13">
        <v>3.92086527824</v>
      </c>
      <c r="JA86" s="13">
        <v>4.0882501173000003</v>
      </c>
      <c r="JB86" s="13">
        <v>3.88371188164</v>
      </c>
      <c r="JC86" s="13">
        <v>4.6297570467</v>
      </c>
      <c r="JD86" s="13">
        <v>2.89525123596</v>
      </c>
      <c r="JE86" s="13">
        <v>2.9699856472000001</v>
      </c>
      <c r="JF86" s="16">
        <v>5.9390655708300004</v>
      </c>
      <c r="JG86" s="16">
        <v>5.0077057457</v>
      </c>
      <c r="JH86" s="16">
        <v>3.5717853021599999</v>
      </c>
      <c r="JI86" s="16">
        <v>6.6542833614300001</v>
      </c>
      <c r="JJ86" s="16">
        <v>4.4479702854200003</v>
      </c>
      <c r="JK86" s="16">
        <v>3.1489912056899998</v>
      </c>
      <c r="JL86" s="7">
        <v>9.1711434364300004</v>
      </c>
      <c r="JM86" s="8">
        <v>4.2271958494200002</v>
      </c>
      <c r="JN86" s="8">
        <v>4.11057569981</v>
      </c>
      <c r="JO86" s="8">
        <v>4.8276739454299999</v>
      </c>
      <c r="JP86" s="8">
        <v>5.3400535583500002</v>
      </c>
      <c r="JQ86" s="8">
        <v>4.9325899410199998</v>
      </c>
      <c r="JR86" s="13">
        <v>4.7405816650399997</v>
      </c>
      <c r="JS86" s="13">
        <v>3.3859670042999999</v>
      </c>
      <c r="JT86" s="13">
        <v>5.2541284751899999</v>
      </c>
      <c r="JU86" s="13">
        <v>4.02163915634</v>
      </c>
      <c r="JV86" s="13">
        <v>5.5328270673800004</v>
      </c>
      <c r="JW86" s="13">
        <v>5.3713776874499999</v>
      </c>
      <c r="JX86" s="16">
        <v>5.8267271995499996</v>
      </c>
      <c r="JY86" s="16">
        <v>6.17104766846</v>
      </c>
      <c r="JZ86" s="16">
        <v>4.8552989482899997</v>
      </c>
      <c r="KA86" s="16">
        <v>4.3326468801500004</v>
      </c>
      <c r="KB86" s="16">
        <v>4.9956649398800002</v>
      </c>
      <c r="KC86" s="16">
        <v>5.6448754930499998</v>
      </c>
      <c r="KD86" s="7">
        <v>4.4887708234800003</v>
      </c>
      <c r="KE86" s="8">
        <v>4.1842580986</v>
      </c>
      <c r="KF86" s="8">
        <v>3.4163027930299998</v>
      </c>
      <c r="KG86" s="8">
        <v>5.1881556129500002</v>
      </c>
      <c r="KH86" s="8">
        <v>5.2889249420200004</v>
      </c>
      <c r="KI86" s="8">
        <v>4.8447794723499999</v>
      </c>
      <c r="KJ86" s="13">
        <v>4.9718019485499996</v>
      </c>
      <c r="KK86" s="13">
        <v>4.6516916751900004</v>
      </c>
      <c r="KL86" s="13">
        <v>4.34979937553</v>
      </c>
      <c r="KM86" s="13">
        <v>4.1380668067900004</v>
      </c>
      <c r="KN86" s="13">
        <v>4.3016376447700004</v>
      </c>
      <c r="KO86" s="13">
        <v>3.3480205225900002</v>
      </c>
      <c r="KP86" s="16">
        <v>4.64344238281</v>
      </c>
      <c r="KQ86" s="16">
        <v>4.3376289367699998</v>
      </c>
      <c r="KR86" s="16">
        <v>3.94792629719</v>
      </c>
      <c r="KS86" s="16">
        <v>4.1498856449100003</v>
      </c>
      <c r="KT86" s="16">
        <v>4.61502198219</v>
      </c>
      <c r="KU86" s="16">
        <v>4.2263171768200003</v>
      </c>
      <c r="KV86" s="7">
        <v>4.5341257858299997</v>
      </c>
      <c r="KW86" s="8">
        <v>3.67803650856</v>
      </c>
      <c r="KX86" s="8">
        <v>4.0406220555300001</v>
      </c>
      <c r="KY86" s="8">
        <v>3.7766843986500001</v>
      </c>
      <c r="KZ86" s="8">
        <v>3.90165671349</v>
      </c>
      <c r="LA86" s="8">
        <v>4.3085354804999998</v>
      </c>
      <c r="LB86" s="13">
        <v>2.9044031906100001</v>
      </c>
      <c r="LC86" s="13">
        <v>5.0816590499899998</v>
      </c>
      <c r="LD86" s="13">
        <v>3.4210140418999999</v>
      </c>
      <c r="LE86" s="13">
        <v>4.57449498177</v>
      </c>
      <c r="LF86" s="13">
        <v>3.75570878029</v>
      </c>
      <c r="LG86" s="13">
        <v>4.1569332718799998</v>
      </c>
      <c r="LH86" s="16">
        <v>3.9004244709</v>
      </c>
      <c r="LI86" s="16">
        <v>3.0919270181699998</v>
      </c>
      <c r="LJ86" s="16">
        <v>5.0099661111799998</v>
      </c>
      <c r="LK86" s="16">
        <v>4.1727053642299996</v>
      </c>
      <c r="LL86" s="16">
        <v>3.7493828654299999</v>
      </c>
      <c r="LM86" s="16">
        <v>4.1038908767700004</v>
      </c>
      <c r="LN86" s="7">
        <v>6.1602668762199997</v>
      </c>
      <c r="LO86" s="8">
        <v>3.9317278671300002</v>
      </c>
      <c r="LP86" s="8">
        <v>8.2188302993800004</v>
      </c>
      <c r="LQ86" s="8">
        <v>4.7878286361700004</v>
      </c>
      <c r="LR86" s="8">
        <v>7.0501263809200001</v>
      </c>
      <c r="LS86" s="8">
        <v>10.8903388977</v>
      </c>
      <c r="LT86" s="13">
        <v>6.3276473236099999</v>
      </c>
      <c r="LU86" s="13">
        <v>5.82237993717</v>
      </c>
      <c r="LV86" s="13">
        <v>7.6090288162200004</v>
      </c>
      <c r="LW86" s="13">
        <v>6.7647619724299997</v>
      </c>
      <c r="LX86" s="13">
        <v>5.5309981346099999</v>
      </c>
      <c r="LY86" s="13">
        <v>7.4077022504799999</v>
      </c>
      <c r="LZ86" s="16">
        <v>10.0777718735</v>
      </c>
      <c r="MA86" s="16">
        <v>10.0528910828</v>
      </c>
      <c r="MB86" s="16">
        <v>8.2623628234899993</v>
      </c>
      <c r="MC86" s="16">
        <v>9.3032330322300005</v>
      </c>
      <c r="MD86" s="16">
        <v>8.1186048603100005</v>
      </c>
      <c r="ME86" s="16">
        <v>10.6689156246</v>
      </c>
      <c r="MF86" s="7">
        <v>3.5149200224900001</v>
      </c>
      <c r="MG86" s="8">
        <v>5.2179121398900001</v>
      </c>
      <c r="MH86" s="8">
        <v>2.63760621071</v>
      </c>
      <c r="MI86" s="8">
        <v>5.0734860610999997</v>
      </c>
      <c r="MJ86" s="8"/>
      <c r="MK86" s="8"/>
      <c r="ML86" s="13">
        <v>6.5504599380500004</v>
      </c>
      <c r="MM86" s="13">
        <v>3.3828957200100001</v>
      </c>
      <c r="MN86" s="13">
        <v>4.7856857395199999</v>
      </c>
      <c r="MO86" s="13">
        <v>3.5537254047400002</v>
      </c>
      <c r="MP86" s="13">
        <v>2.68978346348</v>
      </c>
      <c r="MQ86" s="13">
        <v>5.1701855659499998</v>
      </c>
      <c r="MR86" s="16">
        <v>4.2177953481700001</v>
      </c>
      <c r="MS86" s="16">
        <v>6.2297676086399996</v>
      </c>
      <c r="MT86" s="16">
        <v>4.0724105835</v>
      </c>
      <c r="MU86" s="16">
        <v>2.6318337917300001</v>
      </c>
      <c r="MV86" s="16">
        <v>1.26508761406</v>
      </c>
      <c r="MW86" s="16">
        <v>3.9301007223100002</v>
      </c>
      <c r="MX86" s="7">
        <v>8.1173723220799996</v>
      </c>
      <c r="MY86" s="8">
        <v>7.7156746244400001</v>
      </c>
      <c r="MZ86" s="8">
        <v>4.6393159103399997</v>
      </c>
      <c r="NA86" s="8">
        <v>7.2972729349099996</v>
      </c>
      <c r="NB86" s="8">
        <v>4.00832496643</v>
      </c>
      <c r="NC86" s="8">
        <v>4.86056946278</v>
      </c>
      <c r="ND86" s="13">
        <v>5.1394607114799999</v>
      </c>
      <c r="NE86" s="13">
        <v>7.3404904603999999</v>
      </c>
      <c r="NF86" s="13">
        <v>7.0411648368800002</v>
      </c>
      <c r="NG86" s="13">
        <v>7.0938302469299996</v>
      </c>
      <c r="NH86" s="13">
        <v>7.7759080886799996</v>
      </c>
      <c r="NI86" s="13">
        <v>6.7474332427999997</v>
      </c>
      <c r="NJ86" s="16">
        <v>7.7523444652600002</v>
      </c>
      <c r="NK86" s="16">
        <v>7.6362054061900002</v>
      </c>
      <c r="NL86" s="16">
        <v>5.0803101396599999</v>
      </c>
      <c r="NM86" s="16">
        <v>6.8190546512600001</v>
      </c>
      <c r="NN86" s="16">
        <v>7.7364642572399998</v>
      </c>
      <c r="NO86" s="16">
        <v>6.0423910903899998</v>
      </c>
      <c r="NP86" s="7">
        <v>8.0736272525799997</v>
      </c>
      <c r="NQ86" s="8">
        <v>6.6958909034699996</v>
      </c>
      <c r="NR86" s="8">
        <v>7.6377747106599996</v>
      </c>
      <c r="NS86" s="8">
        <v>5.5813488960299997</v>
      </c>
      <c r="NT86" s="8">
        <v>8.0146794748300003</v>
      </c>
      <c r="NU86" s="8">
        <v>7.2019659328500003</v>
      </c>
      <c r="NV86" s="13">
        <v>7.7237024307300004</v>
      </c>
      <c r="NW86" s="13">
        <v>6.8063316345200002</v>
      </c>
      <c r="NX86" s="13">
        <v>7.5906599378599999</v>
      </c>
      <c r="NY86" s="13">
        <v>7.0908178949399998</v>
      </c>
      <c r="NZ86" s="13">
        <v>5.8028053379099997</v>
      </c>
      <c r="OA86" s="13">
        <v>7.31519174576</v>
      </c>
      <c r="OB86" s="16">
        <v>7.5946548891100001</v>
      </c>
      <c r="OC86" s="16">
        <v>6.82511719704</v>
      </c>
      <c r="OD86" s="16">
        <v>6.8084450721699996</v>
      </c>
      <c r="OE86" s="16">
        <v>7.9988910436599996</v>
      </c>
      <c r="OF86" s="16">
        <v>8.0549383163500003</v>
      </c>
      <c r="OG86" s="16">
        <v>8.9954173946400005</v>
      </c>
      <c r="OH86" s="7">
        <v>8.0053138494499994</v>
      </c>
      <c r="OI86" s="8">
        <v>7.1271854877500003</v>
      </c>
      <c r="OJ86" s="8">
        <v>7.8358987140699998</v>
      </c>
      <c r="OK86" s="8">
        <v>8.9929543304399999</v>
      </c>
      <c r="OL86" s="8">
        <v>6.6034359931899997</v>
      </c>
      <c r="OM86" s="8">
        <v>7.8150852298700002</v>
      </c>
      <c r="ON86" s="13">
        <v>7.75880239487</v>
      </c>
      <c r="OO86" s="13">
        <v>8.5314729309100006</v>
      </c>
      <c r="OP86" s="13">
        <v>8.5752820968600005</v>
      </c>
      <c r="OQ86" s="13">
        <v>7.81150941849</v>
      </c>
      <c r="OR86" s="13">
        <v>6.9480844211599999</v>
      </c>
      <c r="OS86" s="13">
        <v>8.3199941873600007</v>
      </c>
      <c r="OT86" s="16">
        <v>8.2339600086200004</v>
      </c>
      <c r="OU86" s="16">
        <v>7.7845965385399998</v>
      </c>
      <c r="OV86" s="16">
        <v>8.0539992713899995</v>
      </c>
      <c r="OW86" s="16">
        <v>5.9868988275500001</v>
      </c>
      <c r="OX86" s="16">
        <v>6.0217849445300002</v>
      </c>
      <c r="OY86" s="16">
        <v>7.07858268738</v>
      </c>
      <c r="OZ86" s="7">
        <v>10.803471489</v>
      </c>
      <c r="PA86" s="8">
        <v>8.6864229392999999</v>
      </c>
      <c r="PB86" s="8">
        <v>8.38508254051</v>
      </c>
      <c r="PC86" s="8">
        <v>9.8118805313100008</v>
      </c>
      <c r="PD86" s="8">
        <v>9.0213586330400002</v>
      </c>
      <c r="PE86" s="8">
        <v>10.1842903614</v>
      </c>
      <c r="PF86" s="13">
        <v>6.1500175285300003</v>
      </c>
      <c r="PG86" s="13">
        <v>6.8245945739699998</v>
      </c>
      <c r="PH86" s="13">
        <v>4.5955061292600003</v>
      </c>
      <c r="PI86" s="13">
        <v>6.3261148166699996</v>
      </c>
      <c r="PJ86" s="13">
        <v>5.6128678321800001</v>
      </c>
      <c r="PK86" s="13">
        <v>5.6374963188200002</v>
      </c>
      <c r="PL86" s="16">
        <v>6.13341774464</v>
      </c>
      <c r="PM86" s="16">
        <v>5.3792989635500001</v>
      </c>
      <c r="PN86" s="16">
        <v>7.1285382652299996</v>
      </c>
      <c r="PO86" s="16">
        <v>6.2964020013799997</v>
      </c>
      <c r="PP86" s="16">
        <v>4.6140570640599998</v>
      </c>
      <c r="PQ86" s="16">
        <v>5.0779118537899999</v>
      </c>
      <c r="PR86" s="7">
        <v>7.1067526197399999</v>
      </c>
      <c r="PS86" s="8">
        <v>4.6849163246199996</v>
      </c>
      <c r="PT86" s="8">
        <v>6.5737819671600004</v>
      </c>
      <c r="PU86" s="8">
        <v>5.0535174560499998</v>
      </c>
      <c r="PV86" s="8">
        <v>5.4222507476799997</v>
      </c>
      <c r="PW86" s="8"/>
      <c r="PX86" s="13">
        <v>6.1694223880800001</v>
      </c>
      <c r="PY86" s="13">
        <v>5.7313123321499999</v>
      </c>
      <c r="PZ86" s="13">
        <v>7.1008472490300001</v>
      </c>
      <c r="QA86" s="13">
        <v>5.6890060520199999</v>
      </c>
      <c r="QB86" s="13">
        <v>5.4976249694800003</v>
      </c>
      <c r="QC86" s="13">
        <v>4.0430087232599998</v>
      </c>
      <c r="QD86" s="16">
        <v>6.77338442802</v>
      </c>
      <c r="QE86" s="16">
        <v>6.3240655994399999</v>
      </c>
      <c r="QF86" s="16">
        <v>6.4938235855100004</v>
      </c>
      <c r="QG86" s="16">
        <v>4.4369868278500002</v>
      </c>
      <c r="QH86" s="16">
        <v>6.1211397647899997</v>
      </c>
      <c r="QI86" s="16">
        <v>7.5950172901200004</v>
      </c>
      <c r="QJ86" s="7">
        <v>6.1553527641299999</v>
      </c>
      <c r="QK86" s="8">
        <v>4.17150484085</v>
      </c>
      <c r="QL86" s="8">
        <v>6.8845566749599998</v>
      </c>
      <c r="QM86" s="8">
        <v>6.9020273017899996</v>
      </c>
      <c r="QN86" s="8">
        <v>4.7704401540800001</v>
      </c>
      <c r="QO86" s="8">
        <v>5.64518490791</v>
      </c>
      <c r="QP86" s="13">
        <v>4.6571140098599999</v>
      </c>
      <c r="QQ86" s="13">
        <v>5.7013946533200004</v>
      </c>
      <c r="QR86" s="13">
        <v>6.9624935865399999</v>
      </c>
      <c r="QS86" s="13">
        <v>4.7628330421399996</v>
      </c>
      <c r="QT86" s="13">
        <v>6.3584387588500002</v>
      </c>
      <c r="QU86" s="13">
        <v>5.4838709735900002</v>
      </c>
      <c r="QV86" s="16">
        <v>3.2711824417100002</v>
      </c>
      <c r="QW86" s="16">
        <v>7.4361707449000001</v>
      </c>
      <c r="QX86" s="16">
        <v>4.7846708250000001</v>
      </c>
      <c r="QY86" s="16">
        <v>4.9845486640900001</v>
      </c>
      <c r="QZ86" s="16">
        <v>5.0724288082099998</v>
      </c>
      <c r="RA86" s="16">
        <v>5.3833893966700002</v>
      </c>
      <c r="RB86" s="7">
        <v>7.1563670539900004</v>
      </c>
      <c r="RC86" s="8">
        <v>7.1001559495900004</v>
      </c>
      <c r="RD86" s="8">
        <v>6.5795494079600001</v>
      </c>
      <c r="RE86" s="8">
        <v>5.7691176319100004</v>
      </c>
      <c r="RF86" s="8">
        <v>7.9283492040599999</v>
      </c>
      <c r="RG86" s="8">
        <v>6.5582640647900003</v>
      </c>
      <c r="RH86" s="13">
        <v>5.77846569061</v>
      </c>
      <c r="RI86" s="13">
        <v>6.1559377193499998</v>
      </c>
      <c r="RJ86" s="13">
        <v>4.4871313095099996</v>
      </c>
      <c r="RK86" s="13">
        <v>8.2682703113600002</v>
      </c>
      <c r="RL86" s="13">
        <v>7.9499794387799998</v>
      </c>
      <c r="RM86" s="13">
        <v>7.9446044540400003</v>
      </c>
      <c r="RN86" s="16">
        <v>7.9653288364400003</v>
      </c>
      <c r="RO86" s="16">
        <v>5.9027707576799999</v>
      </c>
      <c r="RP86" s="16">
        <v>4.4790223836900003</v>
      </c>
      <c r="RQ86" s="16">
        <v>6.9668337440499997</v>
      </c>
      <c r="RR86" s="16">
        <v>8.5349602508500002</v>
      </c>
      <c r="RS86" s="16">
        <v>3.9264525032000002</v>
      </c>
      <c r="RT86" s="7">
        <v>6.7933077812200002</v>
      </c>
      <c r="RU86" s="8">
        <v>8.2966506671900007</v>
      </c>
      <c r="RV86" s="8">
        <v>8.8511613845799992</v>
      </c>
      <c r="RW86" s="8">
        <v>6.4510524940499998</v>
      </c>
      <c r="RX86" s="8">
        <v>6.8312751293199998</v>
      </c>
      <c r="RY86" s="8">
        <v>8.0209780359299998</v>
      </c>
      <c r="RZ86" s="13">
        <v>7.22350575924</v>
      </c>
      <c r="SA86" s="13">
        <v>5.1151191997499996</v>
      </c>
      <c r="SB86" s="13">
        <v>5.0665888309499998</v>
      </c>
      <c r="SC86" s="13">
        <v>8.1401349067699993</v>
      </c>
      <c r="SD86" s="13">
        <v>6.1904629707299996</v>
      </c>
      <c r="SE86" s="13">
        <v>10.3246431923</v>
      </c>
      <c r="SF86" s="16">
        <v>6.33734247684</v>
      </c>
      <c r="SG86" s="16">
        <v>5.9439467954599996</v>
      </c>
      <c r="SH86" s="16">
        <v>1.9870368194600001</v>
      </c>
      <c r="SI86" s="16">
        <v>4.9324992179900002</v>
      </c>
      <c r="SJ86" s="16">
        <v>6.4918384695100002</v>
      </c>
      <c r="SK86" s="16">
        <v>5.8526951122300002</v>
      </c>
      <c r="SL86" s="7">
        <v>6.6379181861900003</v>
      </c>
      <c r="SM86" s="8">
        <v>5.0618383407599996</v>
      </c>
      <c r="SN86" s="8">
        <v>6.2068584442099999</v>
      </c>
      <c r="SO86" s="8">
        <v>5.7158165264100003</v>
      </c>
      <c r="SP86" s="8">
        <v>6.6295856475799999</v>
      </c>
      <c r="SQ86" s="8">
        <v>6.2219343614599998</v>
      </c>
      <c r="SR86" s="13">
        <v>5.3064112901699998</v>
      </c>
      <c r="SS86" s="13">
        <v>8.28549530029</v>
      </c>
      <c r="ST86" s="13">
        <v>6.7611822032899997</v>
      </c>
      <c r="SU86" s="13">
        <v>7.1804650640499998</v>
      </c>
      <c r="SV86" s="13">
        <v>6.8426288127900001</v>
      </c>
      <c r="SW86" s="13">
        <v>8.2732134437599996</v>
      </c>
      <c r="SX86" s="16">
        <v>6.2161853075</v>
      </c>
      <c r="SY86" s="16">
        <v>6.7796282768199996</v>
      </c>
      <c r="SZ86" s="16">
        <v>6.7369952917100004</v>
      </c>
      <c r="TA86" s="16">
        <v>6.4327217483499997</v>
      </c>
      <c r="TB86" s="16">
        <v>6.9534049177200004</v>
      </c>
      <c r="TC86" s="16">
        <v>6.0988605499300004</v>
      </c>
      <c r="TD86" s="7">
        <v>5.8393463707000004</v>
      </c>
      <c r="TE86" s="8">
        <v>3.68729034901</v>
      </c>
      <c r="TF86" s="8">
        <v>6.0071046829199997</v>
      </c>
      <c r="TG86" s="8">
        <v>6.5961885595299998</v>
      </c>
      <c r="TH86" s="8">
        <v>7.3393717718099998</v>
      </c>
      <c r="TI86" s="8">
        <v>4.3054636239999997</v>
      </c>
      <c r="TJ86" s="13">
        <v>5.8759657621399999</v>
      </c>
      <c r="TK86" s="13">
        <v>6.7471963548699998</v>
      </c>
      <c r="TL86" s="13">
        <v>6.1835552215599998</v>
      </c>
      <c r="TM86" s="13">
        <v>7.4091375923199996</v>
      </c>
      <c r="TN86" s="13">
        <v>8.9150134086600001</v>
      </c>
      <c r="TO86" s="13">
        <v>7.7562459850299996</v>
      </c>
      <c r="TP86" s="16">
        <v>6.5623150491700004</v>
      </c>
      <c r="TQ86" s="16">
        <v>7.9594278812399999</v>
      </c>
      <c r="TR86" s="16">
        <v>8.1416375637100007</v>
      </c>
      <c r="TS86" s="16">
        <v>5.3504477500899998</v>
      </c>
      <c r="TT86" s="16">
        <v>8.5460999202700005</v>
      </c>
      <c r="TU86" s="19">
        <v>12.0113972092</v>
      </c>
    </row>
    <row r="87" spans="1:541" x14ac:dyDescent="0.25">
      <c r="A87" s="21">
        <f t="shared" si="1"/>
        <v>0.82000000000000051</v>
      </c>
      <c r="B87" s="7">
        <v>8.2417007827800006</v>
      </c>
      <c r="C87" s="8">
        <v>7.6089681148499997</v>
      </c>
      <c r="D87" s="8">
        <v>7.4934687995899996</v>
      </c>
      <c r="E87" s="8">
        <v>7.1586647319800001</v>
      </c>
      <c r="F87" s="8">
        <v>7.7717037963899998</v>
      </c>
      <c r="G87" s="8">
        <v>5.8623909950300002</v>
      </c>
      <c r="H87" s="13">
        <v>9.4252964973399997</v>
      </c>
      <c r="I87" s="13">
        <v>9.0691100311300001</v>
      </c>
      <c r="J87" s="13">
        <v>8.6744009971599993</v>
      </c>
      <c r="K87" s="13">
        <v>9.1793145370500007</v>
      </c>
      <c r="L87" s="13">
        <v>9.3984142112699995</v>
      </c>
      <c r="M87" s="13">
        <v>11.4760675049</v>
      </c>
      <c r="N87" s="16">
        <v>5.8854502391799999</v>
      </c>
      <c r="O87" s="16">
        <v>7.3865307807900003</v>
      </c>
      <c r="P87" s="16">
        <v>8.0495091247600001</v>
      </c>
      <c r="Q87" s="16">
        <v>6.30253395081</v>
      </c>
      <c r="R87" s="16"/>
      <c r="S87" s="16"/>
      <c r="T87" s="7">
        <v>5.9917698955500001</v>
      </c>
      <c r="U87" s="8">
        <v>6.4144338798499998</v>
      </c>
      <c r="V87" s="8">
        <v>6.0229984283400002</v>
      </c>
      <c r="W87" s="8">
        <v>6.7832074069999999</v>
      </c>
      <c r="X87" s="8">
        <v>6.0439053535499996</v>
      </c>
      <c r="Y87" s="8">
        <v>6.8538034725200001</v>
      </c>
      <c r="Z87" s="13">
        <v>3.6518080043799999</v>
      </c>
      <c r="AA87" s="13">
        <v>3.89375314713</v>
      </c>
      <c r="AB87" s="13">
        <v>3.7732585906999998</v>
      </c>
      <c r="AC87" s="13">
        <v>4.8149473667100002</v>
      </c>
      <c r="AD87" s="13">
        <v>3.1221263122599998</v>
      </c>
      <c r="AE87" s="13">
        <v>3.7404849052400002</v>
      </c>
      <c r="AF87" s="16">
        <v>10.923489723199999</v>
      </c>
      <c r="AG87" s="16">
        <v>9.9691867637599998</v>
      </c>
      <c r="AH87" s="16">
        <v>9.0290104866000007</v>
      </c>
      <c r="AI87" s="16">
        <v>10.5025541687</v>
      </c>
      <c r="AJ87" s="16">
        <v>12.052630024000001</v>
      </c>
      <c r="AK87" s="16">
        <v>9.6207230186500006</v>
      </c>
      <c r="AL87" s="7">
        <v>6.8445636177100004</v>
      </c>
      <c r="AM87" s="8">
        <v>6.5676852607700003</v>
      </c>
      <c r="AN87" s="8">
        <v>7.6244881629899997</v>
      </c>
      <c r="AO87" s="8">
        <v>6.5852190780599997</v>
      </c>
      <c r="AP87" s="8">
        <v>7.1740308666199999</v>
      </c>
      <c r="AQ87" s="8">
        <v>6.8397900390600004</v>
      </c>
      <c r="AR87" s="13">
        <v>6.8366598892199999</v>
      </c>
      <c r="AS87" s="13">
        <v>6.1863318347899998</v>
      </c>
      <c r="AT87" s="13">
        <v>5.90067968369</v>
      </c>
      <c r="AU87" s="13">
        <v>6.3630064392100003</v>
      </c>
      <c r="AV87" s="13">
        <v>6.4320996093799998</v>
      </c>
      <c r="AW87" s="13">
        <v>4.9366917133300001</v>
      </c>
      <c r="AX87" s="16">
        <v>8.4173484039299993</v>
      </c>
      <c r="AY87" s="16">
        <v>7.81762579918</v>
      </c>
      <c r="AZ87" s="16">
        <v>8.0405730438200003</v>
      </c>
      <c r="BA87" s="16">
        <v>6.8026195335399997</v>
      </c>
      <c r="BB87" s="16">
        <v>6.0064842224100001</v>
      </c>
      <c r="BC87" s="16">
        <v>6.3463243103</v>
      </c>
      <c r="BD87" s="7">
        <v>5.1806259918200004</v>
      </c>
      <c r="BE87" s="8">
        <v>4.5310906124099999</v>
      </c>
      <c r="BF87" s="8">
        <v>4.0499454402900001</v>
      </c>
      <c r="BG87" s="8">
        <v>4.6316813659699996</v>
      </c>
      <c r="BH87" s="8">
        <v>5.2832517623899999</v>
      </c>
      <c r="BI87" s="8">
        <v>6.6800119590799998</v>
      </c>
      <c r="BJ87" s="13">
        <v>6.5143757724800002</v>
      </c>
      <c r="BK87" s="13">
        <v>5.10038227081</v>
      </c>
      <c r="BL87" s="13">
        <v>6.8186698722800001</v>
      </c>
      <c r="BM87" s="13">
        <v>6.59076595306</v>
      </c>
      <c r="BN87" s="13">
        <v>6.0838260269199997</v>
      </c>
      <c r="BO87" s="13"/>
      <c r="BP87" s="16">
        <v>5.6905959510799997</v>
      </c>
      <c r="BQ87" s="16">
        <v>6.1989636421199998</v>
      </c>
      <c r="BR87" s="16">
        <v>6.4030441474900002</v>
      </c>
      <c r="BS87" s="16">
        <v>5.0255615329700003</v>
      </c>
      <c r="BT87" s="16">
        <v>6.4466729164099998</v>
      </c>
      <c r="BU87" s="16">
        <v>5.8607383155799999</v>
      </c>
      <c r="BV87" s="7">
        <v>2.4150735568999999</v>
      </c>
      <c r="BW87" s="8">
        <v>4.3563587760900004</v>
      </c>
      <c r="BX87" s="8">
        <v>4.6590157985699996</v>
      </c>
      <c r="BY87" s="8">
        <v>2.3059682369200001</v>
      </c>
      <c r="BZ87" s="8">
        <v>4.9798362255099997</v>
      </c>
      <c r="CA87" s="8">
        <v>4.4834143638599997</v>
      </c>
      <c r="CB87" s="13">
        <v>7.4361830902100001</v>
      </c>
      <c r="CC87" s="13">
        <v>8.54583339691</v>
      </c>
      <c r="CD87" s="13">
        <v>7.5202787017799997</v>
      </c>
      <c r="CE87" s="13">
        <v>8.2314190101599998</v>
      </c>
      <c r="CF87" s="13">
        <v>9.8040256500199998</v>
      </c>
      <c r="CG87" s="13"/>
      <c r="CH87" s="16">
        <v>7.9959095096599997</v>
      </c>
      <c r="CI87" s="16">
        <v>7.3928829383899997</v>
      </c>
      <c r="CJ87" s="16">
        <v>7.7662566184999999</v>
      </c>
      <c r="CK87" s="16">
        <v>7.8484872245800004</v>
      </c>
      <c r="CL87" s="16">
        <v>7.0497015571599997</v>
      </c>
      <c r="CM87" s="16">
        <v>7.3583519649499998</v>
      </c>
      <c r="CN87" s="7">
        <v>6.9322513580300003</v>
      </c>
      <c r="CO87" s="8">
        <v>6.5003481483499996</v>
      </c>
      <c r="CP87" s="8">
        <v>7.7666831970199999</v>
      </c>
      <c r="CQ87" s="8">
        <v>7.1043277740499997</v>
      </c>
      <c r="CR87" s="8">
        <v>8.1247737884499998</v>
      </c>
      <c r="CS87" s="8">
        <v>8.9039274978599998</v>
      </c>
      <c r="CT87" s="13">
        <v>6.1042142581899999</v>
      </c>
      <c r="CU87" s="13">
        <v>5.0506689834599996</v>
      </c>
      <c r="CV87" s="13">
        <v>5.2460293292999998</v>
      </c>
      <c r="CW87" s="13">
        <v>5.2588732719399998</v>
      </c>
      <c r="CX87" s="13">
        <v>4.5722780609100004</v>
      </c>
      <c r="CY87" s="13">
        <v>5.04150690079</v>
      </c>
      <c r="CZ87" s="16">
        <v>5.7637130451200003</v>
      </c>
      <c r="DA87" s="16">
        <v>4.7187701225299996</v>
      </c>
      <c r="DB87" s="16">
        <v>4.7996611213699998</v>
      </c>
      <c r="DC87" s="16">
        <v>5.2685142040299997</v>
      </c>
      <c r="DD87" s="16">
        <v>5.1457526588400002</v>
      </c>
      <c r="DE87" s="16">
        <v>5.1325911521899998</v>
      </c>
      <c r="DF87" s="7">
        <v>7.9275301075</v>
      </c>
      <c r="DG87" s="8">
        <v>9.9372701644900001</v>
      </c>
      <c r="DH87" s="8">
        <v>8.9207461738599996</v>
      </c>
      <c r="DI87" s="8">
        <v>7.4431806373600002</v>
      </c>
      <c r="DJ87" s="8">
        <v>10.0641446304</v>
      </c>
      <c r="DK87" s="8">
        <v>11.843486366300001</v>
      </c>
      <c r="DL87" s="13">
        <v>8.9899257659899998</v>
      </c>
      <c r="DM87" s="13">
        <v>7.9858254241899997</v>
      </c>
      <c r="DN87" s="13">
        <v>10.4602139473</v>
      </c>
      <c r="DO87" s="13">
        <v>9.0797373962400005</v>
      </c>
      <c r="DP87" s="13">
        <v>8.2218709564200001</v>
      </c>
      <c r="DQ87" s="13">
        <v>9.4000970840499996</v>
      </c>
      <c r="DR87" s="16">
        <v>7.1127633857700001</v>
      </c>
      <c r="DS87" s="16">
        <v>8.3061527252200005</v>
      </c>
      <c r="DT87" s="16">
        <v>7.6573374271399999</v>
      </c>
      <c r="DU87" s="16">
        <v>6.9208360862699996</v>
      </c>
      <c r="DV87" s="16">
        <v>7.3762428474400004</v>
      </c>
      <c r="DW87" s="16">
        <v>7.9844180584000002</v>
      </c>
      <c r="DX87" s="7">
        <v>9.3514290237399997</v>
      </c>
      <c r="DY87" s="8">
        <v>7.2649083709699998</v>
      </c>
      <c r="DZ87" s="8">
        <v>7.1178190803500003</v>
      </c>
      <c r="EA87" s="8">
        <v>8.4967674636799995</v>
      </c>
      <c r="EB87" s="8">
        <v>8.1350286865200001</v>
      </c>
      <c r="EC87" s="8">
        <v>9.8870923996000002</v>
      </c>
      <c r="ED87" s="13">
        <v>4.9761597824099999</v>
      </c>
      <c r="EE87" s="13">
        <v>5.86649520874</v>
      </c>
      <c r="EF87" s="13">
        <v>6.0294950866699999</v>
      </c>
      <c r="EG87" s="13">
        <v>6.0029942321799998</v>
      </c>
      <c r="EH87" s="13">
        <v>4.63932271957</v>
      </c>
      <c r="EI87" s="13">
        <v>6.4544198226900003</v>
      </c>
      <c r="EJ87" s="16">
        <v>13.476613540600001</v>
      </c>
      <c r="EK87" s="16">
        <v>12.0866043282</v>
      </c>
      <c r="EL87" s="16">
        <v>16.209726753199998</v>
      </c>
      <c r="EM87" s="16">
        <v>16.425248489400001</v>
      </c>
      <c r="EN87" s="16">
        <v>11.9654720688</v>
      </c>
      <c r="EO87" s="16">
        <v>13.0239626503</v>
      </c>
      <c r="EP87" s="7">
        <v>6.49030761719</v>
      </c>
      <c r="EQ87" s="8">
        <v>6.5966994667099996</v>
      </c>
      <c r="ER87" s="8">
        <v>3.46331963539</v>
      </c>
      <c r="ES87" s="8">
        <v>7.5339518547099997</v>
      </c>
      <c r="ET87" s="8">
        <v>7.2396474361400003</v>
      </c>
      <c r="EU87" s="8">
        <v>5.3225956726100003</v>
      </c>
      <c r="EV87" s="13">
        <v>5.6659580993700001</v>
      </c>
      <c r="EW87" s="13">
        <v>7.6708461761500004</v>
      </c>
      <c r="EX87" s="13">
        <v>7.4791717147799996</v>
      </c>
      <c r="EY87" s="13">
        <v>8.2104025840800006</v>
      </c>
      <c r="EZ87" s="13">
        <v>8.3818804931600006</v>
      </c>
      <c r="FA87" s="13">
        <v>6.9583177566499996</v>
      </c>
      <c r="FB87" s="16">
        <v>6.3764280319199997</v>
      </c>
      <c r="FC87" s="16">
        <v>6.8359235382100003</v>
      </c>
      <c r="FD87" s="16">
        <v>4.4835300445600001</v>
      </c>
      <c r="FE87" s="16">
        <v>5.7552122688300003</v>
      </c>
      <c r="FF87" s="16">
        <v>7.2760340690599996</v>
      </c>
      <c r="FG87" s="16">
        <v>5.8015846824599997</v>
      </c>
      <c r="FH87" s="7">
        <v>7.48875688553</v>
      </c>
      <c r="FI87" s="8">
        <v>9.7544612884500008</v>
      </c>
      <c r="FJ87" s="8">
        <v>6.8584341430700002</v>
      </c>
      <c r="FK87" s="8">
        <v>8.2120088195799994</v>
      </c>
      <c r="FL87" s="8">
        <v>6.7689741611500001</v>
      </c>
      <c r="FM87" s="8">
        <v>7.6658678245500003</v>
      </c>
      <c r="FN87" s="13">
        <v>5.9468162918100003</v>
      </c>
      <c r="FO87" s="13">
        <v>3.4231214904799998</v>
      </c>
      <c r="FP87" s="13">
        <v>6.5996263122599998</v>
      </c>
      <c r="FQ87" s="13">
        <v>6.2941073417700002</v>
      </c>
      <c r="FR87" s="13">
        <v>2.8800518798799999</v>
      </c>
      <c r="FS87" s="13">
        <v>5.7046851921100004</v>
      </c>
      <c r="FT87" s="16">
        <v>7.3261687755600002</v>
      </c>
      <c r="FU87" s="16">
        <v>6.4918790817299996</v>
      </c>
      <c r="FV87" s="16">
        <v>6.7031721115099998</v>
      </c>
      <c r="FW87" s="16">
        <v>6.6181813621499996</v>
      </c>
      <c r="FX87" s="16">
        <v>6.93036893845</v>
      </c>
      <c r="FY87" s="16">
        <v>6.0809383964499997</v>
      </c>
      <c r="FZ87" s="7">
        <v>6.3380625724800002</v>
      </c>
      <c r="GA87" s="8">
        <v>5.5374474525500004</v>
      </c>
      <c r="GB87" s="8">
        <v>5.8562505149800002</v>
      </c>
      <c r="GC87" s="8">
        <v>6.3805887603800002</v>
      </c>
      <c r="GD87" s="8">
        <v>6.1937839698800001</v>
      </c>
      <c r="GE87" s="8">
        <v>6.2680855369600001</v>
      </c>
      <c r="GF87" s="13">
        <v>2.8643499612799999</v>
      </c>
      <c r="GG87" s="13">
        <v>4.8623101043699997</v>
      </c>
      <c r="GH87" s="13">
        <v>1.7669120836300001</v>
      </c>
      <c r="GI87" s="13">
        <v>4.3659139061000003</v>
      </c>
      <c r="GJ87" s="13">
        <v>3.2912234592399998</v>
      </c>
      <c r="GK87" s="13">
        <v>4.2070623397800002</v>
      </c>
      <c r="GL87" s="16">
        <v>3.71483020782</v>
      </c>
      <c r="GM87" s="16">
        <v>4.9887622451800002</v>
      </c>
      <c r="GN87" s="16">
        <v>3.5942126464799999</v>
      </c>
      <c r="GO87" s="16">
        <v>5.5736365318300001</v>
      </c>
      <c r="GP87" s="16">
        <v>2.8350964212399998</v>
      </c>
      <c r="GQ87" s="16">
        <v>5.2500930404700004</v>
      </c>
      <c r="GR87" s="7">
        <v>5.4635753631600004</v>
      </c>
      <c r="GS87" s="8">
        <v>5.0086355018599997</v>
      </c>
      <c r="GT87" s="8">
        <v>5.8175574874900002</v>
      </c>
      <c r="GU87" s="8">
        <v>4.3104667663600003</v>
      </c>
      <c r="GV87" s="8">
        <v>4.9797811031299997</v>
      </c>
      <c r="GW87" s="8">
        <v>4.3090394973799997</v>
      </c>
      <c r="GX87" s="13">
        <v>4.65819799423</v>
      </c>
      <c r="GY87" s="13">
        <v>3.7678573131599999</v>
      </c>
      <c r="GZ87" s="13">
        <v>4.3481340885200002</v>
      </c>
      <c r="HA87" s="13">
        <v>5.9213846206699996</v>
      </c>
      <c r="HB87" s="13">
        <v>4.9098631858799999</v>
      </c>
      <c r="HC87" s="13">
        <v>4.2602717399600003</v>
      </c>
      <c r="HD87" s="16">
        <v>5.8653748512300004</v>
      </c>
      <c r="HE87" s="16">
        <v>5.2313082504299997</v>
      </c>
      <c r="HF87" s="16">
        <v>6.3315167903900003</v>
      </c>
      <c r="HG87" s="16">
        <v>5.2028329658499999</v>
      </c>
      <c r="HH87" s="16">
        <v>4.1778952407799999</v>
      </c>
      <c r="HI87" s="16">
        <v>6.3925047874500001</v>
      </c>
      <c r="HJ87" s="7">
        <v>6.2410445213300001</v>
      </c>
      <c r="HK87" s="8">
        <v>6.2039981651299998</v>
      </c>
      <c r="HL87" s="8">
        <v>4.6785672950699997</v>
      </c>
      <c r="HM87" s="8">
        <v>5.8299480819699996</v>
      </c>
      <c r="HN87" s="8">
        <v>5.3428644275700004</v>
      </c>
      <c r="HO87" s="8">
        <v>4.8363161850000003</v>
      </c>
      <c r="HP87" s="13">
        <v>5.8150985527000003</v>
      </c>
      <c r="HQ87" s="13">
        <v>4.6944165802000004</v>
      </c>
      <c r="HR87" s="13">
        <v>5.40335372925</v>
      </c>
      <c r="HS87" s="13">
        <v>5.6369871616399996</v>
      </c>
      <c r="HT87" s="13">
        <v>6.8301209354400001</v>
      </c>
      <c r="HU87" s="13">
        <v>5.6925282669100001</v>
      </c>
      <c r="HV87" s="16">
        <v>4.9808491802199999</v>
      </c>
      <c r="HW87" s="16">
        <v>3.61476853371</v>
      </c>
      <c r="HX87" s="16">
        <v>5.2194224834399998</v>
      </c>
      <c r="HY87" s="16">
        <v>4.9232468891099996</v>
      </c>
      <c r="HZ87" s="16">
        <v>3.5514330053299998</v>
      </c>
      <c r="IA87" s="16">
        <v>5.2781567478199998</v>
      </c>
      <c r="IB87" s="7">
        <v>6.0504789352400001</v>
      </c>
      <c r="IC87" s="8">
        <v>3.4194189929999999</v>
      </c>
      <c r="ID87" s="8">
        <v>4.0519290351899997</v>
      </c>
      <c r="IE87" s="8">
        <v>3.3996292400399999</v>
      </c>
      <c r="IF87" s="8">
        <v>4.3149074554400002</v>
      </c>
      <c r="IG87" s="8">
        <v>2.7276192521999998</v>
      </c>
      <c r="IH87" s="13">
        <v>3.2985939121199999</v>
      </c>
      <c r="II87" s="13">
        <v>2.7201346492799998</v>
      </c>
      <c r="IJ87" s="13">
        <v>3.6987363529200001</v>
      </c>
      <c r="IK87" s="13">
        <v>2.74336324692</v>
      </c>
      <c r="IL87" s="13">
        <v>6.1484053230300004</v>
      </c>
      <c r="IM87" s="13">
        <v>3.4338842392000002</v>
      </c>
      <c r="IN87" s="16">
        <v>5.3842662429799999</v>
      </c>
      <c r="IO87" s="16">
        <v>2.0461277246499998</v>
      </c>
      <c r="IP87" s="16">
        <v>4.2137711048100002</v>
      </c>
      <c r="IQ87" s="16">
        <v>5.4588472652400002</v>
      </c>
      <c r="IR87" s="16">
        <v>3.5703464126600002</v>
      </c>
      <c r="IS87" s="16">
        <v>2.8400040817300001</v>
      </c>
      <c r="IT87" s="7">
        <v>5.39801058769</v>
      </c>
      <c r="IU87" s="8">
        <v>4.4989005088800003</v>
      </c>
      <c r="IV87" s="8">
        <v>5.2113328552200002</v>
      </c>
      <c r="IW87" s="8">
        <v>0.91850516796100001</v>
      </c>
      <c r="IX87" s="8">
        <v>5.4556179046600004</v>
      </c>
      <c r="IY87" s="8">
        <v>5.0371000480700001</v>
      </c>
      <c r="IZ87" s="13">
        <v>4.4895107078600001</v>
      </c>
      <c r="JA87" s="13">
        <v>4.6734620475800002</v>
      </c>
      <c r="JB87" s="13">
        <v>4.6545682525599998</v>
      </c>
      <c r="JC87" s="13">
        <v>5.20798397064</v>
      </c>
      <c r="JD87" s="13">
        <v>3.65110385895</v>
      </c>
      <c r="JE87" s="13">
        <v>3.5823942565900002</v>
      </c>
      <c r="JF87" s="16">
        <v>6.4441102218599999</v>
      </c>
      <c r="JG87" s="16">
        <v>5.7264925384499996</v>
      </c>
      <c r="JH87" s="16">
        <v>4.3243005943300004</v>
      </c>
      <c r="JI87" s="16">
        <v>7.2002935504899996</v>
      </c>
      <c r="JJ87" s="16">
        <v>5.1821552658099996</v>
      </c>
      <c r="JK87" s="16">
        <v>4.0775366496999998</v>
      </c>
      <c r="JL87" s="7">
        <v>9.4326344490099991</v>
      </c>
      <c r="JM87" s="8">
        <v>4.65646683693</v>
      </c>
      <c r="JN87" s="8">
        <v>4.5160236835500003</v>
      </c>
      <c r="JO87" s="8">
        <v>4.9550190353400003</v>
      </c>
      <c r="JP87" s="8">
        <v>5.5692950630200002</v>
      </c>
      <c r="JQ87" s="8">
        <v>5.3526574897800003</v>
      </c>
      <c r="JR87" s="13">
        <v>5.0245322036699998</v>
      </c>
      <c r="JS87" s="13">
        <v>3.7136170864100002</v>
      </c>
      <c r="JT87" s="13">
        <v>5.4783050918600003</v>
      </c>
      <c r="JU87" s="13">
        <v>4.2659365653999997</v>
      </c>
      <c r="JV87" s="13">
        <v>5.70539307594</v>
      </c>
      <c r="JW87" s="13">
        <v>5.6516908264200003</v>
      </c>
      <c r="JX87" s="16">
        <v>6.2469887256599996</v>
      </c>
      <c r="JY87" s="16">
        <v>6.43095918655</v>
      </c>
      <c r="JZ87" s="16">
        <v>5.3329030036900003</v>
      </c>
      <c r="KA87" s="16">
        <v>5.0597089386</v>
      </c>
      <c r="KB87" s="16">
        <v>5.2565942001300003</v>
      </c>
      <c r="KC87" s="16">
        <v>6.2334541225400004</v>
      </c>
      <c r="KD87" s="7">
        <v>5.03420669556</v>
      </c>
      <c r="KE87" s="8">
        <v>4.3250234413099999</v>
      </c>
      <c r="KF87" s="8">
        <v>3.7455424833299999</v>
      </c>
      <c r="KG87" s="8">
        <v>5.4105832290600002</v>
      </c>
      <c r="KH87" s="8">
        <v>5.5920822334300002</v>
      </c>
      <c r="KI87" s="8">
        <v>4.9782232475299999</v>
      </c>
      <c r="KJ87" s="13">
        <v>5.2336934089699998</v>
      </c>
      <c r="KK87" s="13">
        <v>4.84035758972</v>
      </c>
      <c r="KL87" s="13">
        <v>4.5548326110800001</v>
      </c>
      <c r="KM87" s="13">
        <v>4.3570860672</v>
      </c>
      <c r="KN87" s="13">
        <v>4.4948542881</v>
      </c>
      <c r="KO87" s="13">
        <v>3.6392058658600002</v>
      </c>
      <c r="KP87" s="16">
        <v>5.0535881614699996</v>
      </c>
      <c r="KQ87" s="16">
        <v>4.6592086029099997</v>
      </c>
      <c r="KR87" s="16">
        <v>4.5929719257399997</v>
      </c>
      <c r="KS87" s="16">
        <v>4.5013870906799998</v>
      </c>
      <c r="KT87" s="16">
        <v>4.9413172435800004</v>
      </c>
      <c r="KU87" s="16">
        <v>4.58146792412</v>
      </c>
      <c r="KV87" s="7">
        <v>4.96112279892</v>
      </c>
      <c r="KW87" s="8">
        <v>4.0030587196400003</v>
      </c>
      <c r="KX87" s="8">
        <v>4.4823464012100001</v>
      </c>
      <c r="KY87" s="8">
        <v>4.2215912056000002</v>
      </c>
      <c r="KZ87" s="8">
        <v>4.47990235329</v>
      </c>
      <c r="LA87" s="8">
        <v>4.5980032444000001</v>
      </c>
      <c r="LB87" s="13">
        <v>3.3106731033300001</v>
      </c>
      <c r="LC87" s="13">
        <v>5.4161877822899998</v>
      </c>
      <c r="LD87" s="13">
        <v>3.7844292640699999</v>
      </c>
      <c r="LE87" s="13">
        <v>4.9569452285800004</v>
      </c>
      <c r="LF87" s="13">
        <v>4.0339962959299998</v>
      </c>
      <c r="LG87" s="13">
        <v>4.5713733196300002</v>
      </c>
      <c r="LH87" s="16">
        <v>4.3147457313500004</v>
      </c>
      <c r="LI87" s="16">
        <v>3.55506826401</v>
      </c>
      <c r="LJ87" s="16">
        <v>5.4291660880999997</v>
      </c>
      <c r="LK87" s="16">
        <v>4.8150171375299999</v>
      </c>
      <c r="LL87" s="16">
        <v>4.1416893339199996</v>
      </c>
      <c r="LM87" s="16">
        <v>4.5079908180199997</v>
      </c>
      <c r="LN87" s="7">
        <v>6.5530295371999996</v>
      </c>
      <c r="LO87" s="8">
        <v>4.1304979133600002</v>
      </c>
      <c r="LP87" s="8">
        <v>8.51493415833</v>
      </c>
      <c r="LQ87" s="8">
        <v>5.23881508827</v>
      </c>
      <c r="LR87" s="8">
        <v>7.55955945969</v>
      </c>
      <c r="LS87" s="8">
        <v>10.9920339584</v>
      </c>
      <c r="LT87" s="13">
        <v>6.4798908615100004</v>
      </c>
      <c r="LU87" s="13">
        <v>6.0244606113400003</v>
      </c>
      <c r="LV87" s="13">
        <v>7.6531064510300002</v>
      </c>
      <c r="LW87" s="13">
        <v>7.04376403809</v>
      </c>
      <c r="LX87" s="13">
        <v>5.9275100517299997</v>
      </c>
      <c r="LY87" s="13">
        <v>7.6719347476999999</v>
      </c>
      <c r="LZ87" s="16">
        <v>10.375269966099999</v>
      </c>
      <c r="MA87" s="16">
        <v>10.6162472153</v>
      </c>
      <c r="MB87" s="16">
        <v>8.30057262421</v>
      </c>
      <c r="MC87" s="16">
        <v>9.0296791839600008</v>
      </c>
      <c r="MD87" s="16">
        <v>8.2442472076400009</v>
      </c>
      <c r="ME87" s="16">
        <v>11.267782173200001</v>
      </c>
      <c r="MF87" s="7">
        <v>3.9814908027599998</v>
      </c>
      <c r="MG87" s="8">
        <v>5.6094451904299998</v>
      </c>
      <c r="MH87" s="8">
        <v>3.1526794338199999</v>
      </c>
      <c r="MI87" s="8">
        <v>5.5119412612899996</v>
      </c>
      <c r="MJ87" s="8"/>
      <c r="MK87" s="8"/>
      <c r="ML87" s="13">
        <v>7.0100586318999998</v>
      </c>
      <c r="MM87" s="13">
        <v>3.8397732973099998</v>
      </c>
      <c r="MN87" s="13">
        <v>5.3389580821999996</v>
      </c>
      <c r="MO87" s="13">
        <v>4.1647580718999997</v>
      </c>
      <c r="MP87" s="13">
        <v>3.1006978416400002</v>
      </c>
      <c r="MQ87" s="13">
        <v>5.6771125793500001</v>
      </c>
      <c r="MR87" s="16">
        <v>4.6744298076600002</v>
      </c>
      <c r="MS87" s="16">
        <v>6.7265784072899999</v>
      </c>
      <c r="MT87" s="16">
        <v>4.6130752563500002</v>
      </c>
      <c r="MU87" s="16">
        <v>3.36420178413</v>
      </c>
      <c r="MV87" s="16">
        <v>1.9823458170899999</v>
      </c>
      <c r="MW87" s="16">
        <v>4.3099396419499998</v>
      </c>
      <c r="MX87" s="7">
        <v>8.3413710594200001</v>
      </c>
      <c r="MY87" s="8">
        <v>7.8620691204100002</v>
      </c>
      <c r="MZ87" s="8">
        <v>4.8723428058599998</v>
      </c>
      <c r="NA87" s="8">
        <v>7.6003470134700004</v>
      </c>
      <c r="NB87" s="8">
        <v>4.3454455089600001</v>
      </c>
      <c r="NC87" s="8">
        <v>5.0962110424000002</v>
      </c>
      <c r="ND87" s="13">
        <v>5.5066365337400001</v>
      </c>
      <c r="NE87" s="13">
        <v>7.5225210762000003</v>
      </c>
      <c r="NF87" s="13">
        <v>7.4608304405199997</v>
      </c>
      <c r="NG87" s="13">
        <v>7.4411156749699998</v>
      </c>
      <c r="NH87" s="13">
        <v>7.8028734588599997</v>
      </c>
      <c r="NI87" s="13">
        <v>7.0764905071299999</v>
      </c>
      <c r="NJ87" s="16">
        <v>8.0800193786599994</v>
      </c>
      <c r="NK87" s="16">
        <v>7.9213565254200002</v>
      </c>
      <c r="NL87" s="16">
        <v>5.64354254723</v>
      </c>
      <c r="NM87" s="16">
        <v>7.1727435588799997</v>
      </c>
      <c r="NN87" s="16">
        <v>7.9975582981100004</v>
      </c>
      <c r="NO87" s="16">
        <v>6.4320893096900003</v>
      </c>
      <c r="NP87" s="7">
        <v>8.5223863029500002</v>
      </c>
      <c r="NQ87" s="8">
        <v>7.2185897827099996</v>
      </c>
      <c r="NR87" s="8">
        <v>8.1720802688600003</v>
      </c>
      <c r="NS87" s="8">
        <v>6.2491769790599996</v>
      </c>
      <c r="NT87" s="8">
        <v>8.3713957595800004</v>
      </c>
      <c r="NU87" s="8">
        <v>7.7088461112999997</v>
      </c>
      <c r="NV87" s="13">
        <v>8.2309369468700009</v>
      </c>
      <c r="NW87" s="13">
        <v>7.2396726608300002</v>
      </c>
      <c r="NX87" s="13">
        <v>8.1581939983399998</v>
      </c>
      <c r="NY87" s="13">
        <v>7.39783400536</v>
      </c>
      <c r="NZ87" s="13">
        <v>6.3600318336499999</v>
      </c>
      <c r="OA87" s="13">
        <v>7.7952580451999998</v>
      </c>
      <c r="OB87" s="16">
        <v>8.1904445838900006</v>
      </c>
      <c r="OC87" s="16">
        <v>7.3327124023400003</v>
      </c>
      <c r="OD87" s="16">
        <v>7.3422590351099997</v>
      </c>
      <c r="OE87" s="16">
        <v>8.3166814231899995</v>
      </c>
      <c r="OF87" s="16">
        <v>8.6141366958599992</v>
      </c>
      <c r="OG87" s="16">
        <v>9.4013157653799997</v>
      </c>
      <c r="OH87" s="7">
        <v>8.2315806961100009</v>
      </c>
      <c r="OI87" s="8">
        <v>7.4860981941200002</v>
      </c>
      <c r="OJ87" s="8">
        <v>7.9979474544500002</v>
      </c>
      <c r="OK87" s="8">
        <v>9.0028573226899997</v>
      </c>
      <c r="OL87" s="8">
        <v>6.9834876060499997</v>
      </c>
      <c r="OM87" s="8">
        <v>8.2407490730300008</v>
      </c>
      <c r="ON87" s="13">
        <v>8.0328585433999997</v>
      </c>
      <c r="OO87" s="13">
        <v>8.7603428459200003</v>
      </c>
      <c r="OP87" s="13">
        <v>8.8156682968099993</v>
      </c>
      <c r="OQ87" s="13">
        <v>8.2950508117700004</v>
      </c>
      <c r="OR87" s="13">
        <v>7.2916019916500003</v>
      </c>
      <c r="OS87" s="13">
        <v>8.7133398818999996</v>
      </c>
      <c r="OT87" s="16">
        <v>8.6904379844699999</v>
      </c>
      <c r="OU87" s="16">
        <v>8.1339056968700003</v>
      </c>
      <c r="OV87" s="16">
        <v>8.5398124504100004</v>
      </c>
      <c r="OW87" s="16">
        <v>6.3798295497900002</v>
      </c>
      <c r="OX87" s="16">
        <v>6.5077269935600004</v>
      </c>
      <c r="OY87" s="16">
        <v>7.4468279647799998</v>
      </c>
      <c r="OZ87" s="7">
        <v>11.2692673492</v>
      </c>
      <c r="PA87" s="8">
        <v>9.0321295738200007</v>
      </c>
      <c r="PB87" s="8">
        <v>8.53086889267</v>
      </c>
      <c r="PC87" s="8">
        <v>10.178069191000001</v>
      </c>
      <c r="PD87" s="8">
        <v>9.3434976577800004</v>
      </c>
      <c r="PE87" s="8">
        <v>10.408332634000001</v>
      </c>
      <c r="PF87" s="13">
        <v>6.5339268493700002</v>
      </c>
      <c r="PG87" s="13">
        <v>7.3249265861500001</v>
      </c>
      <c r="PH87" s="13">
        <v>5.1980519294700001</v>
      </c>
      <c r="PI87" s="13">
        <v>6.7821296882600004</v>
      </c>
      <c r="PJ87" s="13">
        <v>6.1238617897000003</v>
      </c>
      <c r="PK87" s="13">
        <v>5.5738067150099999</v>
      </c>
      <c r="PL87" s="16">
        <v>6.8474989700300002</v>
      </c>
      <c r="PM87" s="16">
        <v>6.0566327857999998</v>
      </c>
      <c r="PN87" s="16">
        <v>7.5684090995800002</v>
      </c>
      <c r="PO87" s="16">
        <v>7.0290078735400003</v>
      </c>
      <c r="PP87" s="16">
        <v>5.3818650245699997</v>
      </c>
      <c r="PQ87" s="16">
        <v>5.6830921173100002</v>
      </c>
      <c r="PR87" s="7">
        <v>7.6804570007299997</v>
      </c>
      <c r="PS87" s="8">
        <v>5.2843004322100002</v>
      </c>
      <c r="PT87" s="8">
        <v>7.1391181564300004</v>
      </c>
      <c r="PU87" s="8">
        <v>5.6811120986899999</v>
      </c>
      <c r="PV87" s="8">
        <v>6.0832433700599999</v>
      </c>
      <c r="PW87" s="8"/>
      <c r="PX87" s="13">
        <v>6.6519126892099996</v>
      </c>
      <c r="PY87" s="13">
        <v>6.2182110977200002</v>
      </c>
      <c r="PZ87" s="13">
        <v>7.2632971859</v>
      </c>
      <c r="QA87" s="13">
        <v>5.9148934173600001</v>
      </c>
      <c r="QB87" s="13">
        <v>5.9490261840800001</v>
      </c>
      <c r="QC87" s="13">
        <v>4.6945230007200003</v>
      </c>
      <c r="QD87" s="16">
        <v>7.3056472778300003</v>
      </c>
      <c r="QE87" s="16">
        <v>6.8652753448499997</v>
      </c>
      <c r="QF87" s="16">
        <v>6.9013529777500002</v>
      </c>
      <c r="QG87" s="16">
        <v>4.8648060798600001</v>
      </c>
      <c r="QH87" s="16">
        <v>6.7033295631399996</v>
      </c>
      <c r="QI87" s="16">
        <v>7.99044599533</v>
      </c>
      <c r="QJ87" s="7">
        <v>6.7498500633200003</v>
      </c>
      <c r="QK87" s="8">
        <v>4.7143850326500001</v>
      </c>
      <c r="QL87" s="8">
        <v>7.4006198310900002</v>
      </c>
      <c r="QM87" s="8">
        <v>7.2596397972100002</v>
      </c>
      <c r="QN87" s="8">
        <v>5.5348336315199997</v>
      </c>
      <c r="QO87" s="8">
        <v>6.0340416240700003</v>
      </c>
      <c r="QP87" s="13">
        <v>5.0630189895599997</v>
      </c>
      <c r="QQ87" s="13">
        <v>5.9659360885600003</v>
      </c>
      <c r="QR87" s="13">
        <v>7.2191480159800001</v>
      </c>
      <c r="QS87" s="13">
        <v>5.0992921256999999</v>
      </c>
      <c r="QT87" s="13">
        <v>6.8473988723800003</v>
      </c>
      <c r="QU87" s="13">
        <v>5.9102441406199997</v>
      </c>
      <c r="QV87" s="16">
        <v>3.8604450702699999</v>
      </c>
      <c r="QW87" s="16">
        <v>7.8502516269699996</v>
      </c>
      <c r="QX87" s="16">
        <v>5.3777733039899998</v>
      </c>
      <c r="QY87" s="16">
        <v>5.5456451225299999</v>
      </c>
      <c r="QZ87" s="16">
        <v>5.5741017913800004</v>
      </c>
      <c r="RA87" s="16">
        <v>5.8235247039800004</v>
      </c>
      <c r="RB87" s="7">
        <v>7.6165917778000001</v>
      </c>
      <c r="RC87" s="8">
        <v>7.51345033646</v>
      </c>
      <c r="RD87" s="8">
        <v>6.88101458549</v>
      </c>
      <c r="RE87" s="8">
        <v>6.1817559814500003</v>
      </c>
      <c r="RF87" s="8">
        <v>8.6149612808199993</v>
      </c>
      <c r="RG87" s="8">
        <v>6.9456430912</v>
      </c>
      <c r="RH87" s="13">
        <v>6.2737790870700003</v>
      </c>
      <c r="RI87" s="13">
        <v>6.5486081123400002</v>
      </c>
      <c r="RJ87" s="13">
        <v>4.9403035163900002</v>
      </c>
      <c r="RK87" s="13">
        <v>8.5091838836699996</v>
      </c>
      <c r="RL87" s="13">
        <v>8.4721403884900006</v>
      </c>
      <c r="RM87" s="13">
        <v>8.0928466987600007</v>
      </c>
      <c r="RN87" s="16">
        <v>8.5643270492599992</v>
      </c>
      <c r="RO87" s="16">
        <v>6.5570089340199997</v>
      </c>
      <c r="RP87" s="16">
        <v>5.1738228797900003</v>
      </c>
      <c r="RQ87" s="16">
        <v>7.6349885749800004</v>
      </c>
      <c r="RR87" s="16">
        <v>9.0898624420199994</v>
      </c>
      <c r="RS87" s="16">
        <v>4.6607828140300001</v>
      </c>
      <c r="RT87" s="7">
        <v>7.1362709045399999</v>
      </c>
      <c r="RU87" s="8">
        <v>8.4923536682100007</v>
      </c>
      <c r="RV87" s="8">
        <v>8.9597120285000003</v>
      </c>
      <c r="RW87" s="8">
        <v>6.8171317863500001</v>
      </c>
      <c r="RX87" s="8">
        <v>7.3475856876399996</v>
      </c>
      <c r="RY87" s="8">
        <v>8.3990232467699997</v>
      </c>
      <c r="RZ87" s="13">
        <v>7.6927886009200002</v>
      </c>
      <c r="SA87" s="13">
        <v>5.65764783859</v>
      </c>
      <c r="SB87" s="13">
        <v>5.7444680213900003</v>
      </c>
      <c r="SC87" s="13">
        <v>8.5684319114700003</v>
      </c>
      <c r="SD87" s="13">
        <v>6.7112923145299996</v>
      </c>
      <c r="SE87" s="13">
        <v>10.8529927635</v>
      </c>
      <c r="SF87" s="16">
        <v>6.93689231873</v>
      </c>
      <c r="SG87" s="16">
        <v>6.3977972412100002</v>
      </c>
      <c r="SH87" s="16">
        <v>2.7140540027600002</v>
      </c>
      <c r="SI87" s="16">
        <v>5.4871943283100002</v>
      </c>
      <c r="SJ87" s="16">
        <v>6.7947840595200004</v>
      </c>
      <c r="SK87" s="16">
        <v>6.4036789131200003</v>
      </c>
      <c r="SL87" s="7">
        <v>7.0502379417399998</v>
      </c>
      <c r="SM87" s="8">
        <v>5.5077999115000003</v>
      </c>
      <c r="SN87" s="8">
        <v>6.7439538955699998</v>
      </c>
      <c r="SO87" s="8">
        <v>6.0988461303700001</v>
      </c>
      <c r="SP87" s="8">
        <v>7.0856641197199997</v>
      </c>
      <c r="SQ87" s="8">
        <v>6.6724528312700002</v>
      </c>
      <c r="SR87" s="13">
        <v>5.8429723453499998</v>
      </c>
      <c r="SS87" s="13">
        <v>8.6234297561600002</v>
      </c>
      <c r="ST87" s="13">
        <v>7.1892504119899998</v>
      </c>
      <c r="SU87" s="13">
        <v>7.5436064434099999</v>
      </c>
      <c r="SV87" s="13">
        <v>7.2220273780799999</v>
      </c>
      <c r="SW87" s="13">
        <v>8.5984178543100001</v>
      </c>
      <c r="SX87" s="16">
        <v>6.7037374973299997</v>
      </c>
      <c r="SY87" s="16">
        <v>7.2894629955300001</v>
      </c>
      <c r="SZ87" s="16">
        <v>7.2553958416000004</v>
      </c>
      <c r="TA87" s="16">
        <v>6.93012415886</v>
      </c>
      <c r="TB87" s="16">
        <v>7.3923701381700004</v>
      </c>
      <c r="TC87" s="16">
        <v>6.3920913696300001</v>
      </c>
      <c r="TD87" s="7">
        <v>6.2706354522699996</v>
      </c>
      <c r="TE87" s="8">
        <v>4.1556840801200003</v>
      </c>
      <c r="TF87" s="8">
        <v>6.31427688599</v>
      </c>
      <c r="TG87" s="8">
        <v>6.8764598369599996</v>
      </c>
      <c r="TH87" s="8">
        <v>7.4685147380799997</v>
      </c>
      <c r="TI87" s="8">
        <v>4.8124047946899999</v>
      </c>
      <c r="TJ87" s="13">
        <v>6.4507881164600001</v>
      </c>
      <c r="TK87" s="13">
        <v>7.1184048843400003</v>
      </c>
      <c r="TL87" s="13">
        <v>6.5504659652699999</v>
      </c>
      <c r="TM87" s="13">
        <v>7.7156077766399997</v>
      </c>
      <c r="TN87" s="13">
        <v>9.2107274627700004</v>
      </c>
      <c r="TO87" s="13">
        <v>8.2401627731300007</v>
      </c>
      <c r="TP87" s="16">
        <v>7.0829043579100004</v>
      </c>
      <c r="TQ87" s="16">
        <v>8.3562494277999999</v>
      </c>
      <c r="TR87" s="16">
        <v>8.4773953437799996</v>
      </c>
      <c r="TS87" s="16">
        <v>6.2398935317999999</v>
      </c>
      <c r="TT87" s="16">
        <v>8.8040824890099998</v>
      </c>
      <c r="TU87" s="19">
        <v>11.8732650375</v>
      </c>
    </row>
    <row r="88" spans="1:541" x14ac:dyDescent="0.25">
      <c r="A88" s="21">
        <f t="shared" si="1"/>
        <v>0.83000000000000052</v>
      </c>
      <c r="B88" s="7">
        <v>7.6180164718599999</v>
      </c>
      <c r="C88" s="8">
        <v>7.5118285179099997</v>
      </c>
      <c r="D88" s="8">
        <v>7.0302711963700002</v>
      </c>
      <c r="E88" s="8">
        <v>7.0557361936599996</v>
      </c>
      <c r="F88" s="8">
        <v>7.6974168014500002</v>
      </c>
      <c r="G88" s="8">
        <v>6.0383315515499998</v>
      </c>
      <c r="H88" s="13">
        <v>9.6546421051000006</v>
      </c>
      <c r="I88" s="13">
        <v>8.6359732818600001</v>
      </c>
      <c r="J88" s="13">
        <v>8.7516624927500004</v>
      </c>
      <c r="K88" s="13">
        <v>9.2893738746600008</v>
      </c>
      <c r="L88" s="13">
        <v>9.1973095416999993</v>
      </c>
      <c r="M88" s="13">
        <v>11.2005872726</v>
      </c>
      <c r="N88" s="16">
        <v>5.4115864229200001</v>
      </c>
      <c r="O88" s="16">
        <v>7.1143252086600004</v>
      </c>
      <c r="P88" s="16">
        <v>8.2390655517599996</v>
      </c>
      <c r="Q88" s="16">
        <v>5.9651412963899997</v>
      </c>
      <c r="R88" s="16"/>
      <c r="S88" s="16"/>
      <c r="T88" s="7">
        <v>6.3784015226399999</v>
      </c>
      <c r="U88" s="8">
        <v>6.6447174453700004</v>
      </c>
      <c r="V88" s="8">
        <v>6.0522673034699999</v>
      </c>
      <c r="W88" s="8">
        <v>6.7453954982799997</v>
      </c>
      <c r="X88" s="8">
        <v>6.0839277267499998</v>
      </c>
      <c r="Y88" s="8">
        <v>6.6173026323300004</v>
      </c>
      <c r="Z88" s="13">
        <v>4.01726847649</v>
      </c>
      <c r="AA88" s="13">
        <v>4.0149960041000003</v>
      </c>
      <c r="AB88" s="13">
        <v>3.5904440403</v>
      </c>
      <c r="AC88" s="13">
        <v>4.5550171852099997</v>
      </c>
      <c r="AD88" s="13">
        <v>3.5263800024999998</v>
      </c>
      <c r="AE88" s="13">
        <v>3.9518758297000001</v>
      </c>
      <c r="AF88" s="16">
        <v>12.7357183456</v>
      </c>
      <c r="AG88" s="16">
        <v>10.2227745628</v>
      </c>
      <c r="AH88" s="16">
        <v>9.3803850650800005</v>
      </c>
      <c r="AI88" s="16">
        <v>10.503587894400001</v>
      </c>
      <c r="AJ88" s="16">
        <v>12.3928475571</v>
      </c>
      <c r="AK88" s="16">
        <v>10.446214427899999</v>
      </c>
      <c r="AL88" s="7">
        <v>6.6186413860300002</v>
      </c>
      <c r="AM88" s="8">
        <v>6.49086539268</v>
      </c>
      <c r="AN88" s="8">
        <v>7.6909253025100002</v>
      </c>
      <c r="AO88" s="8">
        <v>6.43887989044</v>
      </c>
      <c r="AP88" s="8">
        <v>7.1611778783800002</v>
      </c>
      <c r="AQ88" s="8">
        <v>6.7422044849400002</v>
      </c>
      <c r="AR88" s="13">
        <v>6.6861075973500004</v>
      </c>
      <c r="AS88" s="13">
        <v>6.1692291927299996</v>
      </c>
      <c r="AT88" s="13">
        <v>5.6661662530900001</v>
      </c>
      <c r="AU88" s="13">
        <v>6.2310413742100001</v>
      </c>
      <c r="AV88" s="13">
        <v>6.1117239952100002</v>
      </c>
      <c r="AW88" s="13">
        <v>4.3472686290700002</v>
      </c>
      <c r="AX88" s="16">
        <v>8.1894874238999993</v>
      </c>
      <c r="AY88" s="16">
        <v>7.3822522449500001</v>
      </c>
      <c r="AZ88" s="16">
        <v>8.1247130393999996</v>
      </c>
      <c r="BA88" s="16">
        <v>6.5531303215000003</v>
      </c>
      <c r="BB88" s="16">
        <v>4.7373840808900001</v>
      </c>
      <c r="BC88" s="16">
        <v>5.98540216446</v>
      </c>
      <c r="BD88" s="7">
        <v>5.7062453556100001</v>
      </c>
      <c r="BE88" s="8">
        <v>4.8127436399499999</v>
      </c>
      <c r="BF88" s="8">
        <v>4.5151068067600004</v>
      </c>
      <c r="BG88" s="8">
        <v>4.9332593250299999</v>
      </c>
      <c r="BH88" s="8">
        <v>5.3795689105999998</v>
      </c>
      <c r="BI88" s="8">
        <v>6.7065245819100001</v>
      </c>
      <c r="BJ88" s="13">
        <v>6.6837171411499998</v>
      </c>
      <c r="BK88" s="13">
        <v>5.2057728195199999</v>
      </c>
      <c r="BL88" s="13">
        <v>6.8977866268200003</v>
      </c>
      <c r="BM88" s="13">
        <v>6.56945892334</v>
      </c>
      <c r="BN88" s="13">
        <v>6.1526864624000002</v>
      </c>
      <c r="BO88" s="13"/>
      <c r="BP88" s="16">
        <v>6.1515914344800002</v>
      </c>
      <c r="BQ88" s="16">
        <v>6.7013787984800004</v>
      </c>
      <c r="BR88" s="16">
        <v>6.8516641712200004</v>
      </c>
      <c r="BS88" s="16">
        <v>5.4106946277599999</v>
      </c>
      <c r="BT88" s="16">
        <v>6.5007958888999999</v>
      </c>
      <c r="BU88" s="16">
        <v>6.2755346870400004</v>
      </c>
      <c r="BV88" s="7">
        <v>3.0419702482200002</v>
      </c>
      <c r="BW88" s="8">
        <v>4.8555707454699997</v>
      </c>
      <c r="BX88" s="8">
        <v>5.0599752902999997</v>
      </c>
      <c r="BY88" s="8">
        <v>2.6299014568299999</v>
      </c>
      <c r="BZ88" s="8">
        <v>5.1769345283500003</v>
      </c>
      <c r="CA88" s="8">
        <v>4.8376612377199999</v>
      </c>
      <c r="CB88" s="13">
        <v>7.6653410339399999</v>
      </c>
      <c r="CC88" s="13">
        <v>8.71234388351</v>
      </c>
      <c r="CD88" s="13">
        <v>7.7531739330300002</v>
      </c>
      <c r="CE88" s="13">
        <v>8.34303001404</v>
      </c>
      <c r="CF88" s="13">
        <v>9.7686081886299991</v>
      </c>
      <c r="CG88" s="13"/>
      <c r="CH88" s="16">
        <v>8.2206821155499998</v>
      </c>
      <c r="CI88" s="16">
        <v>7.6827923679400003</v>
      </c>
      <c r="CJ88" s="16">
        <v>8.0219056844699992</v>
      </c>
      <c r="CK88" s="16">
        <v>8.3383356094399996</v>
      </c>
      <c r="CL88" s="16">
        <v>7.3860269355800003</v>
      </c>
      <c r="CM88" s="16">
        <v>7.7174932718299996</v>
      </c>
      <c r="CN88" s="7">
        <v>7.2535905647299996</v>
      </c>
      <c r="CO88" s="8">
        <v>6.7816847896599999</v>
      </c>
      <c r="CP88" s="8">
        <v>7.8566859722100002</v>
      </c>
      <c r="CQ88" s="8">
        <v>7.4900878906199999</v>
      </c>
      <c r="CR88" s="8">
        <v>8.4178339958200006</v>
      </c>
      <c r="CS88" s="8">
        <v>8.8809946155499997</v>
      </c>
      <c r="CT88" s="13">
        <v>6.4755639982200002</v>
      </c>
      <c r="CU88" s="13">
        <v>5.29267414093</v>
      </c>
      <c r="CV88" s="13">
        <v>5.6857375145000004</v>
      </c>
      <c r="CW88" s="13">
        <v>5.53207836151</v>
      </c>
      <c r="CX88" s="13">
        <v>4.8510974502600002</v>
      </c>
      <c r="CY88" s="13">
        <v>5.4582827949499997</v>
      </c>
      <c r="CZ88" s="16">
        <v>6.1293183612800002</v>
      </c>
      <c r="DA88" s="16">
        <v>5.1522837638899999</v>
      </c>
      <c r="DB88" s="16">
        <v>5.02246414661</v>
      </c>
      <c r="DC88" s="16">
        <v>5.6709180116700004</v>
      </c>
      <c r="DD88" s="16">
        <v>5.39645505905</v>
      </c>
      <c r="DE88" s="16">
        <v>5.4545277690900003</v>
      </c>
      <c r="DF88" s="7">
        <v>8.3028805541999997</v>
      </c>
      <c r="DG88" s="8">
        <v>10.0454224014</v>
      </c>
      <c r="DH88" s="8">
        <v>9.0612583064999992</v>
      </c>
      <c r="DI88" s="8">
        <v>7.4497241544700001</v>
      </c>
      <c r="DJ88" s="8">
        <v>10.1980725861</v>
      </c>
      <c r="DK88" s="8">
        <v>11.9065242004</v>
      </c>
      <c r="DL88" s="13">
        <v>9.27790074348</v>
      </c>
      <c r="DM88" s="13">
        <v>7.9804792213400004</v>
      </c>
      <c r="DN88" s="13">
        <v>10.5080247879</v>
      </c>
      <c r="DO88" s="13">
        <v>9.0978393936199993</v>
      </c>
      <c r="DP88" s="13">
        <v>8.4108988571199994</v>
      </c>
      <c r="DQ88" s="13">
        <v>9.4566317558299993</v>
      </c>
      <c r="DR88" s="16">
        <v>7.2270676612900004</v>
      </c>
      <c r="DS88" s="16">
        <v>8.3737110137900004</v>
      </c>
      <c r="DT88" s="16">
        <v>7.4431620359400004</v>
      </c>
      <c r="DU88" s="16">
        <v>7.0559939384500003</v>
      </c>
      <c r="DV88" s="16">
        <v>7.2897322559399997</v>
      </c>
      <c r="DW88" s="16">
        <v>8.2410901546499993</v>
      </c>
      <c r="DX88" s="7">
        <v>9.4881989097599995</v>
      </c>
      <c r="DY88" s="8">
        <v>7.5110905265800003</v>
      </c>
      <c r="DZ88" s="8">
        <v>7.36356936455</v>
      </c>
      <c r="EA88" s="8">
        <v>8.7641764640800002</v>
      </c>
      <c r="EB88" s="8">
        <v>8.404557724</v>
      </c>
      <c r="EC88" s="8">
        <v>10.238422718000001</v>
      </c>
      <c r="ED88" s="13">
        <v>5.11632469177</v>
      </c>
      <c r="EE88" s="13">
        <v>6.16211262703</v>
      </c>
      <c r="EF88" s="13">
        <v>6.1025060510599998</v>
      </c>
      <c r="EG88" s="13">
        <v>6.1912021636999999</v>
      </c>
      <c r="EH88" s="13">
        <v>4.9769606590300004</v>
      </c>
      <c r="EI88" s="13">
        <v>6.6059858274499996</v>
      </c>
      <c r="EJ88" s="16">
        <v>13.666718111</v>
      </c>
      <c r="EK88" s="16">
        <v>12.3628579903</v>
      </c>
      <c r="EL88" s="16">
        <v>15.947973337200001</v>
      </c>
      <c r="EM88" s="16">
        <v>16.741724968</v>
      </c>
      <c r="EN88" s="16">
        <v>13.3399846268</v>
      </c>
      <c r="EO88" s="16">
        <v>12.6806663799</v>
      </c>
      <c r="EP88" s="7">
        <v>6.7692547082900001</v>
      </c>
      <c r="EQ88" s="8">
        <v>6.89627275467</v>
      </c>
      <c r="ER88" s="8">
        <v>3.9285795807800001</v>
      </c>
      <c r="ES88" s="8">
        <v>7.6103823661799996</v>
      </c>
      <c r="ET88" s="8">
        <v>7.4544541120499996</v>
      </c>
      <c r="EU88" s="8">
        <v>5.6714699935899997</v>
      </c>
      <c r="EV88" s="13">
        <v>5.8720428085299998</v>
      </c>
      <c r="EW88" s="13">
        <v>7.8004240417500004</v>
      </c>
      <c r="EX88" s="13">
        <v>7.9245890426600001</v>
      </c>
      <c r="EY88" s="13">
        <v>8.5636500835400007</v>
      </c>
      <c r="EZ88" s="13">
        <v>8.6068027305600001</v>
      </c>
      <c r="FA88" s="13">
        <v>7.4248809814500003</v>
      </c>
      <c r="FB88" s="16">
        <v>6.3335100555399997</v>
      </c>
      <c r="FC88" s="16">
        <v>7.0178085279499998</v>
      </c>
      <c r="FD88" s="16">
        <v>4.5605692863499998</v>
      </c>
      <c r="FE88" s="16">
        <v>5.9689512300500001</v>
      </c>
      <c r="FF88" s="16">
        <v>7.09160978317</v>
      </c>
      <c r="FG88" s="16">
        <v>6.0656045627599999</v>
      </c>
      <c r="FH88" s="7">
        <v>7.4878828334799996</v>
      </c>
      <c r="FI88" s="8">
        <v>10.330543708800001</v>
      </c>
      <c r="FJ88" s="8">
        <v>6.7724613571200001</v>
      </c>
      <c r="FK88" s="8">
        <v>8.0058993530299993</v>
      </c>
      <c r="FL88" s="8">
        <v>6.72041009426</v>
      </c>
      <c r="FM88" s="8">
        <v>7.6606005334900003</v>
      </c>
      <c r="FN88" s="13">
        <v>5.8142025566099997</v>
      </c>
      <c r="FO88" s="13">
        <v>3.0296339917199999</v>
      </c>
      <c r="FP88" s="13">
        <v>6.3295917987800001</v>
      </c>
      <c r="FQ88" s="13">
        <v>6.0639778137200002</v>
      </c>
      <c r="FR88" s="13">
        <v>2.6700238609300002</v>
      </c>
      <c r="FS88" s="13">
        <v>5.4705527400999996</v>
      </c>
      <c r="FT88" s="16">
        <v>7.3846766233399999</v>
      </c>
      <c r="FU88" s="16">
        <v>6.7360659360900002</v>
      </c>
      <c r="FV88" s="16">
        <v>6.8180501937900004</v>
      </c>
      <c r="FW88" s="16">
        <v>6.7586704540299998</v>
      </c>
      <c r="FX88" s="16">
        <v>7.0327572965599998</v>
      </c>
      <c r="FY88" s="16">
        <v>6.2942257833499999</v>
      </c>
      <c r="FZ88" s="7">
        <v>6.64831938744</v>
      </c>
      <c r="GA88" s="8">
        <v>5.9357886552799997</v>
      </c>
      <c r="GB88" s="8">
        <v>6.0085057020199999</v>
      </c>
      <c r="GC88" s="8">
        <v>6.5527895116800003</v>
      </c>
      <c r="GD88" s="8">
        <v>6.3021668910999997</v>
      </c>
      <c r="GE88" s="8">
        <v>6.44188927174</v>
      </c>
      <c r="GF88" s="13">
        <v>3.2171871519100002</v>
      </c>
      <c r="GG88" s="13">
        <v>4.99076889038</v>
      </c>
      <c r="GH88" s="13">
        <v>1.8828658437700001</v>
      </c>
      <c r="GI88" s="13">
        <v>4.3156799459500004</v>
      </c>
      <c r="GJ88" s="13">
        <v>3.4824825334499998</v>
      </c>
      <c r="GK88" s="13">
        <v>4.29042670727</v>
      </c>
      <c r="GL88" s="16">
        <v>3.8250527286499998</v>
      </c>
      <c r="GM88" s="16">
        <v>5.0705243301399996</v>
      </c>
      <c r="GN88" s="16">
        <v>4.7975465011600003</v>
      </c>
      <c r="GO88" s="16">
        <v>6.5296542644500004</v>
      </c>
      <c r="GP88" s="16">
        <v>3.0511684560800001</v>
      </c>
      <c r="GQ88" s="16">
        <v>5.3768437004100003</v>
      </c>
      <c r="GR88" s="7">
        <v>5.6162600040399999</v>
      </c>
      <c r="GS88" s="8">
        <v>5.0961125755300003</v>
      </c>
      <c r="GT88" s="8">
        <v>6.1706203365299999</v>
      </c>
      <c r="GU88" s="8">
        <v>4.7031273841900001</v>
      </c>
      <c r="GV88" s="8">
        <v>5.1827538728700002</v>
      </c>
      <c r="GW88" s="8">
        <v>4.33196966648</v>
      </c>
      <c r="GX88" s="13">
        <v>5.0075320625300002</v>
      </c>
      <c r="GY88" s="13">
        <v>4.1346430778499998</v>
      </c>
      <c r="GZ88" s="13">
        <v>4.5770226478599998</v>
      </c>
      <c r="HA88" s="13">
        <v>5.9797752142</v>
      </c>
      <c r="HB88" s="13">
        <v>4.9974233245799997</v>
      </c>
      <c r="HC88" s="13">
        <v>4.2664185047099998</v>
      </c>
      <c r="HD88" s="16">
        <v>6.2674746751799999</v>
      </c>
      <c r="HE88" s="16">
        <v>5.5978933954199999</v>
      </c>
      <c r="HF88" s="16">
        <v>6.5875282049199999</v>
      </c>
      <c r="HG88" s="16">
        <v>5.4833942890199996</v>
      </c>
      <c r="HH88" s="16">
        <v>4.4325105667100004</v>
      </c>
      <c r="HI88" s="16">
        <v>6.6541089296299996</v>
      </c>
      <c r="HJ88" s="7">
        <v>6.9862480163600003</v>
      </c>
      <c r="HK88" s="8">
        <v>6.94420764923</v>
      </c>
      <c r="HL88" s="8">
        <v>5.0626203250900002</v>
      </c>
      <c r="HM88" s="8">
        <v>6.3235613393800003</v>
      </c>
      <c r="HN88" s="8">
        <v>5.9416416120499997</v>
      </c>
      <c r="HO88" s="8">
        <v>5.4447375726700002</v>
      </c>
      <c r="HP88" s="13">
        <v>6.37640766144</v>
      </c>
      <c r="HQ88" s="13">
        <v>5.2524573993699999</v>
      </c>
      <c r="HR88" s="13">
        <v>6.0819895362900001</v>
      </c>
      <c r="HS88" s="13">
        <v>6.2810575342200003</v>
      </c>
      <c r="HT88" s="13">
        <v>7.4684028863899998</v>
      </c>
      <c r="HU88" s="13">
        <v>6.55293240547</v>
      </c>
      <c r="HV88" s="16">
        <v>5.7572593402900001</v>
      </c>
      <c r="HW88" s="16">
        <v>4.5708426761599998</v>
      </c>
      <c r="HX88" s="16">
        <v>5.6637515735599999</v>
      </c>
      <c r="HY88" s="16">
        <v>5.5049725913999996</v>
      </c>
      <c r="HZ88" s="16">
        <v>4.2655156612400003</v>
      </c>
      <c r="IA88" s="16">
        <v>5.7372367095900003</v>
      </c>
      <c r="IB88" s="7">
        <v>6.7449183464100004</v>
      </c>
      <c r="IC88" s="8">
        <v>4.1199680042300004</v>
      </c>
      <c r="ID88" s="8">
        <v>4.7133247089400001</v>
      </c>
      <c r="IE88" s="8">
        <v>4.0942409563100002</v>
      </c>
      <c r="IF88" s="8">
        <v>4.9486062002200004</v>
      </c>
      <c r="IG88" s="8">
        <v>3.28924841166</v>
      </c>
      <c r="IH88" s="13">
        <v>4.1800917887700004</v>
      </c>
      <c r="II88" s="13">
        <v>3.5711903190599998</v>
      </c>
      <c r="IJ88" s="13">
        <v>4.50751241684</v>
      </c>
      <c r="IK88" s="13">
        <v>3.7146404457100002</v>
      </c>
      <c r="IL88" s="13">
        <v>6.5760331535300001</v>
      </c>
      <c r="IM88" s="13">
        <v>4.0713627243000001</v>
      </c>
      <c r="IN88" s="16">
        <v>6.3167973232300003</v>
      </c>
      <c r="IO88" s="16">
        <v>3.1421854376799998</v>
      </c>
      <c r="IP88" s="16">
        <v>4.9581603527100002</v>
      </c>
      <c r="IQ88" s="16">
        <v>6.2357996940599998</v>
      </c>
      <c r="IR88" s="16">
        <v>4.4049250125899997</v>
      </c>
      <c r="IS88" s="16">
        <v>3.6022636270500001</v>
      </c>
      <c r="IT88" s="7">
        <v>5.8899843692799996</v>
      </c>
      <c r="IU88" s="8">
        <v>5.0843052101100001</v>
      </c>
      <c r="IV88" s="8">
        <v>5.9528752517700001</v>
      </c>
      <c r="IW88" s="8">
        <v>1.8997788572300001</v>
      </c>
      <c r="IX88" s="8">
        <v>6.0922424125700001</v>
      </c>
      <c r="IY88" s="8">
        <v>5.7046308135999997</v>
      </c>
      <c r="IZ88" s="13">
        <v>4.9996681785600003</v>
      </c>
      <c r="JA88" s="13">
        <v>5.3966211605099996</v>
      </c>
      <c r="JB88" s="13">
        <v>5.4307665443399999</v>
      </c>
      <c r="JC88" s="13">
        <v>5.7626157998999998</v>
      </c>
      <c r="JD88" s="13">
        <v>4.2670464038800002</v>
      </c>
      <c r="JE88" s="13">
        <v>4.24172571182</v>
      </c>
      <c r="JF88" s="16">
        <v>6.9771152496299997</v>
      </c>
      <c r="JG88" s="16">
        <v>6.1231266975400001</v>
      </c>
      <c r="JH88" s="16">
        <v>5.3287088680299997</v>
      </c>
      <c r="JI88" s="16">
        <v>7.6900188779800001</v>
      </c>
      <c r="JJ88" s="16">
        <v>5.8115802288099996</v>
      </c>
      <c r="JK88" s="16">
        <v>4.9524559879299996</v>
      </c>
      <c r="JL88" s="7">
        <v>9.3733818054199993</v>
      </c>
      <c r="JM88" s="8">
        <v>4.9822264194499999</v>
      </c>
      <c r="JN88" s="8">
        <v>4.8254544734999998</v>
      </c>
      <c r="JO88" s="8">
        <v>5.0706681060800003</v>
      </c>
      <c r="JP88" s="8">
        <v>5.6803299713099999</v>
      </c>
      <c r="JQ88" s="8">
        <v>5.5707905101800002</v>
      </c>
      <c r="JR88" s="13">
        <v>5.2640550899500003</v>
      </c>
      <c r="JS88" s="13">
        <v>4.0036377668399998</v>
      </c>
      <c r="JT88" s="13">
        <v>5.7107615375499998</v>
      </c>
      <c r="JU88" s="13">
        <v>4.3586033821100001</v>
      </c>
      <c r="JV88" s="13">
        <v>5.84783453941</v>
      </c>
      <c r="JW88" s="13">
        <v>5.9164646243999996</v>
      </c>
      <c r="JX88" s="16">
        <v>6.5913308620500004</v>
      </c>
      <c r="JY88" s="16">
        <v>6.4998713493300002</v>
      </c>
      <c r="JZ88" s="16">
        <v>5.7971390962599996</v>
      </c>
      <c r="KA88" s="16">
        <v>5.7287051677700003</v>
      </c>
      <c r="KB88" s="16">
        <v>5.4006653118100001</v>
      </c>
      <c r="KC88" s="16">
        <v>6.6532290077200003</v>
      </c>
      <c r="KD88" s="7">
        <v>5.4115185642199997</v>
      </c>
      <c r="KE88" s="8">
        <v>4.4087323617900003</v>
      </c>
      <c r="KF88" s="8">
        <v>4.0332249736800003</v>
      </c>
      <c r="KG88" s="8">
        <v>5.5696586608900001</v>
      </c>
      <c r="KH88" s="8">
        <v>5.6964811039000001</v>
      </c>
      <c r="KI88" s="8">
        <v>5.1262255668599996</v>
      </c>
      <c r="KJ88" s="13">
        <v>5.4404809951799997</v>
      </c>
      <c r="KK88" s="13">
        <v>5.0027584552800004</v>
      </c>
      <c r="KL88" s="13">
        <v>4.7959785556799996</v>
      </c>
      <c r="KM88" s="13">
        <v>4.5442722511299998</v>
      </c>
      <c r="KN88" s="13">
        <v>4.63476571083</v>
      </c>
      <c r="KO88" s="13">
        <v>3.92193376064</v>
      </c>
      <c r="KP88" s="16">
        <v>5.45560564041</v>
      </c>
      <c r="KQ88" s="16">
        <v>4.9254216480300004</v>
      </c>
      <c r="KR88" s="16">
        <v>5.0049815463999998</v>
      </c>
      <c r="KS88" s="16">
        <v>4.8769605684300004</v>
      </c>
      <c r="KT88" s="16">
        <v>5.2343175983399997</v>
      </c>
      <c r="KU88" s="16">
        <v>4.8540157365800001</v>
      </c>
      <c r="KV88" s="7">
        <v>5.3863471412699999</v>
      </c>
      <c r="KW88" s="8">
        <v>4.2994155311600002</v>
      </c>
      <c r="KX88" s="8">
        <v>4.90011951447</v>
      </c>
      <c r="KY88" s="8">
        <v>4.6225866890000002</v>
      </c>
      <c r="KZ88" s="8">
        <v>4.97888685703</v>
      </c>
      <c r="LA88" s="8">
        <v>4.85757362843</v>
      </c>
      <c r="LB88" s="13">
        <v>3.6839964008299999</v>
      </c>
      <c r="LC88" s="13">
        <v>5.7577478408799996</v>
      </c>
      <c r="LD88" s="13">
        <v>4.1186969375600002</v>
      </c>
      <c r="LE88" s="13">
        <v>5.30886220932</v>
      </c>
      <c r="LF88" s="13">
        <v>4.1798053360000003</v>
      </c>
      <c r="LG88" s="13">
        <v>4.9024713039399996</v>
      </c>
      <c r="LH88" s="16">
        <v>4.7057627201100001</v>
      </c>
      <c r="LI88" s="16">
        <v>4.0148694133799996</v>
      </c>
      <c r="LJ88" s="16">
        <v>5.7775962018999998</v>
      </c>
      <c r="LK88" s="16">
        <v>5.4222338962599999</v>
      </c>
      <c r="LL88" s="16">
        <v>4.4732516145699996</v>
      </c>
      <c r="LM88" s="16">
        <v>4.8871767044099999</v>
      </c>
      <c r="LN88" s="7">
        <v>6.7067303657500004</v>
      </c>
      <c r="LO88" s="8">
        <v>4.3023819446599996</v>
      </c>
      <c r="LP88" s="8">
        <v>8.6549105548899998</v>
      </c>
      <c r="LQ88" s="8">
        <v>5.5630387783100002</v>
      </c>
      <c r="LR88" s="8">
        <v>7.9863968467699999</v>
      </c>
      <c r="LS88" s="8">
        <v>10.790996551499999</v>
      </c>
      <c r="LT88" s="13">
        <v>6.4649918365500003</v>
      </c>
      <c r="LU88" s="13">
        <v>6.0751283311800002</v>
      </c>
      <c r="LV88" s="13">
        <v>7.5998841762499998</v>
      </c>
      <c r="LW88" s="13">
        <v>7.1580363655100001</v>
      </c>
      <c r="LX88" s="13">
        <v>6.1424627590199998</v>
      </c>
      <c r="LY88" s="13">
        <v>7.7115640449500003</v>
      </c>
      <c r="LZ88" s="16">
        <v>10.3917106628</v>
      </c>
      <c r="MA88" s="16">
        <v>11.008714103699999</v>
      </c>
      <c r="MB88" s="16">
        <v>7.9544023895300002</v>
      </c>
      <c r="MC88" s="16">
        <v>8.6107422637899997</v>
      </c>
      <c r="MD88" s="16">
        <v>8.1375982427599993</v>
      </c>
      <c r="ME88" s="16">
        <v>11.270691661800001</v>
      </c>
      <c r="MF88" s="7">
        <v>4.3462291622200002</v>
      </c>
      <c r="MG88" s="8">
        <v>5.8409406280500002</v>
      </c>
      <c r="MH88" s="8">
        <v>3.57353316307</v>
      </c>
      <c r="MI88" s="8">
        <v>5.68301427841</v>
      </c>
      <c r="MJ88" s="8"/>
      <c r="MK88" s="8"/>
      <c r="ML88" s="13">
        <v>7.3410251998899998</v>
      </c>
      <c r="MM88" s="13">
        <v>4.2559435749099999</v>
      </c>
      <c r="MN88" s="13">
        <v>5.7701547241200002</v>
      </c>
      <c r="MO88" s="13">
        <v>4.5734709930399999</v>
      </c>
      <c r="MP88" s="13">
        <v>3.4614907598500002</v>
      </c>
      <c r="MQ88" s="13">
        <v>6.1704726219200001</v>
      </c>
      <c r="MR88" s="16">
        <v>5.0857224130600001</v>
      </c>
      <c r="MS88" s="16">
        <v>7.03597393036</v>
      </c>
      <c r="MT88" s="16">
        <v>5.0205783844000003</v>
      </c>
      <c r="MU88" s="16">
        <v>3.91295456886</v>
      </c>
      <c r="MV88" s="16">
        <v>2.6737435054800001</v>
      </c>
      <c r="MW88" s="16">
        <v>4.5866267919499997</v>
      </c>
      <c r="MX88" s="7">
        <v>8.4385500431100002</v>
      </c>
      <c r="MY88" s="8">
        <v>7.8303388595600003</v>
      </c>
      <c r="MZ88" s="8">
        <v>4.9568358039899998</v>
      </c>
      <c r="NA88" s="8">
        <v>7.70390310287</v>
      </c>
      <c r="NB88" s="8">
        <v>4.6355085039099997</v>
      </c>
      <c r="NC88" s="8">
        <v>5.2392811822900001</v>
      </c>
      <c r="ND88" s="13">
        <v>5.7987905597699996</v>
      </c>
      <c r="NE88" s="13">
        <v>7.5239019632300002</v>
      </c>
      <c r="NF88" s="13">
        <v>7.6460666561100004</v>
      </c>
      <c r="NG88" s="13">
        <v>7.7001142931000004</v>
      </c>
      <c r="NH88" s="13">
        <v>7.6835775279999998</v>
      </c>
      <c r="NI88" s="13">
        <v>7.1358425998700001</v>
      </c>
      <c r="NJ88" s="16">
        <v>8.3700571060200009</v>
      </c>
      <c r="NK88" s="16">
        <v>7.9710082054100004</v>
      </c>
      <c r="NL88" s="16">
        <v>6.0722599697100001</v>
      </c>
      <c r="NM88" s="16">
        <v>7.5115205287900002</v>
      </c>
      <c r="NN88" s="16">
        <v>8.0658246707900005</v>
      </c>
      <c r="NO88" s="16">
        <v>6.8236235237100002</v>
      </c>
      <c r="NP88" s="7">
        <v>8.8521853923799991</v>
      </c>
      <c r="NQ88" s="8">
        <v>7.5986652374299997</v>
      </c>
      <c r="NR88" s="8">
        <v>8.65392363548</v>
      </c>
      <c r="NS88" s="8">
        <v>6.8844685554499998</v>
      </c>
      <c r="NT88" s="8">
        <v>8.6444753742200007</v>
      </c>
      <c r="NU88" s="8">
        <v>8.0472126626999998</v>
      </c>
      <c r="NV88" s="13">
        <v>8.6060763549800008</v>
      </c>
      <c r="NW88" s="13">
        <v>7.4990353584299996</v>
      </c>
      <c r="NX88" s="13">
        <v>8.6556739044200004</v>
      </c>
      <c r="NY88" s="13">
        <v>7.6740282821700001</v>
      </c>
      <c r="NZ88" s="13">
        <v>6.6487666130100003</v>
      </c>
      <c r="OA88" s="13">
        <v>8.0988178253199994</v>
      </c>
      <c r="OB88" s="16">
        <v>8.4755828952800005</v>
      </c>
      <c r="OC88" s="16">
        <v>7.7813506698600001</v>
      </c>
      <c r="OD88" s="16">
        <v>7.8517040681800001</v>
      </c>
      <c r="OE88" s="16">
        <v>8.5296261024500009</v>
      </c>
      <c r="OF88" s="16">
        <v>9.0433616638200007</v>
      </c>
      <c r="OG88" s="16">
        <v>9.6507847785899994</v>
      </c>
      <c r="OH88" s="7">
        <v>8.2503659725199991</v>
      </c>
      <c r="OI88" s="8">
        <v>8.0255154132800008</v>
      </c>
      <c r="OJ88" s="8">
        <v>8.0598522567700002</v>
      </c>
      <c r="OK88" s="8">
        <v>8.9227077865600002</v>
      </c>
      <c r="OL88" s="8">
        <v>7.2374806404100003</v>
      </c>
      <c r="OM88" s="8">
        <v>8.5527179336499994</v>
      </c>
      <c r="ON88" s="13">
        <v>8.2666991043099998</v>
      </c>
      <c r="OO88" s="13">
        <v>8.7804156017300006</v>
      </c>
      <c r="OP88" s="13">
        <v>8.9681546688099996</v>
      </c>
      <c r="OQ88" s="13">
        <v>8.6730945587200008</v>
      </c>
      <c r="OR88" s="13">
        <v>7.5883679390000003</v>
      </c>
      <c r="OS88" s="13">
        <v>9.0695193290699994</v>
      </c>
      <c r="OT88" s="16">
        <v>9.0411307334900002</v>
      </c>
      <c r="OU88" s="16">
        <v>8.3093273162799992</v>
      </c>
      <c r="OV88" s="16">
        <v>8.8956656169899997</v>
      </c>
      <c r="OW88" s="16">
        <v>6.6859432697300001</v>
      </c>
      <c r="OX88" s="16">
        <v>6.9829232501999998</v>
      </c>
      <c r="OY88" s="16">
        <v>7.8210396957399997</v>
      </c>
      <c r="OZ88" s="7">
        <v>11.4933867836</v>
      </c>
      <c r="PA88" s="8">
        <v>9.2914305591600002</v>
      </c>
      <c r="PB88" s="8">
        <v>8.5817311954500006</v>
      </c>
      <c r="PC88" s="8">
        <v>10.491965217600001</v>
      </c>
      <c r="PD88" s="8">
        <v>9.6366688251500001</v>
      </c>
      <c r="PE88" s="8">
        <v>10.476789331399999</v>
      </c>
      <c r="PF88" s="13">
        <v>6.7824198532100004</v>
      </c>
      <c r="PG88" s="13">
        <v>7.6197053718600003</v>
      </c>
      <c r="PH88" s="13">
        <v>5.6895745897300003</v>
      </c>
      <c r="PI88" s="13">
        <v>6.9850793266300002</v>
      </c>
      <c r="PJ88" s="13">
        <v>6.5063452720599999</v>
      </c>
      <c r="PK88" s="13">
        <v>5.3683016395600003</v>
      </c>
      <c r="PL88" s="16">
        <v>7.4304928445799998</v>
      </c>
      <c r="PM88" s="16">
        <v>6.6638981819199996</v>
      </c>
      <c r="PN88" s="16">
        <v>7.4578990745500002</v>
      </c>
      <c r="PO88" s="16">
        <v>7.2950703525499998</v>
      </c>
      <c r="PP88" s="16">
        <v>5.8652682304399999</v>
      </c>
      <c r="PQ88" s="16">
        <v>6.2829213142400002</v>
      </c>
      <c r="PR88" s="7">
        <v>7.8702717399599997</v>
      </c>
      <c r="PS88" s="8">
        <v>5.8220182704900001</v>
      </c>
      <c r="PT88" s="8">
        <v>7.6177964353599998</v>
      </c>
      <c r="PU88" s="8">
        <v>6.2913161850000003</v>
      </c>
      <c r="PV88" s="8">
        <v>6.6280074119599997</v>
      </c>
      <c r="PW88" s="8"/>
      <c r="PX88" s="13">
        <v>6.9662482261700003</v>
      </c>
      <c r="PY88" s="13">
        <v>6.5506822586100002</v>
      </c>
      <c r="PZ88" s="13">
        <v>7.5677443122900003</v>
      </c>
      <c r="QA88" s="13">
        <v>6.0254802417800004</v>
      </c>
      <c r="QB88" s="13">
        <v>6.3676295089700004</v>
      </c>
      <c r="QC88" s="13">
        <v>5.1339890193900004</v>
      </c>
      <c r="QD88" s="16">
        <v>7.7347795248000004</v>
      </c>
      <c r="QE88" s="16">
        <v>7.8552414608000003</v>
      </c>
      <c r="QF88" s="16">
        <v>6.9311023330700001</v>
      </c>
      <c r="QG88" s="16">
        <v>5.2804837942100002</v>
      </c>
      <c r="QH88" s="16">
        <v>6.9222187995900004</v>
      </c>
      <c r="QI88" s="16">
        <v>8.4972434043899998</v>
      </c>
      <c r="QJ88" s="7">
        <v>7.2276942443800003</v>
      </c>
      <c r="QK88" s="8">
        <v>5.1869684028599998</v>
      </c>
      <c r="QL88" s="8">
        <v>7.7865034675600002</v>
      </c>
      <c r="QM88" s="8">
        <v>7.5510403823900001</v>
      </c>
      <c r="QN88" s="8">
        <v>6.2282216691999999</v>
      </c>
      <c r="QO88" s="8">
        <v>6.3253578043000003</v>
      </c>
      <c r="QP88" s="13">
        <v>5.3641594505299999</v>
      </c>
      <c r="QQ88" s="13">
        <v>6.1659034729000002</v>
      </c>
      <c r="QR88" s="13">
        <v>7.3476993560799997</v>
      </c>
      <c r="QS88" s="13">
        <v>5.2379157638500002</v>
      </c>
      <c r="QT88" s="13">
        <v>7.0980098152200002</v>
      </c>
      <c r="QU88" s="13">
        <v>6.1481189441700002</v>
      </c>
      <c r="QV88" s="16">
        <v>4.3895187139500003</v>
      </c>
      <c r="QW88" s="16">
        <v>8.0242552280399995</v>
      </c>
      <c r="QX88" s="16">
        <v>5.9194616365400003</v>
      </c>
      <c r="QY88" s="16">
        <v>6.0607956409500003</v>
      </c>
      <c r="QZ88" s="16">
        <v>5.9511216545099996</v>
      </c>
      <c r="RA88" s="16">
        <v>6.2128290176399998</v>
      </c>
      <c r="RB88" s="7">
        <v>7.7674832725499998</v>
      </c>
      <c r="RC88" s="8">
        <v>7.8706107139599997</v>
      </c>
      <c r="RD88" s="8">
        <v>7.0789933681499999</v>
      </c>
      <c r="RE88" s="8">
        <v>6.6552611732500004</v>
      </c>
      <c r="RF88" s="8">
        <v>9.1752770900700007</v>
      </c>
      <c r="RG88" s="8">
        <v>7.2863617181800002</v>
      </c>
      <c r="RH88" s="13">
        <v>6.6701801967599996</v>
      </c>
      <c r="RI88" s="13">
        <v>6.8237781047799997</v>
      </c>
      <c r="RJ88" s="13">
        <v>5.3761547088599997</v>
      </c>
      <c r="RK88" s="13">
        <v>8.6162570381200005</v>
      </c>
      <c r="RL88" s="13">
        <v>9.0785046768199997</v>
      </c>
      <c r="RM88" s="13">
        <v>8.0740552139300004</v>
      </c>
      <c r="RN88" s="16">
        <v>9.1292620658899999</v>
      </c>
      <c r="RO88" s="16">
        <v>7.2166514396699997</v>
      </c>
      <c r="RP88" s="16">
        <v>5.7778282642400001</v>
      </c>
      <c r="RQ88" s="16">
        <v>8.2445426750199999</v>
      </c>
      <c r="RR88" s="16">
        <v>9.6919064712500003</v>
      </c>
      <c r="RS88" s="16">
        <v>5.3759386062600001</v>
      </c>
      <c r="RT88" s="7">
        <v>7.3321354770699996</v>
      </c>
      <c r="RU88" s="8">
        <v>8.6951171302799999</v>
      </c>
      <c r="RV88" s="8">
        <v>9.0324587822000009</v>
      </c>
      <c r="RW88" s="8">
        <v>7.1307737684200001</v>
      </c>
      <c r="RX88" s="8">
        <v>7.5755592536899998</v>
      </c>
      <c r="RY88" s="8">
        <v>8.8459504413599994</v>
      </c>
      <c r="RZ88" s="13">
        <v>8.1258536577200005</v>
      </c>
      <c r="SA88" s="13">
        <v>6.1386738920199999</v>
      </c>
      <c r="SB88" s="13">
        <v>6.3843287229500003</v>
      </c>
      <c r="SC88" s="13">
        <v>8.9598200416600005</v>
      </c>
      <c r="SD88" s="13">
        <v>7.1924391984899998</v>
      </c>
      <c r="SE88" s="13">
        <v>11.243448409999999</v>
      </c>
      <c r="SF88" s="16">
        <v>7.4676838159600001</v>
      </c>
      <c r="SG88" s="16">
        <v>6.8732435703299997</v>
      </c>
      <c r="SH88" s="16">
        <v>3.46330117226</v>
      </c>
      <c r="SI88" s="16">
        <v>5.9796225166300001</v>
      </c>
      <c r="SJ88" s="16">
        <v>7.0725650405899998</v>
      </c>
      <c r="SK88" s="16">
        <v>6.69916609764</v>
      </c>
      <c r="SL88" s="7">
        <v>7.4041633606000001</v>
      </c>
      <c r="SM88" s="8">
        <v>6.1052968025199998</v>
      </c>
      <c r="SN88" s="8">
        <v>7.1810472488399997</v>
      </c>
      <c r="SO88" s="8">
        <v>6.5149120807600003</v>
      </c>
      <c r="SP88" s="8">
        <v>7.5386496543900003</v>
      </c>
      <c r="SQ88" s="8">
        <v>7.5282681846599999</v>
      </c>
      <c r="SR88" s="13">
        <v>6.3368581914900002</v>
      </c>
      <c r="SS88" s="13">
        <v>8.8569170761099993</v>
      </c>
      <c r="ST88" s="13">
        <v>7.6081893062599999</v>
      </c>
      <c r="SU88" s="13">
        <v>7.89746367455</v>
      </c>
      <c r="SV88" s="13">
        <v>7.5060286712600002</v>
      </c>
      <c r="SW88" s="13">
        <v>8.9618693924000006</v>
      </c>
      <c r="SX88" s="16">
        <v>7.1935357809099996</v>
      </c>
      <c r="SY88" s="16">
        <v>7.7794037818900001</v>
      </c>
      <c r="SZ88" s="16">
        <v>7.7998158693299997</v>
      </c>
      <c r="TA88" s="16">
        <v>7.3713682651500001</v>
      </c>
      <c r="TB88" s="16">
        <v>7.8267083835599998</v>
      </c>
      <c r="TC88" s="16">
        <v>6.6023239135700003</v>
      </c>
      <c r="TD88" s="7">
        <v>6.6030218219799997</v>
      </c>
      <c r="TE88" s="8">
        <v>4.6024570655800003</v>
      </c>
      <c r="TF88" s="8">
        <v>6.61511087418</v>
      </c>
      <c r="TG88" s="8">
        <v>7.1250606870700004</v>
      </c>
      <c r="TH88" s="8">
        <v>7.4850217628499998</v>
      </c>
      <c r="TI88" s="8">
        <v>5.2286142873800001</v>
      </c>
      <c r="TJ88" s="13">
        <v>6.97236664295</v>
      </c>
      <c r="TK88" s="13">
        <v>7.5005851936300001</v>
      </c>
      <c r="TL88" s="13">
        <v>6.7913709640500004</v>
      </c>
      <c r="TM88" s="13">
        <v>7.9709872341199999</v>
      </c>
      <c r="TN88" s="13">
        <v>9.2907767677299997</v>
      </c>
      <c r="TO88" s="13">
        <v>8.6097591972400007</v>
      </c>
      <c r="TP88" s="16">
        <v>7.3998572254199999</v>
      </c>
      <c r="TQ88" s="16">
        <v>8.5970635414099998</v>
      </c>
      <c r="TR88" s="16">
        <v>8.7368957042699993</v>
      </c>
      <c r="TS88" s="16">
        <v>6.7250518083599999</v>
      </c>
      <c r="TT88" s="16">
        <v>8.9029053592699992</v>
      </c>
      <c r="TU88" s="19">
        <v>11.441979522700001</v>
      </c>
    </row>
    <row r="89" spans="1:541" x14ac:dyDescent="0.25">
      <c r="A89" s="21">
        <f t="shared" si="1"/>
        <v>0.84000000000000052</v>
      </c>
      <c r="B89" s="7">
        <v>7.18688009262</v>
      </c>
      <c r="C89" s="8">
        <v>6.6997651100200004</v>
      </c>
      <c r="D89" s="8">
        <v>6.6006734847999997</v>
      </c>
      <c r="E89" s="8">
        <v>6.9772533798199996</v>
      </c>
      <c r="F89" s="8">
        <v>7.4457460975599998</v>
      </c>
      <c r="G89" s="8">
        <v>6.0770037651099997</v>
      </c>
      <c r="H89" s="13">
        <v>9.6909364700299996</v>
      </c>
      <c r="I89" s="13">
        <v>7.8183758926399998</v>
      </c>
      <c r="J89" s="13">
        <v>8.6753602981599993</v>
      </c>
      <c r="K89" s="13">
        <v>9.3425315094000005</v>
      </c>
      <c r="L89" s="13">
        <v>8.9247640228300007</v>
      </c>
      <c r="M89" s="13">
        <v>10.5871107864</v>
      </c>
      <c r="N89" s="16">
        <v>4.4049855995199998</v>
      </c>
      <c r="O89" s="16">
        <v>6.5693968391400004</v>
      </c>
      <c r="P89" s="16">
        <v>8.3162205123900002</v>
      </c>
      <c r="Q89" s="16">
        <v>5.3296323013300002</v>
      </c>
      <c r="R89" s="16"/>
      <c r="S89" s="16"/>
      <c r="T89" s="7">
        <v>6.3706609153700002</v>
      </c>
      <c r="U89" s="8">
        <v>6.71724643707</v>
      </c>
      <c r="V89" s="8">
        <v>6.1771648216199999</v>
      </c>
      <c r="W89" s="8">
        <v>6.4344672203100002</v>
      </c>
      <c r="X89" s="8">
        <v>5.7512661933900002</v>
      </c>
      <c r="Y89" s="8">
        <v>6.20226177216</v>
      </c>
      <c r="Z89" s="13">
        <v>4.1703022384599997</v>
      </c>
      <c r="AA89" s="13">
        <v>3.9233198165899998</v>
      </c>
      <c r="AB89" s="13">
        <v>3.0171830177299999</v>
      </c>
      <c r="AC89" s="13">
        <v>4.1153539276100002</v>
      </c>
      <c r="AD89" s="13">
        <v>3.8430518055</v>
      </c>
      <c r="AE89" s="13">
        <v>4.0433674716899999</v>
      </c>
      <c r="AF89" s="16">
        <v>13.631786270099999</v>
      </c>
      <c r="AG89" s="16">
        <v>10.2968838501</v>
      </c>
      <c r="AH89" s="16">
        <v>11.187943801899999</v>
      </c>
      <c r="AI89" s="16">
        <v>10.2821554947</v>
      </c>
      <c r="AJ89" s="16">
        <v>12.5659118652</v>
      </c>
      <c r="AK89" s="16">
        <v>11.1983948135</v>
      </c>
      <c r="AL89" s="7">
        <v>6.3887228202799999</v>
      </c>
      <c r="AM89" s="8">
        <v>6.2669092178300003</v>
      </c>
      <c r="AN89" s="8">
        <v>7.2893092155500003</v>
      </c>
      <c r="AO89" s="8">
        <v>6.3255404853800004</v>
      </c>
      <c r="AP89" s="8">
        <v>7.0048044776899996</v>
      </c>
      <c r="AQ89" s="8">
        <v>6.3780260658300003</v>
      </c>
      <c r="AR89" s="13">
        <v>6.2171460533099996</v>
      </c>
      <c r="AS89" s="13">
        <v>5.79764635086</v>
      </c>
      <c r="AT89" s="13">
        <v>5.1722357177699996</v>
      </c>
      <c r="AU89" s="13">
        <v>5.9450085067699998</v>
      </c>
      <c r="AV89" s="13">
        <v>5.5735259056100004</v>
      </c>
      <c r="AW89" s="13">
        <v>3.48042593002</v>
      </c>
      <c r="AX89" s="16">
        <v>7.7898296356200003</v>
      </c>
      <c r="AY89" s="16">
        <v>6.8561553382899998</v>
      </c>
      <c r="AZ89" s="16">
        <v>7.9945927810699997</v>
      </c>
      <c r="BA89" s="16">
        <v>5.9736051178</v>
      </c>
      <c r="BB89" s="16">
        <v>3.4391820907600001</v>
      </c>
      <c r="BC89" s="16">
        <v>5.3952933502200002</v>
      </c>
      <c r="BD89" s="7">
        <v>6.1261925888100004</v>
      </c>
      <c r="BE89" s="8">
        <v>4.9714927482600002</v>
      </c>
      <c r="BF89" s="8">
        <v>4.9092087173500003</v>
      </c>
      <c r="BG89" s="8">
        <v>5.1386331939699996</v>
      </c>
      <c r="BH89" s="8">
        <v>5.4456202507000002</v>
      </c>
      <c r="BI89" s="8">
        <v>6.5147904968299999</v>
      </c>
      <c r="BJ89" s="13">
        <v>6.7125288963300003</v>
      </c>
      <c r="BK89" s="13">
        <v>5.1959056282000002</v>
      </c>
      <c r="BL89" s="13">
        <v>6.84093364716</v>
      </c>
      <c r="BM89" s="13">
        <v>6.4534760093700001</v>
      </c>
      <c r="BN89" s="13">
        <v>5.9886114692700003</v>
      </c>
      <c r="BO89" s="13"/>
      <c r="BP89" s="16">
        <v>6.4566794204700004</v>
      </c>
      <c r="BQ89" s="16">
        <v>7.0755769729600004</v>
      </c>
      <c r="BR89" s="16">
        <v>7.2421564865099999</v>
      </c>
      <c r="BS89" s="16">
        <v>5.71638568878</v>
      </c>
      <c r="BT89" s="16">
        <v>6.4025447845499999</v>
      </c>
      <c r="BU89" s="16">
        <v>6.5130581664999996</v>
      </c>
      <c r="BV89" s="7">
        <v>3.3922191906000001</v>
      </c>
      <c r="BW89" s="8">
        <v>5.2712539291400002</v>
      </c>
      <c r="BX89" s="8">
        <v>5.1968754768399998</v>
      </c>
      <c r="BY89" s="8">
        <v>2.9797743797299998</v>
      </c>
      <c r="BZ89" s="8">
        <v>5.3557822227500003</v>
      </c>
      <c r="CA89" s="8">
        <v>5.1058813285799998</v>
      </c>
      <c r="CB89" s="13">
        <v>7.6850330543499998</v>
      </c>
      <c r="CC89" s="13">
        <v>8.6724029541000007</v>
      </c>
      <c r="CD89" s="13">
        <v>7.9467946815500001</v>
      </c>
      <c r="CE89" s="13">
        <v>8.2796386337300003</v>
      </c>
      <c r="CF89" s="13">
        <v>9.5361551284800008</v>
      </c>
      <c r="CG89" s="13"/>
      <c r="CH89" s="16">
        <v>8.3736726760900009</v>
      </c>
      <c r="CI89" s="16">
        <v>7.8817285346999997</v>
      </c>
      <c r="CJ89" s="16">
        <v>8.2127487182600003</v>
      </c>
      <c r="CK89" s="16">
        <v>8.7506205749500001</v>
      </c>
      <c r="CL89" s="16">
        <v>7.6558675193800001</v>
      </c>
      <c r="CM89" s="16">
        <v>7.9176059150700002</v>
      </c>
      <c r="CN89" s="7">
        <v>7.5287836646999997</v>
      </c>
      <c r="CO89" s="8">
        <v>6.9589174461400001</v>
      </c>
      <c r="CP89" s="8">
        <v>7.6674231529199997</v>
      </c>
      <c r="CQ89" s="8">
        <v>7.6755708885200002</v>
      </c>
      <c r="CR89" s="8">
        <v>8.6646699905400002</v>
      </c>
      <c r="CS89" s="8">
        <v>8.7480807876599993</v>
      </c>
      <c r="CT89" s="13">
        <v>6.7681216430699997</v>
      </c>
      <c r="CU89" s="13">
        <v>5.42416624069</v>
      </c>
      <c r="CV89" s="13">
        <v>6.0320541381800004</v>
      </c>
      <c r="CW89" s="13">
        <v>5.6906929969800002</v>
      </c>
      <c r="CX89" s="13">
        <v>5.0975978660600001</v>
      </c>
      <c r="CY89" s="13">
        <v>5.71563570023</v>
      </c>
      <c r="CZ89" s="16">
        <v>6.3772690582299996</v>
      </c>
      <c r="DA89" s="16">
        <v>5.5197398948699998</v>
      </c>
      <c r="DB89" s="16">
        <v>5.1465883445699996</v>
      </c>
      <c r="DC89" s="16">
        <v>5.8623043060300004</v>
      </c>
      <c r="DD89" s="16">
        <v>5.5684733200099998</v>
      </c>
      <c r="DE89" s="16">
        <v>5.5085492324800001</v>
      </c>
      <c r="DF89" s="7">
        <v>8.4889152908300005</v>
      </c>
      <c r="DG89" s="8">
        <v>10.008727455100001</v>
      </c>
      <c r="DH89" s="8">
        <v>8.9686700820900001</v>
      </c>
      <c r="DI89" s="8">
        <v>7.2986569786100004</v>
      </c>
      <c r="DJ89" s="8">
        <v>9.8901629638700008</v>
      </c>
      <c r="DK89" s="8">
        <v>11.5994257736</v>
      </c>
      <c r="DL89" s="13">
        <v>9.1485630035399996</v>
      </c>
      <c r="DM89" s="13">
        <v>7.7505156135600002</v>
      </c>
      <c r="DN89" s="13">
        <v>10.310200500500001</v>
      </c>
      <c r="DO89" s="13">
        <v>9.0621337890600007</v>
      </c>
      <c r="DP89" s="13">
        <v>8.4072158431999995</v>
      </c>
      <c r="DQ89" s="13">
        <v>9.4007034301800001</v>
      </c>
      <c r="DR89" s="16">
        <v>7.1452491950999999</v>
      </c>
      <c r="DS89" s="16">
        <v>8.2557476425199994</v>
      </c>
      <c r="DT89" s="16">
        <v>6.8713165283200004</v>
      </c>
      <c r="DU89" s="16">
        <v>6.9321137428300004</v>
      </c>
      <c r="DV89" s="16">
        <v>6.8487715911900002</v>
      </c>
      <c r="DW89" s="16">
        <v>8.2982875824000004</v>
      </c>
      <c r="DX89" s="7">
        <v>9.3264695358300003</v>
      </c>
      <c r="DY89" s="8">
        <v>7.6970868873600002</v>
      </c>
      <c r="DZ89" s="8">
        <v>7.5005230140699997</v>
      </c>
      <c r="EA89" s="8">
        <v>8.8377108764599992</v>
      </c>
      <c r="EB89" s="8">
        <v>8.43791435242</v>
      </c>
      <c r="EC89" s="8">
        <v>10.3234573746</v>
      </c>
      <c r="ED89" s="13">
        <v>5.2277516365099999</v>
      </c>
      <c r="EE89" s="13">
        <v>6.1578632354699998</v>
      </c>
      <c r="EF89" s="13">
        <v>6.0971359634400004</v>
      </c>
      <c r="EG89" s="13">
        <v>6.1089345550500003</v>
      </c>
      <c r="EH89" s="13">
        <v>5.2074252510100001</v>
      </c>
      <c r="EI89" s="13">
        <v>6.64402698517</v>
      </c>
      <c r="EJ89" s="16">
        <v>15.125235939</v>
      </c>
      <c r="EK89" s="16">
        <v>12.6563392258</v>
      </c>
      <c r="EL89" s="16">
        <v>15.4926281357</v>
      </c>
      <c r="EM89" s="16">
        <v>16.926627426100001</v>
      </c>
      <c r="EN89" s="16">
        <v>14.045880928000001</v>
      </c>
      <c r="EO89" s="16">
        <v>12.318493804899999</v>
      </c>
      <c r="EP89" s="7">
        <v>6.9328863143900001</v>
      </c>
      <c r="EQ89" s="8">
        <v>7.1373693847700004</v>
      </c>
      <c r="ER89" s="8">
        <v>4.2787432670600003</v>
      </c>
      <c r="ES89" s="8">
        <v>7.5645657539400002</v>
      </c>
      <c r="ET89" s="8">
        <v>7.4708796501199997</v>
      </c>
      <c r="EU89" s="8">
        <v>5.6602895927399999</v>
      </c>
      <c r="EV89" s="13">
        <v>5.9932595062300003</v>
      </c>
      <c r="EW89" s="13">
        <v>7.7017243766799997</v>
      </c>
      <c r="EX89" s="13">
        <v>8.2463318634</v>
      </c>
      <c r="EY89" s="13">
        <v>8.8058010101300006</v>
      </c>
      <c r="EZ89" s="13">
        <v>8.6045372009300003</v>
      </c>
      <c r="FA89" s="13">
        <v>7.8804326057400003</v>
      </c>
      <c r="FB89" s="16">
        <v>6.0282676506000001</v>
      </c>
      <c r="FC89" s="16">
        <v>6.9884295082100003</v>
      </c>
      <c r="FD89" s="16">
        <v>4.7763233184800002</v>
      </c>
      <c r="FE89" s="16">
        <v>5.9774991989100004</v>
      </c>
      <c r="FF89" s="16">
        <v>6.8423097610500001</v>
      </c>
      <c r="FG89" s="16">
        <v>6.2184344863899996</v>
      </c>
      <c r="FH89" s="7">
        <v>7.4113799285899997</v>
      </c>
      <c r="FI89" s="8">
        <v>10.351603126500001</v>
      </c>
      <c r="FJ89" s="8">
        <v>6.5935898590099997</v>
      </c>
      <c r="FK89" s="8">
        <v>7.7128524589499996</v>
      </c>
      <c r="FL89" s="8">
        <v>6.5549019813499996</v>
      </c>
      <c r="FM89" s="8">
        <v>7.6452983284</v>
      </c>
      <c r="FN89" s="13">
        <v>5.6186916542100001</v>
      </c>
      <c r="FO89" s="13">
        <v>2.5110200309800002</v>
      </c>
      <c r="FP89" s="13">
        <v>6.0376639366099996</v>
      </c>
      <c r="FQ89" s="13">
        <v>5.7654727935799999</v>
      </c>
      <c r="FR89" s="13">
        <v>2.42929400444</v>
      </c>
      <c r="FS89" s="13">
        <v>5.1675404167199996</v>
      </c>
      <c r="FT89" s="16">
        <v>7.4035052299500004</v>
      </c>
      <c r="FU89" s="16">
        <v>6.9029615402199997</v>
      </c>
      <c r="FV89" s="16">
        <v>8.0584071350100004</v>
      </c>
      <c r="FW89" s="16">
        <v>6.8845257759100003</v>
      </c>
      <c r="FX89" s="16">
        <v>6.9601106452900003</v>
      </c>
      <c r="FY89" s="16">
        <v>6.54168287277</v>
      </c>
      <c r="FZ89" s="7">
        <v>6.75664405823</v>
      </c>
      <c r="GA89" s="8">
        <v>6.1799352645900001</v>
      </c>
      <c r="GB89" s="8">
        <v>6.0878322601299999</v>
      </c>
      <c r="GC89" s="8">
        <v>6.5730241966199996</v>
      </c>
      <c r="GD89" s="8">
        <v>6.2260234832799997</v>
      </c>
      <c r="GE89" s="8">
        <v>6.5230162811300003</v>
      </c>
      <c r="GF89" s="13">
        <v>3.4154570102699999</v>
      </c>
      <c r="GG89" s="13">
        <v>4.8543431663499996</v>
      </c>
      <c r="GH89" s="13">
        <v>1.8358132219300001</v>
      </c>
      <c r="GI89" s="13">
        <v>4.3450346756</v>
      </c>
      <c r="GJ89" s="13">
        <v>3.56390304565</v>
      </c>
      <c r="GK89" s="13">
        <v>4.35618515015</v>
      </c>
      <c r="GL89" s="16">
        <v>3.81896791458</v>
      </c>
      <c r="GM89" s="16">
        <v>4.9564970588700001</v>
      </c>
      <c r="GN89" s="16">
        <v>5.59050861359</v>
      </c>
      <c r="GO89" s="16">
        <v>7.5710130691500002</v>
      </c>
      <c r="GP89" s="16">
        <v>3.2669199657400001</v>
      </c>
      <c r="GQ89" s="16">
        <v>5.4787320709199996</v>
      </c>
      <c r="GR89" s="7">
        <v>5.7566664695699998</v>
      </c>
      <c r="GS89" s="8">
        <v>5.1934243011500003</v>
      </c>
      <c r="GT89" s="8">
        <v>6.4451139068599996</v>
      </c>
      <c r="GU89" s="8">
        <v>5.0056858062699998</v>
      </c>
      <c r="GV89" s="8">
        <v>5.2774902343700001</v>
      </c>
      <c r="GW89" s="8">
        <v>4.2616119384799998</v>
      </c>
      <c r="GX89" s="13">
        <v>5.2027247810399997</v>
      </c>
      <c r="GY89" s="13">
        <v>4.4878239631700003</v>
      </c>
      <c r="GZ89" s="13">
        <v>4.7568801879900002</v>
      </c>
      <c r="HA89" s="13">
        <v>5.9588700866700002</v>
      </c>
      <c r="HB89" s="13">
        <v>5.0534334373499998</v>
      </c>
      <c r="HC89" s="13">
        <v>4.1662493705700001</v>
      </c>
      <c r="HD89" s="16">
        <v>6.7119851875299998</v>
      </c>
      <c r="HE89" s="16">
        <v>6.0285830497699999</v>
      </c>
      <c r="HF89" s="16">
        <v>6.70605554581</v>
      </c>
      <c r="HG89" s="16">
        <v>5.5129049301100004</v>
      </c>
      <c r="HH89" s="16">
        <v>4.6976722526600003</v>
      </c>
      <c r="HI89" s="16">
        <v>6.8631253242500003</v>
      </c>
      <c r="HJ89" s="7">
        <v>7.4997959136999999</v>
      </c>
      <c r="HK89" s="8">
        <v>7.5486700058</v>
      </c>
      <c r="HL89" s="8">
        <v>5.3586960792499996</v>
      </c>
      <c r="HM89" s="8">
        <v>6.8458881378200003</v>
      </c>
      <c r="HN89" s="8">
        <v>6.4332525444000002</v>
      </c>
      <c r="HO89" s="8">
        <v>6.1556964492799997</v>
      </c>
      <c r="HP89" s="13">
        <v>6.7667355918899998</v>
      </c>
      <c r="HQ89" s="13">
        <v>5.8284010505700001</v>
      </c>
      <c r="HR89" s="13">
        <v>6.5441416168200002</v>
      </c>
      <c r="HS89" s="13">
        <v>6.6705300903299998</v>
      </c>
      <c r="HT89" s="13">
        <v>7.9174424743699996</v>
      </c>
      <c r="HU89" s="13">
        <v>7.0794110298200001</v>
      </c>
      <c r="HV89" s="16">
        <v>6.4817738914499996</v>
      </c>
      <c r="HW89" s="16">
        <v>5.4264125061000001</v>
      </c>
      <c r="HX89" s="16">
        <v>6.1338938903800004</v>
      </c>
      <c r="HY89" s="16">
        <v>5.9928941345200002</v>
      </c>
      <c r="HZ89" s="16">
        <v>4.87942564011</v>
      </c>
      <c r="IA89" s="16">
        <v>6.2753792190600004</v>
      </c>
      <c r="IB89" s="7">
        <v>7.2962040901199998</v>
      </c>
      <c r="IC89" s="8">
        <v>4.8302952766400002</v>
      </c>
      <c r="ID89" s="8">
        <v>5.2668809890699997</v>
      </c>
      <c r="IE89" s="8">
        <v>4.8028235054000001</v>
      </c>
      <c r="IF89" s="8">
        <v>5.5704018211399999</v>
      </c>
      <c r="IG89" s="8">
        <v>4.0058574485799996</v>
      </c>
      <c r="IH89" s="13">
        <v>4.9403270912200004</v>
      </c>
      <c r="II89" s="13">
        <v>4.2150759220099996</v>
      </c>
      <c r="IJ89" s="13">
        <v>5.1953990364099996</v>
      </c>
      <c r="IK89" s="13">
        <v>4.4381649208100002</v>
      </c>
      <c r="IL89" s="13">
        <v>6.8968535041800001</v>
      </c>
      <c r="IM89" s="13">
        <v>4.7364498138400002</v>
      </c>
      <c r="IN89" s="16">
        <v>7.4122103500399996</v>
      </c>
      <c r="IO89" s="16">
        <v>4.2914911270099996</v>
      </c>
      <c r="IP89" s="16">
        <v>5.7502555847199996</v>
      </c>
      <c r="IQ89" s="16">
        <v>6.8932256698599996</v>
      </c>
      <c r="IR89" s="16">
        <v>5.2411769485499997</v>
      </c>
      <c r="IS89" s="16">
        <v>4.52989677429</v>
      </c>
      <c r="IT89" s="7">
        <v>6.2786581039399998</v>
      </c>
      <c r="IU89" s="8">
        <v>5.7058656501799998</v>
      </c>
      <c r="IV89" s="8">
        <v>6.6116125869799998</v>
      </c>
      <c r="IW89" s="8">
        <v>2.9078320121800001</v>
      </c>
      <c r="IX89" s="8">
        <v>6.7495105743400003</v>
      </c>
      <c r="IY89" s="8">
        <v>6.37569725037</v>
      </c>
      <c r="IZ89" s="13">
        <v>5.4466647338899996</v>
      </c>
      <c r="JA89" s="13">
        <v>6.0192849922200002</v>
      </c>
      <c r="JB89" s="13">
        <v>6.1110437583900001</v>
      </c>
      <c r="JC89" s="13">
        <v>6.3001479148900001</v>
      </c>
      <c r="JD89" s="13">
        <v>4.82673015594</v>
      </c>
      <c r="JE89" s="13">
        <v>4.7882476615899998</v>
      </c>
      <c r="JF89" s="16">
        <v>7.2396990203899998</v>
      </c>
      <c r="JG89" s="16">
        <v>6.5057166862500004</v>
      </c>
      <c r="JH89" s="16">
        <v>5.8684120559700004</v>
      </c>
      <c r="JI89" s="16">
        <v>8.1049958419799992</v>
      </c>
      <c r="JJ89" s="16">
        <v>6.4402966880800001</v>
      </c>
      <c r="JK89" s="16">
        <v>5.9539216423000001</v>
      </c>
      <c r="JL89" s="7">
        <v>9.13099193573</v>
      </c>
      <c r="JM89" s="8">
        <v>5.2075092124899998</v>
      </c>
      <c r="JN89" s="8">
        <v>5.0916804313700004</v>
      </c>
      <c r="JO89" s="8">
        <v>5.0104603385899997</v>
      </c>
      <c r="JP89" s="8">
        <v>5.6543263053899997</v>
      </c>
      <c r="JQ89" s="8">
        <v>5.6085217857399998</v>
      </c>
      <c r="JR89" s="13">
        <v>5.3967368698099998</v>
      </c>
      <c r="JS89" s="13">
        <v>4.1751344680800004</v>
      </c>
      <c r="JT89" s="13">
        <v>5.6887883186300003</v>
      </c>
      <c r="JU89" s="13">
        <v>4.4075817108199997</v>
      </c>
      <c r="JV89" s="13">
        <v>5.8679312705999997</v>
      </c>
      <c r="JW89" s="13">
        <v>5.92624696732</v>
      </c>
      <c r="JX89" s="16">
        <v>6.7862303733799996</v>
      </c>
      <c r="JY89" s="16">
        <v>6.5679193687400002</v>
      </c>
      <c r="JZ89" s="16">
        <v>6.1756071090700004</v>
      </c>
      <c r="KA89" s="16">
        <v>6.3277156448399996</v>
      </c>
      <c r="KB89" s="16">
        <v>5.4983603095999998</v>
      </c>
      <c r="KC89" s="16">
        <v>7.0176642417900004</v>
      </c>
      <c r="KD89" s="7">
        <v>5.7139900589000003</v>
      </c>
      <c r="KE89" s="8">
        <v>4.40925523758</v>
      </c>
      <c r="KF89" s="8">
        <v>4.2237264060999999</v>
      </c>
      <c r="KG89" s="8">
        <v>5.6303034591700003</v>
      </c>
      <c r="KH89" s="8">
        <v>5.92072219849</v>
      </c>
      <c r="KI89" s="8">
        <v>5.1795973205600001</v>
      </c>
      <c r="KJ89" s="13">
        <v>5.56230154037</v>
      </c>
      <c r="KK89" s="13">
        <v>5.1106890678400001</v>
      </c>
      <c r="KL89" s="13">
        <v>4.8636466026300003</v>
      </c>
      <c r="KM89" s="13">
        <v>4.59364017487</v>
      </c>
      <c r="KN89" s="13">
        <v>4.69333433151</v>
      </c>
      <c r="KO89" s="13">
        <v>4.1199284076699998</v>
      </c>
      <c r="KP89" s="16">
        <v>5.8316552925099998</v>
      </c>
      <c r="KQ89" s="16">
        <v>5.2185873413100001</v>
      </c>
      <c r="KR89" s="16">
        <v>5.4017477226299997</v>
      </c>
      <c r="KS89" s="16">
        <v>5.1395297050500002</v>
      </c>
      <c r="KT89" s="16">
        <v>5.53324474335</v>
      </c>
      <c r="KU89" s="16">
        <v>5.1362307167100001</v>
      </c>
      <c r="KV89" s="7">
        <v>5.8024140739399996</v>
      </c>
      <c r="KW89" s="8">
        <v>4.5418601989700003</v>
      </c>
      <c r="KX89" s="8">
        <v>5.1937191200299999</v>
      </c>
      <c r="KY89" s="8">
        <v>4.9413069724999996</v>
      </c>
      <c r="KZ89" s="8">
        <v>5.4177881240800003</v>
      </c>
      <c r="LA89" s="8">
        <v>4.9075622558600003</v>
      </c>
      <c r="LB89" s="13">
        <v>4.0227901268000004</v>
      </c>
      <c r="LC89" s="13">
        <v>6.0533053970299999</v>
      </c>
      <c r="LD89" s="13">
        <v>4.3345624923699999</v>
      </c>
      <c r="LE89" s="13">
        <v>5.4919507980300004</v>
      </c>
      <c r="LF89" s="13">
        <v>4.3338860511800004</v>
      </c>
      <c r="LG89" s="13">
        <v>5.1177857399000004</v>
      </c>
      <c r="LH89" s="16">
        <v>5.0446360588100001</v>
      </c>
      <c r="LI89" s="16">
        <v>4.4122688102699996</v>
      </c>
      <c r="LJ89" s="16">
        <v>6.0526081466699999</v>
      </c>
      <c r="LK89" s="16">
        <v>5.8926782226599999</v>
      </c>
      <c r="LL89" s="16">
        <v>4.7759507369999996</v>
      </c>
      <c r="LM89" s="16">
        <v>5.2245202827500004</v>
      </c>
      <c r="LN89" s="7">
        <v>6.6193804740899997</v>
      </c>
      <c r="LO89" s="8">
        <v>4.2598425293000002</v>
      </c>
      <c r="LP89" s="8">
        <v>8.5960541152999994</v>
      </c>
      <c r="LQ89" s="8">
        <v>5.7857504081700002</v>
      </c>
      <c r="LR89" s="8">
        <v>8.2427181625399992</v>
      </c>
      <c r="LS89" s="8">
        <v>10.4099979401</v>
      </c>
      <c r="LT89" s="13">
        <v>6.23195684433</v>
      </c>
      <c r="LU89" s="13">
        <v>5.9697097969100001</v>
      </c>
      <c r="LV89" s="13">
        <v>7.0753544807399997</v>
      </c>
      <c r="LW89" s="13">
        <v>7.0698932266199996</v>
      </c>
      <c r="LX89" s="13">
        <v>6.0335844421399996</v>
      </c>
      <c r="LY89" s="13">
        <v>7.50584373474</v>
      </c>
      <c r="LZ89" s="16">
        <v>10.14654953</v>
      </c>
      <c r="MA89" s="16">
        <v>11.063883285499999</v>
      </c>
      <c r="MB89" s="16">
        <v>7.4098672103899998</v>
      </c>
      <c r="MC89" s="16">
        <v>7.8827021026599997</v>
      </c>
      <c r="MD89" s="16">
        <v>7.7089340782200004</v>
      </c>
      <c r="ME89" s="16">
        <v>10.9266249847</v>
      </c>
      <c r="MF89" s="7">
        <v>4.6387000656100001</v>
      </c>
      <c r="MG89" s="8">
        <v>5.8593077850300004</v>
      </c>
      <c r="MH89" s="8">
        <v>3.9418358516700001</v>
      </c>
      <c r="MI89" s="8">
        <v>5.6939009666400002</v>
      </c>
      <c r="MJ89" s="8"/>
      <c r="MK89" s="8"/>
      <c r="ML89" s="13">
        <v>7.6163743972800004</v>
      </c>
      <c r="MM89" s="13">
        <v>4.61997163773</v>
      </c>
      <c r="MN89" s="13">
        <v>6.0937370300299998</v>
      </c>
      <c r="MO89" s="13">
        <v>4.7506817245499997</v>
      </c>
      <c r="MP89" s="13">
        <v>3.68051381111</v>
      </c>
      <c r="MQ89" s="13">
        <v>6.5850548744199999</v>
      </c>
      <c r="MR89" s="16">
        <v>5.4237913131699997</v>
      </c>
      <c r="MS89" s="16">
        <v>7.2528045272800004</v>
      </c>
      <c r="MT89" s="16">
        <v>5.2921285629300003</v>
      </c>
      <c r="MU89" s="16">
        <v>4.4030656814600002</v>
      </c>
      <c r="MV89" s="16">
        <v>3.38340381622</v>
      </c>
      <c r="MW89" s="16">
        <v>4.6670937728900004</v>
      </c>
      <c r="MX89" s="7">
        <v>8.2690383911099996</v>
      </c>
      <c r="MY89" s="8">
        <v>7.49520709991</v>
      </c>
      <c r="MZ89" s="8">
        <v>4.8889411544800003</v>
      </c>
      <c r="NA89" s="8">
        <v>7.51635583878</v>
      </c>
      <c r="NB89" s="8">
        <v>4.8147670555099999</v>
      </c>
      <c r="NC89" s="8">
        <v>5.1616160011299996</v>
      </c>
      <c r="ND89" s="13">
        <v>5.9984453582799997</v>
      </c>
      <c r="NE89" s="13">
        <v>7.4201335525500003</v>
      </c>
      <c r="NF89" s="13">
        <v>7.6410193633999999</v>
      </c>
      <c r="NG89" s="13">
        <v>7.6913883972199999</v>
      </c>
      <c r="NH89" s="13">
        <v>7.3414457511900002</v>
      </c>
      <c r="NI89" s="13">
        <v>7.0019006919900004</v>
      </c>
      <c r="NJ89" s="16">
        <v>8.4140367507900002</v>
      </c>
      <c r="NK89" s="16">
        <v>7.8360661697399996</v>
      </c>
      <c r="NL89" s="16">
        <v>6.4888940429700002</v>
      </c>
      <c r="NM89" s="16">
        <v>7.7002610206600002</v>
      </c>
      <c r="NN89" s="16">
        <v>7.94160795212</v>
      </c>
      <c r="NO89" s="16">
        <v>7.1209366035499997</v>
      </c>
      <c r="NP89" s="7">
        <v>9.0449745559700006</v>
      </c>
      <c r="NQ89" s="8">
        <v>7.6377387046800003</v>
      </c>
      <c r="NR89" s="8">
        <v>9.0459473037699993</v>
      </c>
      <c r="NS89" s="8">
        <v>7.3432755470300002</v>
      </c>
      <c r="NT89" s="8">
        <v>8.7177898407000001</v>
      </c>
      <c r="NU89" s="8">
        <v>8.1424313735999991</v>
      </c>
      <c r="NV89" s="13">
        <v>8.7975454330399998</v>
      </c>
      <c r="NW89" s="13">
        <v>7.7088737487800003</v>
      </c>
      <c r="NX89" s="13">
        <v>9.0481157302900002</v>
      </c>
      <c r="NY89" s="13">
        <v>7.7813578033399997</v>
      </c>
      <c r="NZ89" s="13">
        <v>6.82530368805</v>
      </c>
      <c r="OA89" s="13">
        <v>8.1507387161300002</v>
      </c>
      <c r="OB89" s="16">
        <v>8.7028796768200003</v>
      </c>
      <c r="OC89" s="16">
        <v>8.0921666717500003</v>
      </c>
      <c r="OD89" s="16">
        <v>8.2775598525999996</v>
      </c>
      <c r="OE89" s="16">
        <v>8.7020335769700008</v>
      </c>
      <c r="OF89" s="16">
        <v>9.3507423400899992</v>
      </c>
      <c r="OG89" s="16">
        <v>9.66181015015</v>
      </c>
      <c r="OH89" s="7">
        <v>8.0988584137000004</v>
      </c>
      <c r="OI89" s="8">
        <v>8.2039571762100003</v>
      </c>
      <c r="OJ89" s="8">
        <v>8.0579991149900003</v>
      </c>
      <c r="OK89" s="8">
        <v>8.6545509338399995</v>
      </c>
      <c r="OL89" s="8">
        <v>7.5217227935800004</v>
      </c>
      <c r="OM89" s="8">
        <v>8.7019225311300001</v>
      </c>
      <c r="ON89" s="13">
        <v>8.4058958816500002</v>
      </c>
      <c r="OO89" s="13">
        <v>8.5999871063200004</v>
      </c>
      <c r="OP89" s="13">
        <v>8.7027822494499993</v>
      </c>
      <c r="OQ89" s="13">
        <v>8.8579842376699993</v>
      </c>
      <c r="OR89" s="13">
        <v>7.8483801841699998</v>
      </c>
      <c r="OS89" s="13">
        <v>9.34964134216</v>
      </c>
      <c r="OT89" s="16">
        <v>9.2078998565700001</v>
      </c>
      <c r="OU89" s="16">
        <v>8.2968578338600008</v>
      </c>
      <c r="OV89" s="16">
        <v>9.0803559112500007</v>
      </c>
      <c r="OW89" s="16">
        <v>6.8252420425400002</v>
      </c>
      <c r="OX89" s="16">
        <v>7.3591417312600003</v>
      </c>
      <c r="OY89" s="16">
        <v>8.0915116500900002</v>
      </c>
      <c r="OZ89" s="7">
        <v>11.4856845474</v>
      </c>
      <c r="PA89" s="8">
        <v>9.4177116394000002</v>
      </c>
      <c r="PB89" s="8">
        <v>8.50750293732</v>
      </c>
      <c r="PC89" s="8">
        <v>10.5932891846</v>
      </c>
      <c r="PD89" s="8">
        <v>9.8321077346799992</v>
      </c>
      <c r="PE89" s="8">
        <v>10.308759498600001</v>
      </c>
      <c r="PF89" s="13">
        <v>6.7934473228499996</v>
      </c>
      <c r="PG89" s="13">
        <v>7.8166042137099998</v>
      </c>
      <c r="PH89" s="13">
        <v>6.0077063179000003</v>
      </c>
      <c r="PI89" s="13">
        <v>7.0358820533799999</v>
      </c>
      <c r="PJ89" s="13">
        <v>6.7162494659399998</v>
      </c>
      <c r="PK89" s="13">
        <v>4.94083036423</v>
      </c>
      <c r="PL89" s="16">
        <v>7.7213681221000003</v>
      </c>
      <c r="PM89" s="16">
        <v>7.2243403434799998</v>
      </c>
      <c r="PN89" s="16">
        <v>7.3262474060100002</v>
      </c>
      <c r="PO89" s="16">
        <v>7.6911609458900001</v>
      </c>
      <c r="PP89" s="16">
        <v>6.4316229820300004</v>
      </c>
      <c r="PQ89" s="16">
        <v>6.7000856399500002</v>
      </c>
      <c r="PR89" s="7">
        <v>7.8337353324899999</v>
      </c>
      <c r="PS89" s="8">
        <v>6.2571060752900003</v>
      </c>
      <c r="PT89" s="8">
        <v>7.7616017150900003</v>
      </c>
      <c r="PU89" s="8">
        <v>6.5668077087399999</v>
      </c>
      <c r="PV89" s="8">
        <v>7.1317415237399997</v>
      </c>
      <c r="PW89" s="8"/>
      <c r="PX89" s="13">
        <v>7.1306943893400003</v>
      </c>
      <c r="PY89" s="13">
        <v>6.7630550765999997</v>
      </c>
      <c r="PZ89" s="13">
        <v>7.7446234512299998</v>
      </c>
      <c r="QA89" s="13">
        <v>5.5407603836100003</v>
      </c>
      <c r="QB89" s="13">
        <v>6.6311509323099997</v>
      </c>
      <c r="QC89" s="13">
        <v>5.2861137580899999</v>
      </c>
      <c r="QD89" s="16">
        <v>8.6447178840600003</v>
      </c>
      <c r="QE89" s="16">
        <v>8.3354794120799998</v>
      </c>
      <c r="QF89" s="16">
        <v>7.0831435966500003</v>
      </c>
      <c r="QG89" s="16">
        <v>5.4576465606699998</v>
      </c>
      <c r="QH89" s="16">
        <v>6.9866162300100001</v>
      </c>
      <c r="QI89" s="16">
        <v>8.77518234253</v>
      </c>
      <c r="QJ89" s="7">
        <v>7.5378364563</v>
      </c>
      <c r="QK89" s="8">
        <v>5.5019130516099999</v>
      </c>
      <c r="QL89" s="8">
        <v>7.8897169494600004</v>
      </c>
      <c r="QM89" s="8">
        <v>7.7557229614300001</v>
      </c>
      <c r="QN89" s="8">
        <v>6.7864753341700004</v>
      </c>
      <c r="QO89" s="8">
        <v>6.4957379722599997</v>
      </c>
      <c r="QP89" s="13">
        <v>5.49018745422</v>
      </c>
      <c r="QQ89" s="13">
        <v>6.2451370239299999</v>
      </c>
      <c r="QR89" s="13">
        <v>7.34205080032</v>
      </c>
      <c r="QS89" s="13">
        <v>5.30348632812</v>
      </c>
      <c r="QT89" s="13">
        <v>7.3950929832499996</v>
      </c>
      <c r="QU89" s="13">
        <v>6.1406931877100002</v>
      </c>
      <c r="QV89" s="16">
        <v>4.8401313781699997</v>
      </c>
      <c r="QW89" s="16">
        <v>8.0447570800800001</v>
      </c>
      <c r="QX89" s="16">
        <v>6.3533440780600001</v>
      </c>
      <c r="QY89" s="16">
        <v>6.5353491592399999</v>
      </c>
      <c r="QZ89" s="16">
        <v>6.2679845047000002</v>
      </c>
      <c r="RA89" s="16">
        <v>6.5327864074699997</v>
      </c>
      <c r="RB89" s="7">
        <v>7.7550321006800003</v>
      </c>
      <c r="RC89" s="8">
        <v>8.2554624557499992</v>
      </c>
      <c r="RD89" s="8">
        <v>7.0998682975799996</v>
      </c>
      <c r="RE89" s="8">
        <v>7.05896869659</v>
      </c>
      <c r="RF89" s="8">
        <v>9.6600217819199994</v>
      </c>
      <c r="RG89" s="8">
        <v>7.4967235565200001</v>
      </c>
      <c r="RH89" s="13">
        <v>6.8346957397499999</v>
      </c>
      <c r="RI89" s="13">
        <v>7.0077789306599998</v>
      </c>
      <c r="RJ89" s="13">
        <v>5.55346717834</v>
      </c>
      <c r="RK89" s="13">
        <v>8.7144374465900007</v>
      </c>
      <c r="RL89" s="13">
        <v>9.6234319686899994</v>
      </c>
      <c r="RM89" s="13">
        <v>7.9933086395300004</v>
      </c>
      <c r="RN89" s="16">
        <v>9.5320405960100008</v>
      </c>
      <c r="RO89" s="16">
        <v>7.6733479499800001</v>
      </c>
      <c r="RP89" s="16">
        <v>6.2472902297999999</v>
      </c>
      <c r="RQ89" s="16">
        <v>8.8393386077899994</v>
      </c>
      <c r="RR89" s="16">
        <v>10.1708259201</v>
      </c>
      <c r="RS89" s="16">
        <v>6.0213348579400003</v>
      </c>
      <c r="RT89" s="7">
        <v>7.4749283218400002</v>
      </c>
      <c r="RU89" s="8">
        <v>8.8283523940999995</v>
      </c>
      <c r="RV89" s="8">
        <v>9.0447896957400005</v>
      </c>
      <c r="RW89" s="8">
        <v>7.3771405792199998</v>
      </c>
      <c r="RX89" s="8">
        <v>7.8153855133099999</v>
      </c>
      <c r="RY89" s="8">
        <v>9.0108514022800001</v>
      </c>
      <c r="RZ89" s="13">
        <v>8.4741901397700001</v>
      </c>
      <c r="SA89" s="13">
        <v>6.5201750373799996</v>
      </c>
      <c r="SB89" s="13">
        <v>6.9615516662600001</v>
      </c>
      <c r="SC89" s="13">
        <v>9.2368746566799995</v>
      </c>
      <c r="SD89" s="13">
        <v>7.6165113449100001</v>
      </c>
      <c r="SE89" s="13">
        <v>11.386702575699999</v>
      </c>
      <c r="SF89" s="16">
        <v>7.92750053406</v>
      </c>
      <c r="SG89" s="16">
        <v>7.18079534531</v>
      </c>
      <c r="SH89" s="16">
        <v>4.0830957984899996</v>
      </c>
      <c r="SI89" s="16">
        <v>6.3646267318699996</v>
      </c>
      <c r="SJ89" s="16">
        <v>7.3920879745499999</v>
      </c>
      <c r="SK89" s="16">
        <v>6.8153581619299999</v>
      </c>
      <c r="SL89" s="7">
        <v>7.7371391296400001</v>
      </c>
      <c r="SM89" s="8">
        <v>6.6514302253700004</v>
      </c>
      <c r="SN89" s="8">
        <v>7.62255859375</v>
      </c>
      <c r="SO89" s="8">
        <v>6.9421597099300003</v>
      </c>
      <c r="SP89" s="8">
        <v>7.99095666885</v>
      </c>
      <c r="SQ89" s="8">
        <v>8.0564833068800006</v>
      </c>
      <c r="SR89" s="13">
        <v>6.8574984931899996</v>
      </c>
      <c r="SS89" s="13">
        <v>9.0078901672399994</v>
      </c>
      <c r="ST89" s="13">
        <v>7.9512836265600004</v>
      </c>
      <c r="SU89" s="13">
        <v>8.2188805770899993</v>
      </c>
      <c r="SV89" s="13">
        <v>7.7209055900600001</v>
      </c>
      <c r="SW89" s="13">
        <v>9.1741316604600005</v>
      </c>
      <c r="SX89" s="16">
        <v>7.6026740074200001</v>
      </c>
      <c r="SY89" s="16">
        <v>8.2455514907800005</v>
      </c>
      <c r="SZ89" s="16">
        <v>8.3123079299900002</v>
      </c>
      <c r="TA89" s="16">
        <v>7.8181230926499996</v>
      </c>
      <c r="TB89" s="16">
        <v>8.1913037300100005</v>
      </c>
      <c r="TC89" s="16">
        <v>6.8032756805399996</v>
      </c>
      <c r="TD89" s="7">
        <v>6.63222610474</v>
      </c>
      <c r="TE89" s="8">
        <v>4.9527004623400002</v>
      </c>
      <c r="TF89" s="8">
        <v>6.77321596146</v>
      </c>
      <c r="TG89" s="8">
        <v>7.32037626266</v>
      </c>
      <c r="TH89" s="8">
        <v>7.4136804199200004</v>
      </c>
      <c r="TI89" s="8">
        <v>5.6062235450699998</v>
      </c>
      <c r="TJ89" s="13">
        <v>7.3322112083400004</v>
      </c>
      <c r="TK89" s="13">
        <v>7.8026590347300004</v>
      </c>
      <c r="TL89" s="13">
        <v>6.9532043456999997</v>
      </c>
      <c r="TM89" s="13">
        <v>7.9062251853900003</v>
      </c>
      <c r="TN89" s="13">
        <v>9.2261819839499992</v>
      </c>
      <c r="TO89" s="13">
        <v>8.6917839813200004</v>
      </c>
      <c r="TP89" s="16">
        <v>7.6232329750099996</v>
      </c>
      <c r="TQ89" s="16">
        <v>8.7498554611199992</v>
      </c>
      <c r="TR89" s="16">
        <v>8.9753974914600008</v>
      </c>
      <c r="TS89" s="16">
        <v>7.1176986694300002</v>
      </c>
      <c r="TT89" s="16">
        <v>8.9423117828399992</v>
      </c>
      <c r="TU89" s="19">
        <v>10.9770596313</v>
      </c>
    </row>
    <row r="90" spans="1:541" x14ac:dyDescent="0.25">
      <c r="A90" s="21">
        <f t="shared" si="1"/>
        <v>0.85000000000000053</v>
      </c>
      <c r="B90" s="7">
        <v>6.4448685646100001</v>
      </c>
      <c r="C90" s="8">
        <v>6.0706639289900002</v>
      </c>
      <c r="D90" s="8">
        <v>5.1606102943399996</v>
      </c>
      <c r="E90" s="8">
        <v>6.4620013713800004</v>
      </c>
      <c r="F90" s="8">
        <v>6.9197089195299997</v>
      </c>
      <c r="G90" s="8">
        <v>5.97004518509</v>
      </c>
      <c r="H90" s="13">
        <v>9.4101860523200003</v>
      </c>
      <c r="I90" s="13">
        <v>6.8062462806699999</v>
      </c>
      <c r="J90" s="13">
        <v>8.5694556236300006</v>
      </c>
      <c r="K90" s="13">
        <v>8.9087201118500001</v>
      </c>
      <c r="L90" s="13">
        <v>8.3864283084900002</v>
      </c>
      <c r="M90" s="13">
        <v>9.5136627197300001</v>
      </c>
      <c r="N90" s="16">
        <v>3.4292041420900001</v>
      </c>
      <c r="O90" s="16">
        <v>5.7247215032599996</v>
      </c>
      <c r="P90" s="16">
        <v>8.1729431152299998</v>
      </c>
      <c r="Q90" s="16">
        <v>4.4143422842</v>
      </c>
      <c r="R90" s="16"/>
      <c r="S90" s="16"/>
      <c r="T90" s="7">
        <v>5.9125120639800004</v>
      </c>
      <c r="U90" s="8">
        <v>6.4322637796400004</v>
      </c>
      <c r="V90" s="8">
        <v>5.9289575576800004</v>
      </c>
      <c r="W90" s="8">
        <v>5.8967447280899998</v>
      </c>
      <c r="X90" s="8">
        <v>5.1290490627300001</v>
      </c>
      <c r="Y90" s="8">
        <v>5.2881184339500003</v>
      </c>
      <c r="Z90" s="13">
        <v>4.0594369888299999</v>
      </c>
      <c r="AA90" s="13">
        <v>3.4240537881900002</v>
      </c>
      <c r="AB90" s="13">
        <v>2.2883544921899999</v>
      </c>
      <c r="AC90" s="13">
        <v>3.5852547049500001</v>
      </c>
      <c r="AD90" s="13">
        <v>3.95669935942</v>
      </c>
      <c r="AE90" s="13">
        <v>3.90901455879</v>
      </c>
      <c r="AF90" s="16">
        <v>13.3214752197</v>
      </c>
      <c r="AG90" s="16">
        <v>13.084190464000001</v>
      </c>
      <c r="AH90" s="16">
        <v>10.745823574099999</v>
      </c>
      <c r="AI90" s="16">
        <v>9.8134282589000001</v>
      </c>
      <c r="AJ90" s="16">
        <v>12.0616623402</v>
      </c>
      <c r="AK90" s="16">
        <v>10.9528973579</v>
      </c>
      <c r="AL90" s="7">
        <v>5.5915222167999996</v>
      </c>
      <c r="AM90" s="8">
        <v>5.6916655301999999</v>
      </c>
      <c r="AN90" s="8">
        <v>6.8327255010599997</v>
      </c>
      <c r="AO90" s="8">
        <v>5.50437619686</v>
      </c>
      <c r="AP90" s="8">
        <v>6.3453507184999998</v>
      </c>
      <c r="AQ90" s="8">
        <v>5.7460914611799998</v>
      </c>
      <c r="AR90" s="13">
        <v>5.4082824706999997</v>
      </c>
      <c r="AS90" s="13">
        <v>5.3055009365099997</v>
      </c>
      <c r="AT90" s="13">
        <v>4.38211712837</v>
      </c>
      <c r="AU90" s="13">
        <v>5.4074399948099998</v>
      </c>
      <c r="AV90" s="13">
        <v>4.6750641584399997</v>
      </c>
      <c r="AW90" s="13">
        <v>2.4484620690300001</v>
      </c>
      <c r="AX90" s="16">
        <v>7.0723226070400003</v>
      </c>
      <c r="AY90" s="16">
        <v>6.0279687166200002</v>
      </c>
      <c r="AZ90" s="16">
        <v>7.5030238151599997</v>
      </c>
      <c r="BA90" s="16">
        <v>5.07007865906</v>
      </c>
      <c r="BB90" s="16">
        <v>2.18076097965</v>
      </c>
      <c r="BC90" s="16">
        <v>4.4969850540199996</v>
      </c>
      <c r="BD90" s="7">
        <v>6.45611314774</v>
      </c>
      <c r="BE90" s="8">
        <v>4.9661173105199996</v>
      </c>
      <c r="BF90" s="8">
        <v>5.2519826173800004</v>
      </c>
      <c r="BG90" s="8">
        <v>5.2288712024699997</v>
      </c>
      <c r="BH90" s="8">
        <v>5.4381279945400003</v>
      </c>
      <c r="BI90" s="8">
        <v>6.2976600646999996</v>
      </c>
      <c r="BJ90" s="13">
        <v>6.7800382614099997</v>
      </c>
      <c r="BK90" s="13">
        <v>5.0519740104700004</v>
      </c>
      <c r="BL90" s="13">
        <v>6.6148451805099997</v>
      </c>
      <c r="BM90" s="13">
        <v>6.2969958305400002</v>
      </c>
      <c r="BN90" s="13">
        <v>5.8301199913000001</v>
      </c>
      <c r="BO90" s="13"/>
      <c r="BP90" s="16">
        <v>6.67677345276</v>
      </c>
      <c r="BQ90" s="16">
        <v>7.3908668756499996</v>
      </c>
      <c r="BR90" s="16">
        <v>7.4279724121099999</v>
      </c>
      <c r="BS90" s="16">
        <v>6.0933469533900002</v>
      </c>
      <c r="BT90" s="16">
        <v>6.1022040844000003</v>
      </c>
      <c r="BU90" s="16">
        <v>6.8926552295699999</v>
      </c>
      <c r="BV90" s="7">
        <v>3.6261499881699999</v>
      </c>
      <c r="BW90" s="8">
        <v>5.6483236312900003</v>
      </c>
      <c r="BX90" s="8">
        <v>5.3749096393600002</v>
      </c>
      <c r="BY90" s="8">
        <v>3.2857244968399999</v>
      </c>
      <c r="BZ90" s="8">
        <v>5.43450343609</v>
      </c>
      <c r="CA90" s="8">
        <v>5.33396625519</v>
      </c>
      <c r="CB90" s="13">
        <v>7.6614770889299999</v>
      </c>
      <c r="CC90" s="13">
        <v>8.4710116386400003</v>
      </c>
      <c r="CD90" s="13">
        <v>7.82233130932</v>
      </c>
      <c r="CE90" s="13">
        <v>8.0832544803600008</v>
      </c>
      <c r="CF90" s="13">
        <v>8.8954610824600007</v>
      </c>
      <c r="CG90" s="13"/>
      <c r="CH90" s="16">
        <v>8.3763442993199995</v>
      </c>
      <c r="CI90" s="16">
        <v>7.9778749465900001</v>
      </c>
      <c r="CJ90" s="16">
        <v>8.3082880973800002</v>
      </c>
      <c r="CK90" s="16">
        <v>8.9083713531500006</v>
      </c>
      <c r="CL90" s="16">
        <v>7.7662989616400004</v>
      </c>
      <c r="CM90" s="16">
        <v>8.1495642185200001</v>
      </c>
      <c r="CN90" s="7">
        <v>7.4852013588000004</v>
      </c>
      <c r="CO90" s="8">
        <v>7.0490865707400001</v>
      </c>
      <c r="CP90" s="8">
        <v>7.1978118419600001</v>
      </c>
      <c r="CQ90" s="8">
        <v>7.8108705520599999</v>
      </c>
      <c r="CR90" s="8">
        <v>8.7641835212700006</v>
      </c>
      <c r="CS90" s="8">
        <v>8.4712427139299997</v>
      </c>
      <c r="CT90" s="13">
        <v>6.9268141746499996</v>
      </c>
      <c r="CU90" s="13">
        <v>5.4622194290200001</v>
      </c>
      <c r="CV90" s="13">
        <v>6.1861734390300001</v>
      </c>
      <c r="CW90" s="13">
        <v>5.75652098656</v>
      </c>
      <c r="CX90" s="13">
        <v>5.2641403198200001</v>
      </c>
      <c r="CY90" s="13">
        <v>5.8974639415699999</v>
      </c>
      <c r="CZ90" s="16">
        <v>6.5171407461199999</v>
      </c>
      <c r="DA90" s="16">
        <v>5.7669575691199997</v>
      </c>
      <c r="DB90" s="16">
        <v>5.0605725526800001</v>
      </c>
      <c r="DC90" s="16">
        <v>6.0564460754400002</v>
      </c>
      <c r="DD90" s="16">
        <v>5.58266859055</v>
      </c>
      <c r="DE90" s="16">
        <v>5.5931569576299998</v>
      </c>
      <c r="DF90" s="7">
        <v>8.4721944809000007</v>
      </c>
      <c r="DG90" s="8">
        <v>9.6932928085299999</v>
      </c>
      <c r="DH90" s="8">
        <v>8.7496410846699995</v>
      </c>
      <c r="DI90" s="8">
        <v>6.9629139900199997</v>
      </c>
      <c r="DJ90" s="8">
        <v>9.5500019073499995</v>
      </c>
      <c r="DK90" s="8">
        <v>11.0906585693</v>
      </c>
      <c r="DL90" s="13">
        <v>9.0219478607199992</v>
      </c>
      <c r="DM90" s="13">
        <v>7.2452413082099998</v>
      </c>
      <c r="DN90" s="13">
        <v>9.8571822643299996</v>
      </c>
      <c r="DO90" s="13">
        <v>8.8840457439399998</v>
      </c>
      <c r="DP90" s="13">
        <v>8.0661922454799999</v>
      </c>
      <c r="DQ90" s="13">
        <v>9.0868453979500003</v>
      </c>
      <c r="DR90" s="16">
        <v>6.9816463470499999</v>
      </c>
      <c r="DS90" s="16">
        <v>7.9221168518100002</v>
      </c>
      <c r="DT90" s="16">
        <v>6.0890719890599998</v>
      </c>
      <c r="DU90" s="16">
        <v>6.6297144889800004</v>
      </c>
      <c r="DV90" s="16">
        <v>6.2911191940300002</v>
      </c>
      <c r="DW90" s="16">
        <v>8.2023582458500002</v>
      </c>
      <c r="DX90" s="7">
        <v>8.9382362365700008</v>
      </c>
      <c r="DY90" s="8">
        <v>7.7642398118999996</v>
      </c>
      <c r="DZ90" s="8">
        <v>7.3178822517400004</v>
      </c>
      <c r="EA90" s="8">
        <v>8.8271021366099998</v>
      </c>
      <c r="EB90" s="8">
        <v>8.2532833099400005</v>
      </c>
      <c r="EC90" s="8">
        <v>10.189066886899999</v>
      </c>
      <c r="ED90" s="13">
        <v>5.1798582076999997</v>
      </c>
      <c r="EE90" s="13">
        <v>6.0690455913500001</v>
      </c>
      <c r="EF90" s="13">
        <v>6.00523357391</v>
      </c>
      <c r="EG90" s="13">
        <v>5.9489333152799997</v>
      </c>
      <c r="EH90" s="13">
        <v>5.2738545417799996</v>
      </c>
      <c r="EI90" s="13">
        <v>6.4907910585400002</v>
      </c>
      <c r="EJ90" s="16">
        <v>15.0126789093</v>
      </c>
      <c r="EK90" s="16">
        <v>14.495733785600001</v>
      </c>
      <c r="EL90" s="16">
        <v>14.581423234900001</v>
      </c>
      <c r="EM90" s="16">
        <v>16.865346908599999</v>
      </c>
      <c r="EN90" s="16">
        <v>13.907298469500001</v>
      </c>
      <c r="EO90" s="16">
        <v>11.6670415401</v>
      </c>
      <c r="EP90" s="7">
        <v>6.6811308860800001</v>
      </c>
      <c r="EQ90" s="8">
        <v>7.0409343242600002</v>
      </c>
      <c r="ER90" s="8">
        <v>4.3978669643400004</v>
      </c>
      <c r="ES90" s="8">
        <v>7.17170739174</v>
      </c>
      <c r="ET90" s="8">
        <v>7.2769504785499999</v>
      </c>
      <c r="EU90" s="8">
        <v>5.5230923175799997</v>
      </c>
      <c r="EV90" s="13">
        <v>6.0002176284799997</v>
      </c>
      <c r="EW90" s="13">
        <v>7.3573960304300003</v>
      </c>
      <c r="EX90" s="13">
        <v>8.3595393180799995</v>
      </c>
      <c r="EY90" s="13">
        <v>8.8885734081300001</v>
      </c>
      <c r="EZ90" s="13">
        <v>8.3854940414399994</v>
      </c>
      <c r="FA90" s="13">
        <v>8.0495910644500004</v>
      </c>
      <c r="FB90" s="16">
        <v>5.4856774806999997</v>
      </c>
      <c r="FC90" s="16">
        <v>6.7981762409200002</v>
      </c>
      <c r="FD90" s="16">
        <v>4.4890766143800001</v>
      </c>
      <c r="FE90" s="16">
        <v>5.6012291908299998</v>
      </c>
      <c r="FF90" s="16">
        <v>6.4131808757800002</v>
      </c>
      <c r="FG90" s="16">
        <v>6.3003312826200002</v>
      </c>
      <c r="FH90" s="7">
        <v>7.1939827680599997</v>
      </c>
      <c r="FI90" s="8">
        <v>10.3209848404</v>
      </c>
      <c r="FJ90" s="8">
        <v>8.5928993225100001</v>
      </c>
      <c r="FK90" s="8">
        <v>7.4324873924299997</v>
      </c>
      <c r="FL90" s="8">
        <v>6.3548904180500001</v>
      </c>
      <c r="FM90" s="8">
        <v>7.5032864332200004</v>
      </c>
      <c r="FN90" s="13">
        <v>5.3408911228199996</v>
      </c>
      <c r="FO90" s="13">
        <v>1.95254824758</v>
      </c>
      <c r="FP90" s="13">
        <v>5.6600934505499998</v>
      </c>
      <c r="FQ90" s="13">
        <v>5.4185576438899998</v>
      </c>
      <c r="FR90" s="13">
        <v>2.1652302265199999</v>
      </c>
      <c r="FS90" s="13">
        <v>4.8267419815099997</v>
      </c>
      <c r="FT90" s="16">
        <v>7.5051531791699997</v>
      </c>
      <c r="FU90" s="16">
        <v>7.0206671953199997</v>
      </c>
      <c r="FV90" s="16">
        <v>8.53218212128</v>
      </c>
      <c r="FW90" s="16">
        <v>6.8801215171800001</v>
      </c>
      <c r="FX90" s="16">
        <v>6.7537494897799997</v>
      </c>
      <c r="FY90" s="16">
        <v>6.7326240777999997</v>
      </c>
      <c r="FZ90" s="7">
        <v>6.8586499691</v>
      </c>
      <c r="GA90" s="8">
        <v>6.42878611088</v>
      </c>
      <c r="GB90" s="8">
        <v>6.0274750232700001</v>
      </c>
      <c r="GC90" s="8">
        <v>6.5147997379299998</v>
      </c>
      <c r="GD90" s="8">
        <v>6.1228561162900004</v>
      </c>
      <c r="GE90" s="8">
        <v>6.4818811416599997</v>
      </c>
      <c r="GF90" s="13">
        <v>3.7940760493300001</v>
      </c>
      <c r="GG90" s="13">
        <v>4.5762184143100004</v>
      </c>
      <c r="GH90" s="13">
        <v>1.77393807173</v>
      </c>
      <c r="GI90" s="13">
        <v>3.9734797954599999</v>
      </c>
      <c r="GJ90" s="13">
        <v>3.6351226687399998</v>
      </c>
      <c r="GK90" s="13">
        <v>4.2954196929900004</v>
      </c>
      <c r="GL90" s="16">
        <v>3.73343133926</v>
      </c>
      <c r="GM90" s="16">
        <v>4.7763662338300001</v>
      </c>
      <c r="GN90" s="16">
        <v>5.7451518535600004</v>
      </c>
      <c r="GO90" s="16">
        <v>7.5409119129200004</v>
      </c>
      <c r="GP90" s="16">
        <v>3.4174337983099998</v>
      </c>
      <c r="GQ90" s="16">
        <v>5.5369963645900002</v>
      </c>
      <c r="GR90" s="7">
        <v>5.7705228328700002</v>
      </c>
      <c r="GS90" s="8">
        <v>5.2070350647000003</v>
      </c>
      <c r="GT90" s="8">
        <v>6.5285009384199997</v>
      </c>
      <c r="GU90" s="8">
        <v>5.1786155700699998</v>
      </c>
      <c r="GV90" s="8">
        <v>5.3105661869</v>
      </c>
      <c r="GW90" s="8">
        <v>4.1111455559700003</v>
      </c>
      <c r="GX90" s="13">
        <v>5.2764455795299998</v>
      </c>
      <c r="GY90" s="13">
        <v>4.7881836891200003</v>
      </c>
      <c r="GZ90" s="13">
        <v>4.6769653558700002</v>
      </c>
      <c r="HA90" s="13">
        <v>5.8806993722899996</v>
      </c>
      <c r="HB90" s="13">
        <v>5.0442826271100003</v>
      </c>
      <c r="HC90" s="13">
        <v>3.9149079322799998</v>
      </c>
      <c r="HD90" s="16">
        <v>6.9308619022400002</v>
      </c>
      <c r="HE90" s="16">
        <v>6.0461754083599999</v>
      </c>
      <c r="HF90" s="16">
        <v>6.8862988948800004</v>
      </c>
      <c r="HG90" s="16">
        <v>5.5648358821899997</v>
      </c>
      <c r="HH90" s="16">
        <v>4.9746430397000001</v>
      </c>
      <c r="HI90" s="16">
        <v>7.0526471138</v>
      </c>
      <c r="HJ90" s="7">
        <v>7.8227053880700002</v>
      </c>
      <c r="HK90" s="8">
        <v>7.9176839828499999</v>
      </c>
      <c r="HL90" s="8">
        <v>5.5665642738300001</v>
      </c>
      <c r="HM90" s="8">
        <v>7.2326084375399997</v>
      </c>
      <c r="HN90" s="8">
        <v>6.6949025869399996</v>
      </c>
      <c r="HO90" s="8">
        <v>6.7185972929000002</v>
      </c>
      <c r="HP90" s="13">
        <v>6.9445075988799996</v>
      </c>
      <c r="HQ90" s="13">
        <v>6.0547992229499998</v>
      </c>
      <c r="HR90" s="13">
        <v>6.7533700943000001</v>
      </c>
      <c r="HS90" s="13">
        <v>6.8102206945399999</v>
      </c>
      <c r="HT90" s="13">
        <v>8.2051354646700005</v>
      </c>
      <c r="HU90" s="13">
        <v>7.60572814941</v>
      </c>
      <c r="HV90" s="16">
        <v>7.0448506116900003</v>
      </c>
      <c r="HW90" s="16">
        <v>6.1748504877099997</v>
      </c>
      <c r="HX90" s="16">
        <v>6.5035128354999996</v>
      </c>
      <c r="HY90" s="16">
        <v>6.3640679359399996</v>
      </c>
      <c r="HZ90" s="16">
        <v>5.4223771095300002</v>
      </c>
      <c r="IA90" s="16">
        <v>6.8125574111900002</v>
      </c>
      <c r="IB90" s="7">
        <v>7.8422918319699999</v>
      </c>
      <c r="IC90" s="8">
        <v>5.4895321845999998</v>
      </c>
      <c r="ID90" s="8">
        <v>5.6905857563</v>
      </c>
      <c r="IE90" s="8">
        <v>5.3191917419400001</v>
      </c>
      <c r="IF90" s="8">
        <v>6.1302467107799998</v>
      </c>
      <c r="IG90" s="8">
        <v>4.54501721859</v>
      </c>
      <c r="IH90" s="13">
        <v>5.5960348606099997</v>
      </c>
      <c r="II90" s="13">
        <v>4.6702797889700003</v>
      </c>
      <c r="IJ90" s="13">
        <v>5.7204754829400004</v>
      </c>
      <c r="IK90" s="13">
        <v>5.04846420288</v>
      </c>
      <c r="IL90" s="13">
        <v>7.0754342079199999</v>
      </c>
      <c r="IM90" s="13">
        <v>5.5584816455799997</v>
      </c>
      <c r="IN90" s="16">
        <v>8.2244095802300006</v>
      </c>
      <c r="IO90" s="16">
        <v>5.3681161403699997</v>
      </c>
      <c r="IP90" s="16">
        <v>6.4862118959400004</v>
      </c>
      <c r="IQ90" s="16">
        <v>7.1097703456900003</v>
      </c>
      <c r="IR90" s="16">
        <v>6.1054333209999996</v>
      </c>
      <c r="IS90" s="16">
        <v>5.3357721805600002</v>
      </c>
      <c r="IT90" s="7">
        <v>6.6909922361399996</v>
      </c>
      <c r="IU90" s="8">
        <v>6.2835960388199998</v>
      </c>
      <c r="IV90" s="8">
        <v>7.1786639452000003</v>
      </c>
      <c r="IW90" s="8">
        <v>4.0034802913699998</v>
      </c>
      <c r="IX90" s="8">
        <v>7.1809333086000002</v>
      </c>
      <c r="IY90" s="8">
        <v>7.0262767314900003</v>
      </c>
      <c r="IZ90" s="13">
        <v>5.7779895782499997</v>
      </c>
      <c r="JA90" s="13">
        <v>6.5823677539799998</v>
      </c>
      <c r="JB90" s="13">
        <v>6.5585568427999998</v>
      </c>
      <c r="JC90" s="13">
        <v>6.7670845985400003</v>
      </c>
      <c r="JD90" s="13">
        <v>5.1995086669899999</v>
      </c>
      <c r="JE90" s="13">
        <v>5.2906188011199999</v>
      </c>
      <c r="JF90" s="16">
        <v>7.4026851654100003</v>
      </c>
      <c r="JG90" s="16">
        <v>6.8634253978700004</v>
      </c>
      <c r="JH90" s="16">
        <v>6.4305767059300001</v>
      </c>
      <c r="JI90" s="16">
        <v>8.2632504939999993</v>
      </c>
      <c r="JJ90" s="16">
        <v>6.8411280632000002</v>
      </c>
      <c r="JK90" s="16">
        <v>6.6447446823099998</v>
      </c>
      <c r="JL90" s="7">
        <v>8.7026798725100001</v>
      </c>
      <c r="JM90" s="8">
        <v>5.3500695943799998</v>
      </c>
      <c r="JN90" s="8">
        <v>5.2571947574599998</v>
      </c>
      <c r="JO90" s="8">
        <v>4.7485038280499996</v>
      </c>
      <c r="JP90" s="8">
        <v>5.1616607427599996</v>
      </c>
      <c r="JQ90" s="8">
        <v>5.5708372116099998</v>
      </c>
      <c r="JR90" s="13">
        <v>5.4042751312300004</v>
      </c>
      <c r="JS90" s="13">
        <v>4.1032398343100001</v>
      </c>
      <c r="JT90" s="13">
        <v>5.5704875946000003</v>
      </c>
      <c r="JU90" s="13">
        <v>4.3107283115400001</v>
      </c>
      <c r="JV90" s="13">
        <v>5.8047983646399999</v>
      </c>
      <c r="JW90" s="13">
        <v>5.8149553775799996</v>
      </c>
      <c r="JX90" s="16">
        <v>6.8784370422399999</v>
      </c>
      <c r="JY90" s="16">
        <v>6.4799334526100001</v>
      </c>
      <c r="JZ90" s="16">
        <v>6.3971928358100003</v>
      </c>
      <c r="KA90" s="16">
        <v>6.7428981780999999</v>
      </c>
      <c r="KB90" s="16">
        <v>5.4450175762199997</v>
      </c>
      <c r="KC90" s="16">
        <v>7.3168090820299998</v>
      </c>
      <c r="KD90" s="7">
        <v>6.0191581249199997</v>
      </c>
      <c r="KE90" s="8">
        <v>4.3734679460499999</v>
      </c>
      <c r="KF90" s="8">
        <v>4.3015393257100003</v>
      </c>
      <c r="KG90" s="8">
        <v>5.5840888977100001</v>
      </c>
      <c r="KH90" s="8">
        <v>5.7022144317599999</v>
      </c>
      <c r="KI90" s="8">
        <v>5.2400914192199997</v>
      </c>
      <c r="KJ90" s="13">
        <v>5.5763874054000002</v>
      </c>
      <c r="KK90" s="13">
        <v>5.1249749660499999</v>
      </c>
      <c r="KL90" s="13">
        <v>4.8939806461300002</v>
      </c>
      <c r="KM90" s="13">
        <v>4.5663092613199998</v>
      </c>
      <c r="KN90" s="13">
        <v>4.5849228143699996</v>
      </c>
      <c r="KO90" s="13">
        <v>4.2280168056500003</v>
      </c>
      <c r="KP90" s="16">
        <v>6.13330800533</v>
      </c>
      <c r="KQ90" s="16">
        <v>5.3193813800800003</v>
      </c>
      <c r="KR90" s="16">
        <v>5.7050951004000003</v>
      </c>
      <c r="KS90" s="16">
        <v>5.3790555477100002</v>
      </c>
      <c r="KT90" s="16">
        <v>5.5303466081600003</v>
      </c>
      <c r="KU90" s="16">
        <v>5.3695546150200002</v>
      </c>
      <c r="KV90" s="7">
        <v>6.2033563137099996</v>
      </c>
      <c r="KW90" s="8">
        <v>4.7166902542100004</v>
      </c>
      <c r="KX90" s="8">
        <v>5.4301094055199997</v>
      </c>
      <c r="KY90" s="8">
        <v>5.2311146497700003</v>
      </c>
      <c r="KZ90" s="8">
        <v>5.6134247541400004</v>
      </c>
      <c r="LA90" s="8">
        <v>4.9490448236500004</v>
      </c>
      <c r="LB90" s="13">
        <v>4.2414228439299997</v>
      </c>
      <c r="LC90" s="13">
        <v>6.3149223327600001</v>
      </c>
      <c r="LD90" s="13">
        <v>4.4405259132400001</v>
      </c>
      <c r="LE90" s="13">
        <v>5.5905663967099999</v>
      </c>
      <c r="LF90" s="13">
        <v>4.3840786933900002</v>
      </c>
      <c r="LG90" s="13">
        <v>5.12333798409</v>
      </c>
      <c r="LH90" s="16">
        <v>5.20265398026</v>
      </c>
      <c r="LI90" s="16">
        <v>4.6873482704200002</v>
      </c>
      <c r="LJ90" s="16">
        <v>6.1602032661399999</v>
      </c>
      <c r="LK90" s="16">
        <v>6.2147333860399998</v>
      </c>
      <c r="LL90" s="16">
        <v>5.1034267187099998</v>
      </c>
      <c r="LM90" s="16">
        <v>5.4469000339500004</v>
      </c>
      <c r="LN90" s="7">
        <v>6.0526318550099996</v>
      </c>
      <c r="LO90" s="8">
        <v>3.8888725280799998</v>
      </c>
      <c r="LP90" s="8">
        <v>8.3018254280099999</v>
      </c>
      <c r="LQ90" s="8">
        <v>5.7459516048400001</v>
      </c>
      <c r="LR90" s="8">
        <v>8.2737145423899996</v>
      </c>
      <c r="LS90" s="8">
        <v>9.0636577606199999</v>
      </c>
      <c r="LT90" s="13">
        <v>5.7637242317200004</v>
      </c>
      <c r="LU90" s="13">
        <v>5.4352798223500001</v>
      </c>
      <c r="LV90" s="13">
        <v>6.4636203050600001</v>
      </c>
      <c r="LW90" s="13">
        <v>6.7885225772900002</v>
      </c>
      <c r="LX90" s="13">
        <v>5.5886316299400001</v>
      </c>
      <c r="LY90" s="13">
        <v>6.9844468593600002</v>
      </c>
      <c r="LZ90" s="16">
        <v>9.6179016113299998</v>
      </c>
      <c r="MA90" s="16">
        <v>10.892735290499999</v>
      </c>
      <c r="MB90" s="16">
        <v>6.6889085769700003</v>
      </c>
      <c r="MC90" s="16">
        <v>6.8848777770999998</v>
      </c>
      <c r="MD90" s="16">
        <v>7.0651956796600004</v>
      </c>
      <c r="ME90" s="16">
        <v>10.240369319899999</v>
      </c>
      <c r="MF90" s="7">
        <v>4.4507650852199996</v>
      </c>
      <c r="MG90" s="8">
        <v>5.7023210525500003</v>
      </c>
      <c r="MH90" s="8">
        <v>4.15711784363</v>
      </c>
      <c r="MI90" s="8">
        <v>5.4935297965999998</v>
      </c>
      <c r="MJ90" s="8"/>
      <c r="MK90" s="8"/>
      <c r="ML90" s="13">
        <v>7.7193810939800001</v>
      </c>
      <c r="MM90" s="13">
        <v>4.9231018781699998</v>
      </c>
      <c r="MN90" s="13">
        <v>6.2471181154300002</v>
      </c>
      <c r="MO90" s="13">
        <v>4.8213211059600001</v>
      </c>
      <c r="MP90" s="13">
        <v>3.7751623153699998</v>
      </c>
      <c r="MQ90" s="13">
        <v>6.8772521018999999</v>
      </c>
      <c r="MR90" s="16">
        <v>5.6479873895599999</v>
      </c>
      <c r="MS90" s="16">
        <v>7.3289308548000003</v>
      </c>
      <c r="MT90" s="16">
        <v>5.4308605194100004</v>
      </c>
      <c r="MU90" s="16">
        <v>4.7773299217199998</v>
      </c>
      <c r="MV90" s="16">
        <v>3.9041207075100002</v>
      </c>
      <c r="MW90" s="16">
        <v>4.5280396223099997</v>
      </c>
      <c r="MX90" s="7">
        <v>7.6278153657900001</v>
      </c>
      <c r="MY90" s="8">
        <v>7.0002258777600002</v>
      </c>
      <c r="MZ90" s="8">
        <v>4.5698253393200003</v>
      </c>
      <c r="NA90" s="8">
        <v>7.1243977785099997</v>
      </c>
      <c r="NB90" s="8">
        <v>4.4782738923999998</v>
      </c>
      <c r="NC90" s="8">
        <v>4.8582453727699999</v>
      </c>
      <c r="ND90" s="13">
        <v>5.9946985483199997</v>
      </c>
      <c r="NE90" s="13">
        <v>7.0276279449499999</v>
      </c>
      <c r="NF90" s="13">
        <v>7.3821848869300002</v>
      </c>
      <c r="NG90" s="13">
        <v>7.4531866788899999</v>
      </c>
      <c r="NH90" s="13">
        <v>6.7621771812400002</v>
      </c>
      <c r="NI90" s="13">
        <v>6.6427914857900001</v>
      </c>
      <c r="NJ90" s="16">
        <v>8.2177391052199997</v>
      </c>
      <c r="NK90" s="16">
        <v>7.4814496040299998</v>
      </c>
      <c r="NL90" s="16">
        <v>6.7856593847299997</v>
      </c>
      <c r="NM90" s="16">
        <v>7.6196850538299996</v>
      </c>
      <c r="NN90" s="16">
        <v>7.6006049871399997</v>
      </c>
      <c r="NO90" s="16">
        <v>7.2400643348699996</v>
      </c>
      <c r="NP90" s="7">
        <v>9.0381927490200002</v>
      </c>
      <c r="NQ90" s="8">
        <v>7.6789317130999999</v>
      </c>
      <c r="NR90" s="8">
        <v>9.2760052204099992</v>
      </c>
      <c r="NS90" s="8">
        <v>7.6441926956200001</v>
      </c>
      <c r="NT90" s="8">
        <v>8.6179808139799992</v>
      </c>
      <c r="NU90" s="8">
        <v>8.2123412132299993</v>
      </c>
      <c r="NV90" s="13">
        <v>8.8188611984299996</v>
      </c>
      <c r="NW90" s="13">
        <v>7.7331452369699996</v>
      </c>
      <c r="NX90" s="13">
        <v>9.2819706439999994</v>
      </c>
      <c r="NY90" s="13">
        <v>7.7579454421999996</v>
      </c>
      <c r="NZ90" s="13">
        <v>6.8432676315299998</v>
      </c>
      <c r="OA90" s="13">
        <v>8.2232122421299998</v>
      </c>
      <c r="OB90" s="16">
        <v>8.8079591274299993</v>
      </c>
      <c r="OC90" s="16">
        <v>8.1890101432800009</v>
      </c>
      <c r="OD90" s="16">
        <v>8.4757097244300006</v>
      </c>
      <c r="OE90" s="16">
        <v>8.6258990764599996</v>
      </c>
      <c r="OF90" s="16">
        <v>9.3680419921899993</v>
      </c>
      <c r="OG90" s="16">
        <v>9.3815326690699994</v>
      </c>
      <c r="OH90" s="7">
        <v>7.7871910810499996</v>
      </c>
      <c r="OI90" s="8">
        <v>8.3806190490700008</v>
      </c>
      <c r="OJ90" s="8">
        <v>7.9535556554799998</v>
      </c>
      <c r="OK90" s="8">
        <v>8.2303291320799996</v>
      </c>
      <c r="OL90" s="8">
        <v>7.7093644142200004</v>
      </c>
      <c r="OM90" s="8">
        <v>8.7054367065400005</v>
      </c>
      <c r="ON90" s="13">
        <v>8.3696710586500007</v>
      </c>
      <c r="OO90" s="13">
        <v>7.8101509809499996</v>
      </c>
      <c r="OP90" s="13">
        <v>8.5261774063099995</v>
      </c>
      <c r="OQ90" s="13">
        <v>8.9571117401099993</v>
      </c>
      <c r="OR90" s="13">
        <v>7.9982972383500002</v>
      </c>
      <c r="OS90" s="13">
        <v>9.5158834457400001</v>
      </c>
      <c r="OT90" s="16">
        <v>9.1795146465300004</v>
      </c>
      <c r="OU90" s="16">
        <v>8.0519609451300003</v>
      </c>
      <c r="OV90" s="16">
        <v>9.0006295204200004</v>
      </c>
      <c r="OW90" s="16">
        <v>6.7227416038500003</v>
      </c>
      <c r="OX90" s="16">
        <v>7.6989965438799999</v>
      </c>
      <c r="OY90" s="16">
        <v>8.09570064545</v>
      </c>
      <c r="OZ90" s="7">
        <v>11.0509274483</v>
      </c>
      <c r="PA90" s="8">
        <v>9.4524719238300001</v>
      </c>
      <c r="PB90" s="8">
        <v>8.3863802909899992</v>
      </c>
      <c r="PC90" s="8">
        <v>10.5530635834</v>
      </c>
      <c r="PD90" s="8">
        <v>9.8635983467100008</v>
      </c>
      <c r="PE90" s="8">
        <v>9.8752918243399996</v>
      </c>
      <c r="PF90" s="13">
        <v>6.5493950843800004</v>
      </c>
      <c r="PG90" s="13">
        <v>7.7881197929399999</v>
      </c>
      <c r="PH90" s="13">
        <v>6.1551661729799996</v>
      </c>
      <c r="PI90" s="13">
        <v>6.9446852207200003</v>
      </c>
      <c r="PJ90" s="13">
        <v>6.6833066940299997</v>
      </c>
      <c r="PK90" s="13">
        <v>4.10679898262</v>
      </c>
      <c r="PL90" s="16">
        <v>7.7905578851700001</v>
      </c>
      <c r="PM90" s="16">
        <v>7.3811525821700004</v>
      </c>
      <c r="PN90" s="16">
        <v>6.9492160797100002</v>
      </c>
      <c r="PO90" s="16">
        <v>7.7655174732200001</v>
      </c>
      <c r="PP90" s="16">
        <v>6.6738901138299997</v>
      </c>
      <c r="PQ90" s="16">
        <v>7.0371537208600001</v>
      </c>
      <c r="PR90" s="7">
        <v>8.0301046609900002</v>
      </c>
      <c r="PS90" s="8">
        <v>6.3197247982000002</v>
      </c>
      <c r="PT90" s="8">
        <v>8.0260846614800005</v>
      </c>
      <c r="PU90" s="8">
        <v>6.7159933090199999</v>
      </c>
      <c r="PV90" s="8">
        <v>7.4426975250199998</v>
      </c>
      <c r="PW90" s="8"/>
      <c r="PX90" s="13">
        <v>7.16607451439</v>
      </c>
      <c r="PY90" s="13">
        <v>6.8153482437099999</v>
      </c>
      <c r="PZ90" s="13">
        <v>7.7489427328099998</v>
      </c>
      <c r="QA90" s="13">
        <v>5.2804017305400004</v>
      </c>
      <c r="QB90" s="13">
        <v>6.6309453964199996</v>
      </c>
      <c r="QC90" s="13">
        <v>5.2823502540599998</v>
      </c>
      <c r="QD90" s="16">
        <v>8.90370321274</v>
      </c>
      <c r="QE90" s="16">
        <v>8.28422412872</v>
      </c>
      <c r="QF90" s="16">
        <v>7.3818682193800003</v>
      </c>
      <c r="QG90" s="16">
        <v>5.7402365207699999</v>
      </c>
      <c r="QH90" s="16">
        <v>6.8569203615200003</v>
      </c>
      <c r="QI90" s="16">
        <v>8.8128366470300001</v>
      </c>
      <c r="QJ90" s="7">
        <v>7.7683384895299996</v>
      </c>
      <c r="QK90" s="8">
        <v>5.6839853286700004</v>
      </c>
      <c r="QL90" s="8">
        <v>7.9149887085000001</v>
      </c>
      <c r="QM90" s="8">
        <v>7.8012495994600002</v>
      </c>
      <c r="QN90" s="8">
        <v>7.1117702007299997</v>
      </c>
      <c r="QO90" s="8">
        <v>6.5090841054900004</v>
      </c>
      <c r="QP90" s="13">
        <v>5.6494293212900004</v>
      </c>
      <c r="QQ90" s="13">
        <v>6.2992553710900001</v>
      </c>
      <c r="QR90" s="13">
        <v>7.2185998201399997</v>
      </c>
      <c r="QS90" s="13">
        <v>5.20759449005</v>
      </c>
      <c r="QT90" s="13">
        <v>7.2771691322300001</v>
      </c>
      <c r="QU90" s="13">
        <v>6.0250434398700001</v>
      </c>
      <c r="QV90" s="16">
        <v>5.19812893867</v>
      </c>
      <c r="QW90" s="16">
        <v>7.9920953512199997</v>
      </c>
      <c r="QX90" s="16">
        <v>6.6935002088499997</v>
      </c>
      <c r="QY90" s="16">
        <v>7.0564476013200004</v>
      </c>
      <c r="QZ90" s="16">
        <v>6.5476887226100002</v>
      </c>
      <c r="RA90" s="16">
        <v>6.7657833099399998</v>
      </c>
      <c r="RB90" s="7">
        <v>7.5365515708900004</v>
      </c>
      <c r="RC90" s="8">
        <v>8.6605174541499998</v>
      </c>
      <c r="RD90" s="8">
        <v>7.1733877658800003</v>
      </c>
      <c r="RE90" s="8">
        <v>7.1956421852099997</v>
      </c>
      <c r="RF90" s="8">
        <v>10.1766810417</v>
      </c>
      <c r="RG90" s="8">
        <v>7.4960243701899998</v>
      </c>
      <c r="RH90" s="13">
        <v>7.0845511198000004</v>
      </c>
      <c r="RI90" s="13">
        <v>6.9890227317800004</v>
      </c>
      <c r="RJ90" s="13">
        <v>5.6392815113100001</v>
      </c>
      <c r="RK90" s="13">
        <v>8.8652276992800001</v>
      </c>
      <c r="RL90" s="13">
        <v>9.9568143844599994</v>
      </c>
      <c r="RM90" s="13">
        <v>7.8061731338499998</v>
      </c>
      <c r="RN90" s="16">
        <v>9.8605813980099999</v>
      </c>
      <c r="RO90" s="16">
        <v>7.9470069408399997</v>
      </c>
      <c r="RP90" s="16">
        <v>6.5696492195099996</v>
      </c>
      <c r="RQ90" s="16">
        <v>9.3217690467800001</v>
      </c>
      <c r="RR90" s="16">
        <v>10.510298347499999</v>
      </c>
      <c r="RS90" s="16">
        <v>6.6001659393300001</v>
      </c>
      <c r="RT90" s="7">
        <v>7.6188427448300002</v>
      </c>
      <c r="RU90" s="8">
        <v>8.8873126029999998</v>
      </c>
      <c r="RV90" s="8">
        <v>9.0665516853299994</v>
      </c>
      <c r="RW90" s="8">
        <v>7.5456895351400002</v>
      </c>
      <c r="RX90" s="8">
        <v>7.9256433725399997</v>
      </c>
      <c r="RY90" s="8">
        <v>9.0577368259399993</v>
      </c>
      <c r="RZ90" s="13">
        <v>8.6895327568099994</v>
      </c>
      <c r="SA90" s="13">
        <v>6.8542805910100002</v>
      </c>
      <c r="SB90" s="13">
        <v>7.3833252191499996</v>
      </c>
      <c r="SC90" s="13">
        <v>9.4371663570400006</v>
      </c>
      <c r="SD90" s="13">
        <v>7.8964849710499996</v>
      </c>
      <c r="SE90" s="13">
        <v>11.500746917700001</v>
      </c>
      <c r="SF90" s="16">
        <v>8.0970575809500005</v>
      </c>
      <c r="SG90" s="16">
        <v>7.5191589117099999</v>
      </c>
      <c r="SH90" s="16">
        <v>4.5892497062700004</v>
      </c>
      <c r="SI90" s="16">
        <v>6.6608335495000004</v>
      </c>
      <c r="SJ90" s="16">
        <v>7.4313176631899998</v>
      </c>
      <c r="SK90" s="16">
        <v>6.9616665363300001</v>
      </c>
      <c r="SL90" s="7">
        <v>7.9606819152800004</v>
      </c>
      <c r="SM90" s="8">
        <v>7.1287579536400001</v>
      </c>
      <c r="SN90" s="8">
        <v>8.1056156158399997</v>
      </c>
      <c r="SO90" s="8">
        <v>7.3477675437899999</v>
      </c>
      <c r="SP90" s="8">
        <v>8.4565550327299999</v>
      </c>
      <c r="SQ90" s="8">
        <v>8.5718669891400001</v>
      </c>
      <c r="SR90" s="13">
        <v>7.2963490486099998</v>
      </c>
      <c r="SS90" s="13">
        <v>9.0945339202900009</v>
      </c>
      <c r="ST90" s="13">
        <v>8.2918519973800002</v>
      </c>
      <c r="SU90" s="13">
        <v>8.5609424591100005</v>
      </c>
      <c r="SV90" s="13">
        <v>7.8629919528999999</v>
      </c>
      <c r="SW90" s="13">
        <v>9.3461699485800001</v>
      </c>
      <c r="SX90" s="16">
        <v>7.9168813228600001</v>
      </c>
      <c r="SY90" s="16">
        <v>8.5936288833599992</v>
      </c>
      <c r="SZ90" s="16">
        <v>8.9336514473000008</v>
      </c>
      <c r="TA90" s="16">
        <v>8.0757528305099999</v>
      </c>
      <c r="TB90" s="16">
        <v>8.4105140209200009</v>
      </c>
      <c r="TC90" s="16">
        <v>7.0426383018500003</v>
      </c>
      <c r="TD90" s="7">
        <v>6.5091669797899998</v>
      </c>
      <c r="TE90" s="8">
        <v>5.2571098327600003</v>
      </c>
      <c r="TF90" s="8">
        <v>6.8550143241899999</v>
      </c>
      <c r="TG90" s="8">
        <v>7.1312950372700001</v>
      </c>
      <c r="TH90" s="8">
        <v>7.2389023542400004</v>
      </c>
      <c r="TI90" s="8">
        <v>5.8210426330600002</v>
      </c>
      <c r="TJ90" s="13">
        <v>7.4797279834700001</v>
      </c>
      <c r="TK90" s="13">
        <v>7.8397284030899996</v>
      </c>
      <c r="TL90" s="13">
        <v>7.1076512336700004</v>
      </c>
      <c r="TM90" s="13">
        <v>7.7413346290599998</v>
      </c>
      <c r="TN90" s="13">
        <v>8.9806803703300009</v>
      </c>
      <c r="TO90" s="13">
        <v>8.6333868026699996</v>
      </c>
      <c r="TP90" s="16">
        <v>7.7632297038999996</v>
      </c>
      <c r="TQ90" s="16">
        <v>8.6257084846499996</v>
      </c>
      <c r="TR90" s="16">
        <v>9.0185470581100002</v>
      </c>
      <c r="TS90" s="16">
        <v>7.4560583829900002</v>
      </c>
      <c r="TT90" s="16">
        <v>8.8936197757700004</v>
      </c>
      <c r="TU90" s="19">
        <v>10.409952926600001</v>
      </c>
    </row>
    <row r="91" spans="1:541" x14ac:dyDescent="0.25">
      <c r="A91" s="21">
        <f t="shared" si="1"/>
        <v>0.86000000000000054</v>
      </c>
      <c r="B91" s="7">
        <v>5.3179045105</v>
      </c>
      <c r="C91" s="8">
        <v>5.1281741619099996</v>
      </c>
      <c r="D91" s="8">
        <v>4.2294758606</v>
      </c>
      <c r="E91" s="8">
        <v>6.0015857028999999</v>
      </c>
      <c r="F91" s="8">
        <v>6.3615634345999998</v>
      </c>
      <c r="G91" s="8">
        <v>5.5078348636600003</v>
      </c>
      <c r="H91" s="13">
        <v>8.7756702423099995</v>
      </c>
      <c r="I91" s="13">
        <v>5.8296037483200003</v>
      </c>
      <c r="J91" s="13">
        <v>7.93534679413</v>
      </c>
      <c r="K91" s="13">
        <v>8.1559805679299995</v>
      </c>
      <c r="L91" s="13">
        <v>7.3725204849199999</v>
      </c>
      <c r="M91" s="13">
        <v>7.8026539230300003</v>
      </c>
      <c r="N91" s="16">
        <v>2.3805166387600001</v>
      </c>
      <c r="O91" s="16">
        <v>4.6784060192099997</v>
      </c>
      <c r="P91" s="16">
        <v>7.7467262649500004</v>
      </c>
      <c r="Q91" s="16">
        <v>3.1751956081400001</v>
      </c>
      <c r="R91" s="16"/>
      <c r="S91" s="16"/>
      <c r="T91" s="7">
        <v>5.1553096294399996</v>
      </c>
      <c r="U91" s="8">
        <v>5.83093178749</v>
      </c>
      <c r="V91" s="8">
        <v>5.3729848098800002</v>
      </c>
      <c r="W91" s="8">
        <v>5.0193922424300004</v>
      </c>
      <c r="X91" s="8">
        <v>4.2618087291700002</v>
      </c>
      <c r="Y91" s="8">
        <v>4.4503303909299996</v>
      </c>
      <c r="Z91" s="13">
        <v>3.5892177963299998</v>
      </c>
      <c r="AA91" s="13">
        <v>2.59435520172</v>
      </c>
      <c r="AB91" s="13">
        <v>1.3538753128100001</v>
      </c>
      <c r="AC91" s="13">
        <v>2.7902186489099998</v>
      </c>
      <c r="AD91" s="13">
        <v>3.8648480892200001</v>
      </c>
      <c r="AE91" s="13">
        <v>3.6137819766999999</v>
      </c>
      <c r="AF91" s="16">
        <v>12.5672505188</v>
      </c>
      <c r="AG91" s="16">
        <v>12.4795046234</v>
      </c>
      <c r="AH91" s="16">
        <v>10.119842968</v>
      </c>
      <c r="AI91" s="16">
        <v>9.8969672775300008</v>
      </c>
      <c r="AJ91" s="16">
        <v>10.990439090700001</v>
      </c>
      <c r="AK91" s="16">
        <v>10.858583106999999</v>
      </c>
      <c r="AL91" s="7">
        <v>4.6751735877999998</v>
      </c>
      <c r="AM91" s="8">
        <v>4.7935636520399996</v>
      </c>
      <c r="AN91" s="8">
        <v>6.0025945758799999</v>
      </c>
      <c r="AO91" s="8">
        <v>4.5985508632699998</v>
      </c>
      <c r="AP91" s="8">
        <v>5.6391577529900001</v>
      </c>
      <c r="AQ91" s="8">
        <v>5.0153719329799999</v>
      </c>
      <c r="AR91" s="13">
        <v>4.5796050453200001</v>
      </c>
      <c r="AS91" s="13">
        <v>4.5857071685799999</v>
      </c>
      <c r="AT91" s="13">
        <v>3.4763329076799998</v>
      </c>
      <c r="AU91" s="13">
        <v>4.6620631218000002</v>
      </c>
      <c r="AV91" s="13">
        <v>3.8058637714399999</v>
      </c>
      <c r="AW91" s="13">
        <v>1.4487324059</v>
      </c>
      <c r="AX91" s="16">
        <v>6.1598735046400002</v>
      </c>
      <c r="AY91" s="16">
        <v>5.07606170654</v>
      </c>
      <c r="AZ91" s="16">
        <v>6.9169500732399998</v>
      </c>
      <c r="BA91" s="16">
        <v>4.1642666435200004</v>
      </c>
      <c r="BB91" s="16">
        <v>0.99578311443300005</v>
      </c>
      <c r="BC91" s="16">
        <v>3.4592907142599998</v>
      </c>
      <c r="BD91" s="7">
        <v>6.55244087219</v>
      </c>
      <c r="BE91" s="8">
        <v>4.8838264179199999</v>
      </c>
      <c r="BF91" s="8">
        <v>5.5679997062700002</v>
      </c>
      <c r="BG91" s="8">
        <v>5.2968316078199997</v>
      </c>
      <c r="BH91" s="8">
        <v>5.2136460304299996</v>
      </c>
      <c r="BI91" s="8">
        <v>5.9671658706699997</v>
      </c>
      <c r="BJ91" s="13">
        <v>6.64562721252</v>
      </c>
      <c r="BK91" s="13">
        <v>4.9169110870399999</v>
      </c>
      <c r="BL91" s="13">
        <v>6.1585854721100004</v>
      </c>
      <c r="BM91" s="13">
        <v>5.9462276649500003</v>
      </c>
      <c r="BN91" s="13">
        <v>5.3369756507900004</v>
      </c>
      <c r="BO91" s="13"/>
      <c r="BP91" s="16">
        <v>6.7474383544899998</v>
      </c>
      <c r="BQ91" s="16">
        <v>7.4222635269200001</v>
      </c>
      <c r="BR91" s="16">
        <v>7.48317570686</v>
      </c>
      <c r="BS91" s="16">
        <v>6.2013572120699996</v>
      </c>
      <c r="BT91" s="16">
        <v>5.6758135795599998</v>
      </c>
      <c r="BU91" s="16">
        <v>7.02160821915</v>
      </c>
      <c r="BV91" s="7">
        <v>3.6998938274399999</v>
      </c>
      <c r="BW91" s="8">
        <v>5.77159812927</v>
      </c>
      <c r="BX91" s="8">
        <v>5.4581798553500001</v>
      </c>
      <c r="BY91" s="8">
        <v>3.3574390602099999</v>
      </c>
      <c r="BZ91" s="8">
        <v>5.3383807182299998</v>
      </c>
      <c r="CA91" s="8">
        <v>5.5620782661400003</v>
      </c>
      <c r="CB91" s="13">
        <v>7.4534692001299998</v>
      </c>
      <c r="CC91" s="13">
        <v>8.1559661865200006</v>
      </c>
      <c r="CD91" s="13">
        <v>7.5902292919200001</v>
      </c>
      <c r="CE91" s="13">
        <v>7.67978552818</v>
      </c>
      <c r="CF91" s="13">
        <v>8.3148445129400006</v>
      </c>
      <c r="CG91" s="13"/>
      <c r="CH91" s="16">
        <v>8.27555105209</v>
      </c>
      <c r="CI91" s="16">
        <v>8.0541052436800005</v>
      </c>
      <c r="CJ91" s="16">
        <v>8.2960131645199997</v>
      </c>
      <c r="CK91" s="16">
        <v>8.98746425629</v>
      </c>
      <c r="CL91" s="16">
        <v>7.7258854103100001</v>
      </c>
      <c r="CM91" s="16">
        <v>8.1729715156600005</v>
      </c>
      <c r="CN91" s="7">
        <v>7.3931142234799996</v>
      </c>
      <c r="CO91" s="8">
        <v>6.9900991249100004</v>
      </c>
      <c r="CP91" s="8">
        <v>6.6595205307000001</v>
      </c>
      <c r="CQ91" s="8">
        <v>7.7457352066</v>
      </c>
      <c r="CR91" s="8">
        <v>8.5914976119999995</v>
      </c>
      <c r="CS91" s="8">
        <v>8.0070974350000004</v>
      </c>
      <c r="CT91" s="13">
        <v>6.92241166115</v>
      </c>
      <c r="CU91" s="13">
        <v>5.38622123718</v>
      </c>
      <c r="CV91" s="13">
        <v>6.2671202182799997</v>
      </c>
      <c r="CW91" s="13">
        <v>5.6850161552399996</v>
      </c>
      <c r="CX91" s="13">
        <v>5.3282506561299998</v>
      </c>
      <c r="CY91" s="13">
        <v>5.9211163711500001</v>
      </c>
      <c r="CZ91" s="16">
        <v>6.4936874866499998</v>
      </c>
      <c r="DA91" s="16">
        <v>5.9121564292900004</v>
      </c>
      <c r="DB91" s="16">
        <v>4.9433976268800004</v>
      </c>
      <c r="DC91" s="16">
        <v>6.0068549633000003</v>
      </c>
      <c r="DD91" s="16">
        <v>5.4306991195699998</v>
      </c>
      <c r="DE91" s="16">
        <v>5.51167840958</v>
      </c>
      <c r="DF91" s="7">
        <v>8.2278615188599993</v>
      </c>
      <c r="DG91" s="8">
        <v>9.2095700454700005</v>
      </c>
      <c r="DH91" s="8">
        <v>8.1405705261199994</v>
      </c>
      <c r="DI91" s="8">
        <v>6.3612958717300003</v>
      </c>
      <c r="DJ91" s="8">
        <v>9.04055221558</v>
      </c>
      <c r="DK91" s="8">
        <v>10.3233668137</v>
      </c>
      <c r="DL91" s="13">
        <v>8.4654793262499997</v>
      </c>
      <c r="DM91" s="13">
        <v>6.3093927192699999</v>
      </c>
      <c r="DN91" s="13">
        <v>9.0267807960499997</v>
      </c>
      <c r="DO91" s="13">
        <v>8.3140575313599996</v>
      </c>
      <c r="DP91" s="13">
        <v>7.5996770858799998</v>
      </c>
      <c r="DQ91" s="13">
        <v>8.61482839584</v>
      </c>
      <c r="DR91" s="16">
        <v>6.6283838844299998</v>
      </c>
      <c r="DS91" s="16">
        <v>7.27868347168</v>
      </c>
      <c r="DT91" s="16">
        <v>5.0953328609500002</v>
      </c>
      <c r="DU91" s="16">
        <v>6.1536752319300003</v>
      </c>
      <c r="DV91" s="16">
        <v>5.4693675231899999</v>
      </c>
      <c r="DW91" s="16">
        <v>7.9773030281099997</v>
      </c>
      <c r="DX91" s="7">
        <v>8.1834328079199992</v>
      </c>
      <c r="DY91" s="8">
        <v>7.7105356025700003</v>
      </c>
      <c r="DZ91" s="8">
        <v>6.8962513542200004</v>
      </c>
      <c r="EA91" s="8">
        <v>8.4298515701299994</v>
      </c>
      <c r="EB91" s="8">
        <v>7.7951577949499997</v>
      </c>
      <c r="EC91" s="8">
        <v>9.7847121048000005</v>
      </c>
      <c r="ED91" s="13">
        <v>4.98929584503</v>
      </c>
      <c r="EE91" s="13">
        <v>5.8174466514600001</v>
      </c>
      <c r="EF91" s="13">
        <v>5.7627564716300004</v>
      </c>
      <c r="EG91" s="13">
        <v>5.6194308280899996</v>
      </c>
      <c r="EH91" s="13">
        <v>5.1288621521</v>
      </c>
      <c r="EI91" s="13">
        <v>6.0856647872899998</v>
      </c>
      <c r="EJ91" s="16">
        <v>14.4639442444</v>
      </c>
      <c r="EK91" s="16">
        <v>14.2941642952</v>
      </c>
      <c r="EL91" s="16">
        <v>13.7302937317</v>
      </c>
      <c r="EM91" s="16">
        <v>16.475933532700001</v>
      </c>
      <c r="EN91" s="16">
        <v>13.543678054800001</v>
      </c>
      <c r="EO91" s="16">
        <v>10.9454546928</v>
      </c>
      <c r="EP91" s="7">
        <v>6.2967648983000002</v>
      </c>
      <c r="EQ91" s="8">
        <v>6.9279481697099996</v>
      </c>
      <c r="ER91" s="8">
        <v>4.2360545158400003</v>
      </c>
      <c r="ES91" s="8">
        <v>6.52867689133</v>
      </c>
      <c r="ET91" s="8">
        <v>6.89803981781</v>
      </c>
      <c r="EU91" s="8">
        <v>4.9574982070900004</v>
      </c>
      <c r="EV91" s="13">
        <v>5.8523002815199998</v>
      </c>
      <c r="EW91" s="13">
        <v>6.7842975616499999</v>
      </c>
      <c r="EX91" s="13">
        <v>8.2483419418300006</v>
      </c>
      <c r="EY91" s="13">
        <v>8.8094182014500007</v>
      </c>
      <c r="EZ91" s="13">
        <v>7.9214987182599996</v>
      </c>
      <c r="FA91" s="13">
        <v>8.0944471359300003</v>
      </c>
      <c r="FB91" s="16">
        <v>4.6228600311300001</v>
      </c>
      <c r="FC91" s="16">
        <v>6.37476555824</v>
      </c>
      <c r="FD91" s="16">
        <v>4.3013191223099998</v>
      </c>
      <c r="FE91" s="16">
        <v>5.1376383209199998</v>
      </c>
      <c r="FF91" s="16">
        <v>5.7689033699000003</v>
      </c>
      <c r="FG91" s="16">
        <v>6.1561093998</v>
      </c>
      <c r="FH91" s="7">
        <v>6.8806124687199999</v>
      </c>
      <c r="FI91" s="8">
        <v>10.1486349106</v>
      </c>
      <c r="FJ91" s="8">
        <v>8.84580226898</v>
      </c>
      <c r="FK91" s="8">
        <v>7.0961728095999996</v>
      </c>
      <c r="FL91" s="8">
        <v>6.0828169918099997</v>
      </c>
      <c r="FM91" s="8">
        <v>7.3347827053100003</v>
      </c>
      <c r="FN91" s="13">
        <v>4.9874692726100003</v>
      </c>
      <c r="FO91" s="13">
        <v>1.40158803463</v>
      </c>
      <c r="FP91" s="13">
        <v>5.21172483444</v>
      </c>
      <c r="FQ91" s="13">
        <v>5.0358047485400004</v>
      </c>
      <c r="FR91" s="13">
        <v>1.8934779262500001</v>
      </c>
      <c r="FS91" s="13">
        <v>4.4028773689299996</v>
      </c>
      <c r="FT91" s="16">
        <v>7.5535025596600001</v>
      </c>
      <c r="FU91" s="16">
        <v>7.1284511566199997</v>
      </c>
      <c r="FV91" s="16">
        <v>8.5677210235600008</v>
      </c>
      <c r="FW91" s="16">
        <v>6.8509526443500004</v>
      </c>
      <c r="FX91" s="16">
        <v>6.4989575958300003</v>
      </c>
      <c r="FY91" s="16">
        <v>6.9815403079999996</v>
      </c>
      <c r="FZ91" s="7">
        <v>6.7262989044200001</v>
      </c>
      <c r="GA91" s="8">
        <v>6.5369463634500002</v>
      </c>
      <c r="GB91" s="8">
        <v>5.8426313686400002</v>
      </c>
      <c r="GC91" s="8">
        <v>6.3830601406099996</v>
      </c>
      <c r="GD91" s="8">
        <v>5.9144015312200002</v>
      </c>
      <c r="GE91" s="8">
        <v>6.4446070003499996</v>
      </c>
      <c r="GF91" s="13">
        <v>3.97041475773</v>
      </c>
      <c r="GG91" s="13">
        <v>4.1777182578999996</v>
      </c>
      <c r="GH91" s="13">
        <v>1.7596984005</v>
      </c>
      <c r="GI91" s="13">
        <v>3.7009330368</v>
      </c>
      <c r="GJ91" s="13">
        <v>3.4843859243400002</v>
      </c>
      <c r="GK91" s="13">
        <v>4.13860974312</v>
      </c>
      <c r="GL91" s="16">
        <v>3.5785435199700002</v>
      </c>
      <c r="GM91" s="16">
        <v>4.44399440765</v>
      </c>
      <c r="GN91" s="16">
        <v>5.7264231109599999</v>
      </c>
      <c r="GO91" s="16">
        <v>7.4130070209500003</v>
      </c>
      <c r="GP91" s="16">
        <v>3.4287870740900002</v>
      </c>
      <c r="GQ91" s="16">
        <v>7.22320068359</v>
      </c>
      <c r="GR91" s="7">
        <v>5.6581731796300003</v>
      </c>
      <c r="GS91" s="8">
        <v>5.14283094406</v>
      </c>
      <c r="GT91" s="8">
        <v>6.5213575744599996</v>
      </c>
      <c r="GU91" s="8">
        <v>5.2703647613499998</v>
      </c>
      <c r="GV91" s="8">
        <v>5.1839408874500004</v>
      </c>
      <c r="GW91" s="8">
        <v>3.8892051696799999</v>
      </c>
      <c r="GX91" s="13">
        <v>5.2362670326199998</v>
      </c>
      <c r="GY91" s="13">
        <v>4.9393496513399997</v>
      </c>
      <c r="GZ91" s="13">
        <v>4.4859831333200004</v>
      </c>
      <c r="HA91" s="13">
        <v>5.6158921813999996</v>
      </c>
      <c r="HB91" s="13">
        <v>4.8870738887799998</v>
      </c>
      <c r="HC91" s="13">
        <v>3.5242683649100002</v>
      </c>
      <c r="HD91" s="16">
        <v>7.2171139812499998</v>
      </c>
      <c r="HE91" s="16">
        <v>6.2931251907299997</v>
      </c>
      <c r="HF91" s="16">
        <v>6.7610308647200004</v>
      </c>
      <c r="HG91" s="16">
        <v>5.3448264503500003</v>
      </c>
      <c r="HH91" s="16">
        <v>5.0418520545999996</v>
      </c>
      <c r="HI91" s="16">
        <v>7.1239322185500003</v>
      </c>
      <c r="HJ91" s="7">
        <v>7.88674430847</v>
      </c>
      <c r="HK91" s="8">
        <v>8.0298247909500002</v>
      </c>
      <c r="HL91" s="8">
        <v>5.6022854042099999</v>
      </c>
      <c r="HM91" s="8">
        <v>7.5159933567000001</v>
      </c>
      <c r="HN91" s="8">
        <v>6.8943147373200002</v>
      </c>
      <c r="HO91" s="8">
        <v>7.0224041938799999</v>
      </c>
      <c r="HP91" s="13">
        <v>6.8836304855300003</v>
      </c>
      <c r="HQ91" s="13">
        <v>6.1057480239900004</v>
      </c>
      <c r="HR91" s="13">
        <v>6.6508346939100003</v>
      </c>
      <c r="HS91" s="13">
        <v>6.6698961830099996</v>
      </c>
      <c r="HT91" s="13">
        <v>8.21104946136</v>
      </c>
      <c r="HU91" s="13">
        <v>7.8444451713600003</v>
      </c>
      <c r="HV91" s="16">
        <v>7.4125959014899996</v>
      </c>
      <c r="HW91" s="16">
        <v>6.9122749042500002</v>
      </c>
      <c r="HX91" s="16">
        <v>6.6570376396200004</v>
      </c>
      <c r="HY91" s="16">
        <v>6.5916389560699997</v>
      </c>
      <c r="HZ91" s="16">
        <v>5.8509962272599996</v>
      </c>
      <c r="IA91" s="16">
        <v>7.2368285846699996</v>
      </c>
      <c r="IB91" s="7">
        <v>8.1112518310499997</v>
      </c>
      <c r="IC91" s="8">
        <v>6.0062023162799996</v>
      </c>
      <c r="ID91" s="8">
        <v>5.8669018364000003</v>
      </c>
      <c r="IE91" s="8">
        <v>5.48194196701</v>
      </c>
      <c r="IF91" s="8">
        <v>6.59728369713</v>
      </c>
      <c r="IG91" s="8">
        <v>4.8254815292400002</v>
      </c>
      <c r="IH91" s="13">
        <v>5.9376171493500003</v>
      </c>
      <c r="II91" s="13">
        <v>4.7739383125300003</v>
      </c>
      <c r="IJ91" s="13">
        <v>6.0265999031100002</v>
      </c>
      <c r="IK91" s="13">
        <v>5.3511560821500002</v>
      </c>
      <c r="IL91" s="13">
        <v>6.9781565666200001</v>
      </c>
      <c r="IM91" s="13">
        <v>6.1171574592600004</v>
      </c>
      <c r="IN91" s="16">
        <v>9.0990404510499996</v>
      </c>
      <c r="IO91" s="16">
        <v>6.3851381301899997</v>
      </c>
      <c r="IP91" s="16">
        <v>7.0776576519000001</v>
      </c>
      <c r="IQ91" s="16">
        <v>7.3527801227599996</v>
      </c>
      <c r="IR91" s="16">
        <v>6.7780592155499999</v>
      </c>
      <c r="IS91" s="16">
        <v>6.0688043403599998</v>
      </c>
      <c r="IT91" s="7">
        <v>6.9634884357500004</v>
      </c>
      <c r="IU91" s="8">
        <v>6.7690533828700001</v>
      </c>
      <c r="IV91" s="8">
        <v>7.6368386077899997</v>
      </c>
      <c r="IW91" s="8">
        <v>4.8743593788100004</v>
      </c>
      <c r="IX91" s="8">
        <v>7.5269158267999998</v>
      </c>
      <c r="IY91" s="8">
        <v>7.4036466789200004</v>
      </c>
      <c r="IZ91" s="13">
        <v>5.9823581695600003</v>
      </c>
      <c r="JA91" s="13">
        <v>6.9562120056200003</v>
      </c>
      <c r="JB91" s="13">
        <v>6.6602684402500003</v>
      </c>
      <c r="JC91" s="13">
        <v>7.0514757156399996</v>
      </c>
      <c r="JD91" s="13">
        <v>5.3306187820400002</v>
      </c>
      <c r="JE91" s="13">
        <v>5.6090617370600002</v>
      </c>
      <c r="JF91" s="16">
        <v>7.3768786621100002</v>
      </c>
      <c r="JG91" s="16">
        <v>7.0030502319299996</v>
      </c>
      <c r="JH91" s="16">
        <v>6.8188193893399998</v>
      </c>
      <c r="JI91" s="16">
        <v>8.2076573753400002</v>
      </c>
      <c r="JJ91" s="16">
        <v>7.0127357292200001</v>
      </c>
      <c r="JK91" s="16">
        <v>7.1849597167999999</v>
      </c>
      <c r="JL91" s="7">
        <v>7.9753982543899999</v>
      </c>
      <c r="JM91" s="8">
        <v>5.2496068572999999</v>
      </c>
      <c r="JN91" s="8">
        <v>5.2719004154200002</v>
      </c>
      <c r="JO91" s="8">
        <v>4.42255721092</v>
      </c>
      <c r="JP91" s="8">
        <v>4.5832952022600004</v>
      </c>
      <c r="JQ91" s="8">
        <v>5.3463860511799997</v>
      </c>
      <c r="JR91" s="13">
        <v>5.2935641098000001</v>
      </c>
      <c r="JS91" s="13">
        <v>3.8636839151400002</v>
      </c>
      <c r="JT91" s="13">
        <v>5.3115421104399996</v>
      </c>
      <c r="JU91" s="13">
        <v>4.0042301416399999</v>
      </c>
      <c r="JV91" s="13">
        <v>5.6029208660099998</v>
      </c>
      <c r="JW91" s="13">
        <v>5.5300038146999997</v>
      </c>
      <c r="JX91" s="16">
        <v>6.8331849575000003</v>
      </c>
      <c r="JY91" s="16">
        <v>6.1671772766100004</v>
      </c>
      <c r="JZ91" s="16">
        <v>6.4753888130200004</v>
      </c>
      <c r="KA91" s="16">
        <v>7.0827240753199998</v>
      </c>
      <c r="KB91" s="16">
        <v>5.0670818710300001</v>
      </c>
      <c r="KC91" s="16">
        <v>7.23714819908</v>
      </c>
      <c r="KD91" s="7">
        <v>6.2596651649500004</v>
      </c>
      <c r="KE91" s="8">
        <v>4.0128291654600003</v>
      </c>
      <c r="KF91" s="8">
        <v>4.2667868423500002</v>
      </c>
      <c r="KG91" s="8">
        <v>5.34733873367</v>
      </c>
      <c r="KH91" s="8">
        <v>5.60174942017</v>
      </c>
      <c r="KI91" s="8">
        <v>4.93414100647</v>
      </c>
      <c r="KJ91" s="13">
        <v>5.4144645690899997</v>
      </c>
      <c r="KK91" s="13">
        <v>4.9954051971400002</v>
      </c>
      <c r="KL91" s="13">
        <v>4.7798129653899997</v>
      </c>
      <c r="KM91" s="13">
        <v>4.3483765983599998</v>
      </c>
      <c r="KN91" s="13">
        <v>4.2391690778699997</v>
      </c>
      <c r="KO91" s="13">
        <v>4.1762993764900003</v>
      </c>
      <c r="KP91" s="16">
        <v>6.3167686176300002</v>
      </c>
      <c r="KQ91" s="16">
        <v>5.3333593940700004</v>
      </c>
      <c r="KR91" s="16">
        <v>5.8203898811299997</v>
      </c>
      <c r="KS91" s="16">
        <v>5.4987756729099999</v>
      </c>
      <c r="KT91" s="16">
        <v>5.4748153018999997</v>
      </c>
      <c r="KU91" s="16">
        <v>5.4870839691200004</v>
      </c>
      <c r="KV91" s="7">
        <v>6.3186851501500003</v>
      </c>
      <c r="KW91" s="8">
        <v>4.7218109893799998</v>
      </c>
      <c r="KX91" s="8">
        <v>5.4689499473599996</v>
      </c>
      <c r="KY91" s="8">
        <v>5.2477046203600004</v>
      </c>
      <c r="KZ91" s="8">
        <v>5.5497662925700002</v>
      </c>
      <c r="LA91" s="8">
        <v>4.8918723583199997</v>
      </c>
      <c r="LB91" s="13">
        <v>4.2855822563199997</v>
      </c>
      <c r="LC91" s="13">
        <v>6.4374330902099999</v>
      </c>
      <c r="LD91" s="13">
        <v>4.4364288139300001</v>
      </c>
      <c r="LE91" s="13">
        <v>5.5041916847200003</v>
      </c>
      <c r="LF91" s="13">
        <v>4.3513549423200004</v>
      </c>
      <c r="LG91" s="13">
        <v>4.8621191692399996</v>
      </c>
      <c r="LH91" s="16">
        <v>5.24614477158</v>
      </c>
      <c r="LI91" s="16">
        <v>4.9295761680599997</v>
      </c>
      <c r="LJ91" s="16">
        <v>6.1924982166299998</v>
      </c>
      <c r="LK91" s="16">
        <v>6.4076089668299998</v>
      </c>
      <c r="LL91" s="16">
        <v>5.2795683288599999</v>
      </c>
      <c r="LM91" s="16">
        <v>5.5042138671899998</v>
      </c>
      <c r="LN91" s="7">
        <v>5.4968242645299998</v>
      </c>
      <c r="LO91" s="8">
        <v>3.5497325897200001</v>
      </c>
      <c r="LP91" s="8">
        <v>7.7019545650500003</v>
      </c>
      <c r="LQ91" s="8">
        <v>5.4084614753700002</v>
      </c>
      <c r="LR91" s="8">
        <v>8.1390455627399998</v>
      </c>
      <c r="LS91" s="8">
        <v>7.9506773948699996</v>
      </c>
      <c r="LT91" s="13">
        <v>5.0537811851500001</v>
      </c>
      <c r="LU91" s="13">
        <v>4.5061977243399998</v>
      </c>
      <c r="LV91" s="13">
        <v>5.6905199050900004</v>
      </c>
      <c r="LW91" s="13">
        <v>6.2392605400100001</v>
      </c>
      <c r="LX91" s="13">
        <v>5.1026546859700002</v>
      </c>
      <c r="LY91" s="13">
        <v>6.2130064964300002</v>
      </c>
      <c r="LZ91" s="16">
        <v>8.7306409454300002</v>
      </c>
      <c r="MA91" s="16">
        <v>10.5767983627</v>
      </c>
      <c r="MB91" s="16">
        <v>5.7330602645899997</v>
      </c>
      <c r="MC91" s="16">
        <v>5.8049177932699996</v>
      </c>
      <c r="MD91" s="16">
        <v>6.2468039989499999</v>
      </c>
      <c r="ME91" s="16">
        <v>9.1892741966199996</v>
      </c>
      <c r="MF91" s="7">
        <v>4.28960248947</v>
      </c>
      <c r="MG91" s="8">
        <v>5.3209194564800004</v>
      </c>
      <c r="MH91" s="8">
        <v>4.2730734252899998</v>
      </c>
      <c r="MI91" s="8">
        <v>5.0402709770199996</v>
      </c>
      <c r="MJ91" s="8"/>
      <c r="MK91" s="8"/>
      <c r="ML91" s="13">
        <v>7.6206949234000003</v>
      </c>
      <c r="MM91" s="13">
        <v>5.0807436466200002</v>
      </c>
      <c r="MN91" s="13">
        <v>6.2398600769000003</v>
      </c>
      <c r="MO91" s="13">
        <v>4.6858281517</v>
      </c>
      <c r="MP91" s="13">
        <v>3.6758065700500002</v>
      </c>
      <c r="MQ91" s="13">
        <v>6.9457964897200002</v>
      </c>
      <c r="MR91" s="16">
        <v>5.6540188693999998</v>
      </c>
      <c r="MS91" s="16">
        <v>7.2365766525300002</v>
      </c>
      <c r="MT91" s="16">
        <v>5.1554193496699998</v>
      </c>
      <c r="MU91" s="16">
        <v>5.01334667206</v>
      </c>
      <c r="MV91" s="16">
        <v>4.2348091507000003</v>
      </c>
      <c r="MW91" s="16">
        <v>4.12349054337</v>
      </c>
      <c r="MX91" s="7">
        <v>6.86771321297</v>
      </c>
      <c r="MY91" s="8">
        <v>6.4600020027199996</v>
      </c>
      <c r="MZ91" s="8">
        <v>4.0112426233300003</v>
      </c>
      <c r="NA91" s="8">
        <v>6.5296670818300004</v>
      </c>
      <c r="NB91" s="8">
        <v>4.0150286960599999</v>
      </c>
      <c r="NC91" s="8">
        <v>4.3466343831999996</v>
      </c>
      <c r="ND91" s="13">
        <v>5.7376399421700004</v>
      </c>
      <c r="NE91" s="13">
        <v>6.2791899776499998</v>
      </c>
      <c r="NF91" s="13">
        <v>6.84658891678</v>
      </c>
      <c r="NG91" s="13">
        <v>6.9566349887800003</v>
      </c>
      <c r="NH91" s="13">
        <v>5.9619502067600001</v>
      </c>
      <c r="NI91" s="13">
        <v>6.0333003139499999</v>
      </c>
      <c r="NJ91" s="16">
        <v>7.83730602264</v>
      </c>
      <c r="NK91" s="16">
        <v>6.8484341907499999</v>
      </c>
      <c r="NL91" s="16">
        <v>6.8394648837999998</v>
      </c>
      <c r="NM91" s="16">
        <v>7.3345122814200003</v>
      </c>
      <c r="NN91" s="16">
        <v>7.1422369098700003</v>
      </c>
      <c r="NO91" s="16">
        <v>7.18622865677</v>
      </c>
      <c r="NP91" s="7">
        <v>8.8332115173299997</v>
      </c>
      <c r="NQ91" s="8">
        <v>7.53230810165</v>
      </c>
      <c r="NR91" s="8">
        <v>9.3257733344999991</v>
      </c>
      <c r="NS91" s="8">
        <v>7.7267446517899998</v>
      </c>
      <c r="NT91" s="8">
        <v>8.3009728050200007</v>
      </c>
      <c r="NU91" s="8">
        <v>7.8547554016100003</v>
      </c>
      <c r="NV91" s="13">
        <v>8.5988048553500001</v>
      </c>
      <c r="NW91" s="13">
        <v>7.5810279846200004</v>
      </c>
      <c r="NX91" s="13">
        <v>9.1940574836700009</v>
      </c>
      <c r="NY91" s="13">
        <v>7.6916543197599996</v>
      </c>
      <c r="NZ91" s="13">
        <v>6.6590135192900002</v>
      </c>
      <c r="OA91" s="13">
        <v>7.7947740554799996</v>
      </c>
      <c r="OB91" s="16">
        <v>8.3300696563700001</v>
      </c>
      <c r="OC91" s="16">
        <v>8.0075565910299993</v>
      </c>
      <c r="OD91" s="16">
        <v>8.7356526565599992</v>
      </c>
      <c r="OE91" s="16">
        <v>8.3406441307100003</v>
      </c>
      <c r="OF91" s="16">
        <v>9.3588762283300007</v>
      </c>
      <c r="OG91" s="16">
        <v>8.97353990555</v>
      </c>
      <c r="OH91" s="7">
        <v>7.2033681011199997</v>
      </c>
      <c r="OI91" s="8">
        <v>8.4892131805400002</v>
      </c>
      <c r="OJ91" s="8">
        <v>7.7041618442499997</v>
      </c>
      <c r="OK91" s="8">
        <v>7.78263450623</v>
      </c>
      <c r="OL91" s="8">
        <v>7.7526650428800004</v>
      </c>
      <c r="OM91" s="8">
        <v>8.4228337860100009</v>
      </c>
      <c r="ON91" s="13">
        <v>8.1834149169899995</v>
      </c>
      <c r="OO91" s="13">
        <v>7.0374499416400003</v>
      </c>
      <c r="OP91" s="13">
        <v>8.1563828945200001</v>
      </c>
      <c r="OQ91" s="13">
        <v>8.8602679061899998</v>
      </c>
      <c r="OR91" s="13">
        <v>8.0418122482300003</v>
      </c>
      <c r="OS91" s="13">
        <v>9.3633562660200003</v>
      </c>
      <c r="OT91" s="16">
        <v>8.9365415573100009</v>
      </c>
      <c r="OU91" s="16">
        <v>7.6370679855299999</v>
      </c>
      <c r="OV91" s="16">
        <v>8.7730671501199993</v>
      </c>
      <c r="OW91" s="16">
        <v>6.6136051654800001</v>
      </c>
      <c r="OX91" s="16">
        <v>7.6432973480199999</v>
      </c>
      <c r="OY91" s="16">
        <v>7.9860089683500002</v>
      </c>
      <c r="OZ91" s="7">
        <v>10.6210784912</v>
      </c>
      <c r="PA91" s="8">
        <v>9.2312475013699995</v>
      </c>
      <c r="PB91" s="8">
        <v>8.1172001266499993</v>
      </c>
      <c r="PC91" s="8">
        <v>10.373521003700001</v>
      </c>
      <c r="PD91" s="8">
        <v>9.6789670944200008</v>
      </c>
      <c r="PE91" s="8">
        <v>9.2923698425300003</v>
      </c>
      <c r="PF91" s="13">
        <v>6.1066113090499998</v>
      </c>
      <c r="PG91" s="13">
        <v>7.4722017669699996</v>
      </c>
      <c r="PH91" s="13">
        <v>5.9395852470400001</v>
      </c>
      <c r="PI91" s="13">
        <v>6.6541215896599999</v>
      </c>
      <c r="PJ91" s="13">
        <v>6.3861861228899999</v>
      </c>
      <c r="PK91" s="13">
        <v>3.63536373138</v>
      </c>
      <c r="PL91" s="16">
        <v>7.7155255127000002</v>
      </c>
      <c r="PM91" s="16">
        <v>7.4980004501300002</v>
      </c>
      <c r="PN91" s="16">
        <v>6.3487631797799997</v>
      </c>
      <c r="PO91" s="16">
        <v>7.5979219436600003</v>
      </c>
      <c r="PP91" s="16">
        <v>6.7074241638199998</v>
      </c>
      <c r="PQ91" s="16">
        <v>7.2817454338100003</v>
      </c>
      <c r="PR91" s="7">
        <v>8.4443393135099996</v>
      </c>
      <c r="PS91" s="8">
        <v>6.5772084617599997</v>
      </c>
      <c r="PT91" s="8">
        <v>8.0762107658400009</v>
      </c>
      <c r="PU91" s="8">
        <v>6.7509902572599998</v>
      </c>
      <c r="PV91" s="8">
        <v>7.64754247665</v>
      </c>
      <c r="PW91" s="8"/>
      <c r="PX91" s="13">
        <v>7.1131014823900003</v>
      </c>
      <c r="PY91" s="13">
        <v>6.6313899231000004</v>
      </c>
      <c r="PZ91" s="13">
        <v>7.5445521926900003</v>
      </c>
      <c r="QA91" s="13">
        <v>4.87377728462</v>
      </c>
      <c r="QB91" s="13">
        <v>6.4757613372799998</v>
      </c>
      <c r="QC91" s="13">
        <v>5.2684222316699998</v>
      </c>
      <c r="QD91" s="16">
        <v>8.7802727699300007</v>
      </c>
      <c r="QE91" s="16">
        <v>8.2028797531100004</v>
      </c>
      <c r="QF91" s="16">
        <v>7.2039432334900004</v>
      </c>
      <c r="QG91" s="16">
        <v>5.8608222484599999</v>
      </c>
      <c r="QH91" s="16">
        <v>6.69939208031</v>
      </c>
      <c r="QI91" s="16">
        <v>8.6261497497599997</v>
      </c>
      <c r="QJ91" s="7">
        <v>7.7158474731400002</v>
      </c>
      <c r="QK91" s="8">
        <v>5.7203121185299999</v>
      </c>
      <c r="QL91" s="8">
        <v>7.71225679398</v>
      </c>
      <c r="QM91" s="8">
        <v>7.3498619270300001</v>
      </c>
      <c r="QN91" s="8">
        <v>7.30762077332</v>
      </c>
      <c r="QO91" s="8">
        <v>6.3248718357099998</v>
      </c>
      <c r="QP91" s="13">
        <v>5.5310720443700001</v>
      </c>
      <c r="QQ91" s="13">
        <v>6.2202106475800001</v>
      </c>
      <c r="QR91" s="13">
        <v>6.9389878940600003</v>
      </c>
      <c r="QS91" s="13">
        <v>5.0133867835999997</v>
      </c>
      <c r="QT91" s="13">
        <v>7.1567118835399999</v>
      </c>
      <c r="QU91" s="13">
        <v>5.8756796073900004</v>
      </c>
      <c r="QV91" s="16">
        <v>5.4375982761400001</v>
      </c>
      <c r="QW91" s="16">
        <v>7.8063273429900004</v>
      </c>
      <c r="QX91" s="16">
        <v>6.7774900150299997</v>
      </c>
      <c r="QY91" s="16">
        <v>7.3897860145600003</v>
      </c>
      <c r="QZ91" s="16">
        <v>6.6964462566399998</v>
      </c>
      <c r="RA91" s="16">
        <v>6.8557851982100004</v>
      </c>
      <c r="RB91" s="7">
        <v>7.2443961143499997</v>
      </c>
      <c r="RC91" s="8">
        <v>8.5882030487099996</v>
      </c>
      <c r="RD91" s="8">
        <v>6.9341406822199998</v>
      </c>
      <c r="RE91" s="8">
        <v>7.2837110900899997</v>
      </c>
      <c r="RF91" s="8">
        <v>9.9500648498499995</v>
      </c>
      <c r="RG91" s="8">
        <v>7.4078716278099996</v>
      </c>
      <c r="RH91" s="13">
        <v>7.0794271564500004</v>
      </c>
      <c r="RI91" s="13">
        <v>6.8289180755599999</v>
      </c>
      <c r="RJ91" s="13">
        <v>5.6084586143499999</v>
      </c>
      <c r="RK91" s="13">
        <v>8.6080583572399991</v>
      </c>
      <c r="RL91" s="13">
        <v>10.044138870199999</v>
      </c>
      <c r="RM91" s="13">
        <v>7.4882827568100003</v>
      </c>
      <c r="RN91" s="16">
        <v>10.0812540054</v>
      </c>
      <c r="RO91" s="16">
        <v>8.1010028839100006</v>
      </c>
      <c r="RP91" s="16">
        <v>6.7492691039999997</v>
      </c>
      <c r="RQ91" s="16">
        <v>9.5577801704399992</v>
      </c>
      <c r="RR91" s="16">
        <v>10.688942451500001</v>
      </c>
      <c r="RS91" s="16">
        <v>7.0659101104699999</v>
      </c>
      <c r="RT91" s="7">
        <v>7.3755898666400004</v>
      </c>
      <c r="RU91" s="8">
        <v>8.8302366447399994</v>
      </c>
      <c r="RV91" s="8">
        <v>8.9086246490499992</v>
      </c>
      <c r="RW91" s="8">
        <v>7.5690164566</v>
      </c>
      <c r="RX91" s="8">
        <v>7.96308917046</v>
      </c>
      <c r="RY91" s="8">
        <v>8.9744174003600001</v>
      </c>
      <c r="RZ91" s="13">
        <v>8.7134696960400007</v>
      </c>
      <c r="SA91" s="13">
        <v>7.0672043323500002</v>
      </c>
      <c r="SB91" s="13">
        <v>7.7445406913800001</v>
      </c>
      <c r="SC91" s="13">
        <v>9.4993003654500008</v>
      </c>
      <c r="SD91" s="13">
        <v>8.0126739978800003</v>
      </c>
      <c r="SE91" s="13">
        <v>11.379591426799999</v>
      </c>
      <c r="SF91" s="16">
        <v>8.1247550964399995</v>
      </c>
      <c r="SG91" s="16">
        <v>7.7550454711899999</v>
      </c>
      <c r="SH91" s="16">
        <v>5.0253386497500001</v>
      </c>
      <c r="SI91" s="16">
        <v>6.8733823013300004</v>
      </c>
      <c r="SJ91" s="16">
        <v>7.5317681217199999</v>
      </c>
      <c r="SK91" s="16">
        <v>6.7049953269999998</v>
      </c>
      <c r="SL91" s="7">
        <v>8.1095882415799991</v>
      </c>
      <c r="SM91" s="8">
        <v>7.4457837104799998</v>
      </c>
      <c r="SN91" s="8">
        <v>8.4499641418499998</v>
      </c>
      <c r="SO91" s="8">
        <v>7.5579470443699996</v>
      </c>
      <c r="SP91" s="8">
        <v>8.7501045417800007</v>
      </c>
      <c r="SQ91" s="8">
        <v>9.0050946426399996</v>
      </c>
      <c r="SR91" s="13">
        <v>7.7254377174400002</v>
      </c>
      <c r="SS91" s="13">
        <v>9.04188056946</v>
      </c>
      <c r="ST91" s="13">
        <v>8.49523906708</v>
      </c>
      <c r="SU91" s="13">
        <v>8.8381113433799996</v>
      </c>
      <c r="SV91" s="13">
        <v>7.8947195625299997</v>
      </c>
      <c r="SW91" s="13">
        <v>9.3040378189100004</v>
      </c>
      <c r="SX91" s="16">
        <v>8.0998752117200006</v>
      </c>
      <c r="SY91" s="16">
        <v>8.5883854866</v>
      </c>
      <c r="SZ91" s="16">
        <v>9.3322109222399998</v>
      </c>
      <c r="TA91" s="16">
        <v>8.1776195144700008</v>
      </c>
      <c r="TB91" s="16">
        <v>8.5013010597199994</v>
      </c>
      <c r="TC91" s="16">
        <v>7.1372678756700001</v>
      </c>
      <c r="TD91" s="7">
        <v>6.2061889743799998</v>
      </c>
      <c r="TE91" s="8">
        <v>5.4156998252899999</v>
      </c>
      <c r="TF91" s="8">
        <v>6.7465497970600001</v>
      </c>
      <c r="TG91" s="8">
        <v>7.0760148334500004</v>
      </c>
      <c r="TH91" s="8">
        <v>6.8703283691400001</v>
      </c>
      <c r="TI91" s="8">
        <v>5.9310083675399996</v>
      </c>
      <c r="TJ91" s="13">
        <v>7.4615117549900001</v>
      </c>
      <c r="TK91" s="13">
        <v>7.7737923145299996</v>
      </c>
      <c r="TL91" s="13">
        <v>6.7381484031700003</v>
      </c>
      <c r="TM91" s="13">
        <v>7.3506907081600001</v>
      </c>
      <c r="TN91" s="13">
        <v>8.5780220794699993</v>
      </c>
      <c r="TO91" s="13">
        <v>8.3512827300999994</v>
      </c>
      <c r="TP91" s="16">
        <v>7.6038036918599996</v>
      </c>
      <c r="TQ91" s="16">
        <v>8.31238418579</v>
      </c>
      <c r="TR91" s="16">
        <v>8.97923688889</v>
      </c>
      <c r="TS91" s="16">
        <v>7.6244679451000001</v>
      </c>
      <c r="TT91" s="16">
        <v>8.4738470077500008</v>
      </c>
      <c r="TU91" s="19">
        <v>9.6292107391399995</v>
      </c>
    </row>
    <row r="92" spans="1:541" x14ac:dyDescent="0.25">
      <c r="A92" s="21">
        <f t="shared" si="1"/>
        <v>0.87000000000000055</v>
      </c>
      <c r="B92" s="7">
        <v>4.3028044509900001</v>
      </c>
      <c r="C92" s="8">
        <v>4.0966518044500004</v>
      </c>
      <c r="D92" s="8">
        <v>3.2236878824200002</v>
      </c>
      <c r="E92" s="8">
        <v>5.2290603685399999</v>
      </c>
      <c r="F92" s="8">
        <v>5.48013242722</v>
      </c>
      <c r="G92" s="8">
        <v>4.8192868137399998</v>
      </c>
      <c r="H92" s="13">
        <v>7.77557625771</v>
      </c>
      <c r="I92" s="13">
        <v>4.50173116684</v>
      </c>
      <c r="J92" s="13">
        <v>7.0379258871100001</v>
      </c>
      <c r="K92" s="13">
        <v>7.1313035297400003</v>
      </c>
      <c r="L92" s="13">
        <v>6.2983756637599999</v>
      </c>
      <c r="M92" s="13">
        <v>6.7259271049500002</v>
      </c>
      <c r="N92" s="16">
        <v>1.29357119322</v>
      </c>
      <c r="O92" s="16">
        <v>3.6346332883799999</v>
      </c>
      <c r="P92" s="16">
        <v>7.1511471557600004</v>
      </c>
      <c r="Q92" s="16">
        <v>2.16414691687</v>
      </c>
      <c r="R92" s="16"/>
      <c r="S92" s="16"/>
      <c r="T92" s="7">
        <v>4.4723316741000003</v>
      </c>
      <c r="U92" s="8">
        <v>5.3104272270199999</v>
      </c>
      <c r="V92" s="8">
        <v>4.6932089805599997</v>
      </c>
      <c r="W92" s="8">
        <v>4.1813725853000001</v>
      </c>
      <c r="X92" s="8">
        <v>3.41619170904</v>
      </c>
      <c r="Y92" s="8">
        <v>3.5616549468000001</v>
      </c>
      <c r="Z92" s="13">
        <v>2.8134070014999999</v>
      </c>
      <c r="AA92" s="13">
        <v>1.62349947691</v>
      </c>
      <c r="AB92" s="13">
        <v>0.134928610325</v>
      </c>
      <c r="AC92" s="13">
        <v>1.85298632145</v>
      </c>
      <c r="AD92" s="13">
        <v>3.4025550365399999</v>
      </c>
      <c r="AE92" s="13">
        <v>3.0512813758899999</v>
      </c>
      <c r="AF92" s="16">
        <v>11.9547326279</v>
      </c>
      <c r="AG92" s="16">
        <v>11.6427711964</v>
      </c>
      <c r="AH92" s="16">
        <v>9.3640298271199995</v>
      </c>
      <c r="AI92" s="16">
        <v>9.38237336159</v>
      </c>
      <c r="AJ92" s="16">
        <v>10.1156753922</v>
      </c>
      <c r="AK92" s="16">
        <v>10.409379701600001</v>
      </c>
      <c r="AL92" s="7">
        <v>3.8654596614800001</v>
      </c>
      <c r="AM92" s="8">
        <v>3.8719563412700002</v>
      </c>
      <c r="AN92" s="8">
        <v>5.2078540897399996</v>
      </c>
      <c r="AO92" s="8">
        <v>3.5261986803999998</v>
      </c>
      <c r="AP92" s="8">
        <v>4.6327813816100001</v>
      </c>
      <c r="AQ92" s="8">
        <v>4.06552618027</v>
      </c>
      <c r="AR92" s="13">
        <v>3.54638445377</v>
      </c>
      <c r="AS92" s="13">
        <v>3.6490607309300001</v>
      </c>
      <c r="AT92" s="13">
        <v>2.59939762592</v>
      </c>
      <c r="AU92" s="13">
        <v>3.8506798744199999</v>
      </c>
      <c r="AV92" s="13">
        <v>2.8375941467299999</v>
      </c>
      <c r="AW92" s="13">
        <v>0.56906415820099998</v>
      </c>
      <c r="AX92" s="16">
        <v>5.2444949007000004</v>
      </c>
      <c r="AY92" s="16">
        <v>4.1876462197300004</v>
      </c>
      <c r="AZ92" s="16">
        <v>6.1348516464199996</v>
      </c>
      <c r="BA92" s="16">
        <v>3.1133247184799999</v>
      </c>
      <c r="BB92" s="16">
        <v>2.0250080525900001E-2</v>
      </c>
      <c r="BC92" s="16">
        <v>2.23286707878</v>
      </c>
      <c r="BD92" s="7">
        <v>6.4635320854199998</v>
      </c>
      <c r="BE92" s="8">
        <v>4.6480764198299998</v>
      </c>
      <c r="BF92" s="8">
        <v>5.5479770755800004</v>
      </c>
      <c r="BG92" s="8">
        <v>5.2141619110099997</v>
      </c>
      <c r="BH92" s="8">
        <v>4.9273969650299998</v>
      </c>
      <c r="BI92" s="8">
        <v>5.3751200294499997</v>
      </c>
      <c r="BJ92" s="13">
        <v>6.40634987354</v>
      </c>
      <c r="BK92" s="13">
        <v>4.6841628265399997</v>
      </c>
      <c r="BL92" s="13">
        <v>5.6453763723400003</v>
      </c>
      <c r="BM92" s="13">
        <v>5.5254084968599999</v>
      </c>
      <c r="BN92" s="13">
        <v>4.92440187454</v>
      </c>
      <c r="BO92" s="13"/>
      <c r="BP92" s="16">
        <v>6.6655337142900004</v>
      </c>
      <c r="BQ92" s="16">
        <v>7.3902045488399999</v>
      </c>
      <c r="BR92" s="16">
        <v>7.2833680105200003</v>
      </c>
      <c r="BS92" s="16">
        <v>6.0967400503200002</v>
      </c>
      <c r="BT92" s="16">
        <v>5.2024321556100004</v>
      </c>
      <c r="BU92" s="16">
        <v>6.9270031547500004</v>
      </c>
      <c r="BV92" s="7">
        <v>3.57935373306</v>
      </c>
      <c r="BW92" s="8">
        <v>5.95005779266</v>
      </c>
      <c r="BX92" s="8">
        <v>5.3300355672800004</v>
      </c>
      <c r="BY92" s="8">
        <v>3.2818681144699999</v>
      </c>
      <c r="BZ92" s="8">
        <v>5.2604595422699996</v>
      </c>
      <c r="CA92" s="8">
        <v>5.4154553890199999</v>
      </c>
      <c r="CB92" s="13">
        <v>7.22037586212</v>
      </c>
      <c r="CC92" s="13">
        <v>7.7903258800500002</v>
      </c>
      <c r="CD92" s="13">
        <v>7.1177889776200001</v>
      </c>
      <c r="CE92" s="13">
        <v>7.1759126949300001</v>
      </c>
      <c r="CF92" s="13">
        <v>7.6503536701200003</v>
      </c>
      <c r="CG92" s="13"/>
      <c r="CH92" s="16">
        <v>8.0296183776899994</v>
      </c>
      <c r="CI92" s="16">
        <v>7.8651700687400004</v>
      </c>
      <c r="CJ92" s="16">
        <v>8.0901009082800002</v>
      </c>
      <c r="CK92" s="16">
        <v>8.8418386459399994</v>
      </c>
      <c r="CL92" s="16">
        <v>7.4973720741300003</v>
      </c>
      <c r="CM92" s="16">
        <v>7.9947394657100004</v>
      </c>
      <c r="CN92" s="7">
        <v>7.3395595359800003</v>
      </c>
      <c r="CO92" s="8">
        <v>6.8447122478500004</v>
      </c>
      <c r="CP92" s="8">
        <v>6.0530009269700003</v>
      </c>
      <c r="CQ92" s="8">
        <v>7.5836839485200001</v>
      </c>
      <c r="CR92" s="8">
        <v>8.2951961517299999</v>
      </c>
      <c r="CS92" s="8">
        <v>7.6141866731599999</v>
      </c>
      <c r="CT92" s="13">
        <v>6.7081841611900002</v>
      </c>
      <c r="CU92" s="13">
        <v>5.2190624237099996</v>
      </c>
      <c r="CV92" s="13">
        <v>6.1966401338599999</v>
      </c>
      <c r="CW92" s="13">
        <v>5.4695701122299996</v>
      </c>
      <c r="CX92" s="13">
        <v>5.2928530502299997</v>
      </c>
      <c r="CY92" s="13">
        <v>5.7465888118699997</v>
      </c>
      <c r="CZ92" s="16">
        <v>6.4602389431000002</v>
      </c>
      <c r="DA92" s="16">
        <v>5.9235715198500003</v>
      </c>
      <c r="DB92" s="16">
        <v>4.5369042301200002</v>
      </c>
      <c r="DC92" s="16">
        <v>5.8258004188500001</v>
      </c>
      <c r="DD92" s="16">
        <v>5.1928498649600003</v>
      </c>
      <c r="DE92" s="16">
        <v>5.3995749568900004</v>
      </c>
      <c r="DF92" s="7">
        <v>7.6784585237499998</v>
      </c>
      <c r="DG92" s="8">
        <v>8.4660210800200009</v>
      </c>
      <c r="DH92" s="8">
        <v>7.4076366615299998</v>
      </c>
      <c r="DI92" s="8">
        <v>5.6578999042499998</v>
      </c>
      <c r="DJ92" s="8">
        <v>7.9368076992000001</v>
      </c>
      <c r="DK92" s="8">
        <v>9.1617315292400008</v>
      </c>
      <c r="DL92" s="13">
        <v>7.5693024396900004</v>
      </c>
      <c r="DM92" s="13">
        <v>5.42666268349</v>
      </c>
      <c r="DN92" s="13">
        <v>7.9059876203500004</v>
      </c>
      <c r="DO92" s="13">
        <v>7.72296086311</v>
      </c>
      <c r="DP92" s="13">
        <v>6.8407353210400004</v>
      </c>
      <c r="DQ92" s="13">
        <v>7.9074699163400002</v>
      </c>
      <c r="DR92" s="16">
        <v>6.0851980400099999</v>
      </c>
      <c r="DS92" s="16">
        <v>6.3867529678299997</v>
      </c>
      <c r="DT92" s="16">
        <v>3.7930378675499998</v>
      </c>
      <c r="DU92" s="16">
        <v>5.5556651306199996</v>
      </c>
      <c r="DV92" s="16">
        <v>4.3845266818999997</v>
      </c>
      <c r="DW92" s="16">
        <v>7.4168390989299997</v>
      </c>
      <c r="DX92" s="7">
        <v>7.3731898784599998</v>
      </c>
      <c r="DY92" s="8">
        <v>7.4356279706999997</v>
      </c>
      <c r="DZ92" s="8">
        <v>6.3232165718099997</v>
      </c>
      <c r="EA92" s="8">
        <v>7.9998607015600003</v>
      </c>
      <c r="EB92" s="8">
        <v>7.034839077</v>
      </c>
      <c r="EC92" s="8">
        <v>9.1173795700099998</v>
      </c>
      <c r="ED92" s="13">
        <v>4.5759585952800004</v>
      </c>
      <c r="EE92" s="13">
        <v>5.3226043129000002</v>
      </c>
      <c r="EF92" s="13">
        <v>5.35527917862</v>
      </c>
      <c r="EG92" s="13">
        <v>5.0343255138399998</v>
      </c>
      <c r="EH92" s="13">
        <v>4.7498305892900001</v>
      </c>
      <c r="EI92" s="13">
        <v>5.3668107461899996</v>
      </c>
      <c r="EJ92" s="16">
        <v>13.5733513737</v>
      </c>
      <c r="EK92" s="16">
        <v>13.7558048058</v>
      </c>
      <c r="EL92" s="16">
        <v>11.0775736332</v>
      </c>
      <c r="EM92" s="16">
        <v>15.8073417187</v>
      </c>
      <c r="EN92" s="16">
        <v>12.8930695343</v>
      </c>
      <c r="EO92" s="16">
        <v>9.9959319877600006</v>
      </c>
      <c r="EP92" s="7">
        <v>5.8410293340699999</v>
      </c>
      <c r="EQ92" s="8">
        <v>6.1483699655499997</v>
      </c>
      <c r="ER92" s="8">
        <v>3.93327038288</v>
      </c>
      <c r="ES92" s="8">
        <v>5.62361540794</v>
      </c>
      <c r="ET92" s="8">
        <v>6.1600749969499997</v>
      </c>
      <c r="EU92" s="8">
        <v>4.2992428684200004</v>
      </c>
      <c r="EV92" s="13">
        <v>5.53601213455</v>
      </c>
      <c r="EW92" s="13">
        <v>5.9607224273700004</v>
      </c>
      <c r="EX92" s="13">
        <v>7.8701296997099996</v>
      </c>
      <c r="EY92" s="13">
        <v>8.5017005443600002</v>
      </c>
      <c r="EZ92" s="13">
        <v>7.1978861427299998</v>
      </c>
      <c r="FA92" s="13">
        <v>7.8015546798699997</v>
      </c>
      <c r="FB92" s="16">
        <v>3.5507597637199999</v>
      </c>
      <c r="FC92" s="16">
        <v>5.7923936939200003</v>
      </c>
      <c r="FD92" s="16">
        <v>3.87852954865</v>
      </c>
      <c r="FE92" s="16">
        <v>4.3357268810300003</v>
      </c>
      <c r="FF92" s="16">
        <v>4.9616380405399996</v>
      </c>
      <c r="FG92" s="16">
        <v>5.6926230001400002</v>
      </c>
      <c r="FH92" s="7">
        <v>6.5403059196499997</v>
      </c>
      <c r="FI92" s="8">
        <v>9.87447795868</v>
      </c>
      <c r="FJ92" s="8">
        <v>8.4706869888299998</v>
      </c>
      <c r="FK92" s="8">
        <v>6.7257675743099998</v>
      </c>
      <c r="FL92" s="8">
        <v>5.7485355472600004</v>
      </c>
      <c r="FM92" s="8">
        <v>7.1805300903299996</v>
      </c>
      <c r="FN92" s="13">
        <v>4.5981852340699998</v>
      </c>
      <c r="FO92" s="13">
        <v>0.88434601962600001</v>
      </c>
      <c r="FP92" s="13">
        <v>4.6788230085400002</v>
      </c>
      <c r="FQ92" s="13">
        <v>4.5714118957499998</v>
      </c>
      <c r="FR92" s="13">
        <v>1.6143793344499999</v>
      </c>
      <c r="FS92" s="13">
        <v>3.99719841242</v>
      </c>
      <c r="FT92" s="16">
        <v>7.5268269062000002</v>
      </c>
      <c r="FU92" s="16">
        <v>7.2267667770399999</v>
      </c>
      <c r="FV92" s="16">
        <v>8.4623767280600006</v>
      </c>
      <c r="FW92" s="16">
        <v>6.6826661300700003</v>
      </c>
      <c r="FX92" s="16">
        <v>6.1605924940100003</v>
      </c>
      <c r="FY92" s="16">
        <v>9.6503376769999996</v>
      </c>
      <c r="FZ92" s="7">
        <v>6.4571542263000001</v>
      </c>
      <c r="GA92" s="8">
        <v>6.5469785547299999</v>
      </c>
      <c r="GB92" s="8">
        <v>5.55598375797</v>
      </c>
      <c r="GC92" s="8">
        <v>5.98081305981</v>
      </c>
      <c r="GD92" s="8">
        <v>5.6280347776399999</v>
      </c>
      <c r="GE92" s="8">
        <v>6.3113738966000001</v>
      </c>
      <c r="GF92" s="13">
        <v>4.1520848941799997</v>
      </c>
      <c r="GG92" s="13">
        <v>3.68896975517</v>
      </c>
      <c r="GH92" s="13">
        <v>1.5948275756800001</v>
      </c>
      <c r="GI92" s="13">
        <v>3.3042611718199999</v>
      </c>
      <c r="GJ92" s="13">
        <v>3.30146594048</v>
      </c>
      <c r="GK92" s="13">
        <v>4.0650189876600002</v>
      </c>
      <c r="GL92" s="16">
        <v>3.3384570598600001</v>
      </c>
      <c r="GM92" s="16">
        <v>4.0165967082999998</v>
      </c>
      <c r="GN92" s="16">
        <v>5.7779517936699998</v>
      </c>
      <c r="GO92" s="16">
        <v>7.1937860250499996</v>
      </c>
      <c r="GP92" s="16">
        <v>4.6229242300999998</v>
      </c>
      <c r="GQ92" s="16">
        <v>7.5708231925999998</v>
      </c>
      <c r="GR92" s="7">
        <v>5.4565203666700004</v>
      </c>
      <c r="GS92" s="8">
        <v>4.9933729743999997</v>
      </c>
      <c r="GT92" s="8">
        <v>6.3678023052199997</v>
      </c>
      <c r="GU92" s="8">
        <v>5.3698039054900004</v>
      </c>
      <c r="GV92" s="8">
        <v>4.9249142646799999</v>
      </c>
      <c r="GW92" s="8">
        <v>3.49926083088</v>
      </c>
      <c r="GX92" s="13">
        <v>4.9884764099099996</v>
      </c>
      <c r="GY92" s="13">
        <v>4.9534616470300001</v>
      </c>
      <c r="GZ92" s="13">
        <v>4.2161022901500003</v>
      </c>
      <c r="HA92" s="13">
        <v>5.1927379798900004</v>
      </c>
      <c r="HB92" s="13">
        <v>4.5816533231700003</v>
      </c>
      <c r="HC92" s="13">
        <v>3.0676096320199999</v>
      </c>
      <c r="HD92" s="16">
        <v>8.0572776126899992</v>
      </c>
      <c r="HE92" s="16">
        <v>6.3289896726599997</v>
      </c>
      <c r="HF92" s="16">
        <v>6.48083870411</v>
      </c>
      <c r="HG92" s="16">
        <v>5.2645556736000003</v>
      </c>
      <c r="HH92" s="16">
        <v>5.1096713829000002</v>
      </c>
      <c r="HI92" s="16">
        <v>6.9667281866100002</v>
      </c>
      <c r="HJ92" s="7">
        <v>7.92523634434</v>
      </c>
      <c r="HK92" s="8">
        <v>8.0065363311799995</v>
      </c>
      <c r="HL92" s="8">
        <v>5.51187464714</v>
      </c>
      <c r="HM92" s="8">
        <v>7.58074913979</v>
      </c>
      <c r="HN92" s="8">
        <v>6.9658713722199996</v>
      </c>
      <c r="HO92" s="8">
        <v>7.0923185205500001</v>
      </c>
      <c r="HP92" s="13">
        <v>6.5484413909899999</v>
      </c>
      <c r="HQ92" s="13">
        <v>5.8828454112999999</v>
      </c>
      <c r="HR92" s="13">
        <v>6.3523649978599996</v>
      </c>
      <c r="HS92" s="13">
        <v>6.1403635787999997</v>
      </c>
      <c r="HT92" s="13">
        <v>7.9452914905499998</v>
      </c>
      <c r="HU92" s="13">
        <v>7.8638627242999997</v>
      </c>
      <c r="HV92" s="16">
        <v>7.4606720256800001</v>
      </c>
      <c r="HW92" s="16">
        <v>7.5290329742399997</v>
      </c>
      <c r="HX92" s="16">
        <v>6.5569748735399997</v>
      </c>
      <c r="HY92" s="16">
        <v>6.6184116983400001</v>
      </c>
      <c r="HZ92" s="16">
        <v>6.0292430591599997</v>
      </c>
      <c r="IA92" s="16">
        <v>7.4004551887499996</v>
      </c>
      <c r="IB92" s="7">
        <v>8.2318506240799998</v>
      </c>
      <c r="IC92" s="8">
        <v>6.45993709564</v>
      </c>
      <c r="ID92" s="8">
        <v>5.8086859226199996</v>
      </c>
      <c r="IE92" s="8">
        <v>5.4309946823099997</v>
      </c>
      <c r="IF92" s="8">
        <v>6.6921075534799996</v>
      </c>
      <c r="IG92" s="8">
        <v>4.9893687582000004</v>
      </c>
      <c r="IH92" s="13">
        <v>6.08164515018</v>
      </c>
      <c r="II92" s="13">
        <v>4.5983489799499999</v>
      </c>
      <c r="IJ92" s="13">
        <v>6.0652088356</v>
      </c>
      <c r="IK92" s="13">
        <v>5.3590161514299997</v>
      </c>
      <c r="IL92" s="13">
        <v>6.64302606583</v>
      </c>
      <c r="IM92" s="13">
        <v>6.51310539246</v>
      </c>
      <c r="IN92" s="16">
        <v>9.5567593002300004</v>
      </c>
      <c r="IO92" s="16">
        <v>7.2902621507600003</v>
      </c>
      <c r="IP92" s="16">
        <v>7.4919705390900004</v>
      </c>
      <c r="IQ92" s="16">
        <v>7.3180501604100003</v>
      </c>
      <c r="IR92" s="16">
        <v>7.2676275157900001</v>
      </c>
      <c r="IS92" s="16">
        <v>6.73908311844</v>
      </c>
      <c r="IT92" s="7">
        <v>7.0990554571200004</v>
      </c>
      <c r="IU92" s="8">
        <v>7.0559611701999998</v>
      </c>
      <c r="IV92" s="8">
        <v>7.7708292961099996</v>
      </c>
      <c r="IW92" s="8">
        <v>5.4559351921100001</v>
      </c>
      <c r="IX92" s="8">
        <v>7.3901551055899999</v>
      </c>
      <c r="IY92" s="8">
        <v>7.5367761707299996</v>
      </c>
      <c r="IZ92" s="13">
        <v>5.8823285675000001</v>
      </c>
      <c r="JA92" s="13">
        <v>7.1169134235399998</v>
      </c>
      <c r="JB92" s="13">
        <v>6.6332527732799997</v>
      </c>
      <c r="JC92" s="13">
        <v>7.1062421560300004</v>
      </c>
      <c r="JD92" s="13">
        <v>5.2037195015000002</v>
      </c>
      <c r="JE92" s="13">
        <v>5.7230568313600001</v>
      </c>
      <c r="JF92" s="16">
        <v>7.1846746063199998</v>
      </c>
      <c r="JG92" s="16">
        <v>7.0167762279500003</v>
      </c>
      <c r="JH92" s="16">
        <v>6.8862664413500001</v>
      </c>
      <c r="JI92" s="16">
        <v>7.8446435260799996</v>
      </c>
      <c r="JJ92" s="16">
        <v>6.9169203949</v>
      </c>
      <c r="JK92" s="16">
        <v>7.2645615911499997</v>
      </c>
      <c r="JL92" s="7">
        <v>7.1749088048900003</v>
      </c>
      <c r="JM92" s="8">
        <v>5.0961411523800004</v>
      </c>
      <c r="JN92" s="8">
        <v>5.0928512573200004</v>
      </c>
      <c r="JO92" s="8">
        <v>3.9420543646800001</v>
      </c>
      <c r="JP92" s="8">
        <v>3.9761366176599999</v>
      </c>
      <c r="JQ92" s="8">
        <v>4.9422983264899996</v>
      </c>
      <c r="JR92" s="13">
        <v>4.9192067050899997</v>
      </c>
      <c r="JS92" s="13">
        <v>3.38907926083</v>
      </c>
      <c r="JT92" s="13">
        <v>4.7325897789000004</v>
      </c>
      <c r="JU92" s="13">
        <v>3.4931209802600001</v>
      </c>
      <c r="JV92" s="13">
        <v>5.0948865413700002</v>
      </c>
      <c r="JW92" s="13">
        <v>5.0451713657399999</v>
      </c>
      <c r="JX92" s="16">
        <v>6.5021573543500004</v>
      </c>
      <c r="JY92" s="16">
        <v>5.7670126724199999</v>
      </c>
      <c r="JZ92" s="16">
        <v>6.32134439945</v>
      </c>
      <c r="KA92" s="16">
        <v>7.2468901824999996</v>
      </c>
      <c r="KB92" s="16">
        <v>4.7088100814800002</v>
      </c>
      <c r="KC92" s="16">
        <v>7.1586820268600002</v>
      </c>
      <c r="KD92" s="7">
        <v>6.4101090908099998</v>
      </c>
      <c r="KE92" s="8">
        <v>3.4791358804699999</v>
      </c>
      <c r="KF92" s="8">
        <v>4.0827232932999999</v>
      </c>
      <c r="KG92" s="8">
        <v>4.8815841102600004</v>
      </c>
      <c r="KH92" s="8">
        <v>5.2022957706500002</v>
      </c>
      <c r="KI92" s="8">
        <v>4.5970421218900004</v>
      </c>
      <c r="KJ92" s="13">
        <v>5.0788003444700003</v>
      </c>
      <c r="KK92" s="13">
        <v>4.6967730522200002</v>
      </c>
      <c r="KL92" s="13">
        <v>4.4729744911199996</v>
      </c>
      <c r="KM92" s="13">
        <v>3.7634885788000001</v>
      </c>
      <c r="KN92" s="13">
        <v>3.6879898619699998</v>
      </c>
      <c r="KO92" s="13">
        <v>3.9509165406200002</v>
      </c>
      <c r="KP92" s="16">
        <v>6.4009757757200001</v>
      </c>
      <c r="KQ92" s="16">
        <v>5.19160984039</v>
      </c>
      <c r="KR92" s="16">
        <v>5.7601211452500003</v>
      </c>
      <c r="KS92" s="16">
        <v>5.51727881432</v>
      </c>
      <c r="KT92" s="16">
        <v>5.3347288656199998</v>
      </c>
      <c r="KU92" s="16">
        <v>5.4495731687499998</v>
      </c>
      <c r="KV92" s="7">
        <v>6.3285623741099997</v>
      </c>
      <c r="KW92" s="8">
        <v>4.6998673629800001</v>
      </c>
      <c r="KX92" s="8">
        <v>5.4577996444699997</v>
      </c>
      <c r="KY92" s="8">
        <v>5.2940010642999997</v>
      </c>
      <c r="KZ92" s="8">
        <v>5.41373263836</v>
      </c>
      <c r="LA92" s="8">
        <v>4.6047524690600001</v>
      </c>
      <c r="LB92" s="13">
        <v>4.1438346481300004</v>
      </c>
      <c r="LC92" s="13">
        <v>6.5209429550199998</v>
      </c>
      <c r="LD92" s="13">
        <v>4.2453386879000004</v>
      </c>
      <c r="LE92" s="13">
        <v>5.2505033016200002</v>
      </c>
      <c r="LF92" s="13">
        <v>4.2045935058600001</v>
      </c>
      <c r="LG92" s="13">
        <v>4.5659113645599998</v>
      </c>
      <c r="LH92" s="16">
        <v>4.8998704051999997</v>
      </c>
      <c r="LI92" s="16">
        <v>4.8676401805899996</v>
      </c>
      <c r="LJ92" s="16">
        <v>5.8868415307999999</v>
      </c>
      <c r="LK92" s="16">
        <v>6.4476236820199997</v>
      </c>
      <c r="LL92" s="16">
        <v>5.2852798461899999</v>
      </c>
      <c r="LM92" s="16">
        <v>5.4006125640900002</v>
      </c>
      <c r="LN92" s="7">
        <v>4.48128557205</v>
      </c>
      <c r="LO92" s="8">
        <v>2.9344402790099999</v>
      </c>
      <c r="LP92" s="8">
        <v>7.0239278173399997</v>
      </c>
      <c r="LQ92" s="8">
        <v>4.7861541676500003</v>
      </c>
      <c r="LR92" s="8">
        <v>7.6322366809800002</v>
      </c>
      <c r="LS92" s="8">
        <v>6.5906581878699999</v>
      </c>
      <c r="LT92" s="13">
        <v>4.1294197559399999</v>
      </c>
      <c r="LU92" s="13">
        <v>3.7307707619700001</v>
      </c>
      <c r="LV92" s="13">
        <v>4.5904664516400002</v>
      </c>
      <c r="LW92" s="13">
        <v>5.6067755222300004</v>
      </c>
      <c r="LX92" s="13">
        <v>4.38494139194</v>
      </c>
      <c r="LY92" s="13">
        <v>5.3632388353299998</v>
      </c>
      <c r="LZ92" s="16">
        <v>7.7360485458400001</v>
      </c>
      <c r="MA92" s="16">
        <v>9.9490913772600003</v>
      </c>
      <c r="MB92" s="16">
        <v>4.5170172452899999</v>
      </c>
      <c r="MC92" s="16">
        <v>4.6154500865900001</v>
      </c>
      <c r="MD92" s="16">
        <v>5.0637248992900004</v>
      </c>
      <c r="ME92" s="16">
        <v>7.9829802036300004</v>
      </c>
      <c r="MF92" s="7">
        <v>3.5260366535199998</v>
      </c>
      <c r="MG92" s="8">
        <v>4.5753846931500002</v>
      </c>
      <c r="MH92" s="8">
        <v>3.9640743255599999</v>
      </c>
      <c r="MI92" s="8">
        <v>4.4612623214699996</v>
      </c>
      <c r="MJ92" s="8"/>
      <c r="MK92" s="8"/>
      <c r="ML92" s="13">
        <v>7.2831099414800002</v>
      </c>
      <c r="MM92" s="13">
        <v>5.00399214745</v>
      </c>
      <c r="MN92" s="13">
        <v>5.9051556730300003</v>
      </c>
      <c r="MO92" s="13">
        <v>4.3172732353200001</v>
      </c>
      <c r="MP92" s="13">
        <v>3.4906049442299998</v>
      </c>
      <c r="MQ92" s="13">
        <v>6.7117466926600002</v>
      </c>
      <c r="MR92" s="16">
        <v>5.2614575815200002</v>
      </c>
      <c r="MS92" s="16">
        <v>6.8980045700100003</v>
      </c>
      <c r="MT92" s="16">
        <v>4.47882604599</v>
      </c>
      <c r="MU92" s="16">
        <v>4.9309577941900002</v>
      </c>
      <c r="MV92" s="16">
        <v>4.3917832803700003</v>
      </c>
      <c r="MW92" s="16">
        <v>3.6163394021999999</v>
      </c>
      <c r="MX92" s="7">
        <v>6.04554336071</v>
      </c>
      <c r="MY92" s="8">
        <v>5.5582422828700002</v>
      </c>
      <c r="MZ92" s="8">
        <v>3.5391313600499998</v>
      </c>
      <c r="NA92" s="8">
        <v>5.8715104675300003</v>
      </c>
      <c r="NB92" s="8">
        <v>3.4191442203500002</v>
      </c>
      <c r="NC92" s="8">
        <v>3.5125423264500002</v>
      </c>
      <c r="ND92" s="13">
        <v>5.2059468078600002</v>
      </c>
      <c r="NE92" s="13">
        <v>5.3851215934800001</v>
      </c>
      <c r="NF92" s="13">
        <v>6.0413128185299998</v>
      </c>
      <c r="NG92" s="13">
        <v>6.1773932933799998</v>
      </c>
      <c r="NH92" s="13">
        <v>5.03213220596</v>
      </c>
      <c r="NI92" s="13">
        <v>5.2223250818300002</v>
      </c>
      <c r="NJ92" s="16">
        <v>7.2872264385200003</v>
      </c>
      <c r="NK92" s="16">
        <v>5.9736241340599996</v>
      </c>
      <c r="NL92" s="16">
        <v>6.6965632390999996</v>
      </c>
      <c r="NM92" s="16">
        <v>6.8404045820199997</v>
      </c>
      <c r="NN92" s="16">
        <v>6.4853834486000004</v>
      </c>
      <c r="NO92" s="16">
        <v>6.9378741645800002</v>
      </c>
      <c r="NP92" s="7">
        <v>8.4769216251399993</v>
      </c>
      <c r="NQ92" s="8">
        <v>7.1874957084700002</v>
      </c>
      <c r="NR92" s="8">
        <v>9.0242529487599992</v>
      </c>
      <c r="NS92" s="8">
        <v>7.5631480217</v>
      </c>
      <c r="NT92" s="8">
        <v>7.8103002309800003</v>
      </c>
      <c r="NU92" s="8">
        <v>7.3021429109599998</v>
      </c>
      <c r="NV92" s="13">
        <v>8.21754190445</v>
      </c>
      <c r="NW92" s="13">
        <v>7.3303380012500003</v>
      </c>
      <c r="NX92" s="13">
        <v>9.0668301200899997</v>
      </c>
      <c r="NY92" s="13">
        <v>7.4082868385299996</v>
      </c>
      <c r="NZ92" s="13">
        <v>6.1343889856300002</v>
      </c>
      <c r="OA92" s="13">
        <v>7.2285313606299999</v>
      </c>
      <c r="OB92" s="16">
        <v>7.9723391294499999</v>
      </c>
      <c r="OC92" s="16">
        <v>7.7550535964999998</v>
      </c>
      <c r="OD92" s="16">
        <v>8.6573304367099997</v>
      </c>
      <c r="OE92" s="16">
        <v>8.1822090244299996</v>
      </c>
      <c r="OF92" s="16">
        <v>9.1075658798199992</v>
      </c>
      <c r="OG92" s="16">
        <v>8.4753267383599997</v>
      </c>
      <c r="OH92" s="7">
        <v>6.5992341327700004</v>
      </c>
      <c r="OI92" s="8">
        <v>8.4875487327600005</v>
      </c>
      <c r="OJ92" s="8">
        <v>7.4033554553999998</v>
      </c>
      <c r="OK92" s="8">
        <v>7.2417527008100002</v>
      </c>
      <c r="OL92" s="8">
        <v>7.7894086837799996</v>
      </c>
      <c r="OM92" s="8">
        <v>8.0167286300700002</v>
      </c>
      <c r="ON92" s="13">
        <v>7.8856785583500004</v>
      </c>
      <c r="OO92" s="13">
        <v>6.0761764001799996</v>
      </c>
      <c r="OP92" s="13">
        <v>7.6310571193700003</v>
      </c>
      <c r="OQ92" s="13">
        <v>8.5712172317499995</v>
      </c>
      <c r="OR92" s="13">
        <v>7.8113768720600003</v>
      </c>
      <c r="OS92" s="13">
        <v>9.2311850929299997</v>
      </c>
      <c r="OT92" s="16">
        <v>8.5185450077099993</v>
      </c>
      <c r="OU92" s="16">
        <v>7.0117284059499996</v>
      </c>
      <c r="OV92" s="16">
        <v>8.4409269142200003</v>
      </c>
      <c r="OW92" s="16">
        <v>6.33434710503</v>
      </c>
      <c r="OX92" s="16">
        <v>7.4932669258100004</v>
      </c>
      <c r="OY92" s="16">
        <v>7.8090490913400004</v>
      </c>
      <c r="OZ92" s="7">
        <v>10.003752841900001</v>
      </c>
      <c r="PA92" s="8">
        <v>8.8469015502899992</v>
      </c>
      <c r="PB92" s="8">
        <v>7.7595159053799998</v>
      </c>
      <c r="PC92" s="8">
        <v>9.9924460220300002</v>
      </c>
      <c r="PD92" s="8">
        <v>9.2569921493499994</v>
      </c>
      <c r="PE92" s="8">
        <v>8.5900924205799996</v>
      </c>
      <c r="PF92" s="13">
        <v>5.6093786048899998</v>
      </c>
      <c r="PG92" s="13">
        <v>7.0097427749600003</v>
      </c>
      <c r="PH92" s="13">
        <v>5.4612421178800004</v>
      </c>
      <c r="PI92" s="13">
        <v>6.14374699593</v>
      </c>
      <c r="PJ92" s="13">
        <v>5.7726731300400003</v>
      </c>
      <c r="PK92" s="13">
        <v>3.1224374032000002</v>
      </c>
      <c r="PL92" s="16">
        <v>7.4632643175100002</v>
      </c>
      <c r="PM92" s="16">
        <v>7.5549528694200001</v>
      </c>
      <c r="PN92" s="16">
        <v>5.6247104835500004</v>
      </c>
      <c r="PO92" s="16">
        <v>7.3946697854999996</v>
      </c>
      <c r="PP92" s="16">
        <v>6.7500185966500004</v>
      </c>
      <c r="PQ92" s="16">
        <v>7.4658875465400003</v>
      </c>
      <c r="PR92" s="7">
        <v>8.3687230205500001</v>
      </c>
      <c r="PS92" s="8">
        <v>6.4788028526300003</v>
      </c>
      <c r="PT92" s="8">
        <v>8.0817285442400006</v>
      </c>
      <c r="PU92" s="8">
        <v>6.5911516571000002</v>
      </c>
      <c r="PV92" s="8">
        <v>7.8342685699499999</v>
      </c>
      <c r="PW92" s="8"/>
      <c r="PX92" s="13">
        <v>6.86236929893</v>
      </c>
      <c r="PY92" s="13">
        <v>6.2096039009100004</v>
      </c>
      <c r="PZ92" s="13">
        <v>7.1747863149600004</v>
      </c>
      <c r="QA92" s="13">
        <v>4.3904380655299997</v>
      </c>
      <c r="QB92" s="13">
        <v>6.2511180305499998</v>
      </c>
      <c r="QC92" s="13">
        <v>5.0429872894300001</v>
      </c>
      <c r="QD92" s="16">
        <v>8.4427292346999998</v>
      </c>
      <c r="QE92" s="16">
        <v>7.8959606266</v>
      </c>
      <c r="QF92" s="16">
        <v>6.7011936283100004</v>
      </c>
      <c r="QG92" s="16">
        <v>5.7327496290199997</v>
      </c>
      <c r="QH92" s="16">
        <v>6.35736999512</v>
      </c>
      <c r="QI92" s="16">
        <v>8.2325945854199993</v>
      </c>
      <c r="QJ92" s="7">
        <v>7.58576997757</v>
      </c>
      <c r="QK92" s="8">
        <v>5.6102362251300004</v>
      </c>
      <c r="QL92" s="8">
        <v>7.27716554642</v>
      </c>
      <c r="QM92" s="8">
        <v>6.7652843093900001</v>
      </c>
      <c r="QN92" s="8">
        <v>7.3272062444700001</v>
      </c>
      <c r="QO92" s="8">
        <v>6.0259040641799997</v>
      </c>
      <c r="QP92" s="13">
        <v>5.3653134441399999</v>
      </c>
      <c r="QQ92" s="13">
        <v>6.0588090896600004</v>
      </c>
      <c r="QR92" s="13">
        <v>6.5619049119900001</v>
      </c>
      <c r="QS92" s="13">
        <v>4.7490967369100003</v>
      </c>
      <c r="QT92" s="13">
        <v>6.9030321884200001</v>
      </c>
      <c r="QU92" s="13">
        <v>5.4669357681299999</v>
      </c>
      <c r="QV92" s="16">
        <v>5.4577913045899997</v>
      </c>
      <c r="QW92" s="16">
        <v>7.6265392303499997</v>
      </c>
      <c r="QX92" s="16">
        <v>6.7243872690200002</v>
      </c>
      <c r="QY92" s="16">
        <v>7.5461767959600001</v>
      </c>
      <c r="QZ92" s="16">
        <v>6.7164217090599996</v>
      </c>
      <c r="RA92" s="16">
        <v>6.7269788742100003</v>
      </c>
      <c r="RB92" s="7">
        <v>6.8750603866600004</v>
      </c>
      <c r="RC92" s="8">
        <v>8.3950379848499992</v>
      </c>
      <c r="RD92" s="8">
        <v>6.6742071867000003</v>
      </c>
      <c r="RE92" s="8">
        <v>7.3530385494199999</v>
      </c>
      <c r="RF92" s="8">
        <v>9.9419248199499997</v>
      </c>
      <c r="RG92" s="8">
        <v>7.2629958629600004</v>
      </c>
      <c r="RH92" s="13">
        <v>6.8997262287099996</v>
      </c>
      <c r="RI92" s="13">
        <v>6.5843319416000003</v>
      </c>
      <c r="RJ92" s="13">
        <v>5.3885978698699999</v>
      </c>
      <c r="RK92" s="13">
        <v>8.2738333702099993</v>
      </c>
      <c r="RL92" s="13">
        <v>9.9905937576300001</v>
      </c>
      <c r="RM92" s="13">
        <v>7.0819313049300003</v>
      </c>
      <c r="RN92" s="16">
        <v>10.1027448654</v>
      </c>
      <c r="RO92" s="16">
        <v>8.10002441406</v>
      </c>
      <c r="RP92" s="16">
        <v>6.7524199485800001</v>
      </c>
      <c r="RQ92" s="16">
        <v>9.5072636604300005</v>
      </c>
      <c r="RR92" s="16">
        <v>10.772199516300001</v>
      </c>
      <c r="RS92" s="16">
        <v>7.5971405792200004</v>
      </c>
      <c r="RT92" s="7">
        <v>7.14373519897</v>
      </c>
      <c r="RU92" s="8">
        <v>8.7128387737300006</v>
      </c>
      <c r="RV92" s="8">
        <v>8.58217039108</v>
      </c>
      <c r="RW92" s="8">
        <v>7.4094650793100003</v>
      </c>
      <c r="RX92" s="8">
        <v>7.75883533955</v>
      </c>
      <c r="RY92" s="8">
        <v>8.9427408695199997</v>
      </c>
      <c r="RZ92" s="13">
        <v>8.4867756843599995</v>
      </c>
      <c r="SA92" s="13">
        <v>7.1063827228500003</v>
      </c>
      <c r="SB92" s="13">
        <v>7.6451503038400004</v>
      </c>
      <c r="SC92" s="13">
        <v>9.2769607829999998</v>
      </c>
      <c r="SD92" s="13">
        <v>8.1361295700100005</v>
      </c>
      <c r="SE92" s="13">
        <v>11.071823520700001</v>
      </c>
      <c r="SF92" s="16">
        <v>7.8625093221700002</v>
      </c>
      <c r="SG92" s="16">
        <v>7.9105499219900004</v>
      </c>
      <c r="SH92" s="16">
        <v>5.0625583267199996</v>
      </c>
      <c r="SI92" s="16">
        <v>6.7973021888699998</v>
      </c>
      <c r="SJ92" s="16">
        <v>7.4728140926400002</v>
      </c>
      <c r="SK92" s="16">
        <v>6.2814979934700004</v>
      </c>
      <c r="SL92" s="7">
        <v>8.1466350555399991</v>
      </c>
      <c r="SM92" s="8">
        <v>7.6999617576599997</v>
      </c>
      <c r="SN92" s="8">
        <v>8.6366783142100001</v>
      </c>
      <c r="SO92" s="8">
        <v>7.7192702007299996</v>
      </c>
      <c r="SP92" s="8">
        <v>8.9319429397600008</v>
      </c>
      <c r="SQ92" s="8">
        <v>9.3282012748700005</v>
      </c>
      <c r="SR92" s="13">
        <v>7.9129227065999999</v>
      </c>
      <c r="SS92" s="13">
        <v>8.8956366729699994</v>
      </c>
      <c r="ST92" s="13">
        <v>8.5867233657799993</v>
      </c>
      <c r="SU92" s="13">
        <v>8.9724351406099991</v>
      </c>
      <c r="SV92" s="13">
        <v>7.8572968006100004</v>
      </c>
      <c r="SW92" s="13">
        <v>8.9649613380400002</v>
      </c>
      <c r="SX92" s="16">
        <v>8.1201742649100002</v>
      </c>
      <c r="SY92" s="16">
        <v>8.4537517070800003</v>
      </c>
      <c r="SZ92" s="16">
        <v>9.3018770217900002</v>
      </c>
      <c r="TA92" s="16">
        <v>7.9964563226700003</v>
      </c>
      <c r="TB92" s="16">
        <v>8.4006875324199992</v>
      </c>
      <c r="TC92" s="16">
        <v>7.2372978210400003</v>
      </c>
      <c r="TD92" s="7">
        <v>5.6446840381600003</v>
      </c>
      <c r="TE92" s="8">
        <v>5.38744548798</v>
      </c>
      <c r="TF92" s="8">
        <v>6.6429096221900004</v>
      </c>
      <c r="TG92" s="8">
        <v>6.8369103097900004</v>
      </c>
      <c r="TH92" s="8">
        <v>6.4823298454299998</v>
      </c>
      <c r="TI92" s="8">
        <v>5.7999442195900004</v>
      </c>
      <c r="TJ92" s="13">
        <v>7.2515809774399997</v>
      </c>
      <c r="TK92" s="13">
        <v>7.5549736690499998</v>
      </c>
      <c r="TL92" s="13">
        <v>6.48139429092</v>
      </c>
      <c r="TM92" s="13">
        <v>6.7444447898900002</v>
      </c>
      <c r="TN92" s="13">
        <v>8.0074121570599992</v>
      </c>
      <c r="TO92" s="13">
        <v>7.8903013038600003</v>
      </c>
      <c r="TP92" s="16">
        <v>7.2962319517100003</v>
      </c>
      <c r="TQ92" s="16">
        <v>7.83683381081</v>
      </c>
      <c r="TR92" s="16">
        <v>8.5661703586600009</v>
      </c>
      <c r="TS92" s="16">
        <v>7.5888722658200001</v>
      </c>
      <c r="TT92" s="16">
        <v>7.93790503502</v>
      </c>
      <c r="TU92" s="19">
        <v>8.9198479080199995</v>
      </c>
    </row>
    <row r="93" spans="1:541" x14ac:dyDescent="0.25">
      <c r="A93" s="21">
        <f t="shared" si="1"/>
        <v>0.88000000000000056</v>
      </c>
      <c r="B93" s="7">
        <v>3.3010756111099999</v>
      </c>
      <c r="C93" s="8">
        <v>3.08008599281</v>
      </c>
      <c r="D93" s="8">
        <v>2.38520843983</v>
      </c>
      <c r="E93" s="8">
        <v>4.5498170471200003</v>
      </c>
      <c r="F93" s="8">
        <v>4.4634283256499998</v>
      </c>
      <c r="G93" s="8">
        <v>3.6356446075400002</v>
      </c>
      <c r="H93" s="13">
        <v>6.5066774368300004</v>
      </c>
      <c r="I93" s="13">
        <v>3.4286685180699998</v>
      </c>
      <c r="J93" s="13">
        <v>5.8055964469900001</v>
      </c>
      <c r="K93" s="13">
        <v>6.07029455185</v>
      </c>
      <c r="L93" s="13">
        <v>5.3196435928300003</v>
      </c>
      <c r="M93" s="13">
        <v>5.22584413528</v>
      </c>
      <c r="N93" s="16">
        <v>-0.162278592587</v>
      </c>
      <c r="O93" s="16">
        <v>2.52943302631</v>
      </c>
      <c r="P93" s="16">
        <v>6.3868776893600003</v>
      </c>
      <c r="Q93" s="16">
        <v>1.1524114108100001</v>
      </c>
      <c r="R93" s="16"/>
      <c r="S93" s="16"/>
      <c r="T93" s="7">
        <v>3.6451890659299999</v>
      </c>
      <c r="U93" s="8">
        <v>4.60112276077</v>
      </c>
      <c r="V93" s="8">
        <v>3.8732720565799998</v>
      </c>
      <c r="W93" s="8">
        <v>3.31455269814</v>
      </c>
      <c r="X93" s="8">
        <v>2.5759469032300002</v>
      </c>
      <c r="Y93" s="8">
        <v>2.7911143588999998</v>
      </c>
      <c r="Z93" s="13">
        <v>1.8147440910299999</v>
      </c>
      <c r="AA93" s="13">
        <v>0.57969613075299997</v>
      </c>
      <c r="AB93" s="13">
        <v>-0.85346045494099998</v>
      </c>
      <c r="AC93" s="13">
        <v>0.791156446934</v>
      </c>
      <c r="AD93" s="13">
        <v>2.7770958328200002</v>
      </c>
      <c r="AE93" s="13">
        <v>2.3650156259499999</v>
      </c>
      <c r="AF93" s="16">
        <v>10.5270290756</v>
      </c>
      <c r="AG93" s="16">
        <v>10.680574607800001</v>
      </c>
      <c r="AH93" s="16">
        <v>8.55495014191</v>
      </c>
      <c r="AI93" s="16">
        <v>8.2082409668</v>
      </c>
      <c r="AJ93" s="16">
        <v>9.3565177154499999</v>
      </c>
      <c r="AK93" s="16">
        <v>9.7524331283599999</v>
      </c>
      <c r="AL93" s="7">
        <v>2.9909431838999998</v>
      </c>
      <c r="AM93" s="8">
        <v>3.1130543041199998</v>
      </c>
      <c r="AN93" s="8">
        <v>4.18348623276</v>
      </c>
      <c r="AO93" s="8">
        <v>2.6138986873599999</v>
      </c>
      <c r="AP93" s="8">
        <v>3.74993103027</v>
      </c>
      <c r="AQ93" s="8">
        <v>3.1914214324999999</v>
      </c>
      <c r="AR93" s="13">
        <v>2.7026472377799999</v>
      </c>
      <c r="AS93" s="13">
        <v>2.7136538314799998</v>
      </c>
      <c r="AT93" s="13">
        <v>1.72865517616</v>
      </c>
      <c r="AU93" s="13">
        <v>3.0121191501600002</v>
      </c>
      <c r="AV93" s="13">
        <v>1.81931463242</v>
      </c>
      <c r="AW93" s="13">
        <v>-0.175877273083</v>
      </c>
      <c r="AX93" s="16">
        <v>4.1720982933000004</v>
      </c>
      <c r="AY93" s="16">
        <v>3.2923333835599999</v>
      </c>
      <c r="AZ93" s="16">
        <v>5.31653154373</v>
      </c>
      <c r="BA93" s="16">
        <v>2.01235895157</v>
      </c>
      <c r="BB93" s="16">
        <v>-0.70703510940100001</v>
      </c>
      <c r="BC93" s="16">
        <v>1.20326365829</v>
      </c>
      <c r="BD93" s="7">
        <v>6.1900150680500001</v>
      </c>
      <c r="BE93" s="8">
        <v>4.3454679298399999</v>
      </c>
      <c r="BF93" s="8">
        <v>5.4974577140800003</v>
      </c>
      <c r="BG93" s="8">
        <v>5.0526241874700002</v>
      </c>
      <c r="BH93" s="8">
        <v>4.6533398628200002</v>
      </c>
      <c r="BI93" s="8">
        <v>4.8581930351300002</v>
      </c>
      <c r="BJ93" s="13">
        <v>6.0502382278400004</v>
      </c>
      <c r="BK93" s="13">
        <v>4.3428828239400001</v>
      </c>
      <c r="BL93" s="13">
        <v>4.98740861893</v>
      </c>
      <c r="BM93" s="13">
        <v>5.0088139152500002</v>
      </c>
      <c r="BN93" s="13">
        <v>4.3577058792100001</v>
      </c>
      <c r="BO93" s="13"/>
      <c r="BP93" s="16">
        <v>6.4346429252600004</v>
      </c>
      <c r="BQ93" s="16">
        <v>7.2114231109600002</v>
      </c>
      <c r="BR93" s="16">
        <v>6.9476029968299997</v>
      </c>
      <c r="BS93" s="16">
        <v>5.9201108932500004</v>
      </c>
      <c r="BT93" s="16">
        <v>4.6747359275799996</v>
      </c>
      <c r="BU93" s="16">
        <v>6.7107771492000001</v>
      </c>
      <c r="BV93" s="7">
        <v>3.2783887481699998</v>
      </c>
      <c r="BW93" s="8">
        <v>5.8435897254900002</v>
      </c>
      <c r="BX93" s="8">
        <v>5.0361118316700004</v>
      </c>
      <c r="BY93" s="8">
        <v>3.12153083801</v>
      </c>
      <c r="BZ93" s="8">
        <v>5.0741318702699996</v>
      </c>
      <c r="CA93" s="8">
        <v>5.2393220901499999</v>
      </c>
      <c r="CB93" s="13">
        <v>6.6550948333699997</v>
      </c>
      <c r="CC93" s="13">
        <v>7.2137742042499999</v>
      </c>
      <c r="CD93" s="13">
        <v>6.5495148086499997</v>
      </c>
      <c r="CE93" s="13">
        <v>6.8116041564899996</v>
      </c>
      <c r="CF93" s="13">
        <v>6.9474311828599999</v>
      </c>
      <c r="CG93" s="13"/>
      <c r="CH93" s="16">
        <v>7.6435718536400001</v>
      </c>
      <c r="CI93" s="16">
        <v>7.5296399879499996</v>
      </c>
      <c r="CJ93" s="16">
        <v>7.7262052535999999</v>
      </c>
      <c r="CK93" s="16">
        <v>8.4599599075299992</v>
      </c>
      <c r="CL93" s="16">
        <v>7.1454798317000003</v>
      </c>
      <c r="CM93" s="16">
        <v>7.7177145004299996</v>
      </c>
      <c r="CN93" s="7">
        <v>7.1685106849700002</v>
      </c>
      <c r="CO93" s="8">
        <v>6.5461947631799999</v>
      </c>
      <c r="CP93" s="8">
        <v>5.3593225479099997</v>
      </c>
      <c r="CQ93" s="8">
        <v>7.1908445167500004</v>
      </c>
      <c r="CR93" s="8">
        <v>8.0301000595099996</v>
      </c>
      <c r="CS93" s="8">
        <v>7.0671063423199998</v>
      </c>
      <c r="CT93" s="13">
        <v>6.40714836121</v>
      </c>
      <c r="CU93" s="13">
        <v>4.9518035888699998</v>
      </c>
      <c r="CV93" s="13">
        <v>5.9747579574599996</v>
      </c>
      <c r="CW93" s="13">
        <v>5.1533592224099998</v>
      </c>
      <c r="CX93" s="13">
        <v>5.0608515358000004</v>
      </c>
      <c r="CY93" s="13">
        <v>5.4450707626300003</v>
      </c>
      <c r="CZ93" s="16">
        <v>6.1047480392500004</v>
      </c>
      <c r="DA93" s="16">
        <v>5.7565313720700004</v>
      </c>
      <c r="DB93" s="16">
        <v>4.15555915833</v>
      </c>
      <c r="DC93" s="16">
        <v>5.4311440467800001</v>
      </c>
      <c r="DD93" s="16">
        <v>4.8537180900600001</v>
      </c>
      <c r="DE93" s="16">
        <v>5.0923196411099996</v>
      </c>
      <c r="DF93" s="7">
        <v>7.0482643890399999</v>
      </c>
      <c r="DG93" s="8">
        <v>7.5574795532200003</v>
      </c>
      <c r="DH93" s="8">
        <v>6.6078777313200003</v>
      </c>
      <c r="DI93" s="8">
        <v>4.9990237045299999</v>
      </c>
      <c r="DJ93" s="8">
        <v>7.0408983802799998</v>
      </c>
      <c r="DK93" s="8">
        <v>7.8985700416600002</v>
      </c>
      <c r="DL93" s="13">
        <v>6.7961360931400003</v>
      </c>
      <c r="DM93" s="13">
        <v>4.4328513336200004</v>
      </c>
      <c r="DN93" s="13">
        <v>6.93038988113</v>
      </c>
      <c r="DO93" s="13">
        <v>6.8878101921099999</v>
      </c>
      <c r="DP93" s="13">
        <v>5.8551212120100002</v>
      </c>
      <c r="DQ93" s="13">
        <v>7.0285330772399996</v>
      </c>
      <c r="DR93" s="16">
        <v>5.4849790191699999</v>
      </c>
      <c r="DS93" s="16">
        <v>5.4443920707700002</v>
      </c>
      <c r="DT93" s="16">
        <v>2.68681535721</v>
      </c>
      <c r="DU93" s="16">
        <v>4.5224147224399998</v>
      </c>
      <c r="DV93" s="16">
        <v>3.3262749671899998</v>
      </c>
      <c r="DW93" s="16">
        <v>6.3935656547499997</v>
      </c>
      <c r="DX93" s="7">
        <v>6.5847151756300004</v>
      </c>
      <c r="DY93" s="8">
        <v>7.0456416893</v>
      </c>
      <c r="DZ93" s="8">
        <v>5.7040884208699998</v>
      </c>
      <c r="EA93" s="8">
        <v>7.5244267463699996</v>
      </c>
      <c r="EB93" s="8">
        <v>6.1979561424299998</v>
      </c>
      <c r="EC93" s="8">
        <v>8.1287531661999992</v>
      </c>
      <c r="ED93" s="13">
        <v>4.1600304508199999</v>
      </c>
      <c r="EE93" s="13">
        <v>4.6258054161100004</v>
      </c>
      <c r="EF93" s="13">
        <v>4.8048084068300003</v>
      </c>
      <c r="EG93" s="13">
        <v>4.2902930450400003</v>
      </c>
      <c r="EH93" s="13">
        <v>4.1666174793200002</v>
      </c>
      <c r="EI93" s="13">
        <v>4.3819828224200004</v>
      </c>
      <c r="EJ93" s="16">
        <v>11.354848480199999</v>
      </c>
      <c r="EK93" s="16">
        <v>13.128539810199999</v>
      </c>
      <c r="EL93" s="16">
        <v>9.6972071456899993</v>
      </c>
      <c r="EM93" s="16">
        <v>14.775961990400001</v>
      </c>
      <c r="EN93" s="16">
        <v>11.6744548035</v>
      </c>
      <c r="EO93" s="16">
        <v>9.0579853057899999</v>
      </c>
      <c r="EP93" s="7">
        <v>5.1943206787099996</v>
      </c>
      <c r="EQ93" s="8">
        <v>5.5013691139200001</v>
      </c>
      <c r="ER93" s="8">
        <v>3.36476011276</v>
      </c>
      <c r="ES93" s="8">
        <v>4.6983839034999999</v>
      </c>
      <c r="ET93" s="8">
        <v>5.2677537918099997</v>
      </c>
      <c r="EU93" s="8">
        <v>3.26138538361</v>
      </c>
      <c r="EV93" s="13">
        <v>5.0643733406100004</v>
      </c>
      <c r="EW93" s="13">
        <v>5.0162958145100003</v>
      </c>
      <c r="EX93" s="13">
        <v>7.1809988021900004</v>
      </c>
      <c r="EY93" s="13">
        <v>8.0399707794200008</v>
      </c>
      <c r="EZ93" s="13">
        <v>6.27122070312</v>
      </c>
      <c r="FA93" s="13">
        <v>7.1691312789900001</v>
      </c>
      <c r="FB93" s="16">
        <v>2.3662448072400002</v>
      </c>
      <c r="FC93" s="16">
        <v>5.0841309356700002</v>
      </c>
      <c r="FD93" s="16">
        <v>2.91014432907</v>
      </c>
      <c r="FE93" s="16">
        <v>3.38885883331</v>
      </c>
      <c r="FF93" s="16">
        <v>3.91033021927</v>
      </c>
      <c r="FG93" s="16">
        <v>5.1762569618200001</v>
      </c>
      <c r="FH93" s="7">
        <v>6.1478603744500004</v>
      </c>
      <c r="FI93" s="8">
        <v>9.5194896698000004</v>
      </c>
      <c r="FJ93" s="8">
        <v>8.0623575210599991</v>
      </c>
      <c r="FK93" s="8">
        <v>6.3486176109299999</v>
      </c>
      <c r="FL93" s="8">
        <v>5.3909380340600004</v>
      </c>
      <c r="FM93" s="8">
        <v>6.9766737174999998</v>
      </c>
      <c r="FN93" s="13">
        <v>4.1691064071700001</v>
      </c>
      <c r="FO93" s="13">
        <v>0.38457878827999997</v>
      </c>
      <c r="FP93" s="13">
        <v>4.1578140640300001</v>
      </c>
      <c r="FQ93" s="13">
        <v>4.0419589996300003</v>
      </c>
      <c r="FR93" s="13">
        <v>1.29389627457</v>
      </c>
      <c r="FS93" s="13">
        <v>3.55370285988</v>
      </c>
      <c r="FT93" s="16">
        <v>7.4531852722199998</v>
      </c>
      <c r="FU93" s="16">
        <v>9.8318820953399992</v>
      </c>
      <c r="FV93" s="16">
        <v>8.1553008651700001</v>
      </c>
      <c r="FW93" s="16">
        <v>6.4522844314599999</v>
      </c>
      <c r="FX93" s="16">
        <v>5.7732706832899998</v>
      </c>
      <c r="FY93" s="16">
        <v>9.5891793823199993</v>
      </c>
      <c r="FZ93" s="7">
        <v>6.0795411109900002</v>
      </c>
      <c r="GA93" s="8">
        <v>6.4359579467800003</v>
      </c>
      <c r="GB93" s="8">
        <v>5.1920406913799999</v>
      </c>
      <c r="GC93" s="8">
        <v>5.6060133933999996</v>
      </c>
      <c r="GD93" s="8">
        <v>5.2770944595299998</v>
      </c>
      <c r="GE93" s="8">
        <v>6.0410657882700001</v>
      </c>
      <c r="GF93" s="13">
        <v>4.0395276165</v>
      </c>
      <c r="GG93" s="13">
        <v>3.10074264526</v>
      </c>
      <c r="GH93" s="13">
        <v>1.3041977787000001</v>
      </c>
      <c r="GI93" s="13">
        <v>2.8221223545099998</v>
      </c>
      <c r="GJ93" s="13">
        <v>2.8156693649300002</v>
      </c>
      <c r="GK93" s="13">
        <v>3.7110579013799998</v>
      </c>
      <c r="GL93" s="16">
        <v>3.01955727577</v>
      </c>
      <c r="GM93" s="16">
        <v>3.4936225223499999</v>
      </c>
      <c r="GN93" s="16">
        <v>6.1302992630000004</v>
      </c>
      <c r="GO93" s="16">
        <v>6.8620237350500002</v>
      </c>
      <c r="GP93" s="16">
        <v>4.77297306061</v>
      </c>
      <c r="GQ93" s="16">
        <v>7.1791729736300001</v>
      </c>
      <c r="GR93" s="7">
        <v>5.1384663581799996</v>
      </c>
      <c r="GS93" s="8">
        <v>4.7812464523299996</v>
      </c>
      <c r="GT93" s="8">
        <v>6.0385603714</v>
      </c>
      <c r="GU93" s="8">
        <v>5.2965893745399999</v>
      </c>
      <c r="GV93" s="8">
        <v>4.5936836242699997</v>
      </c>
      <c r="GW93" s="8">
        <v>3.03386969566</v>
      </c>
      <c r="GX93" s="13">
        <v>4.64843852997</v>
      </c>
      <c r="GY93" s="13">
        <v>4.7532644271900004</v>
      </c>
      <c r="GZ93" s="13">
        <v>3.7553777694699999</v>
      </c>
      <c r="HA93" s="13">
        <v>4.6785765266399997</v>
      </c>
      <c r="HB93" s="13">
        <v>4.1321931266799998</v>
      </c>
      <c r="HC93" s="13">
        <v>2.60637245178</v>
      </c>
      <c r="HD93" s="16">
        <v>8.2851769256600001</v>
      </c>
      <c r="HE93" s="16">
        <v>6.1701663398699997</v>
      </c>
      <c r="HF93" s="16">
        <v>6.0802795410200003</v>
      </c>
      <c r="HG93" s="16">
        <v>5.0129126167300004</v>
      </c>
      <c r="HH93" s="16">
        <v>5.2080303001399999</v>
      </c>
      <c r="HI93" s="16">
        <v>6.7504183769199999</v>
      </c>
      <c r="HJ93" s="7">
        <v>7.7547309875500003</v>
      </c>
      <c r="HK93" s="8">
        <v>7.5639270591700001</v>
      </c>
      <c r="HL93" s="8">
        <v>5.1853380584700002</v>
      </c>
      <c r="HM93" s="8">
        <v>7.4446604347200003</v>
      </c>
      <c r="HN93" s="8">
        <v>6.9295098114</v>
      </c>
      <c r="HO93" s="8">
        <v>6.8890176010099999</v>
      </c>
      <c r="HP93" s="13">
        <v>5.7268848419199996</v>
      </c>
      <c r="HQ93" s="13">
        <v>5.3589423179600004</v>
      </c>
      <c r="HR93" s="13">
        <v>5.7962917518600001</v>
      </c>
      <c r="HS93" s="13">
        <v>5.4248710060100001</v>
      </c>
      <c r="HT93" s="13">
        <v>7.2844875717199997</v>
      </c>
      <c r="HU93" s="13">
        <v>7.5804541206399998</v>
      </c>
      <c r="HV93" s="16">
        <v>7.4143766593900002</v>
      </c>
      <c r="HW93" s="16">
        <v>7.6278175163300004</v>
      </c>
      <c r="HX93" s="16">
        <v>6.2641622161899999</v>
      </c>
      <c r="HY93" s="16">
        <v>6.3699170112600001</v>
      </c>
      <c r="HZ93" s="16">
        <v>6.0725470924399998</v>
      </c>
      <c r="IA93" s="16">
        <v>7.4747636222800002</v>
      </c>
      <c r="IB93" s="7">
        <v>8.1460847854599994</v>
      </c>
      <c r="IC93" s="8">
        <v>6.6039024353000002</v>
      </c>
      <c r="ID93" s="8">
        <v>5.67953554153</v>
      </c>
      <c r="IE93" s="8">
        <v>5.2499118423500004</v>
      </c>
      <c r="IF93" s="8">
        <v>6.7909978103600004</v>
      </c>
      <c r="IG93" s="8">
        <v>4.94999420166</v>
      </c>
      <c r="IH93" s="13">
        <v>5.9225174522400001</v>
      </c>
      <c r="II93" s="13">
        <v>4.16602537155</v>
      </c>
      <c r="IJ93" s="13">
        <v>5.8144092178299998</v>
      </c>
      <c r="IK93" s="13">
        <v>5.09951381683</v>
      </c>
      <c r="IL93" s="13">
        <v>5.9600333023100003</v>
      </c>
      <c r="IM93" s="13">
        <v>6.6639855003399999</v>
      </c>
      <c r="IN93" s="16">
        <v>9.7074270629899999</v>
      </c>
      <c r="IO93" s="16">
        <v>7.9095940589899998</v>
      </c>
      <c r="IP93" s="16">
        <v>7.6891099929799998</v>
      </c>
      <c r="IQ93" s="16">
        <v>6.9948244285600003</v>
      </c>
      <c r="IR93" s="16">
        <v>7.5118379974399998</v>
      </c>
      <c r="IS93" s="16">
        <v>7.2245886421199996</v>
      </c>
      <c r="IT93" s="7">
        <v>7.0922175407400001</v>
      </c>
      <c r="IU93" s="8">
        <v>7.2919764328000003</v>
      </c>
      <c r="IV93" s="8">
        <v>7.8125095558200002</v>
      </c>
      <c r="IW93" s="8">
        <v>5.75625295639</v>
      </c>
      <c r="IX93" s="8">
        <v>6.9220823860199996</v>
      </c>
      <c r="IY93" s="8">
        <v>7.4550440025300002</v>
      </c>
      <c r="IZ93" s="13">
        <v>5.6247674560499998</v>
      </c>
      <c r="JA93" s="13">
        <v>7.0155483627299997</v>
      </c>
      <c r="JB93" s="13">
        <v>6.2563842392</v>
      </c>
      <c r="JC93" s="13">
        <v>6.9043218612699997</v>
      </c>
      <c r="JD93" s="13">
        <v>4.8579428482100004</v>
      </c>
      <c r="JE93" s="13">
        <v>5.6363701629599996</v>
      </c>
      <c r="JF93" s="16">
        <v>6.7569182014500004</v>
      </c>
      <c r="JG93" s="16">
        <v>6.7685531043999996</v>
      </c>
      <c r="JH93" s="16">
        <v>6.7350088882400003</v>
      </c>
      <c r="JI93" s="16">
        <v>7.0813317108199998</v>
      </c>
      <c r="JJ93" s="16">
        <v>6.5208226966899998</v>
      </c>
      <c r="JK93" s="16">
        <v>7.2212212944000003</v>
      </c>
      <c r="JL93" s="7">
        <v>6.1955311775200004</v>
      </c>
      <c r="JM93" s="8">
        <v>4.7693613052400003</v>
      </c>
      <c r="JN93" s="8">
        <v>4.7815608978300004</v>
      </c>
      <c r="JO93" s="8">
        <v>3.3408875179300002</v>
      </c>
      <c r="JP93" s="8">
        <v>3.1608003044099999</v>
      </c>
      <c r="JQ93" s="8">
        <v>4.3466116237600003</v>
      </c>
      <c r="JR93" s="13">
        <v>4.3960597133599997</v>
      </c>
      <c r="JS93" s="13">
        <v>2.70883245468</v>
      </c>
      <c r="JT93" s="13">
        <v>4.0260905361199999</v>
      </c>
      <c r="JU93" s="13">
        <v>2.7996430873899998</v>
      </c>
      <c r="JV93" s="13">
        <v>4.4688186645499997</v>
      </c>
      <c r="JW93" s="13">
        <v>4.3327429199200003</v>
      </c>
      <c r="JX93" s="16">
        <v>6.0844173431400002</v>
      </c>
      <c r="JY93" s="16">
        <v>5.2564954757700004</v>
      </c>
      <c r="JZ93" s="16">
        <v>5.9739477157599996</v>
      </c>
      <c r="KA93" s="16">
        <v>7.3222651672400003</v>
      </c>
      <c r="KB93" s="16">
        <v>4.3070023155200001</v>
      </c>
      <c r="KC93" s="16">
        <v>6.7513214492799998</v>
      </c>
      <c r="KD93" s="7">
        <v>6.2167880248999996</v>
      </c>
      <c r="KE93" s="8">
        <v>3.0123300266299999</v>
      </c>
      <c r="KF93" s="8">
        <v>3.7490362739599998</v>
      </c>
      <c r="KG93" s="8">
        <v>4.37698312759</v>
      </c>
      <c r="KH93" s="8">
        <v>4.6778715705899998</v>
      </c>
      <c r="KI93" s="8">
        <v>4.0588920402499999</v>
      </c>
      <c r="KJ93" s="13">
        <v>4.5295222282400003</v>
      </c>
      <c r="KK93" s="13">
        <v>4.2123571395899999</v>
      </c>
      <c r="KL93" s="13">
        <v>4.0057675266299997</v>
      </c>
      <c r="KM93" s="13">
        <v>3.1294482231099998</v>
      </c>
      <c r="KN93" s="13">
        <v>2.9166758155800001</v>
      </c>
      <c r="KO93" s="13">
        <v>3.5448617553699999</v>
      </c>
      <c r="KP93" s="16">
        <v>6.3235592460600003</v>
      </c>
      <c r="KQ93" s="16">
        <v>4.8753319358800002</v>
      </c>
      <c r="KR93" s="16">
        <v>5.57241083145</v>
      </c>
      <c r="KS93" s="16">
        <v>5.2759475135800002</v>
      </c>
      <c r="KT93" s="16">
        <v>4.8894217109699998</v>
      </c>
      <c r="KU93" s="16">
        <v>5.1737133216900002</v>
      </c>
      <c r="KV93" s="7">
        <v>6.1318892288200004</v>
      </c>
      <c r="KW93" s="8">
        <v>4.4903927230800003</v>
      </c>
      <c r="KX93" s="8">
        <v>5.0373799896199998</v>
      </c>
      <c r="KY93" s="8">
        <v>5.0284106826799997</v>
      </c>
      <c r="KZ93" s="8">
        <v>4.9613022422800004</v>
      </c>
      <c r="LA93" s="8">
        <v>4.2449955940199997</v>
      </c>
      <c r="LB93" s="13">
        <v>3.7308677578</v>
      </c>
      <c r="LC93" s="13">
        <v>6.4071488189699997</v>
      </c>
      <c r="LD93" s="13">
        <v>3.8971620369000002</v>
      </c>
      <c r="LE93" s="13">
        <v>4.8131029128999998</v>
      </c>
      <c r="LF93" s="13">
        <v>3.90988992691</v>
      </c>
      <c r="LG93" s="13">
        <v>4.0206050109899998</v>
      </c>
      <c r="LH93" s="16">
        <v>4.5027920723000001</v>
      </c>
      <c r="LI93" s="16">
        <v>4.7657686996499997</v>
      </c>
      <c r="LJ93" s="16">
        <v>5.4177343368499997</v>
      </c>
      <c r="LK93" s="16">
        <v>6.1579487419100003</v>
      </c>
      <c r="LL93" s="16">
        <v>4.8066686820999998</v>
      </c>
      <c r="LM93" s="16">
        <v>5.2172050285299996</v>
      </c>
      <c r="LN93" s="7">
        <v>3.6114280223800002</v>
      </c>
      <c r="LO93" s="8">
        <v>1.8436097908</v>
      </c>
      <c r="LP93" s="8">
        <v>6.0361584854099997</v>
      </c>
      <c r="LQ93" s="8">
        <v>3.69374889374</v>
      </c>
      <c r="LR93" s="8">
        <v>6.5205387687699998</v>
      </c>
      <c r="LS93" s="8">
        <v>5.5511856079099999</v>
      </c>
      <c r="LT93" s="13">
        <v>2.9099257469199999</v>
      </c>
      <c r="LU93" s="13">
        <v>2.8084124469799998</v>
      </c>
      <c r="LV93" s="13">
        <v>3.48058652878</v>
      </c>
      <c r="LW93" s="13">
        <v>4.8008171844499996</v>
      </c>
      <c r="LX93" s="13">
        <v>3.4727056598699999</v>
      </c>
      <c r="LY93" s="13">
        <v>4.4373754596700001</v>
      </c>
      <c r="LZ93" s="16">
        <v>6.6373221206700004</v>
      </c>
      <c r="MA93" s="16">
        <v>9.1481624221800004</v>
      </c>
      <c r="MB93" s="16">
        <v>3.1520486450199998</v>
      </c>
      <c r="MC93" s="16">
        <v>3.4256843090100002</v>
      </c>
      <c r="MD93" s="16">
        <v>3.7069668197599999</v>
      </c>
      <c r="ME93" s="16">
        <v>6.3763457298299997</v>
      </c>
      <c r="MF93" s="7">
        <v>2.77405445099</v>
      </c>
      <c r="MG93" s="8">
        <v>3.7373391151400002</v>
      </c>
      <c r="MH93" s="8">
        <v>3.4081219482399998</v>
      </c>
      <c r="MI93" s="8">
        <v>3.70682693481</v>
      </c>
      <c r="MJ93" s="8"/>
      <c r="MK93" s="8"/>
      <c r="ML93" s="13">
        <v>6.6495915031399999</v>
      </c>
      <c r="MM93" s="13">
        <v>4.6078742027299997</v>
      </c>
      <c r="MN93" s="13">
        <v>5.4546876525899997</v>
      </c>
      <c r="MO93" s="13">
        <v>3.7429426288599998</v>
      </c>
      <c r="MP93" s="13">
        <v>2.9998236942299998</v>
      </c>
      <c r="MQ93" s="13">
        <v>6.3247218132</v>
      </c>
      <c r="MR93" s="16">
        <v>4.7800778388999996</v>
      </c>
      <c r="MS93" s="16">
        <v>6.3265051651000004</v>
      </c>
      <c r="MT93" s="16">
        <v>3.9779844284100001</v>
      </c>
      <c r="MU93" s="16">
        <v>4.7555079460099998</v>
      </c>
      <c r="MV93" s="16">
        <v>4.2072603607200003</v>
      </c>
      <c r="MW93" s="16">
        <v>2.9618135261499998</v>
      </c>
      <c r="MX93" s="7">
        <v>4.9766054153399999</v>
      </c>
      <c r="MY93" s="8">
        <v>4.6420583343499997</v>
      </c>
      <c r="MZ93" s="8">
        <v>2.9167421436300001</v>
      </c>
      <c r="NA93" s="8">
        <v>5.0668546867400002</v>
      </c>
      <c r="NB93" s="8">
        <v>2.4313977623</v>
      </c>
      <c r="NC93" s="8">
        <v>2.6643784522999998</v>
      </c>
      <c r="ND93" s="13">
        <v>4.4096364116700002</v>
      </c>
      <c r="NE93" s="13">
        <v>4.3513616847999996</v>
      </c>
      <c r="NF93" s="13">
        <v>4.9720556259200004</v>
      </c>
      <c r="NG93" s="13">
        <v>5.22837221146</v>
      </c>
      <c r="NH93" s="13">
        <v>3.9108041191099998</v>
      </c>
      <c r="NI93" s="13">
        <v>4.2944169902800002</v>
      </c>
      <c r="NJ93" s="16">
        <v>6.5448132514999999</v>
      </c>
      <c r="NK93" s="16">
        <v>4.9614600181600004</v>
      </c>
      <c r="NL93" s="16">
        <v>6.4490749549900004</v>
      </c>
      <c r="NM93" s="16">
        <v>6.2325646400499997</v>
      </c>
      <c r="NN93" s="16">
        <v>5.5889266395600004</v>
      </c>
      <c r="NO93" s="16">
        <v>6.5105863380400004</v>
      </c>
      <c r="NP93" s="7">
        <v>7.7834068298299997</v>
      </c>
      <c r="NQ93" s="8">
        <v>6.5946645736700003</v>
      </c>
      <c r="NR93" s="8">
        <v>8.7259209060699998</v>
      </c>
      <c r="NS93" s="8">
        <v>7.1936717033399997</v>
      </c>
      <c r="NT93" s="8">
        <v>7.1653198814400003</v>
      </c>
      <c r="NU93" s="8">
        <v>6.4417471122699999</v>
      </c>
      <c r="NV93" s="13">
        <v>7.6800283432000001</v>
      </c>
      <c r="NW93" s="13">
        <v>6.6949434280400002</v>
      </c>
      <c r="NX93" s="13">
        <v>8.7767467880200005</v>
      </c>
      <c r="NY93" s="13">
        <v>6.9203200531000002</v>
      </c>
      <c r="NZ93" s="13">
        <v>5.6208885002100004</v>
      </c>
      <c r="OA93" s="13">
        <v>6.3344583511400003</v>
      </c>
      <c r="OB93" s="16">
        <v>7.5475319862400001</v>
      </c>
      <c r="OC93" s="16">
        <v>7.52267503738</v>
      </c>
      <c r="OD93" s="16">
        <v>8.2830720901500001</v>
      </c>
      <c r="OE93" s="16">
        <v>7.8837281799300003</v>
      </c>
      <c r="OF93" s="16">
        <v>8.6306009292599999</v>
      </c>
      <c r="OG93" s="16">
        <v>7.9451007843000001</v>
      </c>
      <c r="OH93" s="7">
        <v>5.9787007141100004</v>
      </c>
      <c r="OI93" s="8">
        <v>8.3899751663199993</v>
      </c>
      <c r="OJ93" s="8">
        <v>6.9160611343399996</v>
      </c>
      <c r="OK93" s="8">
        <v>6.6682513809200001</v>
      </c>
      <c r="OL93" s="8">
        <v>7.6721363067599997</v>
      </c>
      <c r="OM93" s="8">
        <v>7.5011399650600001</v>
      </c>
      <c r="ON93" s="13">
        <v>7.44638231277</v>
      </c>
      <c r="OO93" s="13">
        <v>5.3173063468899997</v>
      </c>
      <c r="OP93" s="13">
        <v>7.0491707801799999</v>
      </c>
      <c r="OQ93" s="13">
        <v>8.1311347198499995</v>
      </c>
      <c r="OR93" s="13">
        <v>7.60356981277</v>
      </c>
      <c r="OS93" s="13">
        <v>8.9392531967199993</v>
      </c>
      <c r="OT93" s="16">
        <v>7.9898633956899996</v>
      </c>
      <c r="OU93" s="16">
        <v>6.2766291618299999</v>
      </c>
      <c r="OV93" s="16">
        <v>7.9189326858499998</v>
      </c>
      <c r="OW93" s="16">
        <v>5.7450102806099999</v>
      </c>
      <c r="OX93" s="16">
        <v>7.2167593765299998</v>
      </c>
      <c r="OY93" s="16">
        <v>7.5023025703400004</v>
      </c>
      <c r="OZ93" s="7">
        <v>9.2523814010599992</v>
      </c>
      <c r="PA93" s="8">
        <v>8.2996411514300004</v>
      </c>
      <c r="PB93" s="8">
        <v>7.2181535720800003</v>
      </c>
      <c r="PC93" s="8">
        <v>9.5011235427899994</v>
      </c>
      <c r="PD93" s="8">
        <v>8.7913331985499994</v>
      </c>
      <c r="PE93" s="8">
        <v>7.8701368331900001</v>
      </c>
      <c r="PF93" s="13">
        <v>5.0004873657199997</v>
      </c>
      <c r="PG93" s="13">
        <v>6.3927141380299997</v>
      </c>
      <c r="PH93" s="13">
        <v>4.9757150459300004</v>
      </c>
      <c r="PI93" s="13">
        <v>5.7005696487400002</v>
      </c>
      <c r="PJ93" s="13">
        <v>5.2325282096899999</v>
      </c>
      <c r="PK93" s="13">
        <v>2.71985011101</v>
      </c>
      <c r="PL93" s="16">
        <v>7.0733520698500003</v>
      </c>
      <c r="PM93" s="16">
        <v>7.4620522308300004</v>
      </c>
      <c r="PN93" s="16">
        <v>4.8143490982100001</v>
      </c>
      <c r="PO93" s="16">
        <v>7.0746269607499999</v>
      </c>
      <c r="PP93" s="16">
        <v>6.5426621437100003</v>
      </c>
      <c r="PQ93" s="16">
        <v>7.2967138290399998</v>
      </c>
      <c r="PR93" s="7">
        <v>8.0365275955200008</v>
      </c>
      <c r="PS93" s="8">
        <v>6.1890116119399998</v>
      </c>
      <c r="PT93" s="8">
        <v>7.8480128097500002</v>
      </c>
      <c r="PU93" s="8">
        <v>6.39070457458</v>
      </c>
      <c r="PV93" s="8">
        <v>7.5963540077199996</v>
      </c>
      <c r="PW93" s="8"/>
      <c r="PX93" s="13">
        <v>6.2970189094500002</v>
      </c>
      <c r="PY93" s="13">
        <v>5.7628334808300004</v>
      </c>
      <c r="PZ93" s="13">
        <v>6.6737757873500003</v>
      </c>
      <c r="QA93" s="13">
        <v>3.7574517440799999</v>
      </c>
      <c r="QB93" s="13">
        <v>5.88670473099</v>
      </c>
      <c r="QC93" s="13">
        <v>4.6009849166899999</v>
      </c>
      <c r="QD93" s="16">
        <v>7.8580084800699996</v>
      </c>
      <c r="QE93" s="16">
        <v>7.3848646354699996</v>
      </c>
      <c r="QF93" s="16">
        <v>6.1398965454100001</v>
      </c>
      <c r="QG93" s="16">
        <v>5.34550552368</v>
      </c>
      <c r="QH93" s="16">
        <v>5.8782515525800001</v>
      </c>
      <c r="QI93" s="16">
        <v>7.7047029495199997</v>
      </c>
      <c r="QJ93" s="7">
        <v>7.2458144760099996</v>
      </c>
      <c r="QK93" s="8">
        <v>5.4155249023399996</v>
      </c>
      <c r="QL93" s="8">
        <v>6.8486450767499996</v>
      </c>
      <c r="QM93" s="8">
        <v>6.2871177101100004</v>
      </c>
      <c r="QN93" s="8">
        <v>7.0658593177800002</v>
      </c>
      <c r="QO93" s="8">
        <v>5.6523259925799998</v>
      </c>
      <c r="QP93" s="13">
        <v>5.0227708625799998</v>
      </c>
      <c r="QQ93" s="13">
        <v>5.8323102951000001</v>
      </c>
      <c r="QR93" s="13">
        <v>6.0573508071899997</v>
      </c>
      <c r="QS93" s="13">
        <v>4.3079396438600002</v>
      </c>
      <c r="QT93" s="13">
        <v>6.5678568458599997</v>
      </c>
      <c r="QU93" s="13">
        <v>5.0126856613199999</v>
      </c>
      <c r="QV93" s="16">
        <v>5.3341767311100003</v>
      </c>
      <c r="QW93" s="16">
        <v>7.3258759498600003</v>
      </c>
      <c r="QX93" s="16">
        <v>6.5004294013999999</v>
      </c>
      <c r="QY93" s="16">
        <v>7.6671017646799999</v>
      </c>
      <c r="QZ93" s="16">
        <v>6.75836496353</v>
      </c>
      <c r="RA93" s="16">
        <v>6.4389642715499997</v>
      </c>
      <c r="RB93" s="7">
        <v>6.14968097687</v>
      </c>
      <c r="RC93" s="8">
        <v>8.1675781250000004</v>
      </c>
      <c r="RD93" s="8">
        <v>6.3408113479599999</v>
      </c>
      <c r="RE93" s="8">
        <v>7.1882537651099998</v>
      </c>
      <c r="RF93" s="8">
        <v>9.5093186950700002</v>
      </c>
      <c r="RG93" s="8">
        <v>6.9460175514199998</v>
      </c>
      <c r="RH93" s="13">
        <v>6.61471626282</v>
      </c>
      <c r="RI93" s="13">
        <v>6.1015234947200003</v>
      </c>
      <c r="RJ93" s="13">
        <v>5.0896026611299998</v>
      </c>
      <c r="RK93" s="13">
        <v>7.8926368713399997</v>
      </c>
      <c r="RL93" s="13">
        <v>9.9018918609599993</v>
      </c>
      <c r="RM93" s="13">
        <v>6.6068590164199996</v>
      </c>
      <c r="RN93" s="16">
        <v>9.9692241668699992</v>
      </c>
      <c r="RO93" s="16">
        <v>7.9009575843800004</v>
      </c>
      <c r="RP93" s="16">
        <v>6.5508287429800003</v>
      </c>
      <c r="RQ93" s="16">
        <v>9.3878858566299996</v>
      </c>
      <c r="RR93" s="16">
        <v>10.565987701399999</v>
      </c>
      <c r="RS93" s="16">
        <v>7.5275923919699999</v>
      </c>
      <c r="RT93" s="7">
        <v>6.6718123626699999</v>
      </c>
      <c r="RU93" s="8">
        <v>8.4179283905000002</v>
      </c>
      <c r="RV93" s="8">
        <v>8.0565263748200007</v>
      </c>
      <c r="RW93" s="8">
        <v>7.2431178855900002</v>
      </c>
      <c r="RX93" s="8">
        <v>7.48892730713</v>
      </c>
      <c r="RY93" s="8">
        <v>8.3867706489600007</v>
      </c>
      <c r="RZ93" s="13">
        <v>8.2967185974100008</v>
      </c>
      <c r="SA93" s="13">
        <v>7.0019932174699999</v>
      </c>
      <c r="SB93" s="13">
        <v>7.49785747528</v>
      </c>
      <c r="SC93" s="13">
        <v>9.0126371383699997</v>
      </c>
      <c r="SD93" s="13">
        <v>7.9676179885899998</v>
      </c>
      <c r="SE93" s="13">
        <v>10.603006515500001</v>
      </c>
      <c r="SF93" s="16">
        <v>7.5858363151599999</v>
      </c>
      <c r="SG93" s="16">
        <v>7.9374645233200001</v>
      </c>
      <c r="SH93" s="16">
        <v>4.8536489486700001</v>
      </c>
      <c r="SI93" s="16">
        <v>6.5898513030999997</v>
      </c>
      <c r="SJ93" s="16">
        <v>7.28053907394</v>
      </c>
      <c r="SK93" s="16">
        <v>5.9045601272599999</v>
      </c>
      <c r="SL93" s="7">
        <v>8.0519947052000003</v>
      </c>
      <c r="SM93" s="8">
        <v>7.8110501289399998</v>
      </c>
      <c r="SN93" s="8">
        <v>8.6928064346300005</v>
      </c>
      <c r="SO93" s="8">
        <v>7.7374624443100002</v>
      </c>
      <c r="SP93" s="8">
        <v>8.9208338928199993</v>
      </c>
      <c r="SQ93" s="8">
        <v>9.4733530425999994</v>
      </c>
      <c r="SR93" s="13">
        <v>8.0798109817500006</v>
      </c>
      <c r="SS93" s="13">
        <v>8.5065776824999997</v>
      </c>
      <c r="ST93" s="13">
        <v>8.4964078140300003</v>
      </c>
      <c r="SU93" s="13">
        <v>9.0014521789599993</v>
      </c>
      <c r="SV93" s="13">
        <v>7.6507546234100001</v>
      </c>
      <c r="SW93" s="13">
        <v>8.6390892791699994</v>
      </c>
      <c r="SX93" s="16">
        <v>7.9254875183099998</v>
      </c>
      <c r="SY93" s="16">
        <v>8.08573579788</v>
      </c>
      <c r="SZ93" s="16">
        <v>9.12148571014</v>
      </c>
      <c r="TA93" s="16">
        <v>7.7554307746899998</v>
      </c>
      <c r="TB93" s="16">
        <v>7.9356970977800003</v>
      </c>
      <c r="TC93" s="16">
        <v>7.2331476211499997</v>
      </c>
      <c r="TD93" s="7">
        <v>5.1684066772500001</v>
      </c>
      <c r="TE93" s="8">
        <v>5.1864437675500001</v>
      </c>
      <c r="TF93" s="8">
        <v>6.3766490936300002</v>
      </c>
      <c r="TG93" s="8">
        <v>6.3762336349500002</v>
      </c>
      <c r="TH93" s="8">
        <v>6.0223671340899996</v>
      </c>
      <c r="TI93" s="8">
        <v>5.6992238235499997</v>
      </c>
      <c r="TJ93" s="13">
        <v>6.7279093742400002</v>
      </c>
      <c r="TK93" s="13">
        <v>7.22382545471</v>
      </c>
      <c r="TL93" s="13">
        <v>6.0824275016799998</v>
      </c>
      <c r="TM93" s="13">
        <v>6.1165884971600004</v>
      </c>
      <c r="TN93" s="13">
        <v>7.3781888198900001</v>
      </c>
      <c r="TO93" s="13">
        <v>7.3255075264</v>
      </c>
      <c r="TP93" s="16">
        <v>6.9367460632300002</v>
      </c>
      <c r="TQ93" s="16">
        <v>7.1559500312799997</v>
      </c>
      <c r="TR93" s="16">
        <v>8.1823639869699996</v>
      </c>
      <c r="TS93" s="16">
        <v>7.39928474426</v>
      </c>
      <c r="TT93" s="16">
        <v>7.3016591644300002</v>
      </c>
      <c r="TU93" s="19">
        <v>8.1841767120399993</v>
      </c>
    </row>
    <row r="94" spans="1:541" x14ac:dyDescent="0.25">
      <c r="A94" s="21">
        <f t="shared" si="1"/>
        <v>0.89000000000000057</v>
      </c>
      <c r="B94" s="7">
        <v>2.3176221084600002</v>
      </c>
      <c r="C94" s="8">
        <v>2.0781470120000001</v>
      </c>
      <c r="D94" s="8">
        <v>1.5477573418599999</v>
      </c>
      <c r="E94" s="8">
        <v>3.6194762945200001</v>
      </c>
      <c r="F94" s="8">
        <v>3.3478255271899999</v>
      </c>
      <c r="G94" s="8">
        <v>2.6263416480999999</v>
      </c>
      <c r="H94" s="13">
        <v>5.5476056814200003</v>
      </c>
      <c r="I94" s="13">
        <v>2.7775462794300001</v>
      </c>
      <c r="J94" s="13">
        <v>4.7411857604999996</v>
      </c>
      <c r="K94" s="13">
        <v>5.0468173694600003</v>
      </c>
      <c r="L94" s="13">
        <v>4.3603366994900004</v>
      </c>
      <c r="M94" s="13">
        <v>3.2259801864600002</v>
      </c>
      <c r="N94" s="16">
        <v>-1.02481714934</v>
      </c>
      <c r="O94" s="16">
        <v>1.32471533954</v>
      </c>
      <c r="P94" s="16">
        <v>5.5568267631500001</v>
      </c>
      <c r="Q94" s="16">
        <v>0.23365762829799999</v>
      </c>
      <c r="R94" s="16"/>
      <c r="S94" s="16"/>
      <c r="T94" s="7">
        <v>2.6593179631199999</v>
      </c>
      <c r="U94" s="8">
        <v>3.85439338684</v>
      </c>
      <c r="V94" s="8">
        <v>3.1776638412499998</v>
      </c>
      <c r="W94" s="8">
        <v>2.52153760195</v>
      </c>
      <c r="X94" s="8">
        <v>1.87915891409</v>
      </c>
      <c r="Y94" s="8">
        <v>2.1113846993399998</v>
      </c>
      <c r="Z94" s="13">
        <v>0.87048342704799997</v>
      </c>
      <c r="AA94" s="13">
        <v>-0.48706847131300002</v>
      </c>
      <c r="AB94" s="13">
        <v>-1.9094148159</v>
      </c>
      <c r="AC94" s="13">
        <v>-0.202032854855</v>
      </c>
      <c r="AD94" s="13">
        <v>1.93876781106</v>
      </c>
      <c r="AE94" s="13">
        <v>1.5489220476200001</v>
      </c>
      <c r="AF94" s="16">
        <v>9.8948090362500007</v>
      </c>
      <c r="AG94" s="16">
        <v>9.9976100540200008</v>
      </c>
      <c r="AH94" s="16">
        <v>7.8000101852399997</v>
      </c>
      <c r="AI94" s="16">
        <v>7.3896625375699996</v>
      </c>
      <c r="AJ94" s="16">
        <v>8.6883810710899994</v>
      </c>
      <c r="AK94" s="16">
        <v>8.9096552085899994</v>
      </c>
      <c r="AL94" s="7">
        <v>2.3395514893499998</v>
      </c>
      <c r="AM94" s="8">
        <v>2.3871059274699999</v>
      </c>
      <c r="AN94" s="8">
        <v>3.43938132763</v>
      </c>
      <c r="AO94" s="8">
        <v>1.6482072746800001</v>
      </c>
      <c r="AP94" s="8">
        <v>2.75698575974</v>
      </c>
      <c r="AQ94" s="8">
        <v>2.2622759485200001</v>
      </c>
      <c r="AR94" s="13">
        <v>1.99959102869</v>
      </c>
      <c r="AS94" s="13">
        <v>1.8123928463500001</v>
      </c>
      <c r="AT94" s="13">
        <v>0.98337901413399997</v>
      </c>
      <c r="AU94" s="13">
        <v>2.1989416980700001</v>
      </c>
      <c r="AV94" s="13">
        <v>1.10705815434</v>
      </c>
      <c r="AW94" s="13">
        <v>-0.71460877060899997</v>
      </c>
      <c r="AX94" s="16">
        <v>3.1475963449500002</v>
      </c>
      <c r="AY94" s="16">
        <v>2.4106748747800002</v>
      </c>
      <c r="AZ94" s="16">
        <v>4.4862123870800001</v>
      </c>
      <c r="BA94" s="16">
        <v>1.11060912609</v>
      </c>
      <c r="BB94" s="16">
        <v>-1.27883383632</v>
      </c>
      <c r="BC94" s="16">
        <v>0.30346727728799999</v>
      </c>
      <c r="BD94" s="7">
        <v>5.5241553687999998</v>
      </c>
      <c r="BE94" s="8">
        <v>3.8628936934500002</v>
      </c>
      <c r="BF94" s="8">
        <v>5.1200433683400002</v>
      </c>
      <c r="BG94" s="8">
        <v>4.7181271362299997</v>
      </c>
      <c r="BH94" s="8">
        <v>4.1694024085999999</v>
      </c>
      <c r="BI94" s="8">
        <v>4.1291554069499998</v>
      </c>
      <c r="BJ94" s="13">
        <v>5.6398315000499997</v>
      </c>
      <c r="BK94" s="13">
        <v>3.8959704780600002</v>
      </c>
      <c r="BL94" s="13">
        <v>4.2739061307900004</v>
      </c>
      <c r="BM94" s="13">
        <v>4.4620630454999999</v>
      </c>
      <c r="BN94" s="13">
        <v>3.7790331077600001</v>
      </c>
      <c r="BO94" s="13"/>
      <c r="BP94" s="16">
        <v>6.0294965171800001</v>
      </c>
      <c r="BQ94" s="16">
        <v>6.9065548658399996</v>
      </c>
      <c r="BR94" s="16">
        <v>6.5090273952500004</v>
      </c>
      <c r="BS94" s="16">
        <v>5.5817630577099999</v>
      </c>
      <c r="BT94" s="16">
        <v>4.11302270889</v>
      </c>
      <c r="BU94" s="16">
        <v>6.2955288982399997</v>
      </c>
      <c r="BV94" s="7">
        <v>2.68212497711</v>
      </c>
      <c r="BW94" s="8">
        <v>5.3964569568599998</v>
      </c>
      <c r="BX94" s="8">
        <v>4.4948558569000001</v>
      </c>
      <c r="BY94" s="8">
        <v>2.8406851577799999</v>
      </c>
      <c r="BZ94" s="8">
        <v>4.8024132967000002</v>
      </c>
      <c r="CA94" s="8">
        <v>5.0697383499099997</v>
      </c>
      <c r="CB94" s="13">
        <v>6.0496972083999996</v>
      </c>
      <c r="CC94" s="13">
        <v>6.6971101760899998</v>
      </c>
      <c r="CD94" s="13">
        <v>5.8839380311999996</v>
      </c>
      <c r="CE94" s="13">
        <v>6.1248859548599999</v>
      </c>
      <c r="CF94" s="13">
        <v>6.1359644174600003</v>
      </c>
      <c r="CG94" s="13"/>
      <c r="CH94" s="16">
        <v>7.1387913560899996</v>
      </c>
      <c r="CI94" s="16">
        <v>7.0719196319600002</v>
      </c>
      <c r="CJ94" s="16">
        <v>7.2830531835599999</v>
      </c>
      <c r="CK94" s="16">
        <v>8.07626050949</v>
      </c>
      <c r="CL94" s="16">
        <v>6.5829786491400002</v>
      </c>
      <c r="CM94" s="16">
        <v>7.2896146154399997</v>
      </c>
      <c r="CN94" s="7">
        <v>6.8118136787400001</v>
      </c>
      <c r="CO94" s="8">
        <v>6.1113944816599997</v>
      </c>
      <c r="CP94" s="8">
        <v>4.5590345859500001</v>
      </c>
      <c r="CQ94" s="8">
        <v>6.76141952515</v>
      </c>
      <c r="CR94" s="8">
        <v>7.3353551387799998</v>
      </c>
      <c r="CS94" s="8">
        <v>6.5425768232300001</v>
      </c>
      <c r="CT94" s="13">
        <v>6.0065565109300003</v>
      </c>
      <c r="CU94" s="13">
        <v>4.5195049095200002</v>
      </c>
      <c r="CV94" s="13">
        <v>5.6327467679999996</v>
      </c>
      <c r="CW94" s="13">
        <v>4.7303805351300001</v>
      </c>
      <c r="CX94" s="13">
        <v>4.7811005401599997</v>
      </c>
      <c r="CY94" s="13">
        <v>5.0294996738400002</v>
      </c>
      <c r="CZ94" s="16">
        <v>5.7843370151500002</v>
      </c>
      <c r="DA94" s="16">
        <v>5.5481919097899999</v>
      </c>
      <c r="DB94" s="16">
        <v>3.6590902113900001</v>
      </c>
      <c r="DC94" s="16">
        <v>5.0353143692</v>
      </c>
      <c r="DD94" s="16">
        <v>4.1633338546800003</v>
      </c>
      <c r="DE94" s="16">
        <v>4.6067276763900002</v>
      </c>
      <c r="DF94" s="7">
        <v>6.2828602409399998</v>
      </c>
      <c r="DG94" s="8">
        <v>6.7190186691299996</v>
      </c>
      <c r="DH94" s="8">
        <v>5.71209546566</v>
      </c>
      <c r="DI94" s="8">
        <v>4.1913082671200002</v>
      </c>
      <c r="DJ94" s="8">
        <v>5.9625497817999999</v>
      </c>
      <c r="DK94" s="8">
        <v>6.6633175468400001</v>
      </c>
      <c r="DL94" s="13">
        <v>5.8673820257199996</v>
      </c>
      <c r="DM94" s="13">
        <v>3.5166585063900002</v>
      </c>
      <c r="DN94" s="13">
        <v>5.7937051773099997</v>
      </c>
      <c r="DO94" s="13">
        <v>5.9657968759499997</v>
      </c>
      <c r="DP94" s="13">
        <v>4.9279089927699999</v>
      </c>
      <c r="DQ94" s="13">
        <v>6.0346698522600004</v>
      </c>
      <c r="DR94" s="16">
        <v>4.7897777366599996</v>
      </c>
      <c r="DS94" s="16">
        <v>4.3438776206999998</v>
      </c>
      <c r="DT94" s="16">
        <v>1.61115131974</v>
      </c>
      <c r="DU94" s="16">
        <v>3.5048701095600001</v>
      </c>
      <c r="DV94" s="16">
        <v>2.2533845448499998</v>
      </c>
      <c r="DW94" s="16">
        <v>5.5859601020799996</v>
      </c>
      <c r="DX94" s="7">
        <v>5.7274753951999999</v>
      </c>
      <c r="DY94" s="8">
        <v>6.4799024295800001</v>
      </c>
      <c r="DZ94" s="8">
        <v>4.7717786884300004</v>
      </c>
      <c r="EA94" s="8">
        <v>6.4485818290700001</v>
      </c>
      <c r="EB94" s="8">
        <v>5.2770012092599998</v>
      </c>
      <c r="EC94" s="8">
        <v>7.2513755989100002</v>
      </c>
      <c r="ED94" s="13">
        <v>3.5525934219400002</v>
      </c>
      <c r="EE94" s="13">
        <v>3.8246376514399998</v>
      </c>
      <c r="EF94" s="13">
        <v>4.1303694558100004</v>
      </c>
      <c r="EG94" s="13">
        <v>3.4330671310400001</v>
      </c>
      <c r="EH94" s="13">
        <v>3.4198577976200002</v>
      </c>
      <c r="EI94" s="13">
        <v>3.3125216317200001</v>
      </c>
      <c r="EJ94" s="16">
        <v>10.4300945759</v>
      </c>
      <c r="EK94" s="16">
        <v>11.4070813847</v>
      </c>
      <c r="EL94" s="16">
        <v>8.7966331958800001</v>
      </c>
      <c r="EM94" s="16">
        <v>13.567675876599999</v>
      </c>
      <c r="EN94" s="16">
        <v>10.6565783691</v>
      </c>
      <c r="EO94" s="16">
        <v>6.9692769527399996</v>
      </c>
      <c r="EP94" s="7">
        <v>4.4729279756500002</v>
      </c>
      <c r="EQ94" s="8">
        <v>4.6670651960400003</v>
      </c>
      <c r="ER94" s="8">
        <v>2.7870536327400002</v>
      </c>
      <c r="ES94" s="8">
        <v>3.60636856556</v>
      </c>
      <c r="ET94" s="8">
        <v>4.2963946223300002</v>
      </c>
      <c r="EU94" s="8">
        <v>2.2352400565099999</v>
      </c>
      <c r="EV94" s="13">
        <v>4.4287305641200003</v>
      </c>
      <c r="EW94" s="13">
        <v>4.08344652176</v>
      </c>
      <c r="EX94" s="13">
        <v>6.2420571327200003</v>
      </c>
      <c r="EY94" s="13">
        <v>7.4712564945200004</v>
      </c>
      <c r="EZ94" s="13">
        <v>5.1485829067199997</v>
      </c>
      <c r="FA94" s="13">
        <v>6.3913822174100003</v>
      </c>
      <c r="FB94" s="16">
        <v>1.30501616955</v>
      </c>
      <c r="FC94" s="16">
        <v>4.1642753958699998</v>
      </c>
      <c r="FD94" s="16">
        <v>2.1062757968899999</v>
      </c>
      <c r="FE94" s="16">
        <v>2.5784568595900001</v>
      </c>
      <c r="FF94" s="16">
        <v>2.9152159547799998</v>
      </c>
      <c r="FG94" s="16">
        <v>4.62755097389</v>
      </c>
      <c r="FH94" s="7">
        <v>5.7526997613899997</v>
      </c>
      <c r="FI94" s="8">
        <v>9.1177703857400001</v>
      </c>
      <c r="FJ94" s="8">
        <v>7.6661217880199999</v>
      </c>
      <c r="FK94" s="8">
        <v>5.9878480339099998</v>
      </c>
      <c r="FL94" s="8">
        <v>5.0354018497500004</v>
      </c>
      <c r="FM94" s="8">
        <v>7.0699555778500001</v>
      </c>
      <c r="FN94" s="13">
        <v>3.7022718477200001</v>
      </c>
      <c r="FO94" s="13">
        <v>8.28554859757E-2</v>
      </c>
      <c r="FP94" s="13">
        <v>3.6051119351400001</v>
      </c>
      <c r="FQ94" s="13">
        <v>3.5476406097400002</v>
      </c>
      <c r="FR94" s="13">
        <v>1.0043271231699999</v>
      </c>
      <c r="FS94" s="13">
        <v>3.1537030076999999</v>
      </c>
      <c r="FT94" s="16">
        <v>7.3066630840300002</v>
      </c>
      <c r="FU94" s="16">
        <v>9.6148876190199992</v>
      </c>
      <c r="FV94" s="16">
        <v>7.8760252284999996</v>
      </c>
      <c r="FW94" s="16">
        <v>6.1436052131699999</v>
      </c>
      <c r="FX94" s="16">
        <v>5.3595581483799997</v>
      </c>
      <c r="FY94" s="16">
        <v>9.3776217746700006</v>
      </c>
      <c r="FZ94" s="7">
        <v>5.6178717136399996</v>
      </c>
      <c r="GA94" s="8">
        <v>5.9937500238399997</v>
      </c>
      <c r="GB94" s="8">
        <v>4.6766704893100002</v>
      </c>
      <c r="GC94" s="8">
        <v>5.3955841541299998</v>
      </c>
      <c r="GD94" s="8">
        <v>5.6400765228300003</v>
      </c>
      <c r="GE94" s="8">
        <v>5.5748105144500002</v>
      </c>
      <c r="GF94" s="13">
        <v>3.8566144442599999</v>
      </c>
      <c r="GG94" s="13">
        <v>2.4972789287600001</v>
      </c>
      <c r="GH94" s="13">
        <v>1.01745722175</v>
      </c>
      <c r="GI94" s="13">
        <v>2.2607924604399998</v>
      </c>
      <c r="GJ94" s="13">
        <v>2.4925404572500001</v>
      </c>
      <c r="GK94" s="13">
        <v>3.3153983235400002</v>
      </c>
      <c r="GL94" s="16">
        <v>2.6610403585400002</v>
      </c>
      <c r="GM94" s="16">
        <v>2.9152249336199998</v>
      </c>
      <c r="GN94" s="16">
        <v>5.7419061469999999</v>
      </c>
      <c r="GO94" s="16">
        <v>6.4043630838399999</v>
      </c>
      <c r="GP94" s="16">
        <v>4.4762796497300004</v>
      </c>
      <c r="GQ94" s="16">
        <v>6.4317136764500002</v>
      </c>
      <c r="GR94" s="7">
        <v>4.7868099451099999</v>
      </c>
      <c r="GS94" s="8">
        <v>4.5056174468999997</v>
      </c>
      <c r="GT94" s="8">
        <v>5.55095201492</v>
      </c>
      <c r="GU94" s="8">
        <v>5.0916495323199999</v>
      </c>
      <c r="GV94" s="8">
        <v>4.2133458137500002</v>
      </c>
      <c r="GW94" s="8">
        <v>2.73028512001</v>
      </c>
      <c r="GX94" s="13">
        <v>4.1341272544900001</v>
      </c>
      <c r="GY94" s="13">
        <v>4.5164027214100004</v>
      </c>
      <c r="GZ94" s="13">
        <v>3.2414683818799999</v>
      </c>
      <c r="HA94" s="13">
        <v>4.1014295458800003</v>
      </c>
      <c r="HB94" s="13">
        <v>3.6048648071299998</v>
      </c>
      <c r="HC94" s="13">
        <v>2.18436278701</v>
      </c>
      <c r="HD94" s="16">
        <v>8.0987489414200002</v>
      </c>
      <c r="HE94" s="16">
        <v>6.0154786396000004</v>
      </c>
      <c r="HF94" s="16">
        <v>5.6186642170000001</v>
      </c>
      <c r="HG94" s="16">
        <v>4.7246635246300004</v>
      </c>
      <c r="HH94" s="16">
        <v>5.1925933265699999</v>
      </c>
      <c r="HI94" s="16">
        <v>6.5034897089000001</v>
      </c>
      <c r="HJ94" s="7">
        <v>7.2954421758699999</v>
      </c>
      <c r="HK94" s="8">
        <v>7.0670118522600003</v>
      </c>
      <c r="HL94" s="8">
        <v>4.9249578285200002</v>
      </c>
      <c r="HM94" s="8">
        <v>7.1157620763800002</v>
      </c>
      <c r="HN94" s="8">
        <v>6.6881257200200004</v>
      </c>
      <c r="HO94" s="8">
        <v>6.2692241764099998</v>
      </c>
      <c r="HP94" s="13">
        <v>5.0259801673900002</v>
      </c>
      <c r="HQ94" s="13">
        <v>4.7929320335399996</v>
      </c>
      <c r="HR94" s="13">
        <v>4.8616000747700001</v>
      </c>
      <c r="HS94" s="13">
        <v>4.4815976047500001</v>
      </c>
      <c r="HT94" s="13">
        <v>6.71982331276</v>
      </c>
      <c r="HU94" s="13">
        <v>6.95221459389</v>
      </c>
      <c r="HV94" s="16">
        <v>7.0854679966000003</v>
      </c>
      <c r="HW94" s="16">
        <v>7.5290312719300001</v>
      </c>
      <c r="HX94" s="16">
        <v>5.9259950160999999</v>
      </c>
      <c r="HY94" s="16">
        <v>5.8871677207899999</v>
      </c>
      <c r="HZ94" s="16">
        <v>5.6923844718899996</v>
      </c>
      <c r="IA94" s="16">
        <v>7.1333697652800003</v>
      </c>
      <c r="IB94" s="7">
        <v>7.8331146240200002</v>
      </c>
      <c r="IC94" s="8">
        <v>6.5485021972700004</v>
      </c>
      <c r="ID94" s="8">
        <v>5.2956913185100003</v>
      </c>
      <c r="IE94" s="8">
        <v>4.8063902759600001</v>
      </c>
      <c r="IF94" s="8">
        <v>6.5865893411599998</v>
      </c>
      <c r="IG94" s="8">
        <v>4.6334224414799996</v>
      </c>
      <c r="IH94" s="13">
        <v>5.4115430116700001</v>
      </c>
      <c r="II94" s="13">
        <v>3.4372886657700001</v>
      </c>
      <c r="IJ94" s="13">
        <v>5.2488299560499998</v>
      </c>
      <c r="IK94" s="13">
        <v>4.5308760452300003</v>
      </c>
      <c r="IL94" s="13">
        <v>5.2619811248800001</v>
      </c>
      <c r="IM94" s="13">
        <v>6.4833169555700003</v>
      </c>
      <c r="IN94" s="16">
        <v>9.6516778564500001</v>
      </c>
      <c r="IO94" s="16">
        <v>8.2252726077999991</v>
      </c>
      <c r="IP94" s="16">
        <v>7.6256339788399998</v>
      </c>
      <c r="IQ94" s="16">
        <v>6.6010914897899999</v>
      </c>
      <c r="IR94" s="16">
        <v>7.4722944736499999</v>
      </c>
      <c r="IS94" s="16">
        <v>7.3694501399999996</v>
      </c>
      <c r="IT94" s="7">
        <v>6.9665653467200004</v>
      </c>
      <c r="IU94" s="8">
        <v>7.0085423278799999</v>
      </c>
      <c r="IV94" s="8">
        <v>7.3606903028500001</v>
      </c>
      <c r="IW94" s="8">
        <v>5.9754905700699998</v>
      </c>
      <c r="IX94" s="8">
        <v>6.49331837177</v>
      </c>
      <c r="IY94" s="8">
        <v>7.1030784320800002</v>
      </c>
      <c r="IZ94" s="13">
        <v>5.1999846267700001</v>
      </c>
      <c r="JA94" s="13">
        <v>6.7383327484100004</v>
      </c>
      <c r="JB94" s="13">
        <v>5.7217746925400004</v>
      </c>
      <c r="JC94" s="13">
        <v>6.5437344074199997</v>
      </c>
      <c r="JD94" s="13">
        <v>4.2908692693699999</v>
      </c>
      <c r="JE94" s="13">
        <v>5.3852832031300002</v>
      </c>
      <c r="JF94" s="16">
        <v>6.1474640846300002</v>
      </c>
      <c r="JG94" s="16">
        <v>6.2550686550099996</v>
      </c>
      <c r="JH94" s="16">
        <v>6.3710515594499997</v>
      </c>
      <c r="JI94" s="16">
        <v>6.1748758888199999</v>
      </c>
      <c r="JJ94" s="16">
        <v>5.9514194011699999</v>
      </c>
      <c r="JK94" s="16">
        <v>6.8816489171999997</v>
      </c>
      <c r="JL94" s="7">
        <v>5.1367767333999996</v>
      </c>
      <c r="JM94" s="8">
        <v>4.33657417536</v>
      </c>
      <c r="JN94" s="8">
        <v>4.3693060159700003</v>
      </c>
      <c r="JO94" s="8">
        <v>2.7655203318599999</v>
      </c>
      <c r="JP94" s="8">
        <v>2.4295027685199999</v>
      </c>
      <c r="JQ94" s="8">
        <v>3.7409684371899998</v>
      </c>
      <c r="JR94" s="13">
        <v>3.6591461610799998</v>
      </c>
      <c r="JS94" s="13">
        <v>1.84997358918</v>
      </c>
      <c r="JT94" s="13">
        <v>3.2295266675900001</v>
      </c>
      <c r="JU94" s="13">
        <v>1.9629042029399999</v>
      </c>
      <c r="JV94" s="13">
        <v>3.6523763418200001</v>
      </c>
      <c r="JW94" s="13">
        <v>3.52990498543</v>
      </c>
      <c r="JX94" s="16">
        <v>5.45509829521</v>
      </c>
      <c r="JY94" s="16">
        <v>4.6939712142900003</v>
      </c>
      <c r="JZ94" s="16">
        <v>5.5740330696099996</v>
      </c>
      <c r="KA94" s="16">
        <v>7.0476256751999999</v>
      </c>
      <c r="KB94" s="16">
        <v>3.78413293839</v>
      </c>
      <c r="KC94" s="16">
        <v>6.2647041845300002</v>
      </c>
      <c r="KD94" s="7">
        <v>5.9346660804700004</v>
      </c>
      <c r="KE94" s="8">
        <v>2.5066380500799998</v>
      </c>
      <c r="KF94" s="8">
        <v>3.3193022966400001</v>
      </c>
      <c r="KG94" s="8">
        <v>3.80616533279</v>
      </c>
      <c r="KH94" s="8">
        <v>4.0271750450099999</v>
      </c>
      <c r="KI94" s="8">
        <v>3.4200980853999998</v>
      </c>
      <c r="KJ94" s="13">
        <v>3.8474797010400001</v>
      </c>
      <c r="KK94" s="13">
        <v>3.58893098831</v>
      </c>
      <c r="KL94" s="13">
        <v>3.3155487299000002</v>
      </c>
      <c r="KM94" s="13">
        <v>2.3769716644300001</v>
      </c>
      <c r="KN94" s="13">
        <v>1.97290970802</v>
      </c>
      <c r="KO94" s="13">
        <v>2.90096364975</v>
      </c>
      <c r="KP94" s="16">
        <v>6.0139526653299997</v>
      </c>
      <c r="KQ94" s="16">
        <v>4.4530637073500001</v>
      </c>
      <c r="KR94" s="16">
        <v>5.21028999329</v>
      </c>
      <c r="KS94" s="16">
        <v>4.8523392105100003</v>
      </c>
      <c r="KT94" s="16">
        <v>4.2608725810100001</v>
      </c>
      <c r="KU94" s="16">
        <v>4.7829677009599996</v>
      </c>
      <c r="KV94" s="7">
        <v>5.7721203708599997</v>
      </c>
      <c r="KW94" s="8">
        <v>4.0973312187199999</v>
      </c>
      <c r="KX94" s="8">
        <v>4.6933228540399998</v>
      </c>
      <c r="KY94" s="8">
        <v>4.6806270265599998</v>
      </c>
      <c r="KZ94" s="8">
        <v>4.4674588680299996</v>
      </c>
      <c r="LA94" s="8">
        <v>3.7421999931299998</v>
      </c>
      <c r="LB94" s="13">
        <v>3.2242583847000001</v>
      </c>
      <c r="LC94" s="13">
        <v>6.0737906265300001</v>
      </c>
      <c r="LD94" s="13">
        <v>3.43840041161</v>
      </c>
      <c r="LE94" s="13">
        <v>4.2108496665999997</v>
      </c>
      <c r="LF94" s="13">
        <v>3.4929903221099998</v>
      </c>
      <c r="LG94" s="13">
        <v>3.3486250686600001</v>
      </c>
      <c r="LH94" s="16">
        <v>3.8648866748800002</v>
      </c>
      <c r="LI94" s="16">
        <v>4.3154524993900001</v>
      </c>
      <c r="LJ94" s="16">
        <v>4.8169070816000001</v>
      </c>
      <c r="LK94" s="16">
        <v>5.4782084321999998</v>
      </c>
      <c r="LL94" s="16">
        <v>4.4695037698700002</v>
      </c>
      <c r="LM94" s="16">
        <v>4.7271596908599998</v>
      </c>
      <c r="LN94" s="7">
        <v>2.2563788890800001</v>
      </c>
      <c r="LO94" s="8">
        <v>0.98493468046199995</v>
      </c>
      <c r="LP94" s="8">
        <v>4.7819105076800001</v>
      </c>
      <c r="LQ94" s="8">
        <v>2.81325223804</v>
      </c>
      <c r="LR94" s="8">
        <v>5.5202821445500003</v>
      </c>
      <c r="LS94" s="8">
        <v>3.7988667488100001</v>
      </c>
      <c r="LT94" s="13">
        <v>1.8038332557700001</v>
      </c>
      <c r="LU94" s="13">
        <v>1.8007508587800001</v>
      </c>
      <c r="LV94" s="13">
        <v>2.4234972834600002</v>
      </c>
      <c r="LW94" s="13">
        <v>3.83154361248</v>
      </c>
      <c r="LX94" s="13">
        <v>2.4325655746499999</v>
      </c>
      <c r="LY94" s="13">
        <v>3.4218044590900001</v>
      </c>
      <c r="LZ94" s="16">
        <v>5.5442545890800004</v>
      </c>
      <c r="MA94" s="16">
        <v>8.1419284439100004</v>
      </c>
      <c r="MB94" s="16">
        <v>1.6979463541499999</v>
      </c>
      <c r="MC94" s="16">
        <v>2.3109795808800002</v>
      </c>
      <c r="MD94" s="16">
        <v>2.65765343189</v>
      </c>
      <c r="ME94" s="16">
        <v>4.62134286642</v>
      </c>
      <c r="MF94" s="7">
        <v>1.9158345317800001</v>
      </c>
      <c r="MG94" s="8">
        <v>2.7624608135200002</v>
      </c>
      <c r="MH94" s="8">
        <v>2.76964834213</v>
      </c>
      <c r="MI94" s="8">
        <v>2.7422538089800002</v>
      </c>
      <c r="MJ94" s="8"/>
      <c r="MK94" s="8"/>
      <c r="ML94" s="13">
        <v>5.9824485683399997</v>
      </c>
      <c r="MM94" s="13">
        <v>3.9037667274499999</v>
      </c>
      <c r="MN94" s="13">
        <v>4.6700379419300004</v>
      </c>
      <c r="MO94" s="13">
        <v>3.1466504192400002</v>
      </c>
      <c r="MP94" s="13">
        <v>2.4401115417499999</v>
      </c>
      <c r="MQ94" s="13">
        <v>5.6609392166100001</v>
      </c>
      <c r="MR94" s="16">
        <v>4.2147657728199999</v>
      </c>
      <c r="MS94" s="16">
        <v>5.6570573806800004</v>
      </c>
      <c r="MT94" s="16">
        <v>3.2403383254999998</v>
      </c>
      <c r="MU94" s="16">
        <v>4.36144256592</v>
      </c>
      <c r="MV94" s="16">
        <v>4.0085834455500002</v>
      </c>
      <c r="MW94" s="16">
        <v>2.2660328388200002</v>
      </c>
      <c r="MX94" s="7">
        <v>3.8542205095300002</v>
      </c>
      <c r="MY94" s="8">
        <v>3.4962650704399998</v>
      </c>
      <c r="MZ94" s="8">
        <v>2.2832874584199998</v>
      </c>
      <c r="NA94" s="8">
        <v>4.1157722401600001</v>
      </c>
      <c r="NB94" s="8">
        <v>1.6523566091099999</v>
      </c>
      <c r="NC94" s="8">
        <v>1.7364344835300001</v>
      </c>
      <c r="ND94" s="13">
        <v>3.4621098971399999</v>
      </c>
      <c r="NE94" s="13">
        <v>3.2804226946799999</v>
      </c>
      <c r="NF94" s="13">
        <v>3.7729435062399999</v>
      </c>
      <c r="NG94" s="13">
        <v>4.2414839839900003</v>
      </c>
      <c r="NH94" s="13">
        <v>2.8137613344200001</v>
      </c>
      <c r="NI94" s="13">
        <v>3.33382747889</v>
      </c>
      <c r="NJ94" s="16">
        <v>5.5656780242900004</v>
      </c>
      <c r="NK94" s="16">
        <v>3.8998336005200001</v>
      </c>
      <c r="NL94" s="16">
        <v>6.0755169677699996</v>
      </c>
      <c r="NM94" s="16">
        <v>5.4690650463099999</v>
      </c>
      <c r="NN94" s="16">
        <v>4.8177151727699998</v>
      </c>
      <c r="NO94" s="16">
        <v>5.9850402641300002</v>
      </c>
      <c r="NP94" s="7">
        <v>7.0733380508400003</v>
      </c>
      <c r="NQ94" s="8">
        <v>5.90430259705</v>
      </c>
      <c r="NR94" s="8">
        <v>8.2483189010599993</v>
      </c>
      <c r="NS94" s="8">
        <v>6.6753869056699999</v>
      </c>
      <c r="NT94" s="8">
        <v>6.4047390747100001</v>
      </c>
      <c r="NU94" s="8">
        <v>5.6620117187499996</v>
      </c>
      <c r="NV94" s="13">
        <v>7.0011201572399999</v>
      </c>
      <c r="NW94" s="13">
        <v>5.7200264930699998</v>
      </c>
      <c r="NX94" s="13">
        <v>8.2669952583300006</v>
      </c>
      <c r="NY94" s="13">
        <v>6.3578985929499998</v>
      </c>
      <c r="NZ94" s="13">
        <v>5.04037610531</v>
      </c>
      <c r="OA94" s="13">
        <v>5.5789003372200003</v>
      </c>
      <c r="OB94" s="16">
        <v>7.3264835071599999</v>
      </c>
      <c r="OC94" s="16">
        <v>7.1361256980899999</v>
      </c>
      <c r="OD94" s="16">
        <v>7.9483109760300001</v>
      </c>
      <c r="OE94" s="16">
        <v>7.4123268270500002</v>
      </c>
      <c r="OF94" s="16">
        <v>8.2816524505599993</v>
      </c>
      <c r="OG94" s="16">
        <v>7.4106810092900002</v>
      </c>
      <c r="OH94" s="7">
        <v>5.1432739448499998</v>
      </c>
      <c r="OI94" s="8">
        <v>8.1992466926599992</v>
      </c>
      <c r="OJ94" s="8">
        <v>6.2634033489199998</v>
      </c>
      <c r="OK94" s="8">
        <v>6.0581528854400002</v>
      </c>
      <c r="OL94" s="8">
        <v>7.3269610404999996</v>
      </c>
      <c r="OM94" s="8">
        <v>6.9264779281599997</v>
      </c>
      <c r="ON94" s="13">
        <v>6.9307215309099997</v>
      </c>
      <c r="OO94" s="13">
        <v>4.4922741866100004</v>
      </c>
      <c r="OP94" s="13">
        <v>6.4197917223000003</v>
      </c>
      <c r="OQ94" s="13">
        <v>7.4573575973499997</v>
      </c>
      <c r="OR94" s="13">
        <v>7.2517529678299999</v>
      </c>
      <c r="OS94" s="13">
        <v>8.4951431178999997</v>
      </c>
      <c r="OT94" s="16">
        <v>7.2738103628199999</v>
      </c>
      <c r="OU94" s="16">
        <v>5.7135746955900002</v>
      </c>
      <c r="OV94" s="16">
        <v>7.3412042903900003</v>
      </c>
      <c r="OW94" s="16">
        <v>5.0987053394300004</v>
      </c>
      <c r="OX94" s="16">
        <v>6.6558221530899999</v>
      </c>
      <c r="OY94" s="16">
        <v>7.1170918083199997</v>
      </c>
      <c r="OZ94" s="7">
        <v>8.3106909561200002</v>
      </c>
      <c r="PA94" s="8">
        <v>7.7838430690799996</v>
      </c>
      <c r="PB94" s="8">
        <v>6.8093726921100002</v>
      </c>
      <c r="PC94" s="8">
        <v>8.9794768905600009</v>
      </c>
      <c r="PD94" s="8">
        <v>8.07372248173</v>
      </c>
      <c r="PE94" s="8">
        <v>7.0261880636200003</v>
      </c>
      <c r="PF94" s="13">
        <v>4.3237498092699997</v>
      </c>
      <c r="PG94" s="13">
        <v>5.5692650032</v>
      </c>
      <c r="PH94" s="13">
        <v>4.4263040542600001</v>
      </c>
      <c r="PI94" s="13">
        <v>4.9429594135299997</v>
      </c>
      <c r="PJ94" s="13">
        <v>4.3684897422800004</v>
      </c>
      <c r="PK94" s="13">
        <v>2.0840089607199999</v>
      </c>
      <c r="PL94" s="16">
        <v>6.4448656129800002</v>
      </c>
      <c r="PM94" s="16">
        <v>7.2630657672899996</v>
      </c>
      <c r="PN94" s="16">
        <v>4.0639966583299998</v>
      </c>
      <c r="PO94" s="16">
        <v>6.6338435029999996</v>
      </c>
      <c r="PP94" s="16">
        <v>6.0466470718399998</v>
      </c>
      <c r="PQ94" s="16">
        <v>6.8576393127399999</v>
      </c>
      <c r="PR94" s="7">
        <v>7.4772150897999996</v>
      </c>
      <c r="PS94" s="8">
        <v>5.5734986925100003</v>
      </c>
      <c r="PT94" s="8">
        <v>7.4354306697799997</v>
      </c>
      <c r="PU94" s="8">
        <v>5.9462646484399997</v>
      </c>
      <c r="PV94" s="8">
        <v>7.2294912338300001</v>
      </c>
      <c r="PW94" s="8"/>
      <c r="PX94" s="13">
        <v>5.7560570240000004</v>
      </c>
      <c r="PY94" s="13">
        <v>5.1413627815199998</v>
      </c>
      <c r="PZ94" s="13">
        <v>6.0311296176900004</v>
      </c>
      <c r="QA94" s="13">
        <v>3.0596262669600001</v>
      </c>
      <c r="QB94" s="13">
        <v>5.2853094673200003</v>
      </c>
      <c r="QC94" s="13">
        <v>4.0388431119900003</v>
      </c>
      <c r="QD94" s="16">
        <v>6.9201995611199996</v>
      </c>
      <c r="QE94" s="16">
        <v>6.81199214935</v>
      </c>
      <c r="QF94" s="16">
        <v>5.4699359417000002</v>
      </c>
      <c r="QG94" s="16">
        <v>4.86629841328</v>
      </c>
      <c r="QH94" s="16">
        <v>5.2935667991599997</v>
      </c>
      <c r="QI94" s="16">
        <v>6.9423241615300002</v>
      </c>
      <c r="QJ94" s="7">
        <v>6.67129449844</v>
      </c>
      <c r="QK94" s="8">
        <v>4.97387964249</v>
      </c>
      <c r="QL94" s="8">
        <v>6.2722109794599996</v>
      </c>
      <c r="QM94" s="8">
        <v>5.6494955062900001</v>
      </c>
      <c r="QN94" s="8">
        <v>6.5683182525600001</v>
      </c>
      <c r="QO94" s="8">
        <v>5.1362072372399998</v>
      </c>
      <c r="QP94" s="13">
        <v>4.6111308860799998</v>
      </c>
      <c r="QQ94" s="13">
        <v>5.5581299781800002</v>
      </c>
      <c r="QR94" s="13">
        <v>5.4657718515399996</v>
      </c>
      <c r="QS94" s="13">
        <v>3.7091116714500001</v>
      </c>
      <c r="QT94" s="13">
        <v>6.2051883888199999</v>
      </c>
      <c r="QU94" s="13">
        <v>4.4983737277999998</v>
      </c>
      <c r="QV94" s="16">
        <v>5.0259929895399997</v>
      </c>
      <c r="QW94" s="16">
        <v>7.0542549371699996</v>
      </c>
      <c r="QX94" s="16">
        <v>6.15006089211</v>
      </c>
      <c r="QY94" s="16">
        <v>7.4223442268399999</v>
      </c>
      <c r="QZ94" s="16">
        <v>6.6845885753600003</v>
      </c>
      <c r="RA94" s="16">
        <v>6.12091426849</v>
      </c>
      <c r="RB94" s="7">
        <v>5.2878825378399998</v>
      </c>
      <c r="RC94" s="8">
        <v>7.7780793189999997</v>
      </c>
      <c r="RD94" s="8">
        <v>5.9009874582300004</v>
      </c>
      <c r="RE94" s="8">
        <v>6.85082182884</v>
      </c>
      <c r="RF94" s="8">
        <v>8.9024065780600008</v>
      </c>
      <c r="RG94" s="8">
        <v>6.3462993383399997</v>
      </c>
      <c r="RH94" s="13">
        <v>6.1287452554700002</v>
      </c>
      <c r="RI94" s="13">
        <v>5.3841269493099997</v>
      </c>
      <c r="RJ94" s="13">
        <v>4.5769316673300002</v>
      </c>
      <c r="RK94" s="13">
        <v>7.4381701469400001</v>
      </c>
      <c r="RL94" s="13">
        <v>9.4611256408699997</v>
      </c>
      <c r="RM94" s="13">
        <v>6.08051418304</v>
      </c>
      <c r="RN94" s="16">
        <v>9.7074052810700007</v>
      </c>
      <c r="RO94" s="16">
        <v>7.5755072593700001</v>
      </c>
      <c r="RP94" s="16">
        <v>6.2558838844300002</v>
      </c>
      <c r="RQ94" s="16">
        <v>9.1167907810200006</v>
      </c>
      <c r="RR94" s="16">
        <v>10.1445797729</v>
      </c>
      <c r="RS94" s="16">
        <v>7.6109378433200003</v>
      </c>
      <c r="RT94" s="7">
        <v>6.3909466648100004</v>
      </c>
      <c r="RU94" s="8">
        <v>7.9128024005900004</v>
      </c>
      <c r="RV94" s="8">
        <v>7.5930877208699998</v>
      </c>
      <c r="RW94" s="8">
        <v>6.7046148157100003</v>
      </c>
      <c r="RX94" s="8">
        <v>6.6778707885699999</v>
      </c>
      <c r="RY94" s="8">
        <v>7.8221535158200002</v>
      </c>
      <c r="RZ94" s="13">
        <v>8.0003373146100003</v>
      </c>
      <c r="SA94" s="13">
        <v>6.9086157464999998</v>
      </c>
      <c r="SB94" s="13">
        <v>7.21255755424</v>
      </c>
      <c r="SC94" s="13">
        <v>8.7994029808000001</v>
      </c>
      <c r="SD94" s="13">
        <v>7.6586851596800001</v>
      </c>
      <c r="SE94" s="13">
        <v>9.8107300662999997</v>
      </c>
      <c r="SF94" s="16">
        <v>7.1384563445999998</v>
      </c>
      <c r="SG94" s="16">
        <v>7.9011515426600001</v>
      </c>
      <c r="SH94" s="16">
        <v>4.7180822181700002</v>
      </c>
      <c r="SI94" s="16">
        <v>6.3025205993700002</v>
      </c>
      <c r="SJ94" s="16">
        <v>7.0513018989600003</v>
      </c>
      <c r="SK94" s="16">
        <v>5.1931019782999996</v>
      </c>
      <c r="SL94" s="7">
        <v>7.8252582549999996</v>
      </c>
      <c r="SM94" s="8">
        <v>7.7315936088599999</v>
      </c>
      <c r="SN94" s="8">
        <v>8.5527441024800002</v>
      </c>
      <c r="SO94" s="8">
        <v>7.5929639720899997</v>
      </c>
      <c r="SP94" s="8">
        <v>8.7768307972000006</v>
      </c>
      <c r="SQ94" s="8">
        <v>9.2527142429399998</v>
      </c>
      <c r="SR94" s="13">
        <v>7.9078132343299998</v>
      </c>
      <c r="SS94" s="13">
        <v>7.96114997864</v>
      </c>
      <c r="ST94" s="13">
        <v>8.2679669761699994</v>
      </c>
      <c r="SU94" s="13">
        <v>8.6912324810000001</v>
      </c>
      <c r="SV94" s="13">
        <v>7.59621653557</v>
      </c>
      <c r="SW94" s="13">
        <v>7.9482211971299996</v>
      </c>
      <c r="SX94" s="16">
        <v>7.5165834188499998</v>
      </c>
      <c r="SY94" s="16">
        <v>7.2523494482000004</v>
      </c>
      <c r="SZ94" s="16">
        <v>8.7230585575100008</v>
      </c>
      <c r="TA94" s="16">
        <v>7.2323919343899998</v>
      </c>
      <c r="TB94" s="16">
        <v>7.3354179048499999</v>
      </c>
      <c r="TC94" s="16">
        <v>7.1636425018300001</v>
      </c>
      <c r="TD94" s="7">
        <v>4.61601905823</v>
      </c>
      <c r="TE94" s="8">
        <v>4.9312607526800001</v>
      </c>
      <c r="TF94" s="8">
        <v>5.9832822799700001</v>
      </c>
      <c r="TG94" s="8">
        <v>5.9400118684800001</v>
      </c>
      <c r="TH94" s="8">
        <v>5.4986750078200002</v>
      </c>
      <c r="TI94" s="8">
        <v>5.3858466243700001</v>
      </c>
      <c r="TJ94" s="13">
        <v>6.3292482614500001</v>
      </c>
      <c r="TK94" s="13">
        <v>6.7925324058500003</v>
      </c>
      <c r="TL94" s="13">
        <v>5.5772362709000003</v>
      </c>
      <c r="TM94" s="13">
        <v>5.4629233837099997</v>
      </c>
      <c r="TN94" s="13">
        <v>6.7232125282300004</v>
      </c>
      <c r="TO94" s="13">
        <v>6.4794007587399998</v>
      </c>
      <c r="TP94" s="16">
        <v>6.4930955457700001</v>
      </c>
      <c r="TQ94" s="16">
        <v>6.6826871299699997</v>
      </c>
      <c r="TR94" s="16">
        <v>7.7098098993299997</v>
      </c>
      <c r="TS94" s="16">
        <v>6.9810384988800003</v>
      </c>
      <c r="TT94" s="16">
        <v>6.5606822347599998</v>
      </c>
      <c r="TU94" s="19">
        <v>7.4734216499299997</v>
      </c>
    </row>
    <row r="95" spans="1:541" x14ac:dyDescent="0.25">
      <c r="A95" s="21">
        <f t="shared" si="1"/>
        <v>0.90000000000000058</v>
      </c>
      <c r="B95" s="7">
        <v>1.6247170448299999</v>
      </c>
      <c r="C95" s="8">
        <v>1.26939412951</v>
      </c>
      <c r="D95" s="8">
        <v>0.92710506916000002</v>
      </c>
      <c r="E95" s="8">
        <v>3.01686398983</v>
      </c>
      <c r="F95" s="8">
        <v>2.28256869316</v>
      </c>
      <c r="G95" s="8">
        <v>1.7131242155999999</v>
      </c>
      <c r="H95" s="13">
        <v>4.6156814098399996</v>
      </c>
      <c r="I95" s="13">
        <v>2.3047645330400002</v>
      </c>
      <c r="J95" s="13">
        <v>3.89219808578</v>
      </c>
      <c r="K95" s="13">
        <v>3.96554031372</v>
      </c>
      <c r="L95" s="13">
        <v>3.4342703342399998</v>
      </c>
      <c r="M95" s="13">
        <v>2.2031343936900001</v>
      </c>
      <c r="N95" s="16">
        <v>-1.6128506302800001</v>
      </c>
      <c r="O95" s="16">
        <v>0.42838795334099999</v>
      </c>
      <c r="P95" s="16">
        <v>4.4499609947199996</v>
      </c>
      <c r="Q95" s="16">
        <v>-0.39954450130500002</v>
      </c>
      <c r="R95" s="16"/>
      <c r="S95" s="16"/>
      <c r="T95" s="7">
        <v>2.0056653618800002</v>
      </c>
      <c r="U95" s="8">
        <v>3.1720902681399998</v>
      </c>
      <c r="V95" s="8">
        <v>2.6990591049199999</v>
      </c>
      <c r="W95" s="8">
        <v>1.89606630802</v>
      </c>
      <c r="X95" s="8">
        <v>1.38703089952</v>
      </c>
      <c r="Y95" s="8">
        <v>1.64011355639</v>
      </c>
      <c r="Z95" s="13">
        <v>-2.72017717361E-2</v>
      </c>
      <c r="AA95" s="13">
        <v>-1.47908937931</v>
      </c>
      <c r="AB95" s="13">
        <v>-2.6178670883200001</v>
      </c>
      <c r="AC95" s="13">
        <v>-1.17424176931</v>
      </c>
      <c r="AD95" s="13">
        <v>1.0417782366299999</v>
      </c>
      <c r="AE95" s="13">
        <v>0.70420076250999997</v>
      </c>
      <c r="AF95" s="16">
        <v>9.0332402229300008</v>
      </c>
      <c r="AG95" s="16">
        <v>8.7793251037599997</v>
      </c>
      <c r="AH95" s="16">
        <v>7.18628053665</v>
      </c>
      <c r="AI95" s="16">
        <v>6.1022489547700003</v>
      </c>
      <c r="AJ95" s="16">
        <v>8.0946881771099992</v>
      </c>
      <c r="AK95" s="16">
        <v>8.3474167823799998</v>
      </c>
      <c r="AL95" s="7">
        <v>1.7932105779600001</v>
      </c>
      <c r="AM95" s="8">
        <v>1.8296519517900001</v>
      </c>
      <c r="AN95" s="8">
        <v>2.7023549079900002</v>
      </c>
      <c r="AO95" s="8">
        <v>1.03423323631</v>
      </c>
      <c r="AP95" s="8">
        <v>2.0250970959700001</v>
      </c>
      <c r="AQ95" s="8">
        <v>1.5009472608600001</v>
      </c>
      <c r="AR95" s="13">
        <v>1.4583756208400001</v>
      </c>
      <c r="AS95" s="13">
        <v>0.87519118189800005</v>
      </c>
      <c r="AT95" s="13">
        <v>0.32298341691499999</v>
      </c>
      <c r="AU95" s="13">
        <v>1.6090251445799999</v>
      </c>
      <c r="AV95" s="13">
        <v>0.54222438335400003</v>
      </c>
      <c r="AW95" s="13">
        <v>-0.99867793917699998</v>
      </c>
      <c r="AX95" s="16">
        <v>2.2938927650499998</v>
      </c>
      <c r="AY95" s="16">
        <v>1.81179960966</v>
      </c>
      <c r="AZ95" s="16">
        <v>3.6409230232200001</v>
      </c>
      <c r="BA95" s="16">
        <v>0.35867914557500002</v>
      </c>
      <c r="BB95" s="16">
        <v>-1.5813924074200001</v>
      </c>
      <c r="BC95" s="16">
        <v>-0.40776996612499999</v>
      </c>
      <c r="BD95" s="7">
        <v>4.8775472641000004</v>
      </c>
      <c r="BE95" s="8">
        <v>3.5097767114599998</v>
      </c>
      <c r="BF95" s="8">
        <v>4.6201695442200004</v>
      </c>
      <c r="BG95" s="8">
        <v>4.28492078781</v>
      </c>
      <c r="BH95" s="8">
        <v>3.8817353248600002</v>
      </c>
      <c r="BI95" s="8">
        <v>3.5338503837599999</v>
      </c>
      <c r="BJ95" s="13">
        <v>5.19323878288</v>
      </c>
      <c r="BK95" s="13">
        <v>3.4218451976800002</v>
      </c>
      <c r="BL95" s="13">
        <v>3.5010689020200001</v>
      </c>
      <c r="BM95" s="13">
        <v>3.9988584518399999</v>
      </c>
      <c r="BN95" s="13">
        <v>3.1854007720899999</v>
      </c>
      <c r="BO95" s="13"/>
      <c r="BP95" s="16">
        <v>5.5886454582200003</v>
      </c>
      <c r="BQ95" s="16">
        <v>6.4596521854400004</v>
      </c>
      <c r="BR95" s="16">
        <v>5.7031851768499999</v>
      </c>
      <c r="BS95" s="16">
        <v>5.1447785854300001</v>
      </c>
      <c r="BT95" s="16">
        <v>3.4746289253199998</v>
      </c>
      <c r="BU95" s="16">
        <v>5.7949174881000003</v>
      </c>
      <c r="BV95" s="7">
        <v>2.0776218414300001</v>
      </c>
      <c r="BW95" s="8">
        <v>5.09070339203</v>
      </c>
      <c r="BX95" s="8">
        <v>4.0224751234099996</v>
      </c>
      <c r="BY95" s="8">
        <v>2.3473484992999998</v>
      </c>
      <c r="BZ95" s="8">
        <v>4.4035158157299996</v>
      </c>
      <c r="CA95" s="8">
        <v>4.6593835830700003</v>
      </c>
      <c r="CB95" s="13">
        <v>5.5435124397299997</v>
      </c>
      <c r="CC95" s="13">
        <v>6.0583086013800003</v>
      </c>
      <c r="CD95" s="13">
        <v>5.09599628448</v>
      </c>
      <c r="CE95" s="13">
        <v>5.4640400409699996</v>
      </c>
      <c r="CF95" s="13">
        <v>5.4062435627000003</v>
      </c>
      <c r="CG95" s="13"/>
      <c r="CH95" s="16">
        <v>6.5276108264900001</v>
      </c>
      <c r="CI95" s="16">
        <v>6.4728980064400004</v>
      </c>
      <c r="CJ95" s="16">
        <v>6.5611009597800001</v>
      </c>
      <c r="CK95" s="16">
        <v>7.3178054809599997</v>
      </c>
      <c r="CL95" s="16">
        <v>5.9112265586900001</v>
      </c>
      <c r="CM95" s="16">
        <v>6.6838416576400004</v>
      </c>
      <c r="CN95" s="7">
        <v>6.38174781799</v>
      </c>
      <c r="CO95" s="8">
        <v>5.4289882659900002</v>
      </c>
      <c r="CP95" s="8">
        <v>3.9111273288700001</v>
      </c>
      <c r="CQ95" s="8">
        <v>6.3331554412799997</v>
      </c>
      <c r="CR95" s="8">
        <v>6.8004059791599998</v>
      </c>
      <c r="CS95" s="8">
        <v>5.9209962844800001</v>
      </c>
      <c r="CT95" s="13">
        <v>5.4727362155900003</v>
      </c>
      <c r="CU95" s="13">
        <v>4.1720988750499997</v>
      </c>
      <c r="CV95" s="13">
        <v>5.1923124790199999</v>
      </c>
      <c r="CW95" s="13">
        <v>4.2591090202300004</v>
      </c>
      <c r="CX95" s="13">
        <v>4.4147893905600002</v>
      </c>
      <c r="CY95" s="13">
        <v>4.57355012894</v>
      </c>
      <c r="CZ95" s="16">
        <v>5.3402536392200002</v>
      </c>
      <c r="DA95" s="16">
        <v>5.1531314849900003</v>
      </c>
      <c r="DB95" s="16">
        <v>3.0935991287200002</v>
      </c>
      <c r="DC95" s="16">
        <v>4.5818052291900004</v>
      </c>
      <c r="DD95" s="16">
        <v>3.74747753143</v>
      </c>
      <c r="DE95" s="16">
        <v>4.1403629303000002</v>
      </c>
      <c r="DF95" s="7">
        <v>5.4796617031099997</v>
      </c>
      <c r="DG95" s="8">
        <v>5.8013468742400001</v>
      </c>
      <c r="DH95" s="8">
        <v>5.0158464908599996</v>
      </c>
      <c r="DI95" s="8">
        <v>3.41419732571</v>
      </c>
      <c r="DJ95" s="8">
        <v>4.8294215202300004</v>
      </c>
      <c r="DK95" s="8">
        <v>5.4295753479000002</v>
      </c>
      <c r="DL95" s="13">
        <v>4.9438233375499996</v>
      </c>
      <c r="DM95" s="13">
        <v>2.5008924484300001</v>
      </c>
      <c r="DN95" s="13">
        <v>4.8643784523000004</v>
      </c>
      <c r="DO95" s="13">
        <v>5.2831170082099996</v>
      </c>
      <c r="DP95" s="13">
        <v>3.9651927948000001</v>
      </c>
      <c r="DQ95" s="13">
        <v>5.0487043857599998</v>
      </c>
      <c r="DR95" s="16">
        <v>3.99112281799</v>
      </c>
      <c r="DS95" s="16">
        <v>3.3976933002499998</v>
      </c>
      <c r="DT95" s="16">
        <v>0.82310384511900003</v>
      </c>
      <c r="DU95" s="16">
        <v>2.6596807003</v>
      </c>
      <c r="DV95" s="16">
        <v>1.43410899639</v>
      </c>
      <c r="DW95" s="16">
        <v>4.7117481231699996</v>
      </c>
      <c r="DX95" s="7">
        <v>4.6138493537900001</v>
      </c>
      <c r="DY95" s="8">
        <v>5.8139419078800003</v>
      </c>
      <c r="DZ95" s="8">
        <v>4.0374937057500002</v>
      </c>
      <c r="EA95" s="8">
        <v>5.6248134612999996</v>
      </c>
      <c r="EB95" s="8">
        <v>4.5560891151399998</v>
      </c>
      <c r="EC95" s="8">
        <v>6.2342214584400004</v>
      </c>
      <c r="ED95" s="13">
        <v>2.9393667221099999</v>
      </c>
      <c r="EE95" s="13">
        <v>2.98821659088</v>
      </c>
      <c r="EF95" s="13">
        <v>3.3778233528100001</v>
      </c>
      <c r="EG95" s="13">
        <v>2.5660489439999998</v>
      </c>
      <c r="EH95" s="13">
        <v>2.5521424770399999</v>
      </c>
      <c r="EI95" s="13">
        <v>2.1522949099500002</v>
      </c>
      <c r="EJ95" s="16">
        <v>9.1519843101500005</v>
      </c>
      <c r="EK95" s="16">
        <v>8.6461250305200004</v>
      </c>
      <c r="EL95" s="16">
        <v>7.9989966392499996</v>
      </c>
      <c r="EM95" s="16">
        <v>12.2125614166</v>
      </c>
      <c r="EN95" s="16">
        <v>7.9314721107499997</v>
      </c>
      <c r="EO95" s="16">
        <v>5.8590226650200004</v>
      </c>
      <c r="EP95" s="7">
        <v>3.7387605905500001</v>
      </c>
      <c r="EQ95" s="8">
        <v>3.8362715244299999</v>
      </c>
      <c r="ER95" s="8">
        <v>2.2737007141099999</v>
      </c>
      <c r="ES95" s="8">
        <v>2.7651753425600001</v>
      </c>
      <c r="ET95" s="8">
        <v>3.25756216049</v>
      </c>
      <c r="EU95" s="8">
        <v>1.25565886497</v>
      </c>
      <c r="EV95" s="13">
        <v>3.7067470073700002</v>
      </c>
      <c r="EW95" s="13">
        <v>3.1744673728900001</v>
      </c>
      <c r="EX95" s="13">
        <v>5.1721649169899999</v>
      </c>
      <c r="EY95" s="13">
        <v>6.7983717918400002</v>
      </c>
      <c r="EZ95" s="13">
        <v>4.0810454368600002</v>
      </c>
      <c r="FA95" s="13">
        <v>5.2652463912999998</v>
      </c>
      <c r="FB95" s="16">
        <v>0.26259249448799998</v>
      </c>
      <c r="FC95" s="16">
        <v>3.2907273769400001</v>
      </c>
      <c r="FD95" s="16">
        <v>1.3584306240099999</v>
      </c>
      <c r="FE95" s="16">
        <v>1.7256893158</v>
      </c>
      <c r="FF95" s="16">
        <v>1.9494847774499999</v>
      </c>
      <c r="FG95" s="16">
        <v>3.9930005073500001</v>
      </c>
      <c r="FH95" s="7">
        <v>5.5399367809299997</v>
      </c>
      <c r="FI95" s="8">
        <v>8.6702938079800003</v>
      </c>
      <c r="FJ95" s="8">
        <v>7.4270646095300004</v>
      </c>
      <c r="FK95" s="8">
        <v>5.6147637367199996</v>
      </c>
      <c r="FL95" s="8">
        <v>4.7192321777300004</v>
      </c>
      <c r="FM95" s="8">
        <v>6.5939908027599996</v>
      </c>
      <c r="FN95" s="13">
        <v>3.27552669048</v>
      </c>
      <c r="FO95" s="13">
        <v>1.3599857687899999E-3</v>
      </c>
      <c r="FP95" s="13">
        <v>3.1270534038500002</v>
      </c>
      <c r="FQ95" s="13">
        <v>3.0850622653999999</v>
      </c>
      <c r="FR95" s="13">
        <v>0.69734239578199997</v>
      </c>
      <c r="FS95" s="13">
        <v>2.8355633258799999</v>
      </c>
      <c r="FT95" s="16">
        <v>7.0639231205000002</v>
      </c>
      <c r="FU95" s="16">
        <v>9.2726054191599996</v>
      </c>
      <c r="FV95" s="16">
        <v>7.50408821106</v>
      </c>
      <c r="FW95" s="16">
        <v>5.77295007706</v>
      </c>
      <c r="FX95" s="16">
        <v>4.9632376194000001</v>
      </c>
      <c r="FY95" s="16">
        <v>9.0906129836999998</v>
      </c>
      <c r="FZ95" s="7">
        <v>5.1399512291000002</v>
      </c>
      <c r="GA95" s="8">
        <v>5.6272182941400004</v>
      </c>
      <c r="GB95" s="8">
        <v>4.22113790512</v>
      </c>
      <c r="GC95" s="8">
        <v>5.08616638184</v>
      </c>
      <c r="GD95" s="8">
        <v>5.5210779666900001</v>
      </c>
      <c r="GE95" s="8">
        <v>5.2213984489399996</v>
      </c>
      <c r="GF95" s="13">
        <v>3.5369604587599999</v>
      </c>
      <c r="GG95" s="13">
        <v>1.9261527061499999</v>
      </c>
      <c r="GH95" s="13">
        <v>0.68410855531699999</v>
      </c>
      <c r="GI95" s="13">
        <v>1.71137268543</v>
      </c>
      <c r="GJ95" s="13">
        <v>2.1585630059200001</v>
      </c>
      <c r="GK95" s="13">
        <v>2.8444851636899999</v>
      </c>
      <c r="GL95" s="16">
        <v>2.2544923305500002</v>
      </c>
      <c r="GM95" s="16">
        <v>2.2928332328800001</v>
      </c>
      <c r="GN95" s="16">
        <v>5.2793712615999997</v>
      </c>
      <c r="GO95" s="16">
        <v>5.0706121921499996</v>
      </c>
      <c r="GP95" s="16">
        <v>4.0751299142799997</v>
      </c>
      <c r="GQ95" s="16">
        <v>5.9453413963299999</v>
      </c>
      <c r="GR95" s="7">
        <v>4.3450586795800001</v>
      </c>
      <c r="GS95" s="8">
        <v>4.1935040473900003</v>
      </c>
      <c r="GT95" s="8">
        <v>4.9706735610999999</v>
      </c>
      <c r="GU95" s="8">
        <v>4.7853856086700004</v>
      </c>
      <c r="GV95" s="8">
        <v>3.8425064086899998</v>
      </c>
      <c r="GW95" s="8">
        <v>2.3596087694199999</v>
      </c>
      <c r="GX95" s="13">
        <v>3.5532195091199998</v>
      </c>
      <c r="GY95" s="13">
        <v>4.0947093963599999</v>
      </c>
      <c r="GZ95" s="13">
        <v>2.7019176483199998</v>
      </c>
      <c r="HA95" s="13">
        <v>3.5259287118899998</v>
      </c>
      <c r="HB95" s="13">
        <v>3.0516482591599998</v>
      </c>
      <c r="HC95" s="13">
        <v>2.0593644976599998</v>
      </c>
      <c r="HD95" s="16">
        <v>7.8314024448400001</v>
      </c>
      <c r="HE95" s="16">
        <v>5.7628305435199998</v>
      </c>
      <c r="HF95" s="16">
        <v>5.13213729858</v>
      </c>
      <c r="HG95" s="16">
        <v>4.4371571540800003</v>
      </c>
      <c r="HH95" s="16">
        <v>5.0720749854999996</v>
      </c>
      <c r="HI95" s="16">
        <v>6.20394062996</v>
      </c>
      <c r="HJ95" s="7">
        <v>6.8837752342199998</v>
      </c>
      <c r="HK95" s="8">
        <v>6.4609265327500003</v>
      </c>
      <c r="HL95" s="8">
        <v>4.4983446121200004</v>
      </c>
      <c r="HM95" s="8">
        <v>6.6173976898199998</v>
      </c>
      <c r="HN95" s="8">
        <v>6.2748950004599999</v>
      </c>
      <c r="HO95" s="8">
        <v>5.7484479427300004</v>
      </c>
      <c r="HP95" s="13">
        <v>4.4326103210400003</v>
      </c>
      <c r="HQ95" s="13">
        <v>3.95300397873</v>
      </c>
      <c r="HR95" s="13">
        <v>4.1860473632800002</v>
      </c>
      <c r="HS95" s="13">
        <v>3.7077662706400001</v>
      </c>
      <c r="HT95" s="13">
        <v>6.0502568721800003</v>
      </c>
      <c r="HU95" s="13">
        <v>6.0313882827800001</v>
      </c>
      <c r="HV95" s="16">
        <v>6.6977781295799996</v>
      </c>
      <c r="HW95" s="16">
        <v>7.1750115394599998</v>
      </c>
      <c r="HX95" s="16">
        <v>5.3951037883800002</v>
      </c>
      <c r="HY95" s="16">
        <v>5.2402600765200003</v>
      </c>
      <c r="HZ95" s="16">
        <v>5.3214221477499999</v>
      </c>
      <c r="IA95" s="16">
        <v>6.7047988414799997</v>
      </c>
      <c r="IB95" s="7">
        <v>7.3037748336800004</v>
      </c>
      <c r="IC95" s="8">
        <v>6.4162727355999998</v>
      </c>
      <c r="ID95" s="8">
        <v>4.7161721229599998</v>
      </c>
      <c r="IE95" s="8">
        <v>4.3526043891899997</v>
      </c>
      <c r="IF95" s="8">
        <v>6.1750317096699998</v>
      </c>
      <c r="IG95" s="8">
        <v>4.0449119806300002</v>
      </c>
      <c r="IH95" s="13">
        <v>4.7691277980800004</v>
      </c>
      <c r="II95" s="13">
        <v>2.7757524013500001</v>
      </c>
      <c r="IJ95" s="13">
        <v>4.6755366325400001</v>
      </c>
      <c r="IK95" s="13">
        <v>3.7981313705400002</v>
      </c>
      <c r="IL95" s="13">
        <v>4.3889063835100002</v>
      </c>
      <c r="IM95" s="13">
        <v>6.0352082252499999</v>
      </c>
      <c r="IN95" s="16">
        <v>9.2119659423800009</v>
      </c>
      <c r="IO95" s="16">
        <v>8.2032108306900007</v>
      </c>
      <c r="IP95" s="16">
        <v>7.2842514514900003</v>
      </c>
      <c r="IQ95" s="16">
        <v>6.0904733180999999</v>
      </c>
      <c r="IR95" s="16">
        <v>7.1919417381299997</v>
      </c>
      <c r="IS95" s="16">
        <v>7.1793376922599998</v>
      </c>
      <c r="IT95" s="7">
        <v>6.5305812358899997</v>
      </c>
      <c r="IU95" s="8">
        <v>6.6976222991899999</v>
      </c>
      <c r="IV95" s="8">
        <v>6.9440012931800004</v>
      </c>
      <c r="IW95" s="8">
        <v>5.9130188942000004</v>
      </c>
      <c r="IX95" s="8">
        <v>5.8110692977899996</v>
      </c>
      <c r="IY95" s="8">
        <v>6.4445169448900002</v>
      </c>
      <c r="IZ95" s="13">
        <v>4.5808081626900004</v>
      </c>
      <c r="JA95" s="13">
        <v>6.2386726379399997</v>
      </c>
      <c r="JB95" s="13">
        <v>4.9914701461800002</v>
      </c>
      <c r="JC95" s="13">
        <v>6.0311079025299996</v>
      </c>
      <c r="JD95" s="13">
        <v>3.5917991161299998</v>
      </c>
      <c r="JE95" s="13">
        <v>4.9737437248200003</v>
      </c>
      <c r="JF95" s="16">
        <v>5.4751705169699996</v>
      </c>
      <c r="JG95" s="16">
        <v>5.5459463119499999</v>
      </c>
      <c r="JH95" s="16">
        <v>5.7717199325599999</v>
      </c>
      <c r="JI95" s="16">
        <v>5.2412263870200002</v>
      </c>
      <c r="JJ95" s="16">
        <v>5.12481188774</v>
      </c>
      <c r="JK95" s="16">
        <v>6.2205025672899996</v>
      </c>
      <c r="JL95" s="7">
        <v>4.1325604915599996</v>
      </c>
      <c r="JM95" s="8">
        <v>3.8514260292100002</v>
      </c>
      <c r="JN95" s="8">
        <v>3.8521915674199998</v>
      </c>
      <c r="JO95" s="8">
        <v>2.17002309561</v>
      </c>
      <c r="JP95" s="8">
        <v>1.71618075371</v>
      </c>
      <c r="JQ95" s="8">
        <v>3.03686890602</v>
      </c>
      <c r="JR95" s="13">
        <v>2.8976840019200001</v>
      </c>
      <c r="JS95" s="13">
        <v>0.93996295332900004</v>
      </c>
      <c r="JT95" s="13">
        <v>2.38655328751</v>
      </c>
      <c r="JU95" s="13">
        <v>1.0503859520000001</v>
      </c>
      <c r="JV95" s="13">
        <v>2.6998431682600001</v>
      </c>
      <c r="JW95" s="13">
        <v>2.65676794052</v>
      </c>
      <c r="JX95" s="16">
        <v>4.9414649009699998</v>
      </c>
      <c r="JY95" s="16">
        <v>4.0145440101599998</v>
      </c>
      <c r="JZ95" s="16">
        <v>5.11600923538</v>
      </c>
      <c r="KA95" s="16">
        <v>6.6584827423100004</v>
      </c>
      <c r="KB95" s="16">
        <v>3.2444949150100002</v>
      </c>
      <c r="KC95" s="16">
        <v>5.68657283783</v>
      </c>
      <c r="KD95" s="7">
        <v>5.4744026184100001</v>
      </c>
      <c r="KE95" s="8">
        <v>2.0163211345700001</v>
      </c>
      <c r="KF95" s="8">
        <v>2.6583485603299999</v>
      </c>
      <c r="KG95" s="8">
        <v>3.19890093803</v>
      </c>
      <c r="KH95" s="8">
        <v>3.3792502403300002</v>
      </c>
      <c r="KI95" s="8">
        <v>2.69849658012</v>
      </c>
      <c r="KJ95" s="13">
        <v>3.1218163967099999</v>
      </c>
      <c r="KK95" s="13">
        <v>2.8860538005800001</v>
      </c>
      <c r="KL95" s="13">
        <v>2.5253397941600002</v>
      </c>
      <c r="KM95" s="13">
        <v>1.47629964352</v>
      </c>
      <c r="KN95" s="13">
        <v>1.0760879427200001</v>
      </c>
      <c r="KO95" s="13">
        <v>2.1466439127900001</v>
      </c>
      <c r="KP95" s="16">
        <v>5.5404327392599999</v>
      </c>
      <c r="KQ95" s="16">
        <v>3.8562816142999998</v>
      </c>
      <c r="KR95" s="16">
        <v>4.5813875675200002</v>
      </c>
      <c r="KS95" s="16">
        <v>4.2843603134199997</v>
      </c>
      <c r="KT95" s="16">
        <v>3.5903741598100001</v>
      </c>
      <c r="KU95" s="16">
        <v>4.3677575111399998</v>
      </c>
      <c r="KV95" s="7">
        <v>5.3294577598600004</v>
      </c>
      <c r="KW95" s="8">
        <v>3.7239442825300002</v>
      </c>
      <c r="KX95" s="8">
        <v>4.2100826025</v>
      </c>
      <c r="KY95" s="8">
        <v>4.1568723917000003</v>
      </c>
      <c r="KZ95" s="8">
        <v>3.8393973827400001</v>
      </c>
      <c r="LA95" s="8">
        <v>3.1423593759499999</v>
      </c>
      <c r="LB95" s="13">
        <v>2.5376648902899999</v>
      </c>
      <c r="LC95" s="13">
        <v>5.6080244064300002</v>
      </c>
      <c r="LD95" s="13">
        <v>2.8630829334299999</v>
      </c>
      <c r="LE95" s="13">
        <v>3.5802052021000002</v>
      </c>
      <c r="LF95" s="13">
        <v>3.0492733478499998</v>
      </c>
      <c r="LG95" s="13">
        <v>2.7218685865399999</v>
      </c>
      <c r="LH95" s="16">
        <v>3.2763455390899998</v>
      </c>
      <c r="LI95" s="16">
        <v>3.6878970146199999</v>
      </c>
      <c r="LJ95" s="16">
        <v>4.1952867984799997</v>
      </c>
      <c r="LK95" s="16">
        <v>4.7921833991999998</v>
      </c>
      <c r="LL95" s="16">
        <v>3.9425354480700001</v>
      </c>
      <c r="LM95" s="16">
        <v>4.26250181198</v>
      </c>
      <c r="LN95" s="7">
        <v>1.23678863049</v>
      </c>
      <c r="LO95" s="8">
        <v>8.3552336692800003E-2</v>
      </c>
      <c r="LP95" s="8">
        <v>3.5767026424399999</v>
      </c>
      <c r="LQ95" s="8">
        <v>1.6125796854500001</v>
      </c>
      <c r="LR95" s="8">
        <v>4.3550872802700002</v>
      </c>
      <c r="LS95" s="8">
        <v>2.4519670009599999</v>
      </c>
      <c r="LT95" s="13">
        <v>0.76688096523299998</v>
      </c>
      <c r="LU95" s="13">
        <v>0.84681443795599998</v>
      </c>
      <c r="LV95" s="13">
        <v>1.4267020821600001</v>
      </c>
      <c r="LW95" s="13">
        <v>2.9548001766200001</v>
      </c>
      <c r="LX95" s="13">
        <v>1.6243124127399999</v>
      </c>
      <c r="LY95" s="13">
        <v>2.3982337117200001</v>
      </c>
      <c r="LZ95" s="16">
        <v>4.5105243682899996</v>
      </c>
      <c r="MA95" s="16">
        <v>6.7300313949600001</v>
      </c>
      <c r="MB95" s="16">
        <v>0.53997649699399997</v>
      </c>
      <c r="MC95" s="16">
        <v>1.3159125566500001</v>
      </c>
      <c r="MD95" s="16">
        <v>1.50550454855</v>
      </c>
      <c r="ME95" s="16">
        <v>3.2905188322100001</v>
      </c>
      <c r="MF95" s="7">
        <v>1.0997698247400001</v>
      </c>
      <c r="MG95" s="8">
        <v>1.7248793602000001</v>
      </c>
      <c r="MH95" s="8">
        <v>1.95347862244</v>
      </c>
      <c r="MI95" s="8">
        <v>1.72868561745</v>
      </c>
      <c r="MJ95" s="8"/>
      <c r="MK95" s="8"/>
      <c r="ML95" s="13">
        <v>5.0789609909099998</v>
      </c>
      <c r="MM95" s="13">
        <v>2.8796361684799998</v>
      </c>
      <c r="MN95" s="13">
        <v>4.0371771574000004</v>
      </c>
      <c r="MO95" s="13">
        <v>2.3678111553200001</v>
      </c>
      <c r="MP95" s="13">
        <v>1.95040054321</v>
      </c>
      <c r="MQ95" s="13">
        <v>4.9387369155899998</v>
      </c>
      <c r="MR95" s="16">
        <v>3.4283606529199999</v>
      </c>
      <c r="MS95" s="16">
        <v>4.9296024322500003</v>
      </c>
      <c r="MT95" s="16">
        <v>2.42282319069</v>
      </c>
      <c r="MU95" s="16">
        <v>3.76058864594</v>
      </c>
      <c r="MV95" s="16">
        <v>3.6295469999300001</v>
      </c>
      <c r="MW95" s="16">
        <v>1.60438160896</v>
      </c>
      <c r="MX95" s="7">
        <v>2.9012029171</v>
      </c>
      <c r="MY95" s="8">
        <v>2.49825460911</v>
      </c>
      <c r="MZ95" s="8">
        <v>1.7157884001699999</v>
      </c>
      <c r="NA95" s="8">
        <v>3.3676533222199998</v>
      </c>
      <c r="NB95" s="8">
        <v>0.99962223172200004</v>
      </c>
      <c r="NC95" s="8">
        <v>0.99885118007700002</v>
      </c>
      <c r="ND95" s="13">
        <v>2.4585787057899999</v>
      </c>
      <c r="NE95" s="13">
        <v>2.2606484293900002</v>
      </c>
      <c r="NF95" s="13">
        <v>2.6872810602200001</v>
      </c>
      <c r="NG95" s="13">
        <v>3.16223373413</v>
      </c>
      <c r="NH95" s="13">
        <v>1.8415196895599999</v>
      </c>
      <c r="NI95" s="13">
        <v>2.4560752511000001</v>
      </c>
      <c r="NJ95" s="16">
        <v>4.6672015190099998</v>
      </c>
      <c r="NK95" s="16">
        <v>2.8345445871399999</v>
      </c>
      <c r="NL95" s="16">
        <v>5.4612361908000002</v>
      </c>
      <c r="NM95" s="16">
        <v>4.7489790916399999</v>
      </c>
      <c r="NN95" s="16">
        <v>4.1210188150400002</v>
      </c>
      <c r="NO95" s="16">
        <v>5.32939386368</v>
      </c>
      <c r="NP95" s="7">
        <v>6.3924087524399997</v>
      </c>
      <c r="NQ95" s="8">
        <v>5.1610198020900002</v>
      </c>
      <c r="NR95" s="8">
        <v>7.6659982204399997</v>
      </c>
      <c r="NS95" s="8">
        <v>5.9945449829099999</v>
      </c>
      <c r="NT95" s="8">
        <v>5.7008847713500002</v>
      </c>
      <c r="NU95" s="8">
        <v>5.0474654674500004</v>
      </c>
      <c r="NV95" s="13">
        <v>6.1570898056000001</v>
      </c>
      <c r="NW95" s="13">
        <v>5.04848146439</v>
      </c>
      <c r="NX95" s="13">
        <v>7.6302583694499999</v>
      </c>
      <c r="NY95" s="13">
        <v>5.6658097744000004</v>
      </c>
      <c r="NZ95" s="13">
        <v>4.3589545726800001</v>
      </c>
      <c r="OA95" s="13">
        <v>4.98841714859</v>
      </c>
      <c r="OB95" s="16">
        <v>6.7391138553600003</v>
      </c>
      <c r="OC95" s="16">
        <v>6.7520295143100002</v>
      </c>
      <c r="OD95" s="16">
        <v>7.66190681458</v>
      </c>
      <c r="OE95" s="16">
        <v>7.0307649135599997</v>
      </c>
      <c r="OF95" s="16">
        <v>7.5599074363699996</v>
      </c>
      <c r="OG95" s="16">
        <v>6.88204464912</v>
      </c>
      <c r="OH95" s="7">
        <v>4.6188704967499996</v>
      </c>
      <c r="OI95" s="8">
        <v>7.8674364089999997</v>
      </c>
      <c r="OJ95" s="8">
        <v>5.7193116187999999</v>
      </c>
      <c r="OK95" s="8">
        <v>5.42889451981</v>
      </c>
      <c r="OL95" s="8">
        <v>6.9608607292200002</v>
      </c>
      <c r="OM95" s="8">
        <v>6.3201880455000001</v>
      </c>
      <c r="ON95" s="13">
        <v>6.33362207413</v>
      </c>
      <c r="OO95" s="13">
        <v>3.8603034973099999</v>
      </c>
      <c r="OP95" s="13">
        <v>5.8410339355499996</v>
      </c>
      <c r="OQ95" s="13">
        <v>6.80150175095</v>
      </c>
      <c r="OR95" s="13">
        <v>6.82049326897</v>
      </c>
      <c r="OS95" s="13">
        <v>7.6629669189499996</v>
      </c>
      <c r="OT95" s="16">
        <v>6.5900948047599996</v>
      </c>
      <c r="OU95" s="16">
        <v>5.1623001098600003</v>
      </c>
      <c r="OV95" s="16">
        <v>6.7220089435599997</v>
      </c>
      <c r="OW95" s="16">
        <v>4.6815302371999996</v>
      </c>
      <c r="OX95" s="16">
        <v>6.1530978202800002</v>
      </c>
      <c r="OY95" s="16">
        <v>6.4620865821800004</v>
      </c>
      <c r="OZ95" s="7">
        <v>7.6319913864100002</v>
      </c>
      <c r="PA95" s="8">
        <v>7.3395628452299997</v>
      </c>
      <c r="PB95" s="8">
        <v>6.4347881317100004</v>
      </c>
      <c r="PC95" s="8">
        <v>8.4886669158900006</v>
      </c>
      <c r="PD95" s="8">
        <v>7.3731729984300003</v>
      </c>
      <c r="PE95" s="8">
        <v>6.37169075012</v>
      </c>
      <c r="PF95" s="13">
        <v>3.71945524216</v>
      </c>
      <c r="PG95" s="13">
        <v>4.7366470336899997</v>
      </c>
      <c r="PH95" s="13">
        <v>3.8716688156100001</v>
      </c>
      <c r="PI95" s="13">
        <v>4.4007254600500003</v>
      </c>
      <c r="PJ95" s="13">
        <v>3.6514353752100002</v>
      </c>
      <c r="PK95" s="13">
        <v>1.8282944917699999</v>
      </c>
      <c r="PL95" s="16">
        <v>5.9109951973000001</v>
      </c>
      <c r="PM95" s="16">
        <v>6.9714043617200003</v>
      </c>
      <c r="PN95" s="16">
        <v>3.5518157959000001</v>
      </c>
      <c r="PO95" s="16">
        <v>5.9965588092799997</v>
      </c>
      <c r="PP95" s="16">
        <v>5.6783804893500003</v>
      </c>
      <c r="PQ95" s="16">
        <v>6.1166434287999998</v>
      </c>
      <c r="PR95" s="7">
        <v>6.8224434375799996</v>
      </c>
      <c r="PS95" s="8">
        <v>4.9406553745300004</v>
      </c>
      <c r="PT95" s="8">
        <v>6.8638828277600004</v>
      </c>
      <c r="PU95" s="8">
        <v>5.4790383338900002</v>
      </c>
      <c r="PV95" s="8">
        <v>6.55472946167</v>
      </c>
      <c r="PW95" s="8"/>
      <c r="PX95" s="13">
        <v>5.0573673248300004</v>
      </c>
      <c r="PY95" s="13">
        <v>4.453054142</v>
      </c>
      <c r="PZ95" s="13">
        <v>5.2792026519800004</v>
      </c>
      <c r="QA95" s="13">
        <v>2.3913760900500001</v>
      </c>
      <c r="QB95" s="13">
        <v>4.6081038474999998</v>
      </c>
      <c r="QC95" s="13">
        <v>3.19215819836</v>
      </c>
      <c r="QD95" s="16">
        <v>6.0853512287099996</v>
      </c>
      <c r="QE95" s="16">
        <v>5.7043498992900004</v>
      </c>
      <c r="QF95" s="16">
        <v>4.7762155532800001</v>
      </c>
      <c r="QG95" s="16">
        <v>4.3823177814500003</v>
      </c>
      <c r="QH95" s="16">
        <v>4.6466500759100002</v>
      </c>
      <c r="QI95" s="16">
        <v>6.1287307739300001</v>
      </c>
      <c r="QJ95" s="7">
        <v>5.9074805259699996</v>
      </c>
      <c r="QK95" s="8">
        <v>4.4198042869599998</v>
      </c>
      <c r="QL95" s="8">
        <v>5.4951883315999996</v>
      </c>
      <c r="QM95" s="8">
        <v>4.9791271209700003</v>
      </c>
      <c r="QN95" s="8">
        <v>6.0355054855299999</v>
      </c>
      <c r="QO95" s="8">
        <v>4.6230097293899997</v>
      </c>
      <c r="QP95" s="13">
        <v>4.1610551834100002</v>
      </c>
      <c r="QQ95" s="13">
        <v>5.2538399696400004</v>
      </c>
      <c r="QR95" s="13">
        <v>4.8513259887700002</v>
      </c>
      <c r="QS95" s="13">
        <v>3.13043818474</v>
      </c>
      <c r="QT95" s="13">
        <v>5.8068562507600001</v>
      </c>
      <c r="QU95" s="13">
        <v>3.9097192764300002</v>
      </c>
      <c r="QV95" s="16">
        <v>4.7803764343299999</v>
      </c>
      <c r="QW95" s="16">
        <v>6.7808971404999996</v>
      </c>
      <c r="QX95" s="16">
        <v>5.7354596137999998</v>
      </c>
      <c r="QY95" s="16">
        <v>6.9699408531199998</v>
      </c>
      <c r="QZ95" s="16">
        <v>6.4803545951799997</v>
      </c>
      <c r="RA95" s="16">
        <v>5.7894639015199996</v>
      </c>
      <c r="RB95" s="7">
        <v>4.6132778167700002</v>
      </c>
      <c r="RC95" s="8">
        <v>7.0421147346500002</v>
      </c>
      <c r="RD95" s="8">
        <v>5.396474123</v>
      </c>
      <c r="RE95" s="8">
        <v>6.5721283912699997</v>
      </c>
      <c r="RF95" s="8">
        <v>8.3557485580400002</v>
      </c>
      <c r="RG95" s="8">
        <v>5.7208456993099999</v>
      </c>
      <c r="RH95" s="13">
        <v>5.7184710025800003</v>
      </c>
      <c r="RI95" s="13">
        <v>4.8535628318799997</v>
      </c>
      <c r="RJ95" s="13">
        <v>4.2102346420299996</v>
      </c>
      <c r="RK95" s="13">
        <v>6.9011804580699998</v>
      </c>
      <c r="RL95" s="13">
        <v>8.9398296356200007</v>
      </c>
      <c r="RM95" s="13">
        <v>5.5119849204999998</v>
      </c>
      <c r="RN95" s="16">
        <v>9.2302742004400002</v>
      </c>
      <c r="RO95" s="16">
        <v>6.9896149635300002</v>
      </c>
      <c r="RP95" s="16">
        <v>5.8419799804699997</v>
      </c>
      <c r="RQ95" s="16">
        <v>8.6295083045999998</v>
      </c>
      <c r="RR95" s="16">
        <v>9.7750701904300001</v>
      </c>
      <c r="RS95" s="16">
        <v>7.4170849800100003</v>
      </c>
      <c r="RT95" s="7">
        <v>6.0534348487900003</v>
      </c>
      <c r="RU95" s="8">
        <v>7.2649400234200003</v>
      </c>
      <c r="RV95" s="8">
        <v>7.1152949333200004</v>
      </c>
      <c r="RW95" s="8">
        <v>5.9458952903700002</v>
      </c>
      <c r="RX95" s="8">
        <v>6.2496144294700002</v>
      </c>
      <c r="RY95" s="8">
        <v>7.0847959518400003</v>
      </c>
      <c r="RZ95" s="13">
        <v>7.57517147064</v>
      </c>
      <c r="SA95" s="13">
        <v>6.6650417804700002</v>
      </c>
      <c r="SB95" s="13">
        <v>6.8493437766999996</v>
      </c>
      <c r="SC95" s="13">
        <v>8.3772008419000006</v>
      </c>
      <c r="SD95" s="13">
        <v>7.2632257938400002</v>
      </c>
      <c r="SE95" s="13">
        <v>9.0433983802799993</v>
      </c>
      <c r="SF95" s="16">
        <v>6.4978241920500004</v>
      </c>
      <c r="SG95" s="16">
        <v>7.7156523227699996</v>
      </c>
      <c r="SH95" s="16">
        <v>4.3960308074999999</v>
      </c>
      <c r="SI95" s="16">
        <v>5.8866533279400004</v>
      </c>
      <c r="SJ95" s="16">
        <v>6.4836695671099998</v>
      </c>
      <c r="SK95" s="16">
        <v>4.7153179168700001</v>
      </c>
      <c r="SL95" s="7">
        <v>7.4931344985999999</v>
      </c>
      <c r="SM95" s="8">
        <v>7.3214797973600003</v>
      </c>
      <c r="SN95" s="8">
        <v>8.1847105026199998</v>
      </c>
      <c r="SO95" s="8">
        <v>7.3283603668200001</v>
      </c>
      <c r="SP95" s="8">
        <v>8.3838022232099991</v>
      </c>
      <c r="SQ95" s="8">
        <v>8.9771936416599996</v>
      </c>
      <c r="SR95" s="13">
        <v>7.6690532684299999</v>
      </c>
      <c r="SS95" s="13">
        <v>7.2273822784400004</v>
      </c>
      <c r="ST95" s="13">
        <v>7.8549716949499997</v>
      </c>
      <c r="SU95" s="13">
        <v>8.3999228477500001</v>
      </c>
      <c r="SV95" s="13">
        <v>7.1882407188400004</v>
      </c>
      <c r="SW95" s="13">
        <v>7.3878104209900002</v>
      </c>
      <c r="SX95" s="16">
        <v>6.8941679000900002</v>
      </c>
      <c r="SY95" s="16">
        <v>6.7893724441499996</v>
      </c>
      <c r="SZ95" s="16">
        <v>8.2484636306799999</v>
      </c>
      <c r="TA95" s="16">
        <v>6.5319679260300001</v>
      </c>
      <c r="TB95" s="16">
        <v>6.9688926219900003</v>
      </c>
      <c r="TC95" s="16">
        <v>7.0423235893199996</v>
      </c>
      <c r="TD95" s="7">
        <v>4.0300476789499999</v>
      </c>
      <c r="TE95" s="8">
        <v>4.3769505977599996</v>
      </c>
      <c r="TF95" s="8">
        <v>5.4800367355299997</v>
      </c>
      <c r="TG95" s="8">
        <v>5.6395713806199996</v>
      </c>
      <c r="TH95" s="8">
        <v>4.9967056751300003</v>
      </c>
      <c r="TI95" s="8">
        <v>4.98088788986</v>
      </c>
      <c r="TJ95" s="13">
        <v>5.89958286285</v>
      </c>
      <c r="TK95" s="13">
        <v>6.2096385479</v>
      </c>
      <c r="TL95" s="13">
        <v>4.8750872612</v>
      </c>
      <c r="TM95" s="13">
        <v>4.6390503883400003</v>
      </c>
      <c r="TN95" s="13">
        <v>5.9764360427899996</v>
      </c>
      <c r="TO95" s="13">
        <v>5.8510589599599996</v>
      </c>
      <c r="TP95" s="16">
        <v>6.0836156368300003</v>
      </c>
      <c r="TQ95" s="16">
        <v>6.3135142326400002</v>
      </c>
      <c r="TR95" s="16">
        <v>7.0805826187100003</v>
      </c>
      <c r="TS95" s="16">
        <v>6.3682541847199996</v>
      </c>
      <c r="TT95" s="16">
        <v>5.6137096881900002</v>
      </c>
      <c r="TU95" s="19">
        <v>6.8248501777600001</v>
      </c>
    </row>
    <row r="96" spans="1:541" x14ac:dyDescent="0.25">
      <c r="A96" s="21">
        <f t="shared" si="1"/>
        <v>0.91000000000000059</v>
      </c>
      <c r="B96" s="7">
        <v>0.97637409210199999</v>
      </c>
      <c r="C96" s="8">
        <v>0.51232100203599995</v>
      </c>
      <c r="D96" s="8">
        <v>0.440305877924</v>
      </c>
      <c r="E96" s="8">
        <v>2.34178253412</v>
      </c>
      <c r="F96" s="8">
        <v>1.45931725502</v>
      </c>
      <c r="G96" s="8">
        <v>0.94097498774499999</v>
      </c>
      <c r="H96" s="13">
        <v>3.75609223843</v>
      </c>
      <c r="I96" s="13">
        <v>2.06181195498</v>
      </c>
      <c r="J96" s="13">
        <v>3.1632880568499999</v>
      </c>
      <c r="K96" s="13">
        <v>2.75384223461</v>
      </c>
      <c r="L96" s="13">
        <v>2.69899907827</v>
      </c>
      <c r="M96" s="13">
        <v>1.2746471607700001</v>
      </c>
      <c r="N96" s="16">
        <v>-1.94199348688</v>
      </c>
      <c r="O96" s="16">
        <v>-0.38558504238699998</v>
      </c>
      <c r="P96" s="16">
        <v>3.4990558052099998</v>
      </c>
      <c r="Q96" s="16">
        <v>-0.89219753861399997</v>
      </c>
      <c r="R96" s="16"/>
      <c r="S96" s="16"/>
      <c r="T96" s="7">
        <v>1.46510324359</v>
      </c>
      <c r="U96" s="8">
        <v>2.6485821342500002</v>
      </c>
      <c r="V96" s="8">
        <v>2.1868980789200001</v>
      </c>
      <c r="W96" s="8">
        <v>1.4120649063599999</v>
      </c>
      <c r="X96" s="8">
        <v>0.97736302316199997</v>
      </c>
      <c r="Y96" s="8">
        <v>1.50834823012</v>
      </c>
      <c r="Z96" s="13">
        <v>-0.82722575187699998</v>
      </c>
      <c r="AA96" s="13">
        <v>-2.3135929107700002</v>
      </c>
      <c r="AB96" s="13">
        <v>-3.1533129405999998</v>
      </c>
      <c r="AC96" s="13">
        <v>-1.7245114505300001</v>
      </c>
      <c r="AD96" s="13">
        <v>0.15666118234400001</v>
      </c>
      <c r="AE96" s="13">
        <v>-0.104678969681</v>
      </c>
      <c r="AF96" s="16">
        <v>7.3613430023199999</v>
      </c>
      <c r="AG96" s="16">
        <v>8.1369376659399997</v>
      </c>
      <c r="AH96" s="16">
        <v>7.2556702995300002</v>
      </c>
      <c r="AI96" s="16">
        <v>5.6786754465099998</v>
      </c>
      <c r="AJ96" s="16">
        <v>7.1966731071499996</v>
      </c>
      <c r="AK96" s="16">
        <v>7.9983935165400002</v>
      </c>
      <c r="AL96" s="7">
        <v>1.48225793242</v>
      </c>
      <c r="AM96" s="8">
        <v>1.44468524098</v>
      </c>
      <c r="AN96" s="8">
        <v>2.1563381862600002</v>
      </c>
      <c r="AO96" s="8">
        <v>0.40873773992099999</v>
      </c>
      <c r="AP96" s="8">
        <v>1.4241489541500001</v>
      </c>
      <c r="AQ96" s="8">
        <v>0.96504539847399995</v>
      </c>
      <c r="AR96" s="13">
        <v>1.1393062782300001</v>
      </c>
      <c r="AS96" s="13">
        <v>8.8620957955700005E-2</v>
      </c>
      <c r="AT96" s="13">
        <v>-0.14873429596400001</v>
      </c>
      <c r="AU96" s="13">
        <v>1.0120245266000001</v>
      </c>
      <c r="AV96" s="13">
        <v>0.17368450470300001</v>
      </c>
      <c r="AW96" s="13">
        <v>-1.0993259608699999</v>
      </c>
      <c r="AX96" s="16">
        <v>1.6583948767200001</v>
      </c>
      <c r="AY96" s="16">
        <v>1.35438700318</v>
      </c>
      <c r="AZ96" s="16">
        <v>3.0352554178200002</v>
      </c>
      <c r="BA96" s="16">
        <v>-0.17626009821899999</v>
      </c>
      <c r="BB96" s="16">
        <v>-1.7966134548199999</v>
      </c>
      <c r="BC96" s="16">
        <v>-0.890260314941</v>
      </c>
      <c r="BD96" s="7">
        <v>3.9890116786999998</v>
      </c>
      <c r="BE96" s="8">
        <v>3.0634262704799999</v>
      </c>
      <c r="BF96" s="8">
        <v>4.04157119036</v>
      </c>
      <c r="BG96" s="8">
        <v>3.80593576908</v>
      </c>
      <c r="BH96" s="8">
        <v>3.5662309885000001</v>
      </c>
      <c r="BI96" s="8">
        <v>2.9114703559900001</v>
      </c>
      <c r="BJ96" s="13">
        <v>4.8068574667000004</v>
      </c>
      <c r="BK96" s="13">
        <v>2.99754162788</v>
      </c>
      <c r="BL96" s="13">
        <v>2.7953476953499998</v>
      </c>
      <c r="BM96" s="13">
        <v>3.5976052856399998</v>
      </c>
      <c r="BN96" s="13">
        <v>2.70718184948</v>
      </c>
      <c r="BO96" s="13"/>
      <c r="BP96" s="16">
        <v>5.0585408592199999</v>
      </c>
      <c r="BQ96" s="16">
        <v>5.9408188104599997</v>
      </c>
      <c r="BR96" s="16">
        <v>5.0853277492500002</v>
      </c>
      <c r="BS96" s="16">
        <v>4.24625327587</v>
      </c>
      <c r="BT96" s="16">
        <v>3.0372295618099998</v>
      </c>
      <c r="BU96" s="16">
        <v>5.2630856514</v>
      </c>
      <c r="BV96" s="7">
        <v>1.2774670398200001</v>
      </c>
      <c r="BW96" s="8">
        <v>4.4460890388500003</v>
      </c>
      <c r="BX96" s="8">
        <v>3.4929522991200002</v>
      </c>
      <c r="BY96" s="8">
        <v>1.8356975412400001</v>
      </c>
      <c r="BZ96" s="8">
        <v>4.0272397398899997</v>
      </c>
      <c r="CA96" s="8">
        <v>4.0087884950600001</v>
      </c>
      <c r="CB96" s="13">
        <v>4.7855167770399998</v>
      </c>
      <c r="CC96" s="13">
        <v>5.3057732582100003</v>
      </c>
      <c r="CD96" s="13">
        <v>4.4214404225299999</v>
      </c>
      <c r="CE96" s="13">
        <v>5.1438697528799997</v>
      </c>
      <c r="CF96" s="13">
        <v>4.7511191368099999</v>
      </c>
      <c r="CG96" s="13"/>
      <c r="CH96" s="16">
        <v>6.0046059846900004</v>
      </c>
      <c r="CI96" s="16">
        <v>5.9806340408300001</v>
      </c>
      <c r="CJ96" s="16">
        <v>5.9460681199999996</v>
      </c>
      <c r="CK96" s="16">
        <v>6.3664951515199997</v>
      </c>
      <c r="CL96" s="16">
        <v>5.2554375648500002</v>
      </c>
      <c r="CM96" s="16">
        <v>6.00308861256</v>
      </c>
      <c r="CN96" s="7">
        <v>5.82798851013</v>
      </c>
      <c r="CO96" s="8">
        <v>4.8223220634499997</v>
      </c>
      <c r="CP96" s="8">
        <v>3.1305267095599998</v>
      </c>
      <c r="CQ96" s="8">
        <v>5.7081580352800003</v>
      </c>
      <c r="CR96" s="8">
        <v>5.9414568901100004</v>
      </c>
      <c r="CS96" s="8">
        <v>5.4372062635400003</v>
      </c>
      <c r="CT96" s="13">
        <v>4.9741932106000002</v>
      </c>
      <c r="CU96" s="13">
        <v>3.8587763881699999</v>
      </c>
      <c r="CV96" s="13">
        <v>4.7649453163100004</v>
      </c>
      <c r="CW96" s="13">
        <v>3.8626611947999998</v>
      </c>
      <c r="CX96" s="13">
        <v>3.91763917923</v>
      </c>
      <c r="CY96" s="13">
        <v>4.1529509353599998</v>
      </c>
      <c r="CZ96" s="16">
        <v>4.97039792061</v>
      </c>
      <c r="DA96" s="16">
        <v>4.7354948234599998</v>
      </c>
      <c r="DB96" s="16">
        <v>2.7081280899000002</v>
      </c>
      <c r="DC96" s="16">
        <v>4.1560146570200001</v>
      </c>
      <c r="DD96" s="16">
        <v>3.29102673531</v>
      </c>
      <c r="DE96" s="16">
        <v>3.60537969589</v>
      </c>
      <c r="DF96" s="7">
        <v>4.6718084430699998</v>
      </c>
      <c r="DG96" s="8">
        <v>4.94491857529</v>
      </c>
      <c r="DH96" s="8">
        <v>4.46286139488</v>
      </c>
      <c r="DI96" s="8">
        <v>2.9423617505999999</v>
      </c>
      <c r="DJ96" s="8">
        <v>3.9698504304900002</v>
      </c>
      <c r="DK96" s="8">
        <v>4.5362078380600002</v>
      </c>
      <c r="DL96" s="13">
        <v>4.1423307537999996</v>
      </c>
      <c r="DM96" s="13">
        <v>1.64565304041</v>
      </c>
      <c r="DN96" s="13">
        <v>4.0000639915500003</v>
      </c>
      <c r="DO96" s="13">
        <v>4.5652262496900002</v>
      </c>
      <c r="DP96" s="13">
        <v>3.21510861397</v>
      </c>
      <c r="DQ96" s="13">
        <v>4.1489420890800002</v>
      </c>
      <c r="DR96" s="16">
        <v>3.2444947910300002</v>
      </c>
      <c r="DS96" s="16">
        <v>2.6664404964399999</v>
      </c>
      <c r="DT96" s="16">
        <v>0.31459619700899999</v>
      </c>
      <c r="DU96" s="16">
        <v>1.9147604656199999</v>
      </c>
      <c r="DV96" s="16">
        <v>0.71040082037399999</v>
      </c>
      <c r="DW96" s="16">
        <v>3.8066277027100002</v>
      </c>
      <c r="DX96" s="7">
        <v>3.8741667365999999</v>
      </c>
      <c r="DY96" s="8">
        <v>4.7009319972999997</v>
      </c>
      <c r="DZ96" s="8">
        <v>3.0666369390499999</v>
      </c>
      <c r="EA96" s="8">
        <v>4.8393766784699999</v>
      </c>
      <c r="EB96" s="8">
        <v>3.94106985092</v>
      </c>
      <c r="EC96" s="8">
        <v>5.2855488014200001</v>
      </c>
      <c r="ED96" s="13">
        <v>2.3031218767200001</v>
      </c>
      <c r="EE96" s="13">
        <v>2.2944176435500001</v>
      </c>
      <c r="EF96" s="13">
        <v>2.56613044739</v>
      </c>
      <c r="EG96" s="13">
        <v>1.76048959017</v>
      </c>
      <c r="EH96" s="13">
        <v>1.62585886955</v>
      </c>
      <c r="EI96" s="13">
        <v>1.0855370581199999</v>
      </c>
      <c r="EJ96" s="16">
        <v>7.2575307130800004</v>
      </c>
      <c r="EK96" s="16">
        <v>7.8297451448400004</v>
      </c>
      <c r="EL96" s="16">
        <v>7.2373481750500002</v>
      </c>
      <c r="EM96" s="16">
        <v>9.1978633976000008</v>
      </c>
      <c r="EN96" s="16">
        <v>7.2142160224899996</v>
      </c>
      <c r="EO96" s="16">
        <v>5.2563509893399996</v>
      </c>
      <c r="EP96" s="7">
        <v>3.1153098583199998</v>
      </c>
      <c r="EQ96" s="8">
        <v>2.9842140531500001</v>
      </c>
      <c r="ER96" s="8">
        <v>1.73408142924</v>
      </c>
      <c r="ES96" s="8">
        <v>1.86191776991</v>
      </c>
      <c r="ET96" s="8">
        <v>2.3517359316299999</v>
      </c>
      <c r="EU96" s="8">
        <v>0.47710570037400002</v>
      </c>
      <c r="EV96" s="13">
        <v>2.9802855777700001</v>
      </c>
      <c r="EW96" s="13">
        <v>2.4278464126600001</v>
      </c>
      <c r="EX96" s="13">
        <v>4.0572911596300001</v>
      </c>
      <c r="EY96" s="13">
        <v>6.09966492653</v>
      </c>
      <c r="EZ96" s="13">
        <v>3.1103935480099998</v>
      </c>
      <c r="FA96" s="13">
        <v>4.2064304351799997</v>
      </c>
      <c r="FB96" s="16">
        <v>-0.58941318690800004</v>
      </c>
      <c r="FC96" s="16">
        <v>2.5043741321600002</v>
      </c>
      <c r="FD96" s="16">
        <v>2.4471806362300001E-2</v>
      </c>
      <c r="FE96" s="16">
        <v>1.00546082079</v>
      </c>
      <c r="FF96" s="16">
        <v>0.99903871297799995</v>
      </c>
      <c r="FG96" s="16">
        <v>3.19590329647</v>
      </c>
      <c r="FH96" s="7">
        <v>6.6855482482899999</v>
      </c>
      <c r="FI96" s="8">
        <v>8.09003067017</v>
      </c>
      <c r="FJ96" s="8">
        <v>7.4325353431699996</v>
      </c>
      <c r="FK96" s="8">
        <v>5.26781778336</v>
      </c>
      <c r="FL96" s="8">
        <v>4.8607992410699996</v>
      </c>
      <c r="FM96" s="8">
        <v>6.30653870106</v>
      </c>
      <c r="FN96" s="13">
        <v>2.9345552349099999</v>
      </c>
      <c r="FO96" s="13">
        <v>-0.35661924362199998</v>
      </c>
      <c r="FP96" s="13">
        <v>2.74169994831</v>
      </c>
      <c r="FQ96" s="13">
        <v>2.6848637104000002</v>
      </c>
      <c r="FR96" s="13">
        <v>0.44981509685499999</v>
      </c>
      <c r="FS96" s="13">
        <v>2.5820226812399998</v>
      </c>
      <c r="FT96" s="16">
        <v>6.7297180175799998</v>
      </c>
      <c r="FU96" s="16">
        <v>8.8230416297899996</v>
      </c>
      <c r="FV96" s="16">
        <v>7.1274276733399997</v>
      </c>
      <c r="FW96" s="16">
        <v>5.3990285015100001</v>
      </c>
      <c r="FX96" s="16">
        <v>4.5858610153199999</v>
      </c>
      <c r="FY96" s="16">
        <v>8.4909966278100004</v>
      </c>
      <c r="FZ96" s="7">
        <v>4.7241823673200001</v>
      </c>
      <c r="GA96" s="8">
        <v>5.2379123449299998</v>
      </c>
      <c r="GB96" s="8">
        <v>3.8545423293100001</v>
      </c>
      <c r="GC96" s="8">
        <v>4.8034686517700003</v>
      </c>
      <c r="GD96" s="8">
        <v>5.1975754261000002</v>
      </c>
      <c r="GE96" s="8">
        <v>4.9227061224000002</v>
      </c>
      <c r="GF96" s="13">
        <v>3.1094240879999999</v>
      </c>
      <c r="GG96" s="13">
        <v>1.4125325632100001</v>
      </c>
      <c r="GH96" s="13">
        <v>0.33591145992299998</v>
      </c>
      <c r="GI96" s="13">
        <v>1.1781612181700001</v>
      </c>
      <c r="GJ96" s="13">
        <v>1.81823837757</v>
      </c>
      <c r="GK96" s="13">
        <v>2.3531079411500002</v>
      </c>
      <c r="GL96" s="16">
        <v>1.8460783052400001</v>
      </c>
      <c r="GM96" s="16">
        <v>1.6748343324699999</v>
      </c>
      <c r="GN96" s="16">
        <v>3.34805260658</v>
      </c>
      <c r="GO96" s="16">
        <v>3.7339022636400001</v>
      </c>
      <c r="GP96" s="16">
        <v>3.5657103538500001</v>
      </c>
      <c r="GQ96" s="16">
        <v>5.41956666946</v>
      </c>
      <c r="GR96" s="7">
        <v>3.9235460519799998</v>
      </c>
      <c r="GS96" s="8">
        <v>3.89625566483</v>
      </c>
      <c r="GT96" s="8">
        <v>4.3500890445699998</v>
      </c>
      <c r="GU96" s="8">
        <v>4.3967719078099998</v>
      </c>
      <c r="GV96" s="8">
        <v>3.5075903892500002</v>
      </c>
      <c r="GW96" s="8">
        <v>2.02398332953</v>
      </c>
      <c r="GX96" s="13">
        <v>2.9711397457099999</v>
      </c>
      <c r="GY96" s="13">
        <v>3.5915594100999999</v>
      </c>
      <c r="GZ96" s="13">
        <v>2.1846889495799999</v>
      </c>
      <c r="HA96" s="13">
        <v>2.9717954349500002</v>
      </c>
      <c r="HB96" s="13">
        <v>2.4837378048900001</v>
      </c>
      <c r="HC96" s="13">
        <v>1.80382594466</v>
      </c>
      <c r="HD96" s="16">
        <v>7.5197210740999996</v>
      </c>
      <c r="HE96" s="16">
        <v>5.4781965875600003</v>
      </c>
      <c r="HF96" s="16">
        <v>4.6603580713300001</v>
      </c>
      <c r="HG96" s="16">
        <v>4.1871752929700001</v>
      </c>
      <c r="HH96" s="16">
        <v>4.8717120170600001</v>
      </c>
      <c r="HI96" s="16">
        <v>5.8146418333099996</v>
      </c>
      <c r="HJ96" s="7">
        <v>6.4929913044000003</v>
      </c>
      <c r="HK96" s="8">
        <v>5.7842541217800001</v>
      </c>
      <c r="HL96" s="8">
        <v>4.15638187408</v>
      </c>
      <c r="HM96" s="8">
        <v>6.08080246925</v>
      </c>
      <c r="HN96" s="8">
        <v>5.8098678445800003</v>
      </c>
      <c r="HO96" s="8">
        <v>5.04439466</v>
      </c>
      <c r="HP96" s="13">
        <v>3.8266799545299999</v>
      </c>
      <c r="HQ96" s="13">
        <v>3.0759478855100002</v>
      </c>
      <c r="HR96" s="13">
        <v>3.4616601276400001</v>
      </c>
      <c r="HS96" s="13">
        <v>2.9500337696100001</v>
      </c>
      <c r="HT96" s="13">
        <v>5.3514353752100003</v>
      </c>
      <c r="HU96" s="13">
        <v>5.1716195011100003</v>
      </c>
      <c r="HV96" s="16">
        <v>6.1537794017799996</v>
      </c>
      <c r="HW96" s="16">
        <v>6.7056415319399996</v>
      </c>
      <c r="HX96" s="16">
        <v>4.7192482996000003</v>
      </c>
      <c r="HY96" s="16">
        <v>4.6261126232100001</v>
      </c>
      <c r="HZ96" s="16">
        <v>4.8135421895999997</v>
      </c>
      <c r="IA96" s="16">
        <v>5.8998804759999999</v>
      </c>
      <c r="IB96" s="7">
        <v>6.45894241333</v>
      </c>
      <c r="IC96" s="8">
        <v>6.0381287384000002</v>
      </c>
      <c r="ID96" s="8">
        <v>4.1798994398099998</v>
      </c>
      <c r="IE96" s="8">
        <v>3.8553927802999999</v>
      </c>
      <c r="IF96" s="8">
        <v>5.6656829977000003</v>
      </c>
      <c r="IG96" s="8">
        <v>3.50500527143</v>
      </c>
      <c r="IH96" s="13">
        <v>4.1068776583700002</v>
      </c>
      <c r="II96" s="13">
        <v>2.0578797960299999</v>
      </c>
      <c r="IJ96" s="13">
        <v>3.97801213264</v>
      </c>
      <c r="IK96" s="13">
        <v>3.25396877289</v>
      </c>
      <c r="IL96" s="13">
        <v>3.6279107189199999</v>
      </c>
      <c r="IM96" s="13">
        <v>5.32427345276</v>
      </c>
      <c r="IN96" s="16">
        <v>8.4345354843100004</v>
      </c>
      <c r="IO96" s="16">
        <v>7.7859461784399997</v>
      </c>
      <c r="IP96" s="16">
        <v>6.73185312748</v>
      </c>
      <c r="IQ96" s="16">
        <v>5.5966920709599997</v>
      </c>
      <c r="IR96" s="16">
        <v>6.6491858482400001</v>
      </c>
      <c r="IS96" s="16">
        <v>6.7857485675799998</v>
      </c>
      <c r="IT96" s="7">
        <v>5.9731532335299997</v>
      </c>
      <c r="IU96" s="8">
        <v>6.18572832108</v>
      </c>
      <c r="IV96" s="8">
        <v>6.4445803832999999</v>
      </c>
      <c r="IW96" s="8">
        <v>5.7304867744400001</v>
      </c>
      <c r="IX96" s="8">
        <v>5.25545968533</v>
      </c>
      <c r="IY96" s="8">
        <v>5.7796144676200001</v>
      </c>
      <c r="IZ96" s="13">
        <v>3.8340679740899999</v>
      </c>
      <c r="JA96" s="13">
        <v>5.6010055160499999</v>
      </c>
      <c r="JB96" s="13">
        <v>4.2208216285700004</v>
      </c>
      <c r="JC96" s="13">
        <v>5.3976679801899996</v>
      </c>
      <c r="JD96" s="13">
        <v>3.02339677811</v>
      </c>
      <c r="JE96" s="13">
        <v>4.4446399116500004</v>
      </c>
      <c r="JF96" s="16">
        <v>4.7714525222799997</v>
      </c>
      <c r="JG96" s="16">
        <v>4.8531684112500004</v>
      </c>
      <c r="JH96" s="16">
        <v>5.1391368293799999</v>
      </c>
      <c r="JI96" s="16">
        <v>4.1452311587299997</v>
      </c>
      <c r="JJ96" s="16">
        <v>4.3966474795300003</v>
      </c>
      <c r="JK96" s="16">
        <v>5.3448086643200003</v>
      </c>
      <c r="JL96" s="7">
        <v>3.13522963524</v>
      </c>
      <c r="JM96" s="8">
        <v>3.3694743537899998</v>
      </c>
      <c r="JN96" s="8">
        <v>3.3092011928599998</v>
      </c>
      <c r="JO96" s="8">
        <v>1.56848620653</v>
      </c>
      <c r="JP96" s="8">
        <v>1.1150255036400001</v>
      </c>
      <c r="JQ96" s="8">
        <v>2.3404118824000002</v>
      </c>
      <c r="JR96" s="13">
        <v>2.1136704731</v>
      </c>
      <c r="JS96" s="13">
        <v>9.9553459137700001E-2</v>
      </c>
      <c r="JT96" s="13">
        <v>1.55596525669</v>
      </c>
      <c r="JU96" s="13">
        <v>0.20341741070200001</v>
      </c>
      <c r="JV96" s="13">
        <v>1.74645259976</v>
      </c>
      <c r="JW96" s="13">
        <v>1.8313947176900001</v>
      </c>
      <c r="JX96" s="16">
        <v>4.2939242124600003</v>
      </c>
      <c r="JY96" s="16">
        <v>3.3763792991599999</v>
      </c>
      <c r="JZ96" s="16">
        <v>4.5881944894800002</v>
      </c>
      <c r="KA96" s="16">
        <v>6.2111186790500001</v>
      </c>
      <c r="KB96" s="16">
        <v>2.8156482362699999</v>
      </c>
      <c r="KC96" s="16">
        <v>4.9447606182100001</v>
      </c>
      <c r="KD96" s="7">
        <v>4.99266599178</v>
      </c>
      <c r="KE96" s="8">
        <v>1.54303012252</v>
      </c>
      <c r="KF96" s="8">
        <v>2.1610823559800001</v>
      </c>
      <c r="KG96" s="8">
        <v>2.6403985691099998</v>
      </c>
      <c r="KH96" s="8">
        <v>2.69183077335</v>
      </c>
      <c r="KI96" s="8">
        <v>1.90644322395</v>
      </c>
      <c r="KJ96" s="13">
        <v>2.36134053469</v>
      </c>
      <c r="KK96" s="13">
        <v>1.97199583054</v>
      </c>
      <c r="KL96" s="13">
        <v>1.64710893631</v>
      </c>
      <c r="KM96" s="13">
        <v>0.64857230663300003</v>
      </c>
      <c r="KN96" s="13">
        <v>0.114537416697</v>
      </c>
      <c r="KO96" s="13">
        <v>1.2952529853600001</v>
      </c>
      <c r="KP96" s="16">
        <v>4.97240920544</v>
      </c>
      <c r="KQ96" s="16">
        <v>3.2982600307499998</v>
      </c>
      <c r="KR96" s="16">
        <v>3.9873192143399998</v>
      </c>
      <c r="KS96" s="16">
        <v>3.53626421928</v>
      </c>
      <c r="KT96" s="16">
        <v>2.9875238657000001</v>
      </c>
      <c r="KU96" s="16">
        <v>3.8298951292000001</v>
      </c>
      <c r="KV96" s="7">
        <v>4.8701824760400001</v>
      </c>
      <c r="KW96" s="8">
        <v>3.1898083686800001</v>
      </c>
      <c r="KX96" s="8">
        <v>3.71056979418</v>
      </c>
      <c r="KY96" s="8">
        <v>3.4881901741000001</v>
      </c>
      <c r="KZ96" s="8">
        <v>3.2087811160099999</v>
      </c>
      <c r="LA96" s="8">
        <v>2.5670259475699999</v>
      </c>
      <c r="LB96" s="13">
        <v>1.9277912616699999</v>
      </c>
      <c r="LC96" s="13">
        <v>4.9860993957500002</v>
      </c>
      <c r="LD96" s="13">
        <v>2.3244815492600002</v>
      </c>
      <c r="LE96" s="13">
        <v>2.90763745308</v>
      </c>
      <c r="LF96" s="13">
        <v>2.6148616313900002</v>
      </c>
      <c r="LG96" s="13">
        <v>2.1487021732299998</v>
      </c>
      <c r="LH96" s="16">
        <v>2.5295325231599999</v>
      </c>
      <c r="LI96" s="16">
        <v>3.14024907112</v>
      </c>
      <c r="LJ96" s="16">
        <v>3.41790610313</v>
      </c>
      <c r="LK96" s="16">
        <v>3.8556403613099999</v>
      </c>
      <c r="LL96" s="16">
        <v>3.3212802195500002</v>
      </c>
      <c r="LM96" s="16">
        <v>3.6770189332999998</v>
      </c>
      <c r="LN96" s="7">
        <v>0.44074356555900002</v>
      </c>
      <c r="LO96" s="8">
        <v>-0.91645864486700002</v>
      </c>
      <c r="LP96" s="8">
        <v>2.5278389370399998</v>
      </c>
      <c r="LQ96" s="8">
        <v>0.80981330811999996</v>
      </c>
      <c r="LR96" s="8">
        <v>3.3047894954700001</v>
      </c>
      <c r="LS96" s="8">
        <v>1.6015216112099999</v>
      </c>
      <c r="LT96" s="13">
        <v>-0.189991192818</v>
      </c>
      <c r="LU96" s="13">
        <v>2.6567066460900001E-3</v>
      </c>
      <c r="LV96" s="13">
        <v>0.54241702631099997</v>
      </c>
      <c r="LW96" s="13">
        <v>2.1159006857899998</v>
      </c>
      <c r="LX96" s="13">
        <v>0.89263648807999996</v>
      </c>
      <c r="LY96" s="13">
        <v>1.5974170398700001</v>
      </c>
      <c r="LZ96" s="16">
        <v>3.4667861175499999</v>
      </c>
      <c r="MA96" s="16">
        <v>5.5665404892000003</v>
      </c>
      <c r="MB96" s="16">
        <v>-0.44978793218699997</v>
      </c>
      <c r="MC96" s="16">
        <v>0.59718778252600002</v>
      </c>
      <c r="MD96" s="16">
        <v>0.60021361947100005</v>
      </c>
      <c r="ME96" s="16">
        <v>2.1912719064999999</v>
      </c>
      <c r="MF96" s="7">
        <v>0.272240330428</v>
      </c>
      <c r="MG96" s="8">
        <v>0.88379295468300001</v>
      </c>
      <c r="MH96" s="8">
        <v>1.2415207290600001</v>
      </c>
      <c r="MI96" s="8">
        <v>0.76600462973100003</v>
      </c>
      <c r="MJ96" s="8"/>
      <c r="MK96" s="8"/>
      <c r="ML96" s="13">
        <v>4.3030055141399997</v>
      </c>
      <c r="MM96" s="13">
        <v>1.8251425826500001</v>
      </c>
      <c r="MN96" s="13">
        <v>3.2098947191199998</v>
      </c>
      <c r="MO96" s="13">
        <v>1.6290950489</v>
      </c>
      <c r="MP96" s="13">
        <v>1.4230283188799999</v>
      </c>
      <c r="MQ96" s="13">
        <v>4.1778383254999998</v>
      </c>
      <c r="MR96" s="16">
        <v>2.7300872468900002</v>
      </c>
      <c r="MS96" s="16">
        <v>4.0766919231400003</v>
      </c>
      <c r="MT96" s="16">
        <v>1.67178916931</v>
      </c>
      <c r="MU96" s="16">
        <v>3.2139837741899999</v>
      </c>
      <c r="MV96" s="16">
        <v>3.1382460880299998</v>
      </c>
      <c r="MW96" s="16">
        <v>1.0640966331999999</v>
      </c>
      <c r="MX96" s="7">
        <v>2.1115431189499998</v>
      </c>
      <c r="MY96" s="8">
        <v>1.6964729440199999</v>
      </c>
      <c r="MZ96" s="8">
        <v>1.1866714167600001</v>
      </c>
      <c r="NA96" s="8">
        <v>2.8163288569499998</v>
      </c>
      <c r="NB96" s="8">
        <v>0.45164478823499998</v>
      </c>
      <c r="NC96" s="8">
        <v>0.31208860904000002</v>
      </c>
      <c r="ND96" s="13">
        <v>1.5769557440299999</v>
      </c>
      <c r="NE96" s="13">
        <v>1.3708087122399999</v>
      </c>
      <c r="NF96" s="13">
        <v>1.6234654319299999</v>
      </c>
      <c r="NG96" s="13">
        <v>2.2563741481299999</v>
      </c>
      <c r="NH96" s="13">
        <v>1.1148015523000001</v>
      </c>
      <c r="NI96" s="13">
        <v>1.7196940457800001</v>
      </c>
      <c r="NJ96" s="16">
        <v>3.5939782381100001</v>
      </c>
      <c r="NK96" s="16">
        <v>1.94256079912</v>
      </c>
      <c r="NL96" s="16">
        <v>4.6974381256099997</v>
      </c>
      <c r="NM96" s="16">
        <v>4.0378272533399997</v>
      </c>
      <c r="NN96" s="16">
        <v>3.5506993174599999</v>
      </c>
      <c r="NO96" s="16">
        <v>4.6412626266499997</v>
      </c>
      <c r="NP96" s="7">
        <v>5.6786374521300003</v>
      </c>
      <c r="NQ96" s="8">
        <v>4.3082385063200004</v>
      </c>
      <c r="NR96" s="8">
        <v>6.94562757969</v>
      </c>
      <c r="NS96" s="8">
        <v>5.2317690849299998</v>
      </c>
      <c r="NT96" s="8">
        <v>4.67051523685</v>
      </c>
      <c r="NU96" s="8">
        <v>4.34071377277</v>
      </c>
      <c r="NV96" s="13">
        <v>5.4629333925200001</v>
      </c>
      <c r="NW96" s="13">
        <v>4.2341685295099998</v>
      </c>
      <c r="NX96" s="13">
        <v>6.9543613290800002</v>
      </c>
      <c r="NY96" s="13">
        <v>4.9803173303600001</v>
      </c>
      <c r="NZ96" s="13">
        <v>3.7243071150799998</v>
      </c>
      <c r="OA96" s="13">
        <v>4.2766551971400002</v>
      </c>
      <c r="OB96" s="16">
        <v>6.4541900968599997</v>
      </c>
      <c r="OC96" s="16">
        <v>6.3080120945000004</v>
      </c>
      <c r="OD96" s="16">
        <v>7.2598532438300003</v>
      </c>
      <c r="OE96" s="16">
        <v>6.6515373039199996</v>
      </c>
      <c r="OF96" s="16">
        <v>7.1659402847300004</v>
      </c>
      <c r="OG96" s="16">
        <v>6.4941346168500003</v>
      </c>
      <c r="OH96" s="7">
        <v>4.1466441559799998</v>
      </c>
      <c r="OI96" s="8">
        <v>7.4359830379499998</v>
      </c>
      <c r="OJ96" s="8">
        <v>5.0371689701099998</v>
      </c>
      <c r="OK96" s="8">
        <v>4.8832847404499997</v>
      </c>
      <c r="OL96" s="8">
        <v>6.5141220092800003</v>
      </c>
      <c r="OM96" s="8">
        <v>5.6061577224699999</v>
      </c>
      <c r="ON96" s="13">
        <v>5.5706213569600003</v>
      </c>
      <c r="OO96" s="13">
        <v>3.0534201383599999</v>
      </c>
      <c r="OP96" s="13">
        <v>5.3402695179000004</v>
      </c>
      <c r="OQ96" s="13">
        <v>6.2738520622299996</v>
      </c>
      <c r="OR96" s="13">
        <v>6.0314950704600001</v>
      </c>
      <c r="OS96" s="13">
        <v>7.13932404041</v>
      </c>
      <c r="OT96" s="16">
        <v>6.1429043293000003</v>
      </c>
      <c r="OU96" s="16">
        <v>4.7779301643399998</v>
      </c>
      <c r="OV96" s="16">
        <v>6.1427340602899996</v>
      </c>
      <c r="OW96" s="16">
        <v>4.2662410497699996</v>
      </c>
      <c r="OX96" s="16">
        <v>5.6661396026600004</v>
      </c>
      <c r="OY96" s="16">
        <v>5.9080097007800001</v>
      </c>
      <c r="OZ96" s="7">
        <v>6.9674938964799997</v>
      </c>
      <c r="PA96" s="8">
        <v>6.8859648179999997</v>
      </c>
      <c r="PB96" s="8">
        <v>6.0500587892500004</v>
      </c>
      <c r="PC96" s="8">
        <v>8.0404602813700006</v>
      </c>
      <c r="PD96" s="8">
        <v>6.9046295881299997</v>
      </c>
      <c r="PE96" s="8">
        <v>5.9632731914499999</v>
      </c>
      <c r="PF96" s="13">
        <v>3.2078230094900002</v>
      </c>
      <c r="PG96" s="13">
        <v>3.98409812927</v>
      </c>
      <c r="PH96" s="13">
        <v>3.1967592096300002</v>
      </c>
      <c r="PI96" s="13">
        <v>3.9605737686200002</v>
      </c>
      <c r="PJ96" s="13">
        <v>2.99318385124</v>
      </c>
      <c r="PK96" s="13">
        <v>1.6455346524700001</v>
      </c>
      <c r="PL96" s="16">
        <v>5.4480980300899997</v>
      </c>
      <c r="PM96" s="16">
        <v>6.6474095630600001</v>
      </c>
      <c r="PN96" s="16">
        <v>3.1772327804599998</v>
      </c>
      <c r="PO96" s="16">
        <v>5.6866581296899996</v>
      </c>
      <c r="PP96" s="16">
        <v>5.2850189208999998</v>
      </c>
      <c r="PQ96" s="16">
        <v>5.77143907547</v>
      </c>
      <c r="PR96" s="7">
        <v>6.1440021324199998</v>
      </c>
      <c r="PS96" s="8">
        <v>4.4655632662800002</v>
      </c>
      <c r="PT96" s="8">
        <v>6.2507490730299997</v>
      </c>
      <c r="PU96" s="8">
        <v>5.0622739982600002</v>
      </c>
      <c r="PV96" s="8">
        <v>5.9467120170600003</v>
      </c>
      <c r="PW96" s="8"/>
      <c r="PX96" s="13">
        <v>4.4055132865899997</v>
      </c>
      <c r="PY96" s="13">
        <v>3.79178749084</v>
      </c>
      <c r="PZ96" s="13">
        <v>4.5260099697099996</v>
      </c>
      <c r="QA96" s="13">
        <v>1.77444828629</v>
      </c>
      <c r="QB96" s="13">
        <v>4.0634604644800003</v>
      </c>
      <c r="QC96" s="13">
        <v>2.49330105066</v>
      </c>
      <c r="QD96" s="16">
        <v>5.3404770612699997</v>
      </c>
      <c r="QE96" s="16">
        <v>4.7636261177100003</v>
      </c>
      <c r="QF96" s="16">
        <v>3.7982038927100001</v>
      </c>
      <c r="QG96" s="16">
        <v>3.6097465872800001</v>
      </c>
      <c r="QH96" s="16">
        <v>4.0071574926400002</v>
      </c>
      <c r="QI96" s="16">
        <v>5.3890393257099998</v>
      </c>
      <c r="QJ96" s="7">
        <v>5.3027315902699996</v>
      </c>
      <c r="QK96" s="8">
        <v>3.9493539428700002</v>
      </c>
      <c r="QL96" s="8">
        <v>4.8299917411799997</v>
      </c>
      <c r="QM96" s="8">
        <v>4.2759925842299999</v>
      </c>
      <c r="QN96" s="8">
        <v>5.4187101650200002</v>
      </c>
      <c r="QO96" s="8">
        <v>4.1858652210200002</v>
      </c>
      <c r="QP96" s="13">
        <v>3.6853253602999998</v>
      </c>
      <c r="QQ96" s="13">
        <v>4.9929066657999996</v>
      </c>
      <c r="QR96" s="13">
        <v>4.2537210416800004</v>
      </c>
      <c r="QS96" s="13">
        <v>2.6676332950599999</v>
      </c>
      <c r="QT96" s="13">
        <v>5.4893078041100001</v>
      </c>
      <c r="QU96" s="13">
        <v>3.2983140611600001</v>
      </c>
      <c r="QV96" s="16">
        <v>4.5522440910300004</v>
      </c>
      <c r="QW96" s="16">
        <v>6.65258255005</v>
      </c>
      <c r="QX96" s="16">
        <v>5.3029056072199996</v>
      </c>
      <c r="QY96" s="16">
        <v>6.5207287025499996</v>
      </c>
      <c r="QZ96" s="16">
        <v>6.2171968460100002</v>
      </c>
      <c r="RA96" s="16">
        <v>5.3794736289999996</v>
      </c>
      <c r="RB96" s="7">
        <v>3.9929866123200002</v>
      </c>
      <c r="RC96" s="8">
        <v>6.2533404588700003</v>
      </c>
      <c r="RD96" s="8">
        <v>4.87473692894</v>
      </c>
      <c r="RE96" s="8">
        <v>6.2171162223799996</v>
      </c>
      <c r="RF96" s="8">
        <v>7.7575046396299996</v>
      </c>
      <c r="RG96" s="8">
        <v>5.1630493879300001</v>
      </c>
      <c r="RH96" s="13">
        <v>5.2486975240699998</v>
      </c>
      <c r="RI96" s="13">
        <v>4.2617362022399998</v>
      </c>
      <c r="RJ96" s="13">
        <v>3.8859974145899998</v>
      </c>
      <c r="RK96" s="13">
        <v>6.2766570186599999</v>
      </c>
      <c r="RL96" s="13">
        <v>8.2527108955399999</v>
      </c>
      <c r="RM96" s="13">
        <v>4.9795821189899998</v>
      </c>
      <c r="RN96" s="16">
        <v>8.7044814109799997</v>
      </c>
      <c r="RO96" s="16">
        <v>6.5368297576899996</v>
      </c>
      <c r="RP96" s="16">
        <v>5.3578712940199997</v>
      </c>
      <c r="RQ96" s="16">
        <v>7.9804346609100003</v>
      </c>
      <c r="RR96" s="16">
        <v>9.2957714843799994</v>
      </c>
      <c r="RS96" s="16">
        <v>6.9135415458700002</v>
      </c>
      <c r="RT96" s="7">
        <v>5.7946975898700002</v>
      </c>
      <c r="RU96" s="8">
        <v>6.67477383614</v>
      </c>
      <c r="RV96" s="8">
        <v>6.5947772979700003</v>
      </c>
      <c r="RW96" s="8">
        <v>5.4493980979899996</v>
      </c>
      <c r="RX96" s="8">
        <v>5.6086311054199998</v>
      </c>
      <c r="RY96" s="8">
        <v>6.5056138610799996</v>
      </c>
      <c r="RZ96" s="13">
        <v>7.2087617397299999</v>
      </c>
      <c r="SA96" s="13">
        <v>6.4555209207499997</v>
      </c>
      <c r="SB96" s="13">
        <v>6.3203470706899996</v>
      </c>
      <c r="SC96" s="13">
        <v>7.7176955604600002</v>
      </c>
      <c r="SD96" s="13">
        <v>6.7189721584299997</v>
      </c>
      <c r="SE96" s="13">
        <v>8.4126210880300007</v>
      </c>
      <c r="SF96" s="16">
        <v>5.8398054122899996</v>
      </c>
      <c r="SG96" s="16">
        <v>7.7316548872000004</v>
      </c>
      <c r="SH96" s="16">
        <v>3.9699748849900001</v>
      </c>
      <c r="SI96" s="16">
        <v>5.3422600174000001</v>
      </c>
      <c r="SJ96" s="16">
        <v>6.3852891969699996</v>
      </c>
      <c r="SK96" s="16">
        <v>4.2189581251100003</v>
      </c>
      <c r="SL96" s="7">
        <v>7.1242261886599998</v>
      </c>
      <c r="SM96" s="8">
        <v>7.1308472633399997</v>
      </c>
      <c r="SN96" s="8">
        <v>7.3823177337599999</v>
      </c>
      <c r="SO96" s="8">
        <v>6.74184588432</v>
      </c>
      <c r="SP96" s="8">
        <v>7.7947470569600004</v>
      </c>
      <c r="SQ96" s="8">
        <v>8.2894642925300008</v>
      </c>
      <c r="SR96" s="13">
        <v>7.2989861011499997</v>
      </c>
      <c r="SS96" s="13">
        <v>6.7454622650099996</v>
      </c>
      <c r="ST96" s="13">
        <v>7.27890542984</v>
      </c>
      <c r="SU96" s="13">
        <v>8.0321186304100003</v>
      </c>
      <c r="SV96" s="13">
        <v>6.6767896843000001</v>
      </c>
      <c r="SW96" s="13">
        <v>6.7368362808200004</v>
      </c>
      <c r="SX96" s="16">
        <v>6.4568652868300003</v>
      </c>
      <c r="SY96" s="16">
        <v>6.1866245746599997</v>
      </c>
      <c r="SZ96" s="16">
        <v>7.5753246784200003</v>
      </c>
      <c r="TA96" s="16">
        <v>6.0936057043099998</v>
      </c>
      <c r="TB96" s="16">
        <v>6.5565237951300004</v>
      </c>
      <c r="TC96" s="16">
        <v>6.6600474357600001</v>
      </c>
      <c r="TD96" s="7">
        <v>3.4331750583599998</v>
      </c>
      <c r="TE96" s="8">
        <v>3.9203992915199999</v>
      </c>
      <c r="TF96" s="8">
        <v>4.9126842498799999</v>
      </c>
      <c r="TG96" s="8">
        <v>5.36067882538</v>
      </c>
      <c r="TH96" s="8">
        <v>4.4096264839200003</v>
      </c>
      <c r="TI96" s="8">
        <v>4.4219281768799998</v>
      </c>
      <c r="TJ96" s="13">
        <v>5.4617033243200002</v>
      </c>
      <c r="TK96" s="13">
        <v>6.0476680326499999</v>
      </c>
      <c r="TL96" s="13">
        <v>4.5303201675400002</v>
      </c>
      <c r="TM96" s="13">
        <v>4.0664682626699999</v>
      </c>
      <c r="TN96" s="13">
        <v>5.3939229202299996</v>
      </c>
      <c r="TO96" s="13">
        <v>5.0081957054100004</v>
      </c>
      <c r="TP96" s="16">
        <v>5.73365184784</v>
      </c>
      <c r="TQ96" s="16">
        <v>6.1269662571000003</v>
      </c>
      <c r="TR96" s="16">
        <v>6.4694821119299997</v>
      </c>
      <c r="TS96" s="16">
        <v>5.8873098850299996</v>
      </c>
      <c r="TT96" s="16">
        <v>4.9517060804400002</v>
      </c>
      <c r="TU96" s="19">
        <v>6.4060915947000003</v>
      </c>
    </row>
    <row r="97" spans="1:541" x14ac:dyDescent="0.25">
      <c r="A97" s="21">
        <f t="shared" si="1"/>
        <v>0.9200000000000006</v>
      </c>
      <c r="B97" s="7">
        <v>0.62001909494399998</v>
      </c>
      <c r="C97" s="8">
        <v>1.46738767624E-2</v>
      </c>
      <c r="D97" s="8">
        <v>0.11897313308</v>
      </c>
      <c r="E97" s="8">
        <v>1.7757662677799999</v>
      </c>
      <c r="F97" s="8">
        <v>0.68613072872199998</v>
      </c>
      <c r="G97" s="8">
        <v>0.235897391737</v>
      </c>
      <c r="H97" s="13">
        <v>3.0344075679800002</v>
      </c>
      <c r="I97" s="13">
        <v>1.94698949814</v>
      </c>
      <c r="J97" s="13">
        <v>2.4101268768300002</v>
      </c>
      <c r="K97" s="13">
        <v>2.34673635483</v>
      </c>
      <c r="L97" s="13">
        <v>2.2409390926400001</v>
      </c>
      <c r="M97" s="13">
        <v>0.77361372709300003</v>
      </c>
      <c r="N97" s="16">
        <v>-2.2025419425999999</v>
      </c>
      <c r="O97" s="16">
        <v>-0.84790318012200006</v>
      </c>
      <c r="P97" s="16">
        <v>2.8057016086600002</v>
      </c>
      <c r="Q97" s="16">
        <v>-1.1871812105199999</v>
      </c>
      <c r="R97" s="16"/>
      <c r="S97" s="16"/>
      <c r="T97" s="7">
        <v>1.25683912277</v>
      </c>
      <c r="U97" s="8">
        <v>2.26047355652</v>
      </c>
      <c r="V97" s="8">
        <v>2.22405408382</v>
      </c>
      <c r="W97" s="8">
        <v>1.06649781227</v>
      </c>
      <c r="X97" s="8">
        <v>0.686865913868</v>
      </c>
      <c r="Y97" s="8">
        <v>1.0664618635200001</v>
      </c>
      <c r="Z97" s="13">
        <v>-1.4484122133299999</v>
      </c>
      <c r="AA97" s="13">
        <v>-2.74077448845</v>
      </c>
      <c r="AB97" s="13">
        <v>-3.4586937236800002</v>
      </c>
      <c r="AC97" s="13">
        <v>-2.3237342357599999</v>
      </c>
      <c r="AD97" s="13">
        <v>-0.71717242479300003</v>
      </c>
      <c r="AE97" s="13">
        <v>-0.78457755565599996</v>
      </c>
      <c r="AF97" s="16">
        <v>7.1465185737599999</v>
      </c>
      <c r="AG97" s="16">
        <v>7.9878072357200001</v>
      </c>
      <c r="AH97" s="16">
        <v>7.0613053321799999</v>
      </c>
      <c r="AI97" s="16">
        <v>5.1816057777399998</v>
      </c>
      <c r="AJ97" s="16">
        <v>5.9332318115199998</v>
      </c>
      <c r="AK97" s="16">
        <v>7.92321437836</v>
      </c>
      <c r="AL97" s="7">
        <v>1.3437711906400001</v>
      </c>
      <c r="AM97" s="8">
        <v>1.3168174123800001</v>
      </c>
      <c r="AN97" s="8">
        <v>1.7506226539600001</v>
      </c>
      <c r="AO97" s="8">
        <v>2.4379310756899998E-3</v>
      </c>
      <c r="AP97" s="8">
        <v>1.4013784647</v>
      </c>
      <c r="AQ97" s="8">
        <v>0.54770731210699997</v>
      </c>
      <c r="AR97" s="13">
        <v>0.94428627252599995</v>
      </c>
      <c r="AS97" s="13">
        <v>-0.46446083009200001</v>
      </c>
      <c r="AT97" s="13">
        <v>-0.38995588660199998</v>
      </c>
      <c r="AU97" s="13">
        <v>0.54476739406600005</v>
      </c>
      <c r="AV97" s="13">
        <v>4.8090524971499998E-4</v>
      </c>
      <c r="AW97" s="13">
        <v>-1.0203750848799999</v>
      </c>
      <c r="AX97" s="16">
        <v>1.0943896937399999</v>
      </c>
      <c r="AY97" s="16">
        <v>1.1077470111800001</v>
      </c>
      <c r="AZ97" s="16">
        <v>2.4637943363199999</v>
      </c>
      <c r="BA97" s="16">
        <v>-0.31867658853500003</v>
      </c>
      <c r="BB97" s="16">
        <v>-1.76450018883</v>
      </c>
      <c r="BC97" s="16">
        <v>-1.0907747936200001</v>
      </c>
      <c r="BD97" s="7">
        <v>2.9695085525499998</v>
      </c>
      <c r="BE97" s="8">
        <v>2.5010981750500001</v>
      </c>
      <c r="BF97" s="8">
        <v>3.36313467026</v>
      </c>
      <c r="BG97" s="8">
        <v>3.4186124324799998</v>
      </c>
      <c r="BH97" s="8">
        <v>3.3404649257700001</v>
      </c>
      <c r="BI97" s="8">
        <v>2.4834552860299999</v>
      </c>
      <c r="BJ97" s="13">
        <v>4.4157313156100004</v>
      </c>
      <c r="BK97" s="13">
        <v>2.6092909336100001</v>
      </c>
      <c r="BL97" s="13">
        <v>2.1442545270900002</v>
      </c>
      <c r="BM97" s="13">
        <v>3.2249649906200002</v>
      </c>
      <c r="BN97" s="13">
        <v>2.3151185321800001</v>
      </c>
      <c r="BO97" s="13"/>
      <c r="BP97" s="16">
        <v>4.65228281021</v>
      </c>
      <c r="BQ97" s="16">
        <v>5.534416008</v>
      </c>
      <c r="BR97" s="16">
        <v>4.5690688896199996</v>
      </c>
      <c r="BS97" s="16">
        <v>3.7483376693700001</v>
      </c>
      <c r="BT97" s="16">
        <v>2.8544910907699999</v>
      </c>
      <c r="BU97" s="16">
        <v>4.7168111038199996</v>
      </c>
      <c r="BV97" s="7">
        <v>0.65701537966699997</v>
      </c>
      <c r="BW97" s="8">
        <v>3.9342966365800001</v>
      </c>
      <c r="BX97" s="8">
        <v>3.1157933712000001</v>
      </c>
      <c r="BY97" s="8">
        <v>1.29754120588</v>
      </c>
      <c r="BZ97" s="8">
        <v>3.72697706223</v>
      </c>
      <c r="CA97" s="8">
        <v>3.4994525623300001</v>
      </c>
      <c r="CB97" s="13">
        <v>4.1947008705100002</v>
      </c>
      <c r="CC97" s="13">
        <v>4.6907832145699997</v>
      </c>
      <c r="CD97" s="13">
        <v>3.74165140152</v>
      </c>
      <c r="CE97" s="13">
        <v>4.8333034324600002</v>
      </c>
      <c r="CF97" s="13">
        <v>4.0914951324500004</v>
      </c>
      <c r="CG97" s="13"/>
      <c r="CH97" s="16">
        <v>5.4631791496300002</v>
      </c>
      <c r="CI97" s="16">
        <v>5.3853910636900002</v>
      </c>
      <c r="CJ97" s="16">
        <v>5.4001609802199999</v>
      </c>
      <c r="CK97" s="16">
        <v>5.6777495384199996</v>
      </c>
      <c r="CL97" s="16">
        <v>4.6930601120000004</v>
      </c>
      <c r="CM97" s="16">
        <v>5.5149341392500002</v>
      </c>
      <c r="CN97" s="7">
        <v>5.4703158950799997</v>
      </c>
      <c r="CO97" s="8">
        <v>4.2356090164199998</v>
      </c>
      <c r="CP97" s="8">
        <v>2.5209114551499998</v>
      </c>
      <c r="CQ97" s="8">
        <v>5.2254017639199999</v>
      </c>
      <c r="CR97" s="8">
        <v>5.2903834342999998</v>
      </c>
      <c r="CS97" s="8">
        <v>4.9805574035599998</v>
      </c>
      <c r="CT97" s="13">
        <v>4.4715751266500003</v>
      </c>
      <c r="CU97" s="13">
        <v>3.6045926666299999</v>
      </c>
      <c r="CV97" s="13">
        <v>4.2456574916800003</v>
      </c>
      <c r="CW97" s="13">
        <v>3.6024700164799999</v>
      </c>
      <c r="CX97" s="13">
        <v>3.5311898517600002</v>
      </c>
      <c r="CY97" s="13">
        <v>3.76447737694</v>
      </c>
      <c r="CZ97" s="16">
        <v>4.5079280471800001</v>
      </c>
      <c r="DA97" s="16">
        <v>4.4175476837199996</v>
      </c>
      <c r="DB97" s="16">
        <v>2.3719042587299999</v>
      </c>
      <c r="DC97" s="16">
        <v>3.7305083751699999</v>
      </c>
      <c r="DD97" s="16">
        <v>2.7666360759700002</v>
      </c>
      <c r="DE97" s="16">
        <v>3.1438262939500001</v>
      </c>
      <c r="DF97" s="7">
        <v>4.1123013687099998</v>
      </c>
      <c r="DG97" s="8">
        <v>4.1438212394700003</v>
      </c>
      <c r="DH97" s="8">
        <v>4.0467399692499999</v>
      </c>
      <c r="DI97" s="8">
        <v>2.8865711212199998</v>
      </c>
      <c r="DJ97" s="8">
        <v>3.1903090667699998</v>
      </c>
      <c r="DK97" s="8">
        <v>3.4905607128099998</v>
      </c>
      <c r="DL97" s="13">
        <v>3.3905147552499999</v>
      </c>
      <c r="DM97" s="13">
        <v>1.1177766943</v>
      </c>
      <c r="DN97" s="13">
        <v>3.2953379631000002</v>
      </c>
      <c r="DO97" s="13">
        <v>3.7229415798200001</v>
      </c>
      <c r="DP97" s="13">
        <v>2.5251729106899998</v>
      </c>
      <c r="DQ97" s="13">
        <v>3.3922194004100001</v>
      </c>
      <c r="DR97" s="16">
        <v>2.48969104767</v>
      </c>
      <c r="DS97" s="16">
        <v>2.0303948640799998</v>
      </c>
      <c r="DT97" s="16">
        <v>9.8641913384200003E-2</v>
      </c>
      <c r="DU97" s="16">
        <v>1.3529429340400001</v>
      </c>
      <c r="DV97" s="16">
        <v>0.24166112944500001</v>
      </c>
      <c r="DW97" s="16">
        <v>2.9490728378300002</v>
      </c>
      <c r="DX97" s="7">
        <v>3.13917408943</v>
      </c>
      <c r="DY97" s="8">
        <v>4.1618258094799998</v>
      </c>
      <c r="DZ97" s="8">
        <v>2.47932373047</v>
      </c>
      <c r="EA97" s="8">
        <v>4.0399121284500001</v>
      </c>
      <c r="EB97" s="8">
        <v>3.4484962272600002</v>
      </c>
      <c r="EC97" s="8">
        <v>4.6448434639</v>
      </c>
      <c r="ED97" s="13">
        <v>1.65355870247</v>
      </c>
      <c r="EE97" s="13">
        <v>1.94288626194</v>
      </c>
      <c r="EF97" s="13">
        <v>1.8262756824499999</v>
      </c>
      <c r="EG97" s="13">
        <v>1.04690815926</v>
      </c>
      <c r="EH97" s="13">
        <v>0.74168613791500004</v>
      </c>
      <c r="EI97" s="13">
        <v>0.16493667006500001</v>
      </c>
      <c r="EJ97" s="16">
        <v>6.6148648643500003</v>
      </c>
      <c r="EK97" s="16">
        <v>6.5925078964199999</v>
      </c>
      <c r="EL97" s="16">
        <v>6.5965785598800002</v>
      </c>
      <c r="EM97" s="16">
        <v>8.3546181297299995</v>
      </c>
      <c r="EN97" s="16">
        <v>6.65818696976</v>
      </c>
      <c r="EO97" s="16">
        <v>4.4786706924399997</v>
      </c>
      <c r="EP97" s="7">
        <v>2.6086414337199999</v>
      </c>
      <c r="EQ97" s="8">
        <v>2.3405096626300002</v>
      </c>
      <c r="ER97" s="8">
        <v>1.33709065914</v>
      </c>
      <c r="ES97" s="8">
        <v>1.27495384216</v>
      </c>
      <c r="ET97" s="8">
        <v>1.5494252204900001</v>
      </c>
      <c r="EU97" s="8">
        <v>-0.13779700398399999</v>
      </c>
      <c r="EV97" s="13">
        <v>2.32166567802</v>
      </c>
      <c r="EW97" s="13">
        <v>1.8440709495500001</v>
      </c>
      <c r="EX97" s="13">
        <v>3.0252220630600002</v>
      </c>
      <c r="EY97" s="13">
        <v>5.3803918838499998</v>
      </c>
      <c r="EZ97" s="13">
        <v>2.2805161476100002</v>
      </c>
      <c r="FA97" s="13">
        <v>3.0593416690800002</v>
      </c>
      <c r="FB97" s="16">
        <v>-1.14311161518</v>
      </c>
      <c r="FC97" s="16">
        <v>1.8530787229500001</v>
      </c>
      <c r="FD97" s="16">
        <v>-0.42851695418399999</v>
      </c>
      <c r="FE97" s="16">
        <v>0.508822795153</v>
      </c>
      <c r="FF97" s="16">
        <v>0.66205620765700002</v>
      </c>
      <c r="FG97" s="16">
        <v>2.5926159000400002</v>
      </c>
      <c r="FH97" s="7">
        <v>6.4690025711099999</v>
      </c>
      <c r="FI97" s="8">
        <v>7.7284305572500003</v>
      </c>
      <c r="FJ97" s="8">
        <v>6.992546978</v>
      </c>
      <c r="FK97" s="8">
        <v>4.95738679886</v>
      </c>
      <c r="FL97" s="8">
        <v>4.38943237305</v>
      </c>
      <c r="FM97" s="8">
        <v>6.1750227546699996</v>
      </c>
      <c r="FN97" s="13">
        <v>2.6243583583799999</v>
      </c>
      <c r="FO97" s="13">
        <v>-0.21744125723800001</v>
      </c>
      <c r="FP97" s="13">
        <v>2.4260474491099999</v>
      </c>
      <c r="FQ97" s="13">
        <v>2.3230240344999999</v>
      </c>
      <c r="FR97" s="13">
        <v>0.21502498686300001</v>
      </c>
      <c r="FS97" s="13">
        <v>2.3565242576599998</v>
      </c>
      <c r="FT97" s="16">
        <v>6.4231741905200002</v>
      </c>
      <c r="FU97" s="16">
        <v>8.2913694381699994</v>
      </c>
      <c r="FV97" s="16">
        <v>6.5510541153000004</v>
      </c>
      <c r="FW97" s="16">
        <v>5.0168120575000001</v>
      </c>
      <c r="FX97" s="16">
        <v>4.5744270515399998</v>
      </c>
      <c r="FY97" s="16">
        <v>6.4071992874100001</v>
      </c>
      <c r="FZ97" s="7">
        <v>5.0023196220399999</v>
      </c>
      <c r="GA97" s="8">
        <v>4.7274287605299996</v>
      </c>
      <c r="GB97" s="8">
        <v>3.4888967990899999</v>
      </c>
      <c r="GC97" s="8">
        <v>4.5859441184999996</v>
      </c>
      <c r="GD97" s="8">
        <v>4.9627442932100001</v>
      </c>
      <c r="GE97" s="8">
        <v>5.4091385459900003</v>
      </c>
      <c r="GF97" s="13">
        <v>2.6504830264999999</v>
      </c>
      <c r="GG97" s="13">
        <v>0.98722061157200003</v>
      </c>
      <c r="GH97" s="13">
        <v>1.74805407226E-2</v>
      </c>
      <c r="GI97" s="13">
        <v>0.72633635520899997</v>
      </c>
      <c r="GJ97" s="13">
        <v>1.78756423473</v>
      </c>
      <c r="GK97" s="13">
        <v>1.8684285163900001</v>
      </c>
      <c r="GL97" s="16">
        <v>1.45137616158</v>
      </c>
      <c r="GM97" s="16">
        <v>1.5978791809099999</v>
      </c>
      <c r="GN97" s="16">
        <v>2.4925005340599999</v>
      </c>
      <c r="GO97" s="16">
        <v>3.20122871399</v>
      </c>
      <c r="GP97" s="16">
        <v>3.2075971889499999</v>
      </c>
      <c r="GQ97" s="16">
        <v>4.8083007431000002</v>
      </c>
      <c r="GR97" s="7">
        <v>3.6290264129600001</v>
      </c>
      <c r="GS97" s="8">
        <v>3.6220132446300002</v>
      </c>
      <c r="GT97" s="8">
        <v>3.6519246864300001</v>
      </c>
      <c r="GU97" s="8">
        <v>3.9685096740699999</v>
      </c>
      <c r="GV97" s="8">
        <v>3.2477406978599999</v>
      </c>
      <c r="GW97" s="8">
        <v>2.04692320824</v>
      </c>
      <c r="GX97" s="13">
        <v>2.4113360309599998</v>
      </c>
      <c r="GY97" s="13">
        <v>3.07206964493</v>
      </c>
      <c r="GZ97" s="13">
        <v>1.77151603699</v>
      </c>
      <c r="HA97" s="13">
        <v>2.4626060390500002</v>
      </c>
      <c r="HB97" s="13">
        <v>1.9405559158300001</v>
      </c>
      <c r="HC97" s="13">
        <v>1.4823697567</v>
      </c>
      <c r="HD97" s="16">
        <v>7.1824974822999996</v>
      </c>
      <c r="HE97" s="16">
        <v>5.2036181259200003</v>
      </c>
      <c r="HF97" s="16">
        <v>4.2148324966399997</v>
      </c>
      <c r="HG97" s="16">
        <v>3.9680568218199999</v>
      </c>
      <c r="HH97" s="16">
        <v>4.6175346946699998</v>
      </c>
      <c r="HI97" s="16">
        <v>5.4777299881000001</v>
      </c>
      <c r="HJ97" s="7">
        <v>6.0596637725800004</v>
      </c>
      <c r="HK97" s="8">
        <v>5.2160196876500002</v>
      </c>
      <c r="HL97" s="8">
        <v>3.8288838672600001</v>
      </c>
      <c r="HM97" s="8">
        <v>5.5394524383499997</v>
      </c>
      <c r="HN97" s="8">
        <v>5.4536893653899998</v>
      </c>
      <c r="HO97" s="8">
        <v>4.4945833587599999</v>
      </c>
      <c r="HP97" s="13">
        <v>3.2934053897900002</v>
      </c>
      <c r="HQ97" s="13">
        <v>2.52835830688</v>
      </c>
      <c r="HR97" s="13">
        <v>2.9258821392100001</v>
      </c>
      <c r="HS97" s="13">
        <v>2.52335728645</v>
      </c>
      <c r="HT97" s="13">
        <v>4.8671242332500002</v>
      </c>
      <c r="HU97" s="13">
        <v>4.2466823387100003</v>
      </c>
      <c r="HV97" s="16">
        <v>5.6308142089800004</v>
      </c>
      <c r="HW97" s="16">
        <v>6.0030674934399997</v>
      </c>
      <c r="HX97" s="16">
        <v>4.25002470016</v>
      </c>
      <c r="HY97" s="16">
        <v>4.0912439441700004</v>
      </c>
      <c r="HZ97" s="16">
        <v>4.4077007103000003</v>
      </c>
      <c r="IA97" s="16">
        <v>5.13945596695</v>
      </c>
      <c r="IB97" s="7">
        <v>5.7880215644800002</v>
      </c>
      <c r="IC97" s="8">
        <v>5.57371337891</v>
      </c>
      <c r="ID97" s="8">
        <v>3.6825243568400001</v>
      </c>
      <c r="IE97" s="8">
        <v>3.3429351139099999</v>
      </c>
      <c r="IF97" s="8">
        <v>5.1261405181899997</v>
      </c>
      <c r="IG97" s="8">
        <v>2.8572573280300002</v>
      </c>
      <c r="IH97" s="13">
        <v>3.4823912525199998</v>
      </c>
      <c r="II97" s="13">
        <v>1.51546692371</v>
      </c>
      <c r="IJ97" s="13">
        <v>3.3910950183900002</v>
      </c>
      <c r="IK97" s="13">
        <v>2.6323839473700001</v>
      </c>
      <c r="IL97" s="13">
        <v>2.8320697784400002</v>
      </c>
      <c r="IM97" s="13">
        <v>4.4966500854499998</v>
      </c>
      <c r="IN97" s="16">
        <v>7.53952573776</v>
      </c>
      <c r="IO97" s="16">
        <v>7.2289782524100001</v>
      </c>
      <c r="IP97" s="16">
        <v>6.1622776031499997</v>
      </c>
      <c r="IQ97" s="16">
        <v>5.1614248657199999</v>
      </c>
      <c r="IR97" s="16">
        <v>6.1025256156900003</v>
      </c>
      <c r="IS97" s="16">
        <v>6.3280572318999999</v>
      </c>
      <c r="IT97" s="7">
        <v>5.3153949737500001</v>
      </c>
      <c r="IU97" s="8">
        <v>5.5960745811499999</v>
      </c>
      <c r="IV97" s="8">
        <v>5.8161148452799996</v>
      </c>
      <c r="IW97" s="8">
        <v>5.3933673477199999</v>
      </c>
      <c r="IX97" s="8">
        <v>4.7659339141799997</v>
      </c>
      <c r="IY97" s="8">
        <v>5.1778520393400003</v>
      </c>
      <c r="IZ97" s="13">
        <v>3.1401076889000001</v>
      </c>
      <c r="JA97" s="13">
        <v>4.9232138061499997</v>
      </c>
      <c r="JB97" s="13">
        <v>3.6466084003399999</v>
      </c>
      <c r="JC97" s="13">
        <v>4.7323047637900002</v>
      </c>
      <c r="JD97" s="13">
        <v>2.65610572815</v>
      </c>
      <c r="JE97" s="13">
        <v>3.9848244571699998</v>
      </c>
      <c r="JF97" s="16">
        <v>4.0387877368899998</v>
      </c>
      <c r="JG97" s="16">
        <v>4.1108524227099998</v>
      </c>
      <c r="JH97" s="16">
        <v>4.6813024139400001</v>
      </c>
      <c r="JI97" s="16">
        <v>3.26359482765</v>
      </c>
      <c r="JJ97" s="16">
        <v>3.6646898460399999</v>
      </c>
      <c r="JK97" s="16">
        <v>4.7369174957300002</v>
      </c>
      <c r="JL97" s="7">
        <v>2.2720046520200001</v>
      </c>
      <c r="JM97" s="8">
        <v>2.8396672344199998</v>
      </c>
      <c r="JN97" s="8">
        <v>2.83673372269</v>
      </c>
      <c r="JO97" s="8">
        <v>0.98427423000299996</v>
      </c>
      <c r="JP97" s="8">
        <v>0.57237154364599996</v>
      </c>
      <c r="JQ97" s="8">
        <v>1.58859629631</v>
      </c>
      <c r="JR97" s="13">
        <v>1.3180056119000001</v>
      </c>
      <c r="JS97" s="13">
        <v>-0.70922090411200001</v>
      </c>
      <c r="JT97" s="13">
        <v>0.81424501657500004</v>
      </c>
      <c r="JU97" s="13">
        <v>-0.57916043400799999</v>
      </c>
      <c r="JV97" s="13">
        <v>0.83656890988300003</v>
      </c>
      <c r="JW97" s="13">
        <v>1.07282937288</v>
      </c>
      <c r="JX97" s="16">
        <v>3.6771104812600002</v>
      </c>
      <c r="JY97" s="16">
        <v>2.808978405</v>
      </c>
      <c r="JZ97" s="16">
        <v>4.0477832317400004</v>
      </c>
      <c r="KA97" s="16">
        <v>5.6905149269099997</v>
      </c>
      <c r="KB97" s="16">
        <v>2.4486979198499998</v>
      </c>
      <c r="KC97" s="16">
        <v>4.2667011928600003</v>
      </c>
      <c r="KD97" s="7">
        <v>4.1840979385399999</v>
      </c>
      <c r="KE97" s="8">
        <v>1.17837816238</v>
      </c>
      <c r="KF97" s="8">
        <v>1.7761173772800001</v>
      </c>
      <c r="KG97" s="8">
        <v>2.15829239845</v>
      </c>
      <c r="KH97" s="8">
        <v>2.0633723259000001</v>
      </c>
      <c r="KI97" s="8">
        <v>1.2904416942600001</v>
      </c>
      <c r="KJ97" s="13">
        <v>1.68407504559</v>
      </c>
      <c r="KK97" s="13">
        <v>1.35144553185</v>
      </c>
      <c r="KL97" s="13">
        <v>0.796027618647</v>
      </c>
      <c r="KM97" s="13">
        <v>-0.116751983166</v>
      </c>
      <c r="KN97" s="13">
        <v>-0.84124634981199997</v>
      </c>
      <c r="KO97" s="13">
        <v>0.54607715785499999</v>
      </c>
      <c r="KP97" s="16">
        <v>4.3556169891399996</v>
      </c>
      <c r="KQ97" s="16">
        <v>2.7629774570499999</v>
      </c>
      <c r="KR97" s="16">
        <v>3.3702279853800001</v>
      </c>
      <c r="KS97" s="16">
        <v>2.8960809898400002</v>
      </c>
      <c r="KT97" s="16">
        <v>2.32846063614</v>
      </c>
      <c r="KU97" s="16">
        <v>3.2642788600900001</v>
      </c>
      <c r="KV97" s="7">
        <v>4.4153226280200002</v>
      </c>
      <c r="KW97" s="8">
        <v>2.65847555161</v>
      </c>
      <c r="KX97" s="8">
        <v>3.1178225040399998</v>
      </c>
      <c r="KY97" s="8">
        <v>2.8445378303500002</v>
      </c>
      <c r="KZ97" s="8">
        <v>2.6368053150200002</v>
      </c>
      <c r="LA97" s="8">
        <v>1.90287322998</v>
      </c>
      <c r="LB97" s="13">
        <v>1.3176703357699999</v>
      </c>
      <c r="LC97" s="13">
        <v>4.3289969253500002</v>
      </c>
      <c r="LD97" s="13">
        <v>1.77691106796</v>
      </c>
      <c r="LE97" s="13">
        <v>2.4062878131900001</v>
      </c>
      <c r="LF97" s="13">
        <v>2.1811968803399999</v>
      </c>
      <c r="LG97" s="13">
        <v>1.86383953094</v>
      </c>
      <c r="LH97" s="16">
        <v>1.81536314964</v>
      </c>
      <c r="LI97" s="16">
        <v>2.5582561874400001</v>
      </c>
      <c r="LJ97" s="16">
        <v>2.8056458854700002</v>
      </c>
      <c r="LK97" s="16">
        <v>2.9208306693999999</v>
      </c>
      <c r="LL97" s="16">
        <v>2.52655056</v>
      </c>
      <c r="LM97" s="16">
        <v>2.9695723915099999</v>
      </c>
      <c r="LN97" s="7">
        <v>-0.758755981922</v>
      </c>
      <c r="LO97" s="8">
        <v>-1.6277735090300001</v>
      </c>
      <c r="LP97" s="8">
        <v>1.4882021808599999</v>
      </c>
      <c r="LQ97" s="8">
        <v>-0.28175836563099999</v>
      </c>
      <c r="LR97" s="8">
        <v>2.2304088878599999</v>
      </c>
      <c r="LS97" s="8">
        <v>0.61793476343200004</v>
      </c>
      <c r="LT97" s="13">
        <v>-0.90602761149400002</v>
      </c>
      <c r="LU97" s="13">
        <v>-0.62273689985299996</v>
      </c>
      <c r="LV97" s="13">
        <v>-0.18333708345899999</v>
      </c>
      <c r="LW97" s="13">
        <v>1.3559763097799999</v>
      </c>
      <c r="LX97" s="13">
        <v>0.31415474533999999</v>
      </c>
      <c r="LY97" s="13">
        <v>0.92207691669500003</v>
      </c>
      <c r="LZ97" s="16">
        <v>2.6890118408200001</v>
      </c>
      <c r="MA97" s="16">
        <v>4.6361841010999996</v>
      </c>
      <c r="MB97" s="16">
        <v>-1.2475574898699999</v>
      </c>
      <c r="MC97" s="16">
        <v>1.82680761814E-2</v>
      </c>
      <c r="MD97" s="16">
        <v>-0.101317515373</v>
      </c>
      <c r="ME97" s="16">
        <v>0.73028314426499996</v>
      </c>
      <c r="MF97" s="7">
        <v>-0.43536549866199997</v>
      </c>
      <c r="MG97" s="8">
        <v>-6.8314484357800007E-2</v>
      </c>
      <c r="MH97" s="8">
        <v>0.53943680524799997</v>
      </c>
      <c r="MI97" s="8">
        <v>-8.3112053275100004E-2</v>
      </c>
      <c r="MJ97" s="8"/>
      <c r="MK97" s="8"/>
      <c r="ML97" s="13">
        <v>3.55767282486</v>
      </c>
      <c r="MM97" s="13">
        <v>0.827743868828</v>
      </c>
      <c r="MN97" s="13">
        <v>2.3800180912000002</v>
      </c>
      <c r="MO97" s="13">
        <v>1.0602552914600001</v>
      </c>
      <c r="MP97" s="13">
        <v>0.88985482692700002</v>
      </c>
      <c r="MQ97" s="13">
        <v>3.3709058761600001</v>
      </c>
      <c r="MR97" s="16">
        <v>1.8374711990399999</v>
      </c>
      <c r="MS97" s="16">
        <v>3.1640500164000001</v>
      </c>
      <c r="MT97" s="16">
        <v>0.99417966604200003</v>
      </c>
      <c r="MU97" s="16">
        <v>2.7266218662299999</v>
      </c>
      <c r="MV97" s="16">
        <v>2.55905220032</v>
      </c>
      <c r="MW97" s="16">
        <v>0.63945485353499998</v>
      </c>
      <c r="MX97" s="7">
        <v>1.4765749931300001</v>
      </c>
      <c r="MY97" s="8">
        <v>1.04229977131</v>
      </c>
      <c r="MZ97" s="8">
        <v>0.77126651287100001</v>
      </c>
      <c r="NA97" s="8">
        <v>2.26750979424</v>
      </c>
      <c r="NB97" s="8">
        <v>-0.193628472686</v>
      </c>
      <c r="NC97" s="8">
        <v>-0.24719607949299999</v>
      </c>
      <c r="ND97" s="13">
        <v>0.82174724578900005</v>
      </c>
      <c r="NE97" s="13">
        <v>0.64788450837099998</v>
      </c>
      <c r="NF97" s="13">
        <v>0.82278071165099997</v>
      </c>
      <c r="NG97" s="13">
        <v>1.4921257972699999</v>
      </c>
      <c r="NH97" s="13">
        <v>0.388152663708</v>
      </c>
      <c r="NI97" s="13">
        <v>1.0011369943599999</v>
      </c>
      <c r="NJ97" s="16">
        <v>2.7543763637500001</v>
      </c>
      <c r="NK97" s="16">
        <v>0.90176949501000003</v>
      </c>
      <c r="NL97" s="16">
        <v>4.2340365219100002</v>
      </c>
      <c r="NM97" s="16">
        <v>3.2784715652499998</v>
      </c>
      <c r="NN97" s="16">
        <v>3.05844486237</v>
      </c>
      <c r="NO97" s="16">
        <v>4.04482769012</v>
      </c>
      <c r="NP97" s="7">
        <v>4.8559079551700002</v>
      </c>
      <c r="NQ97" s="8">
        <v>3.5234487056699999</v>
      </c>
      <c r="NR97" s="8">
        <v>6.2925495147700001</v>
      </c>
      <c r="NS97" s="8">
        <v>4.6247649192800004</v>
      </c>
      <c r="NT97" s="8">
        <v>4.0231315136000001</v>
      </c>
      <c r="NU97" s="8">
        <v>3.7692860889399999</v>
      </c>
      <c r="NV97" s="13">
        <v>4.92111005783</v>
      </c>
      <c r="NW97" s="13">
        <v>3.5216345787000001</v>
      </c>
      <c r="NX97" s="13">
        <v>6.2953850364699999</v>
      </c>
      <c r="NY97" s="13">
        <v>4.4049662780799999</v>
      </c>
      <c r="NZ97" s="13">
        <v>3.2778958415999999</v>
      </c>
      <c r="OA97" s="13">
        <v>3.7251670360600002</v>
      </c>
      <c r="OB97" s="16">
        <v>6.5171008109999997</v>
      </c>
      <c r="OC97" s="16">
        <v>5.8227202606199997</v>
      </c>
      <c r="OD97" s="16">
        <v>6.8323891448999996</v>
      </c>
      <c r="OE97" s="16">
        <v>6.42276344299</v>
      </c>
      <c r="OF97" s="16">
        <v>6.7386140823399998</v>
      </c>
      <c r="OG97" s="16">
        <v>6.2771654128999996</v>
      </c>
      <c r="OH97" s="7">
        <v>3.7697588252999998</v>
      </c>
      <c r="OI97" s="8">
        <v>6.8524505615200004</v>
      </c>
      <c r="OJ97" s="8">
        <v>4.4873731231700003</v>
      </c>
      <c r="OK97" s="8">
        <v>4.4680774879499996</v>
      </c>
      <c r="OL97" s="8">
        <v>5.99467420578</v>
      </c>
      <c r="OM97" s="8">
        <v>5.1751504516600004</v>
      </c>
      <c r="ON97" s="13">
        <v>4.9262259674099997</v>
      </c>
      <c r="OO97" s="13">
        <v>2.6235206604000001</v>
      </c>
      <c r="OP97" s="13">
        <v>4.91231355667</v>
      </c>
      <c r="OQ97" s="13">
        <v>5.7912140273999997</v>
      </c>
      <c r="OR97" s="13">
        <v>5.5732563400300004</v>
      </c>
      <c r="OS97" s="13">
        <v>6.5549878501899999</v>
      </c>
      <c r="OT97" s="16">
        <v>5.7816854476900001</v>
      </c>
      <c r="OU97" s="16">
        <v>4.5648629188500003</v>
      </c>
      <c r="OV97" s="16">
        <v>5.6556910705599996</v>
      </c>
      <c r="OW97" s="16">
        <v>3.9302254200000002</v>
      </c>
      <c r="OX97" s="16">
        <v>5.2518990135200001</v>
      </c>
      <c r="OY97" s="16">
        <v>5.45003915787</v>
      </c>
      <c r="OZ97" s="7">
        <v>6.4557580184900001</v>
      </c>
      <c r="PA97" s="8">
        <v>6.5406371498100002</v>
      </c>
      <c r="PB97" s="8">
        <v>5.7127276802100004</v>
      </c>
      <c r="PC97" s="8">
        <v>7.6460358428999999</v>
      </c>
      <c r="PD97" s="8">
        <v>6.4693878173800003</v>
      </c>
      <c r="PE97" s="8">
        <v>5.8623561859100004</v>
      </c>
      <c r="PF97" s="13">
        <v>2.7634048652600001</v>
      </c>
      <c r="PG97" s="13">
        <v>3.2685895729099999</v>
      </c>
      <c r="PH97" s="13">
        <v>2.7388118743900001</v>
      </c>
      <c r="PI97" s="13">
        <v>3.5910873031600001</v>
      </c>
      <c r="PJ97" s="13">
        <v>2.4847223758700001</v>
      </c>
      <c r="PK97" s="13">
        <v>1.6065139293699999</v>
      </c>
      <c r="PL97" s="16">
        <v>5.0506469535800003</v>
      </c>
      <c r="PM97" s="16">
        <v>6.3198491859399999</v>
      </c>
      <c r="PN97" s="16">
        <v>3.04282345772</v>
      </c>
      <c r="PO97" s="16">
        <v>5.2930539321900003</v>
      </c>
      <c r="PP97" s="16">
        <v>4.9347953796399997</v>
      </c>
      <c r="PQ97" s="16">
        <v>5.13253831863</v>
      </c>
      <c r="PR97" s="7">
        <v>5.3865546607999999</v>
      </c>
      <c r="PS97" s="8">
        <v>3.8844471454599998</v>
      </c>
      <c r="PT97" s="8">
        <v>5.4945897674599999</v>
      </c>
      <c r="PU97" s="8">
        <v>4.6600032424900002</v>
      </c>
      <c r="PV97" s="8">
        <v>5.2590818405200004</v>
      </c>
      <c r="PW97" s="8"/>
      <c r="PX97" s="13">
        <v>3.7390796661399999</v>
      </c>
      <c r="PY97" s="13">
        <v>3.2053208351100002</v>
      </c>
      <c r="PZ97" s="13">
        <v>3.7963705825799998</v>
      </c>
      <c r="QA97" s="13">
        <v>1.2285832881900001</v>
      </c>
      <c r="QB97" s="13">
        <v>3.43899932861</v>
      </c>
      <c r="QC97" s="13">
        <v>1.79219921112</v>
      </c>
      <c r="QD97" s="16">
        <v>4.5678537368800001</v>
      </c>
      <c r="QE97" s="16">
        <v>4.1736656570399999</v>
      </c>
      <c r="QF97" s="16">
        <v>2.9291663646699999</v>
      </c>
      <c r="QG97" s="16">
        <v>2.80263924599</v>
      </c>
      <c r="QH97" s="16">
        <v>3.3385141372699998</v>
      </c>
      <c r="QI97" s="16">
        <v>4.1175954818699996</v>
      </c>
      <c r="QJ97" s="7">
        <v>4.8064536476099997</v>
      </c>
      <c r="QK97" s="8">
        <v>3.5246648025499998</v>
      </c>
      <c r="QL97" s="8">
        <v>4.2450852584799996</v>
      </c>
      <c r="QM97" s="8">
        <v>3.65149158478</v>
      </c>
      <c r="QN97" s="8">
        <v>4.7068351554900003</v>
      </c>
      <c r="QO97" s="8">
        <v>3.73198905945</v>
      </c>
      <c r="QP97" s="13">
        <v>3.22737513542</v>
      </c>
      <c r="QQ97" s="13">
        <v>4.7263972282399997</v>
      </c>
      <c r="QR97" s="13">
        <v>3.67660157204</v>
      </c>
      <c r="QS97" s="13">
        <v>2.2593305110899999</v>
      </c>
      <c r="QT97" s="13">
        <v>5.4860759162899999</v>
      </c>
      <c r="QU97" s="13">
        <v>2.7524559116399998</v>
      </c>
      <c r="QV97" s="16">
        <v>4.2344409942599999</v>
      </c>
      <c r="QW97" s="16">
        <v>6.60688581467</v>
      </c>
      <c r="QX97" s="16">
        <v>4.9030294990499996</v>
      </c>
      <c r="QY97" s="16">
        <v>6.00979135513</v>
      </c>
      <c r="QZ97" s="16">
        <v>5.8631846237199996</v>
      </c>
      <c r="RA97" s="16">
        <v>4.9145374870299996</v>
      </c>
      <c r="RB97" s="7">
        <v>3.4671405124699999</v>
      </c>
      <c r="RC97" s="8">
        <v>5.7141215324400001</v>
      </c>
      <c r="RD97" s="8">
        <v>4.4185247421299998</v>
      </c>
      <c r="RE97" s="8">
        <v>5.7865252113299999</v>
      </c>
      <c r="RF97" s="8">
        <v>7.0805832099900003</v>
      </c>
      <c r="RG97" s="8">
        <v>4.5743206977800002</v>
      </c>
      <c r="RH97" s="13">
        <v>4.7721770286599998</v>
      </c>
      <c r="RI97" s="13">
        <v>3.7082159996000001</v>
      </c>
      <c r="RJ97" s="13">
        <v>3.6111694812800001</v>
      </c>
      <c r="RK97" s="13">
        <v>5.5853562736500004</v>
      </c>
      <c r="RL97" s="13">
        <v>7.4703621482799996</v>
      </c>
      <c r="RM97" s="13">
        <v>4.5076248550400004</v>
      </c>
      <c r="RN97" s="16">
        <v>8.1200155258199995</v>
      </c>
      <c r="RO97" s="16">
        <v>5.9895358085600003</v>
      </c>
      <c r="RP97" s="16">
        <v>4.7260144233699997</v>
      </c>
      <c r="RQ97" s="16">
        <v>7.1467997932399996</v>
      </c>
      <c r="RR97" s="16">
        <v>8.5989442443800002</v>
      </c>
      <c r="RS97" s="16">
        <v>6.44235939026</v>
      </c>
      <c r="RT97" s="7">
        <v>5.5928720283500004</v>
      </c>
      <c r="RU97" s="8">
        <v>6.0816399574300002</v>
      </c>
      <c r="RV97" s="8">
        <v>5.8372546196000004</v>
      </c>
      <c r="RW97" s="8">
        <v>4.8488919830299997</v>
      </c>
      <c r="RX97" s="8">
        <v>5.1968504142800001</v>
      </c>
      <c r="RY97" s="8">
        <v>5.8775673103299999</v>
      </c>
      <c r="RZ97" s="13">
        <v>6.9330396652199999</v>
      </c>
      <c r="SA97" s="13">
        <v>6.2907074928300002</v>
      </c>
      <c r="SB97" s="13">
        <v>5.8547107696499996</v>
      </c>
      <c r="SC97" s="13">
        <v>7.2722893524199996</v>
      </c>
      <c r="SD97" s="13">
        <v>6.3120673179600004</v>
      </c>
      <c r="SE97" s="13">
        <v>7.78669895172</v>
      </c>
      <c r="SF97" s="16">
        <v>5.2661375999500004</v>
      </c>
      <c r="SG97" s="16">
        <v>7.4775768852200004</v>
      </c>
      <c r="SH97" s="16">
        <v>3.7706081676499998</v>
      </c>
      <c r="SI97" s="16">
        <v>4.63521057129</v>
      </c>
      <c r="SJ97" s="16">
        <v>6.1172356414799998</v>
      </c>
      <c r="SK97" s="16">
        <v>3.7704578685799999</v>
      </c>
      <c r="SL97" s="7">
        <v>6.7267023086500002</v>
      </c>
      <c r="SM97" s="8">
        <v>6.7674632072399996</v>
      </c>
      <c r="SN97" s="8">
        <v>6.9616685867300001</v>
      </c>
      <c r="SO97" s="8">
        <v>6.4942592811599997</v>
      </c>
      <c r="SP97" s="8">
        <v>7.0411497116100001</v>
      </c>
      <c r="SQ97" s="8">
        <v>7.6643930244399998</v>
      </c>
      <c r="SR97" s="13">
        <v>6.7397529411299999</v>
      </c>
      <c r="SS97" s="13">
        <v>6.6049560356099999</v>
      </c>
      <c r="ST97" s="13">
        <v>6.2829491043100001</v>
      </c>
      <c r="SU97" s="13">
        <v>7.4802985954299999</v>
      </c>
      <c r="SV97" s="13">
        <v>6.1622625541699998</v>
      </c>
      <c r="SW97" s="13">
        <v>6.0718794059799999</v>
      </c>
      <c r="SX97" s="16">
        <v>6.0492036819499999</v>
      </c>
      <c r="SY97" s="16">
        <v>5.5623424530000003</v>
      </c>
      <c r="SZ97" s="16">
        <v>6.9263055801400002</v>
      </c>
      <c r="TA97" s="16">
        <v>5.5275206756599999</v>
      </c>
      <c r="TB97" s="16">
        <v>6.3425249671900001</v>
      </c>
      <c r="TC97" s="16">
        <v>6.3837784767199999</v>
      </c>
      <c r="TD97" s="7">
        <v>2.83268790245</v>
      </c>
      <c r="TE97" s="8">
        <v>3.5242001628900002</v>
      </c>
      <c r="TF97" s="8">
        <v>4.4098384857199999</v>
      </c>
      <c r="TG97" s="8">
        <v>5.0464323425300002</v>
      </c>
      <c r="TH97" s="8">
        <v>4.0133230018599999</v>
      </c>
      <c r="TI97" s="8">
        <v>4.1236606979400001</v>
      </c>
      <c r="TJ97" s="13">
        <v>5.0845000266999998</v>
      </c>
      <c r="TK97" s="13">
        <v>6.0195686721800001</v>
      </c>
      <c r="TL97" s="13">
        <v>4.2772552490200004</v>
      </c>
      <c r="TM97" s="13">
        <v>3.4708431911500002</v>
      </c>
      <c r="TN97" s="13">
        <v>4.8232388305700002</v>
      </c>
      <c r="TO97" s="13">
        <v>4.3988083648699998</v>
      </c>
      <c r="TP97" s="16">
        <v>5.5140558624300002</v>
      </c>
      <c r="TQ97" s="16">
        <v>5.6567691803000004</v>
      </c>
      <c r="TR97" s="16">
        <v>6.0469710350000003</v>
      </c>
      <c r="TS97" s="16">
        <v>5.2929528236400003</v>
      </c>
      <c r="TT97" s="16">
        <v>4.3145251846299999</v>
      </c>
      <c r="TU97" s="19">
        <v>5.8384472083999999</v>
      </c>
    </row>
    <row r="98" spans="1:541" x14ac:dyDescent="0.25">
      <c r="A98" s="21">
        <f t="shared" si="1"/>
        <v>0.9300000000000006</v>
      </c>
      <c r="B98" s="7">
        <v>0.13518536865700001</v>
      </c>
      <c r="C98" s="8">
        <v>-0.13031180799</v>
      </c>
      <c r="D98" s="8">
        <v>-6.2998780999299994E-2</v>
      </c>
      <c r="E98" s="8">
        <v>1.3164422965</v>
      </c>
      <c r="F98" s="8">
        <v>4.3057013750100001E-2</v>
      </c>
      <c r="G98" s="8">
        <v>-0.30101591639199998</v>
      </c>
      <c r="H98" s="13">
        <v>2.5493135213899998</v>
      </c>
      <c r="I98" s="13">
        <v>2.0051675367400001</v>
      </c>
      <c r="J98" s="13">
        <v>1.83107129931</v>
      </c>
      <c r="K98" s="13">
        <v>2.2006706714600002</v>
      </c>
      <c r="L98" s="13">
        <v>2.0150455439099999</v>
      </c>
      <c r="M98" s="13">
        <v>0.44157116591899997</v>
      </c>
      <c r="N98" s="16">
        <v>-2.4018176794100001</v>
      </c>
      <c r="O98" s="16">
        <v>-1.13133398533</v>
      </c>
      <c r="P98" s="16">
        <v>2.1795927524600001</v>
      </c>
      <c r="Q98" s="16">
        <v>-1.2867653131500001</v>
      </c>
      <c r="R98" s="16"/>
      <c r="S98" s="16"/>
      <c r="T98" s="7">
        <v>1.04909939706</v>
      </c>
      <c r="U98" s="8">
        <v>2.24245584726</v>
      </c>
      <c r="V98" s="8">
        <v>1.6754590559</v>
      </c>
      <c r="W98" s="8">
        <v>0.88137851118999999</v>
      </c>
      <c r="X98" s="8">
        <v>0.59300417602099997</v>
      </c>
      <c r="Y98" s="8">
        <v>0.88742918133699999</v>
      </c>
      <c r="Z98" s="13">
        <v>-1.5231502771400001</v>
      </c>
      <c r="AA98" s="13">
        <v>-2.78281180859</v>
      </c>
      <c r="AB98" s="13">
        <v>-3.5315461731000002</v>
      </c>
      <c r="AC98" s="13">
        <v>-2.7089461421999999</v>
      </c>
      <c r="AD98" s="13">
        <v>-1.4824663662899999</v>
      </c>
      <c r="AE98" s="13">
        <v>-1.3192332363099999</v>
      </c>
      <c r="AF98" s="16">
        <v>6.9573388290400002</v>
      </c>
      <c r="AG98" s="16">
        <v>8.1818464088400003</v>
      </c>
      <c r="AH98" s="16">
        <v>6.9986236858400002</v>
      </c>
      <c r="AI98" s="16">
        <v>5.06131686211</v>
      </c>
      <c r="AJ98" s="16">
        <v>5.9220188093199999</v>
      </c>
      <c r="AK98" s="16">
        <v>7.6073550987200003</v>
      </c>
      <c r="AL98" s="7">
        <v>1.35551578045</v>
      </c>
      <c r="AM98" s="8">
        <v>1.16660560489</v>
      </c>
      <c r="AN98" s="8">
        <v>1.4367519521700001</v>
      </c>
      <c r="AO98" s="8">
        <v>-0.221917717066</v>
      </c>
      <c r="AP98" s="8">
        <v>0.90129776418200003</v>
      </c>
      <c r="AQ98" s="8">
        <v>0.30589902192399998</v>
      </c>
      <c r="AR98" s="13">
        <v>0.94426980972300001</v>
      </c>
      <c r="AS98" s="13">
        <v>-0.82877167046099998</v>
      </c>
      <c r="AT98" s="13">
        <v>-0.403362949789</v>
      </c>
      <c r="AU98" s="13">
        <v>0.48327351093299997</v>
      </c>
      <c r="AV98" s="13">
        <v>-2.22566599771E-2</v>
      </c>
      <c r="AW98" s="13">
        <v>-0.76072169840299997</v>
      </c>
      <c r="AX98" s="16">
        <v>0.74067231595500005</v>
      </c>
      <c r="AY98" s="16">
        <v>1.0098368334800001</v>
      </c>
      <c r="AZ98" s="16">
        <v>2.3615252685499999</v>
      </c>
      <c r="BA98" s="16">
        <v>-0.48733135938599997</v>
      </c>
      <c r="BB98" s="16">
        <v>-1.53570207357</v>
      </c>
      <c r="BC98" s="16">
        <v>-1.0573726463299999</v>
      </c>
      <c r="BD98" s="7">
        <v>2.1903113913499999</v>
      </c>
      <c r="BE98" s="8">
        <v>2.0179597794999999</v>
      </c>
      <c r="BF98" s="8">
        <v>2.7510557007799998</v>
      </c>
      <c r="BG98" s="8">
        <v>3.0219568491</v>
      </c>
      <c r="BH98" s="8">
        <v>3.1026062488599999</v>
      </c>
      <c r="BI98" s="8">
        <v>2.1124097061199998</v>
      </c>
      <c r="BJ98" s="13">
        <v>3.9478998732599999</v>
      </c>
      <c r="BK98" s="13">
        <v>2.3062045383499998</v>
      </c>
      <c r="BL98" s="13">
        <v>1.6089544653900001</v>
      </c>
      <c r="BM98" s="13">
        <v>2.9732365322100001</v>
      </c>
      <c r="BN98" s="13">
        <v>1.9928267955800001</v>
      </c>
      <c r="BO98" s="13"/>
      <c r="BP98" s="16">
        <v>4.1184001922600002</v>
      </c>
      <c r="BQ98" s="16">
        <v>5.2164187669800004</v>
      </c>
      <c r="BR98" s="16">
        <v>4.0404219913499997</v>
      </c>
      <c r="BS98" s="16">
        <v>3.1550251817700001</v>
      </c>
      <c r="BT98" s="16">
        <v>2.7041251659399999</v>
      </c>
      <c r="BU98" s="16">
        <v>4.18890920639</v>
      </c>
      <c r="BV98" s="7">
        <v>0.287693672776</v>
      </c>
      <c r="BW98" s="8">
        <v>3.1157741165199999</v>
      </c>
      <c r="BX98" s="8">
        <v>2.7334202051199998</v>
      </c>
      <c r="BY98" s="8">
        <v>0.55864284873000003</v>
      </c>
      <c r="BZ98" s="8">
        <v>3.3388001322699998</v>
      </c>
      <c r="CA98" s="8">
        <v>2.8772468852999999</v>
      </c>
      <c r="CB98" s="13">
        <v>3.5468322944600001</v>
      </c>
      <c r="CC98" s="13">
        <v>4.1101575613000003</v>
      </c>
      <c r="CD98" s="13">
        <v>3.0866895413400002</v>
      </c>
      <c r="CE98" s="13">
        <v>4.6078035497699998</v>
      </c>
      <c r="CF98" s="13">
        <v>3.52972130775</v>
      </c>
      <c r="CG98" s="13"/>
      <c r="CH98" s="16">
        <v>5.0251516056099996</v>
      </c>
      <c r="CI98" s="16">
        <v>4.9700373935700002</v>
      </c>
      <c r="CJ98" s="16">
        <v>4.7068525552700002</v>
      </c>
      <c r="CK98" s="16">
        <v>4.95207220078</v>
      </c>
      <c r="CL98" s="16">
        <v>4.1689670944200001</v>
      </c>
      <c r="CM98" s="16">
        <v>4.9432689380600001</v>
      </c>
      <c r="CN98" s="7">
        <v>5.1259473609899997</v>
      </c>
      <c r="CO98" s="8">
        <v>3.7519925117500001</v>
      </c>
      <c r="CP98" s="8">
        <v>1.9890864849100001</v>
      </c>
      <c r="CQ98" s="8">
        <v>4.7785405731199999</v>
      </c>
      <c r="CR98" s="8">
        <v>4.5859539032000001</v>
      </c>
      <c r="CS98" s="8">
        <v>4.6091155004499997</v>
      </c>
      <c r="CT98" s="13">
        <v>4.0512151980400004</v>
      </c>
      <c r="CU98" s="13">
        <v>3.36591786385</v>
      </c>
      <c r="CV98" s="13">
        <v>3.73772307634</v>
      </c>
      <c r="CW98" s="13">
        <v>3.0784435272200001</v>
      </c>
      <c r="CX98" s="13">
        <v>3.1763689136500002</v>
      </c>
      <c r="CY98" s="13">
        <v>3.4623571109800002</v>
      </c>
      <c r="CZ98" s="16">
        <v>4.2525584268600003</v>
      </c>
      <c r="DA98" s="16">
        <v>4.08556553841</v>
      </c>
      <c r="DB98" s="16">
        <v>2.1549113988899999</v>
      </c>
      <c r="DC98" s="16">
        <v>3.3854816198300002</v>
      </c>
      <c r="DD98" s="16">
        <v>2.5201200485199999</v>
      </c>
      <c r="DE98" s="16">
        <v>2.7136801338200001</v>
      </c>
      <c r="DF98" s="7">
        <v>3.5360253858599999</v>
      </c>
      <c r="DG98" s="8">
        <v>3.5594812393200002</v>
      </c>
      <c r="DH98" s="8">
        <v>3.80431983232</v>
      </c>
      <c r="DI98" s="8">
        <v>2.5119973850299999</v>
      </c>
      <c r="DJ98" s="8">
        <v>2.5564446497</v>
      </c>
      <c r="DK98" s="8">
        <v>2.8916438770299999</v>
      </c>
      <c r="DL98" s="13">
        <v>2.7512972116499999</v>
      </c>
      <c r="DM98" s="13">
        <v>0.777658519745</v>
      </c>
      <c r="DN98" s="13">
        <v>2.8220797538800002</v>
      </c>
      <c r="DO98" s="13">
        <v>3.2671754980099998</v>
      </c>
      <c r="DP98" s="13">
        <v>1.9843575930599999</v>
      </c>
      <c r="DQ98" s="13">
        <v>2.72740316391</v>
      </c>
      <c r="DR98" s="16">
        <v>1.9091635870899999</v>
      </c>
      <c r="DS98" s="16">
        <v>1.57295255184</v>
      </c>
      <c r="DT98" s="16">
        <v>4.0294872596900004E-3</v>
      </c>
      <c r="DU98" s="16">
        <v>0.91648635864299999</v>
      </c>
      <c r="DV98" s="16">
        <v>-4.2535662278500003E-2</v>
      </c>
      <c r="DW98" s="16">
        <v>2.2603413104999999</v>
      </c>
      <c r="DX98" s="7">
        <v>2.6329979562800001</v>
      </c>
      <c r="DY98" s="8">
        <v>3.3761332106599999</v>
      </c>
      <c r="DZ98" s="8">
        <v>2.1014923572500002</v>
      </c>
      <c r="EA98" s="8">
        <v>3.3576054596899998</v>
      </c>
      <c r="EB98" s="8">
        <v>3.15718835831</v>
      </c>
      <c r="EC98" s="8">
        <v>3.9833879566200001</v>
      </c>
      <c r="ED98" s="13">
        <v>1.1412652111099999</v>
      </c>
      <c r="EE98" s="13">
        <v>1.50644767523</v>
      </c>
      <c r="EF98" s="13">
        <v>1.27157412648</v>
      </c>
      <c r="EG98" s="13">
        <v>0.41124705582900001</v>
      </c>
      <c r="EH98" s="13">
        <v>7.0636069774600001E-3</v>
      </c>
      <c r="EI98" s="13">
        <v>-0.57839350670599998</v>
      </c>
      <c r="EJ98" s="16">
        <v>6.02924623966</v>
      </c>
      <c r="EK98" s="16">
        <v>5.4982624435399998</v>
      </c>
      <c r="EL98" s="16">
        <v>6.18825566769</v>
      </c>
      <c r="EM98" s="16">
        <v>7.6581854438799999</v>
      </c>
      <c r="EN98" s="16">
        <v>6.4289688682600001</v>
      </c>
      <c r="EO98" s="16">
        <v>4.1109365677799996</v>
      </c>
      <c r="EP98" s="7">
        <v>2.5129977941499999</v>
      </c>
      <c r="EQ98" s="8">
        <v>2.0467083930999999</v>
      </c>
      <c r="ER98" s="8">
        <v>1.28984051943</v>
      </c>
      <c r="ES98" s="8">
        <v>0.82028041482000003</v>
      </c>
      <c r="ET98" s="8">
        <v>0.84987842142600001</v>
      </c>
      <c r="EU98" s="8">
        <v>-0.696587596536</v>
      </c>
      <c r="EV98" s="13">
        <v>1.74092039108</v>
      </c>
      <c r="EW98" s="13">
        <v>1.78762378693</v>
      </c>
      <c r="EX98" s="13">
        <v>2.1616774416000002</v>
      </c>
      <c r="EY98" s="13">
        <v>4.7154597759200003</v>
      </c>
      <c r="EZ98" s="13">
        <v>1.64191771269</v>
      </c>
      <c r="FA98" s="13">
        <v>2.1371653080000002</v>
      </c>
      <c r="FB98" s="16">
        <v>-1.4963115263</v>
      </c>
      <c r="FC98" s="16">
        <v>1.4201314306299999</v>
      </c>
      <c r="FD98" s="16">
        <v>-1.4758431911500001</v>
      </c>
      <c r="FE98" s="16">
        <v>0.24570448949900001</v>
      </c>
      <c r="FF98" s="16">
        <v>-0.210993953347</v>
      </c>
      <c r="FG98" s="16">
        <v>2.4846671652799999</v>
      </c>
      <c r="FH98" s="7">
        <v>6.2320789813999999</v>
      </c>
      <c r="FI98" s="8">
        <v>7.4363484382599996</v>
      </c>
      <c r="FJ98" s="8">
        <v>6.9578488540599999</v>
      </c>
      <c r="FK98" s="8">
        <v>5.0459614562999997</v>
      </c>
      <c r="FL98" s="8">
        <v>4.3136222600899998</v>
      </c>
      <c r="FM98" s="8">
        <v>6.0696240043599996</v>
      </c>
      <c r="FN98" s="13">
        <v>2.3777091002500002</v>
      </c>
      <c r="FO98" s="13">
        <v>-0.49115808412400003</v>
      </c>
      <c r="FP98" s="13">
        <v>2.13628087759</v>
      </c>
      <c r="FQ98" s="13">
        <v>1.9600691556900001</v>
      </c>
      <c r="FR98" s="13">
        <v>0.150339679718</v>
      </c>
      <c r="FS98" s="13">
        <v>2.3677969169600002</v>
      </c>
      <c r="FT98" s="16">
        <v>6.5633338212999996</v>
      </c>
      <c r="FU98" s="16">
        <v>5.5791192770000002</v>
      </c>
      <c r="FV98" s="16">
        <v>6.5988413143200004</v>
      </c>
      <c r="FW98" s="16">
        <v>5.1042897701300003</v>
      </c>
      <c r="FX98" s="16">
        <v>3.9272091555599999</v>
      </c>
      <c r="FY98" s="16">
        <v>6.0172571468399996</v>
      </c>
      <c r="FZ98" s="7">
        <v>4.7112507820099996</v>
      </c>
      <c r="GA98" s="8">
        <v>4.20433136702</v>
      </c>
      <c r="GB98" s="8">
        <v>3.5060553479199998</v>
      </c>
      <c r="GC98" s="8">
        <v>4.92580103397</v>
      </c>
      <c r="GD98" s="8">
        <v>4.9545687150999997</v>
      </c>
      <c r="GE98" s="8">
        <v>5.1181860160800001</v>
      </c>
      <c r="GF98" s="13">
        <v>2.15798413515</v>
      </c>
      <c r="GG98" s="13">
        <v>0.64615274429299996</v>
      </c>
      <c r="GH98" s="13">
        <v>-0.27506946221</v>
      </c>
      <c r="GI98" s="13">
        <v>0.34248527586499999</v>
      </c>
      <c r="GJ98" s="13">
        <v>1.4288140583</v>
      </c>
      <c r="GK98" s="13">
        <v>1.7810694515700001</v>
      </c>
      <c r="GL98" s="16">
        <v>1.0588925206699999</v>
      </c>
      <c r="GM98" s="16">
        <v>1.1225423240700001</v>
      </c>
      <c r="GN98" s="16">
        <v>2.16610134602</v>
      </c>
      <c r="GO98" s="16">
        <v>2.6409731268900001</v>
      </c>
      <c r="GP98" s="16">
        <v>2.91124645948</v>
      </c>
      <c r="GQ98" s="16">
        <v>2.9119269943199999</v>
      </c>
      <c r="GR98" s="7">
        <v>3.3690147161500001</v>
      </c>
      <c r="GS98" s="8">
        <v>3.3796620750400002</v>
      </c>
      <c r="GT98" s="8">
        <v>3.0379457140000001</v>
      </c>
      <c r="GU98" s="8">
        <v>3.5065557956700002</v>
      </c>
      <c r="GV98" s="8">
        <v>3.0136460065800001</v>
      </c>
      <c r="GW98" s="8">
        <v>1.8327114760900001</v>
      </c>
      <c r="GX98" s="13">
        <v>1.91160034657</v>
      </c>
      <c r="GY98" s="13">
        <v>2.4863936901099999</v>
      </c>
      <c r="GZ98" s="13">
        <v>1.4027421772499999</v>
      </c>
      <c r="HA98" s="13">
        <v>2.0079554176299999</v>
      </c>
      <c r="HB98" s="13">
        <v>1.46546929359</v>
      </c>
      <c r="HC98" s="13">
        <v>1.5690961718600001</v>
      </c>
      <c r="HD98" s="16">
        <v>6.8345247840900001</v>
      </c>
      <c r="HE98" s="16">
        <v>4.9269548511499996</v>
      </c>
      <c r="HF98" s="16">
        <v>3.8332227468500002</v>
      </c>
      <c r="HG98" s="16">
        <v>3.85032833576</v>
      </c>
      <c r="HH98" s="16">
        <v>4.6049745369000004</v>
      </c>
      <c r="HI98" s="16">
        <v>5.2053648471800003</v>
      </c>
      <c r="HJ98" s="7">
        <v>5.6786235332499997</v>
      </c>
      <c r="HK98" s="8">
        <v>4.7630566501600002</v>
      </c>
      <c r="HL98" s="8">
        <v>3.4519523191500001</v>
      </c>
      <c r="HM98" s="8">
        <v>5.1671551036799999</v>
      </c>
      <c r="HN98" s="8">
        <v>5.1522492790200003</v>
      </c>
      <c r="HO98" s="8">
        <v>3.9687586903600001</v>
      </c>
      <c r="HP98" s="13">
        <v>3.0461000728599998</v>
      </c>
      <c r="HQ98" s="13">
        <v>2.0680913567500001</v>
      </c>
      <c r="HR98" s="13">
        <v>2.5918403625500002</v>
      </c>
      <c r="HS98" s="13">
        <v>2.3289857173000001</v>
      </c>
      <c r="HT98" s="13">
        <v>4.4795664072000001</v>
      </c>
      <c r="HU98" s="13">
        <v>3.3479115057</v>
      </c>
      <c r="HV98" s="16">
        <v>5.35727854729</v>
      </c>
      <c r="HW98" s="16">
        <v>5.1956057500800004</v>
      </c>
      <c r="HX98" s="16">
        <v>3.8530639314699999</v>
      </c>
      <c r="HY98" s="16">
        <v>3.5957261681600001</v>
      </c>
      <c r="HZ98" s="16">
        <v>4.0478607273099998</v>
      </c>
      <c r="IA98" s="16">
        <v>4.5052093029</v>
      </c>
      <c r="IB98" s="7">
        <v>4.8652653694200003</v>
      </c>
      <c r="IC98" s="8">
        <v>5.1133001327500001</v>
      </c>
      <c r="ID98" s="8">
        <v>3.2382281255700001</v>
      </c>
      <c r="IE98" s="8">
        <v>2.9259545564699998</v>
      </c>
      <c r="IF98" s="8">
        <v>4.5251282882700004</v>
      </c>
      <c r="IG98" s="8">
        <v>2.3824263215100001</v>
      </c>
      <c r="IH98" s="13">
        <v>2.9552371692700001</v>
      </c>
      <c r="II98" s="13">
        <v>1.1114946413</v>
      </c>
      <c r="IJ98" s="13">
        <v>2.8842152404800001</v>
      </c>
      <c r="IK98" s="13">
        <v>2.2368146038100001</v>
      </c>
      <c r="IL98" s="13">
        <v>2.2526185989399998</v>
      </c>
      <c r="IM98" s="13">
        <v>3.6672097539899999</v>
      </c>
      <c r="IN98" s="16">
        <v>6.6531943130500002</v>
      </c>
      <c r="IO98" s="16">
        <v>6.4556888341900001</v>
      </c>
      <c r="IP98" s="16">
        <v>5.6387614250200002</v>
      </c>
      <c r="IQ98" s="16">
        <v>4.8564627361300001</v>
      </c>
      <c r="IR98" s="16">
        <v>5.5740828132600004</v>
      </c>
      <c r="IS98" s="16">
        <v>5.6756481933599998</v>
      </c>
      <c r="IT98" s="7">
        <v>4.6640661477999998</v>
      </c>
      <c r="IU98" s="8">
        <v>4.9997781753500004</v>
      </c>
      <c r="IV98" s="8">
        <v>5.3156725311299997</v>
      </c>
      <c r="IW98" s="8">
        <v>5.0247449302699998</v>
      </c>
      <c r="IX98" s="8">
        <v>4.3477033472100004</v>
      </c>
      <c r="IY98" s="8">
        <v>4.6000872993500002</v>
      </c>
      <c r="IZ98" s="13">
        <v>2.5235139846800001</v>
      </c>
      <c r="JA98" s="13">
        <v>4.3071358394599999</v>
      </c>
      <c r="JB98" s="13">
        <v>3.1978530788400001</v>
      </c>
      <c r="JC98" s="13">
        <v>4.1761621236800002</v>
      </c>
      <c r="JD98" s="13">
        <v>2.5008462524400001</v>
      </c>
      <c r="JE98" s="13">
        <v>3.6067276287099999</v>
      </c>
      <c r="JF98" s="16">
        <v>3.47289034843</v>
      </c>
      <c r="JG98" s="16">
        <v>3.3830547857300002</v>
      </c>
      <c r="JH98" s="16">
        <v>4.2747597312899996</v>
      </c>
      <c r="JI98" s="16">
        <v>2.5612973070099998</v>
      </c>
      <c r="JJ98" s="16">
        <v>3.0966815161699999</v>
      </c>
      <c r="JK98" s="16">
        <v>4.1907103896100004</v>
      </c>
      <c r="JL98" s="7">
        <v>1.4822044432199999</v>
      </c>
      <c r="JM98" s="8">
        <v>2.3694302451599998</v>
      </c>
      <c r="JN98" s="8">
        <v>2.39149694443</v>
      </c>
      <c r="JO98" s="8">
        <v>0.50298606783199995</v>
      </c>
      <c r="JP98" s="8">
        <v>0.10822925127999999</v>
      </c>
      <c r="JQ98" s="8">
        <v>0.94893441200299999</v>
      </c>
      <c r="JR98" s="13">
        <v>0.61294224858299995</v>
      </c>
      <c r="JS98" s="13">
        <v>-1.35530129671</v>
      </c>
      <c r="JT98" s="13">
        <v>0.22570944841999999</v>
      </c>
      <c r="JU98" s="13">
        <v>-1.2718916088300001</v>
      </c>
      <c r="JV98" s="13">
        <v>-6.6653087735199998E-3</v>
      </c>
      <c r="JW98" s="13">
        <v>0.41456103473900002</v>
      </c>
      <c r="JX98" s="16">
        <v>3.1874071598099998</v>
      </c>
      <c r="JY98" s="16">
        <v>2.3022481346100001</v>
      </c>
      <c r="JZ98" s="16">
        <v>3.74091227055</v>
      </c>
      <c r="KA98" s="16">
        <v>5.0917022514300001</v>
      </c>
      <c r="KB98" s="16">
        <v>2.3958681631099998</v>
      </c>
      <c r="KC98" s="16">
        <v>3.6335276842100002</v>
      </c>
      <c r="KD98" s="7">
        <v>3.5020271730400001</v>
      </c>
      <c r="KE98" s="8">
        <v>0.92999750554600003</v>
      </c>
      <c r="KF98" s="8">
        <v>1.4698952567600001</v>
      </c>
      <c r="KG98" s="8">
        <v>1.78084310532</v>
      </c>
      <c r="KH98" s="8">
        <v>1.49875363827</v>
      </c>
      <c r="KI98" s="8">
        <v>0.722387541533</v>
      </c>
      <c r="KJ98" s="13">
        <v>1.0767971158</v>
      </c>
      <c r="KK98" s="13">
        <v>0.71144963800899996</v>
      </c>
      <c r="KL98" s="13">
        <v>-1.49641638994E-2</v>
      </c>
      <c r="KM98" s="13">
        <v>-0.75704514503499998</v>
      </c>
      <c r="KN98" s="13">
        <v>-1.6658785355100001</v>
      </c>
      <c r="KO98" s="13">
        <v>-0.188165825456</v>
      </c>
      <c r="KP98" s="16">
        <v>3.7427074122400001</v>
      </c>
      <c r="KQ98" s="16">
        <v>2.3014663028700002</v>
      </c>
      <c r="KR98" s="16">
        <v>2.7731775069200002</v>
      </c>
      <c r="KS98" s="16">
        <v>2.31464419961</v>
      </c>
      <c r="KT98" s="16">
        <v>1.8146702933300001</v>
      </c>
      <c r="KU98" s="16">
        <v>2.7494766283000001</v>
      </c>
      <c r="KV98" s="7">
        <v>3.9073181915299999</v>
      </c>
      <c r="KW98" s="8">
        <v>2.0643914890300001</v>
      </c>
      <c r="KX98" s="8">
        <v>2.5524721121799998</v>
      </c>
      <c r="KY98" s="8">
        <v>2.1925687789900001</v>
      </c>
      <c r="KZ98" s="8">
        <v>2.0819350945899999</v>
      </c>
      <c r="LA98" s="8">
        <v>1.34508304</v>
      </c>
      <c r="LB98" s="13">
        <v>0.81912157774000005</v>
      </c>
      <c r="LC98" s="13">
        <v>3.68763700485</v>
      </c>
      <c r="LD98" s="13">
        <v>1.35559832096</v>
      </c>
      <c r="LE98" s="13">
        <v>2.0628363132500001</v>
      </c>
      <c r="LF98" s="13">
        <v>2.0809660720799998</v>
      </c>
      <c r="LG98" s="13">
        <v>1.4922312664999999</v>
      </c>
      <c r="LH98" s="16">
        <v>1.29021809578</v>
      </c>
      <c r="LI98" s="16">
        <v>2.0156121969199998</v>
      </c>
      <c r="LJ98" s="16">
        <v>2.3534920811700002</v>
      </c>
      <c r="LK98" s="16">
        <v>2.1719957280200002</v>
      </c>
      <c r="LL98" s="16">
        <v>1.68441793084</v>
      </c>
      <c r="LM98" s="16">
        <v>2.0909790992700001</v>
      </c>
      <c r="LN98" s="7">
        <v>-1.4412820339200001</v>
      </c>
      <c r="LO98" s="8">
        <v>-2.2573260355000002</v>
      </c>
      <c r="LP98" s="8">
        <v>0.69070336010300004</v>
      </c>
      <c r="LQ98" s="8">
        <v>-0.99137932479400004</v>
      </c>
      <c r="LR98" s="8">
        <v>1.27379856348</v>
      </c>
      <c r="LS98" s="8">
        <v>-3.4867722541100002E-2</v>
      </c>
      <c r="LT98" s="13">
        <v>-1.54221318722</v>
      </c>
      <c r="LU98" s="13">
        <v>-1.2048868560799999</v>
      </c>
      <c r="LV98" s="13">
        <v>-0.72896372973900003</v>
      </c>
      <c r="LW98" s="13">
        <v>0.72727854669100001</v>
      </c>
      <c r="LX98" s="13">
        <v>-0.26604652851799998</v>
      </c>
      <c r="LY98" s="13">
        <v>0.43421647399699997</v>
      </c>
      <c r="LZ98" s="16">
        <v>1.93634999752</v>
      </c>
      <c r="MA98" s="16">
        <v>3.6111437034599998</v>
      </c>
      <c r="MB98" s="16">
        <v>-1.9068585336199999</v>
      </c>
      <c r="MC98" s="16">
        <v>-0.49152461051899998</v>
      </c>
      <c r="MD98" s="16">
        <v>-0.73601059734800001</v>
      </c>
      <c r="ME98" s="16">
        <v>-6.8620668332999998E-2</v>
      </c>
      <c r="MF98" s="7">
        <v>-1.1884762102399999</v>
      </c>
      <c r="MG98" s="8">
        <v>-0.77142758846299997</v>
      </c>
      <c r="MH98" s="8">
        <v>-0.21148800671099999</v>
      </c>
      <c r="MI98" s="8">
        <v>-0.79986711502100005</v>
      </c>
      <c r="MJ98" s="8"/>
      <c r="MK98" s="8"/>
      <c r="ML98" s="13">
        <v>2.9397091150299999</v>
      </c>
      <c r="MM98" s="13">
        <v>-0.52761117875600005</v>
      </c>
      <c r="MN98" s="13">
        <v>1.82952622056</v>
      </c>
      <c r="MO98" s="13">
        <v>0.47654066801099998</v>
      </c>
      <c r="MP98" s="13">
        <v>0.48326426476200002</v>
      </c>
      <c r="MQ98" s="13">
        <v>2.7491972446399999</v>
      </c>
      <c r="MR98" s="16">
        <v>0.95755304634600003</v>
      </c>
      <c r="MS98" s="16">
        <v>2.3834453153599999</v>
      </c>
      <c r="MT98" s="16">
        <v>0.34821617603299998</v>
      </c>
      <c r="MU98" s="16">
        <v>2.1011800765999999</v>
      </c>
      <c r="MV98" s="16">
        <v>1.95182924151</v>
      </c>
      <c r="MW98" s="16">
        <v>0.39902664095200002</v>
      </c>
      <c r="MX98" s="7">
        <v>0.98319861888899995</v>
      </c>
      <c r="MY98" s="8">
        <v>0.50192920208000003</v>
      </c>
      <c r="MZ98" s="8">
        <v>0.460941087902</v>
      </c>
      <c r="NA98" s="8">
        <v>1.78669636965</v>
      </c>
      <c r="NB98" s="8">
        <v>-0.64364531517000001</v>
      </c>
      <c r="NC98" s="8">
        <v>-0.67442952275300005</v>
      </c>
      <c r="ND98" s="13">
        <v>0.20328717380799999</v>
      </c>
      <c r="NE98" s="13">
        <v>0.104986967742</v>
      </c>
      <c r="NF98" s="13">
        <v>0.14125120699400001</v>
      </c>
      <c r="NG98" s="13">
        <v>0.80491931527899996</v>
      </c>
      <c r="NH98" s="13">
        <v>0.219713842273</v>
      </c>
      <c r="NI98" s="13">
        <v>0.53970165729499997</v>
      </c>
      <c r="NJ98" s="16">
        <v>1.99251924753</v>
      </c>
      <c r="NK98" s="16">
        <v>0.27377252265800001</v>
      </c>
      <c r="NL98" s="16">
        <v>3.5843580579799998</v>
      </c>
      <c r="NM98" s="16">
        <v>2.6974319815599999</v>
      </c>
      <c r="NN98" s="16">
        <v>2.8742206263500001</v>
      </c>
      <c r="NO98" s="16">
        <v>3.3257736587500002</v>
      </c>
      <c r="NP98" s="7">
        <v>4.2995547056200003</v>
      </c>
      <c r="NQ98" s="8">
        <v>2.8457701206200001</v>
      </c>
      <c r="NR98" s="8">
        <v>5.6954792785599997</v>
      </c>
      <c r="NS98" s="8">
        <v>4.04728507996</v>
      </c>
      <c r="NT98" s="8">
        <v>3.4319724059099999</v>
      </c>
      <c r="NU98" s="8">
        <v>3.6173638129199999</v>
      </c>
      <c r="NV98" s="13">
        <v>4.4437379693999999</v>
      </c>
      <c r="NW98" s="13">
        <v>2.7572231292699998</v>
      </c>
      <c r="NX98" s="13">
        <v>5.6950999403000004</v>
      </c>
      <c r="NY98" s="13">
        <v>3.9073127389</v>
      </c>
      <c r="NZ98" s="13">
        <v>3.1739317131</v>
      </c>
      <c r="OA98" s="13">
        <v>3.6092495918299998</v>
      </c>
      <c r="OB98" s="16">
        <v>6.28062381268</v>
      </c>
      <c r="OC98" s="16">
        <v>5.6685051822699997</v>
      </c>
      <c r="OD98" s="16">
        <v>6.3667163991900004</v>
      </c>
      <c r="OE98" s="16">
        <v>6.2956061649299997</v>
      </c>
      <c r="OF98" s="16">
        <v>6.4053039550799999</v>
      </c>
      <c r="OG98" s="16">
        <v>6.2385350847199996</v>
      </c>
      <c r="OH98" s="7">
        <v>3.4465274643899999</v>
      </c>
      <c r="OI98" s="8">
        <v>6.3055150032</v>
      </c>
      <c r="OJ98" s="8">
        <v>4.0204277920699996</v>
      </c>
      <c r="OK98" s="8">
        <v>4.12906419754</v>
      </c>
      <c r="OL98" s="8">
        <v>5.5406613349900002</v>
      </c>
      <c r="OM98" s="8">
        <v>4.7651394653299999</v>
      </c>
      <c r="ON98" s="13">
        <v>4.3824971008300002</v>
      </c>
      <c r="OO98" s="13">
        <v>2.2165531086899999</v>
      </c>
      <c r="OP98" s="13">
        <v>4.6565599203100003</v>
      </c>
      <c r="OQ98" s="13">
        <v>5.3548828506500001</v>
      </c>
      <c r="OR98" s="13">
        <v>5.20746495724</v>
      </c>
      <c r="OS98" s="13">
        <v>6.1150163745899997</v>
      </c>
      <c r="OT98" s="16">
        <v>5.7004238843900001</v>
      </c>
      <c r="OU98" s="16">
        <v>4.5515890598300004</v>
      </c>
      <c r="OV98" s="16">
        <v>5.2963811778999998</v>
      </c>
      <c r="OW98" s="16">
        <v>3.8454984903299998</v>
      </c>
      <c r="OX98" s="16">
        <v>4.8473784637500001</v>
      </c>
      <c r="OY98" s="16">
        <v>5.0823913383499999</v>
      </c>
      <c r="OZ98" s="7">
        <v>5.9670059204100001</v>
      </c>
      <c r="PA98" s="8">
        <v>6.2103843402900001</v>
      </c>
      <c r="PB98" s="8">
        <v>5.5392961931200002</v>
      </c>
      <c r="PC98" s="8">
        <v>7.5502644348099999</v>
      </c>
      <c r="PD98" s="8">
        <v>6.3343382597</v>
      </c>
      <c r="PE98" s="8">
        <v>5.84919810295</v>
      </c>
      <c r="PF98" s="13">
        <v>2.4767555427599999</v>
      </c>
      <c r="PG98" s="13">
        <v>2.6660015869100002</v>
      </c>
      <c r="PH98" s="13">
        <v>2.3853621339800002</v>
      </c>
      <c r="PI98" s="13">
        <v>3.3481206989299999</v>
      </c>
      <c r="PJ98" s="13">
        <v>2.0906219482399999</v>
      </c>
      <c r="PK98" s="13">
        <v>1.65235625029</v>
      </c>
      <c r="PL98" s="16">
        <v>5.0097625255600002</v>
      </c>
      <c r="PM98" s="16">
        <v>6.0042614364600002</v>
      </c>
      <c r="PN98" s="16">
        <v>3.1294838619199998</v>
      </c>
      <c r="PO98" s="16">
        <v>5.3181571245199999</v>
      </c>
      <c r="PP98" s="16">
        <v>4.6150999069200003</v>
      </c>
      <c r="PQ98" s="16">
        <v>4.7426352500900002</v>
      </c>
      <c r="PR98" s="7">
        <v>4.5079950523400001</v>
      </c>
      <c r="PS98" s="8">
        <v>3.3085300254800001</v>
      </c>
      <c r="PT98" s="8">
        <v>4.5974131488800003</v>
      </c>
      <c r="PU98" s="8">
        <v>4.2881513977100001</v>
      </c>
      <c r="PV98" s="8">
        <v>4.5894513130199996</v>
      </c>
      <c r="PW98" s="8"/>
      <c r="PX98" s="13">
        <v>3.1504659414299998</v>
      </c>
      <c r="PY98" s="13">
        <v>2.67645256042</v>
      </c>
      <c r="PZ98" s="13">
        <v>3.03399643898</v>
      </c>
      <c r="QA98" s="13">
        <v>0.79095997870000001</v>
      </c>
      <c r="QB98" s="13">
        <v>2.6466716003399999</v>
      </c>
      <c r="QC98" s="13">
        <v>1.13389327288</v>
      </c>
      <c r="QD98" s="16">
        <v>4.0594835400599996</v>
      </c>
      <c r="QE98" s="16">
        <v>3.53007425308</v>
      </c>
      <c r="QF98" s="16">
        <v>2.3680457878099999</v>
      </c>
      <c r="QG98" s="16">
        <v>2.35418565273</v>
      </c>
      <c r="QH98" s="16">
        <v>2.7313493847800001</v>
      </c>
      <c r="QI98" s="16">
        <v>3.2689047336599999</v>
      </c>
      <c r="QJ98" s="7">
        <v>4.2732776641800001</v>
      </c>
      <c r="QK98" s="8">
        <v>3.1609762573200002</v>
      </c>
      <c r="QL98" s="8">
        <v>3.6586341476399999</v>
      </c>
      <c r="QM98" s="8">
        <v>2.93537854195</v>
      </c>
      <c r="QN98" s="8">
        <v>3.97868348598</v>
      </c>
      <c r="QO98" s="8">
        <v>3.3328954791999998</v>
      </c>
      <c r="QP98" s="13">
        <v>2.8373454237</v>
      </c>
      <c r="QQ98" s="13">
        <v>4.4878891944900001</v>
      </c>
      <c r="QR98" s="13">
        <v>3.2175443100900001</v>
      </c>
      <c r="QS98" s="13">
        <v>1.8718492651</v>
      </c>
      <c r="QT98" s="13">
        <v>4.8730382156400003</v>
      </c>
      <c r="QU98" s="13">
        <v>2.2160625124000002</v>
      </c>
      <c r="QV98" s="16">
        <v>3.9257744073900001</v>
      </c>
      <c r="QW98" s="16">
        <v>6.1319319009799997</v>
      </c>
      <c r="QX98" s="16">
        <v>4.4890432262399997</v>
      </c>
      <c r="QY98" s="16">
        <v>5.1521021556899997</v>
      </c>
      <c r="QZ98" s="16">
        <v>5.4617898035000003</v>
      </c>
      <c r="RA98" s="16">
        <v>4.44736528397</v>
      </c>
      <c r="RB98" s="7">
        <v>3.05575128555</v>
      </c>
      <c r="RC98" s="8">
        <v>5.1531033277500002</v>
      </c>
      <c r="RD98" s="8">
        <v>4.04166785479</v>
      </c>
      <c r="RE98" s="8">
        <v>5.3506429386100001</v>
      </c>
      <c r="RF98" s="8">
        <v>6.4122159290300003</v>
      </c>
      <c r="RG98" s="8">
        <v>3.9525073528300001</v>
      </c>
      <c r="RH98" s="13">
        <v>4.4813930606800003</v>
      </c>
      <c r="RI98" s="13">
        <v>3.1730640173000002</v>
      </c>
      <c r="RJ98" s="13">
        <v>3.3995305299799998</v>
      </c>
      <c r="RK98" s="13">
        <v>4.9770576095600001</v>
      </c>
      <c r="RL98" s="13">
        <v>6.7618313598600004</v>
      </c>
      <c r="RM98" s="13">
        <v>4.0723593234999997</v>
      </c>
      <c r="RN98" s="16">
        <v>7.6455072402999997</v>
      </c>
      <c r="RO98" s="16">
        <v>5.5375038147</v>
      </c>
      <c r="RP98" s="16">
        <v>4.2859815597499997</v>
      </c>
      <c r="RQ98" s="16">
        <v>6.5946831321700001</v>
      </c>
      <c r="RR98" s="16">
        <v>8.0352567672700008</v>
      </c>
      <c r="RS98" s="16">
        <v>6.0607420349099996</v>
      </c>
      <c r="RT98" s="7">
        <v>5.5397745990800003</v>
      </c>
      <c r="RU98" s="8">
        <v>5.5108730030100004</v>
      </c>
      <c r="RV98" s="8">
        <v>5.2756908893599999</v>
      </c>
      <c r="RW98" s="8">
        <v>4.2685419583300002</v>
      </c>
      <c r="RX98" s="8">
        <v>4.9052418470400001</v>
      </c>
      <c r="RY98" s="8">
        <v>5.2249248075499999</v>
      </c>
      <c r="RZ98" s="13">
        <v>6.8981991767900004</v>
      </c>
      <c r="SA98" s="13">
        <v>6.1623389100999999</v>
      </c>
      <c r="SB98" s="13">
        <v>5.44290485382</v>
      </c>
      <c r="SC98" s="13">
        <v>6.7484323692299997</v>
      </c>
      <c r="SD98" s="13">
        <v>6.1350610733000002</v>
      </c>
      <c r="SE98" s="13">
        <v>7.1779769992800002</v>
      </c>
      <c r="SF98" s="16">
        <v>4.6588834524199996</v>
      </c>
      <c r="SG98" s="16">
        <v>7.4282731151599997</v>
      </c>
      <c r="SH98" s="16">
        <v>3.6335411644</v>
      </c>
      <c r="SI98" s="16">
        <v>4.1183074951199998</v>
      </c>
      <c r="SJ98" s="16">
        <v>5.9582392263399999</v>
      </c>
      <c r="SK98" s="16">
        <v>3.3980473041499999</v>
      </c>
      <c r="SL98" s="7">
        <v>6.36738185883</v>
      </c>
      <c r="SM98" s="8">
        <v>6.27707614899</v>
      </c>
      <c r="SN98" s="8">
        <v>6.5091835022</v>
      </c>
      <c r="SO98" s="8">
        <v>6.2364624023399999</v>
      </c>
      <c r="SP98" s="8">
        <v>6.6626483917200003</v>
      </c>
      <c r="SQ98" s="8">
        <v>7.0347646141100002</v>
      </c>
      <c r="SR98" s="13">
        <v>6.5882124662399999</v>
      </c>
      <c r="SS98" s="13">
        <v>5.8977554321300003</v>
      </c>
      <c r="ST98" s="13">
        <v>5.8200651264200003</v>
      </c>
      <c r="SU98" s="13">
        <v>7.2457698345199999</v>
      </c>
      <c r="SV98" s="13">
        <v>6.0566942024200001</v>
      </c>
      <c r="SW98" s="13">
        <v>5.4869950485199999</v>
      </c>
      <c r="SX98" s="16">
        <v>5.5582445144700001</v>
      </c>
      <c r="SY98" s="16">
        <v>4.9720590591400002</v>
      </c>
      <c r="SZ98" s="16">
        <v>6.1823811292600004</v>
      </c>
      <c r="TA98" s="16">
        <v>5.1192708253900001</v>
      </c>
      <c r="TB98" s="16">
        <v>5.9616321468400004</v>
      </c>
      <c r="TC98" s="16">
        <v>6.3318875312799996</v>
      </c>
      <c r="TD98" s="7">
        <v>2.2765201616300001</v>
      </c>
      <c r="TE98" s="8">
        <v>2.9472444772699999</v>
      </c>
      <c r="TF98" s="8">
        <v>3.96839551926</v>
      </c>
      <c r="TG98" s="8">
        <v>4.8019282388700004</v>
      </c>
      <c r="TH98" s="8">
        <v>3.6813846731200002</v>
      </c>
      <c r="TI98" s="8">
        <v>3.8492991566699999</v>
      </c>
      <c r="TJ98" s="13">
        <v>5.0617366552399998</v>
      </c>
      <c r="TK98" s="13">
        <v>5.9029974317600002</v>
      </c>
      <c r="TL98" s="13">
        <v>3.67242255211</v>
      </c>
      <c r="TM98" s="13">
        <v>3.0484887170800001</v>
      </c>
      <c r="TN98" s="13">
        <v>4.3314171123499996</v>
      </c>
      <c r="TO98" s="13">
        <v>3.8221074819599998</v>
      </c>
      <c r="TP98" s="16">
        <v>5.5041129255300003</v>
      </c>
      <c r="TQ98" s="16">
        <v>5.6329413986199999</v>
      </c>
      <c r="TR98" s="16">
        <v>5.66536900997</v>
      </c>
      <c r="TS98" s="16">
        <v>4.7311481475799999</v>
      </c>
      <c r="TT98" s="16">
        <v>4.1414920187000002</v>
      </c>
      <c r="TU98" s="19">
        <v>5.5734274482700004</v>
      </c>
    </row>
    <row r="99" spans="1:541" x14ac:dyDescent="0.25">
      <c r="A99" s="21">
        <f t="shared" si="1"/>
        <v>0.94000000000000061</v>
      </c>
      <c r="B99" s="7">
        <v>-0.21876085579400001</v>
      </c>
      <c r="C99" s="8">
        <v>-0.41753951013099999</v>
      </c>
      <c r="D99" s="8">
        <v>-6.4048920869800005E-2</v>
      </c>
      <c r="E99" s="8">
        <v>1.18716218233</v>
      </c>
      <c r="F99" s="8">
        <v>-0.46925912976299999</v>
      </c>
      <c r="G99" s="8">
        <v>-0.74794084846999997</v>
      </c>
      <c r="H99" s="13">
        <v>2.2677354812599999</v>
      </c>
      <c r="I99" s="13">
        <v>2.1574743843099999</v>
      </c>
      <c r="J99" s="13">
        <v>1.72722659111</v>
      </c>
      <c r="K99" s="13">
        <v>2.3914244079600002</v>
      </c>
      <c r="L99" s="13">
        <v>1.95277169704</v>
      </c>
      <c r="M99" s="13">
        <v>0.31868420720099999</v>
      </c>
      <c r="N99" s="16">
        <v>-2.5683209657699999</v>
      </c>
      <c r="O99" s="16">
        <v>-1.25375503302</v>
      </c>
      <c r="P99" s="16">
        <v>1.69148314953</v>
      </c>
      <c r="Q99" s="16">
        <v>-1.21010866642</v>
      </c>
      <c r="R99" s="16"/>
      <c r="S99" s="16"/>
      <c r="T99" s="7">
        <v>0.81470033764799998</v>
      </c>
      <c r="U99" s="8">
        <v>1.9847219348</v>
      </c>
      <c r="V99" s="8">
        <v>1.60124934673</v>
      </c>
      <c r="W99" s="8">
        <v>0.80550376653699995</v>
      </c>
      <c r="X99" s="8">
        <v>0.55873398780799999</v>
      </c>
      <c r="Y99" s="8">
        <v>0.71764267444600005</v>
      </c>
      <c r="Z99" s="13">
        <v>-1.9754577255200001</v>
      </c>
      <c r="AA99" s="13">
        <v>-2.9397469520600001</v>
      </c>
      <c r="AB99" s="13">
        <v>-3.45141003609</v>
      </c>
      <c r="AC99" s="13">
        <v>-2.8521659421900001</v>
      </c>
      <c r="AD99" s="13">
        <v>-2.0098056125600001</v>
      </c>
      <c r="AE99" s="13">
        <v>-1.5932907295200001</v>
      </c>
      <c r="AF99" s="16">
        <v>7.8095328903199999</v>
      </c>
      <c r="AG99" s="16">
        <v>10.4749163818</v>
      </c>
      <c r="AH99" s="16">
        <v>8.1427225017500007</v>
      </c>
      <c r="AI99" s="16">
        <v>6.1337272453300002</v>
      </c>
      <c r="AJ99" s="16">
        <v>7.0390392589599999</v>
      </c>
      <c r="AK99" s="16">
        <v>7.6273870849599996</v>
      </c>
      <c r="AL99" s="7">
        <v>1.4923939538</v>
      </c>
      <c r="AM99" s="8">
        <v>1.0392542648300001</v>
      </c>
      <c r="AN99" s="8">
        <v>1.37559054136</v>
      </c>
      <c r="AO99" s="8">
        <v>-0.30582830697300001</v>
      </c>
      <c r="AP99" s="8">
        <v>0.78348574042300001</v>
      </c>
      <c r="AQ99" s="8">
        <v>0.18660865992299999</v>
      </c>
      <c r="AR99" s="13">
        <v>1.0795681452799999</v>
      </c>
      <c r="AS99" s="13">
        <v>-1.0000731599299999</v>
      </c>
      <c r="AT99" s="13">
        <v>-0.25970018655100002</v>
      </c>
      <c r="AU99" s="13">
        <v>0.29850378274900002</v>
      </c>
      <c r="AV99" s="13">
        <v>4.0395545065400003E-2</v>
      </c>
      <c r="AW99" s="13">
        <v>-0.41575448214999999</v>
      </c>
      <c r="AX99" s="16">
        <v>0.56356991171799997</v>
      </c>
      <c r="AY99" s="16">
        <v>0.99491047620799999</v>
      </c>
      <c r="AZ99" s="16">
        <v>1.8474586391400001</v>
      </c>
      <c r="BA99" s="16">
        <v>-0.44563531994799999</v>
      </c>
      <c r="BB99" s="16">
        <v>-1.15108659267</v>
      </c>
      <c r="BC99" s="16">
        <v>-0.93836167335499998</v>
      </c>
      <c r="BD99" s="7">
        <v>1.4099482488599999</v>
      </c>
      <c r="BE99" s="8">
        <v>1.6707885813700001</v>
      </c>
      <c r="BF99" s="8">
        <v>1.93347404718</v>
      </c>
      <c r="BG99" s="8">
        <v>2.65282968521</v>
      </c>
      <c r="BH99" s="8">
        <v>2.9332508563999999</v>
      </c>
      <c r="BI99" s="8">
        <v>1.8174629735900001</v>
      </c>
      <c r="BJ99" s="13">
        <v>3.6295737218899999</v>
      </c>
      <c r="BK99" s="13">
        <v>1.98175904751</v>
      </c>
      <c r="BL99" s="13">
        <v>1.1529060363800001</v>
      </c>
      <c r="BM99" s="13">
        <v>2.7284236812599998</v>
      </c>
      <c r="BN99" s="13">
        <v>1.7422502231600001</v>
      </c>
      <c r="BO99" s="13"/>
      <c r="BP99" s="16">
        <v>3.6717998600000001</v>
      </c>
      <c r="BQ99" s="16">
        <v>4.8090214252500001</v>
      </c>
      <c r="BR99" s="16">
        <v>3.6446774435</v>
      </c>
      <c r="BS99" s="16">
        <v>2.6775990152400002</v>
      </c>
      <c r="BT99" s="16">
        <v>2.5746997356399999</v>
      </c>
      <c r="BU99" s="16">
        <v>3.7938078308100001</v>
      </c>
      <c r="BV99" s="7">
        <v>-0.33103073835399999</v>
      </c>
      <c r="BW99" s="8">
        <v>2.5384722614299999</v>
      </c>
      <c r="BX99" s="8">
        <v>2.2691176891299998</v>
      </c>
      <c r="BY99" s="8">
        <v>-3.70466709137E-4</v>
      </c>
      <c r="BZ99" s="8">
        <v>3.0189367532700002</v>
      </c>
      <c r="CA99" s="8">
        <v>2.2364207553900002</v>
      </c>
      <c r="CB99" s="13">
        <v>2.97666190147</v>
      </c>
      <c r="CC99" s="13">
        <v>3.60548682213</v>
      </c>
      <c r="CD99" s="13">
        <v>2.4610238122900001</v>
      </c>
      <c r="CE99" s="13">
        <v>4.3383689403499996</v>
      </c>
      <c r="CF99" s="13">
        <v>3.06751823425</v>
      </c>
      <c r="CG99" s="13"/>
      <c r="CH99" s="16">
        <v>4.5685804557800003</v>
      </c>
      <c r="CI99" s="16">
        <v>4.2457172012299997</v>
      </c>
      <c r="CJ99" s="16">
        <v>4.2310577869400001</v>
      </c>
      <c r="CK99" s="16">
        <v>4.3839894294699997</v>
      </c>
      <c r="CL99" s="16">
        <v>3.7215920543699998</v>
      </c>
      <c r="CM99" s="16">
        <v>4.4873463344599998</v>
      </c>
      <c r="CN99" s="7">
        <v>4.8174321937600002</v>
      </c>
      <c r="CO99" s="8">
        <v>3.2886636352499998</v>
      </c>
      <c r="CP99" s="8">
        <v>1.54166059494</v>
      </c>
      <c r="CQ99" s="8">
        <v>4.3760217475900003</v>
      </c>
      <c r="CR99" s="8">
        <v>3.9257898330700001</v>
      </c>
      <c r="CS99" s="8">
        <v>4.3107293319700002</v>
      </c>
      <c r="CT99" s="13">
        <v>3.6616126108199998</v>
      </c>
      <c r="CU99" s="13">
        <v>3.1996916198699998</v>
      </c>
      <c r="CV99" s="13">
        <v>3.2519533634200002</v>
      </c>
      <c r="CW99" s="13">
        <v>2.8325287818899998</v>
      </c>
      <c r="CX99" s="13">
        <v>2.8486416244499999</v>
      </c>
      <c r="CY99" s="13">
        <v>3.2092632961300001</v>
      </c>
      <c r="CZ99" s="16">
        <v>4.2797145652799999</v>
      </c>
      <c r="DA99" s="16">
        <v>3.83258384705</v>
      </c>
      <c r="DB99" s="16">
        <v>2.01816023111</v>
      </c>
      <c r="DC99" s="16">
        <v>3.1266000270799998</v>
      </c>
      <c r="DD99" s="16">
        <v>2.3193048381799999</v>
      </c>
      <c r="DE99" s="16">
        <v>2.3623635482799998</v>
      </c>
      <c r="DF99" s="7">
        <v>3.3242604446400001</v>
      </c>
      <c r="DG99" s="8">
        <v>3.33787977219</v>
      </c>
      <c r="DH99" s="8">
        <v>3.8193817853900001</v>
      </c>
      <c r="DI99" s="8">
        <v>2.5780469560600001</v>
      </c>
      <c r="DJ99" s="8">
        <v>2.0593139362300001</v>
      </c>
      <c r="DK99" s="8">
        <v>2.58336117744</v>
      </c>
      <c r="DL99" s="13">
        <v>2.3154210805900002</v>
      </c>
      <c r="DM99" s="13">
        <v>0.67736644506499999</v>
      </c>
      <c r="DN99" s="13">
        <v>2.6222577571899999</v>
      </c>
      <c r="DO99" s="13">
        <v>2.9593453455000001</v>
      </c>
      <c r="DP99" s="13">
        <v>1.61973644733</v>
      </c>
      <c r="DQ99" s="13">
        <v>2.1911669254300001</v>
      </c>
      <c r="DR99" s="16">
        <v>1.28930430889</v>
      </c>
      <c r="DS99" s="16">
        <v>1.22953122616</v>
      </c>
      <c r="DT99" s="16">
        <v>0.18905681148199999</v>
      </c>
      <c r="DU99" s="16">
        <v>0.64993517398800005</v>
      </c>
      <c r="DV99" s="16">
        <v>-0.13078713387300001</v>
      </c>
      <c r="DW99" s="16">
        <v>1.7977482795699999</v>
      </c>
      <c r="DX99" s="7">
        <v>2.2934002685500001</v>
      </c>
      <c r="DY99" s="8">
        <v>2.8688234233899998</v>
      </c>
      <c r="DZ99" s="8">
        <v>1.80831471443</v>
      </c>
      <c r="EA99" s="8">
        <v>3.2408214807500002</v>
      </c>
      <c r="EB99" s="8">
        <v>3.11876285553</v>
      </c>
      <c r="EC99" s="8">
        <v>3.4686184692399999</v>
      </c>
      <c r="ED99" s="13">
        <v>0.91985809802999996</v>
      </c>
      <c r="EE99" s="13">
        <v>1.2004550647700001</v>
      </c>
      <c r="EF99" s="13">
        <v>0.58970070719699996</v>
      </c>
      <c r="EG99" s="13">
        <v>0.188577749431</v>
      </c>
      <c r="EH99" s="13">
        <v>-0.75035230398200004</v>
      </c>
      <c r="EI99" s="13">
        <v>-1.19284886837</v>
      </c>
      <c r="EJ99" s="16">
        <v>5.5063789176900002</v>
      </c>
      <c r="EK99" s="16">
        <v>5.0094737434400001</v>
      </c>
      <c r="EL99" s="16">
        <v>5.9271270179700002</v>
      </c>
      <c r="EM99" s="16">
        <v>7.0931028652199997</v>
      </c>
      <c r="EN99" s="16">
        <v>6.28020044327</v>
      </c>
      <c r="EO99" s="16">
        <v>3.5606243801100002</v>
      </c>
      <c r="EP99" s="7">
        <v>2.54096438885</v>
      </c>
      <c r="EQ99" s="8">
        <v>1.7552733755100001</v>
      </c>
      <c r="ER99" s="8">
        <v>1.28224722147</v>
      </c>
      <c r="ES99" s="8">
        <v>0.49245585203199999</v>
      </c>
      <c r="ET99" s="8">
        <v>0.52828519642399996</v>
      </c>
      <c r="EU99" s="8">
        <v>-0.91750965595199996</v>
      </c>
      <c r="EV99" s="13">
        <v>1.1822736549399999</v>
      </c>
      <c r="EW99" s="13">
        <v>1.5604447507899999</v>
      </c>
      <c r="EX99" s="13">
        <v>1.49410748482</v>
      </c>
      <c r="EY99" s="13">
        <v>4.1491981506300002</v>
      </c>
      <c r="EZ99" s="13">
        <v>1.1768944692600001</v>
      </c>
      <c r="FA99" s="13">
        <v>1.1319711208300001</v>
      </c>
      <c r="FB99" s="16">
        <v>-1.6767606687500001</v>
      </c>
      <c r="FC99" s="16">
        <v>0.95969175100299997</v>
      </c>
      <c r="FD99" s="16">
        <v>-1.8983781337700001</v>
      </c>
      <c r="FE99" s="16">
        <v>0.17493801534199999</v>
      </c>
      <c r="FF99" s="16">
        <v>-0.66424574494400002</v>
      </c>
      <c r="FG99" s="16">
        <v>1.9310750460599999</v>
      </c>
      <c r="FH99" s="7">
        <v>6.0353128433199998</v>
      </c>
      <c r="FI99" s="8">
        <v>7.4064383506800002</v>
      </c>
      <c r="FJ99" s="8">
        <v>6.7759117507899997</v>
      </c>
      <c r="FK99" s="8">
        <v>4.4103892517099998</v>
      </c>
      <c r="FL99" s="8">
        <v>4.2448371601100003</v>
      </c>
      <c r="FM99" s="8">
        <v>5.8431926059699997</v>
      </c>
      <c r="FN99" s="13">
        <v>2.2427547884000001</v>
      </c>
      <c r="FO99" s="13">
        <v>-0.49340251505400001</v>
      </c>
      <c r="FP99" s="13">
        <v>2.23353185654</v>
      </c>
      <c r="FQ99" s="13">
        <v>1.61046068668</v>
      </c>
      <c r="FR99" s="13">
        <v>-0.31135170400099998</v>
      </c>
      <c r="FS99" s="13">
        <v>2.1453629922899999</v>
      </c>
      <c r="FT99" s="16">
        <v>5.6925514697999997</v>
      </c>
      <c r="FU99" s="16">
        <v>4.8811003685000003</v>
      </c>
      <c r="FV99" s="16">
        <v>5.7436187934899996</v>
      </c>
      <c r="FW99" s="16">
        <v>4.2650275421100003</v>
      </c>
      <c r="FX99" s="16">
        <v>3.5860760974899999</v>
      </c>
      <c r="FY99" s="16">
        <v>5.5761991119400003</v>
      </c>
      <c r="FZ99" s="7">
        <v>4.4682354927099999</v>
      </c>
      <c r="GA99" s="8">
        <v>3.6669375419599999</v>
      </c>
      <c r="GB99" s="8">
        <v>2.9011979436900002</v>
      </c>
      <c r="GC99" s="8">
        <v>4.7443705940200003</v>
      </c>
      <c r="GD99" s="8">
        <v>4.4665272045100002</v>
      </c>
      <c r="GE99" s="8">
        <v>4.9832371330300003</v>
      </c>
      <c r="GF99" s="13">
        <v>1.63695825815</v>
      </c>
      <c r="GG99" s="13">
        <v>0.70211320936699995</v>
      </c>
      <c r="GH99" s="13">
        <v>-0.18587482243799999</v>
      </c>
      <c r="GI99" s="13">
        <v>0.19349363863499999</v>
      </c>
      <c r="GJ99" s="13">
        <v>1.3757014107700001</v>
      </c>
      <c r="GK99" s="13">
        <v>0.85784180760399997</v>
      </c>
      <c r="GL99" s="16">
        <v>0.67756823778200004</v>
      </c>
      <c r="GM99" s="16">
        <v>0.79972345352200003</v>
      </c>
      <c r="GN99" s="16">
        <v>1.89446475983</v>
      </c>
      <c r="GO99" s="16">
        <v>2.0393344283100001</v>
      </c>
      <c r="GP99" s="16">
        <v>2.54568698883</v>
      </c>
      <c r="GQ99" s="16">
        <v>2.2789912319200001</v>
      </c>
      <c r="GR99" s="7">
        <v>3.0953599214600001</v>
      </c>
      <c r="GS99" s="8">
        <v>3.1077069854700001</v>
      </c>
      <c r="GT99" s="8">
        <v>2.5551147746999998</v>
      </c>
      <c r="GU99" s="8">
        <v>3.0177145004299999</v>
      </c>
      <c r="GV99" s="8">
        <v>2.8412587165800001</v>
      </c>
      <c r="GW99" s="8">
        <v>1.5724210977599999</v>
      </c>
      <c r="GX99" s="13">
        <v>1.4762601852399999</v>
      </c>
      <c r="GY99" s="13">
        <v>2.0110449790999998</v>
      </c>
      <c r="GZ99" s="13">
        <v>1.0345716595600001</v>
      </c>
      <c r="HA99" s="13">
        <v>1.62153811932</v>
      </c>
      <c r="HB99" s="13">
        <v>0.94285790324200003</v>
      </c>
      <c r="HC99" s="13">
        <v>1.48486026525</v>
      </c>
      <c r="HD99" s="16">
        <v>6.5002794742600001</v>
      </c>
      <c r="HE99" s="16">
        <v>4.6512533474</v>
      </c>
      <c r="HF99" s="16">
        <v>3.4626079559299998</v>
      </c>
      <c r="HG99" s="16">
        <v>3.6961624717700001</v>
      </c>
      <c r="HH99" s="16">
        <v>3.9749113559699998</v>
      </c>
      <c r="HI99" s="16">
        <v>4.9035812377900001</v>
      </c>
      <c r="HJ99" s="7">
        <v>5.3750438213300002</v>
      </c>
      <c r="HK99" s="8">
        <v>4.39100028992</v>
      </c>
      <c r="HL99" s="8">
        <v>3.2064120674100001</v>
      </c>
      <c r="HM99" s="8">
        <v>4.82437926292</v>
      </c>
      <c r="HN99" s="8">
        <v>4.96751839638</v>
      </c>
      <c r="HO99" s="8">
        <v>3.5409739303599999</v>
      </c>
      <c r="HP99" s="13">
        <v>2.8788523673999999</v>
      </c>
      <c r="HQ99" s="13">
        <v>1.7500931406</v>
      </c>
      <c r="HR99" s="13">
        <v>2.07655344963</v>
      </c>
      <c r="HS99" s="13">
        <v>2.3702101945899998</v>
      </c>
      <c r="HT99" s="13">
        <v>4.18683428764</v>
      </c>
      <c r="HU99" s="13">
        <v>2.54387574196</v>
      </c>
      <c r="HV99" s="16">
        <v>5.1848920631400004</v>
      </c>
      <c r="HW99" s="16">
        <v>4.6592533493000001</v>
      </c>
      <c r="HX99" s="16">
        <v>3.5069941139199998</v>
      </c>
      <c r="HY99" s="16">
        <v>3.4511324834799999</v>
      </c>
      <c r="HZ99" s="16">
        <v>3.7451527214100002</v>
      </c>
      <c r="IA99" s="16">
        <v>3.9379941225100001</v>
      </c>
      <c r="IB99" s="7">
        <v>4.1840605735800001</v>
      </c>
      <c r="IC99" s="8">
        <v>4.6609154128999997</v>
      </c>
      <c r="ID99" s="8">
        <v>2.8682328128800001</v>
      </c>
      <c r="IE99" s="8">
        <v>2.6297372436500002</v>
      </c>
      <c r="IF99" s="8">
        <v>4.0330455493899997</v>
      </c>
      <c r="IG99" s="8">
        <v>1.9599531698199999</v>
      </c>
      <c r="IH99" s="13">
        <v>2.5214849090599998</v>
      </c>
      <c r="II99" s="13">
        <v>0.81832777261699996</v>
      </c>
      <c r="IJ99" s="13">
        <v>2.4869745063800002</v>
      </c>
      <c r="IK99" s="13">
        <v>2.1443140888199999</v>
      </c>
      <c r="IL99" s="13">
        <v>1.7739887237500001</v>
      </c>
      <c r="IM99" s="13">
        <v>2.8441398525200001</v>
      </c>
      <c r="IN99" s="16">
        <v>5.7687565803499998</v>
      </c>
      <c r="IO99" s="16">
        <v>5.5774045467400004</v>
      </c>
      <c r="IP99" s="16">
        <v>5.1322715282400004</v>
      </c>
      <c r="IQ99" s="16">
        <v>4.6262486839300001</v>
      </c>
      <c r="IR99" s="16">
        <v>5.1103162956199997</v>
      </c>
      <c r="IS99" s="16">
        <v>5.1202213478100003</v>
      </c>
      <c r="IT99" s="7">
        <v>4.0655651330899998</v>
      </c>
      <c r="IU99" s="8">
        <v>4.4083605194100004</v>
      </c>
      <c r="IV99" s="8">
        <v>4.8499059677099998</v>
      </c>
      <c r="IW99" s="8">
        <v>4.7871934127799998</v>
      </c>
      <c r="IX99" s="8">
        <v>4.0349880170799999</v>
      </c>
      <c r="IY99" s="8">
        <v>4.1457003211999996</v>
      </c>
      <c r="IZ99" s="13">
        <v>1.9894294595699999</v>
      </c>
      <c r="JA99" s="13">
        <v>3.7966997337300001</v>
      </c>
      <c r="JB99" s="13">
        <v>2.9313956451399998</v>
      </c>
      <c r="JC99" s="13">
        <v>3.8036157131200001</v>
      </c>
      <c r="JD99" s="13">
        <v>2.5359864425700001</v>
      </c>
      <c r="JE99" s="13">
        <v>3.3656504154200002</v>
      </c>
      <c r="JF99" s="16">
        <v>3.04981173515</v>
      </c>
      <c r="JG99" s="16">
        <v>2.80310115814</v>
      </c>
      <c r="JH99" s="16">
        <v>3.9970615005500001</v>
      </c>
      <c r="JI99" s="16">
        <v>2.0023358511899998</v>
      </c>
      <c r="JJ99" s="16">
        <v>2.6707137775400001</v>
      </c>
      <c r="JK99" s="16">
        <v>3.7411193943000001</v>
      </c>
      <c r="JL99" s="7">
        <v>0.790232080221</v>
      </c>
      <c r="JM99" s="8">
        <v>1.88113875389</v>
      </c>
      <c r="JN99" s="8">
        <v>2.02173272371</v>
      </c>
      <c r="JO99" s="8">
        <v>0.119158122689</v>
      </c>
      <c r="JP99" s="8">
        <v>-0.290167565495</v>
      </c>
      <c r="JQ99" s="8">
        <v>0.48857899665799998</v>
      </c>
      <c r="JR99" s="13">
        <v>0.10564188957200001</v>
      </c>
      <c r="JS99" s="13">
        <v>-1.85621004105</v>
      </c>
      <c r="JT99" s="13">
        <v>-0.224724706188</v>
      </c>
      <c r="JU99" s="13">
        <v>-1.4081565976099999</v>
      </c>
      <c r="JV99" s="13">
        <v>-0.74065570831299998</v>
      </c>
      <c r="JW99" s="13">
        <v>-9.0611106753300003E-2</v>
      </c>
      <c r="JX99" s="16">
        <v>2.7919104576099998</v>
      </c>
      <c r="JY99" s="16">
        <v>1.8700050687800001</v>
      </c>
      <c r="JZ99" s="16">
        <v>3.2840618610400001</v>
      </c>
      <c r="KA99" s="16">
        <v>4.5212687492399999</v>
      </c>
      <c r="KB99" s="16">
        <v>2.1223962783800001</v>
      </c>
      <c r="KC99" s="16">
        <v>3.0523984527599999</v>
      </c>
      <c r="KD99" s="7">
        <v>2.6394058656700001</v>
      </c>
      <c r="KE99" s="8">
        <v>0.809555190802</v>
      </c>
      <c r="KF99" s="8">
        <v>1.2604107737500001</v>
      </c>
      <c r="KG99" s="8">
        <v>1.70818422318</v>
      </c>
      <c r="KH99" s="8">
        <v>1.0174370288800001</v>
      </c>
      <c r="KI99" s="8">
        <v>0.246222857386</v>
      </c>
      <c r="KJ99" s="13">
        <v>0.56651324033700001</v>
      </c>
      <c r="KK99" s="13">
        <v>0.12893793880900001</v>
      </c>
      <c r="KL99" s="13">
        <v>-0.72394506692899996</v>
      </c>
      <c r="KM99" s="13">
        <v>-1.33528332233</v>
      </c>
      <c r="KN99" s="13">
        <v>-2.4001656484599998</v>
      </c>
      <c r="KO99" s="13">
        <v>-0.88534045934700001</v>
      </c>
      <c r="KP99" s="16">
        <v>3.14455000877</v>
      </c>
      <c r="KQ99" s="16">
        <v>1.88422439575</v>
      </c>
      <c r="KR99" s="16">
        <v>2.4184018802599998</v>
      </c>
      <c r="KS99" s="16">
        <v>1.7759408545499999</v>
      </c>
      <c r="KT99" s="16">
        <v>1.63196290255</v>
      </c>
      <c r="KU99" s="16">
        <v>2.30699740887</v>
      </c>
      <c r="KV99" s="7">
        <v>3.4657252502400002</v>
      </c>
      <c r="KW99" s="8">
        <v>1.55580997467</v>
      </c>
      <c r="KX99" s="8">
        <v>2.1112170958499998</v>
      </c>
      <c r="KY99" s="8">
        <v>1.6231983780899999</v>
      </c>
      <c r="KZ99" s="8">
        <v>1.5975581383699999</v>
      </c>
      <c r="LA99" s="8">
        <v>0.92856420278499996</v>
      </c>
      <c r="LB99" s="13">
        <v>0.41205274939499997</v>
      </c>
      <c r="LC99" s="13">
        <v>3.0394045734400001</v>
      </c>
      <c r="LD99" s="13">
        <v>1.11907981396</v>
      </c>
      <c r="LE99" s="13">
        <v>1.8332434654200001</v>
      </c>
      <c r="LF99" s="13">
        <v>1.48894589424</v>
      </c>
      <c r="LG99" s="13">
        <v>1.1566949987399999</v>
      </c>
      <c r="LH99" s="16">
        <v>0.82917109489399998</v>
      </c>
      <c r="LI99" s="16">
        <v>1.86611060143</v>
      </c>
      <c r="LJ99" s="16">
        <v>1.9529980135</v>
      </c>
      <c r="LK99" s="16">
        <v>1.3178940129300001</v>
      </c>
      <c r="LL99" s="16">
        <v>1.11703596115</v>
      </c>
      <c r="LM99" s="16">
        <v>1.3712408256499999</v>
      </c>
      <c r="LN99" s="7">
        <v>-1.9683451652499999</v>
      </c>
      <c r="LO99" s="8">
        <v>-2.7594233512900002</v>
      </c>
      <c r="LP99" s="8">
        <v>-6.2681628018500003E-3</v>
      </c>
      <c r="LQ99" s="8">
        <v>-1.50643000126</v>
      </c>
      <c r="LR99" s="8">
        <v>0.51916127204899998</v>
      </c>
      <c r="LS99" s="8">
        <v>-0.51520603895200001</v>
      </c>
      <c r="LT99" s="13">
        <v>-2.0621816825899999</v>
      </c>
      <c r="LU99" s="13">
        <v>-1.58429178715</v>
      </c>
      <c r="LV99" s="13">
        <v>-1.17000826597</v>
      </c>
      <c r="LW99" s="13">
        <v>0.298529257178</v>
      </c>
      <c r="LX99" s="13">
        <v>-0.58321315765399995</v>
      </c>
      <c r="LY99" s="13">
        <v>0.14775191642300001</v>
      </c>
      <c r="LZ99" s="16">
        <v>1.3868351221099999</v>
      </c>
      <c r="MA99" s="16">
        <v>2.50924973488</v>
      </c>
      <c r="MB99" s="16">
        <v>-2.4397356128699998</v>
      </c>
      <c r="MC99" s="16">
        <v>-0.84596358299300001</v>
      </c>
      <c r="MD99" s="16">
        <v>-1.07933882475</v>
      </c>
      <c r="ME99" s="16">
        <v>-0.817434790134</v>
      </c>
      <c r="MF99" s="7">
        <v>-1.8887820172300001</v>
      </c>
      <c r="MG99" s="8">
        <v>-1.3563233184800001</v>
      </c>
      <c r="MH99" s="8">
        <v>-0.82362368106799999</v>
      </c>
      <c r="MI99" s="8">
        <v>-1.4529128980599999</v>
      </c>
      <c r="MJ99" s="8"/>
      <c r="MK99" s="8"/>
      <c r="ML99" s="13">
        <v>2.2975443267800002</v>
      </c>
      <c r="MM99" s="13">
        <v>-1.8430748665300001</v>
      </c>
      <c r="MN99" s="13">
        <v>1.39669191837</v>
      </c>
      <c r="MO99" s="13">
        <v>6.1453267112399998E-2</v>
      </c>
      <c r="MP99" s="13">
        <v>0.18936009645499999</v>
      </c>
      <c r="MQ99" s="13">
        <v>2.27912473679</v>
      </c>
      <c r="MR99" s="16">
        <v>0.24176620662199999</v>
      </c>
      <c r="MS99" s="16">
        <v>1.7117283964200001</v>
      </c>
      <c r="MT99" s="16">
        <v>-0.12185683846500001</v>
      </c>
      <c r="MU99" s="16">
        <v>1.62228751183</v>
      </c>
      <c r="MV99" s="16">
        <v>1.52435073137</v>
      </c>
      <c r="MW99" s="16">
        <v>0.44144200324999999</v>
      </c>
      <c r="MX99" s="7">
        <v>0.59235395789099998</v>
      </c>
      <c r="MY99" s="8">
        <v>6.7582746446100003E-2</v>
      </c>
      <c r="MZ99" s="8">
        <v>0.36526301264799999</v>
      </c>
      <c r="NA99" s="8">
        <v>1.43792617083</v>
      </c>
      <c r="NB99" s="8">
        <v>-0.94161523342099995</v>
      </c>
      <c r="NC99" s="8">
        <v>-0.93471706748000005</v>
      </c>
      <c r="ND99" s="13">
        <v>-0.35005607306999997</v>
      </c>
      <c r="NE99" s="13">
        <v>-0.222867195904</v>
      </c>
      <c r="NF99" s="13">
        <v>-0.26691175341599999</v>
      </c>
      <c r="NG99" s="13">
        <v>0.23023581624</v>
      </c>
      <c r="NH99" s="13">
        <v>-0.47028787970500002</v>
      </c>
      <c r="NI99" s="13">
        <v>0.46365185499200001</v>
      </c>
      <c r="NJ99" s="16">
        <v>1.3042639493899999</v>
      </c>
      <c r="NK99" s="16">
        <v>-0.38906576543999999</v>
      </c>
      <c r="NL99" s="16">
        <v>2.9685287141800001</v>
      </c>
      <c r="NM99" s="16">
        <v>2.2483479976699998</v>
      </c>
      <c r="NN99" s="16">
        <v>2.8240385484699999</v>
      </c>
      <c r="NO99" s="16">
        <v>2.7282986259499999</v>
      </c>
      <c r="NP99" s="7">
        <v>3.9373084259</v>
      </c>
      <c r="NQ99" s="8">
        <v>2.1820371151</v>
      </c>
      <c r="NR99" s="8">
        <v>5.14317418098</v>
      </c>
      <c r="NS99" s="8">
        <v>3.5959241390200001</v>
      </c>
      <c r="NT99" s="8">
        <v>2.90330749512</v>
      </c>
      <c r="NU99" s="8">
        <v>2.9884691906</v>
      </c>
      <c r="NV99" s="13">
        <v>4.3817085743000002</v>
      </c>
      <c r="NW99" s="13">
        <v>1.9755722284299999</v>
      </c>
      <c r="NX99" s="13">
        <v>5.1503410339400002</v>
      </c>
      <c r="NY99" s="13">
        <v>3.4847287321099998</v>
      </c>
      <c r="NZ99" s="13">
        <v>2.5809569931</v>
      </c>
      <c r="OA99" s="13">
        <v>2.94884490967</v>
      </c>
      <c r="OB99" s="16">
        <v>6.3143610572800002</v>
      </c>
      <c r="OC99" s="16">
        <v>5.5186337089500004</v>
      </c>
      <c r="OD99" s="16">
        <v>6.15533489227</v>
      </c>
      <c r="OE99" s="16">
        <v>6.2832186317399996</v>
      </c>
      <c r="OF99" s="16">
        <v>6.3062858581499999</v>
      </c>
      <c r="OG99" s="16">
        <v>6.3304400253299997</v>
      </c>
      <c r="OH99" s="7">
        <v>3.2924934482600001</v>
      </c>
      <c r="OI99" s="8">
        <v>5.6407930374099999</v>
      </c>
      <c r="OJ99" s="8">
        <v>3.58111848831</v>
      </c>
      <c r="OK99" s="8">
        <v>4.0975842285199997</v>
      </c>
      <c r="OL99" s="8">
        <v>5.0153512954700004</v>
      </c>
      <c r="OM99" s="8">
        <v>4.4807746887200004</v>
      </c>
      <c r="ON99" s="13">
        <v>3.9265614604899999</v>
      </c>
      <c r="OO99" s="13">
        <v>1.83168704271</v>
      </c>
      <c r="OP99" s="13">
        <v>4.6508416652699998</v>
      </c>
      <c r="OQ99" s="13">
        <v>5.00385540009</v>
      </c>
      <c r="OR99" s="13">
        <v>4.6746799182899998</v>
      </c>
      <c r="OS99" s="13">
        <v>5.2871306324000003</v>
      </c>
      <c r="OT99" s="16">
        <v>5.38302326202</v>
      </c>
      <c r="OU99" s="16">
        <v>4.7284605979899998</v>
      </c>
      <c r="OV99" s="16">
        <v>5.1315073299399998</v>
      </c>
      <c r="OW99" s="16">
        <v>3.6798324823400002</v>
      </c>
      <c r="OX99" s="16">
        <v>4.6181578636199996</v>
      </c>
      <c r="OY99" s="16">
        <v>4.7197211647000001</v>
      </c>
      <c r="OZ99" s="7">
        <v>5.6105641555799997</v>
      </c>
      <c r="PA99" s="8">
        <v>5.9816122150400002</v>
      </c>
      <c r="PB99" s="8">
        <v>5.42167602539</v>
      </c>
      <c r="PC99" s="8">
        <v>7.2572580718999999</v>
      </c>
      <c r="PD99" s="8">
        <v>6.0007523536700003</v>
      </c>
      <c r="PE99" s="8">
        <v>5.9369404315900001</v>
      </c>
      <c r="PF99" s="13">
        <v>2.1435874271399999</v>
      </c>
      <c r="PG99" s="13">
        <v>2.25200009346</v>
      </c>
      <c r="PH99" s="13">
        <v>2.2709801769300002</v>
      </c>
      <c r="PI99" s="13">
        <v>3.1332296562200002</v>
      </c>
      <c r="PJ99" s="13">
        <v>1.8595601320299999</v>
      </c>
      <c r="PK99" s="13">
        <v>1.7383482646899999</v>
      </c>
      <c r="PL99" s="16">
        <v>4.7640846443199996</v>
      </c>
      <c r="PM99" s="16">
        <v>5.7353047370899999</v>
      </c>
      <c r="PN99" s="16">
        <v>3.35594843864</v>
      </c>
      <c r="PO99" s="16">
        <v>4.9205263805400001</v>
      </c>
      <c r="PP99" s="16">
        <v>4.5116171836900003</v>
      </c>
      <c r="PQ99" s="16">
        <v>4.3307628631600004</v>
      </c>
      <c r="PR99" s="7">
        <v>3.4977644920299999</v>
      </c>
      <c r="PS99" s="8">
        <v>2.8725571775400001</v>
      </c>
      <c r="PT99" s="8">
        <v>4.1469267892800001</v>
      </c>
      <c r="PU99" s="8">
        <v>3.96443008423</v>
      </c>
      <c r="PV99" s="8">
        <v>3.9535493850700001</v>
      </c>
      <c r="PW99" s="8"/>
      <c r="PX99" s="13">
        <v>2.6208583354899999</v>
      </c>
      <c r="PY99" s="13">
        <v>2.44646273613</v>
      </c>
      <c r="PZ99" s="13">
        <v>2.4079108715099999</v>
      </c>
      <c r="QA99" s="13">
        <v>0.457052688599</v>
      </c>
      <c r="QB99" s="13">
        <v>2.08209077835</v>
      </c>
      <c r="QC99" s="13">
        <v>0.53325239658400003</v>
      </c>
      <c r="QD99" s="16">
        <v>3.6409713506700001</v>
      </c>
      <c r="QE99" s="16">
        <v>2.9174104022999998</v>
      </c>
      <c r="QF99" s="16">
        <v>1.8667803811999999</v>
      </c>
      <c r="QG99" s="16">
        <v>1.8986021041900001</v>
      </c>
      <c r="QH99" s="16">
        <v>2.3405207395600001</v>
      </c>
      <c r="QI99" s="16">
        <v>2.57645220757</v>
      </c>
      <c r="QJ99" s="7">
        <v>3.7884860420200002</v>
      </c>
      <c r="QK99" s="8">
        <v>2.8662083530400002</v>
      </c>
      <c r="QL99" s="8">
        <v>3.1059654235799998</v>
      </c>
      <c r="QM99" s="8">
        <v>2.3251765632599999</v>
      </c>
      <c r="QN99" s="8">
        <v>3.3186442327500001</v>
      </c>
      <c r="QO99" s="8">
        <v>3.2589559030499999</v>
      </c>
      <c r="QP99" s="13">
        <v>2.5011987876899999</v>
      </c>
      <c r="QQ99" s="13">
        <v>4.28693647385</v>
      </c>
      <c r="QR99" s="13">
        <v>2.8373453950899998</v>
      </c>
      <c r="QS99" s="13">
        <v>1.5581905508</v>
      </c>
      <c r="QT99" s="13">
        <v>4.85183044434</v>
      </c>
      <c r="QU99" s="13">
        <v>1.82243483067</v>
      </c>
      <c r="QV99" s="16">
        <v>3.6622055530500002</v>
      </c>
      <c r="QW99" s="16">
        <v>5.94323706627</v>
      </c>
      <c r="QX99" s="16">
        <v>4.15995437622</v>
      </c>
      <c r="QY99" s="16">
        <v>4.6566694450400004</v>
      </c>
      <c r="QZ99" s="16">
        <v>5.2135812377899997</v>
      </c>
      <c r="RA99" s="16">
        <v>3.8140063285800001</v>
      </c>
      <c r="RB99" s="7">
        <v>2.64922372818</v>
      </c>
      <c r="RC99" s="8">
        <v>4.4806079387700004</v>
      </c>
      <c r="RD99" s="8">
        <v>3.72083423138</v>
      </c>
      <c r="RE99" s="8">
        <v>4.9584730339099998</v>
      </c>
      <c r="RF99" s="8">
        <v>5.8082018852199999</v>
      </c>
      <c r="RG99" s="8">
        <v>3.3328092336699999</v>
      </c>
      <c r="RH99" s="13">
        <v>4.0086760854700003</v>
      </c>
      <c r="RI99" s="13">
        <v>2.6978849410999999</v>
      </c>
      <c r="RJ99" s="13">
        <v>3.2646662712099999</v>
      </c>
      <c r="RK99" s="13">
        <v>4.4050533676099999</v>
      </c>
      <c r="RL99" s="13">
        <v>6.0196820640600004</v>
      </c>
      <c r="RM99" s="13">
        <v>3.6865310668900002</v>
      </c>
      <c r="RN99" s="16">
        <v>7.2146446227999999</v>
      </c>
      <c r="RO99" s="16">
        <v>5.1633129119900003</v>
      </c>
      <c r="RP99" s="16">
        <v>3.9407728195199998</v>
      </c>
      <c r="RQ99" s="16">
        <v>6.2155324173000004</v>
      </c>
      <c r="RR99" s="16">
        <v>7.5593619155900003</v>
      </c>
      <c r="RS99" s="16">
        <v>5.6003056716900002</v>
      </c>
      <c r="RT99" s="7">
        <v>5.4465863418599998</v>
      </c>
      <c r="RU99" s="8">
        <v>5.0754488182099999</v>
      </c>
      <c r="RV99" s="8">
        <v>4.8205783844000001</v>
      </c>
      <c r="RW99" s="8">
        <v>3.6499987316100002</v>
      </c>
      <c r="RX99" s="8">
        <v>4.6065863800000004</v>
      </c>
      <c r="RY99" s="8">
        <v>4.7352528286000002</v>
      </c>
      <c r="RZ99" s="13">
        <v>6.9017529487599996</v>
      </c>
      <c r="SA99" s="13">
        <v>6.1088485336299998</v>
      </c>
      <c r="SB99" s="13">
        <v>5.0981524944299998</v>
      </c>
      <c r="SC99" s="13">
        <v>6.44951361656</v>
      </c>
      <c r="SD99" s="13">
        <v>5.8902294158900004</v>
      </c>
      <c r="SE99" s="13">
        <v>6.7174796199799998</v>
      </c>
      <c r="SF99" s="16">
        <v>4.1660059928899997</v>
      </c>
      <c r="SG99" s="16">
        <v>7.0803691005699996</v>
      </c>
      <c r="SH99" s="16">
        <v>3.67567907333</v>
      </c>
      <c r="SI99" s="16">
        <v>3.7101383876799998</v>
      </c>
      <c r="SJ99" s="16">
        <v>5.6381773948699996</v>
      </c>
      <c r="SK99" s="16">
        <v>3.1490272140500002</v>
      </c>
      <c r="SL99" s="7">
        <v>6.0754030227699998</v>
      </c>
      <c r="SM99" s="8">
        <v>5.7665483474699997</v>
      </c>
      <c r="SN99" s="8">
        <v>6.1476156234700001</v>
      </c>
      <c r="SO99" s="8">
        <v>6.0226049327900002</v>
      </c>
      <c r="SP99" s="8">
        <v>6.2475373649600003</v>
      </c>
      <c r="SQ99" s="8">
        <v>6.3668558502200003</v>
      </c>
      <c r="SR99" s="13">
        <v>6.3371217918399996</v>
      </c>
      <c r="SS99" s="13">
        <v>5.5848040008500002</v>
      </c>
      <c r="ST99" s="13">
        <v>5.60510379791</v>
      </c>
      <c r="SU99" s="13">
        <v>6.8878550052599996</v>
      </c>
      <c r="SV99" s="13">
        <v>5.8787220382700003</v>
      </c>
      <c r="SW99" s="13">
        <v>4.8912524604799996</v>
      </c>
      <c r="SX99" s="16">
        <v>5.1364957809399998</v>
      </c>
      <c r="SY99" s="16">
        <v>4.5498922347999997</v>
      </c>
      <c r="SZ99" s="16">
        <v>5.7655818462399999</v>
      </c>
      <c r="TA99" s="16">
        <v>4.8453712844799997</v>
      </c>
      <c r="TB99" s="16">
        <v>5.5441032314300003</v>
      </c>
      <c r="TC99" s="16">
        <v>5.97452459335</v>
      </c>
      <c r="TD99" s="7">
        <v>1.4951305770900001</v>
      </c>
      <c r="TE99" s="8">
        <v>2.7258337020900001</v>
      </c>
      <c r="TF99" s="8">
        <v>3.4990941047700002</v>
      </c>
      <c r="TG99" s="8">
        <v>4.5363326072700003</v>
      </c>
      <c r="TH99" s="8">
        <v>3.35530678749</v>
      </c>
      <c r="TI99" s="8">
        <v>3.6203864335999998</v>
      </c>
      <c r="TJ99" s="13">
        <v>4.6766574859599999</v>
      </c>
      <c r="TK99" s="13">
        <v>5.83273670197</v>
      </c>
      <c r="TL99" s="13">
        <v>3.63142380714</v>
      </c>
      <c r="TM99" s="13">
        <v>3.0418743419599998</v>
      </c>
      <c r="TN99" s="13">
        <v>3.9487258720399998</v>
      </c>
      <c r="TO99" s="13">
        <v>3.2473808956100001</v>
      </c>
      <c r="TP99" s="16">
        <v>5.2549104690600004</v>
      </c>
      <c r="TQ99" s="16">
        <v>5.7025061798100003</v>
      </c>
      <c r="TR99" s="16">
        <v>5.5344804763799997</v>
      </c>
      <c r="TS99" s="16">
        <v>4.2158683300000002</v>
      </c>
      <c r="TT99" s="16">
        <v>3.1935109758400002</v>
      </c>
      <c r="TU99" s="19">
        <v>5.0209992790199998</v>
      </c>
    </row>
    <row r="100" spans="1:541" x14ac:dyDescent="0.25">
      <c r="A100" s="21">
        <f t="shared" si="1"/>
        <v>0.95000000000000062</v>
      </c>
      <c r="B100" s="7">
        <v>-0.38499777317</v>
      </c>
      <c r="C100" s="8">
        <v>-0.472853168845</v>
      </c>
      <c r="D100" s="8">
        <v>-5.0303281284899996E-3</v>
      </c>
      <c r="E100" s="8">
        <v>0.65530133545400004</v>
      </c>
      <c r="F100" s="8">
        <v>-0.61979608535800002</v>
      </c>
      <c r="G100" s="8">
        <v>-1.0449273556500001</v>
      </c>
      <c r="H100" s="13">
        <v>2.16880255938</v>
      </c>
      <c r="I100" s="13">
        <v>2.3634109973899999</v>
      </c>
      <c r="J100" s="13">
        <v>1.5898835063000001</v>
      </c>
      <c r="K100" s="13">
        <v>2.5164472341500002</v>
      </c>
      <c r="L100" s="13">
        <v>2.08890143037</v>
      </c>
      <c r="M100" s="13">
        <v>0.416090115905</v>
      </c>
      <c r="N100" s="16">
        <v>-2.5527812838599999</v>
      </c>
      <c r="O100" s="16">
        <v>-1.6497576057900001</v>
      </c>
      <c r="P100" s="16">
        <v>1.3989017724999999</v>
      </c>
      <c r="Q100" s="16">
        <v>-1.0360861063</v>
      </c>
      <c r="R100" s="16"/>
      <c r="S100" s="16"/>
      <c r="T100" s="7">
        <v>0.85699019432099999</v>
      </c>
      <c r="U100" s="8">
        <v>1.9547130048300001</v>
      </c>
      <c r="V100" s="8">
        <v>1.5062505483599999</v>
      </c>
      <c r="W100" s="8">
        <v>0.76828942894899999</v>
      </c>
      <c r="X100" s="8">
        <v>0.491923004389</v>
      </c>
      <c r="Y100" s="8">
        <v>0.68931942880200003</v>
      </c>
      <c r="Z100" s="13">
        <v>-1.9928839683499999</v>
      </c>
      <c r="AA100" s="13">
        <v>-2.8097528219200001</v>
      </c>
      <c r="AB100" s="13">
        <v>-3.2487720489499998</v>
      </c>
      <c r="AC100" s="13">
        <v>-2.7878923654599999</v>
      </c>
      <c r="AD100" s="13">
        <v>-2.3874151229899998</v>
      </c>
      <c r="AE100" s="13">
        <v>-1.7282576561</v>
      </c>
      <c r="AF100" s="16">
        <v>8.7126464843800004</v>
      </c>
      <c r="AG100" s="16">
        <v>11.3314960003</v>
      </c>
      <c r="AH100" s="16">
        <v>10.5015542984</v>
      </c>
      <c r="AI100" s="16">
        <v>7.5264124631899998</v>
      </c>
      <c r="AJ100" s="16">
        <v>8.8218505382500005</v>
      </c>
      <c r="AK100" s="16">
        <v>8.7713581085199994</v>
      </c>
      <c r="AL100" s="7">
        <v>1.7023417353600001</v>
      </c>
      <c r="AM100" s="8">
        <v>1.2001126825799999</v>
      </c>
      <c r="AN100" s="8">
        <v>1.4029329001899999</v>
      </c>
      <c r="AO100" s="8">
        <v>-0.163159839064</v>
      </c>
      <c r="AP100" s="8">
        <v>0.92766671776800003</v>
      </c>
      <c r="AQ100" s="8">
        <v>8.1362933665500001E-2</v>
      </c>
      <c r="AR100" s="13">
        <v>1.2766214489900001</v>
      </c>
      <c r="AS100" s="13">
        <v>-1.0501071095500001</v>
      </c>
      <c r="AT100" s="13">
        <v>1.90563168377E-2</v>
      </c>
      <c r="AU100" s="13">
        <v>0.24814699888200001</v>
      </c>
      <c r="AV100" s="13">
        <v>0.18307498619000001</v>
      </c>
      <c r="AW100" s="13">
        <v>-0.10154499346400001</v>
      </c>
      <c r="AX100" s="16">
        <v>0.510421183705</v>
      </c>
      <c r="AY100" s="16">
        <v>1.1094615519</v>
      </c>
      <c r="AZ100" s="16">
        <v>1.71245939732</v>
      </c>
      <c r="BA100" s="16">
        <v>-0.205557650328</v>
      </c>
      <c r="BB100" s="16">
        <v>-0.828192234039</v>
      </c>
      <c r="BC100" s="16">
        <v>-0.61244451403599998</v>
      </c>
      <c r="BD100" s="7">
        <v>0.73761917948699995</v>
      </c>
      <c r="BE100" s="8">
        <v>1.3285514652699999</v>
      </c>
      <c r="BF100" s="8">
        <v>1.30429103971</v>
      </c>
      <c r="BG100" s="8">
        <v>2.3029016256300001</v>
      </c>
      <c r="BH100" s="8">
        <v>2.78452634811</v>
      </c>
      <c r="BI100" s="8">
        <v>1.59016218185</v>
      </c>
      <c r="BJ100" s="13">
        <v>3.29874269962</v>
      </c>
      <c r="BK100" s="13">
        <v>1.7820614099500001</v>
      </c>
      <c r="BL100" s="13">
        <v>0.78971032500299998</v>
      </c>
      <c r="BM100" s="13">
        <v>2.4208458423599999</v>
      </c>
      <c r="BN100" s="13">
        <v>1.5511545181299999</v>
      </c>
      <c r="BO100" s="13"/>
      <c r="BP100" s="16">
        <v>3.1712086200699998</v>
      </c>
      <c r="BQ100" s="16">
        <v>4.4538832902900003</v>
      </c>
      <c r="BR100" s="16">
        <v>3.3956578135500002</v>
      </c>
      <c r="BS100" s="16">
        <v>2.0623382270300001</v>
      </c>
      <c r="BT100" s="16">
        <v>2.5576280355500001</v>
      </c>
      <c r="BU100" s="16">
        <v>3.6934462785700002</v>
      </c>
      <c r="BV100" s="7">
        <v>-0.751374495029</v>
      </c>
      <c r="BW100" s="8">
        <v>1.80822643042</v>
      </c>
      <c r="BX100" s="8">
        <v>1.8629941940300001</v>
      </c>
      <c r="BY100" s="8">
        <v>-0.554101359844</v>
      </c>
      <c r="BZ100" s="8">
        <v>2.7600009441400002</v>
      </c>
      <c r="CA100" s="8">
        <v>1.7197181940099999</v>
      </c>
      <c r="CB100" s="13">
        <v>2.4749551296200001</v>
      </c>
      <c r="CC100" s="13">
        <v>3.1467096805599999</v>
      </c>
      <c r="CD100" s="13">
        <v>1.97346978784</v>
      </c>
      <c r="CE100" s="13">
        <v>4.0923537015899996</v>
      </c>
      <c r="CF100" s="13">
        <v>2.7767674326899998</v>
      </c>
      <c r="CG100" s="13"/>
      <c r="CH100" s="16">
        <v>4.16912155151</v>
      </c>
      <c r="CI100" s="16">
        <v>3.8907897949199999</v>
      </c>
      <c r="CJ100" s="16">
        <v>3.8472290635099999</v>
      </c>
      <c r="CK100" s="16">
        <v>3.8001665115400001</v>
      </c>
      <c r="CL100" s="16">
        <v>3.28741402626</v>
      </c>
      <c r="CM100" s="16">
        <v>4.1102159619299998</v>
      </c>
      <c r="CN100" s="7">
        <v>4.5474882125900002</v>
      </c>
      <c r="CO100" s="8">
        <v>2.84340085983</v>
      </c>
      <c r="CP100" s="8">
        <v>1.19895112514</v>
      </c>
      <c r="CQ100" s="8">
        <v>4.00328292847</v>
      </c>
      <c r="CR100" s="8">
        <v>3.3149660825699998</v>
      </c>
      <c r="CS100" s="8">
        <v>4.0206344723700003</v>
      </c>
      <c r="CT100" s="13">
        <v>3.2964049339299999</v>
      </c>
      <c r="CU100" s="13">
        <v>3.0881787300100001</v>
      </c>
      <c r="CV100" s="13">
        <v>2.7603253722200001</v>
      </c>
      <c r="CW100" s="13">
        <v>2.6773173809099999</v>
      </c>
      <c r="CX100" s="13">
        <v>2.5774145603199998</v>
      </c>
      <c r="CY100" s="13">
        <v>3.0298943996399998</v>
      </c>
      <c r="CZ100" s="16">
        <v>3.8446474313699999</v>
      </c>
      <c r="DA100" s="16">
        <v>3.61388251781</v>
      </c>
      <c r="DB100" s="16">
        <v>1.91246840954</v>
      </c>
      <c r="DC100" s="16">
        <v>2.9138207435600001</v>
      </c>
      <c r="DD100" s="16">
        <v>2.18776679039</v>
      </c>
      <c r="DE100" s="16">
        <v>2.0809530019800002</v>
      </c>
      <c r="DF100" s="7">
        <v>3.2723224878299999</v>
      </c>
      <c r="DG100" s="8">
        <v>2.8511234283400002</v>
      </c>
      <c r="DH100" s="8">
        <v>3.8349328279499999</v>
      </c>
      <c r="DI100" s="8">
        <v>2.8249508380899999</v>
      </c>
      <c r="DJ100" s="8">
        <v>1.8508557677299999</v>
      </c>
      <c r="DK100" s="8">
        <v>2.4042488098099999</v>
      </c>
      <c r="DL100" s="13">
        <v>1.9542854726300001</v>
      </c>
      <c r="DM100" s="13">
        <v>0.54231151342399997</v>
      </c>
      <c r="DN100" s="13">
        <v>2.39310544729</v>
      </c>
      <c r="DO100" s="13">
        <v>2.7087822318099999</v>
      </c>
      <c r="DP100" s="13">
        <v>1.38333095312</v>
      </c>
      <c r="DQ100" s="13">
        <v>1.66532626748</v>
      </c>
      <c r="DR100" s="16">
        <v>0.73830112218900001</v>
      </c>
      <c r="DS100" s="16">
        <v>1.0629482507700001</v>
      </c>
      <c r="DT100" s="16">
        <v>0.22559158503999999</v>
      </c>
      <c r="DU100" s="16">
        <v>0.45914657115899998</v>
      </c>
      <c r="DV100" s="16">
        <v>-0.26038322299700001</v>
      </c>
      <c r="DW100" s="16">
        <v>1.36591434479</v>
      </c>
      <c r="DX100" s="7">
        <v>2.19935233593</v>
      </c>
      <c r="DY100" s="8">
        <v>2.2213726997399998</v>
      </c>
      <c r="DZ100" s="8">
        <v>1.7167471885700001</v>
      </c>
      <c r="EA100" s="8">
        <v>2.8717049837099999</v>
      </c>
      <c r="EB100" s="8">
        <v>3.0949783325200002</v>
      </c>
      <c r="EC100" s="8">
        <v>3.2042403936400001</v>
      </c>
      <c r="ED100" s="13">
        <v>0.59822109341600005</v>
      </c>
      <c r="EE100" s="13">
        <v>1.0585274577099999</v>
      </c>
      <c r="EF100" s="13">
        <v>0.128647864237</v>
      </c>
      <c r="EG100" s="13">
        <v>-0.14113568291100001</v>
      </c>
      <c r="EH100" s="13">
        <v>-1.33455293179</v>
      </c>
      <c r="EI100" s="13">
        <v>-1.64248876572</v>
      </c>
      <c r="EJ100" s="16">
        <v>5.0962130308200004</v>
      </c>
      <c r="EK100" s="16">
        <v>4.5856604814499997</v>
      </c>
      <c r="EL100" s="16">
        <v>5.7810900926600004</v>
      </c>
      <c r="EM100" s="16">
        <v>6.7511439084999996</v>
      </c>
      <c r="EN100" s="16">
        <v>6.15459661484</v>
      </c>
      <c r="EO100" s="16">
        <v>3.5955727696399999</v>
      </c>
      <c r="EP100" s="7">
        <v>2.11276012659</v>
      </c>
      <c r="EQ100" s="8">
        <v>1.4855252623599999</v>
      </c>
      <c r="ER100" s="8">
        <v>1.2705144882199999</v>
      </c>
      <c r="ES100" s="8">
        <v>0.213890731335</v>
      </c>
      <c r="ET100" s="8">
        <v>-4.3018419295599998E-2</v>
      </c>
      <c r="EU100" s="8">
        <v>-1.03650220037</v>
      </c>
      <c r="EV100" s="13">
        <v>0.81256141662600001</v>
      </c>
      <c r="EW100" s="13">
        <v>1.5180485963799999</v>
      </c>
      <c r="EX100" s="13">
        <v>1.0202194094699999</v>
      </c>
      <c r="EY100" s="13">
        <v>3.6514151692399999</v>
      </c>
      <c r="EZ100" s="13">
        <v>1.0697450399399999</v>
      </c>
      <c r="FA100" s="13">
        <v>0.31790742278099998</v>
      </c>
      <c r="FB100" s="16">
        <v>-1.6898430466700001</v>
      </c>
      <c r="FC100" s="16">
        <v>0.70834505855999996</v>
      </c>
      <c r="FD100" s="16">
        <v>-2.2723422050500002</v>
      </c>
      <c r="FE100" s="16">
        <v>0.17544235512600001</v>
      </c>
      <c r="FF100" s="16">
        <v>-0.707002592087</v>
      </c>
      <c r="FG100" s="16">
        <v>1.82948764563</v>
      </c>
      <c r="FH100" s="7">
        <v>5.8646278619799999</v>
      </c>
      <c r="FI100" s="8">
        <v>6.93752384186</v>
      </c>
      <c r="FJ100" s="8">
        <v>6.7430773735000002</v>
      </c>
      <c r="FK100" s="8">
        <v>4.2051443099999997</v>
      </c>
      <c r="FL100" s="8">
        <v>4.2534118890799997</v>
      </c>
      <c r="FM100" s="8">
        <v>5.8985483646399999</v>
      </c>
      <c r="FN100" s="13">
        <v>2.1065742969499999</v>
      </c>
      <c r="FO100" s="13">
        <v>-0.75627721846100004</v>
      </c>
      <c r="FP100" s="13">
        <v>1.8357561409500001</v>
      </c>
      <c r="FQ100" s="13">
        <v>1.2614125013399999</v>
      </c>
      <c r="FR100" s="13">
        <v>-0.38714841008200002</v>
      </c>
      <c r="FS100" s="13">
        <v>2.1427127718899999</v>
      </c>
      <c r="FT100" s="16">
        <v>5.2047502994499997</v>
      </c>
      <c r="FU100" s="16">
        <v>4.2590974569300002</v>
      </c>
      <c r="FV100" s="16">
        <v>5.2735872268700001</v>
      </c>
      <c r="FW100" s="16">
        <v>3.8417332172399998</v>
      </c>
      <c r="FX100" s="16">
        <v>3.3025893211400001</v>
      </c>
      <c r="FY100" s="16">
        <v>4.21543190479</v>
      </c>
      <c r="FZ100" s="7">
        <v>3.8999999761600002</v>
      </c>
      <c r="GA100" s="8">
        <v>3.19082262516</v>
      </c>
      <c r="GB100" s="8">
        <v>2.6904024958599999</v>
      </c>
      <c r="GC100" s="8">
        <v>4.5658043384599996</v>
      </c>
      <c r="GD100" s="8">
        <v>4.4231780290599998</v>
      </c>
      <c r="GE100" s="8">
        <v>4.8880363225899996</v>
      </c>
      <c r="GF100" s="13">
        <v>1.15308601856</v>
      </c>
      <c r="GG100" s="13">
        <v>0.209039968252</v>
      </c>
      <c r="GH100" s="13">
        <v>-0.81013709902800002</v>
      </c>
      <c r="GI100" s="13">
        <v>0.12257534936099999</v>
      </c>
      <c r="GJ100" s="13">
        <v>1.2333142876600001</v>
      </c>
      <c r="GK100" s="13">
        <v>0.35531172255299998</v>
      </c>
      <c r="GL100" s="16">
        <v>0.39850797355200002</v>
      </c>
      <c r="GM100" s="16">
        <v>0.54403403997400002</v>
      </c>
      <c r="GN100" s="16">
        <v>1.86118685007</v>
      </c>
      <c r="GO100" s="16">
        <v>1.2671332284800001</v>
      </c>
      <c r="GP100" s="16">
        <v>2.55652413368</v>
      </c>
      <c r="GQ100" s="16">
        <v>1.8999947071100001</v>
      </c>
      <c r="GR100" s="7">
        <v>2.8103784322699998</v>
      </c>
      <c r="GS100" s="8">
        <v>2.8557745933500001</v>
      </c>
      <c r="GT100" s="8">
        <v>2.1005189776400002</v>
      </c>
      <c r="GU100" s="8">
        <v>2.3600096702600002</v>
      </c>
      <c r="GV100" s="8">
        <v>2.8854904174799998</v>
      </c>
      <c r="GW100" s="8">
        <v>1.58705034852</v>
      </c>
      <c r="GX100" s="13">
        <v>1.03487715721</v>
      </c>
      <c r="GY100" s="13">
        <v>1.55020976067</v>
      </c>
      <c r="GZ100" s="13">
        <v>0.79902164637999995</v>
      </c>
      <c r="HA100" s="13">
        <v>1.3002350628399999</v>
      </c>
      <c r="HB100" s="13">
        <v>0.40809529870700001</v>
      </c>
      <c r="HC100" s="13">
        <v>1.4393357038500001</v>
      </c>
      <c r="HD100" s="16">
        <v>6.0549852371200004</v>
      </c>
      <c r="HE100" s="16">
        <v>4.4658969879199999</v>
      </c>
      <c r="HF100" s="16">
        <v>3.1444391012200001</v>
      </c>
      <c r="HG100" s="16">
        <v>3.45260484219</v>
      </c>
      <c r="HH100" s="16">
        <v>3.4474494457199998</v>
      </c>
      <c r="HI100" s="16">
        <v>4.6120703220400001</v>
      </c>
      <c r="HJ100" s="7">
        <v>5.0844078063999998</v>
      </c>
      <c r="HK100" s="8">
        <v>4.0966319561000004</v>
      </c>
      <c r="HL100" s="8">
        <v>3.03733518124</v>
      </c>
      <c r="HM100" s="8">
        <v>4.8193963766100003</v>
      </c>
      <c r="HN100" s="8">
        <v>4.83315968513</v>
      </c>
      <c r="HO100" s="8">
        <v>3.42153325081</v>
      </c>
      <c r="HP100" s="13">
        <v>2.7816350936899998</v>
      </c>
      <c r="HQ100" s="13">
        <v>1.5581553697599999</v>
      </c>
      <c r="HR100" s="13">
        <v>1.99507803917</v>
      </c>
      <c r="HS100" s="13">
        <v>2.3978068709399998</v>
      </c>
      <c r="HT100" s="13">
        <v>3.98429243565</v>
      </c>
      <c r="HU100" s="13">
        <v>1.8375501751900001</v>
      </c>
      <c r="HV100" s="16">
        <v>5.1176647663099999</v>
      </c>
      <c r="HW100" s="16">
        <v>4.0176071643800002</v>
      </c>
      <c r="HX100" s="16">
        <v>3.2759844541500001</v>
      </c>
      <c r="HY100" s="16">
        <v>3.3098466157900002</v>
      </c>
      <c r="HZ100" s="16">
        <v>3.5734950780900001</v>
      </c>
      <c r="IA100" s="16">
        <v>3.43484567404</v>
      </c>
      <c r="IB100" s="7">
        <v>3.5899813175199999</v>
      </c>
      <c r="IC100" s="8">
        <v>4.18281402588</v>
      </c>
      <c r="ID100" s="8">
        <v>2.7922860860799998</v>
      </c>
      <c r="IE100" s="8">
        <v>2.42590582371</v>
      </c>
      <c r="IF100" s="8">
        <v>3.6965013146399999</v>
      </c>
      <c r="IG100" s="8">
        <v>1.75827465653</v>
      </c>
      <c r="IH100" s="13">
        <v>2.0903498888000001</v>
      </c>
      <c r="II100" s="13">
        <v>0.72102134227799997</v>
      </c>
      <c r="IJ100" s="13">
        <v>2.3403795242299998</v>
      </c>
      <c r="IK100" s="13">
        <v>2.1009487628899999</v>
      </c>
      <c r="IL100" s="13">
        <v>1.4619460344299999</v>
      </c>
      <c r="IM100" s="13">
        <v>2.2190879344900001</v>
      </c>
      <c r="IN100" s="16">
        <v>5.0622878074599997</v>
      </c>
      <c r="IO100" s="16">
        <v>4.7684049606299999</v>
      </c>
      <c r="IP100" s="16">
        <v>4.9385405778899996</v>
      </c>
      <c r="IQ100" s="16">
        <v>4.5526060819599996</v>
      </c>
      <c r="IR100" s="16">
        <v>4.6870808124499996</v>
      </c>
      <c r="IS100" s="16">
        <v>4.6849399089799997</v>
      </c>
      <c r="IT100" s="7">
        <v>3.38151299953</v>
      </c>
      <c r="IU100" s="8">
        <v>3.9345644474000001</v>
      </c>
      <c r="IV100" s="8">
        <v>4.4389684677099996</v>
      </c>
      <c r="IW100" s="8">
        <v>4.5936362266500002</v>
      </c>
      <c r="IX100" s="8">
        <v>3.7791859626800002</v>
      </c>
      <c r="IY100" s="8">
        <v>3.8695514679</v>
      </c>
      <c r="IZ100" s="13">
        <v>1.5894965887100001</v>
      </c>
      <c r="JA100" s="13">
        <v>3.3925904274000001</v>
      </c>
      <c r="JB100" s="13">
        <v>2.9621596813200002</v>
      </c>
      <c r="JC100" s="13">
        <v>3.54547584057</v>
      </c>
      <c r="JD100" s="13">
        <v>2.7420162916200002</v>
      </c>
      <c r="JE100" s="13">
        <v>3.3304950237300002</v>
      </c>
      <c r="JF100" s="16">
        <v>2.8504004001599998</v>
      </c>
      <c r="JG100" s="16">
        <v>2.2962245702700002</v>
      </c>
      <c r="JH100" s="16">
        <v>3.8915749549899998</v>
      </c>
      <c r="JI100" s="16">
        <v>1.5422712147199999</v>
      </c>
      <c r="JJ100" s="16">
        <v>2.47024569511</v>
      </c>
      <c r="JK100" s="16">
        <v>3.4269160866699999</v>
      </c>
      <c r="JL100" s="7">
        <v>0.20459572412099999</v>
      </c>
      <c r="JM100" s="8">
        <v>1.4809288620900001</v>
      </c>
      <c r="JN100" s="8">
        <v>1.7269965410200001</v>
      </c>
      <c r="JO100" s="8">
        <v>-0.16846606917699999</v>
      </c>
      <c r="JP100" s="8">
        <v>-0.55539623200900001</v>
      </c>
      <c r="JQ100" s="8">
        <v>0.13548834286600001</v>
      </c>
      <c r="JR100" s="13">
        <v>-0.27324308455000001</v>
      </c>
      <c r="JS100" s="13">
        <v>-2.1798281967599999</v>
      </c>
      <c r="JT100" s="13">
        <v>-0.30958894789199998</v>
      </c>
      <c r="JU100" s="13">
        <v>-1.9815937876700001</v>
      </c>
      <c r="JV100" s="13">
        <v>-1.3153067678199999</v>
      </c>
      <c r="JW100" s="13">
        <v>-0.20290567725899999</v>
      </c>
      <c r="JX100" s="16">
        <v>2.7342281937599999</v>
      </c>
      <c r="JY100" s="16">
        <v>1.5430042505299999</v>
      </c>
      <c r="JZ100" s="16">
        <v>2.9734952449800001</v>
      </c>
      <c r="KA100" s="16">
        <v>4.0086187124299997</v>
      </c>
      <c r="KB100" s="16">
        <v>1.8779138922700001</v>
      </c>
      <c r="KC100" s="16">
        <v>2.5933929920200001</v>
      </c>
      <c r="KD100" s="7">
        <v>1.97768726349</v>
      </c>
      <c r="KE100" s="8">
        <v>0.71216819584400004</v>
      </c>
      <c r="KF100" s="8">
        <v>1.2989626467199999</v>
      </c>
      <c r="KG100" s="8">
        <v>1.3542501926399999</v>
      </c>
      <c r="KH100" s="8">
        <v>0.638010084629</v>
      </c>
      <c r="KI100" s="8">
        <v>3.8883553072800003E-2</v>
      </c>
      <c r="KJ100" s="13">
        <v>6.7649118602299996E-2</v>
      </c>
      <c r="KK100" s="13">
        <v>-0.316554520279</v>
      </c>
      <c r="KL100" s="13">
        <v>-1.3094441592699999</v>
      </c>
      <c r="KM100" s="13">
        <v>-1.9214596748399999</v>
      </c>
      <c r="KN100" s="13">
        <v>-2.69750912189</v>
      </c>
      <c r="KO100" s="13">
        <v>-1.4919186711300001</v>
      </c>
      <c r="KP100" s="16">
        <v>2.79574964046</v>
      </c>
      <c r="KQ100" s="16">
        <v>1.5867873072600001</v>
      </c>
      <c r="KR100" s="16">
        <v>2.1074722111200002</v>
      </c>
      <c r="KS100" s="16">
        <v>1.3655434668099999</v>
      </c>
      <c r="KT100" s="16">
        <v>0.97430222630499996</v>
      </c>
      <c r="KU100" s="16">
        <v>2.1157652258900002</v>
      </c>
      <c r="KV100" s="7">
        <v>3.1161955356600002</v>
      </c>
      <c r="KW100" s="8">
        <v>1.1062484264400001</v>
      </c>
      <c r="KX100" s="8">
        <v>1.69109908938</v>
      </c>
      <c r="KY100" s="8">
        <v>1.15568416715</v>
      </c>
      <c r="KZ100" s="8">
        <v>1.4161198854399999</v>
      </c>
      <c r="LA100" s="8">
        <v>0.85644190013400001</v>
      </c>
      <c r="LB100" s="13">
        <v>0.115487289429</v>
      </c>
      <c r="LC100" s="13">
        <v>2.4430153369899998</v>
      </c>
      <c r="LD100" s="13">
        <v>0.77198274135599998</v>
      </c>
      <c r="LE100" s="13">
        <v>1.4689124822599999</v>
      </c>
      <c r="LF100" s="13">
        <v>1.32219519615</v>
      </c>
      <c r="LG100" s="13">
        <v>1.14208502173</v>
      </c>
      <c r="LH100" s="16">
        <v>0.683098042011</v>
      </c>
      <c r="LI100" s="16">
        <v>1.3570142269100001</v>
      </c>
      <c r="LJ100" s="16">
        <v>1.61373242736</v>
      </c>
      <c r="LK100" s="16">
        <v>0.75555147528599997</v>
      </c>
      <c r="LL100" s="16">
        <v>0.26966592371499998</v>
      </c>
      <c r="LM100" s="16">
        <v>0.864596122503</v>
      </c>
      <c r="LN100" s="7">
        <v>-2.4611632823899998</v>
      </c>
      <c r="LO100" s="8">
        <v>-3.1101065397299998</v>
      </c>
      <c r="LP100" s="8">
        <v>-0.79872438311600003</v>
      </c>
      <c r="LQ100" s="8">
        <v>-2.04777978659</v>
      </c>
      <c r="LR100" s="8">
        <v>-0.20693401396300001</v>
      </c>
      <c r="LS100" s="8">
        <v>-0.85767608881000001</v>
      </c>
      <c r="LT100" s="13">
        <v>-2.3839688777900001</v>
      </c>
      <c r="LU100" s="13">
        <v>-1.85920845866</v>
      </c>
      <c r="LV100" s="13">
        <v>-1.4965240955400001</v>
      </c>
      <c r="LW100" s="13">
        <v>-0.21078535169400001</v>
      </c>
      <c r="LX100" s="13">
        <v>-0.821506011486</v>
      </c>
      <c r="LY100" s="13">
        <v>5.37477070466E-2</v>
      </c>
      <c r="LZ100" s="16">
        <v>0.97020956277799997</v>
      </c>
      <c r="MA100" s="16">
        <v>1.5099485635800001</v>
      </c>
      <c r="MB100" s="16">
        <v>-2.8102012515100001</v>
      </c>
      <c r="MC100" s="16">
        <v>-1.0879026174499999</v>
      </c>
      <c r="MD100" s="16">
        <v>-1.32047973871</v>
      </c>
      <c r="ME100" s="16">
        <v>-1.19258823395</v>
      </c>
      <c r="MF100" s="7">
        <v>-2.2503937244399999</v>
      </c>
      <c r="MG100" s="8">
        <v>-1.7658849239300001</v>
      </c>
      <c r="MH100" s="8">
        <v>-1.4625012636200001</v>
      </c>
      <c r="MI100" s="8">
        <v>-1.95892176628</v>
      </c>
      <c r="MJ100" s="8"/>
      <c r="MK100" s="8"/>
      <c r="ML100" s="13">
        <v>1.8628644943199999</v>
      </c>
      <c r="MM100" s="13">
        <v>-2.85859004855</v>
      </c>
      <c r="MN100" s="13">
        <v>1.4579655468499999</v>
      </c>
      <c r="MO100" s="13">
        <v>-0.381397426501</v>
      </c>
      <c r="MP100" s="13">
        <v>0.22240771651300001</v>
      </c>
      <c r="MQ100" s="13">
        <v>1.9935182333000001</v>
      </c>
      <c r="MR100" s="16">
        <v>-0.40256146341600002</v>
      </c>
      <c r="MS100" s="16">
        <v>1.14185988903</v>
      </c>
      <c r="MT100" s="16">
        <v>-0.52878117561299998</v>
      </c>
      <c r="MU100" s="16">
        <v>1.2010626792900001</v>
      </c>
      <c r="MV100" s="16">
        <v>1.1566866338299999</v>
      </c>
      <c r="MW100" s="16">
        <v>0.59844465106699996</v>
      </c>
      <c r="MX100" s="7">
        <v>0.376368291676</v>
      </c>
      <c r="MY100" s="8">
        <v>-0.24128375724000001</v>
      </c>
      <c r="MZ100" s="8">
        <v>0.31758419796800003</v>
      </c>
      <c r="NA100" s="8">
        <v>1.16327725649</v>
      </c>
      <c r="NB100" s="8">
        <v>-1.0791533768199999</v>
      </c>
      <c r="NC100" s="8">
        <v>-1.00677367151</v>
      </c>
      <c r="ND100" s="13">
        <v>-0.72881044149399998</v>
      </c>
      <c r="NE100" s="13">
        <v>-0.26879409700599999</v>
      </c>
      <c r="NF100" s="13">
        <v>-0.37641919553300002</v>
      </c>
      <c r="NG100" s="13">
        <v>-0.17329618036700001</v>
      </c>
      <c r="NH100" s="13">
        <v>-0.75693361163100004</v>
      </c>
      <c r="NI100" s="13">
        <v>-0.16221562326</v>
      </c>
      <c r="NJ100" s="16">
        <v>0.75007537007299996</v>
      </c>
      <c r="NK100" s="16">
        <v>-0.80373741388300002</v>
      </c>
      <c r="NL100" s="16">
        <v>2.3825004816100002</v>
      </c>
      <c r="NM100" s="16">
        <v>1.8670207560100001</v>
      </c>
      <c r="NN100" s="16">
        <v>2.8254697799700002</v>
      </c>
      <c r="NO100" s="16">
        <v>2.1558797597899999</v>
      </c>
      <c r="NP100" s="7">
        <v>3.6164624214200001</v>
      </c>
      <c r="NQ100" s="8">
        <v>1.6860461234999999</v>
      </c>
      <c r="NR100" s="8">
        <v>4.6255298137700001</v>
      </c>
      <c r="NS100" s="8">
        <v>3.2322714328800002</v>
      </c>
      <c r="NT100" s="8">
        <v>2.5803874373400002</v>
      </c>
      <c r="NU100" s="8">
        <v>2.72970186472</v>
      </c>
      <c r="NV100" s="13">
        <v>3.95922970772</v>
      </c>
      <c r="NW100" s="13">
        <v>1.52632701397</v>
      </c>
      <c r="NX100" s="13">
        <v>4.6347027063399997</v>
      </c>
      <c r="NY100" s="13">
        <v>3.1626734972000001</v>
      </c>
      <c r="NZ100" s="13">
        <v>2.3203858614000001</v>
      </c>
      <c r="OA100" s="13">
        <v>2.7181680202499998</v>
      </c>
      <c r="OB100" s="16">
        <v>6.2760589837999996</v>
      </c>
      <c r="OC100" s="16">
        <v>5.5589184284200002</v>
      </c>
      <c r="OD100" s="16">
        <v>5.8512481212600003</v>
      </c>
      <c r="OE100" s="16">
        <v>5.9959069251999999</v>
      </c>
      <c r="OF100" s="16">
        <v>6.2971425056500001</v>
      </c>
      <c r="OG100" s="16">
        <v>6.4645723819700001</v>
      </c>
      <c r="OH100" s="7">
        <v>3.19598220587</v>
      </c>
      <c r="OI100" s="8">
        <v>5.0342645645099999</v>
      </c>
      <c r="OJ100" s="8">
        <v>3.4779755950000002</v>
      </c>
      <c r="OK100" s="8">
        <v>3.8553998947100001</v>
      </c>
      <c r="OL100" s="8">
        <v>4.6053733825699998</v>
      </c>
      <c r="OM100" s="8">
        <v>4.2668826103199997</v>
      </c>
      <c r="ON100" s="13">
        <v>3.56062340736</v>
      </c>
      <c r="OO100" s="13">
        <v>1.5359964370700001</v>
      </c>
      <c r="OP100" s="13">
        <v>4.4182897806200003</v>
      </c>
      <c r="OQ100" s="13">
        <v>4.6337675094600002</v>
      </c>
      <c r="OR100" s="13">
        <v>4.37709021568</v>
      </c>
      <c r="OS100" s="13">
        <v>4.8618944644899997</v>
      </c>
      <c r="OT100" s="16">
        <v>5.1620911359799999</v>
      </c>
      <c r="OU100" s="16">
        <v>4.88487887383</v>
      </c>
      <c r="OV100" s="16">
        <v>5.0633940219899998</v>
      </c>
      <c r="OW100" s="16">
        <v>3.55988180637</v>
      </c>
      <c r="OX100" s="16">
        <v>4.4562354087799996</v>
      </c>
      <c r="OY100" s="16">
        <v>4.3922984123199997</v>
      </c>
      <c r="OZ100" s="7">
        <v>5.2423719883000004</v>
      </c>
      <c r="PA100" s="8">
        <v>5.8930133581200002</v>
      </c>
      <c r="PB100" s="8">
        <v>5.3984299421299999</v>
      </c>
      <c r="PC100" s="8">
        <v>7.0843730926499999</v>
      </c>
      <c r="PD100" s="8">
        <v>5.7685673236800001</v>
      </c>
      <c r="PE100" s="8">
        <v>6.2671332359300003</v>
      </c>
      <c r="PF100" s="13">
        <v>1.9293139934500001</v>
      </c>
      <c r="PG100" s="13">
        <v>1.95348420143</v>
      </c>
      <c r="PH100" s="13">
        <v>2.2960529327399999</v>
      </c>
      <c r="PI100" s="13">
        <v>3.0408716440200001</v>
      </c>
      <c r="PJ100" s="13">
        <v>1.9054840803099999</v>
      </c>
      <c r="PK100" s="13">
        <v>1.88812467456</v>
      </c>
      <c r="PL100" s="16">
        <v>4.7356270551700002</v>
      </c>
      <c r="PM100" s="16">
        <v>5.53247895241</v>
      </c>
      <c r="PN100" s="16">
        <v>3.6905045032500001</v>
      </c>
      <c r="PO100" s="16">
        <v>4.9867350339899996</v>
      </c>
      <c r="PP100" s="16">
        <v>4.42937374115</v>
      </c>
      <c r="PQ100" s="16">
        <v>4.3389258384699998</v>
      </c>
      <c r="PR100" s="7">
        <v>2.9351554632200001</v>
      </c>
      <c r="PS100" s="8">
        <v>2.7248655259599999</v>
      </c>
      <c r="PT100" s="8">
        <v>3.7039975404700001</v>
      </c>
      <c r="PU100" s="8">
        <v>3.7247360229500002</v>
      </c>
      <c r="PV100" s="8">
        <v>2.9819486141199998</v>
      </c>
      <c r="PW100" s="8"/>
      <c r="PX100" s="13">
        <v>2.41880714893</v>
      </c>
      <c r="PY100" s="13">
        <v>2.1748966693899998</v>
      </c>
      <c r="PZ100" s="13">
        <v>1.84217147231</v>
      </c>
      <c r="QA100" s="13">
        <v>0.29382228404299998</v>
      </c>
      <c r="QB100" s="13">
        <v>1.61532478333</v>
      </c>
      <c r="QC100" s="13">
        <v>7.0162623375700006E-2</v>
      </c>
      <c r="QD100" s="16">
        <v>3.2476336955999998</v>
      </c>
      <c r="QE100" s="16">
        <v>2.4724335432100002</v>
      </c>
      <c r="QF100" s="16">
        <v>1.48188111782</v>
      </c>
      <c r="QG100" s="16">
        <v>1.4883527159700001</v>
      </c>
      <c r="QH100" s="16">
        <v>1.9725691378100001</v>
      </c>
      <c r="QI100" s="16">
        <v>1.9052647352200001</v>
      </c>
      <c r="QJ100" s="7">
        <v>3.5532623767899998</v>
      </c>
      <c r="QK100" s="8">
        <v>2.6387375831600002</v>
      </c>
      <c r="QL100" s="8">
        <v>2.6093522548700001</v>
      </c>
      <c r="QM100" s="8">
        <v>1.93953690529</v>
      </c>
      <c r="QN100" s="8">
        <v>2.9581631422000001</v>
      </c>
      <c r="QO100" s="8">
        <v>3.0416761994399999</v>
      </c>
      <c r="QP100" s="13">
        <v>2.4721007585499999</v>
      </c>
      <c r="QQ100" s="13">
        <v>4.1090693473800002</v>
      </c>
      <c r="QR100" s="13">
        <v>2.80509305</v>
      </c>
      <c r="QS100" s="13">
        <v>1.31695671082</v>
      </c>
      <c r="QT100" s="13">
        <v>4.5204556465100003</v>
      </c>
      <c r="QU100" s="13">
        <v>1.45958229303</v>
      </c>
      <c r="QV100" s="16">
        <v>3.3972571492200001</v>
      </c>
      <c r="QW100" s="16">
        <v>5.8160041570700001</v>
      </c>
      <c r="QX100" s="16">
        <v>3.9420837879200001</v>
      </c>
      <c r="QY100" s="16">
        <v>4.1826395511600003</v>
      </c>
      <c r="QZ100" s="16">
        <v>4.9495859622999996</v>
      </c>
      <c r="RA100" s="16">
        <v>3.41569280624</v>
      </c>
      <c r="RB100" s="7">
        <v>2.54940619469</v>
      </c>
      <c r="RC100" s="8">
        <v>3.9467207789400001</v>
      </c>
      <c r="RD100" s="8">
        <v>3.47836261988</v>
      </c>
      <c r="RE100" s="8">
        <v>4.6127498626700003</v>
      </c>
      <c r="RF100" s="8">
        <v>5.2624697446799997</v>
      </c>
      <c r="RG100" s="8">
        <v>2.9092524051700002</v>
      </c>
      <c r="RH100" s="13">
        <v>3.5866505503699999</v>
      </c>
      <c r="RI100" s="13">
        <v>2.4607350826299998</v>
      </c>
      <c r="RJ100" s="13">
        <v>3.1949453353899999</v>
      </c>
      <c r="RK100" s="13">
        <v>3.7993580818199999</v>
      </c>
      <c r="RL100" s="13">
        <v>5.1364435195900002</v>
      </c>
      <c r="RM100" s="13">
        <v>3.3912417888599999</v>
      </c>
      <c r="RN100" s="16">
        <v>6.79964160919</v>
      </c>
      <c r="RO100" s="16">
        <v>4.8399567604099998</v>
      </c>
      <c r="RP100" s="16">
        <v>3.6772326231000001</v>
      </c>
      <c r="RQ100" s="16">
        <v>5.6291437387499998</v>
      </c>
      <c r="RR100" s="16">
        <v>7.0806040763900002</v>
      </c>
      <c r="RS100" s="16">
        <v>5.0983764648400003</v>
      </c>
      <c r="RT100" s="7">
        <v>5.4246018409700003</v>
      </c>
      <c r="RU100" s="8">
        <v>4.9194531679200004</v>
      </c>
      <c r="RV100" s="8">
        <v>4.3568179607399999</v>
      </c>
      <c r="RW100" s="8">
        <v>3.2335519313800001</v>
      </c>
      <c r="RX100" s="8">
        <v>4.4186957836199996</v>
      </c>
      <c r="RY100" s="8">
        <v>4.4733525752999999</v>
      </c>
      <c r="RZ100" s="13">
        <v>6.9102665185900003</v>
      </c>
      <c r="SA100" s="13">
        <v>6.1026571035400003</v>
      </c>
      <c r="SB100" s="13">
        <v>4.8258183002499999</v>
      </c>
      <c r="SC100" s="13">
        <v>6.1592282772100004</v>
      </c>
      <c r="SD100" s="13">
        <v>5.7654776573199999</v>
      </c>
      <c r="SE100" s="13">
        <v>6.2713732242600004</v>
      </c>
      <c r="SF100" s="16">
        <v>3.7749792933499999</v>
      </c>
      <c r="SG100" s="16">
        <v>7.1288584470699998</v>
      </c>
      <c r="SH100" s="16">
        <v>3.82096590996</v>
      </c>
      <c r="SI100" s="16">
        <v>3.40226387978</v>
      </c>
      <c r="SJ100" s="16">
        <v>5.5151605129199996</v>
      </c>
      <c r="SK100" s="16">
        <v>2.9282040596000001</v>
      </c>
      <c r="SL100" s="7">
        <v>5.85550498962</v>
      </c>
      <c r="SM100" s="8">
        <v>5.2125577926600002</v>
      </c>
      <c r="SN100" s="8">
        <v>5.9029064178499997</v>
      </c>
      <c r="SO100" s="8">
        <v>5.8286940813100001</v>
      </c>
      <c r="SP100" s="8">
        <v>5.8286590337800002</v>
      </c>
      <c r="SQ100" s="8">
        <v>5.7699072122599997</v>
      </c>
      <c r="SR100" s="13">
        <v>6.1076195955300001</v>
      </c>
      <c r="SS100" s="13">
        <v>5.5455475807200001</v>
      </c>
      <c r="ST100" s="13">
        <v>5.2171411037400004</v>
      </c>
      <c r="SU100" s="13">
        <v>6.5519762992899997</v>
      </c>
      <c r="SV100" s="13">
        <v>5.6648803710899998</v>
      </c>
      <c r="SW100" s="13">
        <v>4.3312970638300001</v>
      </c>
      <c r="SX100" s="16">
        <v>4.8129779100399999</v>
      </c>
      <c r="SY100" s="16">
        <v>4.1305194497100004</v>
      </c>
      <c r="SZ100" s="16">
        <v>5.4262027740500001</v>
      </c>
      <c r="TA100" s="16">
        <v>4.58129963875</v>
      </c>
      <c r="TB100" s="16">
        <v>5.5011832952499997</v>
      </c>
      <c r="TC100" s="16">
        <v>5.92519664764</v>
      </c>
      <c r="TD100" s="7">
        <v>0.826637896895</v>
      </c>
      <c r="TE100" s="8">
        <v>2.6761640906299999</v>
      </c>
      <c r="TF100" s="8">
        <v>3.0147190093999998</v>
      </c>
      <c r="TG100" s="8">
        <v>4.4206943750400001</v>
      </c>
      <c r="TH100" s="8">
        <v>3.08532118797</v>
      </c>
      <c r="TI100" s="8">
        <v>3.4245279550599999</v>
      </c>
      <c r="TJ100" s="13">
        <v>4.7838970422699996</v>
      </c>
      <c r="TK100" s="13">
        <v>5.8022762775399999</v>
      </c>
      <c r="TL100" s="13">
        <v>3.3569662570999999</v>
      </c>
      <c r="TM100" s="13">
        <v>2.6059547185900001</v>
      </c>
      <c r="TN100" s="13">
        <v>3.5985277891199998</v>
      </c>
      <c r="TO100" s="13">
        <v>2.9485354185100001</v>
      </c>
      <c r="TP100" s="16">
        <v>5.2047510862399999</v>
      </c>
      <c r="TQ100" s="16">
        <v>5.7143030643500001</v>
      </c>
      <c r="TR100" s="16">
        <v>5.1172863245000002</v>
      </c>
      <c r="TS100" s="16">
        <v>3.9749409556400002</v>
      </c>
      <c r="TT100" s="16">
        <v>2.9504540443399998</v>
      </c>
      <c r="TU100" s="19">
        <v>4.9755234718299999</v>
      </c>
    </row>
    <row r="101" spans="1:541" x14ac:dyDescent="0.25">
      <c r="A101" s="21">
        <f t="shared" si="1"/>
        <v>0.96000000000000063</v>
      </c>
      <c r="B101" s="7">
        <v>-0.41949170947100001</v>
      </c>
      <c r="C101" s="8">
        <v>-0.34300367832200002</v>
      </c>
      <c r="D101" s="8">
        <v>0.198049181923</v>
      </c>
      <c r="E101" s="8">
        <v>0.36545349359500001</v>
      </c>
      <c r="F101" s="8">
        <v>-0.99209064006799996</v>
      </c>
      <c r="G101" s="8">
        <v>-1.2790841722499999</v>
      </c>
      <c r="H101" s="13">
        <v>2.1671920776400002</v>
      </c>
      <c r="I101" s="13">
        <v>3.6052157783499998</v>
      </c>
      <c r="J101" s="13">
        <v>1.59648988247</v>
      </c>
      <c r="K101" s="13">
        <v>2.5316114139599999</v>
      </c>
      <c r="L101" s="13">
        <v>2.2820987987499999</v>
      </c>
      <c r="M101" s="13">
        <v>1.1298231244100001</v>
      </c>
      <c r="N101" s="16">
        <v>-2.44389223099</v>
      </c>
      <c r="O101" s="16">
        <v>-1.72889128208</v>
      </c>
      <c r="P101" s="16">
        <v>1.19962341785</v>
      </c>
      <c r="Q101" s="16">
        <v>-0.78766103029300005</v>
      </c>
      <c r="R101" s="16"/>
      <c r="S101" s="16"/>
      <c r="T101" s="7">
        <v>0.89682893753100001</v>
      </c>
      <c r="U101" s="8">
        <v>1.98914268494</v>
      </c>
      <c r="V101" s="8">
        <v>1.4673917722700001</v>
      </c>
      <c r="W101" s="8">
        <v>0.84169345378899996</v>
      </c>
      <c r="X101" s="8">
        <v>0.59022464752199999</v>
      </c>
      <c r="Y101" s="8">
        <v>0.58379570484200005</v>
      </c>
      <c r="Z101" s="13">
        <v>-1.83349799633</v>
      </c>
      <c r="AA101" s="13">
        <v>-2.51790089607</v>
      </c>
      <c r="AB101" s="13">
        <v>-3.0024697971299998</v>
      </c>
      <c r="AC101" s="13">
        <v>-2.5735232353200002</v>
      </c>
      <c r="AD101" s="13">
        <v>-2.6526512908900002</v>
      </c>
      <c r="AE101" s="13">
        <v>-1.6681342935600001</v>
      </c>
      <c r="AF101" s="16">
        <v>9.9274635314899999</v>
      </c>
      <c r="AG101" s="16">
        <v>12.7600572205</v>
      </c>
      <c r="AH101" s="16">
        <v>11.5156341934</v>
      </c>
      <c r="AI101" s="16">
        <v>9.2695177078200004</v>
      </c>
      <c r="AJ101" s="16">
        <v>10.177413444500001</v>
      </c>
      <c r="AK101" s="16">
        <v>9.7714628982500003</v>
      </c>
      <c r="AL101" s="7">
        <v>1.82626956463</v>
      </c>
      <c r="AM101" s="8">
        <v>1.32822978497</v>
      </c>
      <c r="AN101" s="8">
        <v>1.54086873055</v>
      </c>
      <c r="AO101" s="8">
        <v>-3.42526161671E-2</v>
      </c>
      <c r="AP101" s="8">
        <v>1.16932071209</v>
      </c>
      <c r="AQ101" s="8">
        <v>0.23983289718600001</v>
      </c>
      <c r="AR101" s="13">
        <v>1.2525313568100001</v>
      </c>
      <c r="AS101" s="13">
        <v>-0.86149590969099998</v>
      </c>
      <c r="AT101" s="13">
        <v>0.347597751319</v>
      </c>
      <c r="AU101" s="13">
        <v>0.230295670033</v>
      </c>
      <c r="AV101" s="13">
        <v>0.37877852082300001</v>
      </c>
      <c r="AW101" s="13">
        <v>0.18638438917700001</v>
      </c>
      <c r="AX101" s="16">
        <v>0.55153681755100004</v>
      </c>
      <c r="AY101" s="16">
        <v>1.2813018274300001</v>
      </c>
      <c r="AZ101" s="16">
        <v>1.5286118125899999</v>
      </c>
      <c r="BA101" s="16">
        <v>9.7346853017799995E-2</v>
      </c>
      <c r="BB101" s="16">
        <v>-0.260048726201</v>
      </c>
      <c r="BC101" s="16">
        <v>-0.26423441469699999</v>
      </c>
      <c r="BD101" s="7">
        <v>8.1045231223100006E-2</v>
      </c>
      <c r="BE101" s="8">
        <v>1.0621277952199999</v>
      </c>
      <c r="BF101" s="8">
        <v>0.70280897140499998</v>
      </c>
      <c r="BG101" s="8">
        <v>1.96714434624</v>
      </c>
      <c r="BH101" s="8">
        <v>2.5842985629999999</v>
      </c>
      <c r="BI101" s="8">
        <v>1.3821166944500001</v>
      </c>
      <c r="BJ101" s="13">
        <v>3.0078141784699999</v>
      </c>
      <c r="BK101" s="13">
        <v>1.4875339365</v>
      </c>
      <c r="BL101" s="13">
        <v>0.49084387779200001</v>
      </c>
      <c r="BM101" s="13">
        <v>2.0895111846900001</v>
      </c>
      <c r="BN101" s="13">
        <v>1.3229417133300001</v>
      </c>
      <c r="BO101" s="13"/>
      <c r="BP101" s="16">
        <v>2.6739702415500002</v>
      </c>
      <c r="BQ101" s="16">
        <v>4.4066720008900004</v>
      </c>
      <c r="BR101" s="16">
        <v>3.17030960083</v>
      </c>
      <c r="BS101" s="16">
        <v>1.7311059713400001</v>
      </c>
      <c r="BT101" s="16">
        <v>2.6074839592000001</v>
      </c>
      <c r="BU101" s="16">
        <v>3.1513792896299999</v>
      </c>
      <c r="BV101" s="7">
        <v>-0.85432227134700001</v>
      </c>
      <c r="BW101" s="8">
        <v>1.2811280727400001</v>
      </c>
      <c r="BX101" s="8">
        <v>1.43302397728</v>
      </c>
      <c r="BY101" s="8">
        <v>-1.23052735806</v>
      </c>
      <c r="BZ101" s="8">
        <v>2.40943946838</v>
      </c>
      <c r="CA101" s="8">
        <v>1.1460726022700001</v>
      </c>
      <c r="CB101" s="13">
        <v>2.1743483543400002</v>
      </c>
      <c r="CC101" s="13">
        <v>2.7522336006199999</v>
      </c>
      <c r="CD101" s="13">
        <v>1.57000579357</v>
      </c>
      <c r="CE101" s="13">
        <v>3.8965753936800001</v>
      </c>
      <c r="CF101" s="13">
        <v>2.1659657001500001</v>
      </c>
      <c r="CG101" s="13"/>
      <c r="CH101" s="16">
        <v>3.8538132476800002</v>
      </c>
      <c r="CI101" s="16">
        <v>3.4899277782399998</v>
      </c>
      <c r="CJ101" s="16">
        <v>3.4641694545699999</v>
      </c>
      <c r="CK101" s="16">
        <v>3.2374533939400001</v>
      </c>
      <c r="CL101" s="16">
        <v>2.9252690029099999</v>
      </c>
      <c r="CM101" s="16">
        <v>3.7609763431499998</v>
      </c>
      <c r="CN101" s="7">
        <v>4.4338839721700003</v>
      </c>
      <c r="CO101" s="8">
        <v>2.4356519889800001</v>
      </c>
      <c r="CP101" s="8">
        <v>0.89350347518899997</v>
      </c>
      <c r="CQ101" s="8">
        <v>3.6522411251100002</v>
      </c>
      <c r="CR101" s="8">
        <v>2.7354669570899999</v>
      </c>
      <c r="CS101" s="8">
        <v>3.7709726619700001</v>
      </c>
      <c r="CT101" s="13">
        <v>2.9116574668899999</v>
      </c>
      <c r="CU101" s="13">
        <v>2.9818957805599999</v>
      </c>
      <c r="CV101" s="13">
        <v>2.2593138217900002</v>
      </c>
      <c r="CW101" s="13">
        <v>2.4217664718599998</v>
      </c>
      <c r="CX101" s="13">
        <v>2.32757227898</v>
      </c>
      <c r="CY101" s="13">
        <v>2.8398248004900002</v>
      </c>
      <c r="CZ101" s="16">
        <v>3.7761977005</v>
      </c>
      <c r="DA101" s="16">
        <v>3.42068044662</v>
      </c>
      <c r="DB101" s="16">
        <v>1.982446208</v>
      </c>
      <c r="DC101" s="16">
        <v>2.6769330501600002</v>
      </c>
      <c r="DD101" s="16">
        <v>2.0811024284399999</v>
      </c>
      <c r="DE101" s="16">
        <v>2.0296516418500001</v>
      </c>
      <c r="DF101" s="7">
        <v>2.9610751724200002</v>
      </c>
      <c r="DG101" s="8">
        <v>2.5715797615099998</v>
      </c>
      <c r="DH101" s="8">
        <v>3.9479822635700001</v>
      </c>
      <c r="DI101" s="8">
        <v>3.05053278923</v>
      </c>
      <c r="DJ101" s="8">
        <v>1.5616437244400001</v>
      </c>
      <c r="DK101" s="8">
        <v>2.2771592521700001</v>
      </c>
      <c r="DL101" s="13">
        <v>1.6499576330200001</v>
      </c>
      <c r="DM101" s="13">
        <v>0.66322046756700004</v>
      </c>
      <c r="DN101" s="13">
        <v>2.1681011676800002</v>
      </c>
      <c r="DO101" s="13">
        <v>2.6098256397199999</v>
      </c>
      <c r="DP101" s="13">
        <v>1.23819988251</v>
      </c>
      <c r="DQ101" s="13">
        <v>1.4374459505099999</v>
      </c>
      <c r="DR101" s="16">
        <v>0.20230892002600001</v>
      </c>
      <c r="DS101" s="16">
        <v>0.83010787487000004</v>
      </c>
      <c r="DT101" s="16">
        <v>0.48206239342700002</v>
      </c>
      <c r="DU101" s="16">
        <v>0.38943860173200001</v>
      </c>
      <c r="DV101" s="16">
        <v>-0.41949250459699999</v>
      </c>
      <c r="DW101" s="16">
        <v>1.0574322700500001</v>
      </c>
      <c r="DX101" s="7">
        <v>2.0172275924699998</v>
      </c>
      <c r="DY101" s="8">
        <v>1.7808002567300001</v>
      </c>
      <c r="DZ101" s="8">
        <v>1.5493696260500001</v>
      </c>
      <c r="EA101" s="8">
        <v>2.6157647323600002</v>
      </c>
      <c r="EB101" s="8">
        <v>3.2716551303900001</v>
      </c>
      <c r="EC101" s="8">
        <v>2.8266939735399998</v>
      </c>
      <c r="ED101" s="13">
        <v>0.29965078353899999</v>
      </c>
      <c r="EE101" s="13">
        <v>0.92522234678299997</v>
      </c>
      <c r="EF101" s="13">
        <v>-0.22426303535700001</v>
      </c>
      <c r="EG101" s="13">
        <v>-0.37219714760799999</v>
      </c>
      <c r="EH101" s="13">
        <v>-1.89376869678</v>
      </c>
      <c r="EI101" s="13">
        <v>-1.7804393386799999</v>
      </c>
      <c r="EJ101" s="16">
        <v>4.7718545722999997</v>
      </c>
      <c r="EK101" s="16">
        <v>4.22169549942</v>
      </c>
      <c r="EL101" s="16">
        <v>6.6654954528800001</v>
      </c>
      <c r="EM101" s="16">
        <v>6.5609613227799999</v>
      </c>
      <c r="EN101" s="16">
        <v>6.26508125305</v>
      </c>
      <c r="EO101" s="16">
        <v>3.6872487449600002</v>
      </c>
      <c r="EP101" s="7">
        <v>1.9448966026300001</v>
      </c>
      <c r="EQ101" s="8">
        <v>1.5922494602199999</v>
      </c>
      <c r="ER101" s="8">
        <v>1.7323204517399999</v>
      </c>
      <c r="ES101" s="8">
        <v>-3.7152077257600002E-2</v>
      </c>
      <c r="ET101" s="8">
        <v>-0.50585919916599997</v>
      </c>
      <c r="EU101" s="8">
        <v>-1.1062457084699999</v>
      </c>
      <c r="EV101" s="13">
        <v>0.72781694889100002</v>
      </c>
      <c r="EW101" s="13">
        <v>1.6291106748599999</v>
      </c>
      <c r="EX101" s="13">
        <v>0.87701627254500003</v>
      </c>
      <c r="EY101" s="13">
        <v>3.4911666393299998</v>
      </c>
      <c r="EZ101" s="13">
        <v>0.71432330608399996</v>
      </c>
      <c r="FA101" s="13">
        <v>-0.344545662403</v>
      </c>
      <c r="FB101" s="16">
        <v>-1.8057297515899999</v>
      </c>
      <c r="FC101" s="16">
        <v>0.56976645708100004</v>
      </c>
      <c r="FD101" s="16">
        <v>-2.5749814510300002</v>
      </c>
      <c r="FE101" s="16">
        <v>0.37116414070100001</v>
      </c>
      <c r="FF101" s="16">
        <v>-0.73395340442699997</v>
      </c>
      <c r="FG101" s="16">
        <v>1.7791296625099999</v>
      </c>
      <c r="FH101" s="7">
        <v>5.69322664261</v>
      </c>
      <c r="FI101" s="8">
        <v>6.6456620216399998</v>
      </c>
      <c r="FJ101" s="8">
        <v>6.7625165748600002</v>
      </c>
      <c r="FK101" s="8">
        <v>4.0329144287099998</v>
      </c>
      <c r="FL101" s="8">
        <v>4.1254204750100003</v>
      </c>
      <c r="FM101" s="8">
        <v>5.6188800811800004</v>
      </c>
      <c r="FN101" s="13">
        <v>1.90962657928</v>
      </c>
      <c r="FO101" s="13">
        <v>-0.96277444362599995</v>
      </c>
      <c r="FP101" s="13">
        <v>1.63602215767</v>
      </c>
      <c r="FQ101" s="13">
        <v>0.88960754871400005</v>
      </c>
      <c r="FR101" s="13">
        <v>-1.01570931911</v>
      </c>
      <c r="FS101" s="13">
        <v>1.78044129848</v>
      </c>
      <c r="FT101" s="16">
        <v>4.8272645950299999</v>
      </c>
      <c r="FU101" s="16">
        <v>3.5242801666300001</v>
      </c>
      <c r="FV101" s="16">
        <v>4.81353006363</v>
      </c>
      <c r="FW101" s="16">
        <v>3.3819432354000001</v>
      </c>
      <c r="FX101" s="16">
        <v>2.9713865184800001</v>
      </c>
      <c r="FY101" s="16">
        <v>4.0565827369700003</v>
      </c>
      <c r="FZ101" s="7">
        <v>3.5256120681800001</v>
      </c>
      <c r="GA101" s="8">
        <v>2.7480541515399999</v>
      </c>
      <c r="GB101" s="8">
        <v>2.3865132522599999</v>
      </c>
      <c r="GC101" s="8">
        <v>4.0992623329200004</v>
      </c>
      <c r="GD101" s="8">
        <v>4.1910100936900001</v>
      </c>
      <c r="GE101" s="8">
        <v>4.5823915100099999</v>
      </c>
      <c r="GF101" s="13">
        <v>0.68456032752999996</v>
      </c>
      <c r="GG101" s="13">
        <v>9.3269521593999996E-2</v>
      </c>
      <c r="GH101" s="13">
        <v>-0.92478390455199999</v>
      </c>
      <c r="GI101" s="13">
        <v>-0.19470458447899999</v>
      </c>
      <c r="GJ101" s="13">
        <v>1.1441819286299999</v>
      </c>
      <c r="GK101" s="13">
        <v>-9.2576233157900006E-2</v>
      </c>
      <c r="GL101" s="16">
        <v>0.135904727802</v>
      </c>
      <c r="GM101" s="16">
        <v>0.363722221851</v>
      </c>
      <c r="GN101" s="16">
        <v>1.3799570322000001</v>
      </c>
      <c r="GO101" s="16">
        <v>0.13646765947299999</v>
      </c>
      <c r="GP101" s="16">
        <v>2.1349110126499999</v>
      </c>
      <c r="GQ101" s="16">
        <v>1.5503929472</v>
      </c>
      <c r="GR101" s="7">
        <v>2.54299349785</v>
      </c>
      <c r="GS101" s="8">
        <v>2.5787785530099998</v>
      </c>
      <c r="GT101" s="8">
        <v>1.62500535965</v>
      </c>
      <c r="GU101" s="8">
        <v>1.8207861185100001</v>
      </c>
      <c r="GV101" s="8">
        <v>2.5398779392200002</v>
      </c>
      <c r="GW101" s="8">
        <v>1.37771706581</v>
      </c>
      <c r="GX101" s="13">
        <v>0.55990665435800002</v>
      </c>
      <c r="GY101" s="13">
        <v>1.0960094928699999</v>
      </c>
      <c r="GZ101" s="13">
        <v>0.49033471345899998</v>
      </c>
      <c r="HA101" s="13">
        <v>0.89025553226499998</v>
      </c>
      <c r="HB101" s="13">
        <v>-8.2328162193299997E-2</v>
      </c>
      <c r="HC101" s="13">
        <v>1.2825350523000001</v>
      </c>
      <c r="HD101" s="16">
        <v>5.5120343589800003</v>
      </c>
      <c r="HE101" s="16">
        <v>4.1285407447800004</v>
      </c>
      <c r="HF101" s="16">
        <v>2.8445049285900001</v>
      </c>
      <c r="HG101" s="16">
        <v>3.2470996379899999</v>
      </c>
      <c r="HH101" s="16">
        <v>2.9038789462999999</v>
      </c>
      <c r="HI101" s="16">
        <v>4.2304019928000001</v>
      </c>
      <c r="HJ101" s="7">
        <v>4.8180945396399997</v>
      </c>
      <c r="HK101" s="8">
        <v>3.86401841164</v>
      </c>
      <c r="HL101" s="8">
        <v>2.9864830589300002</v>
      </c>
      <c r="HM101" s="8">
        <v>4.7885381698599998</v>
      </c>
      <c r="HN101" s="8">
        <v>4.7383131027200003</v>
      </c>
      <c r="HO101" s="8">
        <v>3.2061936855300002</v>
      </c>
      <c r="HP101" s="13">
        <v>2.8690760040300001</v>
      </c>
      <c r="HQ101" s="13">
        <v>1.44840335846</v>
      </c>
      <c r="HR101" s="13">
        <v>1.7898302316700001</v>
      </c>
      <c r="HS101" s="13">
        <v>2.61753189087</v>
      </c>
      <c r="HT101" s="13">
        <v>3.89157506943</v>
      </c>
      <c r="HU101" s="13">
        <v>1.21418045521</v>
      </c>
      <c r="HV101" s="16">
        <v>5.1057009887699998</v>
      </c>
      <c r="HW101" s="16">
        <v>3.3533441924999998</v>
      </c>
      <c r="HX101" s="16">
        <v>3.1031127548200002</v>
      </c>
      <c r="HY101" s="16">
        <v>3.0912787151300001</v>
      </c>
      <c r="HZ101" s="16">
        <v>3.4313355636599998</v>
      </c>
      <c r="IA101" s="16">
        <v>3.02979280472</v>
      </c>
      <c r="IB101" s="7">
        <v>3.03735637665</v>
      </c>
      <c r="IC101" s="8">
        <v>4.0725121879600001</v>
      </c>
      <c r="ID101" s="8">
        <v>2.4599221420299999</v>
      </c>
      <c r="IE101" s="8">
        <v>2.29428658485</v>
      </c>
      <c r="IF101" s="8">
        <v>3.4052369594599998</v>
      </c>
      <c r="IG101" s="8">
        <v>1.4082012128800001</v>
      </c>
      <c r="IH101" s="13">
        <v>1.79767481804</v>
      </c>
      <c r="II101" s="13">
        <v>0.55446576952899995</v>
      </c>
      <c r="IJ101" s="13">
        <v>1.9462259769400001</v>
      </c>
      <c r="IK101" s="13">
        <v>1.9452714395499999</v>
      </c>
      <c r="IL101" s="13">
        <v>1.2625094461399999</v>
      </c>
      <c r="IM101" s="13">
        <v>1.7131287908599999</v>
      </c>
      <c r="IN101" s="16">
        <v>4.3820607948300001</v>
      </c>
      <c r="IO101" s="16">
        <v>4.0011685371399999</v>
      </c>
      <c r="IP101" s="16">
        <v>4.4444217681899998</v>
      </c>
      <c r="IQ101" s="16">
        <v>4.4538492774999998</v>
      </c>
      <c r="IR101" s="16">
        <v>4.3046433448799997</v>
      </c>
      <c r="IS101" s="16">
        <v>4.2578185272200004</v>
      </c>
      <c r="IT101" s="7">
        <v>2.8675174236299998</v>
      </c>
      <c r="IU101" s="8">
        <v>3.5093333911900002</v>
      </c>
      <c r="IV101" s="8">
        <v>4.0981079483</v>
      </c>
      <c r="IW101" s="8">
        <v>4.4707451438900003</v>
      </c>
      <c r="IX101" s="8">
        <v>3.5609508991199998</v>
      </c>
      <c r="IY101" s="8">
        <v>3.8218346214299999</v>
      </c>
      <c r="IZ101" s="13">
        <v>1.2096169996299999</v>
      </c>
      <c r="JA101" s="13">
        <v>3.0885916614500002</v>
      </c>
      <c r="JB101" s="13">
        <v>3.1206449794800002</v>
      </c>
      <c r="JC101" s="13">
        <v>3.4554827690100001</v>
      </c>
      <c r="JD101" s="13">
        <v>3.0954636192299998</v>
      </c>
      <c r="JE101" s="13">
        <v>3.3771142196700001</v>
      </c>
      <c r="JF101" s="16">
        <v>2.7601039886500001</v>
      </c>
      <c r="JG101" s="16">
        <v>1.8931750678999999</v>
      </c>
      <c r="JH101" s="16">
        <v>3.7333232784299999</v>
      </c>
      <c r="JI101" s="16">
        <v>1.33904671669</v>
      </c>
      <c r="JJ101" s="16">
        <v>2.4379648494700001</v>
      </c>
      <c r="JK101" s="16">
        <v>3.20189365387</v>
      </c>
      <c r="JL101" s="7">
        <v>-0.24509451538300001</v>
      </c>
      <c r="JM101" s="8">
        <v>1.47744395494</v>
      </c>
      <c r="JN101" s="8">
        <v>1.5082793951</v>
      </c>
      <c r="JO101" s="8">
        <v>-0.36370773673099999</v>
      </c>
      <c r="JP101" s="8">
        <v>-0.858875932693</v>
      </c>
      <c r="JQ101" s="8">
        <v>-7.4299261271999997E-2</v>
      </c>
      <c r="JR101" s="13">
        <v>-0.50418516635900001</v>
      </c>
      <c r="JS101" s="13">
        <v>-2.22213258743</v>
      </c>
      <c r="JT101" s="13">
        <v>-0.58847025155999999</v>
      </c>
      <c r="JU101" s="13">
        <v>-2.3669185638400001</v>
      </c>
      <c r="JV101" s="13">
        <v>-1.7597924947700001</v>
      </c>
      <c r="JW101" s="13">
        <v>-0.60114241242400002</v>
      </c>
      <c r="JX101" s="16">
        <v>2.3019532680500001</v>
      </c>
      <c r="JY101" s="16">
        <v>1.5193925714500001</v>
      </c>
      <c r="JZ101" s="16">
        <v>2.9714696407300001</v>
      </c>
      <c r="KA101" s="16">
        <v>3.6102475261700002</v>
      </c>
      <c r="KB101" s="16">
        <v>1.83982460499</v>
      </c>
      <c r="KC101" s="16">
        <v>2.4823051166500001</v>
      </c>
      <c r="KD101" s="7">
        <v>1.3285706043200001</v>
      </c>
      <c r="KE101" s="8">
        <v>0.60431493997600005</v>
      </c>
      <c r="KF101" s="8">
        <v>1.1291484165200001</v>
      </c>
      <c r="KG101" s="8">
        <v>1.2064351129499999</v>
      </c>
      <c r="KH101" s="8">
        <v>0.37253882527400001</v>
      </c>
      <c r="KI101" s="8">
        <v>-0.236381611228</v>
      </c>
      <c r="KJ101" s="13">
        <v>-0.31812027692799999</v>
      </c>
      <c r="KK101" s="13">
        <v>-0.69337718486800004</v>
      </c>
      <c r="KL101" s="13">
        <v>-1.8472736406300001</v>
      </c>
      <c r="KM101" s="13">
        <v>-2.38607777596</v>
      </c>
      <c r="KN101" s="13">
        <v>-3.3560028552999999</v>
      </c>
      <c r="KO101" s="13">
        <v>-1.7255854511299999</v>
      </c>
      <c r="KP101" s="16">
        <v>2.3449741840399998</v>
      </c>
      <c r="KQ101" s="16">
        <v>1.3790893316299999</v>
      </c>
      <c r="KR101" s="16">
        <v>1.57698111057</v>
      </c>
      <c r="KS101" s="16">
        <v>1.0189538145100001</v>
      </c>
      <c r="KT101" s="16">
        <v>0.66701895713799997</v>
      </c>
      <c r="KU101" s="16">
        <v>1.84855585098</v>
      </c>
      <c r="KV101" s="7">
        <v>2.8382787990599998</v>
      </c>
      <c r="KW101" s="8">
        <v>0.99906836986500003</v>
      </c>
      <c r="KX101" s="8">
        <v>1.2821203327199999</v>
      </c>
      <c r="KY101" s="8">
        <v>0.80436655521400002</v>
      </c>
      <c r="KZ101" s="8">
        <v>0.92675274372100003</v>
      </c>
      <c r="LA101" s="8">
        <v>0.43154574632600001</v>
      </c>
      <c r="LB101" s="13">
        <v>-0.106038730741</v>
      </c>
      <c r="LC101" s="13">
        <v>1.89545110226</v>
      </c>
      <c r="LD101" s="13">
        <v>0.406357403994</v>
      </c>
      <c r="LE101" s="13">
        <v>1.25022437572</v>
      </c>
      <c r="LF101" s="13">
        <v>0.76629413604700003</v>
      </c>
      <c r="LG101" s="13">
        <v>0.85835734844199996</v>
      </c>
      <c r="LH101" s="16">
        <v>0.238743799329</v>
      </c>
      <c r="LI101" s="16">
        <v>1.0708316707600001</v>
      </c>
      <c r="LJ101" s="16">
        <v>1.34684072971</v>
      </c>
      <c r="LK101" s="16">
        <v>0.15795596718800001</v>
      </c>
      <c r="LL101" s="16">
        <v>-0.31276230573699998</v>
      </c>
      <c r="LM101" s="16">
        <v>0.42924862980799999</v>
      </c>
      <c r="LN101" s="7">
        <v>-2.79334545135</v>
      </c>
      <c r="LO101" s="8">
        <v>-3.2350126743300001</v>
      </c>
      <c r="LP101" s="8">
        <v>-1.07904231071</v>
      </c>
      <c r="LQ101" s="8">
        <v>-2.4773567485800001</v>
      </c>
      <c r="LR101" s="8">
        <v>-0.92616044044500001</v>
      </c>
      <c r="LS101" s="8">
        <v>-1.1396938562400001</v>
      </c>
      <c r="LT101" s="13">
        <v>-2.5406366920500001</v>
      </c>
      <c r="LU101" s="13">
        <v>-1.9515491581</v>
      </c>
      <c r="LV101" s="13">
        <v>-1.7397815465899999</v>
      </c>
      <c r="LW101" s="13">
        <v>-0.57262909889199998</v>
      </c>
      <c r="LX101" s="13">
        <v>-0.94245935916900003</v>
      </c>
      <c r="LY101" s="13">
        <v>0.131816254854</v>
      </c>
      <c r="LZ101" s="16">
        <v>0.70520879030200001</v>
      </c>
      <c r="MA101" s="16">
        <v>0.67514521837200003</v>
      </c>
      <c r="MB101" s="16">
        <v>-3.0689788246199998</v>
      </c>
      <c r="MC101" s="16">
        <v>-1.1533781862300001</v>
      </c>
      <c r="MD101" s="16">
        <v>-1.7922978067399999</v>
      </c>
      <c r="ME101" s="16">
        <v>-1.1715334129299999</v>
      </c>
      <c r="MF101" s="7">
        <v>-2.5755125999500001</v>
      </c>
      <c r="MG101" s="8">
        <v>-2.1484809017200002</v>
      </c>
      <c r="MH101" s="8">
        <v>-1.9468066263199999</v>
      </c>
      <c r="MI101" s="8">
        <v>-2.4145330524399999</v>
      </c>
      <c r="MJ101" s="8"/>
      <c r="MK101" s="8"/>
      <c r="ML101" s="13">
        <v>1.5553316402399999</v>
      </c>
      <c r="MM101" s="13">
        <v>-3.8393016052200002</v>
      </c>
      <c r="MN101" s="13">
        <v>1.07122990131</v>
      </c>
      <c r="MO101" s="13">
        <v>-0.84393981933600004</v>
      </c>
      <c r="MP101" s="13">
        <v>-0.39344786524800002</v>
      </c>
      <c r="MQ101" s="13">
        <v>1.8914849758100001</v>
      </c>
      <c r="MR101" s="16">
        <v>-0.92838627815200003</v>
      </c>
      <c r="MS101" s="16">
        <v>0.94624994277999996</v>
      </c>
      <c r="MT101" s="16">
        <v>-0.82002228498499996</v>
      </c>
      <c r="MU101" s="16">
        <v>0.83567053079599996</v>
      </c>
      <c r="MV101" s="16">
        <v>0.76952817916899996</v>
      </c>
      <c r="MW101" s="16">
        <v>0.89873281240500003</v>
      </c>
      <c r="MX101" s="7">
        <v>0.23665851056600001</v>
      </c>
      <c r="MY101" s="8">
        <v>-0.35916434287999999</v>
      </c>
      <c r="MZ101" s="8">
        <v>0.21375340878999999</v>
      </c>
      <c r="NA101" s="8">
        <v>0.94795997858000003</v>
      </c>
      <c r="NB101" s="8">
        <v>-1.0597552728699999</v>
      </c>
      <c r="NC101" s="8">
        <v>-0.92029313564299997</v>
      </c>
      <c r="ND101" s="13">
        <v>-0.90263801097899998</v>
      </c>
      <c r="NE101" s="13">
        <v>-0.62645586729000002</v>
      </c>
      <c r="NF101" s="13">
        <v>-0.54499594926799999</v>
      </c>
      <c r="NG101" s="13">
        <v>-0.45511359810800001</v>
      </c>
      <c r="NH101" s="13">
        <v>-1.0629465389299999</v>
      </c>
      <c r="NI101" s="13">
        <v>-0.25278971791299998</v>
      </c>
      <c r="NJ101" s="16">
        <v>0.27896952927099999</v>
      </c>
      <c r="NK101" s="16">
        <v>-1.3124972295799999</v>
      </c>
      <c r="NL101" s="16">
        <v>1.7844461250300001</v>
      </c>
      <c r="NM101" s="16">
        <v>1.57862546444</v>
      </c>
      <c r="NN101" s="16">
        <v>3.1761566638900001</v>
      </c>
      <c r="NO101" s="16">
        <v>1.6253751516299999</v>
      </c>
      <c r="NP101" s="7">
        <v>3.5643690872199998</v>
      </c>
      <c r="NQ101" s="8">
        <v>1.16477739811</v>
      </c>
      <c r="NR101" s="8">
        <v>4.2784247016899997</v>
      </c>
      <c r="NS101" s="8">
        <v>2.8852093219800001</v>
      </c>
      <c r="NT101" s="8">
        <v>2.5482835102100001</v>
      </c>
      <c r="NU101" s="8">
        <v>2.7080267238600002</v>
      </c>
      <c r="NV101" s="13">
        <v>3.74703493118</v>
      </c>
      <c r="NW101" s="13">
        <v>1.0668014287900001</v>
      </c>
      <c r="NX101" s="13">
        <v>4.2739489173900003</v>
      </c>
      <c r="NY101" s="13">
        <v>3.0906188964800001</v>
      </c>
      <c r="NZ101" s="13">
        <v>2.13310206413</v>
      </c>
      <c r="OA101" s="13">
        <v>2.7076041698500002</v>
      </c>
      <c r="OB101" s="16">
        <v>6.2212989616399996</v>
      </c>
      <c r="OC101" s="16">
        <v>5.6170289611799999</v>
      </c>
      <c r="OD101" s="16">
        <v>5.7383957862899999</v>
      </c>
      <c r="OE101" s="16">
        <v>5.8159211158800002</v>
      </c>
      <c r="OF101" s="16">
        <v>6.3681573867800001</v>
      </c>
      <c r="OG101" s="16">
        <v>6.6251017570500004</v>
      </c>
      <c r="OH101" s="7">
        <v>3.10229376793</v>
      </c>
      <c r="OI101" s="8">
        <v>4.3184527397199997</v>
      </c>
      <c r="OJ101" s="8">
        <v>2.7160495758100001</v>
      </c>
      <c r="OK101" s="8">
        <v>3.7401697921800001</v>
      </c>
      <c r="OL101" s="8">
        <v>3.9456610679600002</v>
      </c>
      <c r="OM101" s="8">
        <v>4.0821342468299999</v>
      </c>
      <c r="ON101" s="13">
        <v>3.32646567345</v>
      </c>
      <c r="OO101" s="13">
        <v>1.2337459230400001</v>
      </c>
      <c r="OP101" s="13">
        <v>4.3752958297699998</v>
      </c>
      <c r="OQ101" s="13">
        <v>4.1399790000900003</v>
      </c>
      <c r="OR101" s="13">
        <v>3.9403802108799999</v>
      </c>
      <c r="OS101" s="13">
        <v>4.4051808929399998</v>
      </c>
      <c r="OT101" s="16">
        <v>5.0874761581400003</v>
      </c>
      <c r="OU101" s="16">
        <v>5.0728501319900001</v>
      </c>
      <c r="OV101" s="16">
        <v>5.0755297279400002</v>
      </c>
      <c r="OW101" s="16">
        <v>3.5243677139299998</v>
      </c>
      <c r="OX101" s="16">
        <v>4.3406451606800003</v>
      </c>
      <c r="OY101" s="16">
        <v>4.1701026534999999</v>
      </c>
      <c r="OZ101" s="7">
        <v>4.9164504432699996</v>
      </c>
      <c r="PA101" s="8">
        <v>5.7705631446799996</v>
      </c>
      <c r="PB101" s="8">
        <v>5.3654229927100001</v>
      </c>
      <c r="PC101" s="8">
        <v>7.0746381187400003</v>
      </c>
      <c r="PD101" s="8">
        <v>5.6495833396900004</v>
      </c>
      <c r="PE101" s="8">
        <v>6.5052380561799996</v>
      </c>
      <c r="PF101" s="13">
        <v>1.7932414865499999</v>
      </c>
      <c r="PG101" s="13">
        <v>1.8263415384299999</v>
      </c>
      <c r="PH101" s="13">
        <v>2.1760496711699999</v>
      </c>
      <c r="PI101" s="13">
        <v>2.91791054726</v>
      </c>
      <c r="PJ101" s="13">
        <v>1.93007528782</v>
      </c>
      <c r="PK101" s="13">
        <v>2.0672149610499999</v>
      </c>
      <c r="PL101" s="16">
        <v>4.7291070938099997</v>
      </c>
      <c r="PM101" s="16">
        <v>5.2743059539799999</v>
      </c>
      <c r="PN101" s="16">
        <v>4.0373764991799996</v>
      </c>
      <c r="PO101" s="16">
        <v>4.8818033027599999</v>
      </c>
      <c r="PP101" s="16">
        <v>4.5708818435699996</v>
      </c>
      <c r="PQ101" s="16">
        <v>3.8210744857800001</v>
      </c>
      <c r="PR101" s="7">
        <v>2.4089409637500001</v>
      </c>
      <c r="PS101" s="8">
        <v>1.95805014133</v>
      </c>
      <c r="PT101" s="8">
        <v>3.3269296741500001</v>
      </c>
      <c r="PU101" s="8">
        <v>3.5687062549599999</v>
      </c>
      <c r="PV101" s="8">
        <v>2.52615475655</v>
      </c>
      <c r="PW101" s="8"/>
      <c r="PX101" s="13">
        <v>2.1289064407299998</v>
      </c>
      <c r="PY101" s="13">
        <v>1.70465638161</v>
      </c>
      <c r="PZ101" s="13">
        <v>1.51218764782</v>
      </c>
      <c r="QA101" s="13">
        <v>0.27397824049000002</v>
      </c>
      <c r="QB101" s="13">
        <v>1.1700699138599999</v>
      </c>
      <c r="QC101" s="13">
        <v>-0.35955310344699998</v>
      </c>
      <c r="QD101" s="16">
        <v>2.92927412987</v>
      </c>
      <c r="QE101" s="16">
        <v>2.0662602138500001</v>
      </c>
      <c r="QF101" s="16">
        <v>1.11779447079</v>
      </c>
      <c r="QG101" s="16">
        <v>1.0844865322099999</v>
      </c>
      <c r="QH101" s="16">
        <v>1.6214971303900001</v>
      </c>
      <c r="QI101" s="16">
        <v>1.3046608686400001</v>
      </c>
      <c r="QJ101" s="7">
        <v>3.3679395008099999</v>
      </c>
      <c r="QK101" s="8">
        <v>2.46978164673</v>
      </c>
      <c r="QL101" s="8">
        <v>2.1345878791800001</v>
      </c>
      <c r="QM101" s="8">
        <v>1.6103104448300001</v>
      </c>
      <c r="QN101" s="8">
        <v>2.4391322660400001</v>
      </c>
      <c r="QO101" s="8">
        <v>2.6504482555400002</v>
      </c>
      <c r="QP101" s="13">
        <v>2.17548830986</v>
      </c>
      <c r="QQ101" s="13">
        <v>3.9218674659700001</v>
      </c>
      <c r="QR101" s="13">
        <v>2.5808551788299998</v>
      </c>
      <c r="QS101" s="13">
        <v>1.22540816307</v>
      </c>
      <c r="QT101" s="13">
        <v>4.1069426917999996</v>
      </c>
      <c r="QU101" s="13">
        <v>1.1607687473299999</v>
      </c>
      <c r="QV101" s="16">
        <v>3.2702252388000002</v>
      </c>
      <c r="QW101" s="16">
        <v>5.6579054832500004</v>
      </c>
      <c r="QX101" s="16">
        <v>3.8197519016300001</v>
      </c>
      <c r="QY101" s="16">
        <v>3.7339216995200002</v>
      </c>
      <c r="QZ101" s="16">
        <v>4.6772895813000002</v>
      </c>
      <c r="RA101" s="16">
        <v>3.13392632484</v>
      </c>
      <c r="RB101" s="7">
        <v>2.0223152637499999</v>
      </c>
      <c r="RC101" s="8">
        <v>3.4615248680100001</v>
      </c>
      <c r="RD101" s="8">
        <v>3.2789039611800002</v>
      </c>
      <c r="RE101" s="8">
        <v>4.3056004524200002</v>
      </c>
      <c r="RF101" s="8">
        <v>4.7532428932200004</v>
      </c>
      <c r="RG101" s="8">
        <v>2.5536707401299998</v>
      </c>
      <c r="RH101" s="13">
        <v>3.2455047512099999</v>
      </c>
      <c r="RI101" s="13">
        <v>2.1622726917300001</v>
      </c>
      <c r="RJ101" s="13">
        <v>3.1174689292900002</v>
      </c>
      <c r="RK101" s="13">
        <v>3.2464057731599998</v>
      </c>
      <c r="RL101" s="13">
        <v>4.4348312377900001</v>
      </c>
      <c r="RM101" s="13">
        <v>3.1419023418399998</v>
      </c>
      <c r="RN101" s="16">
        <v>6.4261051177999997</v>
      </c>
      <c r="RO101" s="16">
        <v>4.5937795639000001</v>
      </c>
      <c r="RP101" s="16">
        <v>3.5385127544400001</v>
      </c>
      <c r="RQ101" s="16">
        <v>5.0946386527999996</v>
      </c>
      <c r="RR101" s="16">
        <v>6.60208368301</v>
      </c>
      <c r="RS101" s="16">
        <v>4.6901300811800004</v>
      </c>
      <c r="RT101" s="7">
        <v>5.4312893295300002</v>
      </c>
      <c r="RU101" s="8">
        <v>4.7414262771600004</v>
      </c>
      <c r="RV101" s="8">
        <v>4.0713988304099997</v>
      </c>
      <c r="RW101" s="8">
        <v>2.8453221702599998</v>
      </c>
      <c r="RX101" s="8">
        <v>4.3998081398000002</v>
      </c>
      <c r="RY101" s="8">
        <v>3.7608633899699999</v>
      </c>
      <c r="RZ101" s="13">
        <v>7.0028035163900002</v>
      </c>
      <c r="SA101" s="13">
        <v>6.1333052063000002</v>
      </c>
      <c r="SB101" s="13">
        <v>4.6783309936500004</v>
      </c>
      <c r="SC101" s="13">
        <v>5.8705124092099998</v>
      </c>
      <c r="SD101" s="13">
        <v>5.8136280059800001</v>
      </c>
      <c r="SE101" s="13">
        <v>5.98724246979</v>
      </c>
      <c r="SF101" s="16">
        <v>3.1653041362800001</v>
      </c>
      <c r="SG101" s="16">
        <v>7.0497480011000002</v>
      </c>
      <c r="SH101" s="16">
        <v>3.9342732334099999</v>
      </c>
      <c r="SI101" s="16">
        <v>3.19381052017</v>
      </c>
      <c r="SJ101" s="16">
        <v>5.3443498229999999</v>
      </c>
      <c r="SK101" s="16">
        <v>2.90316775322</v>
      </c>
      <c r="SL101" s="7">
        <v>5.71231508255</v>
      </c>
      <c r="SM101" s="8">
        <v>4.9669005394000001</v>
      </c>
      <c r="SN101" s="8">
        <v>5.6418023109400002</v>
      </c>
      <c r="SO101" s="8">
        <v>5.6643158721900004</v>
      </c>
      <c r="SP101" s="8">
        <v>5.3833748626700002</v>
      </c>
      <c r="SQ101" s="8">
        <v>5.2258612823500004</v>
      </c>
      <c r="SR101" s="13">
        <v>5.8562069892900004</v>
      </c>
      <c r="SS101" s="13">
        <v>5.2587871360799996</v>
      </c>
      <c r="ST101" s="13">
        <v>4.8673371887199997</v>
      </c>
      <c r="SU101" s="13">
        <v>6.2113480567900003</v>
      </c>
      <c r="SV101" s="13">
        <v>5.4105639457699999</v>
      </c>
      <c r="SW101" s="13">
        <v>3.8552883911100002</v>
      </c>
      <c r="SX101" s="16">
        <v>4.5302551269500002</v>
      </c>
      <c r="SY101" s="16">
        <v>3.8044707775100002</v>
      </c>
      <c r="SZ101" s="16">
        <v>5.0709619522100002</v>
      </c>
      <c r="TA101" s="16">
        <v>4.4294930648799999</v>
      </c>
      <c r="TB101" s="16">
        <v>5.0373283576999999</v>
      </c>
      <c r="TC101" s="16">
        <v>5.5869778633099996</v>
      </c>
      <c r="TD101" s="7">
        <v>3.3396442234499999E-3</v>
      </c>
      <c r="TE101" s="8">
        <v>2.6141385936699999</v>
      </c>
      <c r="TF101" s="8">
        <v>2.6402871608699998</v>
      </c>
      <c r="TG101" s="8">
        <v>3.9895449638399998</v>
      </c>
      <c r="TH101" s="8">
        <v>3.0109233951599998</v>
      </c>
      <c r="TI101" s="8">
        <v>3.3208795738200001</v>
      </c>
      <c r="TJ101" s="13">
        <v>4.7499078750599999</v>
      </c>
      <c r="TK101" s="13">
        <v>5.7394913673400003</v>
      </c>
      <c r="TL101" s="13">
        <v>3.3879251480099999</v>
      </c>
      <c r="TM101" s="13">
        <v>2.6365461635599998</v>
      </c>
      <c r="TN101" s="13">
        <v>3.31642518044</v>
      </c>
      <c r="TO101" s="13">
        <v>2.2949418449399999</v>
      </c>
      <c r="TP101" s="16">
        <v>5.2059061813399996</v>
      </c>
      <c r="TQ101" s="16">
        <v>5.8477494621300004</v>
      </c>
      <c r="TR101" s="16">
        <v>5.0096904754600002</v>
      </c>
      <c r="TS101" s="16">
        <v>3.3814886569999998</v>
      </c>
      <c r="TT101" s="16">
        <v>2.8704589939099998</v>
      </c>
      <c r="TU101" s="19">
        <v>4.8103773689300002</v>
      </c>
    </row>
    <row r="102" spans="1:541" x14ac:dyDescent="0.25">
      <c r="A102" s="21">
        <f t="shared" si="1"/>
        <v>0.97000000000000064</v>
      </c>
      <c r="B102" s="7">
        <v>-0.45165562033700002</v>
      </c>
      <c r="C102" s="8">
        <v>-3.44702159055E-2</v>
      </c>
      <c r="D102" s="8">
        <v>0.45032666385199999</v>
      </c>
      <c r="E102" s="8">
        <v>9.6918075978800006E-2</v>
      </c>
      <c r="F102" s="8">
        <v>-1.1015847158400001</v>
      </c>
      <c r="G102" s="8">
        <v>-1.4439076685900001</v>
      </c>
      <c r="H102" s="13">
        <v>2.2300188779800001</v>
      </c>
      <c r="I102" s="13">
        <v>3.8164256596600001</v>
      </c>
      <c r="J102" s="13">
        <v>1.6342163383999999</v>
      </c>
      <c r="K102" s="13">
        <v>3.5847733974499998</v>
      </c>
      <c r="L102" s="13">
        <v>2.4907277941700001</v>
      </c>
      <c r="M102" s="13">
        <v>2.31982838392</v>
      </c>
      <c r="N102" s="16">
        <v>-2.3141292571999998</v>
      </c>
      <c r="O102" s="16">
        <v>-1.8030514764800001</v>
      </c>
      <c r="P102" s="16">
        <v>1.1793494558299999</v>
      </c>
      <c r="Q102" s="16">
        <v>-0.57174213528600004</v>
      </c>
      <c r="R102" s="16"/>
      <c r="S102" s="16"/>
      <c r="T102" s="7">
        <v>0.97391079902599997</v>
      </c>
      <c r="U102" s="8">
        <v>1.9874685490099999</v>
      </c>
      <c r="V102" s="8">
        <v>1.3277369451500001</v>
      </c>
      <c r="W102" s="8">
        <v>0.948745801449</v>
      </c>
      <c r="X102" s="8">
        <v>0.53215902447700003</v>
      </c>
      <c r="Y102" s="8">
        <v>0.52402956008900003</v>
      </c>
      <c r="Z102" s="13">
        <v>-1.49255441189</v>
      </c>
      <c r="AA102" s="13">
        <v>-2.2435863256499999</v>
      </c>
      <c r="AB102" s="13">
        <v>-2.7838495731399999</v>
      </c>
      <c r="AC102" s="13">
        <v>-2.2220065665200002</v>
      </c>
      <c r="AD102" s="13">
        <v>-2.8311085510299998</v>
      </c>
      <c r="AE102" s="13">
        <v>-1.54991597176</v>
      </c>
      <c r="AF102" s="16">
        <v>10.3766963577</v>
      </c>
      <c r="AG102" s="16">
        <v>12.8879551792</v>
      </c>
      <c r="AH102" s="16">
        <v>12.345011577599999</v>
      </c>
      <c r="AI102" s="16">
        <v>10.4807990456</v>
      </c>
      <c r="AJ102" s="16">
        <v>10.648826208099999</v>
      </c>
      <c r="AK102" s="16">
        <v>9.7570167923</v>
      </c>
      <c r="AL102" s="7">
        <v>2.0902589941</v>
      </c>
      <c r="AM102" s="8">
        <v>1.4524863708</v>
      </c>
      <c r="AN102" s="8">
        <v>1.73802166462</v>
      </c>
      <c r="AO102" s="8">
        <v>0.104256335031</v>
      </c>
      <c r="AP102" s="8">
        <v>1.4142262578</v>
      </c>
      <c r="AQ102" s="8">
        <v>0.32667907297600002</v>
      </c>
      <c r="AR102" s="13">
        <v>1.50695856571</v>
      </c>
      <c r="AS102" s="13">
        <v>-0.59796934425799997</v>
      </c>
      <c r="AT102" s="13">
        <v>0.56366027861800005</v>
      </c>
      <c r="AU102" s="13">
        <v>0.39294471740699999</v>
      </c>
      <c r="AV102" s="13">
        <v>0.40047222673900001</v>
      </c>
      <c r="AW102" s="13">
        <v>0.41073664650300001</v>
      </c>
      <c r="AX102" s="16">
        <v>0.64191455662300001</v>
      </c>
      <c r="AY102" s="16">
        <v>1.5680301999999999</v>
      </c>
      <c r="AZ102" s="16">
        <v>1.4606243967999999</v>
      </c>
      <c r="BA102" s="16">
        <v>0.75486415505399995</v>
      </c>
      <c r="BB102" s="16">
        <v>6.0542064160100002E-2</v>
      </c>
      <c r="BC102" s="16">
        <v>0.155068566799</v>
      </c>
      <c r="BD102" s="7">
        <v>-0.53129656881099996</v>
      </c>
      <c r="BE102" s="8">
        <v>0.68545991420700003</v>
      </c>
      <c r="BF102" s="8">
        <v>-0.133570546806</v>
      </c>
      <c r="BG102" s="8">
        <v>1.6020860076000001</v>
      </c>
      <c r="BH102" s="8">
        <v>2.31356856823</v>
      </c>
      <c r="BI102" s="8">
        <v>1.30390751839</v>
      </c>
      <c r="BJ102" s="13">
        <v>2.6648025918</v>
      </c>
      <c r="BK102" s="13">
        <v>1.2906112146399999</v>
      </c>
      <c r="BL102" s="13">
        <v>0.215964137316</v>
      </c>
      <c r="BM102" s="13">
        <v>1.74140843391</v>
      </c>
      <c r="BN102" s="13">
        <v>1.1269834137000001</v>
      </c>
      <c r="BO102" s="13"/>
      <c r="BP102" s="16">
        <v>2.17543176651</v>
      </c>
      <c r="BQ102" s="16">
        <v>3.8724514842</v>
      </c>
      <c r="BR102" s="16">
        <v>3.0639277195900001</v>
      </c>
      <c r="BS102" s="16">
        <v>1.3380266487600001</v>
      </c>
      <c r="BT102" s="16">
        <v>2.5794592857400001</v>
      </c>
      <c r="BU102" s="16">
        <v>2.8253747892400001</v>
      </c>
      <c r="BV102" s="7">
        <v>-0.89967315793000002</v>
      </c>
      <c r="BW102" s="8">
        <v>0.89977398991599999</v>
      </c>
      <c r="BX102" s="8">
        <v>1.0312666803599999</v>
      </c>
      <c r="BY102" s="8">
        <v>-1.8061485958100001</v>
      </c>
      <c r="BZ102" s="8">
        <v>2.1371845603000001</v>
      </c>
      <c r="CA102" s="8">
        <v>0.472937802076</v>
      </c>
      <c r="CB102" s="13">
        <v>1.8349788475</v>
      </c>
      <c r="CC102" s="13">
        <v>2.3791852712599999</v>
      </c>
      <c r="CD102" s="13">
        <v>1.1598012363900001</v>
      </c>
      <c r="CE102" s="13">
        <v>3.5937688207599998</v>
      </c>
      <c r="CF102" s="13">
        <v>1.59530590773</v>
      </c>
      <c r="CG102" s="13"/>
      <c r="CH102" s="16">
        <v>3.3892893910400002</v>
      </c>
      <c r="CI102" s="16">
        <v>2.9840020895000001</v>
      </c>
      <c r="CJ102" s="16">
        <v>3.2382342934600001</v>
      </c>
      <c r="CK102" s="16">
        <v>2.69778659821</v>
      </c>
      <c r="CL102" s="16">
        <v>2.6127953052500001</v>
      </c>
      <c r="CM102" s="16">
        <v>3.4323403525399998</v>
      </c>
      <c r="CN102" s="7">
        <v>4.1777577018700001</v>
      </c>
      <c r="CO102" s="8">
        <v>2.00780465364</v>
      </c>
      <c r="CP102" s="8">
        <v>0.79904688596700002</v>
      </c>
      <c r="CQ102" s="8">
        <v>3.3083891201000002</v>
      </c>
      <c r="CR102" s="8">
        <v>2.2991939544700002</v>
      </c>
      <c r="CS102" s="8">
        <v>3.6598926520299999</v>
      </c>
      <c r="CT102" s="13">
        <v>2.5196350431400001</v>
      </c>
      <c r="CU102" s="13">
        <v>2.8292275619499998</v>
      </c>
      <c r="CV102" s="13">
        <v>1.66803507805</v>
      </c>
      <c r="CW102" s="13">
        <v>2.2018388509800002</v>
      </c>
      <c r="CX102" s="13">
        <v>2.05186165333</v>
      </c>
      <c r="CY102" s="13">
        <v>2.6624104595200002</v>
      </c>
      <c r="CZ102" s="16">
        <v>3.6594683647199999</v>
      </c>
      <c r="DA102" s="16">
        <v>3.3538124751999998</v>
      </c>
      <c r="DB102" s="16">
        <v>2.00257352114</v>
      </c>
      <c r="DC102" s="16">
        <v>2.4010132670400002</v>
      </c>
      <c r="DD102" s="16">
        <v>1.9881581401799999</v>
      </c>
      <c r="DE102" s="16">
        <v>1.66020806789</v>
      </c>
      <c r="DF102" s="7">
        <v>2.8029325604399999</v>
      </c>
      <c r="DG102" s="8">
        <v>2.30699510574</v>
      </c>
      <c r="DH102" s="8">
        <v>4.1140252924</v>
      </c>
      <c r="DI102" s="8">
        <v>3.1077810621299999</v>
      </c>
      <c r="DJ102" s="8">
        <v>1.3843144011499999</v>
      </c>
      <c r="DK102" s="8">
        <v>2.2967879772200002</v>
      </c>
      <c r="DL102" s="13">
        <v>1.5778432011600001</v>
      </c>
      <c r="DM102" s="13">
        <v>0.76270430445699999</v>
      </c>
      <c r="DN102" s="13">
        <v>1.9940471172300001</v>
      </c>
      <c r="DO102" s="13">
        <v>2.30238167048</v>
      </c>
      <c r="DP102" s="13">
        <v>1.2353838849100001</v>
      </c>
      <c r="DQ102" s="13">
        <v>1.1111112535000001</v>
      </c>
      <c r="DR102" s="16">
        <v>-0.376344922483</v>
      </c>
      <c r="DS102" s="16">
        <v>0.49378638505900002</v>
      </c>
      <c r="DT102" s="16">
        <v>0.35672216415399999</v>
      </c>
      <c r="DU102" s="16">
        <v>0.60645022749900002</v>
      </c>
      <c r="DV102" s="16">
        <v>-0.63972145795799995</v>
      </c>
      <c r="DW102" s="16">
        <v>0.74747643172699996</v>
      </c>
      <c r="DX102" s="7">
        <v>2.1180381059600002</v>
      </c>
      <c r="DY102" s="8">
        <v>1.4477315211299999</v>
      </c>
      <c r="DZ102" s="8">
        <v>1.7952237653700001</v>
      </c>
      <c r="EA102" s="8">
        <v>2.5507362985599999</v>
      </c>
      <c r="EB102" s="8">
        <v>3.3548557376899999</v>
      </c>
      <c r="EC102" s="8">
        <v>2.74743791103</v>
      </c>
      <c r="ED102" s="13">
        <v>0.17973258137699999</v>
      </c>
      <c r="EE102" s="13">
        <v>0.88209508419000004</v>
      </c>
      <c r="EF102" s="13">
        <v>-0.54684297800100001</v>
      </c>
      <c r="EG102" s="13">
        <v>-0.50912563919999998</v>
      </c>
      <c r="EH102" s="13">
        <v>-2.3110240697900002</v>
      </c>
      <c r="EI102" s="13">
        <v>-1.9017492759200001</v>
      </c>
      <c r="EJ102" s="16">
        <v>4.4618529558200004</v>
      </c>
      <c r="EK102" s="16">
        <v>3.9008258795700002</v>
      </c>
      <c r="EL102" s="16">
        <v>6.9997179794299997</v>
      </c>
      <c r="EM102" s="16">
        <v>6.5616260242499997</v>
      </c>
      <c r="EN102" s="16">
        <v>6.8647066307099998</v>
      </c>
      <c r="EO102" s="16">
        <v>4.0232867360100002</v>
      </c>
      <c r="EP102" s="7">
        <v>1.79996699095</v>
      </c>
      <c r="EQ102" s="8">
        <v>1.5236886572799999</v>
      </c>
      <c r="ER102" s="8">
        <v>1.7180308341999999</v>
      </c>
      <c r="ES102" s="8">
        <v>-0.26032497659300002</v>
      </c>
      <c r="ET102" s="8">
        <v>-0.80073593556900002</v>
      </c>
      <c r="EU102" s="8">
        <v>-1.16253412724</v>
      </c>
      <c r="EV102" s="13">
        <v>0.43273632526400002</v>
      </c>
      <c r="EW102" s="13">
        <v>1.73876254559</v>
      </c>
      <c r="EX102" s="13">
        <v>0.60695621728899996</v>
      </c>
      <c r="EY102" s="13">
        <v>2.87062100172</v>
      </c>
      <c r="EZ102" s="13">
        <v>0.56139745593099999</v>
      </c>
      <c r="FA102" s="13">
        <v>-0.78528702259100003</v>
      </c>
      <c r="FB102" s="16">
        <v>-1.8292721652999999</v>
      </c>
      <c r="FC102" s="16">
        <v>0.44051233142599999</v>
      </c>
      <c r="FD102" s="16">
        <v>-2.9523084163700002</v>
      </c>
      <c r="FE102" s="16">
        <v>0.68155986040799998</v>
      </c>
      <c r="FF102" s="16">
        <v>-0.66348528981199995</v>
      </c>
      <c r="FG102" s="16">
        <v>1.5843864989300001</v>
      </c>
      <c r="FH102" s="7">
        <v>5.2786907911299998</v>
      </c>
      <c r="FI102" s="8">
        <v>6.3713410377499997</v>
      </c>
      <c r="FJ102" s="8">
        <v>6.5067030715899996</v>
      </c>
      <c r="FK102" s="8">
        <v>3.6121801662399999</v>
      </c>
      <c r="FL102" s="8">
        <v>3.9548171734799999</v>
      </c>
      <c r="FM102" s="8">
        <v>5.3810766029400003</v>
      </c>
      <c r="FN102" s="13">
        <v>1.52295326352</v>
      </c>
      <c r="FO102" s="13">
        <v>-1.50524996281</v>
      </c>
      <c r="FP102" s="13">
        <v>1.0370639127500001</v>
      </c>
      <c r="FQ102" s="13">
        <v>0.49384434223200002</v>
      </c>
      <c r="FR102" s="13">
        <v>-1.55335133076</v>
      </c>
      <c r="FS102" s="13">
        <v>1.5076662755000001</v>
      </c>
      <c r="FT102" s="16">
        <v>4.2113425970099998</v>
      </c>
      <c r="FU102" s="16">
        <v>2.7145843267399998</v>
      </c>
      <c r="FV102" s="16">
        <v>4.2765882301299998</v>
      </c>
      <c r="FW102" s="16">
        <v>2.9202225446700001</v>
      </c>
      <c r="FX102" s="16">
        <v>2.4397659635500002</v>
      </c>
      <c r="FY102" s="16">
        <v>3.25252608061</v>
      </c>
      <c r="FZ102" s="7">
        <v>3.0567482948300002</v>
      </c>
      <c r="GA102" s="8">
        <v>2.4267302393899999</v>
      </c>
      <c r="GB102" s="8">
        <v>2.0378094768500001</v>
      </c>
      <c r="GC102" s="8">
        <v>3.6039923119499999</v>
      </c>
      <c r="GD102" s="8">
        <v>3.74574350357</v>
      </c>
      <c r="GE102" s="8">
        <v>4.4567463779400001</v>
      </c>
      <c r="GF102" s="13">
        <v>6.3106131255599995E-2</v>
      </c>
      <c r="GG102" s="13">
        <v>4.1975476555499998E-2</v>
      </c>
      <c r="GH102" s="13">
        <v>-1.22349207759</v>
      </c>
      <c r="GI102" s="13">
        <v>-0.27065812945399997</v>
      </c>
      <c r="GJ102" s="13">
        <v>1.0512582504700001</v>
      </c>
      <c r="GK102" s="13">
        <v>-0.68665389642100005</v>
      </c>
      <c r="GL102" s="16">
        <v>-9.1229509823000002E-2</v>
      </c>
      <c r="GM102" s="16">
        <v>0.28679811239199998</v>
      </c>
      <c r="GN102" s="16">
        <v>1.1983609795600001</v>
      </c>
      <c r="GO102" s="16">
        <v>-0.38427496478000001</v>
      </c>
      <c r="GP102" s="16">
        <v>1.92393248916</v>
      </c>
      <c r="GQ102" s="16">
        <v>1.1687053966500001</v>
      </c>
      <c r="GR102" s="7">
        <v>2.0798792481400001</v>
      </c>
      <c r="GS102" s="8">
        <v>2.18229185104</v>
      </c>
      <c r="GT102" s="8">
        <v>1.1969197821599999</v>
      </c>
      <c r="GU102" s="8">
        <v>1.36396408081</v>
      </c>
      <c r="GV102" s="8">
        <v>2.3463103532799998</v>
      </c>
      <c r="GW102" s="8">
        <v>1.0790464103199999</v>
      </c>
      <c r="GX102" s="13">
        <v>0.124721109197</v>
      </c>
      <c r="GY102" s="13">
        <v>0.72667390108100005</v>
      </c>
      <c r="GZ102" s="13">
        <v>0.27355978116399998</v>
      </c>
      <c r="HA102" s="13">
        <v>0.39127171576000003</v>
      </c>
      <c r="HB102" s="13">
        <v>-0.82231880024100001</v>
      </c>
      <c r="HC102" s="13">
        <v>0.93231569826600003</v>
      </c>
      <c r="HD102" s="16">
        <v>4.9486635351199997</v>
      </c>
      <c r="HE102" s="16">
        <v>3.6901719975499998</v>
      </c>
      <c r="HF102" s="16">
        <v>2.3294828534100001</v>
      </c>
      <c r="HG102" s="16">
        <v>2.81959789753</v>
      </c>
      <c r="HH102" s="16">
        <v>2.21360184669</v>
      </c>
      <c r="HI102" s="16">
        <v>3.7223921775800002</v>
      </c>
      <c r="HJ102" s="7">
        <v>4.4927144289000003</v>
      </c>
      <c r="HK102" s="8">
        <v>3.64772307396</v>
      </c>
      <c r="HL102" s="8">
        <v>2.8235001373299999</v>
      </c>
      <c r="HM102" s="8">
        <v>4.86436862469</v>
      </c>
      <c r="HN102" s="8">
        <v>4.56096387863</v>
      </c>
      <c r="HO102" s="8">
        <v>3.0347171735799998</v>
      </c>
      <c r="HP102" s="13">
        <v>2.7262644958500002</v>
      </c>
      <c r="HQ102" s="13">
        <v>1.4135707020799999</v>
      </c>
      <c r="HR102" s="13">
        <v>1.7891617012000001</v>
      </c>
      <c r="HS102" s="13">
        <v>2.8347854900399998</v>
      </c>
      <c r="HT102" s="13">
        <v>3.8392271065700001</v>
      </c>
      <c r="HU102" s="13">
        <v>0.66179324865300004</v>
      </c>
      <c r="HV102" s="16">
        <v>5.1537950706500002</v>
      </c>
      <c r="HW102" s="16">
        <v>2.75306171179</v>
      </c>
      <c r="HX102" s="16">
        <v>2.9053392481799998</v>
      </c>
      <c r="HY102" s="16">
        <v>3.19839137077</v>
      </c>
      <c r="HZ102" s="16">
        <v>3.3747775888399998</v>
      </c>
      <c r="IA102" s="16">
        <v>2.7228990221</v>
      </c>
      <c r="IB102" s="7">
        <v>2.59598970413</v>
      </c>
      <c r="IC102" s="8">
        <v>3.4145712471</v>
      </c>
      <c r="ID102" s="8">
        <v>2.2061934804900001</v>
      </c>
      <c r="IE102" s="8">
        <v>2.2029663848899999</v>
      </c>
      <c r="IF102" s="8">
        <v>3.1454800462699999</v>
      </c>
      <c r="IG102" s="8">
        <v>1.08723581076</v>
      </c>
      <c r="IH102" s="13">
        <v>1.49516217351</v>
      </c>
      <c r="II102" s="13">
        <v>0.53299082994500002</v>
      </c>
      <c r="IJ102" s="13">
        <v>1.6261439895600001</v>
      </c>
      <c r="IK102" s="13">
        <v>1.7723653078099999</v>
      </c>
      <c r="IL102" s="13">
        <v>1.1073523569099999</v>
      </c>
      <c r="IM102" s="13">
        <v>1.2667171001399999</v>
      </c>
      <c r="IN102" s="16">
        <v>3.68569477558</v>
      </c>
      <c r="IO102" s="16">
        <v>3.2152196526500001</v>
      </c>
      <c r="IP102" s="16">
        <v>4.2737261533700002</v>
      </c>
      <c r="IQ102" s="16">
        <v>4.6433155679700002</v>
      </c>
      <c r="IR102" s="16">
        <v>3.9785197925600002</v>
      </c>
      <c r="IS102" s="16">
        <v>3.96226038456</v>
      </c>
      <c r="IT102" s="7">
        <v>2.4330714106600002</v>
      </c>
      <c r="IU102" s="8">
        <v>3.1305026054399998</v>
      </c>
      <c r="IV102" s="8">
        <v>3.8007767939599999</v>
      </c>
      <c r="IW102" s="8">
        <v>4.4168424987800003</v>
      </c>
      <c r="IX102" s="8">
        <v>3.48330013037</v>
      </c>
      <c r="IY102" s="8">
        <v>3.7338923883400001</v>
      </c>
      <c r="IZ102" s="13">
        <v>1.14558776379</v>
      </c>
      <c r="JA102" s="13">
        <v>2.9788103771199999</v>
      </c>
      <c r="JB102" s="13">
        <v>3.2022122955299999</v>
      </c>
      <c r="JC102" s="13">
        <v>3.6308181524299998</v>
      </c>
      <c r="JD102" s="13">
        <v>3.3407591962800001</v>
      </c>
      <c r="JE102" s="13">
        <v>3.5306300735499998</v>
      </c>
      <c r="JF102" s="16">
        <v>2.79801856995</v>
      </c>
      <c r="JG102" s="16">
        <v>1.56693454981</v>
      </c>
      <c r="JH102" s="16">
        <v>3.7839457941100001</v>
      </c>
      <c r="JI102" s="16">
        <v>1.1711032211800001</v>
      </c>
      <c r="JJ102" s="16">
        <v>2.5148821473099998</v>
      </c>
      <c r="JK102" s="16">
        <v>3.0701394128800001</v>
      </c>
      <c r="JL102" s="7">
        <v>-0.59009841233500004</v>
      </c>
      <c r="JM102" s="8">
        <v>0.61782506048700003</v>
      </c>
      <c r="JN102" s="8">
        <v>1.34063462615</v>
      </c>
      <c r="JO102" s="8">
        <v>-0.50142317861300001</v>
      </c>
      <c r="JP102" s="8">
        <v>-1.20183864415</v>
      </c>
      <c r="JQ102" s="8">
        <v>-8.0094337016300005E-2</v>
      </c>
      <c r="JR102" s="13">
        <v>-0.59347141623499999</v>
      </c>
      <c r="JS102" s="13">
        <v>-2.2522822260900002</v>
      </c>
      <c r="JT102" s="13">
        <v>-0.62663450956300004</v>
      </c>
      <c r="JU102" s="13">
        <v>-2.4611925125099998</v>
      </c>
      <c r="JV102" s="13">
        <v>-1.89244664311</v>
      </c>
      <c r="JW102" s="13">
        <v>-0.70548699379000002</v>
      </c>
      <c r="JX102" s="16">
        <v>2.0697791218799999</v>
      </c>
      <c r="JY102" s="16">
        <v>1.38974206448</v>
      </c>
      <c r="JZ102" s="16">
        <v>2.87445977926</v>
      </c>
      <c r="KA102" s="16">
        <v>3.2761476135300001</v>
      </c>
      <c r="KB102" s="16">
        <v>1.7882080984099999</v>
      </c>
      <c r="KC102" s="16">
        <v>2.0863427305200002</v>
      </c>
      <c r="KD102" s="7">
        <v>0.73688527435100004</v>
      </c>
      <c r="KE102" s="8">
        <v>0.38413590073600001</v>
      </c>
      <c r="KF102" s="8">
        <v>0.954220650196</v>
      </c>
      <c r="KG102" s="8">
        <v>0.989453539848</v>
      </c>
      <c r="KH102" s="8">
        <v>0.15429178729699999</v>
      </c>
      <c r="KI102" s="8">
        <v>-0.66510968685100003</v>
      </c>
      <c r="KJ102" s="13">
        <v>-0.71978742778299998</v>
      </c>
      <c r="KK102" s="13">
        <v>-0.89910063147499997</v>
      </c>
      <c r="KL102" s="13">
        <v>-1.98149341106</v>
      </c>
      <c r="KM102" s="13">
        <v>-2.8232663822199999</v>
      </c>
      <c r="KN102" s="13">
        <v>-3.89314841747</v>
      </c>
      <c r="KO102" s="13">
        <v>-2.4042678046199999</v>
      </c>
      <c r="KP102" s="16">
        <v>1.7954528963600001</v>
      </c>
      <c r="KQ102" s="16">
        <v>1.2722401356699999</v>
      </c>
      <c r="KR102" s="16">
        <v>1.3969458639600001</v>
      </c>
      <c r="KS102" s="16">
        <v>0.91295202374499995</v>
      </c>
      <c r="KT102" s="16">
        <v>0.405793187916</v>
      </c>
      <c r="KU102" s="16">
        <v>1.75574849844</v>
      </c>
      <c r="KV102" s="7">
        <v>2.78197396278</v>
      </c>
      <c r="KW102" s="8">
        <v>0.29514411568600002</v>
      </c>
      <c r="KX102" s="8">
        <v>0.85965664684800003</v>
      </c>
      <c r="KY102" s="8">
        <v>0.67388436317400002</v>
      </c>
      <c r="KZ102" s="8">
        <v>0.48672794610300002</v>
      </c>
      <c r="LA102" s="8">
        <v>0.26642911285199999</v>
      </c>
      <c r="LB102" s="13">
        <v>-0.31070228099800001</v>
      </c>
      <c r="LC102" s="13">
        <v>1.42899490833</v>
      </c>
      <c r="LD102" s="13">
        <v>0.116697329283</v>
      </c>
      <c r="LE102" s="13">
        <v>1.0198602616800001</v>
      </c>
      <c r="LF102" s="13">
        <v>0.36168957710299998</v>
      </c>
      <c r="LG102" s="13">
        <v>0.67093455433799998</v>
      </c>
      <c r="LH102" s="16">
        <v>5.9679431989799997E-2</v>
      </c>
      <c r="LI102" s="16">
        <v>0.63272626519200004</v>
      </c>
      <c r="LJ102" s="16">
        <v>1.1235411393600001</v>
      </c>
      <c r="LK102" s="16">
        <v>-1.9915008787100001E-2</v>
      </c>
      <c r="LL102" s="16">
        <v>-0.85726989448099999</v>
      </c>
      <c r="LM102" s="16">
        <v>6.6583586567999994E-2</v>
      </c>
      <c r="LN102" s="7">
        <v>-3.0459969043699999</v>
      </c>
      <c r="LO102" s="8">
        <v>-3.6127675056499999</v>
      </c>
      <c r="LP102" s="8">
        <v>-1.1594035565900001</v>
      </c>
      <c r="LQ102" s="8">
        <v>-2.6453077650100001</v>
      </c>
      <c r="LR102" s="8">
        <v>-1.3837619531200001</v>
      </c>
      <c r="LS102" s="8">
        <v>-1.42243611813</v>
      </c>
      <c r="LT102" s="13">
        <v>-2.5784314346300001</v>
      </c>
      <c r="LU102" s="13">
        <v>-2.2101496195800001</v>
      </c>
      <c r="LV102" s="13">
        <v>-1.9629625022399999</v>
      </c>
      <c r="LW102" s="13">
        <v>-0.82688134670299995</v>
      </c>
      <c r="LX102" s="13">
        <v>-0.99599353790300005</v>
      </c>
      <c r="LY102" s="13">
        <v>0.36864279002</v>
      </c>
      <c r="LZ102" s="16">
        <v>0.40261952161800002</v>
      </c>
      <c r="MA102" s="16">
        <v>-5.1982024311999997E-2</v>
      </c>
      <c r="MB102" s="16">
        <v>-3.21062235594</v>
      </c>
      <c r="MC102" s="16">
        <v>-0.95817313671100002</v>
      </c>
      <c r="MD102" s="16">
        <v>-1.90014747143</v>
      </c>
      <c r="ME102" s="16">
        <v>-1.18297417969</v>
      </c>
      <c r="MF102" s="7">
        <v>-3.16506605387</v>
      </c>
      <c r="MG102" s="8">
        <v>-2.3343528938300002</v>
      </c>
      <c r="MH102" s="8">
        <v>-2.33891944885</v>
      </c>
      <c r="MI102" s="8">
        <v>-2.8349272441900002</v>
      </c>
      <c r="MJ102" s="8"/>
      <c r="MK102" s="8"/>
      <c r="ML102" s="13">
        <v>1.4841327858</v>
      </c>
      <c r="MM102" s="13">
        <v>-4.7406086468700002</v>
      </c>
      <c r="MN102" s="13">
        <v>0.98054958760699995</v>
      </c>
      <c r="MO102" s="13">
        <v>-1.1751206064199999</v>
      </c>
      <c r="MP102" s="13">
        <v>-0.197620174885</v>
      </c>
      <c r="MQ102" s="13">
        <v>1.5490927696200001</v>
      </c>
      <c r="MR102" s="16">
        <v>-1.3975669157499999</v>
      </c>
      <c r="MS102" s="16">
        <v>0.352857232094</v>
      </c>
      <c r="MT102" s="16">
        <v>-1.0442938804599999</v>
      </c>
      <c r="MU102" s="16">
        <v>0.516576349735</v>
      </c>
      <c r="MV102" s="16">
        <v>0.45196279354399999</v>
      </c>
      <c r="MW102" s="16">
        <v>1.0572391504</v>
      </c>
      <c r="MX102" s="7">
        <v>9.6796862222299995E-2</v>
      </c>
      <c r="MY102" s="8">
        <v>-0.32657438933799998</v>
      </c>
      <c r="MZ102" s="8">
        <v>0.14503543853799999</v>
      </c>
      <c r="NA102" s="8">
        <v>0.71260659098599999</v>
      </c>
      <c r="NB102" s="8">
        <v>-1.3745960283300001</v>
      </c>
      <c r="NC102" s="8">
        <v>-0.77736923217800002</v>
      </c>
      <c r="ND102" s="13">
        <v>-1.4827703857400001</v>
      </c>
      <c r="NE102" s="13">
        <v>-0.72201795518400003</v>
      </c>
      <c r="NF102" s="13">
        <v>-0.88917822718600004</v>
      </c>
      <c r="NG102" s="13">
        <v>-0.49433903366300003</v>
      </c>
      <c r="NH102" s="13">
        <v>-1.3123348474500001</v>
      </c>
      <c r="NI102" s="13">
        <v>-0.47978257864700002</v>
      </c>
      <c r="NJ102" s="16">
        <v>-0.182156119496</v>
      </c>
      <c r="NK102" s="16">
        <v>-2.0059101200099998</v>
      </c>
      <c r="NL102" s="16">
        <v>1.1926123315099999</v>
      </c>
      <c r="NM102" s="16">
        <v>1.3338580906399999</v>
      </c>
      <c r="NN102" s="16">
        <v>3.5303157567999999</v>
      </c>
      <c r="NO102" s="16">
        <v>1.1897017383599999</v>
      </c>
      <c r="NP102" s="7">
        <v>3.2639064359700001</v>
      </c>
      <c r="NQ102" s="8">
        <v>0.80876487493500004</v>
      </c>
      <c r="NR102" s="8">
        <v>4.0123055076599998</v>
      </c>
      <c r="NS102" s="8">
        <v>2.5980319976800001</v>
      </c>
      <c r="NT102" s="8">
        <v>2.2892458534200002</v>
      </c>
      <c r="NU102" s="8">
        <v>2.6295141911500002</v>
      </c>
      <c r="NV102" s="13">
        <v>3.6606925940499999</v>
      </c>
      <c r="NW102" s="13">
        <v>0.74750238657000001</v>
      </c>
      <c r="NX102" s="13">
        <v>3.9493188643499999</v>
      </c>
      <c r="NY102" s="13">
        <v>2.7254543018300001</v>
      </c>
      <c r="NZ102" s="13">
        <v>1.99644330859</v>
      </c>
      <c r="OA102" s="13">
        <v>2.6270990371699998</v>
      </c>
      <c r="OB102" s="16">
        <v>6.1313162994399999</v>
      </c>
      <c r="OC102" s="16">
        <v>5.4852399825999996</v>
      </c>
      <c r="OD102" s="16">
        <v>5.4819205856300002</v>
      </c>
      <c r="OE102" s="16">
        <v>5.5307257604600002</v>
      </c>
      <c r="OF102" s="16">
        <v>6.3491787910499999</v>
      </c>
      <c r="OG102" s="16">
        <v>6.7276949501000001</v>
      </c>
      <c r="OH102" s="7">
        <v>3.0315573763799999</v>
      </c>
      <c r="OI102" s="8">
        <v>3.5264307022099999</v>
      </c>
      <c r="OJ102" s="8">
        <v>2.404892416</v>
      </c>
      <c r="OK102" s="8">
        <v>3.70779123306</v>
      </c>
      <c r="OL102" s="8">
        <v>3.3798265457199999</v>
      </c>
      <c r="OM102" s="8">
        <v>3.80484655857</v>
      </c>
      <c r="ON102" s="13">
        <v>3.2407780933399999</v>
      </c>
      <c r="OO102" s="13">
        <v>0.74084545850799999</v>
      </c>
      <c r="OP102" s="13">
        <v>4.3419939994799996</v>
      </c>
      <c r="OQ102" s="13">
        <v>3.8877206039400001</v>
      </c>
      <c r="OR102" s="13">
        <v>3.6074481487300001</v>
      </c>
      <c r="OS102" s="13">
        <v>4.1788889598800001</v>
      </c>
      <c r="OT102" s="16">
        <v>4.9096738100100001</v>
      </c>
      <c r="OU102" s="16">
        <v>5.2331231355699996</v>
      </c>
      <c r="OV102" s="16">
        <v>5.1146657657599999</v>
      </c>
      <c r="OW102" s="16">
        <v>3.6441362857800002</v>
      </c>
      <c r="OX102" s="16">
        <v>4.1509369945500003</v>
      </c>
      <c r="OY102" s="16">
        <v>3.7868562698399999</v>
      </c>
      <c r="OZ102" s="7">
        <v>4.4999595356000004</v>
      </c>
      <c r="PA102" s="8">
        <v>5.5831361150700003</v>
      </c>
      <c r="PB102" s="8">
        <v>5.2837845039399998</v>
      </c>
      <c r="PC102" s="8">
        <v>6.9899279975899997</v>
      </c>
      <c r="PD102" s="8">
        <v>5.5147324085199996</v>
      </c>
      <c r="PE102" s="8">
        <v>6.6509676933300002</v>
      </c>
      <c r="PF102" s="13">
        <v>1.6647783994700001</v>
      </c>
      <c r="PG102" s="13">
        <v>1.8631743574099999</v>
      </c>
      <c r="PH102" s="13">
        <v>2.09282952547</v>
      </c>
      <c r="PI102" s="13">
        <v>2.7950202655799998</v>
      </c>
      <c r="PJ102" s="13">
        <v>2.1328728199000002</v>
      </c>
      <c r="PK102" s="13">
        <v>2.0651950597800002</v>
      </c>
      <c r="PL102" s="16">
        <v>4.8096997260999999</v>
      </c>
      <c r="PM102" s="16">
        <v>5.0132980537399998</v>
      </c>
      <c r="PN102" s="16">
        <v>4.2408960914599998</v>
      </c>
      <c r="PO102" s="16">
        <v>4.7850378036499999</v>
      </c>
      <c r="PP102" s="16">
        <v>4.55028963089</v>
      </c>
      <c r="PQ102" s="16">
        <v>3.6796660423300001</v>
      </c>
      <c r="PR102" s="7">
        <v>2.0472635459899999</v>
      </c>
      <c r="PS102" s="8">
        <v>1.5710546803500001</v>
      </c>
      <c r="PT102" s="8">
        <v>2.9234695911399999</v>
      </c>
      <c r="PU102" s="8">
        <v>3.4382091999100002</v>
      </c>
      <c r="PV102" s="8">
        <v>2.1228196620899999</v>
      </c>
      <c r="PW102" s="8"/>
      <c r="PX102" s="13">
        <v>1.6006778121</v>
      </c>
      <c r="PY102" s="13">
        <v>1.63667926788</v>
      </c>
      <c r="PZ102" s="13">
        <v>1.2484479308100001</v>
      </c>
      <c r="QA102" s="13">
        <v>0.128261776119</v>
      </c>
      <c r="QB102" s="13">
        <v>0.75179796457299997</v>
      </c>
      <c r="QC102" s="13">
        <v>-0.81513685643699996</v>
      </c>
      <c r="QD102" s="16">
        <v>2.7413813948599999</v>
      </c>
      <c r="QE102" s="16">
        <v>1.76173930883</v>
      </c>
      <c r="QF102" s="16">
        <v>0.77651675880000004</v>
      </c>
      <c r="QG102" s="16">
        <v>0.69884259253699998</v>
      </c>
      <c r="QH102" s="16">
        <v>1.2900227904299999</v>
      </c>
      <c r="QI102" s="16">
        <v>0.81932619810100005</v>
      </c>
      <c r="QJ102" s="7">
        <v>2.9124403285999998</v>
      </c>
      <c r="QK102" s="8">
        <v>2.3353889560700001</v>
      </c>
      <c r="QL102" s="8">
        <v>1.6996417903900001</v>
      </c>
      <c r="QM102" s="8">
        <v>1.30414915085</v>
      </c>
      <c r="QN102" s="8">
        <v>1.73900883317</v>
      </c>
      <c r="QO102" s="8">
        <v>2.5380730533600002</v>
      </c>
      <c r="QP102" s="13">
        <v>1.8323711848299999</v>
      </c>
      <c r="QQ102" s="13">
        <v>3.7200836658499998</v>
      </c>
      <c r="QR102" s="13">
        <v>2.3354390335100002</v>
      </c>
      <c r="QS102" s="13">
        <v>1.1726448488200001</v>
      </c>
      <c r="QT102" s="13">
        <v>3.7518629074100001</v>
      </c>
      <c r="QU102" s="13">
        <v>0.89171274781200005</v>
      </c>
      <c r="QV102" s="16">
        <v>3.09684141874</v>
      </c>
      <c r="QW102" s="16">
        <v>5.4402498960500001</v>
      </c>
      <c r="QX102" s="16">
        <v>3.9226740050300002</v>
      </c>
      <c r="QY102" s="16">
        <v>3.3924818801900001</v>
      </c>
      <c r="QZ102" s="16">
        <v>4.4220912599600002</v>
      </c>
      <c r="RA102" s="16">
        <v>2.8488447856899999</v>
      </c>
      <c r="RB102" s="7">
        <v>1.77087964058</v>
      </c>
      <c r="RC102" s="8">
        <v>2.99841558933</v>
      </c>
      <c r="RD102" s="8">
        <v>3.1103288650500001</v>
      </c>
      <c r="RE102" s="8">
        <v>3.9538445329699998</v>
      </c>
      <c r="RF102" s="8">
        <v>4.2615587902099996</v>
      </c>
      <c r="RG102" s="8">
        <v>2.2289388596999999</v>
      </c>
      <c r="RH102" s="13">
        <v>2.8736193561599999</v>
      </c>
      <c r="RI102" s="13">
        <v>1.70891563892</v>
      </c>
      <c r="RJ102" s="13">
        <v>2.99553256035</v>
      </c>
      <c r="RK102" s="13">
        <v>2.7379183244699998</v>
      </c>
      <c r="RL102" s="13">
        <v>3.7978764915499998</v>
      </c>
      <c r="RM102" s="13">
        <v>2.94731395721</v>
      </c>
      <c r="RN102" s="16">
        <v>6.1229117870299996</v>
      </c>
      <c r="RO102" s="16">
        <v>4.3954962253599996</v>
      </c>
      <c r="RP102" s="16">
        <v>3.5072258949299999</v>
      </c>
      <c r="RQ102" s="16">
        <v>4.6980264711400004</v>
      </c>
      <c r="RR102" s="16">
        <v>6.13101501465</v>
      </c>
      <c r="RS102" s="16">
        <v>4.3102379226699998</v>
      </c>
      <c r="RT102" s="7">
        <v>5.2040394878400003</v>
      </c>
      <c r="RU102" s="8">
        <v>4.1645187950100002</v>
      </c>
      <c r="RV102" s="8">
        <v>3.1990862369499999</v>
      </c>
      <c r="RW102" s="8">
        <v>2.4789996743199998</v>
      </c>
      <c r="RX102" s="8">
        <v>4.3801866388299997</v>
      </c>
      <c r="RY102" s="8">
        <v>3.2926784801500002</v>
      </c>
      <c r="RZ102" s="13">
        <v>7.10991332531</v>
      </c>
      <c r="SA102" s="13">
        <v>6.17409115314</v>
      </c>
      <c r="SB102" s="13">
        <v>4.5691475868199998</v>
      </c>
      <c r="SC102" s="13">
        <v>5.7691314268099996</v>
      </c>
      <c r="SD102" s="13">
        <v>5.7096518516500003</v>
      </c>
      <c r="SE102" s="13">
        <v>5.5727796459199999</v>
      </c>
      <c r="SF102" s="16">
        <v>2.73600088358</v>
      </c>
      <c r="SG102" s="16">
        <v>6.6585083055499998</v>
      </c>
      <c r="SH102" s="16">
        <v>3.7339916944499998</v>
      </c>
      <c r="SI102" s="16">
        <v>2.9582488441499999</v>
      </c>
      <c r="SJ102" s="16">
        <v>5.1668714904800002</v>
      </c>
      <c r="SK102" s="16">
        <v>2.7523184919400001</v>
      </c>
      <c r="SL102" s="7">
        <v>5.6052863120999996</v>
      </c>
      <c r="SM102" s="8">
        <v>4.3222517967199998</v>
      </c>
      <c r="SN102" s="8">
        <v>5.5243353843699996</v>
      </c>
      <c r="SO102" s="8">
        <v>5.4322304725599997</v>
      </c>
      <c r="SP102" s="8">
        <v>4.9745498848</v>
      </c>
      <c r="SQ102" s="8">
        <v>4.7085338878599998</v>
      </c>
      <c r="SR102" s="13">
        <v>5.6184789753000004</v>
      </c>
      <c r="SS102" s="13">
        <v>5.1391772651699998</v>
      </c>
      <c r="ST102" s="13">
        <v>4.8537397479999997</v>
      </c>
      <c r="SU102" s="13">
        <v>5.9806685209300001</v>
      </c>
      <c r="SV102" s="13">
        <v>5.2777039814000002</v>
      </c>
      <c r="SW102" s="13">
        <v>3.3750605440100001</v>
      </c>
      <c r="SX102" s="16">
        <v>4.3192969083800001</v>
      </c>
      <c r="SY102" s="16">
        <v>3.44593657255</v>
      </c>
      <c r="SZ102" s="16">
        <v>4.4700421094899996</v>
      </c>
      <c r="TA102" s="16">
        <v>4.3909076643000002</v>
      </c>
      <c r="TB102" s="16">
        <v>4.9658953285200003</v>
      </c>
      <c r="TC102" s="16">
        <v>5.43555841446</v>
      </c>
      <c r="TD102" s="7">
        <v>-0.91593569040300005</v>
      </c>
      <c r="TE102" s="8">
        <v>2.5683625745800001</v>
      </c>
      <c r="TF102" s="8">
        <v>2.3502002239199999</v>
      </c>
      <c r="TG102" s="8">
        <v>3.83433735847</v>
      </c>
      <c r="TH102" s="8">
        <v>2.6685959172199998</v>
      </c>
      <c r="TI102" s="8">
        <v>3.1209038734400001</v>
      </c>
      <c r="TJ102" s="13">
        <v>4.5792314767800004</v>
      </c>
      <c r="TK102" s="13">
        <v>5.5789262390100003</v>
      </c>
      <c r="TL102" s="13">
        <v>3.2778300285299999</v>
      </c>
      <c r="TM102" s="13">
        <v>2.9477169895199999</v>
      </c>
      <c r="TN102" s="13">
        <v>3.0589194774599999</v>
      </c>
      <c r="TO102" s="13">
        <v>1.7912984728800001</v>
      </c>
      <c r="TP102" s="16">
        <v>5.1145632266999996</v>
      </c>
      <c r="TQ102" s="16">
        <v>5.7012468051900003</v>
      </c>
      <c r="TR102" s="16">
        <v>4.7170355558399999</v>
      </c>
      <c r="TS102" s="16">
        <v>3.0048722743999998</v>
      </c>
      <c r="TT102" s="16">
        <v>2.90446586847</v>
      </c>
      <c r="TU102" s="19">
        <v>4.5520263290400003</v>
      </c>
    </row>
    <row r="103" spans="1:541" x14ac:dyDescent="0.25">
      <c r="A103" s="21">
        <f t="shared" si="1"/>
        <v>0.98000000000000065</v>
      </c>
      <c r="B103" s="7">
        <v>-0.52739520311400001</v>
      </c>
      <c r="C103" s="8">
        <v>0.49032302405700001</v>
      </c>
      <c r="D103" s="8">
        <v>0.63684462070500003</v>
      </c>
      <c r="E103" s="8">
        <v>-0.225251415372</v>
      </c>
      <c r="F103" s="8">
        <v>-1.08519120693</v>
      </c>
      <c r="G103" s="8">
        <v>-1.70276321173</v>
      </c>
      <c r="H103" s="13">
        <v>2.3256296873100002</v>
      </c>
      <c r="I103" s="13">
        <v>3.79957080364</v>
      </c>
      <c r="J103" s="13">
        <v>3.1407934904100001</v>
      </c>
      <c r="K103" s="13">
        <v>3.6771832180000001</v>
      </c>
      <c r="L103" s="13">
        <v>2.6634310531600001</v>
      </c>
      <c r="M103" s="13">
        <v>2.9463729286200002</v>
      </c>
      <c r="N103" s="16">
        <v>-2.2260164308500001</v>
      </c>
      <c r="O103" s="16">
        <v>-1.34995924473</v>
      </c>
      <c r="P103" s="16">
        <v>1.11393781662</v>
      </c>
      <c r="Q103" s="16">
        <v>-0.419151096344</v>
      </c>
      <c r="R103" s="16"/>
      <c r="S103" s="16"/>
      <c r="T103" s="7">
        <v>1.02910738707</v>
      </c>
      <c r="U103" s="8">
        <v>1.93138550043</v>
      </c>
      <c r="V103" s="8">
        <v>1.06257410526</v>
      </c>
      <c r="W103" s="8">
        <v>0.85369824886300005</v>
      </c>
      <c r="X103" s="8">
        <v>0.38050346374499999</v>
      </c>
      <c r="Y103" s="8">
        <v>0.464895982742</v>
      </c>
      <c r="Z103" s="13">
        <v>-1.5651497697800001</v>
      </c>
      <c r="AA103" s="13">
        <v>-2.06513576508</v>
      </c>
      <c r="AB103" s="13">
        <v>-2.6062135505700001</v>
      </c>
      <c r="AC103" s="13">
        <v>-1.7881814980499999</v>
      </c>
      <c r="AD103" s="13">
        <v>-3.1731374597499999</v>
      </c>
      <c r="AE103" s="13">
        <v>-1.34924701214</v>
      </c>
      <c r="AF103" s="16">
        <v>11.090112342799999</v>
      </c>
      <c r="AG103" s="16">
        <v>12.9813410378</v>
      </c>
      <c r="AH103" s="16">
        <v>12.4050804138</v>
      </c>
      <c r="AI103" s="16">
        <v>10.8168820953</v>
      </c>
      <c r="AJ103" s="16">
        <v>10.675532627100001</v>
      </c>
      <c r="AK103" s="16">
        <v>9.9452066803000001</v>
      </c>
      <c r="AL103" s="7">
        <v>2.2211280441299999</v>
      </c>
      <c r="AM103" s="8">
        <v>1.44770260811</v>
      </c>
      <c r="AN103" s="8">
        <v>1.91397970438</v>
      </c>
      <c r="AO103" s="8">
        <v>0.21288418456899999</v>
      </c>
      <c r="AP103" s="8">
        <v>1.4837519645699999</v>
      </c>
      <c r="AQ103" s="8">
        <v>0.37038895010900003</v>
      </c>
      <c r="AR103" s="13">
        <v>1.6341923809100001</v>
      </c>
      <c r="AS103" s="13">
        <v>-0.27637707352599999</v>
      </c>
      <c r="AT103" s="13">
        <v>0.81980728387799995</v>
      </c>
      <c r="AU103" s="13">
        <v>0.63091437339800005</v>
      </c>
      <c r="AV103" s="13">
        <v>0.52094818353700001</v>
      </c>
      <c r="AW103" s="13">
        <v>0.43004807531799999</v>
      </c>
      <c r="AX103" s="16">
        <v>0.57498556971600001</v>
      </c>
      <c r="AY103" s="16">
        <v>1.6949081778499999</v>
      </c>
      <c r="AZ103" s="16">
        <v>1.3651987886400001</v>
      </c>
      <c r="BA103" s="16">
        <v>1.16002037525</v>
      </c>
      <c r="BB103" s="16">
        <v>7.4590317904900005E-2</v>
      </c>
      <c r="BC103" s="16">
        <v>0.42269555926300001</v>
      </c>
      <c r="BD103" s="7">
        <v>-0.91328969478599997</v>
      </c>
      <c r="BE103" s="8">
        <v>0.29132229983800001</v>
      </c>
      <c r="BF103" s="8">
        <v>-0.809476609826</v>
      </c>
      <c r="BG103" s="8">
        <v>1.51760121822</v>
      </c>
      <c r="BH103" s="8">
        <v>1.7624364852900001</v>
      </c>
      <c r="BI103" s="8">
        <v>0.90748601674999996</v>
      </c>
      <c r="BJ103" s="13">
        <v>2.0630456018399999</v>
      </c>
      <c r="BK103" s="13">
        <v>0.96580370426200002</v>
      </c>
      <c r="BL103" s="13">
        <v>4.1427454054400001E-2</v>
      </c>
      <c r="BM103" s="13">
        <v>1.04816695929</v>
      </c>
      <c r="BN103" s="13">
        <v>0.75318803310399995</v>
      </c>
      <c r="BO103" s="13"/>
      <c r="BP103" s="16">
        <v>1.7178667163800001</v>
      </c>
      <c r="BQ103" s="16">
        <v>3.4373344182999999</v>
      </c>
      <c r="BR103" s="16">
        <v>2.9894386815999998</v>
      </c>
      <c r="BS103" s="16">
        <v>0.90204431057000001</v>
      </c>
      <c r="BT103" s="16">
        <v>2.44559288025</v>
      </c>
      <c r="BU103" s="16">
        <v>2.5467177963299998</v>
      </c>
      <c r="BV103" s="7">
        <v>-0.74969423055600004</v>
      </c>
      <c r="BW103" s="8">
        <v>0.48195814847899998</v>
      </c>
      <c r="BX103" s="8">
        <v>0.57905297279400003</v>
      </c>
      <c r="BY103" s="8">
        <v>-2.5917537403100002</v>
      </c>
      <c r="BZ103" s="8">
        <v>1.7736781477900001</v>
      </c>
      <c r="CA103" s="8">
        <v>-0.25219297885899999</v>
      </c>
      <c r="CB103" s="13">
        <v>1.5804242897</v>
      </c>
      <c r="CC103" s="13">
        <v>1.9570029735600001</v>
      </c>
      <c r="CD103" s="13">
        <v>1.0386299991600001</v>
      </c>
      <c r="CE103" s="13">
        <v>2.9110367107399999</v>
      </c>
      <c r="CF103" s="13">
        <v>1.2389564394999999</v>
      </c>
      <c r="CG103" s="13"/>
      <c r="CH103" s="16">
        <v>3.1679907274199999</v>
      </c>
      <c r="CI103" s="16">
        <v>2.7756520843499999</v>
      </c>
      <c r="CJ103" s="16">
        <v>3.0944465398799998</v>
      </c>
      <c r="CK103" s="16">
        <v>2.2478002452900001</v>
      </c>
      <c r="CL103" s="16">
        <v>2.4525132846800002</v>
      </c>
      <c r="CM103" s="16">
        <v>3.34937032223</v>
      </c>
      <c r="CN103" s="7">
        <v>4.0805483245799996</v>
      </c>
      <c r="CO103" s="8">
        <v>1.7408400964699999</v>
      </c>
      <c r="CP103" s="8">
        <v>0.43967194557200001</v>
      </c>
      <c r="CQ103" s="8">
        <v>2.9547458839399998</v>
      </c>
      <c r="CR103" s="8">
        <v>1.7770721435500001</v>
      </c>
      <c r="CS103" s="8">
        <v>3.2513865756999998</v>
      </c>
      <c r="CT103" s="13">
        <v>2.0179984045000001</v>
      </c>
      <c r="CU103" s="13">
        <v>2.4726492595699998</v>
      </c>
      <c r="CV103" s="13">
        <v>1.18205453157</v>
      </c>
      <c r="CW103" s="13">
        <v>1.9240464687300001</v>
      </c>
      <c r="CX103" s="13">
        <v>1.75365595818</v>
      </c>
      <c r="CY103" s="13">
        <v>2.4617663860299999</v>
      </c>
      <c r="CZ103" s="16">
        <v>3.4979836368599999</v>
      </c>
      <c r="DA103" s="16">
        <v>2.9070907211299999</v>
      </c>
      <c r="DB103" s="16">
        <v>1.8601228714</v>
      </c>
      <c r="DC103" s="16">
        <v>2.0989414215100002</v>
      </c>
      <c r="DD103" s="16">
        <v>1.9172787284899999</v>
      </c>
      <c r="DE103" s="16">
        <v>1.3679781341599999</v>
      </c>
      <c r="DF103" s="7">
        <v>2.7004138660399999</v>
      </c>
      <c r="DG103" s="8">
        <v>2.1670451927199998</v>
      </c>
      <c r="DH103" s="8">
        <v>4.2942653179199999</v>
      </c>
      <c r="DI103" s="8">
        <v>3.01422899723</v>
      </c>
      <c r="DJ103" s="8">
        <v>1.28129277706</v>
      </c>
      <c r="DK103" s="8">
        <v>2.3297126293199999</v>
      </c>
      <c r="DL103" s="13">
        <v>1.33403558731</v>
      </c>
      <c r="DM103" s="13">
        <v>0.59334702730199995</v>
      </c>
      <c r="DN103" s="13">
        <v>1.72807326317</v>
      </c>
      <c r="DO103" s="13">
        <v>1.8241410541500001</v>
      </c>
      <c r="DP103" s="13">
        <v>1.05092547894</v>
      </c>
      <c r="DQ103" s="13">
        <v>0.83893518447899995</v>
      </c>
      <c r="DR103" s="16">
        <v>-1.0260822892200001</v>
      </c>
      <c r="DS103" s="16">
        <v>6.3138476014099998E-2</v>
      </c>
      <c r="DT103" s="16">
        <v>5.4601406864800001E-2</v>
      </c>
      <c r="DU103" s="16">
        <v>0.4499979496</v>
      </c>
      <c r="DV103" s="16">
        <v>-1.02515811205</v>
      </c>
      <c r="DW103" s="16">
        <v>0.38383428156400001</v>
      </c>
      <c r="DX103" s="7">
        <v>2.1082882976500001</v>
      </c>
      <c r="DY103" s="8">
        <v>0.89284075856199996</v>
      </c>
      <c r="DZ103" s="8">
        <v>1.54410168171</v>
      </c>
      <c r="EA103" s="8">
        <v>2.4420893669099999</v>
      </c>
      <c r="EB103" s="8">
        <v>3.1906905174300002</v>
      </c>
      <c r="EC103" s="8">
        <v>2.5163398075100001</v>
      </c>
      <c r="ED103" s="13">
        <v>4.3019916936799997E-2</v>
      </c>
      <c r="EE103" s="13">
        <v>0.68941336393399999</v>
      </c>
      <c r="EF103" s="13">
        <v>-0.89973606705700004</v>
      </c>
      <c r="EG103" s="13">
        <v>-0.67382345318799997</v>
      </c>
      <c r="EH103" s="13">
        <v>-2.69811608315</v>
      </c>
      <c r="EI103" s="13">
        <v>-1.8337307977699999</v>
      </c>
      <c r="EJ103" s="16">
        <v>4.1342588138599998</v>
      </c>
      <c r="EK103" s="16">
        <v>3.5871744584999998</v>
      </c>
      <c r="EL103" s="16">
        <v>6.6838072300000002</v>
      </c>
      <c r="EM103" s="16">
        <v>6.56399903297</v>
      </c>
      <c r="EN103" s="16">
        <v>7.03190332413</v>
      </c>
      <c r="EO103" s="16">
        <v>6.8051996326399999</v>
      </c>
      <c r="EP103" s="7">
        <v>1.56458072662</v>
      </c>
      <c r="EQ103" s="8">
        <v>1.2814800882299999</v>
      </c>
      <c r="ER103" s="8">
        <v>2.1983869671799998</v>
      </c>
      <c r="ES103" s="8">
        <v>-0.535750633478</v>
      </c>
      <c r="ET103" s="8">
        <v>-1.0635113537300001</v>
      </c>
      <c r="EU103" s="8">
        <v>-1.0950363922099999</v>
      </c>
      <c r="EV103" s="13">
        <v>0.227586410642</v>
      </c>
      <c r="EW103" s="13">
        <v>1.7791788148900001</v>
      </c>
      <c r="EX103" s="13">
        <v>0.12281703949</v>
      </c>
      <c r="EY103" s="13">
        <v>2.5488867044400001</v>
      </c>
      <c r="EZ103" s="13">
        <v>0.42837887525599999</v>
      </c>
      <c r="FA103" s="13">
        <v>-1.0723884105699999</v>
      </c>
      <c r="FB103" s="16">
        <v>-1.80168085098</v>
      </c>
      <c r="FC103" s="16">
        <v>0.23098095059400001</v>
      </c>
      <c r="FD103" s="16">
        <v>-3.6176755428299998</v>
      </c>
      <c r="FE103" s="16">
        <v>0.70823340654400002</v>
      </c>
      <c r="FF103" s="16">
        <v>-0.55712240934400004</v>
      </c>
      <c r="FG103" s="16">
        <v>1.6178341865500001</v>
      </c>
      <c r="FH103" s="7">
        <v>4.73127420425</v>
      </c>
      <c r="FI103" s="8">
        <v>5.9559082031299999</v>
      </c>
      <c r="FJ103" s="8">
        <v>6.0490879630999999</v>
      </c>
      <c r="FK103" s="8">
        <v>3.3628525543199999</v>
      </c>
      <c r="FL103" s="8">
        <v>3.6684318161</v>
      </c>
      <c r="FM103" s="8">
        <v>4.96540809631</v>
      </c>
      <c r="FN103" s="13">
        <v>0.95066350340799999</v>
      </c>
      <c r="FO103" s="13">
        <v>-2.3189447093000002</v>
      </c>
      <c r="FP103" s="13">
        <v>0.31040882110599999</v>
      </c>
      <c r="FQ103" s="13">
        <v>-2.8388941288E-2</v>
      </c>
      <c r="FR103" s="13">
        <v>-2.2953401756299998</v>
      </c>
      <c r="FS103" s="13">
        <v>0.776373243928</v>
      </c>
      <c r="FT103" s="16">
        <v>3.2630736112599998</v>
      </c>
      <c r="FU103" s="16">
        <v>1.81470309496</v>
      </c>
      <c r="FV103" s="16">
        <v>3.6383405876200001</v>
      </c>
      <c r="FW103" s="16">
        <v>2.27740486145</v>
      </c>
      <c r="FX103" s="16">
        <v>3.2775431776000001</v>
      </c>
      <c r="FY103" s="16">
        <v>2.6818430662199999</v>
      </c>
      <c r="FZ103" s="7">
        <v>2.5288186073299999</v>
      </c>
      <c r="GA103" s="8">
        <v>2.1585964775100002</v>
      </c>
      <c r="GB103" s="8">
        <v>1.6097836518299999</v>
      </c>
      <c r="GC103" s="8">
        <v>2.9080729198499999</v>
      </c>
      <c r="GD103" s="8">
        <v>3.1857143402100001</v>
      </c>
      <c r="GE103" s="8">
        <v>4.4562069320699997</v>
      </c>
      <c r="GF103" s="13">
        <v>-0.649037696123</v>
      </c>
      <c r="GG103" s="13">
        <v>-3.7705376595300003E-2</v>
      </c>
      <c r="GH103" s="13">
        <v>-1.6258583307300001</v>
      </c>
      <c r="GI103" s="13">
        <v>-0.34143571853600002</v>
      </c>
      <c r="GJ103" s="13">
        <v>0.82147427320499999</v>
      </c>
      <c r="GK103" s="13">
        <v>-1.5213075995400001</v>
      </c>
      <c r="GL103" s="16">
        <v>-0.25335531175100001</v>
      </c>
      <c r="GM103" s="16">
        <v>0.22355709493199999</v>
      </c>
      <c r="GN103" s="16">
        <v>1.0103674888600001</v>
      </c>
      <c r="GO103" s="16">
        <v>-0.94078139066699995</v>
      </c>
      <c r="GP103" s="16">
        <v>1.4306736683800001</v>
      </c>
      <c r="GQ103" s="16">
        <v>0.62666189909000003</v>
      </c>
      <c r="GR103" s="7">
        <v>1.6779203653300001</v>
      </c>
      <c r="GS103" s="8">
        <v>1.85482878208</v>
      </c>
      <c r="GT103" s="8">
        <v>0.71644889831500003</v>
      </c>
      <c r="GU103" s="8">
        <v>0.59084302187000004</v>
      </c>
      <c r="GV103" s="8">
        <v>1.9012932539</v>
      </c>
      <c r="GW103" s="8">
        <v>0.65687953233700003</v>
      </c>
      <c r="GX103" s="13">
        <v>-0.53017700761599995</v>
      </c>
      <c r="GY103" s="13">
        <v>0.152720168233</v>
      </c>
      <c r="GZ103" s="13">
        <v>-0.47705147415400001</v>
      </c>
      <c r="HA103" s="13">
        <v>-0.30970827221899999</v>
      </c>
      <c r="HB103" s="13">
        <v>-1.63991213918</v>
      </c>
      <c r="HC103" s="13">
        <v>0.24073755890099999</v>
      </c>
      <c r="HD103" s="16">
        <v>4.2341847324400002</v>
      </c>
      <c r="HE103" s="16">
        <v>3.1125084352500001</v>
      </c>
      <c r="HF103" s="16">
        <v>2.8709445714999999</v>
      </c>
      <c r="HG103" s="16">
        <v>4.1620496940600002</v>
      </c>
      <c r="HH103" s="16">
        <v>1.37686154842</v>
      </c>
      <c r="HI103" s="16">
        <v>3.22221262455</v>
      </c>
      <c r="HJ103" s="7">
        <v>3.9669810056700001</v>
      </c>
      <c r="HK103" s="8">
        <v>3.37683129311</v>
      </c>
      <c r="HL103" s="8">
        <v>2.4922307205199998</v>
      </c>
      <c r="HM103" s="8">
        <v>5.0788549614000003</v>
      </c>
      <c r="HN103" s="8">
        <v>4.1785960960399997</v>
      </c>
      <c r="HO103" s="8">
        <v>2.8498281383499999</v>
      </c>
      <c r="HP103" s="13">
        <v>2.4385299873399999</v>
      </c>
      <c r="HQ103" s="13">
        <v>1.4687906503699999</v>
      </c>
      <c r="HR103" s="13">
        <v>1.6766348075899999</v>
      </c>
      <c r="HS103" s="13">
        <v>2.9032423591600001</v>
      </c>
      <c r="HT103" s="13">
        <v>3.7284951686899999</v>
      </c>
      <c r="HU103" s="13">
        <v>-1.29722648859E-2</v>
      </c>
      <c r="HV103" s="16">
        <v>5.0324465465500001</v>
      </c>
      <c r="HW103" s="16">
        <v>2.4344794797899998</v>
      </c>
      <c r="HX103" s="16">
        <v>2.6724568748499999</v>
      </c>
      <c r="HY103" s="16">
        <v>3.1344131278999998</v>
      </c>
      <c r="HZ103" s="16">
        <v>3.3121462583499999</v>
      </c>
      <c r="IA103" s="16">
        <v>2.4808812904400002</v>
      </c>
      <c r="IB103" s="7">
        <v>2.17625713348</v>
      </c>
      <c r="IC103" s="8">
        <v>2.9578992557500001</v>
      </c>
      <c r="ID103" s="8">
        <v>2.0168371868100001</v>
      </c>
      <c r="IE103" s="8">
        <v>2.07508309364</v>
      </c>
      <c r="IF103" s="8">
        <v>2.8960115814199998</v>
      </c>
      <c r="IG103" s="8">
        <v>0.84159156322499995</v>
      </c>
      <c r="IH103" s="13">
        <v>1.08797487259</v>
      </c>
      <c r="II103" s="13">
        <v>0.38048524618099999</v>
      </c>
      <c r="IJ103" s="13">
        <v>1.4133833456</v>
      </c>
      <c r="IK103" s="13">
        <v>1.46346020699</v>
      </c>
      <c r="IL103" s="13">
        <v>1.17708293915</v>
      </c>
      <c r="IM103" s="13">
        <v>0.96076336383799998</v>
      </c>
      <c r="IN103" s="16">
        <v>3.0015688800799998</v>
      </c>
      <c r="IO103" s="16">
        <v>2.4613394260399999</v>
      </c>
      <c r="IP103" s="16">
        <v>4.0394160270699997</v>
      </c>
      <c r="IQ103" s="16">
        <v>4.6857294273400001</v>
      </c>
      <c r="IR103" s="16">
        <v>3.84082975388</v>
      </c>
      <c r="IS103" s="16">
        <v>3.54214974403</v>
      </c>
      <c r="IT103" s="7">
        <v>2.0303499579399999</v>
      </c>
      <c r="IU103" s="8">
        <v>2.82110508919</v>
      </c>
      <c r="IV103" s="8">
        <v>3.52274460793</v>
      </c>
      <c r="IW103" s="8">
        <v>4.3824413299599998</v>
      </c>
      <c r="IX103" s="8">
        <v>3.1982764816299998</v>
      </c>
      <c r="IY103" s="8">
        <v>3.6282103443099998</v>
      </c>
      <c r="IZ103" s="13">
        <v>0.87866077899899997</v>
      </c>
      <c r="JA103" s="13">
        <v>2.8623825168599999</v>
      </c>
      <c r="JB103" s="13">
        <v>3.5371068763700002</v>
      </c>
      <c r="JC103" s="13">
        <v>3.8660094738000002</v>
      </c>
      <c r="JD103" s="13">
        <v>3.4958331394200002</v>
      </c>
      <c r="JE103" s="13">
        <v>3.6752209377299998</v>
      </c>
      <c r="JF103" s="16">
        <v>2.9369483757000001</v>
      </c>
      <c r="JG103" s="16">
        <v>1.2580354547499999</v>
      </c>
      <c r="JH103" s="16">
        <v>3.6801506614699999</v>
      </c>
      <c r="JI103" s="16">
        <v>0.99003779292100003</v>
      </c>
      <c r="JJ103" s="16">
        <v>2.70113508224</v>
      </c>
      <c r="JK103" s="16">
        <v>3.1012408638000002</v>
      </c>
      <c r="JL103" s="7">
        <v>-0.86602845192</v>
      </c>
      <c r="JM103" s="8">
        <v>0.29877950698099998</v>
      </c>
      <c r="JN103" s="8">
        <v>1.2259414196</v>
      </c>
      <c r="JO103" s="8">
        <v>-0.61260915756199996</v>
      </c>
      <c r="JP103" s="8">
        <v>-1.5215174222000001</v>
      </c>
      <c r="JQ103" s="8">
        <v>3.6418358981600001E-2</v>
      </c>
      <c r="JR103" s="13">
        <v>-0.60706657886500004</v>
      </c>
      <c r="JS103" s="13">
        <v>-2.2937607288400002</v>
      </c>
      <c r="JT103" s="13">
        <v>-0.59260993480699997</v>
      </c>
      <c r="JU103" s="13">
        <v>-2.6174286842300001</v>
      </c>
      <c r="JV103" s="13">
        <v>-2.1154827117899999</v>
      </c>
      <c r="JW103" s="13">
        <v>-0.74073125362400005</v>
      </c>
      <c r="JX103" s="16">
        <v>1.9405423522</v>
      </c>
      <c r="JY103" s="16">
        <v>1.2112819480899999</v>
      </c>
      <c r="JZ103" s="16">
        <v>2.7540025949500002</v>
      </c>
      <c r="KA103" s="16">
        <v>3.2395366764100002</v>
      </c>
      <c r="KB103" s="16">
        <v>1.6823670339600001</v>
      </c>
      <c r="KC103" s="16">
        <v>2.0305805015599998</v>
      </c>
      <c r="KD103" s="7">
        <v>0.240151030421</v>
      </c>
      <c r="KE103" s="8">
        <v>0.11074336826800001</v>
      </c>
      <c r="KF103" s="8">
        <v>0.90171500325200005</v>
      </c>
      <c r="KG103" s="8">
        <v>0.83372066736200001</v>
      </c>
      <c r="KH103" s="8">
        <v>-1.5650129616299999E-2</v>
      </c>
      <c r="KI103" s="8">
        <v>-1.02158200264</v>
      </c>
      <c r="KJ103" s="13">
        <v>-1.2707253933</v>
      </c>
      <c r="KK103" s="13">
        <v>-1.13263126612</v>
      </c>
      <c r="KL103" s="13">
        <v>-2.4420616769799999</v>
      </c>
      <c r="KM103" s="13">
        <v>-3.2765831375099999</v>
      </c>
      <c r="KN103" s="13">
        <v>-4.2941155242900004</v>
      </c>
      <c r="KO103" s="13">
        <v>-2.84531842709</v>
      </c>
      <c r="KP103" s="16">
        <v>1.48363578081</v>
      </c>
      <c r="KQ103" s="16">
        <v>1.28860496521</v>
      </c>
      <c r="KR103" s="16">
        <v>1.2905288529400001</v>
      </c>
      <c r="KS103" s="16">
        <v>0.77626057505599999</v>
      </c>
      <c r="KT103" s="16">
        <v>0.137202391028</v>
      </c>
      <c r="KU103" s="16">
        <v>1.7507234478</v>
      </c>
      <c r="KV103" s="7">
        <v>2.5998606395700001</v>
      </c>
      <c r="KW103" s="8">
        <v>-0.16876573145400001</v>
      </c>
      <c r="KX103" s="8">
        <v>0.455065498352</v>
      </c>
      <c r="KY103" s="8">
        <v>0.52335391282999999</v>
      </c>
      <c r="KZ103" s="8">
        <v>0.13763955935800001</v>
      </c>
      <c r="LA103" s="8">
        <v>0.30856004953400001</v>
      </c>
      <c r="LB103" s="13">
        <v>-0.52622845411300001</v>
      </c>
      <c r="LC103" s="13">
        <v>1.01082526445</v>
      </c>
      <c r="LD103" s="13">
        <v>-0.186579124928</v>
      </c>
      <c r="LE103" s="13">
        <v>0.88816913366299999</v>
      </c>
      <c r="LF103" s="13">
        <v>-2.6643605381199999E-2</v>
      </c>
      <c r="LG103" s="13">
        <v>0.52930369734799998</v>
      </c>
      <c r="LH103" s="16">
        <v>-0.12614674702299999</v>
      </c>
      <c r="LI103" s="16">
        <v>0.34268733024600001</v>
      </c>
      <c r="LJ103" s="16">
        <v>0.92606862425799996</v>
      </c>
      <c r="LK103" s="16">
        <v>-0.53850013960200005</v>
      </c>
      <c r="LL103" s="16">
        <v>-1.2502254879500001</v>
      </c>
      <c r="LM103" s="16">
        <v>-0.14398271763699999</v>
      </c>
      <c r="LN103" s="7">
        <v>-3.18570995331</v>
      </c>
      <c r="LO103" s="8">
        <v>-3.6906419372600001</v>
      </c>
      <c r="LP103" s="8">
        <v>-0.68345449924500001</v>
      </c>
      <c r="LQ103" s="8">
        <v>-2.99946633816</v>
      </c>
      <c r="LR103" s="8">
        <v>-1.75309934139</v>
      </c>
      <c r="LS103" s="8">
        <v>-1.5895344018899999</v>
      </c>
      <c r="LT103" s="13">
        <v>-2.5884557247200002</v>
      </c>
      <c r="LU103" s="13">
        <v>-2.4874364662200001</v>
      </c>
      <c r="LV103" s="13">
        <v>-2.2913015604</v>
      </c>
      <c r="LW103" s="13">
        <v>-1.0431186962100001</v>
      </c>
      <c r="LX103" s="13">
        <v>-1.1135697364799999</v>
      </c>
      <c r="LY103" s="13">
        <v>0.64847700238200001</v>
      </c>
      <c r="LZ103" s="16">
        <v>0.275769525766</v>
      </c>
      <c r="MA103" s="16">
        <v>-0.77649185657499997</v>
      </c>
      <c r="MB103" s="16">
        <v>-3.2804955863999998</v>
      </c>
      <c r="MC103" s="16">
        <v>-1.11850924492</v>
      </c>
      <c r="MD103" s="16">
        <v>-1.85769748926</v>
      </c>
      <c r="ME103" s="16">
        <v>-0.190207119584</v>
      </c>
      <c r="MF103" s="7">
        <v>-3.29435239792</v>
      </c>
      <c r="MG103" s="8">
        <v>-2.5239701461799999</v>
      </c>
      <c r="MH103" s="8">
        <v>-2.61745706558</v>
      </c>
      <c r="MI103" s="8">
        <v>-3.1993835926099998</v>
      </c>
      <c r="MJ103" s="8"/>
      <c r="MK103" s="8"/>
      <c r="ML103" s="13">
        <v>1.3156972456</v>
      </c>
      <c r="MM103" s="13">
        <v>-5.5943014431</v>
      </c>
      <c r="MN103" s="13">
        <v>0.94552330493900005</v>
      </c>
      <c r="MO103" s="13">
        <v>-1.6824306488</v>
      </c>
      <c r="MP103" s="13">
        <v>-0.51502891778899995</v>
      </c>
      <c r="MQ103" s="13">
        <v>1.29845714569</v>
      </c>
      <c r="MR103" s="16">
        <v>-1.48566401243</v>
      </c>
      <c r="MS103" s="16">
        <v>0.26027539491700002</v>
      </c>
      <c r="MT103" s="16">
        <v>-1.33112347126</v>
      </c>
      <c r="MU103" s="16">
        <v>0.19992050528499999</v>
      </c>
      <c r="MV103" s="16">
        <v>0.107360410541</v>
      </c>
      <c r="MW103" s="16">
        <v>1.19266829967</v>
      </c>
      <c r="MX103" s="7">
        <v>-8.7918435409699999E-2</v>
      </c>
      <c r="MY103" s="8">
        <v>-0.51401063084599996</v>
      </c>
      <c r="MZ103" s="8">
        <v>5.0686276257E-2</v>
      </c>
      <c r="NA103" s="8">
        <v>0.286636736989</v>
      </c>
      <c r="NB103" s="8">
        <v>-1.7167454743399999</v>
      </c>
      <c r="NC103" s="8">
        <v>-0.67168987989399997</v>
      </c>
      <c r="ND103" s="13">
        <v>-1.69457706451</v>
      </c>
      <c r="NE103" s="13">
        <v>-0.95066490650199997</v>
      </c>
      <c r="NF103" s="13">
        <v>-1.1058207607299999</v>
      </c>
      <c r="NG103" s="13">
        <v>-0.60139373898500004</v>
      </c>
      <c r="NH103" s="13">
        <v>-1.7205739116700001</v>
      </c>
      <c r="NI103" s="13">
        <v>-0.74926595568700005</v>
      </c>
      <c r="NJ103" s="16">
        <v>-0.61109184026700003</v>
      </c>
      <c r="NK103" s="16">
        <v>-2.59679631233</v>
      </c>
      <c r="NL103" s="16">
        <v>0.64127936512200001</v>
      </c>
      <c r="NM103" s="16">
        <v>1.0707954883599999</v>
      </c>
      <c r="NN103" s="16">
        <v>3.8394568109499998</v>
      </c>
      <c r="NO103" s="16">
        <v>1.02180071831</v>
      </c>
      <c r="NP103" s="7">
        <v>3.1607175684</v>
      </c>
      <c r="NQ103" s="8">
        <v>0.401147753</v>
      </c>
      <c r="NR103" s="8">
        <v>3.7284903478600002</v>
      </c>
      <c r="NS103" s="8">
        <v>2.264295578</v>
      </c>
      <c r="NT103" s="8">
        <v>2.3054922628400001</v>
      </c>
      <c r="NU103" s="8">
        <v>2.5522732591600001</v>
      </c>
      <c r="NV103" s="13">
        <v>3.5232733058900001</v>
      </c>
      <c r="NW103" s="13">
        <v>0.36054903268799998</v>
      </c>
      <c r="NX103" s="13">
        <v>3.6694418191899998</v>
      </c>
      <c r="NY103" s="13">
        <v>2.4627186012300002</v>
      </c>
      <c r="NZ103" s="13">
        <v>1.70931919575</v>
      </c>
      <c r="OA103" s="13">
        <v>2.5507462024700001</v>
      </c>
      <c r="OB103" s="16">
        <v>5.7386631774900003</v>
      </c>
      <c r="OC103" s="16">
        <v>5.2216200065600002</v>
      </c>
      <c r="OD103" s="16">
        <v>5.1261821460699997</v>
      </c>
      <c r="OE103" s="16">
        <v>5.0956943798100003</v>
      </c>
      <c r="OF103" s="16">
        <v>6.1800847053499997</v>
      </c>
      <c r="OG103" s="16">
        <v>6.5358385181400003</v>
      </c>
      <c r="OH103" s="7">
        <v>2.8593471050299999</v>
      </c>
      <c r="OI103" s="8">
        <v>2.7992609977699998</v>
      </c>
      <c r="OJ103" s="8">
        <v>1.68347426891</v>
      </c>
      <c r="OK103" s="8">
        <v>3.56250222206</v>
      </c>
      <c r="OL103" s="8">
        <v>2.9238104820299999</v>
      </c>
      <c r="OM103" s="8">
        <v>3.3970292949699998</v>
      </c>
      <c r="ON103" s="13">
        <v>3.2489967632300001</v>
      </c>
      <c r="OO103" s="13">
        <v>0.300580192804</v>
      </c>
      <c r="OP103" s="13">
        <v>4.4103109359700001</v>
      </c>
      <c r="OQ103" s="13">
        <v>3.4998227024099999</v>
      </c>
      <c r="OR103" s="13">
        <v>3.2706946563699999</v>
      </c>
      <c r="OS103" s="13">
        <v>3.4247996091799999</v>
      </c>
      <c r="OT103" s="16">
        <v>4.6238543987299998</v>
      </c>
      <c r="OU103" s="16">
        <v>5.2810849666599999</v>
      </c>
      <c r="OV103" s="16">
        <v>5.28557641029</v>
      </c>
      <c r="OW103" s="16">
        <v>3.4923600912100001</v>
      </c>
      <c r="OX103" s="16">
        <v>4.09253993988</v>
      </c>
      <c r="OY103" s="16">
        <v>3.5515549850500001</v>
      </c>
      <c r="OZ103" s="7">
        <v>4.0209746742199997</v>
      </c>
      <c r="PA103" s="8">
        <v>5.2472629165600004</v>
      </c>
      <c r="PB103" s="8">
        <v>5.0294728279100003</v>
      </c>
      <c r="PC103" s="8">
        <v>6.7429818534899999</v>
      </c>
      <c r="PD103" s="8">
        <v>5.1402616977699997</v>
      </c>
      <c r="PE103" s="8">
        <v>6.5380183696699996</v>
      </c>
      <c r="PF103" s="13">
        <v>1.40843311787</v>
      </c>
      <c r="PG103" s="13">
        <v>2.0578408336599998</v>
      </c>
      <c r="PH103" s="13">
        <v>2.0170266199100002</v>
      </c>
      <c r="PI103" s="13">
        <v>2.5067487430600002</v>
      </c>
      <c r="PJ103" s="13">
        <v>2.3495841026300002</v>
      </c>
      <c r="PK103" s="13">
        <v>1.95389434338</v>
      </c>
      <c r="PL103" s="16">
        <v>4.81090738297</v>
      </c>
      <c r="PM103" s="16">
        <v>4.44128898621</v>
      </c>
      <c r="PN103" s="16">
        <v>4.2651133155799998</v>
      </c>
      <c r="PO103" s="16">
        <v>4.5991290473899999</v>
      </c>
      <c r="PP103" s="16">
        <v>4.9283628463699998</v>
      </c>
      <c r="PQ103" s="16">
        <v>3.4182348251299999</v>
      </c>
      <c r="PR103" s="7">
        <v>1.56899452925</v>
      </c>
      <c r="PS103" s="8">
        <v>1.20227964282</v>
      </c>
      <c r="PT103" s="8">
        <v>2.63529232025</v>
      </c>
      <c r="PU103" s="8">
        <v>3.2749905967699999</v>
      </c>
      <c r="PV103" s="8">
        <v>1.7257922887799999</v>
      </c>
      <c r="PW103" s="8"/>
      <c r="PX103" s="13">
        <v>1.44250614643</v>
      </c>
      <c r="PY103" s="13">
        <v>1.70663237095</v>
      </c>
      <c r="PZ103" s="13">
        <v>0.76968734622000001</v>
      </c>
      <c r="QA103" s="13">
        <v>8.4497752487700001E-2</v>
      </c>
      <c r="QB103" s="13">
        <v>0.51201064944300001</v>
      </c>
      <c r="QC103" s="13">
        <v>-1.0335992753500001</v>
      </c>
      <c r="QD103" s="16">
        <v>2.5543738603600001</v>
      </c>
      <c r="QE103" s="16">
        <v>1.50807788372</v>
      </c>
      <c r="QF103" s="16">
        <v>0.43353533983199999</v>
      </c>
      <c r="QG103" s="16">
        <v>0.29618844837000002</v>
      </c>
      <c r="QH103" s="16">
        <v>1.00664063096</v>
      </c>
      <c r="QI103" s="16">
        <v>0.47115775942799998</v>
      </c>
      <c r="QJ103" s="7">
        <v>2.59299902916</v>
      </c>
      <c r="QK103" s="8">
        <v>2.2444075775100001</v>
      </c>
      <c r="QL103" s="8">
        <v>1.3380354356799999</v>
      </c>
      <c r="QM103" s="8">
        <v>1.11066937447</v>
      </c>
      <c r="QN103" s="8">
        <v>1.3354382443399999</v>
      </c>
      <c r="QO103" s="8">
        <v>2.42730442524</v>
      </c>
      <c r="QP103" s="13">
        <v>1.60462139606</v>
      </c>
      <c r="QQ103" s="13">
        <v>3.4308082103699999</v>
      </c>
      <c r="QR103" s="13">
        <v>2.3424770259900001</v>
      </c>
      <c r="QS103" s="13">
        <v>1.0236997032199999</v>
      </c>
      <c r="QT103" s="13">
        <v>3.1697493743899998</v>
      </c>
      <c r="QU103" s="13">
        <v>0.64757777810100003</v>
      </c>
      <c r="QV103" s="16">
        <v>3.0238540649400001</v>
      </c>
      <c r="QW103" s="16">
        <v>5.1076304435699997</v>
      </c>
      <c r="QX103" s="16">
        <v>4.2482157707199999</v>
      </c>
      <c r="QY103" s="16">
        <v>3.1263766097999999</v>
      </c>
      <c r="QZ103" s="16">
        <v>4.1645673894900002</v>
      </c>
      <c r="RA103" s="16">
        <v>2.60578519821</v>
      </c>
      <c r="RB103" s="7">
        <v>1.54418898582</v>
      </c>
      <c r="RC103" s="8">
        <v>2.67404491901</v>
      </c>
      <c r="RD103" s="8">
        <v>2.9453403472900002</v>
      </c>
      <c r="RE103" s="8">
        <v>3.6511659622199999</v>
      </c>
      <c r="RF103" s="8">
        <v>3.7763817739499999</v>
      </c>
      <c r="RG103" s="8">
        <v>1.9005556702599999</v>
      </c>
      <c r="RH103" s="13">
        <v>2.3808308768300002</v>
      </c>
      <c r="RI103" s="13">
        <v>1.4856921672800001</v>
      </c>
      <c r="RJ103" s="13">
        <v>2.8207528114299998</v>
      </c>
      <c r="RK103" s="13">
        <v>2.2066889619799999</v>
      </c>
      <c r="RL103" s="13">
        <v>3.1480264091499999</v>
      </c>
      <c r="RM103" s="13">
        <v>2.7396902751900001</v>
      </c>
      <c r="RN103" s="16">
        <v>5.8666174888600002</v>
      </c>
      <c r="RO103" s="16">
        <v>4.1862916946400004</v>
      </c>
      <c r="RP103" s="16">
        <v>3.48038272858</v>
      </c>
      <c r="RQ103" s="16">
        <v>4.3898096180000001</v>
      </c>
      <c r="RR103" s="16">
        <v>5.7459365081799998</v>
      </c>
      <c r="RS103" s="16">
        <v>3.9019856643700002</v>
      </c>
      <c r="RT103" s="7">
        <v>4.8503569603000001</v>
      </c>
      <c r="RU103" s="8">
        <v>3.8764037895199999</v>
      </c>
      <c r="RV103" s="8">
        <v>2.4419696807900002</v>
      </c>
      <c r="RW103" s="8">
        <v>2.12722568035</v>
      </c>
      <c r="RX103" s="8">
        <v>4.1399888658500004</v>
      </c>
      <c r="RY103" s="8">
        <v>2.7675434541700001</v>
      </c>
      <c r="RZ103" s="13">
        <v>6.8281440734899999</v>
      </c>
      <c r="SA103" s="13">
        <v>5.8974560546900001</v>
      </c>
      <c r="SB103" s="13">
        <v>4.4502605915100002</v>
      </c>
      <c r="SC103" s="13">
        <v>5.6917092609399997</v>
      </c>
      <c r="SD103" s="13">
        <v>5.4456848144499999</v>
      </c>
      <c r="SE103" s="13">
        <v>5.3535241889999998</v>
      </c>
      <c r="SF103" s="16">
        <v>2.2466174840900002</v>
      </c>
      <c r="SG103" s="16">
        <v>6.3011497306799997</v>
      </c>
      <c r="SH103" s="16">
        <v>3.5550150680499999</v>
      </c>
      <c r="SI103" s="16">
        <v>2.8076939010599999</v>
      </c>
      <c r="SJ103" s="16">
        <v>4.9251499557500003</v>
      </c>
      <c r="SK103" s="16">
        <v>2.5895381736799998</v>
      </c>
      <c r="SL103" s="7">
        <v>5.3394792556799997</v>
      </c>
      <c r="SM103" s="8">
        <v>3.6371193409</v>
      </c>
      <c r="SN103" s="8">
        <v>5.4019010543799997</v>
      </c>
      <c r="SO103" s="8">
        <v>5.1252698040000002</v>
      </c>
      <c r="SP103" s="8">
        <v>4.6677619934100001</v>
      </c>
      <c r="SQ103" s="8">
        <v>4.1359827852200004</v>
      </c>
      <c r="SR103" s="13">
        <v>5.2014100647000001</v>
      </c>
      <c r="SS103" s="13">
        <v>5.1245613861099999</v>
      </c>
      <c r="ST103" s="13">
        <v>4.90233785629</v>
      </c>
      <c r="SU103" s="13">
        <v>5.3376885700200001</v>
      </c>
      <c r="SV103" s="13">
        <v>4.7920022201499997</v>
      </c>
      <c r="SW103" s="13">
        <v>2.6130444812800002</v>
      </c>
      <c r="SX103" s="16">
        <v>4.0209896326100001</v>
      </c>
      <c r="SY103" s="16">
        <v>2.8491074800499998</v>
      </c>
      <c r="SZ103" s="16">
        <v>3.9576003789900001</v>
      </c>
      <c r="TA103" s="16">
        <v>4.0609518098799997</v>
      </c>
      <c r="TB103" s="16">
        <v>4.4551917266799999</v>
      </c>
      <c r="TC103" s="16">
        <v>4.9861658096300001</v>
      </c>
      <c r="TD103" s="7">
        <v>-1.77573083162</v>
      </c>
      <c r="TE103" s="8">
        <v>3.0478188133200002</v>
      </c>
      <c r="TF103" s="8">
        <v>2.25593838692</v>
      </c>
      <c r="TG103" s="8">
        <v>3.4038564062100001</v>
      </c>
      <c r="TH103" s="8">
        <v>2.2813227081299998</v>
      </c>
      <c r="TI103" s="8">
        <v>2.6108696889899998</v>
      </c>
      <c r="TJ103" s="13">
        <v>4.3335346221900002</v>
      </c>
      <c r="TK103" s="13">
        <v>5.0575874328600001</v>
      </c>
      <c r="TL103" s="13">
        <v>3.3956505298600002</v>
      </c>
      <c r="TM103" s="13">
        <v>3.1512867259999999</v>
      </c>
      <c r="TN103" s="13">
        <v>2.7530610370600002</v>
      </c>
      <c r="TO103" s="13">
        <v>1.23698595524</v>
      </c>
      <c r="TP103" s="16">
        <v>4.8566149234799996</v>
      </c>
      <c r="TQ103" s="16">
        <v>5.4470733261099999</v>
      </c>
      <c r="TR103" s="16">
        <v>4.3661155223800003</v>
      </c>
      <c r="TS103" s="16">
        <v>2.61336398125</v>
      </c>
      <c r="TT103" s="16">
        <v>3.0446030139900002</v>
      </c>
      <c r="TU103" s="19">
        <v>4.2632922172500001</v>
      </c>
    </row>
    <row r="104" spans="1:541" x14ac:dyDescent="0.25">
      <c r="A104" s="21">
        <f t="shared" si="1"/>
        <v>0.99000000000000066</v>
      </c>
      <c r="B104" s="7">
        <v>-0.58779741764100002</v>
      </c>
      <c r="C104" s="8">
        <v>0.856988573074</v>
      </c>
      <c r="D104" s="8">
        <v>0.80526925682999995</v>
      </c>
      <c r="E104" s="8">
        <v>-0.561139451861</v>
      </c>
      <c r="F104" s="8">
        <v>-0.99146822452500005</v>
      </c>
      <c r="G104" s="8">
        <v>-1.74309741974</v>
      </c>
      <c r="H104" s="13">
        <v>3.77157152891</v>
      </c>
      <c r="I104" s="13">
        <v>3.59435242176</v>
      </c>
      <c r="J104" s="13">
        <v>3.1449935674699998</v>
      </c>
      <c r="K104" s="13">
        <v>3.4446545505500001</v>
      </c>
      <c r="L104" s="13">
        <v>2.28261625767</v>
      </c>
      <c r="M104" s="13">
        <v>4.8245141649200001</v>
      </c>
      <c r="N104" s="16">
        <v>-2.23484920263</v>
      </c>
      <c r="O104" s="16">
        <v>-1.27774597764</v>
      </c>
      <c r="P104" s="16">
        <v>1.4573913192700001</v>
      </c>
      <c r="Q104" s="16">
        <v>-0.39387849628900001</v>
      </c>
      <c r="R104" s="16"/>
      <c r="S104" s="16"/>
      <c r="T104" s="7">
        <v>0.99589229524099998</v>
      </c>
      <c r="U104" s="8">
        <v>1.40858953834</v>
      </c>
      <c r="V104" s="8">
        <v>0.61786175727799997</v>
      </c>
      <c r="W104" s="8">
        <v>0.88332376718500005</v>
      </c>
      <c r="X104" s="8">
        <v>0.17165551930699999</v>
      </c>
      <c r="Y104" s="8">
        <v>-8.2160322368100003E-2</v>
      </c>
      <c r="Z104" s="13">
        <v>-1.5870913362500001</v>
      </c>
      <c r="AA104" s="13">
        <v>-2.01959753036</v>
      </c>
      <c r="AB104" s="13">
        <v>-2.6836051368699998</v>
      </c>
      <c r="AC104" s="13">
        <v>-1.69363740206</v>
      </c>
      <c r="AD104" s="13">
        <v>-3.33266066313</v>
      </c>
      <c r="AE104" s="13">
        <v>-1.1918782782599999</v>
      </c>
      <c r="AF104" s="16">
        <v>10.916019249</v>
      </c>
      <c r="AG104" s="16">
        <v>12.4449229908</v>
      </c>
      <c r="AH104" s="16">
        <v>9.17543732643</v>
      </c>
      <c r="AI104" s="16">
        <v>10.946779336900001</v>
      </c>
      <c r="AJ104" s="16">
        <v>12.2402011013</v>
      </c>
      <c r="AK104" s="16">
        <v>9.9427599906899999</v>
      </c>
      <c r="AL104" s="7">
        <v>2.1699989771800001</v>
      </c>
      <c r="AM104" s="8">
        <v>1.1108468902099999</v>
      </c>
      <c r="AN104" s="8">
        <v>1.7218808209900001</v>
      </c>
      <c r="AO104" s="8">
        <v>0.19272551774999999</v>
      </c>
      <c r="AP104" s="8">
        <v>1.50876134872</v>
      </c>
      <c r="AQ104" s="8">
        <v>0.29777553141099999</v>
      </c>
      <c r="AR104" s="13">
        <v>1.3854758405700001</v>
      </c>
      <c r="AS104" s="13">
        <v>-0.28757126152500001</v>
      </c>
      <c r="AT104" s="13">
        <v>0.78847982347000001</v>
      </c>
      <c r="AU104" s="13">
        <v>0.48314532995199999</v>
      </c>
      <c r="AV104" s="13">
        <v>0.552694593668</v>
      </c>
      <c r="AW104" s="13">
        <v>0.24046126082499999</v>
      </c>
      <c r="AX104" s="16">
        <v>0.74899895131600003</v>
      </c>
      <c r="AY104" s="16">
        <v>1.68515895367</v>
      </c>
      <c r="AZ104" s="16">
        <v>1.1668213272100001</v>
      </c>
      <c r="BA104" s="16">
        <v>1.4224587392800001</v>
      </c>
      <c r="BB104" s="16">
        <v>-0.346598035842</v>
      </c>
      <c r="BC104" s="16">
        <v>0.55330486059200001</v>
      </c>
      <c r="BD104" s="7">
        <v>-1.5180912291999999</v>
      </c>
      <c r="BE104" s="8">
        <v>-0.50827777117499995</v>
      </c>
      <c r="BF104" s="8">
        <v>-1.5794217908399999</v>
      </c>
      <c r="BG104" s="8">
        <v>0.62701106548300001</v>
      </c>
      <c r="BH104" s="8">
        <v>1.0514844238800001</v>
      </c>
      <c r="BI104" s="8">
        <v>0.55666263818700001</v>
      </c>
      <c r="BJ104" s="13">
        <v>1.34409797549</v>
      </c>
      <c r="BK104" s="13">
        <v>0.21356142520900001</v>
      </c>
      <c r="BL104" s="13">
        <v>-0.25625349298099998</v>
      </c>
      <c r="BM104" s="13">
        <v>0.21654326200499999</v>
      </c>
      <c r="BN104" s="13">
        <v>0.183124547005</v>
      </c>
      <c r="BO104" s="13"/>
      <c r="BP104" s="16">
        <v>1.20974833488</v>
      </c>
      <c r="BQ104" s="16">
        <v>3.0072119474400001</v>
      </c>
      <c r="BR104" s="16">
        <v>3.3064051103600001</v>
      </c>
      <c r="BS104" s="16">
        <v>0.54982848465400003</v>
      </c>
      <c r="BT104" s="16">
        <v>2.1815784692800002</v>
      </c>
      <c r="BU104" s="16">
        <v>2.38625</v>
      </c>
      <c r="BV104" s="7">
        <v>-0.84446888923600005</v>
      </c>
      <c r="BW104" s="8">
        <v>7.2179807573599999E-2</v>
      </c>
      <c r="BX104" s="8">
        <v>-0.205629701912</v>
      </c>
      <c r="BY104" s="8">
        <v>-3.0357607555400001</v>
      </c>
      <c r="BZ104" s="8">
        <v>1.3126944541900001</v>
      </c>
      <c r="CA104" s="8">
        <v>-0.96964843094300002</v>
      </c>
      <c r="CB104" s="13">
        <v>1.2929854965200001</v>
      </c>
      <c r="CC104" s="13">
        <v>1.4422594308900001</v>
      </c>
      <c r="CD104" s="13">
        <v>0.37934327483199998</v>
      </c>
      <c r="CE104" s="13">
        <v>2.03283262849</v>
      </c>
      <c r="CF104" s="13">
        <v>0.539017471671</v>
      </c>
      <c r="CG104" s="13"/>
      <c r="CH104" s="16">
        <v>2.8104800295799999</v>
      </c>
      <c r="CI104" s="16">
        <v>1.9386858677900001</v>
      </c>
      <c r="CJ104" s="16">
        <v>2.66242049932</v>
      </c>
      <c r="CK104" s="16">
        <v>1.60745441437</v>
      </c>
      <c r="CL104" s="16">
        <v>1.9174528789500001</v>
      </c>
      <c r="CM104" s="16">
        <v>2.8423154234900001</v>
      </c>
      <c r="CN104" s="7">
        <v>3.4916638183600002</v>
      </c>
      <c r="CO104" s="8">
        <v>1.44461251497</v>
      </c>
      <c r="CP104" s="8">
        <v>0.211062803864</v>
      </c>
      <c r="CQ104" s="8">
        <v>2.6515205001800002</v>
      </c>
      <c r="CR104" s="8">
        <v>1.2463121891</v>
      </c>
      <c r="CS104" s="8">
        <v>2.80562267065</v>
      </c>
      <c r="CT104" s="13">
        <v>1.34307015896</v>
      </c>
      <c r="CU104" s="13">
        <v>2.0985901927900001</v>
      </c>
      <c r="CV104" s="13">
        <v>0.66634928584099995</v>
      </c>
      <c r="CW104" s="13">
        <v>1.4025068402300001</v>
      </c>
      <c r="CX104" s="13">
        <v>1.22129471302</v>
      </c>
      <c r="CY104" s="13">
        <v>1.9128995799999999</v>
      </c>
      <c r="CZ104" s="16">
        <v>3.3734263253200001</v>
      </c>
      <c r="DA104" s="16">
        <v>2.6349548912</v>
      </c>
      <c r="DB104" s="16">
        <v>1.5432364749900001</v>
      </c>
      <c r="DC104" s="16">
        <v>1.8634512186100001</v>
      </c>
      <c r="DD104" s="16">
        <v>2.0501916217799998</v>
      </c>
      <c r="DE104" s="16">
        <v>1.12293959141</v>
      </c>
      <c r="DF104" s="7">
        <v>2.67590047836</v>
      </c>
      <c r="DG104" s="8">
        <v>1.6032204246499999</v>
      </c>
      <c r="DH104" s="8">
        <v>4.2611870574999999</v>
      </c>
      <c r="DI104" s="8">
        <v>2.46337343216</v>
      </c>
      <c r="DJ104" s="8">
        <v>1.08087968826</v>
      </c>
      <c r="DK104" s="8">
        <v>2.2624089336400002</v>
      </c>
      <c r="DL104" s="13">
        <v>1.0134701341400001</v>
      </c>
      <c r="DM104" s="13">
        <v>2.3487476632000001E-2</v>
      </c>
      <c r="DN104" s="13">
        <v>1.2304567933099999</v>
      </c>
      <c r="DO104" s="13">
        <v>0.69303614556799997</v>
      </c>
      <c r="DP104" s="13">
        <v>0.44493091225600001</v>
      </c>
      <c r="DQ104" s="13">
        <v>4.5324469869899998E-2</v>
      </c>
      <c r="DR104" s="16">
        <v>-1.80865244865</v>
      </c>
      <c r="DS104" s="16">
        <v>-0.67903629601000004</v>
      </c>
      <c r="DT104" s="16">
        <v>-0.49360953802200003</v>
      </c>
      <c r="DU104" s="16">
        <v>0.15040177345299999</v>
      </c>
      <c r="DV104" s="16">
        <v>-2.0770450115200001</v>
      </c>
      <c r="DW104" s="16">
        <v>-0.12715461403100001</v>
      </c>
      <c r="DX104" s="7">
        <v>1.83011972427</v>
      </c>
      <c r="DY104" s="8">
        <v>0.44871310114899998</v>
      </c>
      <c r="DZ104" s="8">
        <v>1.5965183806400001</v>
      </c>
      <c r="EA104" s="8">
        <v>2.0634431433699998</v>
      </c>
      <c r="EB104" s="8">
        <v>3.3491945266699998</v>
      </c>
      <c r="EC104" s="8">
        <v>2.0757822132100001</v>
      </c>
      <c r="ED104" s="13">
        <v>-0.21612579122200001</v>
      </c>
      <c r="EE104" s="13">
        <v>0.23369824618099999</v>
      </c>
      <c r="EF104" s="13">
        <v>-1.33007207572</v>
      </c>
      <c r="EG104" s="13">
        <v>-0.86369636118399995</v>
      </c>
      <c r="EH104" s="13">
        <v>-3.0377086925499999</v>
      </c>
      <c r="EI104" s="13">
        <v>-1.91198105931</v>
      </c>
      <c r="EJ104" s="16">
        <v>3.77731291533</v>
      </c>
      <c r="EK104" s="16">
        <v>3.1922173643099998</v>
      </c>
      <c r="EL104" s="16">
        <v>8.8431415176399994</v>
      </c>
      <c r="EM104" s="16">
        <v>9.0178675031700006</v>
      </c>
      <c r="EN104" s="16">
        <v>9.1435464477499995</v>
      </c>
      <c r="EO104" s="16">
        <v>7.8896764898300002</v>
      </c>
      <c r="EP104" s="7">
        <v>1.23946485519</v>
      </c>
      <c r="EQ104" s="8">
        <v>0.73512193799000003</v>
      </c>
      <c r="ER104" s="8">
        <v>2.33333894014</v>
      </c>
      <c r="ES104" s="8">
        <v>-0.95765461921700001</v>
      </c>
      <c r="ET104" s="8">
        <v>-1.44553140402</v>
      </c>
      <c r="EU104" s="8">
        <v>-1.1322916317</v>
      </c>
      <c r="EV104" s="13">
        <v>6.1667467653799997E-3</v>
      </c>
      <c r="EW104" s="13">
        <v>1.59279192448</v>
      </c>
      <c r="EX104" s="13">
        <v>-0.30119212806200002</v>
      </c>
      <c r="EY104" s="13">
        <v>2.0820592760999999</v>
      </c>
      <c r="EZ104" s="13">
        <v>0.18291504979100001</v>
      </c>
      <c r="FA104" s="13">
        <v>-1.35571062565</v>
      </c>
      <c r="FB104" s="16">
        <v>-2.14546842813</v>
      </c>
      <c r="FC104" s="16">
        <v>-0.15041017159799999</v>
      </c>
      <c r="FD104" s="16">
        <v>-4.1997961997999997</v>
      </c>
      <c r="FE104" s="16">
        <v>0.42200733691499998</v>
      </c>
      <c r="FF104" s="16">
        <v>-0.44230599045800001</v>
      </c>
      <c r="FG104" s="16">
        <v>1.45734319806</v>
      </c>
      <c r="FH104" s="7">
        <v>3.5129588151000002</v>
      </c>
      <c r="FI104" s="8">
        <v>5.3827722549399999</v>
      </c>
      <c r="FJ104" s="8">
        <v>5.51113859177</v>
      </c>
      <c r="FK104" s="8">
        <v>2.9138125228899998</v>
      </c>
      <c r="FL104" s="8">
        <v>3.1130099701899998</v>
      </c>
      <c r="FM104" s="8">
        <v>4.44142244816</v>
      </c>
      <c r="FN104" s="13">
        <v>0.36330153465300002</v>
      </c>
      <c r="FO104" s="13">
        <v>-2.9555228233299999</v>
      </c>
      <c r="FP104" s="13">
        <v>-0.58972579061999997</v>
      </c>
      <c r="FQ104" s="13">
        <v>-0.81441982984500005</v>
      </c>
      <c r="FR104" s="13">
        <v>-3.19586890221</v>
      </c>
      <c r="FS104" s="13">
        <v>-9.6331031322499996E-2</v>
      </c>
      <c r="FT104" s="16">
        <v>2.3022604107900002</v>
      </c>
      <c r="FU104" s="16">
        <v>0.65843870341800004</v>
      </c>
      <c r="FV104" s="16">
        <v>2.8369029331200002</v>
      </c>
      <c r="FW104" s="16">
        <v>1.3116247248599999</v>
      </c>
      <c r="FX104" s="16">
        <v>2.7958864426600001</v>
      </c>
      <c r="FY104" s="16">
        <v>2.0596103966200001</v>
      </c>
      <c r="FZ104" s="7">
        <v>2.0588110446900001</v>
      </c>
      <c r="GA104" s="8">
        <v>1.9215757870700001</v>
      </c>
      <c r="GB104" s="8">
        <v>0.687760034204</v>
      </c>
      <c r="GC104" s="8">
        <v>1.7037778699399999</v>
      </c>
      <c r="GD104" s="8">
        <v>2.4499439597100001</v>
      </c>
      <c r="GE104" s="8">
        <v>4.4762274026900002</v>
      </c>
      <c r="GF104" s="13">
        <v>-1.5004518818899999</v>
      </c>
      <c r="GG104" s="13">
        <v>-0.121730696559</v>
      </c>
      <c r="GH104" s="13">
        <v>-1.93131285667</v>
      </c>
      <c r="GI104" s="13">
        <v>-0.32993298947799998</v>
      </c>
      <c r="GJ104" s="13">
        <v>0.40856258869200002</v>
      </c>
      <c r="GK104" s="13">
        <v>-2.3939150214199998</v>
      </c>
      <c r="GL104" s="16">
        <v>1.22511692524</v>
      </c>
      <c r="GM104" s="16">
        <v>1.5538713210799999</v>
      </c>
      <c r="GN104" s="16">
        <v>0.76280063867600001</v>
      </c>
      <c r="GO104" s="16">
        <v>-1.67357967496</v>
      </c>
      <c r="GP104" s="16">
        <v>0.80930202603300005</v>
      </c>
      <c r="GQ104" s="16">
        <v>0.41192377567299998</v>
      </c>
      <c r="GR104" s="7">
        <v>0.90056080818200002</v>
      </c>
      <c r="GS104" s="8">
        <v>1.6935804891599999</v>
      </c>
      <c r="GT104" s="8">
        <v>0.133550483882</v>
      </c>
      <c r="GU104" s="8">
        <v>0.203240141273</v>
      </c>
      <c r="GV104" s="8">
        <v>1.8540748775</v>
      </c>
      <c r="GW104" s="8">
        <v>0.201430515945</v>
      </c>
      <c r="GX104" s="13">
        <v>-1.57958996773</v>
      </c>
      <c r="GY104" s="13">
        <v>-0.66604197025300005</v>
      </c>
      <c r="GZ104" s="13">
        <v>-1.40378732085</v>
      </c>
      <c r="HA104" s="13">
        <v>-1.44496151567</v>
      </c>
      <c r="HB104" s="13">
        <v>-2.7937137627599999</v>
      </c>
      <c r="HC104" s="13">
        <v>-0.595243408531</v>
      </c>
      <c r="HD104" s="16">
        <v>3.1672513914099998</v>
      </c>
      <c r="HE104" s="16">
        <v>2.3967191052399999</v>
      </c>
      <c r="HF104" s="16">
        <v>2.23812824488</v>
      </c>
      <c r="HG104" s="16">
        <v>3.6190767574299998</v>
      </c>
      <c r="HH104" s="16">
        <v>0.426452364922</v>
      </c>
      <c r="HI104" s="16">
        <v>2.49682320356</v>
      </c>
      <c r="HJ104" s="7">
        <v>3.3285559654200001</v>
      </c>
      <c r="HK104" s="8">
        <v>2.9215335989</v>
      </c>
      <c r="HL104" s="8">
        <v>2.0731579923600001</v>
      </c>
      <c r="HM104" s="8">
        <v>5.0796181201900001</v>
      </c>
      <c r="HN104" s="8">
        <v>3.8563845253000002</v>
      </c>
      <c r="HO104" s="8">
        <v>2.5748169589000001</v>
      </c>
      <c r="HP104" s="13">
        <v>1.81883720875</v>
      </c>
      <c r="HQ104" s="13">
        <v>1.38991631269</v>
      </c>
      <c r="HR104" s="13">
        <v>1.38755207062</v>
      </c>
      <c r="HS104" s="13">
        <v>2.7436929893499999</v>
      </c>
      <c r="HT104" s="13">
        <v>3.56740537167</v>
      </c>
      <c r="HU104" s="13">
        <v>-0.70739854112300005</v>
      </c>
      <c r="HV104" s="16">
        <v>5.2947709274300001</v>
      </c>
      <c r="HW104" s="16">
        <v>1.9033103609099999</v>
      </c>
      <c r="HX104" s="16">
        <v>2.3560163807899999</v>
      </c>
      <c r="HY104" s="16">
        <v>3.1624071955700002</v>
      </c>
      <c r="HZ104" s="16">
        <v>3.1013537931399999</v>
      </c>
      <c r="IA104" s="16">
        <v>2.43576268196</v>
      </c>
      <c r="IB104" s="7">
        <v>1.8730694055599999</v>
      </c>
      <c r="IC104" s="8">
        <v>2.47040343285</v>
      </c>
      <c r="ID104" s="8">
        <v>1.69499853611</v>
      </c>
      <c r="IE104" s="8">
        <v>1.7405637764899999</v>
      </c>
      <c r="IF104" s="8">
        <v>2.5334259080899999</v>
      </c>
      <c r="IG104" s="8">
        <v>0.69632179617900003</v>
      </c>
      <c r="IH104" s="13">
        <v>0.62332779705499997</v>
      </c>
      <c r="II104" s="13">
        <v>0.11486394375599999</v>
      </c>
      <c r="IJ104" s="13">
        <v>1.17741073132</v>
      </c>
      <c r="IK104" s="13">
        <v>1.0813550090799999</v>
      </c>
      <c r="IL104" s="13">
        <v>1.1848204565</v>
      </c>
      <c r="IM104" s="13">
        <v>0.59047508955000005</v>
      </c>
      <c r="IN104" s="16">
        <v>2.3774763488800001</v>
      </c>
      <c r="IO104" s="16">
        <v>1.80541210175</v>
      </c>
      <c r="IP104" s="16">
        <v>3.75937879086</v>
      </c>
      <c r="IQ104" s="16">
        <v>4.4569732284499999</v>
      </c>
      <c r="IR104" s="16">
        <v>3.44751989365</v>
      </c>
      <c r="IS104" s="16">
        <v>3.6004312086099999</v>
      </c>
      <c r="IT104" s="7">
        <v>1.6671433448799999</v>
      </c>
      <c r="IU104" s="8">
        <v>2.3374139118200001</v>
      </c>
      <c r="IV104" s="8">
        <v>3.1641038727800002</v>
      </c>
      <c r="IW104" s="8">
        <v>4.1730294418299998</v>
      </c>
      <c r="IX104" s="8">
        <v>2.7704439568499999</v>
      </c>
      <c r="IY104" s="8">
        <v>3.6051587438600001</v>
      </c>
      <c r="IZ104" s="13">
        <v>0.73425770282699998</v>
      </c>
      <c r="JA104" s="13">
        <v>2.6738316679</v>
      </c>
      <c r="JB104" s="13">
        <v>3.73159975052</v>
      </c>
      <c r="JC104" s="13">
        <v>4.2582239627799998</v>
      </c>
      <c r="JD104" s="13">
        <v>3.40249067307</v>
      </c>
      <c r="JE104" s="13">
        <v>3.6529010105099999</v>
      </c>
      <c r="JF104" s="16">
        <v>2.8550897789</v>
      </c>
      <c r="JG104" s="16">
        <v>0.96009623408300004</v>
      </c>
      <c r="JH104" s="16">
        <v>3.7065668201399999</v>
      </c>
      <c r="JI104" s="16">
        <v>0.73004002630700005</v>
      </c>
      <c r="JJ104" s="16">
        <v>3.0890775823599999</v>
      </c>
      <c r="JK104" s="16">
        <v>2.9049060392400001</v>
      </c>
      <c r="JL104" s="7">
        <v>-1.2795083671800001</v>
      </c>
      <c r="JM104" s="8">
        <v>1.8193666189899999E-2</v>
      </c>
      <c r="JN104" s="8">
        <v>1.0208118021499999</v>
      </c>
      <c r="JO104" s="8">
        <v>-0.73875661015500005</v>
      </c>
      <c r="JP104" s="8">
        <v>-2.5015317893</v>
      </c>
      <c r="JQ104" s="8">
        <v>0.51356751531400002</v>
      </c>
      <c r="JR104" s="13">
        <v>-0.50384949922599997</v>
      </c>
      <c r="JS104" s="13">
        <v>-2.36551578045</v>
      </c>
      <c r="JT104" s="13">
        <v>-0.57841818094300002</v>
      </c>
      <c r="JU104" s="13">
        <v>-2.8749176144600002</v>
      </c>
      <c r="JV104" s="13">
        <v>-2.3614039301899998</v>
      </c>
      <c r="JW104" s="13">
        <v>-0.81689889192599996</v>
      </c>
      <c r="JX104" s="16">
        <v>1.99167125225</v>
      </c>
      <c r="JY104" s="16">
        <v>1.1614893722499999</v>
      </c>
      <c r="JZ104" s="16">
        <v>2.6512570738800001</v>
      </c>
      <c r="KA104" s="16">
        <v>2.9420863962200001</v>
      </c>
      <c r="KB104" s="16">
        <v>1.46399988174</v>
      </c>
      <c r="KC104" s="16">
        <v>1.91441176414</v>
      </c>
      <c r="KD104" s="7">
        <v>-0.26810790836800003</v>
      </c>
      <c r="KE104" s="8">
        <v>-0.26185497313700001</v>
      </c>
      <c r="KF104" s="8">
        <v>0.65283675014999998</v>
      </c>
      <c r="KG104" s="8">
        <v>0.58815545797299995</v>
      </c>
      <c r="KH104" s="8">
        <v>-0.38028329074400002</v>
      </c>
      <c r="KI104" s="8">
        <v>-1.37058256626</v>
      </c>
      <c r="KJ104" s="13">
        <v>-1.7964613676100001</v>
      </c>
      <c r="KK104" s="13">
        <v>-1.48791439533</v>
      </c>
      <c r="KL104" s="13">
        <v>-2.8622891998300002</v>
      </c>
      <c r="KM104" s="13">
        <v>-3.7832221984899999</v>
      </c>
      <c r="KN104" s="13">
        <v>-4.6104192256900003</v>
      </c>
      <c r="KO104" s="13">
        <v>-3.2170881485899998</v>
      </c>
      <c r="KP104" s="16">
        <v>1.1458825778999999</v>
      </c>
      <c r="KQ104" s="16">
        <v>1.14925137281</v>
      </c>
      <c r="KR104" s="16">
        <v>1.05927049756</v>
      </c>
      <c r="KS104" s="16">
        <v>0.53560833394499996</v>
      </c>
      <c r="KT104" s="16">
        <v>-0.181381525248</v>
      </c>
      <c r="KU104" s="16">
        <v>1.6087351679799999</v>
      </c>
      <c r="KV104" s="7">
        <v>2.2627257204100002</v>
      </c>
      <c r="KW104" s="8">
        <v>-0.43951870501000001</v>
      </c>
      <c r="KX104" s="8">
        <v>0.16099355682700001</v>
      </c>
      <c r="KY104" s="8">
        <v>0.41996786981799999</v>
      </c>
      <c r="KZ104" s="8">
        <v>-8.3184960633500005E-2</v>
      </c>
      <c r="LA104" s="8">
        <v>0.31304148435599999</v>
      </c>
      <c r="LB104" s="13">
        <v>-0.78148674249600003</v>
      </c>
      <c r="LC104" s="13">
        <v>0.74322806119899998</v>
      </c>
      <c r="LD104" s="13">
        <v>-0.34955296277999998</v>
      </c>
      <c r="LE104" s="13">
        <v>0.58231902718499995</v>
      </c>
      <c r="LF104" s="13">
        <v>-0.36182262524999997</v>
      </c>
      <c r="LG104" s="13">
        <v>0.33491913467599999</v>
      </c>
      <c r="LH104" s="16">
        <v>-0.36905482590200001</v>
      </c>
      <c r="LI104" s="16">
        <v>9.9265160411599995E-2</v>
      </c>
      <c r="LJ104" s="16">
        <v>0.80999835968</v>
      </c>
      <c r="LK104" s="16">
        <v>-0.74558179080499998</v>
      </c>
      <c r="LL104" s="16">
        <v>-1.6244752574000001</v>
      </c>
      <c r="LM104" s="16">
        <v>-0.35097455173699998</v>
      </c>
      <c r="LN104" s="7">
        <v>-3.3722031116500002</v>
      </c>
      <c r="LO104" s="8">
        <v>-3.9523154926299999</v>
      </c>
      <c r="LP104" s="8">
        <v>-7.9074603915200006E-2</v>
      </c>
      <c r="LQ104" s="8">
        <v>-3.5797427654299998</v>
      </c>
      <c r="LR104" s="8">
        <v>-2.4207843303700001</v>
      </c>
      <c r="LS104" s="8">
        <v>-1.75372493267</v>
      </c>
      <c r="LT104" s="13">
        <v>-2.5925340461699999</v>
      </c>
      <c r="LU104" s="13">
        <v>-2.7985034084299998</v>
      </c>
      <c r="LV104" s="13">
        <v>-2.5867579817799999</v>
      </c>
      <c r="LW104" s="13">
        <v>-1.29721852064</v>
      </c>
      <c r="LX104" s="13">
        <v>-1.3472581887199999</v>
      </c>
      <c r="LY104" s="13">
        <v>1.1354627943</v>
      </c>
      <c r="LZ104" s="16">
        <v>0.146789727211</v>
      </c>
      <c r="MA104" s="16">
        <v>-1.3642535114300001</v>
      </c>
      <c r="MB104" s="16">
        <v>-3.47384254932</v>
      </c>
      <c r="MC104" s="16">
        <v>-1.33855911255</v>
      </c>
      <c r="MD104" s="16">
        <v>-1.86658729553</v>
      </c>
      <c r="ME104" s="16">
        <v>2.7323699021299999</v>
      </c>
      <c r="MF104" s="7">
        <v>-3.55123908281</v>
      </c>
      <c r="MG104" s="8">
        <v>-2.7875947094</v>
      </c>
      <c r="MH104" s="8">
        <v>-2.8930718994100002</v>
      </c>
      <c r="MI104" s="8">
        <v>-3.4820541572599999</v>
      </c>
      <c r="MJ104" s="8"/>
      <c r="MK104" s="8"/>
      <c r="ML104" s="13">
        <v>1.04553560734</v>
      </c>
      <c r="MM104" s="13">
        <v>-6.3710760307300003</v>
      </c>
      <c r="MN104" s="13">
        <v>0.92720780491800003</v>
      </c>
      <c r="MO104" s="13">
        <v>-2.3560260772700001</v>
      </c>
      <c r="MP104" s="13">
        <v>-0.96147165417699998</v>
      </c>
      <c r="MQ104" s="13">
        <v>0.98270201683000002</v>
      </c>
      <c r="MR104" s="16">
        <v>-1.12182430625</v>
      </c>
      <c r="MS104" s="16">
        <v>0.95328432083100001</v>
      </c>
      <c r="MT104" s="16">
        <v>-1.71071350574</v>
      </c>
      <c r="MU104" s="16">
        <v>0.23185697197899999</v>
      </c>
      <c r="MV104" s="16">
        <v>-0.28797424286599999</v>
      </c>
      <c r="MW104" s="16">
        <v>0.81893256545100002</v>
      </c>
      <c r="MX104" s="7">
        <v>-0.41673920899599998</v>
      </c>
      <c r="MY104" s="8">
        <v>-0.73957460284200005</v>
      </c>
      <c r="MZ104" s="8">
        <v>-0.19304069489199999</v>
      </c>
      <c r="NA104" s="8">
        <v>-0.24170093446999999</v>
      </c>
      <c r="NB104" s="8">
        <v>-2.1381477761299998</v>
      </c>
      <c r="NC104" s="8">
        <v>-0.51959041237799997</v>
      </c>
      <c r="ND104" s="13">
        <v>-2.10081665516</v>
      </c>
      <c r="NE104" s="13">
        <v>-1.1690295577000001</v>
      </c>
      <c r="NF104" s="13">
        <v>-1.41053536415</v>
      </c>
      <c r="NG104" s="13">
        <v>-0.76170286834199996</v>
      </c>
      <c r="NH104" s="13">
        <v>-2.1867976283999999</v>
      </c>
      <c r="NI104" s="13">
        <v>-0.99078757762900005</v>
      </c>
      <c r="NJ104" s="16">
        <v>-1.0012353599099999</v>
      </c>
      <c r="NK104" s="16">
        <v>-3.42874501944</v>
      </c>
      <c r="NL104" s="16">
        <v>8.8682907968800004E-2</v>
      </c>
      <c r="NM104" s="16">
        <v>0.78181814253299997</v>
      </c>
      <c r="NN104" s="16">
        <v>4.0746616888</v>
      </c>
      <c r="NO104" s="16">
        <v>0.487933478802</v>
      </c>
      <c r="NP104" s="7">
        <v>3.0265098834000002</v>
      </c>
      <c r="NQ104" s="8">
        <v>-2.24408749491E-2</v>
      </c>
      <c r="NR104" s="8">
        <v>3.2282790350899999</v>
      </c>
      <c r="NS104" s="8">
        <v>1.72449636459</v>
      </c>
      <c r="NT104" s="8">
        <v>2.2585958957700001</v>
      </c>
      <c r="NU104" s="8">
        <v>2.41918606043</v>
      </c>
      <c r="NV104" s="13">
        <v>3.2774325108500002</v>
      </c>
      <c r="NW104" s="13">
        <v>-9.06334370375E-2</v>
      </c>
      <c r="NX104" s="13">
        <v>3.29023057222</v>
      </c>
      <c r="NY104" s="13">
        <v>1.9876077651999999</v>
      </c>
      <c r="NZ104" s="13">
        <v>1.2793255138399999</v>
      </c>
      <c r="OA104" s="13">
        <v>2.4178571701</v>
      </c>
      <c r="OB104" s="16">
        <v>5.0587549972500003</v>
      </c>
      <c r="OC104" s="16">
        <v>4.5679529094699998</v>
      </c>
      <c r="OD104" s="16">
        <v>4.4835442590700003</v>
      </c>
      <c r="OE104" s="16">
        <v>4.3726978778800003</v>
      </c>
      <c r="OF104" s="16">
        <v>5.7805047035200001</v>
      </c>
      <c r="OG104" s="16">
        <v>6.02652585506</v>
      </c>
      <c r="OH104" s="7">
        <v>2.6000600218800001</v>
      </c>
      <c r="OI104" s="8">
        <v>1.9954263210300001</v>
      </c>
      <c r="OJ104" s="8">
        <v>1.05620103836</v>
      </c>
      <c r="OK104" s="8">
        <v>3.3619820499399999</v>
      </c>
      <c r="OL104" s="8">
        <v>2.31066584587</v>
      </c>
      <c r="OM104" s="8">
        <v>2.8769664096800001</v>
      </c>
      <c r="ON104" s="13">
        <v>3.29239743233</v>
      </c>
      <c r="OO104" s="13">
        <v>-0.60706082761299995</v>
      </c>
      <c r="OP104" s="13">
        <v>4.31044721603</v>
      </c>
      <c r="OQ104" s="13">
        <v>2.86694447517</v>
      </c>
      <c r="OR104" s="13">
        <v>2.7856667757000002</v>
      </c>
      <c r="OS104" s="13">
        <v>2.4621387314800001</v>
      </c>
      <c r="OT104" s="16">
        <v>4.3279000520700004</v>
      </c>
      <c r="OU104" s="16">
        <v>4.8879482030899997</v>
      </c>
      <c r="OV104" s="16">
        <v>5.1493669891399998</v>
      </c>
      <c r="OW104" s="16">
        <v>3.1009534478199998</v>
      </c>
      <c r="OX104" s="16">
        <v>3.7520915603599998</v>
      </c>
      <c r="OY104" s="16">
        <v>2.9624859237700001</v>
      </c>
      <c r="OZ104" s="7">
        <v>3.4209857511499999</v>
      </c>
      <c r="PA104" s="8">
        <v>4.6337002801900002</v>
      </c>
      <c r="PB104" s="8">
        <v>4.6127721071199996</v>
      </c>
      <c r="PC104" s="8">
        <v>6.1856208991999999</v>
      </c>
      <c r="PD104" s="8">
        <v>4.3132095098500001</v>
      </c>
      <c r="PE104" s="8">
        <v>6.0163378000299996</v>
      </c>
      <c r="PF104" s="13">
        <v>0.603696055412</v>
      </c>
      <c r="PG104" s="13">
        <v>2.3777006816899999</v>
      </c>
      <c r="PH104" s="13">
        <v>1.52238909364</v>
      </c>
      <c r="PI104" s="13">
        <v>2.0509748220400001</v>
      </c>
      <c r="PJ104" s="13">
        <v>2.49572896957</v>
      </c>
      <c r="PK104" s="13">
        <v>1.5369038641499999</v>
      </c>
      <c r="PL104" s="16">
        <v>4.6818162250500004</v>
      </c>
      <c r="PM104" s="16">
        <v>3.89621609211</v>
      </c>
      <c r="PN104" s="16">
        <v>4.0631480217</v>
      </c>
      <c r="PO104" s="16">
        <v>4.1941880559899998</v>
      </c>
      <c r="PP104" s="16">
        <v>4.920337677</v>
      </c>
      <c r="PQ104" s="16">
        <v>3.1270780563399998</v>
      </c>
      <c r="PR104" s="7">
        <v>1.0091884684600001</v>
      </c>
      <c r="PS104" s="8">
        <v>0.96598923444700002</v>
      </c>
      <c r="PT104" s="8">
        <v>2.2101313936700002</v>
      </c>
      <c r="PU104" s="8">
        <v>2.9928383255000002</v>
      </c>
      <c r="PV104" s="8">
        <v>1.2383466959</v>
      </c>
      <c r="PW104" s="8"/>
      <c r="PX104" s="13">
        <v>1.31424212456</v>
      </c>
      <c r="PY104" s="13">
        <v>1.8021981334699999</v>
      </c>
      <c r="PZ104" s="13">
        <v>0.49661324739500001</v>
      </c>
      <c r="QA104" s="13">
        <v>0.20062184214600001</v>
      </c>
      <c r="QB104" s="13">
        <v>0.19937462925900001</v>
      </c>
      <c r="QC104" s="13">
        <v>-1.2436448168800001</v>
      </c>
      <c r="QD104" s="16">
        <v>2.4432009458500001</v>
      </c>
      <c r="QE104" s="16">
        <v>1.68548123598</v>
      </c>
      <c r="QF104" s="16">
        <v>0.144330589175</v>
      </c>
      <c r="QG104" s="16">
        <v>0.269060566276</v>
      </c>
      <c r="QH104" s="16">
        <v>0.641818034649</v>
      </c>
      <c r="QI104" s="16">
        <v>0.46081843078099999</v>
      </c>
      <c r="QJ104" s="7">
        <v>2.2772984600099999</v>
      </c>
      <c r="QK104" s="8">
        <v>2.1916321373000001</v>
      </c>
      <c r="QL104" s="8">
        <v>0.90425091743499997</v>
      </c>
      <c r="QM104" s="8">
        <v>0.88322856187800003</v>
      </c>
      <c r="QN104" s="8">
        <v>1.03094873846</v>
      </c>
      <c r="QO104" s="8">
        <v>2.2849992191799999</v>
      </c>
      <c r="QP104" s="13">
        <v>1.29321159482</v>
      </c>
      <c r="QQ104" s="13">
        <v>3.01597576141</v>
      </c>
      <c r="QR104" s="13">
        <v>2.3819422459599999</v>
      </c>
      <c r="QS104" s="13">
        <v>0.83284438848499998</v>
      </c>
      <c r="QT104" s="13">
        <v>2.1836227560000001</v>
      </c>
      <c r="QU104" s="13">
        <v>0.44063653737300001</v>
      </c>
      <c r="QV104" s="16">
        <v>3.1904104113599998</v>
      </c>
      <c r="QW104" s="16">
        <v>4.5760970950099997</v>
      </c>
      <c r="QX104" s="16">
        <v>4.6080228519400004</v>
      </c>
      <c r="QY104" s="16">
        <v>3.2918371105199999</v>
      </c>
      <c r="QZ104" s="16">
        <v>3.86180335283</v>
      </c>
      <c r="RA104" s="16">
        <v>2.4781540393800001</v>
      </c>
      <c r="RB104" s="7">
        <v>1.4659279298800001</v>
      </c>
      <c r="RC104" s="8">
        <v>2.3036038518000002</v>
      </c>
      <c r="RD104" s="8">
        <v>2.7204659819599999</v>
      </c>
      <c r="RE104" s="8">
        <v>3.19948203087</v>
      </c>
      <c r="RF104" s="8">
        <v>3.2278394365300001</v>
      </c>
      <c r="RG104" s="8">
        <v>1.516413939</v>
      </c>
      <c r="RH104" s="13">
        <v>1.6861157763000001</v>
      </c>
      <c r="RI104" s="13">
        <v>1.12179931402</v>
      </c>
      <c r="RJ104" s="13">
        <v>2.4285663366299999</v>
      </c>
      <c r="RK104" s="13">
        <v>1.5834632766200001</v>
      </c>
      <c r="RL104" s="13">
        <v>2.4261274719200001</v>
      </c>
      <c r="RM104" s="13">
        <v>2.4521315002400002</v>
      </c>
      <c r="RN104" s="16">
        <v>5.5544859409300003</v>
      </c>
      <c r="RO104" s="16">
        <v>4.0635767221499997</v>
      </c>
      <c r="RP104" s="16">
        <v>3.3662667989699999</v>
      </c>
      <c r="RQ104" s="16">
        <v>4.1287499570800001</v>
      </c>
      <c r="RR104" s="16">
        <v>5.4971461105300001</v>
      </c>
      <c r="RS104" s="16">
        <v>3.4775725078600002</v>
      </c>
      <c r="RT104" s="7">
        <v>4.2536698246000002</v>
      </c>
      <c r="RU104" s="8">
        <v>3.1958179807699998</v>
      </c>
      <c r="RV104" s="8">
        <v>1.4894634604500001</v>
      </c>
      <c r="RW104" s="8">
        <v>1.84739244699</v>
      </c>
      <c r="RX104" s="8">
        <v>3.8448264193499999</v>
      </c>
      <c r="RY104" s="8">
        <v>2.2746394348100001</v>
      </c>
      <c r="RZ104" s="13">
        <v>6.4994807481799999</v>
      </c>
      <c r="SA104" s="13">
        <v>5.5573812055599996</v>
      </c>
      <c r="SB104" s="13">
        <v>3.9160886287699999</v>
      </c>
      <c r="SC104" s="13">
        <v>5.4312812566800002</v>
      </c>
      <c r="SD104" s="13">
        <v>4.95419378281</v>
      </c>
      <c r="SE104" s="13">
        <v>4.8637128066999997</v>
      </c>
      <c r="SF104" s="16">
        <v>1.75461515784</v>
      </c>
      <c r="SG104" s="16">
        <v>5.8499500465400001</v>
      </c>
      <c r="SH104" s="16">
        <v>3.1787801742599999</v>
      </c>
      <c r="SI104" s="16">
        <v>2.4870675087</v>
      </c>
      <c r="SJ104" s="16">
        <v>4.4166581201600001</v>
      </c>
      <c r="SK104" s="16">
        <v>2.30865430355</v>
      </c>
      <c r="SL104" s="7">
        <v>4.9932577133200002</v>
      </c>
      <c r="SM104" s="8">
        <v>2.9667855739600002</v>
      </c>
      <c r="SN104" s="8">
        <v>5.0694246292100003</v>
      </c>
      <c r="SO104" s="8">
        <v>4.6605177259400001</v>
      </c>
      <c r="SP104" s="8">
        <v>3.89715435982</v>
      </c>
      <c r="SQ104" s="8">
        <v>3.6552785801900001</v>
      </c>
      <c r="SR104" s="13">
        <v>4.8235532760600002</v>
      </c>
      <c r="SS104" s="13">
        <v>4.9166166496299999</v>
      </c>
      <c r="ST104" s="13">
        <v>4.9139339256300003</v>
      </c>
      <c r="SU104" s="13">
        <v>4.63976095676</v>
      </c>
      <c r="SV104" s="13">
        <v>4.1448430919600003</v>
      </c>
      <c r="SW104" s="13">
        <v>1.5781925869</v>
      </c>
      <c r="SX104" s="16">
        <v>3.5138604044899999</v>
      </c>
      <c r="SY104" s="16">
        <v>2.19775034189</v>
      </c>
      <c r="SZ104" s="16">
        <v>3.17047013044</v>
      </c>
      <c r="TA104" s="16">
        <v>3.71740737438</v>
      </c>
      <c r="TB104" s="16">
        <v>3.8507670998600001</v>
      </c>
      <c r="TC104" s="16">
        <v>4.3881282806400002</v>
      </c>
      <c r="TD104" s="7">
        <v>-2.7835696148900002</v>
      </c>
      <c r="TE104" s="8">
        <v>3.58593794584</v>
      </c>
      <c r="TF104" s="8">
        <v>1.8218290805799999</v>
      </c>
      <c r="TG104" s="8">
        <v>2.5128594946899998</v>
      </c>
      <c r="TH104" s="8">
        <v>1.9014233815699999</v>
      </c>
      <c r="TI104" s="8">
        <v>1.9353131246599999</v>
      </c>
      <c r="TJ104" s="13">
        <v>3.95220522881</v>
      </c>
      <c r="TK104" s="13">
        <v>4.2583748054499999</v>
      </c>
      <c r="TL104" s="13">
        <v>3.3647661685900001</v>
      </c>
      <c r="TM104" s="13">
        <v>3.8270061683700001</v>
      </c>
      <c r="TN104" s="13">
        <v>2.31899329185</v>
      </c>
      <c r="TO104" s="13">
        <v>0.82970333218600001</v>
      </c>
      <c r="TP104" s="16">
        <v>4.2615227460899998</v>
      </c>
      <c r="TQ104" s="16">
        <v>5.0489199638400004</v>
      </c>
      <c r="TR104" s="16">
        <v>3.9115661501900001</v>
      </c>
      <c r="TS104" s="16">
        <v>2.3142100811000001</v>
      </c>
      <c r="TT104" s="16">
        <v>3.0825973272299998</v>
      </c>
      <c r="TU104" s="19">
        <v>3.9530434989900001</v>
      </c>
    </row>
    <row r="105" spans="1:541" ht="15.75" thickBot="1" x14ac:dyDescent="0.3">
      <c r="A105" s="22">
        <f t="shared" si="1"/>
        <v>1.0000000000000007</v>
      </c>
      <c r="B105" s="9">
        <v>-0.68282818794300004</v>
      </c>
      <c r="C105" s="10">
        <v>1.0943689346300001</v>
      </c>
      <c r="D105" s="10">
        <v>0.298228144646</v>
      </c>
      <c r="E105" s="10">
        <v>-0.79955452680600003</v>
      </c>
      <c r="F105" s="10">
        <v>-0.89441406726799999</v>
      </c>
      <c r="G105" s="10">
        <v>-1.85664832592</v>
      </c>
      <c r="H105" s="14">
        <v>3.3801999092099999</v>
      </c>
      <c r="I105" s="14">
        <v>3.2539675235700001</v>
      </c>
      <c r="J105" s="14">
        <v>2.32365679741</v>
      </c>
      <c r="K105" s="14">
        <v>3.07718920708</v>
      </c>
      <c r="L105" s="14">
        <v>1.52429449558</v>
      </c>
      <c r="M105" s="14">
        <v>5.1146435737599996</v>
      </c>
      <c r="N105" s="17">
        <v>-2.6926040649399998</v>
      </c>
      <c r="O105" s="17">
        <v>-1.30431509018</v>
      </c>
      <c r="P105" s="17">
        <v>1.52188658714</v>
      </c>
      <c r="Q105" s="17">
        <v>-0.56949180364600005</v>
      </c>
      <c r="R105" s="17"/>
      <c r="S105" s="17"/>
      <c r="T105" s="9">
        <v>0.64768928289399996</v>
      </c>
      <c r="U105" s="10">
        <v>0.965383291245</v>
      </c>
      <c r="V105" s="10">
        <v>4.46267127991E-2</v>
      </c>
      <c r="W105" s="10">
        <v>0.81650024652499997</v>
      </c>
      <c r="X105" s="10">
        <v>-0.21739922463899999</v>
      </c>
      <c r="Y105" s="10">
        <v>-0.76813930273099995</v>
      </c>
      <c r="Z105" s="14">
        <v>-2.0398888587999999</v>
      </c>
      <c r="AA105" s="14">
        <v>-2.6317348480199998</v>
      </c>
      <c r="AB105" s="14">
        <v>-2.7939920425400002</v>
      </c>
      <c r="AC105" s="14">
        <v>-1.3369979858400001</v>
      </c>
      <c r="AD105" s="14">
        <v>-3.5745031833600001</v>
      </c>
      <c r="AE105" s="14">
        <v>-1.1618760824200001</v>
      </c>
      <c r="AF105" s="17">
        <v>10.453967094399999</v>
      </c>
      <c r="AG105" s="17">
        <v>11.8465890884</v>
      </c>
      <c r="AH105" s="17">
        <v>8.22385597229</v>
      </c>
      <c r="AI105" s="17">
        <v>-1.1166709661500001</v>
      </c>
      <c r="AJ105" s="17">
        <v>12.1088218689</v>
      </c>
      <c r="AK105" s="17">
        <v>11.2996072769</v>
      </c>
      <c r="AL105" s="9">
        <v>1.9023600816699999</v>
      </c>
      <c r="AM105" s="10">
        <v>0.71682387590399999</v>
      </c>
      <c r="AN105" s="10">
        <v>1.39662349224</v>
      </c>
      <c r="AO105" s="10">
        <v>7.2262100875399998E-2</v>
      </c>
      <c r="AP105" s="10">
        <v>1.0100166797600001</v>
      </c>
      <c r="AQ105" s="10">
        <v>-0.37754684686700002</v>
      </c>
      <c r="AR105" s="14">
        <v>1.06968462467</v>
      </c>
      <c r="AS105" s="14">
        <v>-0.13301198184499999</v>
      </c>
      <c r="AT105" s="14">
        <v>0.47278949618299998</v>
      </c>
      <c r="AU105" s="14">
        <v>0.42608770728099998</v>
      </c>
      <c r="AV105" s="14">
        <v>0.35127693414700001</v>
      </c>
      <c r="AW105" s="14">
        <v>-0.20130772888699999</v>
      </c>
      <c r="AX105" s="17">
        <v>0.68592756986600001</v>
      </c>
      <c r="AY105" s="17">
        <v>1.3981397151899999</v>
      </c>
      <c r="AZ105" s="17">
        <v>0.70750159025199999</v>
      </c>
      <c r="BA105" s="17">
        <v>1.15560507774</v>
      </c>
      <c r="BB105" s="17">
        <v>-2.93827605247</v>
      </c>
      <c r="BC105" s="17">
        <v>1.9646834582099999E-2</v>
      </c>
      <c r="BD105" s="9">
        <v>-1.9433436393700001</v>
      </c>
      <c r="BE105" s="10">
        <v>-1.5533639192599999</v>
      </c>
      <c r="BF105" s="10">
        <v>-2.4324219226800001</v>
      </c>
      <c r="BG105" s="10">
        <v>0.117798522115</v>
      </c>
      <c r="BH105" s="10">
        <v>-0.184445634484</v>
      </c>
      <c r="BI105" s="10">
        <v>2.12916620076E-2</v>
      </c>
      <c r="BJ105" s="14">
        <v>0.54393863677999998</v>
      </c>
      <c r="BK105" s="14">
        <v>-0.60398107767099996</v>
      </c>
      <c r="BL105" s="14">
        <v>-0.59178668260599998</v>
      </c>
      <c r="BM105" s="14">
        <v>-0.92442709207499996</v>
      </c>
      <c r="BN105" s="14">
        <v>-0.48582965135599998</v>
      </c>
      <c r="BO105" s="14"/>
      <c r="BP105" s="17">
        <v>0.64393275976200004</v>
      </c>
      <c r="BQ105" s="17">
        <v>2.4396669864699998</v>
      </c>
      <c r="BR105" s="17">
        <v>4.4556646346999997</v>
      </c>
      <c r="BS105" s="17">
        <v>0.126613914967</v>
      </c>
      <c r="BT105" s="17">
        <v>1.79947674274</v>
      </c>
      <c r="BU105" s="17">
        <v>2.1763501167300001</v>
      </c>
      <c r="BV105" s="9">
        <v>3.6361604929000001E-2</v>
      </c>
      <c r="BW105" s="10">
        <v>-0.27809959649999999</v>
      </c>
      <c r="BX105" s="10">
        <v>-1.0747456550600001</v>
      </c>
      <c r="BY105" s="10">
        <v>-3.8945527076699999</v>
      </c>
      <c r="BZ105" s="10">
        <v>0.735836923122</v>
      </c>
      <c r="CA105" s="10">
        <v>-1.7257803678500001</v>
      </c>
      <c r="CB105" s="14">
        <v>1.3070589304</v>
      </c>
      <c r="CC105" s="14">
        <v>0.95818287134199998</v>
      </c>
      <c r="CD105" s="14">
        <v>7.2417974472000005E-2</v>
      </c>
      <c r="CE105" s="14">
        <v>0.99931162595699996</v>
      </c>
      <c r="CF105" s="14">
        <v>0.123487427831</v>
      </c>
      <c r="CG105" s="14"/>
      <c r="CH105" s="17">
        <v>2.3280084133100001</v>
      </c>
      <c r="CI105" s="17">
        <v>1.72225689888</v>
      </c>
      <c r="CJ105" s="17">
        <v>2.4647614955899999</v>
      </c>
      <c r="CK105" s="17">
        <v>1.1187020540199999</v>
      </c>
      <c r="CL105" s="17">
        <v>1.53274202347</v>
      </c>
      <c r="CM105" s="17">
        <v>2.6085777282699998</v>
      </c>
      <c r="CN105" s="9">
        <v>3.0912039279900001</v>
      </c>
      <c r="CO105" s="10">
        <v>1.03038585186</v>
      </c>
      <c r="CP105" s="10">
        <v>-0.190858215094</v>
      </c>
      <c r="CQ105" s="10">
        <v>1.95862698555</v>
      </c>
      <c r="CR105" s="10">
        <v>0.73961889743800002</v>
      </c>
      <c r="CS105" s="10">
        <v>2.0789864063299999</v>
      </c>
      <c r="CT105" s="14">
        <v>0.47109299898099999</v>
      </c>
      <c r="CU105" s="14">
        <v>1.4323629140900001</v>
      </c>
      <c r="CV105" s="14">
        <v>-6.3528299331699997E-2</v>
      </c>
      <c r="CW105" s="14">
        <v>0.81305932998700003</v>
      </c>
      <c r="CX105" s="14">
        <v>0.45034074783299999</v>
      </c>
      <c r="CY105" s="14">
        <v>1.27172422409</v>
      </c>
      <c r="CZ105" s="17">
        <v>2.9905514717099999</v>
      </c>
      <c r="DA105" s="17">
        <v>2.3315091133100001</v>
      </c>
      <c r="DB105" s="17">
        <v>0.998180270195</v>
      </c>
      <c r="DC105" s="17">
        <v>1.26505315304</v>
      </c>
      <c r="DD105" s="17">
        <v>1.5280480384799999</v>
      </c>
      <c r="DE105" s="17">
        <v>0.86095547676100004</v>
      </c>
      <c r="DF105" s="9">
        <v>2.5247821807899999</v>
      </c>
      <c r="DG105" s="10">
        <v>0.97188520431500003</v>
      </c>
      <c r="DH105" s="10">
        <v>4.0052208900500004</v>
      </c>
      <c r="DI105" s="10">
        <v>1.40387237072</v>
      </c>
      <c r="DJ105" s="10">
        <v>0.22703032195600001</v>
      </c>
      <c r="DK105" s="10">
        <v>1.9073442220700001</v>
      </c>
      <c r="DL105" s="14">
        <v>0.55188655853299995</v>
      </c>
      <c r="DM105" s="14">
        <v>-1.0174256563199999</v>
      </c>
      <c r="DN105" s="14">
        <v>1.42275923863E-2</v>
      </c>
      <c r="DO105" s="14">
        <v>-0.50697982311199996</v>
      </c>
      <c r="DP105" s="14">
        <v>-0.19109609723099999</v>
      </c>
      <c r="DQ105" s="14">
        <v>-0.48061776161199998</v>
      </c>
      <c r="DR105" s="17">
        <v>-2.9776210784899999</v>
      </c>
      <c r="DS105" s="17">
        <v>-2.4704358577700001</v>
      </c>
      <c r="DT105" s="17">
        <v>-1.88843595982</v>
      </c>
      <c r="DU105" s="17">
        <v>-0.383154243231</v>
      </c>
      <c r="DV105" s="17">
        <v>-3.2098493576</v>
      </c>
      <c r="DW105" s="17">
        <v>-1.35640335083</v>
      </c>
      <c r="DX105" s="9">
        <v>1.9259569644900001</v>
      </c>
      <c r="DY105" s="10">
        <v>-6.4077630639100006E-2</v>
      </c>
      <c r="DZ105" s="10">
        <v>1.13082170486</v>
      </c>
      <c r="EA105" s="10">
        <v>1.3929973840700001</v>
      </c>
      <c r="EB105" s="10">
        <v>2.9825167655899998</v>
      </c>
      <c r="EC105" s="10">
        <v>1.5149739980700001</v>
      </c>
      <c r="ED105" s="14">
        <v>-0.70591002702700001</v>
      </c>
      <c r="EE105" s="14">
        <v>-0.38475179672199999</v>
      </c>
      <c r="EF105" s="14">
        <v>-2.0477180481000001</v>
      </c>
      <c r="EG105" s="14">
        <v>-1.3191174268700001</v>
      </c>
      <c r="EH105" s="14">
        <v>-3.3236424922899999</v>
      </c>
      <c r="EI105" s="14">
        <v>-1.99336493015</v>
      </c>
      <c r="EJ105" s="17">
        <v>3.4258148670200002</v>
      </c>
      <c r="EK105" s="17">
        <v>5.45721483231</v>
      </c>
      <c r="EL105" s="17">
        <v>8.5194587707499991</v>
      </c>
      <c r="EM105" s="17">
        <v>9.1060180664099999</v>
      </c>
      <c r="EN105" s="17">
        <v>8.9351615905799999</v>
      </c>
      <c r="EO105" s="17">
        <v>5.9636874198900003</v>
      </c>
      <c r="EP105" s="9">
        <v>0.135718554258</v>
      </c>
      <c r="EQ105" s="10">
        <v>-0.72373402118700003</v>
      </c>
      <c r="ER105" s="10">
        <v>2.1178414821599998</v>
      </c>
      <c r="ES105" s="10">
        <v>-1.47182834148</v>
      </c>
      <c r="ET105" s="10">
        <v>-1.9792538881299999</v>
      </c>
      <c r="EU105" s="10">
        <v>-1.35387790203</v>
      </c>
      <c r="EV105" s="14">
        <v>-0.36781463027</v>
      </c>
      <c r="EW105" s="14">
        <v>0.94480186700799995</v>
      </c>
      <c r="EX105" s="14">
        <v>-0.93550521135300002</v>
      </c>
      <c r="EY105" s="14">
        <v>1.4382880926099999</v>
      </c>
      <c r="EZ105" s="14">
        <v>-0.260179638863</v>
      </c>
      <c r="FA105" s="14">
        <v>-1.61986005306</v>
      </c>
      <c r="FB105" s="17">
        <v>-2.7850074768100002</v>
      </c>
      <c r="FC105" s="17">
        <v>-1.1959431171399999</v>
      </c>
      <c r="FD105" s="17">
        <v>-4.9550428390499999</v>
      </c>
      <c r="FE105" s="17">
        <v>-0.252665013075</v>
      </c>
      <c r="FF105" s="17">
        <v>-0.79139560461000003</v>
      </c>
      <c r="FG105" s="16">
        <v>1.0442807674400001</v>
      </c>
      <c r="FH105" s="9">
        <v>2.1844351291700002</v>
      </c>
      <c r="FI105" s="10">
        <v>4.8473081588699998</v>
      </c>
      <c r="FJ105" s="10">
        <v>3.9084193706499999</v>
      </c>
      <c r="FK105" s="10">
        <v>2.4297239780400002</v>
      </c>
      <c r="FL105" s="10">
        <v>2.0947391986800001</v>
      </c>
      <c r="FM105" s="10">
        <v>3.5843579769099998</v>
      </c>
      <c r="FN105" s="14">
        <v>-0.45947140455199997</v>
      </c>
      <c r="FO105" s="14">
        <v>-4.9526839256299997</v>
      </c>
      <c r="FP105" s="14">
        <v>-2.0952274799300001</v>
      </c>
      <c r="FQ105" s="14">
        <v>-1.4188683033</v>
      </c>
      <c r="FR105" s="14">
        <v>-4.5262894630400003</v>
      </c>
      <c r="FS105" s="14">
        <v>-1.58562600613</v>
      </c>
      <c r="FT105" s="17">
        <v>1.10008776188</v>
      </c>
      <c r="FU105" s="17">
        <v>-0.605112910271</v>
      </c>
      <c r="FV105" s="17">
        <v>1.66051673889</v>
      </c>
      <c r="FW105" s="17">
        <v>2.9984879493699998</v>
      </c>
      <c r="FX105" s="17">
        <v>1.4578928947400001</v>
      </c>
      <c r="FY105" s="17">
        <v>7.2028641700699998</v>
      </c>
      <c r="FZ105" s="9">
        <v>0.90464425087</v>
      </c>
      <c r="GA105" s="10">
        <v>-2.30055189133</v>
      </c>
      <c r="GB105" s="10">
        <v>3.0429480597399999E-2</v>
      </c>
      <c r="GC105" s="10">
        <v>0.75691187381699998</v>
      </c>
      <c r="GD105" s="10">
        <v>1.89738869667</v>
      </c>
      <c r="GE105" s="10">
        <v>0.78339231014300004</v>
      </c>
      <c r="GF105" s="14">
        <v>-2.5622329711899998</v>
      </c>
      <c r="GG105" s="14">
        <v>-0.59460872411700005</v>
      </c>
      <c r="GH105" s="14">
        <v>-2.7219061851499999</v>
      </c>
      <c r="GI105" s="14">
        <v>-0.47380673885300001</v>
      </c>
      <c r="GJ105" s="13">
        <v>-0.10099131614</v>
      </c>
      <c r="GK105" s="14">
        <v>-3.1238570213300001</v>
      </c>
      <c r="GL105" s="17">
        <v>1.2782001495399999</v>
      </c>
      <c r="GM105" s="17">
        <v>2.2523429393800001</v>
      </c>
      <c r="GN105" s="17">
        <v>6.1185159683199997</v>
      </c>
      <c r="GO105" s="17">
        <v>0.48570618033399998</v>
      </c>
      <c r="GP105" s="17">
        <v>1.04656803608</v>
      </c>
      <c r="GQ105" s="17">
        <v>0.854570329189</v>
      </c>
      <c r="GR105" s="9">
        <v>3.2358849048599998</v>
      </c>
      <c r="GS105" s="10">
        <v>1.6572779417000001</v>
      </c>
      <c r="GT105" s="10">
        <v>-0.96805256605099999</v>
      </c>
      <c r="GU105" s="10">
        <v>-1.2065558433500001</v>
      </c>
      <c r="GV105" s="10">
        <v>1.0709283351900001</v>
      </c>
      <c r="GW105" s="10">
        <v>-0.34120631218000003</v>
      </c>
      <c r="GX105" s="14">
        <v>-2.39639377594</v>
      </c>
      <c r="GY105" s="14">
        <v>-1.5168520212200001</v>
      </c>
      <c r="GZ105" s="14">
        <v>-2.3983027935000001</v>
      </c>
      <c r="HA105" s="14">
        <v>-2.2569761276200002</v>
      </c>
      <c r="HB105" s="14">
        <v>-4.4489912986800002</v>
      </c>
      <c r="HC105" s="14">
        <v>-1.99902629852</v>
      </c>
      <c r="HD105" s="17">
        <v>2.0035002231600001</v>
      </c>
      <c r="HE105" s="17">
        <v>7.3920903205900004</v>
      </c>
      <c r="HF105" s="17">
        <v>1.5117379426999999</v>
      </c>
      <c r="HG105" s="17">
        <v>1.89788460732</v>
      </c>
      <c r="HH105" s="17">
        <v>-1.0057866573300001</v>
      </c>
      <c r="HI105" s="17">
        <v>0.83503293991100003</v>
      </c>
      <c r="HJ105" s="9">
        <v>2.5265936851499999</v>
      </c>
      <c r="HK105" s="10">
        <v>1.7313095331199999</v>
      </c>
      <c r="HL105" s="10">
        <v>0.88375014066699997</v>
      </c>
      <c r="HM105" s="10">
        <v>5.1482462883000002</v>
      </c>
      <c r="HN105" s="10">
        <v>2.9291498660999999</v>
      </c>
      <c r="HO105" s="10">
        <v>2.0389158725700001</v>
      </c>
      <c r="HP105" s="14">
        <v>0.73284989595399996</v>
      </c>
      <c r="HQ105" s="14">
        <v>1.1232798099500001</v>
      </c>
      <c r="HR105" s="14">
        <v>0.92159068584399995</v>
      </c>
      <c r="HS105" s="14">
        <v>2.1661250591300001</v>
      </c>
      <c r="HT105" s="14">
        <v>2.9449481964099999</v>
      </c>
      <c r="HU105" s="14">
        <v>-1.53480017185</v>
      </c>
      <c r="HV105" s="17">
        <v>4.7761487960800002</v>
      </c>
      <c r="HW105" s="17">
        <v>1.3639903068499999</v>
      </c>
      <c r="HX105" s="17">
        <v>1.66759002209</v>
      </c>
      <c r="HY105" s="17">
        <v>2.8156955242200001</v>
      </c>
      <c r="HZ105" s="17">
        <v>2.6639955043799999</v>
      </c>
      <c r="IA105" s="17">
        <v>2.1739737987500001</v>
      </c>
      <c r="IB105" s="9">
        <v>1.5893113613100001</v>
      </c>
      <c r="IC105" s="10">
        <v>1.7756674289700001</v>
      </c>
      <c r="ID105" s="10">
        <v>1.0750600099600001</v>
      </c>
      <c r="IE105" s="10">
        <v>1.2628377676</v>
      </c>
      <c r="IF105" s="10">
        <v>1.9272969961199999</v>
      </c>
      <c r="IG105" s="10">
        <v>0.32298374176</v>
      </c>
      <c r="IH105" s="14">
        <v>-0.247653886676</v>
      </c>
      <c r="II105" s="14">
        <v>-0.363982528448</v>
      </c>
      <c r="IJ105" s="14">
        <v>0.88050949573500004</v>
      </c>
      <c r="IK105" s="14">
        <v>0.38773053884499997</v>
      </c>
      <c r="IL105" s="14">
        <v>1.0761940479300001</v>
      </c>
      <c r="IM105" s="14">
        <v>0.22172442078599999</v>
      </c>
      <c r="IN105" s="17">
        <v>1.78215885162</v>
      </c>
      <c r="IO105" s="17">
        <v>1.03552806377</v>
      </c>
      <c r="IP105" s="17">
        <v>3.92855453491</v>
      </c>
      <c r="IQ105" s="17">
        <v>4.0079131126399998</v>
      </c>
      <c r="IR105" s="17">
        <v>2.9017403125799999</v>
      </c>
      <c r="IS105" s="17">
        <v>3.2035541534399998</v>
      </c>
      <c r="IT105" s="9">
        <v>1.2700021266899999</v>
      </c>
      <c r="IU105" s="10">
        <v>1.64766347408</v>
      </c>
      <c r="IV105" s="10">
        <v>2.7076053619399998</v>
      </c>
      <c r="IW105" s="10">
        <v>3.9309170246099998</v>
      </c>
      <c r="IX105" s="10">
        <v>2.2407319545700002</v>
      </c>
      <c r="IY105" s="10">
        <v>3.2859675884200001</v>
      </c>
      <c r="IZ105" s="14">
        <v>0.31478688120800002</v>
      </c>
      <c r="JA105" s="14">
        <v>2.34266972542</v>
      </c>
      <c r="JB105" s="14">
        <v>3.6952877044700001</v>
      </c>
      <c r="JC105" s="14">
        <v>4.52934789658</v>
      </c>
      <c r="JD105" s="14">
        <v>3.3351097106899998</v>
      </c>
      <c r="JE105" s="14">
        <v>3.44104480743</v>
      </c>
      <c r="JF105" s="17">
        <v>3.06159424782</v>
      </c>
      <c r="JG105" s="17">
        <v>0.57542771101000001</v>
      </c>
      <c r="JH105" s="17">
        <v>3.2791147232100002</v>
      </c>
      <c r="JI105" s="17">
        <v>0.52739179134400005</v>
      </c>
      <c r="JJ105" s="17">
        <v>3.1829388141599999</v>
      </c>
      <c r="JK105" s="17">
        <v>2.5408556461299998</v>
      </c>
      <c r="JL105" s="9">
        <v>-1.6341263055799999</v>
      </c>
      <c r="JM105" s="10">
        <v>-0.32262337207800001</v>
      </c>
      <c r="JN105" s="10">
        <v>0.70247852802300004</v>
      </c>
      <c r="JO105" s="10">
        <v>-1.0678989887200001</v>
      </c>
      <c r="JP105" s="10">
        <v>-3.58717465401</v>
      </c>
      <c r="JQ105" s="10">
        <v>-1.69880604744</v>
      </c>
      <c r="JR105" s="14">
        <v>-0.475093185902</v>
      </c>
      <c r="JS105" s="14">
        <v>-2.4654829502100002</v>
      </c>
      <c r="JT105" s="14">
        <v>-0.59784132242200005</v>
      </c>
      <c r="JU105" s="14">
        <v>-3.2164413929000002</v>
      </c>
      <c r="JV105" s="14">
        <v>-2.5756270885500001</v>
      </c>
      <c r="JW105" s="14">
        <v>-0.96160173416100003</v>
      </c>
      <c r="JX105" s="17">
        <v>1.73130965233</v>
      </c>
      <c r="JY105" s="17">
        <v>0.97069346904800002</v>
      </c>
      <c r="JZ105" s="17">
        <v>2.46932601929</v>
      </c>
      <c r="KA105" s="17">
        <v>2.73105669022</v>
      </c>
      <c r="KB105" s="17">
        <v>1.02423846722</v>
      </c>
      <c r="KC105" s="17">
        <v>1.9942035675000001</v>
      </c>
      <c r="KD105" s="9">
        <v>-0.90222191810600005</v>
      </c>
      <c r="KE105" s="10">
        <v>-0.77235484123200004</v>
      </c>
      <c r="KF105" s="10">
        <v>2.1989019587599998E-2</v>
      </c>
      <c r="KG105" s="10">
        <v>-3.8273993879600003E-2</v>
      </c>
      <c r="KH105" s="10">
        <v>-0.72910887002900004</v>
      </c>
      <c r="KI105" s="10">
        <v>-1.7656759023699999</v>
      </c>
      <c r="KJ105" s="14">
        <v>-2.35837125778</v>
      </c>
      <c r="KK105" s="14">
        <v>-1.89078557491</v>
      </c>
      <c r="KL105" s="14">
        <v>-3.2108778953599999</v>
      </c>
      <c r="KM105" s="14">
        <v>-4.1829028129600001</v>
      </c>
      <c r="KN105" s="14">
        <v>-4.7055549621599999</v>
      </c>
      <c r="KO105" s="14">
        <v>-3.4772963523899998</v>
      </c>
      <c r="KP105" s="17">
        <v>0.81854438781700001</v>
      </c>
      <c r="KQ105" s="17">
        <v>0.62891155481299998</v>
      </c>
      <c r="KR105" s="17">
        <v>0.62903255224200005</v>
      </c>
      <c r="KS105" s="17">
        <v>0.11102091521</v>
      </c>
      <c r="KT105" s="17">
        <v>-0.514419198036</v>
      </c>
      <c r="KU105" s="17">
        <v>1.2938607931099999</v>
      </c>
      <c r="KV105" s="9">
        <v>1.8437834978100001</v>
      </c>
      <c r="KW105" s="10">
        <v>-0.84096914529800004</v>
      </c>
      <c r="KX105" s="10">
        <v>-0.309732437134</v>
      </c>
      <c r="KY105" s="10">
        <v>0.36331057548500001</v>
      </c>
      <c r="KZ105" s="10">
        <v>-0.43844577670099999</v>
      </c>
      <c r="LA105" s="10">
        <v>0.38219490647299997</v>
      </c>
      <c r="LB105" s="14">
        <v>-1.09397995472</v>
      </c>
      <c r="LC105" s="14">
        <v>0.416833877563</v>
      </c>
      <c r="LD105" s="14">
        <v>-0.73341268300999995</v>
      </c>
      <c r="LE105" s="14">
        <v>0.14435066282699999</v>
      </c>
      <c r="LF105" s="14">
        <v>-0.78341746330299999</v>
      </c>
      <c r="LG105" s="14">
        <v>5.0491694360999997E-2</v>
      </c>
      <c r="LH105" s="17">
        <v>-0.57341384887699998</v>
      </c>
      <c r="LI105" s="17">
        <v>-8.9221680536899998E-3</v>
      </c>
      <c r="LJ105" s="17">
        <v>0.61153894662899999</v>
      </c>
      <c r="LK105" s="17">
        <v>-1.02044272423</v>
      </c>
      <c r="LL105" s="17">
        <v>-1.6473307609600001</v>
      </c>
      <c r="LM105" s="17">
        <v>-0.27040725946400002</v>
      </c>
      <c r="LN105" s="9">
        <v>-3.7257249355300002</v>
      </c>
      <c r="LO105" s="10">
        <v>-4.3982682228099996</v>
      </c>
      <c r="LP105" s="10">
        <v>0.80243295431100004</v>
      </c>
      <c r="LQ105" s="10">
        <v>-4.4932761192299999</v>
      </c>
      <c r="LR105" s="10">
        <v>-3.1677997112299998</v>
      </c>
      <c r="LS105" s="10">
        <v>-2.1794106960300001</v>
      </c>
      <c r="LT105" s="14">
        <v>-2.7430868148799998</v>
      </c>
      <c r="LU105" s="14">
        <v>-3.5479607582099999</v>
      </c>
      <c r="LV105" s="14">
        <v>-3.2339901924099999</v>
      </c>
      <c r="LW105" s="14">
        <v>-1.7687460184099999</v>
      </c>
      <c r="LX105" s="14">
        <v>-1.8537698984099999</v>
      </c>
      <c r="LY105" s="14">
        <v>1.4551043510399999</v>
      </c>
      <c r="LZ105" s="17">
        <v>-0.24429750442500001</v>
      </c>
      <c r="MA105" s="17">
        <v>-1.7399970293</v>
      </c>
      <c r="MB105" s="17">
        <v>-3.5687448978399998</v>
      </c>
      <c r="MC105" s="17">
        <v>-1.4541263580299999</v>
      </c>
      <c r="MD105" s="17">
        <v>-1.78734302521</v>
      </c>
      <c r="ME105" s="17">
        <v>7.9418144226100003</v>
      </c>
      <c r="MF105" s="9">
        <v>-3.8512048721299998</v>
      </c>
      <c r="MG105" s="10">
        <v>-3.4281013011899999</v>
      </c>
      <c r="MH105" s="10">
        <v>-3.1788024902299998</v>
      </c>
      <c r="MI105" s="10">
        <v>-3.8759407997099999</v>
      </c>
      <c r="MJ105" s="10"/>
      <c r="MK105" s="10"/>
      <c r="ML105" s="14">
        <v>1.0267814397799999</v>
      </c>
      <c r="MM105" s="14">
        <v>-6.9958462715099996</v>
      </c>
      <c r="MN105" s="14">
        <v>0.84138935804399995</v>
      </c>
      <c r="MO105" s="14">
        <v>-2.8947575092300002</v>
      </c>
      <c r="MP105" s="14">
        <v>-1.5408909320799999</v>
      </c>
      <c r="MQ105" s="14">
        <v>0.45427271723700002</v>
      </c>
      <c r="MR105" s="17">
        <v>-0.943454742432</v>
      </c>
      <c r="MS105" s="17">
        <v>2.5200519561800001</v>
      </c>
      <c r="MT105" s="17">
        <v>-1.9297029972099999</v>
      </c>
      <c r="MU105" s="17">
        <v>-0.46929466724399999</v>
      </c>
      <c r="MV105" s="17">
        <v>-0.92984366416899999</v>
      </c>
      <c r="MW105" s="17">
        <v>0.46790465712500001</v>
      </c>
      <c r="MX105" s="9">
        <v>-1.10598540306</v>
      </c>
      <c r="MY105" s="10">
        <v>-1.13387012482</v>
      </c>
      <c r="MZ105" s="10">
        <v>-0.63514852523800003</v>
      </c>
      <c r="NA105" s="10">
        <v>-0.98598378896700001</v>
      </c>
      <c r="NB105" s="10">
        <v>-2.8428466320000001</v>
      </c>
      <c r="NC105" s="10">
        <v>-0.57293903827699999</v>
      </c>
      <c r="ND105" s="14">
        <v>-2.5993313789400001</v>
      </c>
      <c r="NE105" s="14">
        <v>-1.68041539192</v>
      </c>
      <c r="NF105" s="14">
        <v>-1.5391728877999999</v>
      </c>
      <c r="NG105" s="14">
        <v>-1.0138144493100001</v>
      </c>
      <c r="NH105" s="14">
        <v>-2.7604768276199998</v>
      </c>
      <c r="NI105" s="14">
        <v>-1.46478712559</v>
      </c>
      <c r="NJ105" s="17">
        <v>-1.4040381908399999</v>
      </c>
      <c r="NK105" s="17">
        <v>-4.8720245361299996</v>
      </c>
      <c r="NL105" s="17">
        <v>-0.49032804369900002</v>
      </c>
      <c r="NM105" s="17">
        <v>0.22050243616099999</v>
      </c>
      <c r="NN105" s="17">
        <v>3.8722286224400002</v>
      </c>
      <c r="NO105" s="17">
        <v>-5.3959477692799997E-2</v>
      </c>
      <c r="NP105" s="9">
        <v>2.7487041950200002</v>
      </c>
      <c r="NQ105" s="10">
        <v>-0.67366123199500005</v>
      </c>
      <c r="NR105" s="10">
        <v>2.6233792304999999</v>
      </c>
      <c r="NS105" s="10">
        <v>1.15510177612</v>
      </c>
      <c r="NT105" s="10">
        <v>2.2696146965000001</v>
      </c>
      <c r="NU105" s="10">
        <v>1.9981173276899999</v>
      </c>
      <c r="NV105" s="14">
        <v>2.7634642124200002</v>
      </c>
      <c r="NW105" s="14">
        <v>-0.67367392778400004</v>
      </c>
      <c r="NX105" s="14">
        <v>2.5729665756200002</v>
      </c>
      <c r="NY105" s="14">
        <v>1.3778637647600001</v>
      </c>
      <c r="NZ105" s="14">
        <v>0.36880528926799999</v>
      </c>
      <c r="OA105" s="14">
        <v>1.9981173276899999</v>
      </c>
      <c r="OB105" s="17">
        <v>3.4342896938299998</v>
      </c>
      <c r="OC105" s="17">
        <v>3.2371883392299998</v>
      </c>
      <c r="OD105" s="17">
        <v>3.1906549930599999</v>
      </c>
      <c r="OE105" s="17">
        <v>2.9121928215000001</v>
      </c>
      <c r="OF105" s="17">
        <v>4.9658999443100003</v>
      </c>
      <c r="OG105" s="17">
        <v>5.0796165466299996</v>
      </c>
      <c r="OH105" s="9">
        <v>1.89903259277</v>
      </c>
      <c r="OI105" s="10">
        <v>1.19463896751</v>
      </c>
      <c r="OJ105" s="10">
        <v>0.51295119523999999</v>
      </c>
      <c r="OK105" s="10">
        <v>3.0386781692499998</v>
      </c>
      <c r="OL105" s="10">
        <v>1.54313862324</v>
      </c>
      <c r="OM105" s="10">
        <v>2.24798226357</v>
      </c>
      <c r="ON105" s="14">
        <v>3.42256379128</v>
      </c>
      <c r="OO105" s="14">
        <v>-1.5583109855699999</v>
      </c>
      <c r="OP105" s="14">
        <v>4.1996049880999999</v>
      </c>
      <c r="OQ105" s="14">
        <v>1.39776432514</v>
      </c>
      <c r="OR105" s="14">
        <v>2.0898113250699999</v>
      </c>
      <c r="OS105" s="14">
        <v>1.80771124363</v>
      </c>
      <c r="OT105" s="17">
        <v>3.6534233093299999</v>
      </c>
      <c r="OU105" s="17">
        <v>3.9743769168899998</v>
      </c>
      <c r="OV105" s="17">
        <v>4.8019104003899997</v>
      </c>
      <c r="OW105" s="17">
        <v>2.6548917293500001</v>
      </c>
      <c r="OX105" s="17">
        <v>3.2216618061100002</v>
      </c>
      <c r="OY105" s="17">
        <v>2.3259863853499998</v>
      </c>
      <c r="OZ105" s="9">
        <v>2.4566757679000002</v>
      </c>
      <c r="PA105" s="10">
        <v>3.33586096764</v>
      </c>
      <c r="PB105" s="10">
        <v>3.3482873439800001</v>
      </c>
      <c r="PC105" s="10">
        <v>4.9509086608899997</v>
      </c>
      <c r="PD105" s="10">
        <v>2.8641531467400001</v>
      </c>
      <c r="PE105" s="10">
        <v>4.8915476799000004</v>
      </c>
      <c r="PF105" s="14">
        <v>2.7978338301200001E-2</v>
      </c>
      <c r="PG105" s="14">
        <v>2.8292853832199998</v>
      </c>
      <c r="PH105" s="14">
        <v>1.1041376590700001</v>
      </c>
      <c r="PI105" s="14">
        <v>0.99242758750899995</v>
      </c>
      <c r="PJ105" s="14">
        <v>2.49685049057</v>
      </c>
      <c r="PK105" s="14">
        <v>0.42365375161199997</v>
      </c>
      <c r="PL105" s="17">
        <v>4.3385548591600003</v>
      </c>
      <c r="PM105" s="17">
        <v>2.8800826072699999</v>
      </c>
      <c r="PN105" s="17">
        <v>3.5599462985999999</v>
      </c>
      <c r="PO105" s="17">
        <v>3.2095441818200001</v>
      </c>
      <c r="PP105" s="17">
        <v>4.7425203323399998</v>
      </c>
      <c r="PQ105" s="17">
        <v>2.7017147541000002</v>
      </c>
      <c r="PR105" s="9">
        <v>0.39417096972499999</v>
      </c>
      <c r="PS105" s="10">
        <v>0.76612144708600005</v>
      </c>
      <c r="PT105" s="10">
        <v>1.76940667629</v>
      </c>
      <c r="PU105" s="10">
        <v>2.7209830284100001</v>
      </c>
      <c r="PV105" s="10">
        <v>0.77504479885099997</v>
      </c>
      <c r="PW105" s="10"/>
      <c r="PX105" s="14">
        <v>1.1948741674400001</v>
      </c>
      <c r="PY105" s="14">
        <v>2.0165965557100001</v>
      </c>
      <c r="PZ105" s="14">
        <v>0.173367202282</v>
      </c>
      <c r="QA105" s="13">
        <v>0.19095799326900001</v>
      </c>
      <c r="QB105" s="14">
        <v>-0.28509244322799998</v>
      </c>
      <c r="QC105" s="14">
        <v>-1.4475722312899999</v>
      </c>
      <c r="QD105" s="17">
        <v>2.1758000850700001</v>
      </c>
      <c r="QE105" s="17">
        <v>1.44777226448</v>
      </c>
      <c r="QF105" s="17">
        <v>-0.13806220889099999</v>
      </c>
      <c r="QG105" s="17">
        <v>0.666725873947</v>
      </c>
      <c r="QH105" s="17">
        <v>0.55913823842999999</v>
      </c>
      <c r="QI105" s="17">
        <v>1.5566300153699999</v>
      </c>
      <c r="QJ105" s="9">
        <v>1.9629057645800001</v>
      </c>
      <c r="QK105" s="10">
        <v>1.9294391870500001</v>
      </c>
      <c r="QL105" s="10">
        <v>0.56644231080999996</v>
      </c>
      <c r="QM105" s="10">
        <v>0.608568310738</v>
      </c>
      <c r="QN105" s="10">
        <v>0.70226234197600002</v>
      </c>
      <c r="QO105" s="10">
        <v>1.98358595371</v>
      </c>
      <c r="QP105" s="14">
        <v>0.820782005787</v>
      </c>
      <c r="QQ105" s="14">
        <v>2.4723653793299998</v>
      </c>
      <c r="QR105" s="14">
        <v>2.27917456627</v>
      </c>
      <c r="QS105" s="14">
        <v>0.43769448995600002</v>
      </c>
      <c r="QT105" s="14">
        <v>1.3169108629199999</v>
      </c>
      <c r="QU105" s="14">
        <v>0.14613427221799999</v>
      </c>
      <c r="QV105" s="17">
        <v>2.8257842063899998</v>
      </c>
      <c r="QW105" s="17">
        <v>3.7707245349899998</v>
      </c>
      <c r="QX105" s="17">
        <v>5.2150778770399997</v>
      </c>
      <c r="QY105" s="17">
        <v>5.9376225471500002</v>
      </c>
      <c r="QZ105" s="17">
        <v>3.4628672599799999</v>
      </c>
      <c r="RA105" s="16">
        <v>2.3640823364300001</v>
      </c>
      <c r="RB105" s="9">
        <v>1.08403217793</v>
      </c>
      <c r="RC105" s="10">
        <v>1.88794374466</v>
      </c>
      <c r="RD105" s="10">
        <v>2.3320195674900002</v>
      </c>
      <c r="RE105" s="10">
        <v>2.5886769294700001</v>
      </c>
      <c r="RF105" s="10">
        <v>2.53256249428</v>
      </c>
      <c r="RG105" s="10">
        <v>1.04365921021</v>
      </c>
      <c r="RH105" s="14">
        <v>0.88987803459199999</v>
      </c>
      <c r="RI105" s="14">
        <v>0.56562149524700001</v>
      </c>
      <c r="RJ105" s="14">
        <v>1.78430294991</v>
      </c>
      <c r="RK105" s="14">
        <v>0.86306828260400004</v>
      </c>
      <c r="RL105" s="14">
        <v>1.51657664776</v>
      </c>
      <c r="RM105" s="14">
        <v>2.1314177513099999</v>
      </c>
      <c r="RN105" s="17">
        <v>5.1234369278000003</v>
      </c>
      <c r="RO105" s="17">
        <v>3.7419006824499998</v>
      </c>
      <c r="RP105" s="17">
        <v>3.30907416344</v>
      </c>
      <c r="RQ105" s="17">
        <v>3.7973985672000001</v>
      </c>
      <c r="RR105" s="17">
        <v>4.6373128891000004</v>
      </c>
      <c r="RS105" s="17">
        <v>2.7950398922000002</v>
      </c>
      <c r="RT105" s="9">
        <v>3.3753354549400001</v>
      </c>
      <c r="RU105" s="10">
        <v>2.4376907348599999</v>
      </c>
      <c r="RV105" s="10">
        <v>1.7463905736800001E-2</v>
      </c>
      <c r="RW105" s="10">
        <v>1.37632465363</v>
      </c>
      <c r="RX105" s="10">
        <v>2.9086589813199999</v>
      </c>
      <c r="RY105" s="10">
        <v>1.4846268892300001</v>
      </c>
      <c r="RZ105" s="14">
        <v>5.0133385658299998</v>
      </c>
      <c r="SA105" s="14">
        <v>4.7769284248400004</v>
      </c>
      <c r="SB105" s="14">
        <v>3.2461938857999999</v>
      </c>
      <c r="SC105" s="14">
        <v>4.9800500869800004</v>
      </c>
      <c r="SD105" s="14">
        <v>4.1194729805000003</v>
      </c>
      <c r="SE105" s="14">
        <v>4.0954332351699998</v>
      </c>
      <c r="SF105" s="17">
        <v>0.99767494201700002</v>
      </c>
      <c r="SG105" s="17">
        <v>4.9570794105499996</v>
      </c>
      <c r="SH105" s="17">
        <v>2.3469841480300002</v>
      </c>
      <c r="SI105" s="17">
        <v>2.3148267269099998</v>
      </c>
      <c r="SJ105" s="17">
        <v>3.6803705692299999</v>
      </c>
      <c r="SK105" s="17">
        <v>1.8635504245800001</v>
      </c>
      <c r="SL105" s="9">
        <v>4.2936925888099999</v>
      </c>
      <c r="SM105" s="10">
        <v>2.1767919063600001</v>
      </c>
      <c r="SN105" s="10">
        <v>4.3772826194799999</v>
      </c>
      <c r="SO105" s="10">
        <v>4.1581130027800004</v>
      </c>
      <c r="SP105" s="10">
        <v>3.3530762195600001</v>
      </c>
      <c r="SQ105" s="10">
        <v>2.8403317928299998</v>
      </c>
      <c r="SR105" s="14">
        <v>3.4548451900499999</v>
      </c>
      <c r="SS105" s="14">
        <v>4.5975422859200004</v>
      </c>
      <c r="ST105" s="14">
        <v>5.2882328033399997</v>
      </c>
      <c r="SU105" s="14">
        <v>3.7127997875199998</v>
      </c>
      <c r="SV105" s="14">
        <v>3.3098754882799999</v>
      </c>
      <c r="SW105" s="14">
        <v>0.266466706991</v>
      </c>
      <c r="SX105" s="17">
        <v>2.8541123866999998</v>
      </c>
      <c r="SY105" s="17">
        <v>1.4873255491299999</v>
      </c>
      <c r="SZ105" s="17">
        <v>2.29600381851</v>
      </c>
      <c r="TA105" s="17">
        <v>3.0134904384599999</v>
      </c>
      <c r="TB105" s="17">
        <v>3.1050782203699998</v>
      </c>
      <c r="TC105" s="17">
        <v>3.3923826217699999</v>
      </c>
      <c r="TD105" s="9">
        <v>-3.3399722576099999</v>
      </c>
      <c r="TE105" s="10">
        <v>3.7142355442000001</v>
      </c>
      <c r="TF105" s="10">
        <v>1.2094260454200001</v>
      </c>
      <c r="TG105" s="10">
        <v>1.40224349499</v>
      </c>
      <c r="TH105" s="10">
        <v>0.91095370054199998</v>
      </c>
      <c r="TI105" s="10">
        <v>0.99074876308399995</v>
      </c>
      <c r="TJ105" s="14">
        <v>3.0000402927400001</v>
      </c>
      <c r="TK105" s="14">
        <v>3.0885972976699998</v>
      </c>
      <c r="TL105" s="14">
        <v>3.06679034233</v>
      </c>
      <c r="TM105" s="14">
        <v>4.5810918807999998</v>
      </c>
      <c r="TN105" s="14">
        <v>1.7847329378100001</v>
      </c>
      <c r="TO105" s="14">
        <v>-0.117528177798</v>
      </c>
      <c r="TP105" s="17">
        <v>3.1789274215700001</v>
      </c>
      <c r="TQ105" s="17">
        <v>3.8084647655500001</v>
      </c>
      <c r="TR105" s="17">
        <v>3.2761845588699998</v>
      </c>
      <c r="TS105" s="17">
        <v>1.9974932670600001</v>
      </c>
      <c r="TT105" s="17">
        <v>3.29136061668</v>
      </c>
      <c r="TU105" s="20">
        <v>3.2515828609500002</v>
      </c>
    </row>
  </sheetData>
  <mergeCells count="130">
    <mergeCell ref="AL3:AQ3"/>
    <mergeCell ref="AR3:AW3"/>
    <mergeCell ref="AX3:BC3"/>
    <mergeCell ref="CN3:CS3"/>
    <mergeCell ref="CT3:CY3"/>
    <mergeCell ref="CZ3:DE3"/>
    <mergeCell ref="EP3:EU3"/>
    <mergeCell ref="EV3:FA3"/>
    <mergeCell ref="FB3:FG3"/>
    <mergeCell ref="GR3:GW3"/>
    <mergeCell ref="GX3:HC3"/>
    <mergeCell ref="HD3:HI3"/>
    <mergeCell ref="B1:BC1"/>
    <mergeCell ref="B2:S2"/>
    <mergeCell ref="T2:AK2"/>
    <mergeCell ref="AL2:BC2"/>
    <mergeCell ref="B3:G3"/>
    <mergeCell ref="H3:M3"/>
    <mergeCell ref="N3:S3"/>
    <mergeCell ref="BD1:DE1"/>
    <mergeCell ref="BD2:BU2"/>
    <mergeCell ref="BV2:CM2"/>
    <mergeCell ref="CN2:DE2"/>
    <mergeCell ref="BD3:BI3"/>
    <mergeCell ref="BJ3:BO3"/>
    <mergeCell ref="BP3:BU3"/>
    <mergeCell ref="BV3:CA3"/>
    <mergeCell ref="CB3:CG3"/>
    <mergeCell ref="CH3:CM3"/>
    <mergeCell ref="T3:Y3"/>
    <mergeCell ref="Z3:AE3"/>
    <mergeCell ref="AF3:AK3"/>
    <mergeCell ref="JF3:JK3"/>
    <mergeCell ref="KV3:LA3"/>
    <mergeCell ref="LB3:LG3"/>
    <mergeCell ref="LH3:LM3"/>
    <mergeCell ref="DF1:FG1"/>
    <mergeCell ref="DF2:DW2"/>
    <mergeCell ref="DX2:EO2"/>
    <mergeCell ref="EP2:FG2"/>
    <mergeCell ref="DF3:DK3"/>
    <mergeCell ref="DL3:DQ3"/>
    <mergeCell ref="DR3:DW3"/>
    <mergeCell ref="FH1:HI1"/>
    <mergeCell ref="FH2:FY2"/>
    <mergeCell ref="FZ2:GQ2"/>
    <mergeCell ref="GR2:HI2"/>
    <mergeCell ref="FH3:FM3"/>
    <mergeCell ref="FN3:FS3"/>
    <mergeCell ref="FT3:FY3"/>
    <mergeCell ref="FZ3:GE3"/>
    <mergeCell ref="GF3:GK3"/>
    <mergeCell ref="GL3:GQ3"/>
    <mergeCell ref="DX3:EC3"/>
    <mergeCell ref="ED3:EI3"/>
    <mergeCell ref="EJ3:EO3"/>
    <mergeCell ref="PF3:PK3"/>
    <mergeCell ref="PL3:PQ3"/>
    <mergeCell ref="HJ1:JK1"/>
    <mergeCell ref="HJ2:IA2"/>
    <mergeCell ref="IB2:IS2"/>
    <mergeCell ref="IT2:JK2"/>
    <mergeCell ref="HJ3:HO3"/>
    <mergeCell ref="HP3:HU3"/>
    <mergeCell ref="HV3:IA3"/>
    <mergeCell ref="JL1:LM1"/>
    <mergeCell ref="JL2:KC2"/>
    <mergeCell ref="KD2:KU2"/>
    <mergeCell ref="KV2:LM2"/>
    <mergeCell ref="JL3:JQ3"/>
    <mergeCell ref="JR3:JW3"/>
    <mergeCell ref="JX3:KC3"/>
    <mergeCell ref="KD3:KI3"/>
    <mergeCell ref="KJ3:KO3"/>
    <mergeCell ref="KP3:KU3"/>
    <mergeCell ref="IB3:IG3"/>
    <mergeCell ref="IH3:IM3"/>
    <mergeCell ref="IN3:IS3"/>
    <mergeCell ref="IT3:IY3"/>
    <mergeCell ref="IZ3:JE3"/>
    <mergeCell ref="LN1:NO1"/>
    <mergeCell ref="LN2:ME2"/>
    <mergeCell ref="MF2:MW2"/>
    <mergeCell ref="MX2:NO2"/>
    <mergeCell ref="LN3:LS3"/>
    <mergeCell ref="LT3:LY3"/>
    <mergeCell ref="LZ3:ME3"/>
    <mergeCell ref="NP1:PQ1"/>
    <mergeCell ref="NP2:OG2"/>
    <mergeCell ref="OH2:OY2"/>
    <mergeCell ref="OZ2:PQ2"/>
    <mergeCell ref="NP3:NU3"/>
    <mergeCell ref="NV3:OA3"/>
    <mergeCell ref="OB3:OG3"/>
    <mergeCell ref="OH3:OM3"/>
    <mergeCell ref="ON3:OS3"/>
    <mergeCell ref="OT3:OY3"/>
    <mergeCell ref="MF3:MK3"/>
    <mergeCell ref="ML3:MQ3"/>
    <mergeCell ref="MR3:MW3"/>
    <mergeCell ref="MX3:NC3"/>
    <mergeCell ref="ND3:NI3"/>
    <mergeCell ref="NJ3:NO3"/>
    <mergeCell ref="OZ3:PE3"/>
    <mergeCell ref="QJ3:QO3"/>
    <mergeCell ref="QP3:QU3"/>
    <mergeCell ref="QV3:RA3"/>
    <mergeCell ref="RB3:RG3"/>
    <mergeCell ref="RH3:RM3"/>
    <mergeCell ref="RN3:RS3"/>
    <mergeCell ref="PR1:RS1"/>
    <mergeCell ref="PR2:QI2"/>
    <mergeCell ref="QJ2:RA2"/>
    <mergeCell ref="RB2:RS2"/>
    <mergeCell ref="PR3:PW3"/>
    <mergeCell ref="PX3:QC3"/>
    <mergeCell ref="QD3:QI3"/>
    <mergeCell ref="TD3:TI3"/>
    <mergeCell ref="TJ3:TO3"/>
    <mergeCell ref="TP3:TU3"/>
    <mergeCell ref="RT1:TU1"/>
    <mergeCell ref="RT2:SK2"/>
    <mergeCell ref="SL2:TC2"/>
    <mergeCell ref="TD2:TU2"/>
    <mergeCell ref="RT3:RY3"/>
    <mergeCell ref="RZ3:SE3"/>
    <mergeCell ref="SF3:SK3"/>
    <mergeCell ref="SL3:SQ3"/>
    <mergeCell ref="SR3:SW3"/>
    <mergeCell ref="SX3:TC3"/>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R165"/>
  <sheetViews>
    <sheetView workbookViewId="0">
      <selection activeCell="G5" sqref="G5:G105"/>
    </sheetView>
  </sheetViews>
  <sheetFormatPr defaultRowHeight="15" x14ac:dyDescent="0.25"/>
  <cols>
    <col min="1" max="1" width="13.42578125" style="2" customWidth="1"/>
    <col min="2" max="2" width="5.7109375" style="48" customWidth="1"/>
    <col min="3" max="3" width="5.7109375" style="40" customWidth="1"/>
    <col min="4" max="4" width="5.7109375" style="41" customWidth="1"/>
    <col min="5" max="5" width="5.7109375" style="56" customWidth="1"/>
    <col min="6" max="6" width="5.7109375" style="40" customWidth="1"/>
    <col min="7" max="7" width="5.7109375" style="45" customWidth="1"/>
    <col min="8" max="8" width="5.7109375" style="49" customWidth="1"/>
    <col min="9" max="9" width="5.7109375" style="62" customWidth="1"/>
    <col min="10" max="10" width="5.7109375" style="41" customWidth="1"/>
    <col min="11" max="11" width="5.7109375" style="48" customWidth="1"/>
    <col min="12" max="12" width="5.7109375" style="40" customWidth="1"/>
    <col min="13" max="13" width="5.7109375" style="41" customWidth="1"/>
    <col min="14" max="14" width="5.7109375" style="56" customWidth="1"/>
    <col min="15" max="15" width="5.7109375" style="40" customWidth="1"/>
    <col min="16" max="16" width="5.7109375" style="45" customWidth="1"/>
    <col min="17" max="17" width="5.7109375" style="49" customWidth="1"/>
    <col min="18" max="18" width="5.7109375" style="62" customWidth="1"/>
    <col min="19" max="19" width="5.7109375" style="41" customWidth="1"/>
    <col min="20" max="20" width="5.7109375" style="48" customWidth="1"/>
    <col min="21" max="21" width="5.7109375" style="40" customWidth="1"/>
    <col min="22" max="22" width="5.7109375" style="41" customWidth="1"/>
    <col min="23" max="23" width="5.7109375" style="56" customWidth="1"/>
    <col min="24" max="24" width="5.7109375" style="40" customWidth="1"/>
    <col min="25" max="25" width="5.7109375" style="45" customWidth="1"/>
    <col min="26" max="26" width="5.7109375" style="49" customWidth="1"/>
    <col min="27" max="27" width="5.7109375" style="62" customWidth="1"/>
    <col min="28" max="28" width="5.7109375" style="41" customWidth="1"/>
    <col min="29" max="29" width="5.7109375" style="48" customWidth="1"/>
    <col min="30" max="30" width="5.7109375" style="40" customWidth="1"/>
    <col min="31" max="31" width="5.7109375" style="41" customWidth="1"/>
    <col min="32" max="32" width="5.7109375" style="56" customWidth="1"/>
    <col min="33" max="33" width="5.7109375" style="40" customWidth="1"/>
    <col min="34" max="34" width="5.7109375" style="45" customWidth="1"/>
    <col min="35" max="35" width="5.7109375" style="49" customWidth="1"/>
    <col min="36" max="36" width="5.7109375" style="62" customWidth="1"/>
    <col min="37" max="37" width="5.7109375" style="41" customWidth="1"/>
    <col min="38" max="38" width="5.7109375" style="48" customWidth="1"/>
    <col min="39" max="39" width="5.7109375" style="40" customWidth="1"/>
    <col min="40" max="40" width="5.7109375" style="41" customWidth="1"/>
    <col min="41" max="41" width="5.7109375" style="56" customWidth="1"/>
    <col min="42" max="42" width="5.7109375" style="40" customWidth="1"/>
    <col min="43" max="43" width="5.7109375" style="45" customWidth="1"/>
    <col min="44" max="44" width="5.7109375" style="49" customWidth="1"/>
    <col min="45" max="45" width="5.7109375" style="62" customWidth="1"/>
    <col min="46" max="46" width="5.7109375" style="41" customWidth="1"/>
    <col min="47" max="47" width="5.7109375" style="48" customWidth="1"/>
    <col min="48" max="48" width="5.7109375" style="40" customWidth="1"/>
    <col min="49" max="49" width="5.7109375" style="41" customWidth="1"/>
    <col min="50" max="50" width="5.7109375" style="56" customWidth="1"/>
    <col min="51" max="51" width="5.7109375" style="40" customWidth="1"/>
    <col min="52" max="52" width="5.7109375" style="45" customWidth="1"/>
    <col min="53" max="53" width="5.7109375" style="49" customWidth="1"/>
    <col min="54" max="54" width="5.7109375" style="62" customWidth="1"/>
    <col min="55" max="55" width="5.7109375" style="41" customWidth="1"/>
    <col min="56" max="56" width="5.7109375" style="48" customWidth="1"/>
    <col min="57" max="57" width="5.7109375" style="40" customWidth="1"/>
    <col min="58" max="58" width="5.7109375" style="41" customWidth="1"/>
    <col min="59" max="59" width="5.7109375" style="56" customWidth="1"/>
    <col min="60" max="60" width="5.7109375" style="40" customWidth="1"/>
    <col min="61" max="61" width="5.7109375" style="45" customWidth="1"/>
    <col min="62" max="62" width="5.7109375" style="49" customWidth="1"/>
    <col min="63" max="63" width="5.7109375" style="62" customWidth="1"/>
    <col min="64" max="64" width="5.7109375" style="41" customWidth="1"/>
    <col min="65" max="65" width="5.7109375" style="48" customWidth="1"/>
    <col min="66" max="66" width="5.7109375" style="40" customWidth="1"/>
    <col min="67" max="67" width="5.7109375" style="41" customWidth="1"/>
    <col min="68" max="68" width="5.7109375" style="56" customWidth="1"/>
    <col min="69" max="69" width="5.7109375" style="40" customWidth="1"/>
    <col min="70" max="70" width="5.7109375" style="45" customWidth="1"/>
    <col min="71" max="71" width="5.7109375" style="49" customWidth="1"/>
    <col min="72" max="72" width="5.7109375" style="62" customWidth="1"/>
    <col min="73" max="73" width="5.7109375" style="41" customWidth="1"/>
    <col min="74" max="74" width="5.7109375" style="48" customWidth="1"/>
    <col min="75" max="75" width="5.7109375" style="40" customWidth="1"/>
    <col min="76" max="76" width="5.7109375" style="41" customWidth="1"/>
    <col min="77" max="77" width="5.7109375" style="56" customWidth="1"/>
    <col min="78" max="78" width="5.7109375" style="40" customWidth="1"/>
    <col min="79" max="79" width="5.7109375" style="45" customWidth="1"/>
    <col min="80" max="80" width="5.7109375" style="49" customWidth="1"/>
    <col min="81" max="81" width="5.7109375" style="62" customWidth="1"/>
    <col min="82" max="82" width="5.7109375" style="41" customWidth="1"/>
    <col min="83" max="83" width="5.7109375" style="48" customWidth="1"/>
    <col min="84" max="84" width="5.7109375" style="40" customWidth="1"/>
    <col min="85" max="85" width="5.7109375" style="41" customWidth="1"/>
    <col min="86" max="86" width="5.7109375" style="56" customWidth="1"/>
    <col min="87" max="87" width="5.7109375" style="40" customWidth="1"/>
    <col min="88" max="88" width="5.7109375" style="45" customWidth="1"/>
    <col min="89" max="89" width="5.7109375" style="49" customWidth="1"/>
    <col min="90" max="90" width="5.7109375" style="62" customWidth="1"/>
    <col min="91" max="91" width="5.7109375" style="41" customWidth="1"/>
    <col min="92" max="93" width="9.140625" style="2"/>
    <col min="94" max="94" width="5.7109375" style="48" customWidth="1"/>
    <col min="95" max="95" width="5.7109375" style="40" customWidth="1"/>
    <col min="96" max="96" width="5.7109375" style="41" customWidth="1"/>
    <col min="97" max="16384" width="9.140625" style="2"/>
  </cols>
  <sheetData>
    <row r="1" spans="1:96" ht="15.75" thickBot="1" x14ac:dyDescent="0.3">
      <c r="A1" s="23" t="s">
        <v>7</v>
      </c>
      <c r="B1" s="178" t="s">
        <v>8</v>
      </c>
      <c r="C1" s="179"/>
      <c r="D1" s="179"/>
      <c r="E1" s="179"/>
      <c r="F1" s="179"/>
      <c r="G1" s="179"/>
      <c r="H1" s="179"/>
      <c r="I1" s="179"/>
      <c r="J1" s="180"/>
      <c r="K1" s="178" t="s">
        <v>11</v>
      </c>
      <c r="L1" s="179"/>
      <c r="M1" s="179"/>
      <c r="N1" s="179"/>
      <c r="O1" s="179"/>
      <c r="P1" s="179"/>
      <c r="Q1" s="179"/>
      <c r="R1" s="179"/>
      <c r="S1" s="180"/>
      <c r="T1" s="178" t="s">
        <v>12</v>
      </c>
      <c r="U1" s="179"/>
      <c r="V1" s="179"/>
      <c r="W1" s="179"/>
      <c r="X1" s="179"/>
      <c r="Y1" s="179"/>
      <c r="Z1" s="179"/>
      <c r="AA1" s="179"/>
      <c r="AB1" s="180"/>
      <c r="AC1" s="178" t="s">
        <v>13</v>
      </c>
      <c r="AD1" s="179"/>
      <c r="AE1" s="179"/>
      <c r="AF1" s="179"/>
      <c r="AG1" s="179"/>
      <c r="AH1" s="179"/>
      <c r="AI1" s="179"/>
      <c r="AJ1" s="179"/>
      <c r="AK1" s="180"/>
      <c r="AL1" s="178" t="s">
        <v>14</v>
      </c>
      <c r="AM1" s="179"/>
      <c r="AN1" s="179"/>
      <c r="AO1" s="179"/>
      <c r="AP1" s="179"/>
      <c r="AQ1" s="179"/>
      <c r="AR1" s="179"/>
      <c r="AS1" s="179"/>
      <c r="AT1" s="180"/>
      <c r="AU1" s="178" t="s">
        <v>15</v>
      </c>
      <c r="AV1" s="179"/>
      <c r="AW1" s="179"/>
      <c r="AX1" s="179"/>
      <c r="AY1" s="179"/>
      <c r="AZ1" s="179"/>
      <c r="BA1" s="179"/>
      <c r="BB1" s="179"/>
      <c r="BC1" s="180"/>
      <c r="BD1" s="178" t="s">
        <v>16</v>
      </c>
      <c r="BE1" s="179"/>
      <c r="BF1" s="179"/>
      <c r="BG1" s="179"/>
      <c r="BH1" s="179"/>
      <c r="BI1" s="179"/>
      <c r="BJ1" s="179"/>
      <c r="BK1" s="179"/>
      <c r="BL1" s="180"/>
      <c r="BM1" s="178" t="s">
        <v>17</v>
      </c>
      <c r="BN1" s="179"/>
      <c r="BO1" s="179"/>
      <c r="BP1" s="179"/>
      <c r="BQ1" s="179"/>
      <c r="BR1" s="179"/>
      <c r="BS1" s="179"/>
      <c r="BT1" s="179"/>
      <c r="BU1" s="180"/>
      <c r="BV1" s="178" t="s">
        <v>18</v>
      </c>
      <c r="BW1" s="179"/>
      <c r="BX1" s="179"/>
      <c r="BY1" s="179"/>
      <c r="BZ1" s="179"/>
      <c r="CA1" s="179"/>
      <c r="CB1" s="179"/>
      <c r="CC1" s="179"/>
      <c r="CD1" s="180"/>
      <c r="CE1" s="178" t="s">
        <v>19</v>
      </c>
      <c r="CF1" s="179"/>
      <c r="CG1" s="179"/>
      <c r="CH1" s="179"/>
      <c r="CI1" s="179"/>
      <c r="CJ1" s="179"/>
      <c r="CK1" s="179"/>
      <c r="CL1" s="179"/>
      <c r="CM1" s="180"/>
      <c r="CP1" s="184" t="s">
        <v>41</v>
      </c>
      <c r="CQ1" s="185"/>
      <c r="CR1" s="186"/>
    </row>
    <row r="2" spans="1:96" ht="15.75" thickBot="1" x14ac:dyDescent="0.3">
      <c r="A2" s="23" t="s">
        <v>0</v>
      </c>
      <c r="B2" s="178" t="s">
        <v>3</v>
      </c>
      <c r="C2" s="179"/>
      <c r="D2" s="179"/>
      <c r="E2" s="179" t="s">
        <v>9</v>
      </c>
      <c r="F2" s="179"/>
      <c r="G2" s="179"/>
      <c r="H2" s="179" t="s">
        <v>10</v>
      </c>
      <c r="I2" s="179"/>
      <c r="J2" s="180"/>
      <c r="K2" s="178" t="s">
        <v>3</v>
      </c>
      <c r="L2" s="179"/>
      <c r="M2" s="179"/>
      <c r="N2" s="179" t="s">
        <v>9</v>
      </c>
      <c r="O2" s="179"/>
      <c r="P2" s="179"/>
      <c r="Q2" s="179" t="s">
        <v>10</v>
      </c>
      <c r="R2" s="179"/>
      <c r="S2" s="180"/>
      <c r="T2" s="178" t="s">
        <v>3</v>
      </c>
      <c r="U2" s="179"/>
      <c r="V2" s="179"/>
      <c r="W2" s="179" t="s">
        <v>9</v>
      </c>
      <c r="X2" s="179"/>
      <c r="Y2" s="179"/>
      <c r="Z2" s="179" t="s">
        <v>10</v>
      </c>
      <c r="AA2" s="179"/>
      <c r="AB2" s="180"/>
      <c r="AC2" s="178" t="s">
        <v>3</v>
      </c>
      <c r="AD2" s="179"/>
      <c r="AE2" s="179"/>
      <c r="AF2" s="179" t="s">
        <v>9</v>
      </c>
      <c r="AG2" s="179"/>
      <c r="AH2" s="179"/>
      <c r="AI2" s="179" t="s">
        <v>10</v>
      </c>
      <c r="AJ2" s="179"/>
      <c r="AK2" s="180"/>
      <c r="AL2" s="178" t="s">
        <v>3</v>
      </c>
      <c r="AM2" s="179"/>
      <c r="AN2" s="179"/>
      <c r="AO2" s="178" t="s">
        <v>9</v>
      </c>
      <c r="AP2" s="179"/>
      <c r="AQ2" s="180"/>
      <c r="AR2" s="179" t="s">
        <v>10</v>
      </c>
      <c r="AS2" s="179"/>
      <c r="AT2" s="180"/>
      <c r="AU2" s="178" t="s">
        <v>3</v>
      </c>
      <c r="AV2" s="179"/>
      <c r="AW2" s="179"/>
      <c r="AX2" s="178" t="s">
        <v>9</v>
      </c>
      <c r="AY2" s="179"/>
      <c r="AZ2" s="180"/>
      <c r="BA2" s="179" t="s">
        <v>10</v>
      </c>
      <c r="BB2" s="179"/>
      <c r="BC2" s="180"/>
      <c r="BD2" s="178" t="s">
        <v>3</v>
      </c>
      <c r="BE2" s="179"/>
      <c r="BF2" s="179"/>
      <c r="BG2" s="178" t="s">
        <v>9</v>
      </c>
      <c r="BH2" s="179"/>
      <c r="BI2" s="180"/>
      <c r="BJ2" s="179" t="s">
        <v>10</v>
      </c>
      <c r="BK2" s="179"/>
      <c r="BL2" s="180"/>
      <c r="BM2" s="178" t="s">
        <v>3</v>
      </c>
      <c r="BN2" s="179"/>
      <c r="BO2" s="179"/>
      <c r="BP2" s="178" t="s">
        <v>9</v>
      </c>
      <c r="BQ2" s="179"/>
      <c r="BR2" s="180"/>
      <c r="BS2" s="179" t="s">
        <v>10</v>
      </c>
      <c r="BT2" s="179"/>
      <c r="BU2" s="180"/>
      <c r="BV2" s="178" t="s">
        <v>3</v>
      </c>
      <c r="BW2" s="179"/>
      <c r="BX2" s="179"/>
      <c r="BY2" s="178" t="s">
        <v>9</v>
      </c>
      <c r="BZ2" s="179"/>
      <c r="CA2" s="180"/>
      <c r="CB2" s="179" t="s">
        <v>10</v>
      </c>
      <c r="CC2" s="179"/>
      <c r="CD2" s="180"/>
      <c r="CE2" s="178" t="s">
        <v>3</v>
      </c>
      <c r="CF2" s="179"/>
      <c r="CG2" s="179"/>
      <c r="CH2" s="178" t="s">
        <v>9</v>
      </c>
      <c r="CI2" s="179"/>
      <c r="CJ2" s="180"/>
      <c r="CK2" s="179" t="s">
        <v>10</v>
      </c>
      <c r="CL2" s="179"/>
      <c r="CM2" s="180"/>
      <c r="CP2" s="178" t="s">
        <v>40</v>
      </c>
      <c r="CQ2" s="179"/>
      <c r="CR2" s="180"/>
    </row>
    <row r="3" spans="1:96" s="51" customFormat="1" ht="15.75" thickBot="1" x14ac:dyDescent="0.3">
      <c r="A3" s="50" t="s">
        <v>1</v>
      </c>
      <c r="B3" s="63" t="s">
        <v>25</v>
      </c>
      <c r="C3" s="33" t="s">
        <v>26</v>
      </c>
      <c r="D3" s="34" t="s">
        <v>27</v>
      </c>
      <c r="E3" s="52" t="s">
        <v>25</v>
      </c>
      <c r="F3" s="33" t="s">
        <v>26</v>
      </c>
      <c r="G3" s="57" t="s">
        <v>27</v>
      </c>
      <c r="H3" s="31" t="s">
        <v>25</v>
      </c>
      <c r="I3" s="58" t="s">
        <v>26</v>
      </c>
      <c r="J3" s="35" t="s">
        <v>27</v>
      </c>
      <c r="K3" s="63" t="s">
        <v>25</v>
      </c>
      <c r="L3" s="33" t="s">
        <v>26</v>
      </c>
      <c r="M3" s="34" t="s">
        <v>27</v>
      </c>
      <c r="N3" s="52" t="s">
        <v>25</v>
      </c>
      <c r="O3" s="33" t="s">
        <v>26</v>
      </c>
      <c r="P3" s="57" t="s">
        <v>27</v>
      </c>
      <c r="Q3" s="31" t="s">
        <v>25</v>
      </c>
      <c r="R3" s="58" t="s">
        <v>26</v>
      </c>
      <c r="S3" s="35" t="s">
        <v>27</v>
      </c>
      <c r="T3" s="63" t="s">
        <v>25</v>
      </c>
      <c r="U3" s="33" t="s">
        <v>26</v>
      </c>
      <c r="V3" s="34" t="s">
        <v>27</v>
      </c>
      <c r="W3" s="52" t="s">
        <v>25</v>
      </c>
      <c r="X3" s="33" t="s">
        <v>26</v>
      </c>
      <c r="Y3" s="57" t="s">
        <v>27</v>
      </c>
      <c r="Z3" s="31" t="s">
        <v>25</v>
      </c>
      <c r="AA3" s="58" t="s">
        <v>26</v>
      </c>
      <c r="AB3" s="35" t="s">
        <v>27</v>
      </c>
      <c r="AC3" s="63" t="s">
        <v>25</v>
      </c>
      <c r="AD3" s="33" t="s">
        <v>26</v>
      </c>
      <c r="AE3" s="34" t="s">
        <v>27</v>
      </c>
      <c r="AF3" s="52" t="s">
        <v>25</v>
      </c>
      <c r="AG3" s="33" t="s">
        <v>26</v>
      </c>
      <c r="AH3" s="57" t="s">
        <v>27</v>
      </c>
      <c r="AI3" s="31" t="s">
        <v>25</v>
      </c>
      <c r="AJ3" s="58" t="s">
        <v>26</v>
      </c>
      <c r="AK3" s="35" t="s">
        <v>27</v>
      </c>
      <c r="AL3" s="63" t="s">
        <v>25</v>
      </c>
      <c r="AM3" s="33" t="s">
        <v>26</v>
      </c>
      <c r="AN3" s="34" t="s">
        <v>27</v>
      </c>
      <c r="AO3" s="52" t="s">
        <v>25</v>
      </c>
      <c r="AP3" s="33" t="s">
        <v>26</v>
      </c>
      <c r="AQ3" s="85" t="s">
        <v>27</v>
      </c>
      <c r="AR3" s="32" t="s">
        <v>25</v>
      </c>
      <c r="AS3" s="58" t="s">
        <v>26</v>
      </c>
      <c r="AT3" s="35" t="s">
        <v>27</v>
      </c>
      <c r="AU3" s="63" t="s">
        <v>25</v>
      </c>
      <c r="AV3" s="33" t="s">
        <v>26</v>
      </c>
      <c r="AW3" s="34" t="s">
        <v>27</v>
      </c>
      <c r="AX3" s="52" t="s">
        <v>25</v>
      </c>
      <c r="AY3" s="33" t="s">
        <v>26</v>
      </c>
      <c r="AZ3" s="85" t="s">
        <v>27</v>
      </c>
      <c r="BA3" s="32" t="s">
        <v>25</v>
      </c>
      <c r="BB3" s="58" t="s">
        <v>26</v>
      </c>
      <c r="BC3" s="35" t="s">
        <v>27</v>
      </c>
      <c r="BD3" s="63" t="s">
        <v>25</v>
      </c>
      <c r="BE3" s="33" t="s">
        <v>26</v>
      </c>
      <c r="BF3" s="34" t="s">
        <v>27</v>
      </c>
      <c r="BG3" s="52" t="s">
        <v>25</v>
      </c>
      <c r="BH3" s="33" t="s">
        <v>26</v>
      </c>
      <c r="BI3" s="85" t="s">
        <v>27</v>
      </c>
      <c r="BJ3" s="32" t="s">
        <v>25</v>
      </c>
      <c r="BK3" s="58" t="s">
        <v>26</v>
      </c>
      <c r="BL3" s="35" t="s">
        <v>27</v>
      </c>
      <c r="BM3" s="63" t="s">
        <v>25</v>
      </c>
      <c r="BN3" s="33" t="s">
        <v>26</v>
      </c>
      <c r="BO3" s="34" t="s">
        <v>27</v>
      </c>
      <c r="BP3" s="52" t="s">
        <v>25</v>
      </c>
      <c r="BQ3" s="33" t="s">
        <v>26</v>
      </c>
      <c r="BR3" s="85" t="s">
        <v>27</v>
      </c>
      <c r="BS3" s="32" t="s">
        <v>25</v>
      </c>
      <c r="BT3" s="58" t="s">
        <v>26</v>
      </c>
      <c r="BU3" s="35" t="s">
        <v>27</v>
      </c>
      <c r="BV3" s="63" t="s">
        <v>25</v>
      </c>
      <c r="BW3" s="33" t="s">
        <v>26</v>
      </c>
      <c r="BX3" s="34" t="s">
        <v>27</v>
      </c>
      <c r="BY3" s="52" t="s">
        <v>25</v>
      </c>
      <c r="BZ3" s="33" t="s">
        <v>26</v>
      </c>
      <c r="CA3" s="85" t="s">
        <v>27</v>
      </c>
      <c r="CB3" s="32" t="s">
        <v>25</v>
      </c>
      <c r="CC3" s="58" t="s">
        <v>26</v>
      </c>
      <c r="CD3" s="35" t="s">
        <v>27</v>
      </c>
      <c r="CE3" s="63" t="s">
        <v>25</v>
      </c>
      <c r="CF3" s="33" t="s">
        <v>26</v>
      </c>
      <c r="CG3" s="34" t="s">
        <v>27</v>
      </c>
      <c r="CH3" s="52" t="s">
        <v>25</v>
      </c>
      <c r="CI3" s="33" t="s">
        <v>26</v>
      </c>
      <c r="CJ3" s="85" t="s">
        <v>27</v>
      </c>
      <c r="CK3" s="32" t="s">
        <v>25</v>
      </c>
      <c r="CL3" s="58" t="s">
        <v>26</v>
      </c>
      <c r="CM3" s="35" t="s">
        <v>27</v>
      </c>
      <c r="CP3" s="63" t="s">
        <v>25</v>
      </c>
      <c r="CQ3" s="33" t="s">
        <v>26</v>
      </c>
      <c r="CR3" s="35" t="s">
        <v>27</v>
      </c>
    </row>
    <row r="4" spans="1:96" ht="15.75" thickBot="1" x14ac:dyDescent="0.3">
      <c r="A4" s="23" t="s">
        <v>2</v>
      </c>
      <c r="B4" s="64" t="s">
        <v>24</v>
      </c>
      <c r="C4" s="11" t="s">
        <v>24</v>
      </c>
      <c r="D4" s="15" t="s">
        <v>24</v>
      </c>
      <c r="E4" s="53" t="s">
        <v>24</v>
      </c>
      <c r="F4" s="11" t="s">
        <v>24</v>
      </c>
      <c r="G4" s="42" t="s">
        <v>24</v>
      </c>
      <c r="H4" s="6" t="s">
        <v>24</v>
      </c>
      <c r="I4" s="59" t="s">
        <v>24</v>
      </c>
      <c r="J4" s="18" t="s">
        <v>24</v>
      </c>
      <c r="K4" s="76" t="s">
        <v>24</v>
      </c>
      <c r="L4" s="77" t="s">
        <v>24</v>
      </c>
      <c r="M4" s="78" t="s">
        <v>24</v>
      </c>
      <c r="N4" s="79" t="s">
        <v>24</v>
      </c>
      <c r="O4" s="77" t="s">
        <v>24</v>
      </c>
      <c r="P4" s="80" t="s">
        <v>24</v>
      </c>
      <c r="Q4" s="81" t="s">
        <v>24</v>
      </c>
      <c r="R4" s="82" t="s">
        <v>24</v>
      </c>
      <c r="S4" s="83" t="s">
        <v>24</v>
      </c>
      <c r="T4" s="76" t="s">
        <v>24</v>
      </c>
      <c r="U4" s="77" t="s">
        <v>24</v>
      </c>
      <c r="V4" s="78" t="s">
        <v>24</v>
      </c>
      <c r="W4" s="79" t="s">
        <v>24</v>
      </c>
      <c r="X4" s="77" t="s">
        <v>24</v>
      </c>
      <c r="Y4" s="80" t="s">
        <v>24</v>
      </c>
      <c r="Z4" s="81" t="s">
        <v>24</v>
      </c>
      <c r="AA4" s="82" t="s">
        <v>24</v>
      </c>
      <c r="AB4" s="83" t="s">
        <v>24</v>
      </c>
      <c r="AC4" s="76" t="s">
        <v>24</v>
      </c>
      <c r="AD4" s="77" t="s">
        <v>24</v>
      </c>
      <c r="AE4" s="78" t="s">
        <v>24</v>
      </c>
      <c r="AF4" s="79" t="s">
        <v>24</v>
      </c>
      <c r="AG4" s="77" t="s">
        <v>24</v>
      </c>
      <c r="AH4" s="80" t="s">
        <v>24</v>
      </c>
      <c r="AI4" s="81" t="s">
        <v>24</v>
      </c>
      <c r="AJ4" s="82" t="s">
        <v>24</v>
      </c>
      <c r="AK4" s="83" t="s">
        <v>24</v>
      </c>
      <c r="AL4" s="76" t="s">
        <v>24</v>
      </c>
      <c r="AM4" s="77" t="s">
        <v>24</v>
      </c>
      <c r="AN4" s="78" t="s">
        <v>24</v>
      </c>
      <c r="AO4" s="79" t="s">
        <v>24</v>
      </c>
      <c r="AP4" s="77" t="s">
        <v>24</v>
      </c>
      <c r="AQ4" s="80" t="s">
        <v>24</v>
      </c>
      <c r="AR4" s="81" t="s">
        <v>24</v>
      </c>
      <c r="AS4" s="82" t="s">
        <v>24</v>
      </c>
      <c r="AT4" s="83" t="s">
        <v>24</v>
      </c>
      <c r="AU4" s="76" t="s">
        <v>24</v>
      </c>
      <c r="AV4" s="77" t="s">
        <v>24</v>
      </c>
      <c r="AW4" s="78" t="s">
        <v>24</v>
      </c>
      <c r="AX4" s="79" t="s">
        <v>24</v>
      </c>
      <c r="AY4" s="77" t="s">
        <v>24</v>
      </c>
      <c r="AZ4" s="80" t="s">
        <v>24</v>
      </c>
      <c r="BA4" s="81" t="s">
        <v>24</v>
      </c>
      <c r="BB4" s="82" t="s">
        <v>24</v>
      </c>
      <c r="BC4" s="83" t="s">
        <v>24</v>
      </c>
      <c r="BD4" s="76" t="s">
        <v>24</v>
      </c>
      <c r="BE4" s="77" t="s">
        <v>24</v>
      </c>
      <c r="BF4" s="78" t="s">
        <v>24</v>
      </c>
      <c r="BG4" s="79" t="s">
        <v>24</v>
      </c>
      <c r="BH4" s="77" t="s">
        <v>24</v>
      </c>
      <c r="BI4" s="80" t="s">
        <v>24</v>
      </c>
      <c r="BJ4" s="81" t="s">
        <v>24</v>
      </c>
      <c r="BK4" s="82" t="s">
        <v>24</v>
      </c>
      <c r="BL4" s="83" t="s">
        <v>24</v>
      </c>
      <c r="BM4" s="76" t="s">
        <v>24</v>
      </c>
      <c r="BN4" s="77" t="s">
        <v>24</v>
      </c>
      <c r="BO4" s="78" t="s">
        <v>24</v>
      </c>
      <c r="BP4" s="79" t="s">
        <v>24</v>
      </c>
      <c r="BQ4" s="77" t="s">
        <v>24</v>
      </c>
      <c r="BR4" s="80" t="s">
        <v>24</v>
      </c>
      <c r="BS4" s="81" t="s">
        <v>24</v>
      </c>
      <c r="BT4" s="82" t="s">
        <v>24</v>
      </c>
      <c r="BU4" s="83" t="s">
        <v>24</v>
      </c>
      <c r="BV4" s="76" t="s">
        <v>24</v>
      </c>
      <c r="BW4" s="77" t="s">
        <v>24</v>
      </c>
      <c r="BX4" s="78" t="s">
        <v>24</v>
      </c>
      <c r="BY4" s="79" t="s">
        <v>24</v>
      </c>
      <c r="BZ4" s="77" t="s">
        <v>24</v>
      </c>
      <c r="CA4" s="80" t="s">
        <v>24</v>
      </c>
      <c r="CB4" s="81" t="s">
        <v>24</v>
      </c>
      <c r="CC4" s="82" t="s">
        <v>24</v>
      </c>
      <c r="CD4" s="83" t="s">
        <v>24</v>
      </c>
      <c r="CE4" s="76" t="s">
        <v>24</v>
      </c>
      <c r="CF4" s="77" t="s">
        <v>24</v>
      </c>
      <c r="CG4" s="78" t="s">
        <v>24</v>
      </c>
      <c r="CH4" s="79" t="s">
        <v>24</v>
      </c>
      <c r="CI4" s="77" t="s">
        <v>24</v>
      </c>
      <c r="CJ4" s="80" t="s">
        <v>24</v>
      </c>
      <c r="CK4" s="81" t="s">
        <v>24</v>
      </c>
      <c r="CL4" s="82" t="s">
        <v>24</v>
      </c>
      <c r="CM4" s="83" t="s">
        <v>24</v>
      </c>
      <c r="CP4" s="76" t="s">
        <v>24</v>
      </c>
      <c r="CQ4" s="77" t="s">
        <v>24</v>
      </c>
      <c r="CR4" s="78" t="s">
        <v>24</v>
      </c>
    </row>
    <row r="5" spans="1:96" x14ac:dyDescent="0.25">
      <c r="A5" s="38">
        <f>0</f>
        <v>0</v>
      </c>
      <c r="B5" s="68">
        <f>AVERAGE('Raw data'!B5:G5)</f>
        <v>-0.25376885135833332</v>
      </c>
      <c r="C5" s="69">
        <f>AVERAGE('Raw data'!H5:M5)</f>
        <v>1.8378663758439997</v>
      </c>
      <c r="D5" s="70">
        <f>AVERAGE('Raw data'!N5:S5)</f>
        <v>-1.8278543204067499</v>
      </c>
      <c r="E5" s="71">
        <f>AVERAGE('Raw data'!T5:Y5)</f>
        <v>-0.61405736828868329</v>
      </c>
      <c r="F5" s="69">
        <f>AVERAGE('Raw data'!Z5:AE5)</f>
        <v>-3.0087568561240001</v>
      </c>
      <c r="G5" s="72">
        <f>AVERAGE('Raw data'!AF5:AK5)</f>
        <v>9.1817737420383327</v>
      </c>
      <c r="H5" s="73">
        <f>AVERAGE('Raw data'!AL5:AQ5)</f>
        <v>0.35457958529366668</v>
      </c>
      <c r="I5" s="74">
        <f>AVERAGE('Raw data'!AR5:AW5)</f>
        <v>-1.2840445141008334</v>
      </c>
      <c r="J5" s="75">
        <f>AVERAGE('Raw data'!AX5:BC5)</f>
        <v>-0.16268261273566667</v>
      </c>
      <c r="K5" s="68">
        <f>AVERAGE('Raw data'!BD5:BI5)</f>
        <v>-1.2865173518661668</v>
      </c>
      <c r="L5" s="69">
        <f>AVERAGE('Raw data'!BJ5:BO5)</f>
        <v>-1.7278739273552002</v>
      </c>
      <c r="M5" s="70">
        <f>AVERAGE('Raw data'!BP5:BU5)</f>
        <v>0.27352056403933334</v>
      </c>
      <c r="N5" s="71">
        <f>AVERAGE('Raw data'!BV5:CA5)</f>
        <v>-2.1471754858868333</v>
      </c>
      <c r="O5" s="69">
        <f>AVERAGE('Raw data'!CB5:CG5)</f>
        <v>0.17595093771770001</v>
      </c>
      <c r="P5" s="72">
        <f>AVERAGE('Raw data'!CH5:CM5)</f>
        <v>0.51234420140583337</v>
      </c>
      <c r="Q5" s="73">
        <f>AVERAGE('Raw data'!CN5:CS5)</f>
        <v>0.47570617745249999</v>
      </c>
      <c r="R5" s="74">
        <f>AVERAGE('Raw data'!CT5:CY5)</f>
        <v>-0.58315066869006671</v>
      </c>
      <c r="S5" s="75">
        <f>AVERAGE('Raw data'!CZ5:DE5)</f>
        <v>-0.13442730655283333</v>
      </c>
      <c r="T5" s="84">
        <f>AVERAGE('Raw data'!DF5:DK5)</f>
        <v>1.4821751316383331</v>
      </c>
      <c r="U5" s="69">
        <f>AVERAGE('Raw data'!DL5:DQ5)</f>
        <v>-1.5643073419721667</v>
      </c>
      <c r="V5" s="70">
        <f>AVERAGE('Raw data'!DR5:DW5)</f>
        <v>-3.2015072504700002</v>
      </c>
      <c r="W5" s="71">
        <f>AVERAGE('Raw data'!DX5:EC5)</f>
        <v>-1.5061711271166659E-2</v>
      </c>
      <c r="X5" s="69">
        <f>AVERAGE('Raw data'!ED5:EI5)</f>
        <v>-2.0518959884836669</v>
      </c>
      <c r="Y5" s="72">
        <f>AVERAGE('Raw data'!EJ5:EO5)</f>
        <v>3.7679131825750001</v>
      </c>
      <c r="Z5" s="73">
        <f>AVERAGE('Raw data'!EP5:EU5)</f>
        <v>-1.2939834718917</v>
      </c>
      <c r="AA5" s="74">
        <f>AVERAGE('Raw data'!EV5:FA5)</f>
        <v>-0.78629747281491669</v>
      </c>
      <c r="AB5" s="75">
        <f>AVERAGE('Raw data'!FB5:FG5)</f>
        <v>-3.0736775795616667</v>
      </c>
      <c r="AC5" s="84">
        <f>AVERAGE('Raw data'!FH5:FM5)</f>
        <v>3.9105879465749998</v>
      </c>
      <c r="AD5" s="69">
        <f>AVERAGE('Raw data'!FN5:FS5)</f>
        <v>-4.3027861913066667</v>
      </c>
      <c r="AE5" s="70">
        <f>AVERAGE('Raw data'!FT5:FY5)</f>
        <v>-0.31199681758883324</v>
      </c>
      <c r="AF5" s="71">
        <f>AVERAGE('Raw data'!FZ5:GE5)</f>
        <v>-1.7717968126138333</v>
      </c>
      <c r="AG5" s="69">
        <f>AVERAGE('Raw data'!GF5:GK5)</f>
        <v>-3.1742549141249996</v>
      </c>
      <c r="AH5" s="72">
        <f>AVERAGE('Raw data'!GL5:GQ5)</f>
        <v>-0.32724352460234502</v>
      </c>
      <c r="AI5" s="73">
        <f>AVERAGE('Raw data'!GR5:GW5)</f>
        <v>-2.0506632129348334</v>
      </c>
      <c r="AJ5" s="74">
        <f>AVERAGE('Raw data'!GX5:HC5)</f>
        <v>-2.9976074695616668</v>
      </c>
      <c r="AK5" s="75">
        <f>AVERAGE('Raw data'!HD5:HI5)</f>
        <v>-1.1322350054954999</v>
      </c>
      <c r="AL5" s="84">
        <f>AVERAGE('Raw data'!HJ5:HO5)</f>
        <v>0.73034407571049986</v>
      </c>
      <c r="AM5" s="69">
        <f>AVERAGE('Raw data'!HP5:HU5)</f>
        <v>-0.5424455472575167</v>
      </c>
      <c r="AN5" s="70">
        <f>AVERAGE('Raw data'!HV5:IA5)</f>
        <v>1.3579418758550001</v>
      </c>
      <c r="AO5" s="71">
        <f>AVERAGE('Raw data'!IB5:IG5)</f>
        <v>0.63184098402566669</v>
      </c>
      <c r="AP5" s="69">
        <f>AVERAGE('Raw data'!IH5:IM5)</f>
        <v>0.18800399204199994</v>
      </c>
      <c r="AQ5" s="72">
        <f>AVERAGE('Raw data'!IN5:IS5)</f>
        <v>1.5525026371093336</v>
      </c>
      <c r="AR5" s="73">
        <f>AVERAGE('Raw data'!IT5:IY5)</f>
        <v>2.4198878804850001</v>
      </c>
      <c r="AS5" s="74">
        <f>AVERAGE('Raw data'!IZ5:JE5)</f>
        <v>1.5188799103099999</v>
      </c>
      <c r="AT5" s="75">
        <f>AVERAGE('Raw data'!JF5:JK5)</f>
        <v>1.3355829119678335</v>
      </c>
      <c r="AU5" s="84">
        <f>AVERAGE('Raw data'!JL5:JQ5)</f>
        <v>-1.5125922560683334</v>
      </c>
      <c r="AV5" s="69">
        <f>AVERAGE('Raw data'!JR5:JW5)</f>
        <v>-2.4127130607746667</v>
      </c>
      <c r="AW5" s="70">
        <f>AVERAGE('Raw data'!JX5:KC5)</f>
        <v>0.45963184194083334</v>
      </c>
      <c r="AX5" s="71">
        <f>AVERAGE('Raw data'!KD5:KI5)</f>
        <v>-1.529886702695</v>
      </c>
      <c r="AY5" s="69">
        <f>AVERAGE('Raw data'!KJ5:KO5)</f>
        <v>-3.7029325366016663</v>
      </c>
      <c r="AZ5" s="72">
        <f>AVERAGE('Raw data'!KP5:KU5)</f>
        <v>0.33052097136820002</v>
      </c>
      <c r="BA5" s="73">
        <f>AVERAGE('Raw data'!KV5:LA5)</f>
        <v>-0.21231647332449999</v>
      </c>
      <c r="BB5" s="74">
        <f>AVERAGE('Raw data'!LB5:LG5)</f>
        <v>-1.8124932646755001</v>
      </c>
      <c r="BC5" s="75">
        <f>AVERAGE('Raw data'!LH5:LM5)</f>
        <v>-1.3877745916458333</v>
      </c>
      <c r="BD5" s="84">
        <f>AVERAGE('Raw data'!LN5:LS5)</f>
        <v>-2.4020393838484999</v>
      </c>
      <c r="BE5" s="69">
        <f>AVERAGE('Raw data'!LT5:LY5)</f>
        <v>-3.0792378187183331</v>
      </c>
      <c r="BF5" s="70">
        <f>AVERAGE('Raw data'!LZ5:ME5)</f>
        <v>-1.7575076917828332</v>
      </c>
      <c r="BG5" s="71">
        <f>AVERAGE('Raw data'!MF5:MK5)</f>
        <v>-1.8388639390474999</v>
      </c>
      <c r="BH5" s="69">
        <f>AVERAGE('Raw data'!ML5:MQ5)</f>
        <v>-0.85500047604333318</v>
      </c>
      <c r="BI5" s="72">
        <f>AVERAGE('Raw data'!MR5:MW5)</f>
        <v>-2.0582702060553335</v>
      </c>
      <c r="BJ5" s="73">
        <f>AVERAGE('Raw data'!MX5:NC5)</f>
        <v>-3.1233324607199999</v>
      </c>
      <c r="BK5" s="74">
        <f>AVERAGE('Raw data'!ND5:NI5)</f>
        <v>-1.4531759321678335</v>
      </c>
      <c r="BL5" s="75">
        <f>AVERAGE('Raw data'!NJ5:NO5)</f>
        <v>-1.6766219437104999</v>
      </c>
      <c r="BM5" s="84">
        <f>AVERAGE('Raw data'!NP5:NU5)</f>
        <v>0.93447364618301665</v>
      </c>
      <c r="BN5" s="69">
        <f>AVERAGE('Raw data'!NV5:OA5)</f>
        <v>0.73603697121055001</v>
      </c>
      <c r="BO5" s="70">
        <f>AVERAGE('Raw data'!OB5:OG5)</f>
        <v>2.5880905787150001</v>
      </c>
      <c r="BP5" s="71">
        <f>AVERAGE('Raw data'!OH5:OM5)</f>
        <v>0.97387241634231669</v>
      </c>
      <c r="BQ5" s="69">
        <f>AVERAGE('Raw data'!ON5:OS5)</f>
        <v>0.97350626190633338</v>
      </c>
      <c r="BR5" s="72">
        <f>AVERAGE('Raw data'!OT5:OY5)</f>
        <v>1.8171167510255168</v>
      </c>
      <c r="BS5" s="73">
        <f>AVERAGE('Raw data'!OZ5:PE5)</f>
        <v>3.3471562067666665</v>
      </c>
      <c r="BT5" s="74">
        <f>AVERAGE('Raw data'!PF5:PK5)</f>
        <v>-0.14541866630316666</v>
      </c>
      <c r="BU5" s="75">
        <f>AVERAGE('Raw data'!PL5:PQ5)</f>
        <v>1.5127538790311668</v>
      </c>
      <c r="BV5" s="84">
        <f>AVERAGE('Raw data'!PR5:PW5)</f>
        <v>0.50999520719000002</v>
      </c>
      <c r="BW5" s="69">
        <f>AVERAGE('Raw data'!PX5:QC5)</f>
        <v>-0.40308076391716668</v>
      </c>
      <c r="BX5" s="70">
        <f>AVERAGE('Raw data'!QD5:QI5)</f>
        <v>0.26802209640451669</v>
      </c>
      <c r="BY5" s="71">
        <f>AVERAGE('Raw data'!QJ5:QO5)</f>
        <v>0.6355848113696666</v>
      </c>
      <c r="BZ5" s="69">
        <f>AVERAGE('Raw data'!QP5:QU5)</f>
        <v>-0.25611657300116331</v>
      </c>
      <c r="CA5" s="72">
        <f>AVERAGE('Raw data'!QV5:RA5)</f>
        <v>0.73745173712666678</v>
      </c>
      <c r="CB5" s="73">
        <f>AVERAGE('Raw data'!RB5:RG5)</f>
        <v>0.89548838635316674</v>
      </c>
      <c r="CC5" s="74">
        <f>AVERAGE('Raw data'!RH5:RM5)</f>
        <v>0.4410421401263333</v>
      </c>
      <c r="CD5" s="75">
        <f>AVERAGE('Raw data'!RN5:RS5)</f>
        <v>3.3846773306516664</v>
      </c>
      <c r="CE5" s="84">
        <f>AVERAGE('Raw data'!RT5:RY5)</f>
        <v>1.334109435477667</v>
      </c>
      <c r="CF5" s="69">
        <f>AVERAGE('Raw data'!RZ5:SE5)</f>
        <v>3.7667014797549996</v>
      </c>
      <c r="CG5" s="70">
        <f>AVERAGE('Raw data'!SF5:SK5)</f>
        <v>1.9745541612316666</v>
      </c>
      <c r="CH5" s="71">
        <f>AVERAGE('Raw data'!SL5:SQ5)</f>
        <v>2.9490261475233335</v>
      </c>
      <c r="CI5" s="69">
        <f>AVERAGE('Raw data'!SR5:SW5)</f>
        <v>2.2448833584766668</v>
      </c>
      <c r="CJ5" s="72">
        <f>AVERAGE('Raw data'!SX5:TC5)</f>
        <v>1.7740797201783334</v>
      </c>
      <c r="CK5" s="73">
        <f>AVERAGE('Raw data'!TD5:TI5)</f>
        <v>0.1255963792403334</v>
      </c>
      <c r="CL5" s="74">
        <f>AVERAGE('Raw data'!TJ5:TO5)</f>
        <v>1.2394530177111669</v>
      </c>
      <c r="CM5" s="75">
        <f>AVERAGE('Raw data'!TP5:TU5)</f>
        <v>2.1631824076190003</v>
      </c>
      <c r="CP5" s="68">
        <f t="shared" ref="CP5:CP36" si="0">AVERAGE(B5,E5,H5,K5,N5,Q5,T5,W5,Z5,AC5,AF5,AI5,AL5,AO5,AR5,AU5,AX5,BA5,BD5,BD5,BD5,BG5,BJ5,BM5,BP5,BS5,BV5,BY5,CB5,CE5,CH5,CK5)</f>
        <v>-9.8303432246423433E-2</v>
      </c>
      <c r="CQ5" s="69">
        <f t="shared" ref="CQ5:CQ36" si="1">AVERAGE(C5,F5,I5,L5,O5,R5,U5,X5,AA5,AD5,AG5,AJ5,AM5,AP5,AS5,AV5,AY5,BB5,BE5,BE5,BE5,BH5,BK5,BN5,BQ5,BT5,BW5,BZ5,CC5,CF5,CI5,CL5)</f>
        <v>-0.91186691176035772</v>
      </c>
      <c r="CR5" s="75">
        <f t="shared" ref="CR5:CR36" si="2">AVERAGE(D5,G5,J5,M5,P5,S5,V5,Y5,AB5,AE5,AH5,AK5,AN5,AQ5,AT5,AW5,AZ5,BC5,BF5,BF5,BF5,BI5,BL5,BO5,BR5,BU5,BX5,CA5,CD5,CG5,CJ5,CM5)</f>
        <v>0.45077644862842098</v>
      </c>
    </row>
    <row r="6" spans="1:96" x14ac:dyDescent="0.25">
      <c r="A6" s="38">
        <f t="shared" ref="A6:A37" si="3">A5+0.01</f>
        <v>0.01</v>
      </c>
      <c r="B6" s="65">
        <f>AVERAGE('Raw data'!B6:G6)</f>
        <v>-1.0380279382050002</v>
      </c>
      <c r="C6" s="13">
        <f>AVERAGE('Raw data'!H6:M6)</f>
        <v>1.1970444446799999</v>
      </c>
      <c r="D6" s="16">
        <f>AVERAGE('Raw data'!N6:S6)</f>
        <v>-2.1554956683512501</v>
      </c>
      <c r="E6" s="54">
        <f>AVERAGE('Raw data'!T6:Y6)</f>
        <v>-1.2760421882081667</v>
      </c>
      <c r="F6" s="13">
        <f>AVERAGE('Raw data'!Z6:AE6)</f>
        <v>-3.458135483265</v>
      </c>
      <c r="G6" s="43">
        <f>AVERAGE('Raw data'!AF6:AK6)</f>
        <v>7.8062414137533338</v>
      </c>
      <c r="H6" s="8">
        <f>AVERAGE('Raw data'!AL6:AQ6)</f>
        <v>-0.42490782953188333</v>
      </c>
      <c r="I6" s="60">
        <f>AVERAGE('Raw data'!AR6:AW6)</f>
        <v>-1.8853217695183335</v>
      </c>
      <c r="J6" s="19">
        <f>AVERAGE('Raw data'!AX6:BC6)</f>
        <v>-0.72144451126466669</v>
      </c>
      <c r="K6" s="65">
        <f>AVERAGE('Raw data'!BD6:BI6)</f>
        <v>-2.1454598708933332</v>
      </c>
      <c r="L6" s="13">
        <f>AVERAGE('Raw data'!BJ6:BO6)</f>
        <v>-2.5850837841060001</v>
      </c>
      <c r="M6" s="16">
        <f>AVERAGE('Raw data'!BP6:BU6)</f>
        <v>-0.59453145845485</v>
      </c>
      <c r="N6" s="54">
        <f>AVERAGE('Raw data'!BV6:CA6)</f>
        <v>-3.13135012547</v>
      </c>
      <c r="O6" s="13">
        <f>AVERAGE('Raw data'!CB6:CG6)</f>
        <v>-0.61638638231880005</v>
      </c>
      <c r="P6" s="43">
        <f>AVERAGE('Raw data'!CH6:CM6)</f>
        <v>-0.2355212975798667</v>
      </c>
      <c r="Q6" s="8">
        <f>AVERAGE('Raw data'!CN6:CS6)</f>
        <v>-0.38160797148966669</v>
      </c>
      <c r="R6" s="60">
        <f>AVERAGE('Raw data'!CT6:CY6)</f>
        <v>-1.185540851454</v>
      </c>
      <c r="S6" s="19">
        <f>AVERAGE('Raw data'!CZ6:DE6)</f>
        <v>-1.0517275162038333</v>
      </c>
      <c r="T6" s="46">
        <f>AVERAGE('Raw data'!DF6:DK6)</f>
        <v>0.67340283907949994</v>
      </c>
      <c r="U6" s="13">
        <f>AVERAGE('Raw data'!DL6:DQ6)</f>
        <v>-2.5857153660083334</v>
      </c>
      <c r="V6" s="16">
        <f>AVERAGE('Raw data'!DR6:DW6)</f>
        <v>-3.9926204284033333</v>
      </c>
      <c r="W6" s="54">
        <f>AVERAGE('Raw data'!DX6:EC6)</f>
        <v>-0.65216882715583335</v>
      </c>
      <c r="X6" s="13">
        <f>AVERAGE('Raw data'!ED6:EI6)</f>
        <v>-2.5850419276949999</v>
      </c>
      <c r="Y6" s="43">
        <f>AVERAGE('Raw data'!EJ6:EO6)</f>
        <v>3.5233790395633338</v>
      </c>
      <c r="Z6" s="8">
        <f>AVERAGE('Raw data'!EP6:EU6)</f>
        <v>-1.8774007661765</v>
      </c>
      <c r="AA6" s="60">
        <f>AVERAGE('Raw data'!EV6:FA6)</f>
        <v>-1.607487032018333</v>
      </c>
      <c r="AB6" s="19">
        <f>AVERAGE('Raw data'!FB6:FG6)</f>
        <v>-3.4977390325066668</v>
      </c>
      <c r="AC6" s="46">
        <f>AVERAGE('Raw data'!FH6:FM6)</f>
        <v>2.4240893945600002</v>
      </c>
      <c r="AD6" s="13">
        <f>AVERAGE('Raw data'!FN6:FS6)</f>
        <v>-5.322378264268333</v>
      </c>
      <c r="AE6" s="16">
        <f>AVERAGE('Raw data'!FT6:FY6)</f>
        <v>-1.4120053162168336</v>
      </c>
      <c r="AF6" s="54">
        <f>AVERAGE('Raw data'!FZ6:GE6)</f>
        <v>-3.2444140783966664</v>
      </c>
      <c r="AG6" s="13">
        <f>AVERAGE('Raw data'!GF6:GK6)</f>
        <v>-4.4822819409749997</v>
      </c>
      <c r="AH6" s="43">
        <f>AVERAGE('Raw data'!GL6:GQ6)</f>
        <v>-2.0292112155766664</v>
      </c>
      <c r="AI6" s="8">
        <f>AVERAGE('Raw data'!GR6:GW6)</f>
        <v>-3.2899576942116666</v>
      </c>
      <c r="AJ6" s="60">
        <f>AVERAGE('Raw data'!GX6:HC6)</f>
        <v>-4.1537011436616664</v>
      </c>
      <c r="AK6" s="19">
        <f>AVERAGE('Raw data'!HD6:HI6)</f>
        <v>-2.1796995576216665</v>
      </c>
      <c r="AL6" s="46">
        <f>AVERAGE('Raw data'!HJ6:HO6)</f>
        <v>-0.43057097370148334</v>
      </c>
      <c r="AM6" s="13">
        <f>AVERAGE('Raw data'!HP6:HU6)</f>
        <v>-1.6270768164593334</v>
      </c>
      <c r="AN6" s="16">
        <f>AVERAGE('Raw data'!HV6:IA6)</f>
        <v>0.10524828536993336</v>
      </c>
      <c r="AO6" s="54">
        <f>AVERAGE('Raw data'!IB6:IG6)</f>
        <v>-0.34310517330983331</v>
      </c>
      <c r="AP6" s="13">
        <f>AVERAGE('Raw data'!IH6:IM6)</f>
        <v>-0.54624273267746659</v>
      </c>
      <c r="AQ6" s="43">
        <f>AVERAGE('Raw data'!IN6:IS6)</f>
        <v>0.56853373835916665</v>
      </c>
      <c r="AR6" s="8">
        <f>AVERAGE('Raw data'!IT6:IY6)</f>
        <v>1.3030220110206665</v>
      </c>
      <c r="AS6" s="60">
        <f>AVERAGE('Raw data'!IZ6:JE6)</f>
        <v>0.83658112665066664</v>
      </c>
      <c r="AT6" s="19">
        <f>AVERAGE('Raw data'!JF6:JK6)</f>
        <v>0.61132451216423334</v>
      </c>
      <c r="AU6" s="46">
        <f>AVERAGE('Raw data'!JL6:JQ6)</f>
        <v>-1.88683138728</v>
      </c>
      <c r="AV6" s="13">
        <f>AVERAGE('Raw data'!JR6:JW6)</f>
        <v>-2.9500932844483336</v>
      </c>
      <c r="AW6" s="16">
        <f>AVERAGE('Raw data'!JX6:KC6)</f>
        <v>-0.19948356103183329</v>
      </c>
      <c r="AX6" s="54">
        <f>AVERAGE('Raw data'!KD6:KI6)</f>
        <v>-2.0386581557983332</v>
      </c>
      <c r="AY6" s="13">
        <f>AVERAGE('Raw data'!KJ6:KO6)</f>
        <v>-4.2178176935533331</v>
      </c>
      <c r="AZ6" s="43">
        <f>AVERAGE('Raw data'!KP6:KU6)</f>
        <v>-0.40603585374716666</v>
      </c>
      <c r="BA6" s="8">
        <f>AVERAGE('Raw data'!KV6:LA6)</f>
        <v>-0.80166241193883347</v>
      </c>
      <c r="BB6" s="60">
        <f>AVERAGE('Raw data'!LB6:LG6)</f>
        <v>-2.2681187331700001</v>
      </c>
      <c r="BC6" s="19">
        <f>AVERAGE('Raw data'!LH6:LM6)</f>
        <v>-1.9734246431775</v>
      </c>
      <c r="BD6" s="46">
        <f>AVERAGE('Raw data'!LN6:LS6)</f>
        <v>-3.1985325808349998</v>
      </c>
      <c r="BE6" s="13">
        <f>AVERAGE('Raw data'!LT6:LY6)</f>
        <v>-3.8217148951699991</v>
      </c>
      <c r="BF6" s="16">
        <f>AVERAGE('Raw data'!LZ6:ME6)</f>
        <v>-2.4390642294283333</v>
      </c>
      <c r="BG6" s="54">
        <f>AVERAGE('Raw data'!MF6:MK6)</f>
        <v>-2.5520298492899998</v>
      </c>
      <c r="BH6" s="13">
        <f>AVERAGE('Raw data'!ML6:MQ6)</f>
        <v>-1.5428123652943333</v>
      </c>
      <c r="BI6" s="43">
        <f>AVERAGE('Raw data'!MR6:MW6)</f>
        <v>-2.9539989220099998</v>
      </c>
      <c r="BJ6" s="8">
        <f>AVERAGE('Raw data'!MX6:NC6)</f>
        <v>-3.6096138381933334</v>
      </c>
      <c r="BK6" s="60">
        <f>AVERAGE('Raw data'!ND6:NI6)</f>
        <v>-2.1880261109283334</v>
      </c>
      <c r="BL6" s="19">
        <f>AVERAGE('Raw data'!NJ6:NO6)</f>
        <v>-2.0830231127639163</v>
      </c>
      <c r="BM6" s="46">
        <f>AVERAGE('Raw data'!NP6:NU6)</f>
        <v>-0.10057018359561665</v>
      </c>
      <c r="BN6" s="13">
        <f>AVERAGE('Raw data'!NV6:OA6)</f>
        <v>-0.25538737056100003</v>
      </c>
      <c r="BO6" s="16">
        <f>AVERAGE('Raw data'!OB6:OG6)</f>
        <v>1.2377312203674333</v>
      </c>
      <c r="BP6" s="54">
        <f>AVERAGE('Raw data'!OH6:OM6)</f>
        <v>-0.15830797011611666</v>
      </c>
      <c r="BQ6" s="13">
        <f>AVERAGE('Raw data'!ON6:OS6)</f>
        <v>0.1807856115684833</v>
      </c>
      <c r="BR6" s="43">
        <f>AVERAGE('Raw data'!OT6:OY6)</f>
        <v>0.7640202005693334</v>
      </c>
      <c r="BS6" s="8">
        <f>AVERAGE('Raw data'!OZ6:PE6)</f>
        <v>2.0631983217613334</v>
      </c>
      <c r="BT6" s="60">
        <f>AVERAGE('Raw data'!PF6:PK6)</f>
        <v>-1.2598134221615001</v>
      </c>
      <c r="BU6" s="19">
        <f>AVERAGE('Raw data'!PL6:PQ6)</f>
        <v>0.34631307808083328</v>
      </c>
      <c r="BV6" s="46">
        <f>AVERAGE('Raw data'!PR5:PW5)</f>
        <v>0.50999520719000002</v>
      </c>
      <c r="BW6" s="13">
        <f>AVERAGE('Raw data'!PX6:QC6)</f>
        <v>-0.91366270467759991</v>
      </c>
      <c r="BX6" s="16">
        <f>AVERAGE('Raw data'!QD6:QI6)</f>
        <v>-0.7768413124862833</v>
      </c>
      <c r="BY6" s="54">
        <f>AVERAGE('Raw data'!QJ6:QO6)</f>
        <v>0.15132500842216667</v>
      </c>
      <c r="BZ6" s="13">
        <f>AVERAGE('Raw data'!QP6:QU6)</f>
        <v>-0.88222088913916663</v>
      </c>
      <c r="CA6" s="43">
        <f>AVERAGE('Raw data'!QV6:RA6)</f>
        <v>9.2668899174383312E-2</v>
      </c>
      <c r="CB6" s="8">
        <f>AVERAGE('Raw data'!RB6:RG6)</f>
        <v>9.670108308383335E-2</v>
      </c>
      <c r="CC6" s="60">
        <f>AVERAGE('Raw data'!RH6:RM6)</f>
        <v>-0.27172029981978335</v>
      </c>
      <c r="CD6" s="19">
        <f>AVERAGE('Raw data'!RN6:RS6)</f>
        <v>2.3789200770850001</v>
      </c>
      <c r="CE6" s="46">
        <f>AVERAGE('Raw data'!RT6:RY6)</f>
        <v>-0.4825781210763333</v>
      </c>
      <c r="CF6" s="13">
        <f>AVERAGE('Raw data'!RZ6:SE6)</f>
        <v>2.2697485850228332</v>
      </c>
      <c r="CG6" s="16">
        <f>AVERAGE('Raw data'!SF6:SK6)</f>
        <v>0.54304561841029997</v>
      </c>
      <c r="CH6" s="54">
        <f>AVERAGE('Raw data'!SL6:SQ6)</f>
        <v>2.060955459078333</v>
      </c>
      <c r="CI6" s="13">
        <f>AVERAGE('Raw data'!SR6:SW6)</f>
        <v>0.95651401929533331</v>
      </c>
      <c r="CJ6" s="43">
        <f>AVERAGE('Raw data'!SX6:TC6)</f>
        <v>0.54229079124833335</v>
      </c>
      <c r="CK6" s="8">
        <f>AVERAGE('Raw data'!TD6:TI6)</f>
        <v>-0.91183902981366671</v>
      </c>
      <c r="CL6" s="60">
        <f>AVERAGE('Raw data'!TJ6:TO6)</f>
        <v>-5.0916986489999982E-2</v>
      </c>
      <c r="CM6" s="19">
        <f>AVERAGE('Raw data'!TP6:TU6)</f>
        <v>0.7750622323791333</v>
      </c>
      <c r="CP6" s="65">
        <f t="shared" si="0"/>
        <v>-0.97156290006754498</v>
      </c>
      <c r="CQ6" s="13">
        <f t="shared" si="1"/>
        <v>-1.733295445405052</v>
      </c>
      <c r="CR6" s="19">
        <f t="shared" si="2"/>
        <v>-0.4464130309111432</v>
      </c>
    </row>
    <row r="7" spans="1:96" x14ac:dyDescent="0.25">
      <c r="A7" s="38">
        <f t="shared" si="3"/>
        <v>0.02</v>
      </c>
      <c r="B7" s="65">
        <f>AVERAGE('Raw data'!B7:G7)</f>
        <v>-1.6561712918686666</v>
      </c>
      <c r="C7" s="13">
        <f>AVERAGE('Raw data'!H7:M7)</f>
        <v>0.70062477288049996</v>
      </c>
      <c r="D7" s="16">
        <f>AVERAGE('Raw data'!N7:S7)</f>
        <v>-2.4399876254792501</v>
      </c>
      <c r="E7" s="54">
        <f>AVERAGE('Raw data'!T7:Y7)</f>
        <v>-1.8168610350300003</v>
      </c>
      <c r="F7" s="13">
        <f>AVERAGE('Raw data'!Z7:AE7)</f>
        <v>-3.7964416114483335</v>
      </c>
      <c r="G7" s="43">
        <f>AVERAGE('Raw data'!AF7:AK7)</f>
        <v>6.8378813791266664</v>
      </c>
      <c r="H7" s="8">
        <f>AVERAGE('Raw data'!AL7:AQ7)</f>
        <v>-1.0032795676596666</v>
      </c>
      <c r="I7" s="60">
        <f>AVERAGE('Raw data'!AR7:AW7)</f>
        <v>-2.3590829114116669</v>
      </c>
      <c r="J7" s="19">
        <f>AVERAGE('Raw data'!AX7:BC7)</f>
        <v>-1.1582591470078334</v>
      </c>
      <c r="K7" s="65">
        <f>AVERAGE('Raw data'!BD7:BI7)</f>
        <v>-2.8216890517866666</v>
      </c>
      <c r="L7" s="13">
        <f>AVERAGE('Raw data'!BJ7:BO7)</f>
        <v>-3.3289314737339999</v>
      </c>
      <c r="M7" s="16">
        <f>AVERAGE('Raw data'!BP7:BU7)</f>
        <v>-1.3620972002543332</v>
      </c>
      <c r="N7" s="54">
        <f>AVERAGE('Raw data'!BV7:CA7)</f>
        <v>-3.7220878350716671</v>
      </c>
      <c r="O7" s="13">
        <f>AVERAGE('Raw data'!CB7:CG7)</f>
        <v>-1.1956172838196</v>
      </c>
      <c r="P7" s="43">
        <f>AVERAGE('Raw data'!CH7:CM7)</f>
        <v>-0.94777571474566669</v>
      </c>
      <c r="Q7" s="8">
        <f>AVERAGE('Raw data'!CN7:CS7)</f>
        <v>-1.0900429817051667</v>
      </c>
      <c r="R7" s="60">
        <f>AVERAGE('Raw data'!CT7:CY7)</f>
        <v>-1.8524959592016668</v>
      </c>
      <c r="S7" s="19">
        <f>AVERAGE('Raw data'!CZ7:DE7)</f>
        <v>-1.8577308978628333</v>
      </c>
      <c r="T7" s="46">
        <f>AVERAGE('Raw data'!DF7:DK7)</f>
        <v>3.5303280874216677E-3</v>
      </c>
      <c r="U7" s="13">
        <f>AVERAGE('Raw data'!DL7:DQ7)</f>
        <v>-3.2715203801783339</v>
      </c>
      <c r="V7" s="16">
        <f>AVERAGE('Raw data'!DR7:DW7)</f>
        <v>-4.4805913893383336</v>
      </c>
      <c r="W7" s="54">
        <f>AVERAGE('Raw data'!DX7:EC7)</f>
        <v>-1.134293182492</v>
      </c>
      <c r="X7" s="13">
        <f>AVERAGE('Raw data'!ED7:EI7)</f>
        <v>-2.8686846176783334</v>
      </c>
      <c r="Y7" s="43">
        <f>AVERAGE('Raw data'!EJ7:EO7)</f>
        <v>3.1317993088583336</v>
      </c>
      <c r="Z7" s="8">
        <f>AVERAGE('Raw data'!EP7:EU7)</f>
        <v>-2.2681708680076333</v>
      </c>
      <c r="AA7" s="60">
        <f>AVERAGE('Raw data'!EV7:FA7)</f>
        <v>-2.1080007370299998</v>
      </c>
      <c r="AB7" s="19">
        <f>AVERAGE('Raw data'!FB7:FG7)</f>
        <v>-3.6880791219066666</v>
      </c>
      <c r="AC7" s="46">
        <f>AVERAGE('Raw data'!FH7:FM7)</f>
        <v>1.1647503393889169</v>
      </c>
      <c r="AD7" s="13">
        <f>AVERAGE('Raw data'!FN7:FS7)</f>
        <v>-5.9670939111716663</v>
      </c>
      <c r="AE7" s="16">
        <f>AVERAGE('Raw data'!FT7:FY7)</f>
        <v>-2.3884812864416669</v>
      </c>
      <c r="AF7" s="54">
        <f>AVERAGE('Raw data'!FZ7:GE7)</f>
        <v>-4.4355574083316673</v>
      </c>
      <c r="AG7" s="13">
        <f>AVERAGE('Raw data'!GF7:GK7)</f>
        <v>-5.4963632853816664</v>
      </c>
      <c r="AH7" s="43">
        <f>AVERAGE('Raw data'!GL7:GQ7)</f>
        <v>-3.2357823777200001</v>
      </c>
      <c r="AI7" s="8">
        <f>AVERAGE('Raw data'!GR7:GW7)</f>
        <v>-4.0392216730133335</v>
      </c>
      <c r="AJ7" s="60">
        <f>AVERAGE('Raw data'!GX7:HC7)</f>
        <v>-5.0740315564466663</v>
      </c>
      <c r="AK7" s="19">
        <f>AVERAGE('Raw data'!HD7:HI7)</f>
        <v>-3.3102195421866667</v>
      </c>
      <c r="AL7" s="46">
        <f>AVERAGE('Raw data'!HJ7:HO7)</f>
        <v>-1.3441360730436667</v>
      </c>
      <c r="AM7" s="13">
        <f>AVERAGE('Raw data'!HP7:HU7)</f>
        <v>-2.4832581082983332</v>
      </c>
      <c r="AN7" s="16">
        <f>AVERAGE('Raw data'!HV7:IA7)</f>
        <v>-0.8252172513306667</v>
      </c>
      <c r="AO7" s="54">
        <f>AVERAGE('Raw data'!IB7:IG7)</f>
        <v>-1.1093403665236667</v>
      </c>
      <c r="AP7" s="13">
        <f>AVERAGE('Raw data'!IH7:IM7)</f>
        <v>-1.0951188634823332</v>
      </c>
      <c r="AQ7" s="43">
        <f>AVERAGE('Raw data'!IN7:IS7)</f>
        <v>-0.38968485935306663</v>
      </c>
      <c r="AR7" s="8">
        <f>AVERAGE('Raw data'!IT7:IY7)</f>
        <v>0.37216619496666664</v>
      </c>
      <c r="AS7" s="60">
        <f>AVERAGE('Raw data'!IZ7:JE7)</f>
        <v>0.36750965475933334</v>
      </c>
      <c r="AT7" s="19">
        <f>AVERAGE('Raw data'!JF7:JK7)</f>
        <v>9.402075998446667E-2</v>
      </c>
      <c r="AU7" s="46">
        <f>AVERAGE('Raw data'!JL7:JQ7)</f>
        <v>-2.251494016648333</v>
      </c>
      <c r="AV7" s="13">
        <f>AVERAGE('Raw data'!JR7:JW7)</f>
        <v>-3.2962288705499998</v>
      </c>
      <c r="AW7" s="16">
        <f>AVERAGE('Raw data'!JX7:KC7)</f>
        <v>-0.64107954514583332</v>
      </c>
      <c r="AX7" s="54">
        <f>AVERAGE('Raw data'!KD7:KI7)</f>
        <v>-2.4166993252433335</v>
      </c>
      <c r="AY7" s="13">
        <f>AVERAGE('Raw data'!KJ7:KO7)</f>
        <v>-4.6159744167333336</v>
      </c>
      <c r="AZ7" s="43">
        <f>AVERAGE('Raw data'!KP7:KU7)</f>
        <v>-1.1682697275773333</v>
      </c>
      <c r="BA7" s="8">
        <f>AVERAGE('Raw data'!KV7:LA7)</f>
        <v>-1.2652315330494999</v>
      </c>
      <c r="BB7" s="60">
        <f>AVERAGE('Raw data'!LB7:LG7)</f>
        <v>-2.63098170519</v>
      </c>
      <c r="BC7" s="19">
        <f>AVERAGE('Raw data'!LH7:LM7)</f>
        <v>-2.3440486403283334</v>
      </c>
      <c r="BD7" s="46">
        <f>AVERAGE('Raw data'!LN7:LS7)</f>
        <v>-3.6729425787916665</v>
      </c>
      <c r="BE7" s="13">
        <f>AVERAGE('Raw data'!LT7:LY7)</f>
        <v>-4.3097329266866664</v>
      </c>
      <c r="BF7" s="16">
        <f>AVERAGE('Raw data'!LZ7:ME7)</f>
        <v>-2.9005982029433333</v>
      </c>
      <c r="BG7" s="54">
        <f>AVERAGE('Raw data'!MF7:MK7)</f>
        <v>-3.0838563919075002</v>
      </c>
      <c r="BH7" s="13">
        <f>AVERAGE('Raw data'!ML7:MQ7)</f>
        <v>-2.1226270647866667</v>
      </c>
      <c r="BI7" s="43">
        <f>AVERAGE('Raw data'!MR7:MW7)</f>
        <v>-3.5837611321616669</v>
      </c>
      <c r="BJ7" s="8">
        <f>AVERAGE('Raw data'!MX7:NC7)</f>
        <v>-3.9581002155949996</v>
      </c>
      <c r="BK7" s="60">
        <f>AVERAGE('Raw data'!ND7:NI7)</f>
        <v>-2.7438478016850003</v>
      </c>
      <c r="BL7" s="19">
        <f>AVERAGE('Raw data'!NJ7:NO7)</f>
        <v>-2.3735738832763329</v>
      </c>
      <c r="BM7" s="46">
        <f>AVERAGE('Raw data'!NP7:NU7)</f>
        <v>-0.84875521754116667</v>
      </c>
      <c r="BN7" s="13">
        <f>AVERAGE('Raw data'!NV7:OA7)</f>
        <v>-1.2533087164153331</v>
      </c>
      <c r="BO7" s="16">
        <f>AVERAGE('Raw data'!OB7:OG7)</f>
        <v>0.26997163186500001</v>
      </c>
      <c r="BP7" s="54">
        <f>AVERAGE('Raw data'!OH7:OM7)</f>
        <v>-0.9202849737805</v>
      </c>
      <c r="BQ7" s="13">
        <f>AVERAGE('Raw data'!ON7:OS7)</f>
        <v>-0.53218501180400002</v>
      </c>
      <c r="BR7" s="43">
        <f>AVERAGE('Raw data'!OT7:OY7)</f>
        <v>3.3412272233666683E-2</v>
      </c>
      <c r="BS7" s="8">
        <f>AVERAGE('Raw data'!OZ7:PE7)</f>
        <v>1.0085524720950001</v>
      </c>
      <c r="BT7" s="60">
        <f>AVERAGE('Raw data'!PF7:PK7)</f>
        <v>-2.0377577661470001</v>
      </c>
      <c r="BU7" s="19">
        <f>AVERAGE('Raw data'!PL7:PQ7)</f>
        <v>-0.53073263349516664</v>
      </c>
      <c r="BV7" s="46">
        <f>AVERAGE('Raw data'!PR6:PW6)</f>
        <v>-0.31265998497612002</v>
      </c>
      <c r="BW7" s="13">
        <f>AVERAGE('Raw data'!PX7:QC7)</f>
        <v>-1.3423125736915</v>
      </c>
      <c r="BX7" s="16">
        <f>AVERAGE('Raw data'!QD7:QI7)</f>
        <v>-1.5043290218456666</v>
      </c>
      <c r="BY7" s="54">
        <f>AVERAGE('Raw data'!QJ7:QO7)</f>
        <v>-0.37014975339016659</v>
      </c>
      <c r="BZ7" s="13">
        <f>AVERAGE('Raw data'!QP7:QU7)</f>
        <v>-1.3604702200505001</v>
      </c>
      <c r="CA7" s="43">
        <f>AVERAGE('Raw data'!QV7:RA7)</f>
        <v>-0.34355569298033334</v>
      </c>
      <c r="CB7" s="8">
        <f>AVERAGE('Raw data'!RB7:RG7)</f>
        <v>-0.49662734071435005</v>
      </c>
      <c r="CC7" s="60">
        <f>AVERAGE('Raw data'!RH7:RM7)</f>
        <v>-0.79747992217649999</v>
      </c>
      <c r="CD7" s="19">
        <f>AVERAGE('Raw data'!RN7:RS7)</f>
        <v>1.6781648657709998</v>
      </c>
      <c r="CE7" s="46">
        <f>AVERAGE('Raw data'!RT7:RY7)</f>
        <v>-1.9276685611418334</v>
      </c>
      <c r="CF7" s="13">
        <f>AVERAGE('Raw data'!RZ7:SE7)</f>
        <v>0.90587370490116681</v>
      </c>
      <c r="CG7" s="16">
        <f>AVERAGE('Raw data'!SF7:SK7)</f>
        <v>-0.63115825717683327</v>
      </c>
      <c r="CH7" s="54">
        <f>AVERAGE('Raw data'!SL7:SQ7)</f>
        <v>1.2696624268716665</v>
      </c>
      <c r="CI7" s="13">
        <f>AVERAGE('Raw data'!SR7:SW7)</f>
        <v>-9.4406739572683321E-2</v>
      </c>
      <c r="CJ7" s="43">
        <f>AVERAGE('Raw data'!SX7:TC7)</f>
        <v>-0.57455977802466673</v>
      </c>
      <c r="CK7" s="8">
        <f>AVERAGE('Raw data'!TD7:TI7)</f>
        <v>-1.7534352469441667</v>
      </c>
      <c r="CL7" s="60">
        <f>AVERAGE('Raw data'!TJ7:TO7)</f>
        <v>-1.1070300264655002</v>
      </c>
      <c r="CM7" s="19">
        <f>AVERAGE('Raw data'!TP7:TU7)</f>
        <v>-0.39139807735866672</v>
      </c>
      <c r="CP7" s="65">
        <f t="shared" si="0"/>
        <v>-1.6639368709509723</v>
      </c>
      <c r="CQ7" s="13">
        <f t="shared" si="1"/>
        <v>-2.3683263181896756</v>
      </c>
      <c r="CR7" s="19">
        <f t="shared" si="2"/>
        <v>-1.1508411623121459</v>
      </c>
    </row>
    <row r="8" spans="1:96" x14ac:dyDescent="0.25">
      <c r="A8" s="38">
        <f t="shared" si="3"/>
        <v>0.03</v>
      </c>
      <c r="B8" s="65">
        <f>AVERAGE('Raw data'!B8:G8)</f>
        <v>-2.1564969117441666</v>
      </c>
      <c r="C8" s="13">
        <f>AVERAGE('Raw data'!H8:M8)</f>
        <v>0.28056172034393334</v>
      </c>
      <c r="D8" s="16">
        <f>AVERAGE('Raw data'!N8:S8)</f>
        <v>-2.4602017390715001</v>
      </c>
      <c r="E8" s="54">
        <f>AVERAGE('Raw data'!T8:Y8)</f>
        <v>-2.1738807475583335</v>
      </c>
      <c r="F8" s="13">
        <f>AVERAGE('Raw data'!Z8:AE8)</f>
        <v>-3.9895617584383332</v>
      </c>
      <c r="G8" s="43">
        <f>AVERAGE('Raw data'!AF8:AK8)</f>
        <v>5.4129937322933328</v>
      </c>
      <c r="H8" s="8">
        <f>AVERAGE('Raw data'!AL8:AQ8)</f>
        <v>-1.3501070102038331</v>
      </c>
      <c r="I8" s="60">
        <f>AVERAGE('Raw data'!AR8:AW8)</f>
        <v>-2.5927775440600001</v>
      </c>
      <c r="J8" s="19">
        <f>AVERAGE('Raw data'!AX8:BC8)</f>
        <v>-1.4382408812898333</v>
      </c>
      <c r="K8" s="65">
        <f>AVERAGE('Raw data'!BD8:BI8)</f>
        <v>-3.2755674004549999</v>
      </c>
      <c r="L8" s="13">
        <f>AVERAGE('Raw data'!BJ8:BO8)</f>
        <v>-3.7458022384640004</v>
      </c>
      <c r="M8" s="16">
        <f>AVERAGE('Raw data'!BP8:BU8)</f>
        <v>-1.8608546522283334</v>
      </c>
      <c r="N8" s="54">
        <f>AVERAGE('Raw data'!BV8:CA8)</f>
        <v>-4.2740449766299999</v>
      </c>
      <c r="O8" s="13">
        <f>AVERAGE('Raw data'!CB8:CG8)</f>
        <v>-1.5835188009732</v>
      </c>
      <c r="P8" s="43">
        <f>AVERAGE('Raw data'!CH8:CM8)</f>
        <v>-1.2264978296546667</v>
      </c>
      <c r="Q8" s="8">
        <f>AVERAGE('Raw data'!CN8:CS8)</f>
        <v>-1.4423943275225</v>
      </c>
      <c r="R8" s="60">
        <f>AVERAGE('Raw data'!CT8:CY8)</f>
        <v>-2.2528566859149999</v>
      </c>
      <c r="S8" s="19">
        <f>AVERAGE('Raw data'!CZ8:DE8)</f>
        <v>-2.2654913856583332</v>
      </c>
      <c r="T8" s="46">
        <f>AVERAGE('Raw data'!DF8:DK8)</f>
        <v>-0.38752472727246173</v>
      </c>
      <c r="U8" s="13">
        <f>AVERAGE('Raw data'!DL8:DQ8)</f>
        <v>-3.5709334039700003</v>
      </c>
      <c r="V8" s="16">
        <f>AVERAGE('Raw data'!DR8:DW8)</f>
        <v>-4.609029332795</v>
      </c>
      <c r="W8" s="54">
        <f>AVERAGE('Raw data'!DX8:EC8)</f>
        <v>-1.4907775447781668</v>
      </c>
      <c r="X8" s="13">
        <f>AVERAGE('Raw data'!ED8:EI8)</f>
        <v>-2.941909721095</v>
      </c>
      <c r="Y8" s="43">
        <f>AVERAGE('Raw data'!EJ8:EO8)</f>
        <v>3.0340899686016667</v>
      </c>
      <c r="Z8" s="8">
        <f>AVERAGE('Raw data'!EP8:EU8)</f>
        <v>-2.4109822205713329</v>
      </c>
      <c r="AA8" s="60">
        <f>AVERAGE('Raw data'!EV8:FA8)</f>
        <v>-2.4052721850083332</v>
      </c>
      <c r="AB8" s="19">
        <f>AVERAGE('Raw data'!FB8:FG8)</f>
        <v>-3.7282135387249995</v>
      </c>
      <c r="AC8" s="46">
        <f>AVERAGE('Raw data'!FH8:FM8)</f>
        <v>0.14911484613950002</v>
      </c>
      <c r="AD8" s="13">
        <f>AVERAGE('Raw data'!FN8:FS8)</f>
        <v>-6.3098428241416658</v>
      </c>
      <c r="AE8" s="16">
        <f>AVERAGE('Raw data'!FT8:FY8)</f>
        <v>-3.1368938813991671</v>
      </c>
      <c r="AF8" s="54">
        <f>AVERAGE('Raw data'!FZ8:GE8)</f>
        <v>-5.0501394081133339</v>
      </c>
      <c r="AG8" s="13">
        <f>AVERAGE('Raw data'!GF8:GK8)</f>
        <v>-6.2369777023766666</v>
      </c>
      <c r="AH8" s="43">
        <f>AVERAGE('Raw data'!GL8:GQ8)</f>
        <v>-4.361982899508333</v>
      </c>
      <c r="AI8" s="8">
        <f>AVERAGE('Raw data'!GR8:GW8)</f>
        <v>-4.6946799314016667</v>
      </c>
      <c r="AJ8" s="60">
        <f>AVERAGE('Raw data'!GX8:HC8)</f>
        <v>-5.6637188045183331</v>
      </c>
      <c r="AK8" s="19">
        <f>AVERAGE('Raw data'!HD8:HI8)</f>
        <v>-4.0412740174933335</v>
      </c>
      <c r="AL8" s="46">
        <f>AVERAGE('Raw data'!HJ8:HO8)</f>
        <v>-1.9213750837266665</v>
      </c>
      <c r="AM8" s="13">
        <f>AVERAGE('Raw data'!HP8:HU8)</f>
        <v>-2.9716365965216665</v>
      </c>
      <c r="AN8" s="16">
        <f>AVERAGE('Raw data'!HV8:IA8)</f>
        <v>-1.5121591556073335</v>
      </c>
      <c r="AO8" s="54">
        <f>AVERAGE('Raw data'!IB8:IG8)</f>
        <v>-1.6937752598510001</v>
      </c>
      <c r="AP8" s="13">
        <f>AVERAGE('Raw data'!IH8:IM8)</f>
        <v>-1.4263422168798334</v>
      </c>
      <c r="AQ8" s="43">
        <f>AVERAGE('Raw data'!IN8:IS8)</f>
        <v>-1.0953580301018333</v>
      </c>
      <c r="AR8" s="8">
        <f>AVERAGE('Raw data'!IT8:IY8)</f>
        <v>-0.33180966295366671</v>
      </c>
      <c r="AS8" s="60">
        <f>AVERAGE('Raw data'!IZ8:JE8)</f>
        <v>9.6383981506499974E-2</v>
      </c>
      <c r="AT8" s="19">
        <f>AVERAGE('Raw data'!JF8:JK8)</f>
        <v>-0.33012344282783335</v>
      </c>
      <c r="AU8" s="46">
        <f>AVERAGE('Raw data'!JL8:JQ8)</f>
        <v>-2.4248101544366669</v>
      </c>
      <c r="AV8" s="13">
        <f>AVERAGE('Raw data'!JR8:JW8)</f>
        <v>-3.4976043820383338</v>
      </c>
      <c r="AW8" s="16">
        <f>AVERAGE('Raw data'!JX8:KC8)</f>
        <v>-0.92769317676583329</v>
      </c>
      <c r="AX8" s="54">
        <f>AVERAGE('Raw data'!KD8:KI8)</f>
        <v>-2.6554667361566668</v>
      </c>
      <c r="AY8" s="13">
        <f>AVERAGE('Raw data'!KJ8:KO8)</f>
        <v>-4.8130834738416661</v>
      </c>
      <c r="AZ8" s="43">
        <f>AVERAGE('Raw data'!KP8:KU8)</f>
        <v>-1.6292377243429998</v>
      </c>
      <c r="BA8" s="8">
        <f>AVERAGE('Raw data'!KV8:LA8)</f>
        <v>-1.6029525661476667</v>
      </c>
      <c r="BB8" s="60">
        <f>AVERAGE('Raw data'!LB8:LG8)</f>
        <v>-2.8561595014750001</v>
      </c>
      <c r="BC8" s="19">
        <f>AVERAGE('Raw data'!LH8:LM8)</f>
        <v>-2.605584747195</v>
      </c>
      <c r="BD8" s="46">
        <f>AVERAGE('Raw data'!LN8:LS8)</f>
        <v>-4.0269201676066659</v>
      </c>
      <c r="BE8" s="13">
        <f>AVERAGE('Raw data'!LT8:LY8)</f>
        <v>-4.4676897497966666</v>
      </c>
      <c r="BF8" s="16">
        <f>AVERAGE('Raw data'!LZ8:ME8)</f>
        <v>-3.1058624883516668</v>
      </c>
      <c r="BG8" s="54">
        <f>AVERAGE('Raw data'!MF8:MK8)</f>
        <v>-3.3292368173574998</v>
      </c>
      <c r="BH8" s="13">
        <f>AVERAGE('Raw data'!ML8:MQ8)</f>
        <v>-2.4327659563216666</v>
      </c>
      <c r="BI8" s="43">
        <f>AVERAGE('Raw data'!MR8:MW8)</f>
        <v>-3.8941996256483336</v>
      </c>
      <c r="BJ8" s="8">
        <f>AVERAGE('Raw data'!MX8:NC8)</f>
        <v>-4.2028408972433331</v>
      </c>
      <c r="BK8" s="60">
        <f>AVERAGE('Raw data'!ND8:NI8)</f>
        <v>-3.1797598473233335</v>
      </c>
      <c r="BL8" s="19">
        <f>AVERAGE('Raw data'!NJ8:NO8)</f>
        <v>-2.4370535097533335</v>
      </c>
      <c r="BM8" s="46">
        <f>AVERAGE('Raw data'!NP8:NU8)</f>
        <v>-1.3652729167058333</v>
      </c>
      <c r="BN8" s="13">
        <f>AVERAGE('Raw data'!NV8:OA8)</f>
        <v>-1.7908452534687951</v>
      </c>
      <c r="BO8" s="16">
        <f>AVERAGE('Raw data'!OB8:OG8)</f>
        <v>-0.51101904630500006</v>
      </c>
      <c r="BP8" s="54">
        <f>AVERAGE('Raw data'!OH8:OM8)</f>
        <v>-1.6032801243650001</v>
      </c>
      <c r="BQ8" s="13">
        <f>AVERAGE('Raw data'!ON8:OS8)</f>
        <v>-1.1658595385283168</v>
      </c>
      <c r="BR8" s="43">
        <f>AVERAGE('Raw data'!OT8:OY8)</f>
        <v>-0.75895652895116672</v>
      </c>
      <c r="BS8" s="8">
        <f>AVERAGE('Raw data'!OZ8:PE8)</f>
        <v>0.17812841838233329</v>
      </c>
      <c r="BT8" s="60">
        <f>AVERAGE('Raw data'!PF8:PK8)</f>
        <v>-2.7025830284753334</v>
      </c>
      <c r="BU8" s="19">
        <f>AVERAGE('Raw data'!PL8:PQ8)</f>
        <v>-1.18199894238265</v>
      </c>
      <c r="BV8" s="46">
        <f>AVERAGE('Raw data'!PR7:PW7)</f>
        <v>-1.0967005735181599</v>
      </c>
      <c r="BW8" s="13">
        <f>AVERAGE('Raw data'!PX8:QC8)</f>
        <v>-1.6111330972613331</v>
      </c>
      <c r="BX8" s="16">
        <f>AVERAGE('Raw data'!QD8:QI8)</f>
        <v>-2.2264953124028333</v>
      </c>
      <c r="BY8" s="54">
        <f>AVERAGE('Raw data'!QJ8:QO8)</f>
        <v>-0.62551789025399995</v>
      </c>
      <c r="BZ8" s="13">
        <f>AVERAGE('Raw data'!QP8:QU8)</f>
        <v>-1.6619966540733335</v>
      </c>
      <c r="CA8" s="43">
        <f>AVERAGE('Raw data'!QV8:RA8)</f>
        <v>-0.67787199517066676</v>
      </c>
      <c r="CB8" s="8">
        <f>AVERAGE('Raw data'!RB8:RG8)</f>
        <v>-0.96548908673238332</v>
      </c>
      <c r="CC8" s="60">
        <f>AVERAGE('Raw data'!RH8:RM8)</f>
        <v>-1.131346974572</v>
      </c>
      <c r="CD8" s="19">
        <f>AVERAGE('Raw data'!RN8:RS8)</f>
        <v>1.1644731713588334</v>
      </c>
      <c r="CE8" s="46">
        <f>AVERAGE('Raw data'!RT8:RY8)</f>
        <v>-3.0388505941649999</v>
      </c>
      <c r="CF8" s="13">
        <f>AVERAGE('Raw data'!RZ8:SE8)</f>
        <v>2.5822730264249999E-2</v>
      </c>
      <c r="CG8" s="16">
        <f>AVERAGE('Raw data'!SF8:SK8)</f>
        <v>-1.6346113187078333</v>
      </c>
      <c r="CH8" s="54">
        <f>AVERAGE('Raw data'!SL8:SQ8)</f>
        <v>0.40715871420926669</v>
      </c>
      <c r="CI8" s="13">
        <f>AVERAGE('Raw data'!SR8:SW8)</f>
        <v>-0.9698202135413333</v>
      </c>
      <c r="CJ8" s="43">
        <f>AVERAGE('Raw data'!SX8:TC8)</f>
        <v>-1.4033324683218333</v>
      </c>
      <c r="CK8" s="8">
        <f>AVERAGE('Raw data'!TD8:TI8)</f>
        <v>-2.3055803896983336</v>
      </c>
      <c r="CL8" s="60">
        <f>AVERAGE('Raw data'!TJ8:TO8)</f>
        <v>-1.8269260541595</v>
      </c>
      <c r="CM8" s="19">
        <f>AVERAGE('Raw data'!TP8:TU8)</f>
        <v>-1.2389064095911666</v>
      </c>
      <c r="CP8" s="65">
        <f t="shared" si="0"/>
        <v>-2.1629972651141123</v>
      </c>
      <c r="CQ8" s="13">
        <f t="shared" si="1"/>
        <v>-2.7603542273349149</v>
      </c>
      <c r="CR8" s="19">
        <f t="shared" si="2"/>
        <v>-1.653103505771885</v>
      </c>
    </row>
    <row r="9" spans="1:96" x14ac:dyDescent="0.25">
      <c r="A9" s="38">
        <f t="shared" si="3"/>
        <v>0.04</v>
      </c>
      <c r="B9" s="65">
        <f>AVERAGE('Raw data'!B9:G9)</f>
        <v>-2.4698580547166666</v>
      </c>
      <c r="C9" s="13">
        <f>AVERAGE('Raw data'!H9:M9)</f>
        <v>-0.10864648255208331</v>
      </c>
      <c r="D9" s="16">
        <f>AVERAGE('Raw data'!N9:S9)</f>
        <v>-2.3370022846010001</v>
      </c>
      <c r="E9" s="54">
        <f>AVERAGE('Raw data'!T9:Y9)</f>
        <v>-2.3543973207466671</v>
      </c>
      <c r="F9" s="13">
        <f>AVERAGE('Raw data'!Z9:AE9)</f>
        <v>-3.9618019596733327</v>
      </c>
      <c r="G9" s="43">
        <f>AVERAGE('Raw data'!AF9:AK9)</f>
        <v>4.0815361165999997</v>
      </c>
      <c r="H9" s="8">
        <f>AVERAGE('Raw data'!AL9:AQ9)</f>
        <v>-1.4922728347783334</v>
      </c>
      <c r="I9" s="60">
        <f>AVERAGE('Raw data'!AR9:AW9)</f>
        <v>-2.6823492288583335</v>
      </c>
      <c r="J9" s="19">
        <f>AVERAGE('Raw data'!AX9:BC9)</f>
        <v>-1.5607718846198333</v>
      </c>
      <c r="K9" s="65">
        <f>AVERAGE('Raw data'!BD9:BI9)</f>
        <v>-3.4244802316033329</v>
      </c>
      <c r="L9" s="13">
        <f>AVERAGE('Raw data'!BJ9:BO9)</f>
        <v>-3.9657253646839989</v>
      </c>
      <c r="M9" s="16">
        <f>AVERAGE('Raw data'!BP9:BU9)</f>
        <v>-2.1540081230800001</v>
      </c>
      <c r="N9" s="54">
        <f>AVERAGE('Raw data'!BV9:CA9)</f>
        <v>-4.4543887488033329</v>
      </c>
      <c r="O9" s="13">
        <f>AVERAGE('Raw data'!CB9:CG9)</f>
        <v>-1.816205082894</v>
      </c>
      <c r="P9" s="43">
        <f>AVERAGE('Raw data'!CH9:CM9)</f>
        <v>-1.3224511694909999</v>
      </c>
      <c r="Q9" s="8">
        <f>AVERAGE('Raw data'!CN9:CS9)</f>
        <v>-1.6062986910338333</v>
      </c>
      <c r="R9" s="60">
        <f>AVERAGE('Raw data'!CT9:CY9)</f>
        <v>-2.3660955190649999</v>
      </c>
      <c r="S9" s="19">
        <f>AVERAGE('Raw data'!CZ9:DE9)</f>
        <v>-2.3817840162916668</v>
      </c>
      <c r="T9" s="46">
        <f>AVERAGE('Raw data'!DF9:DK9)</f>
        <v>-0.58650520702205</v>
      </c>
      <c r="U9" s="13">
        <f>AVERAGE('Raw data'!DL9:DQ9)</f>
        <v>-3.7169416713716665</v>
      </c>
      <c r="V9" s="16">
        <f>AVERAGE('Raw data'!DR9:DW9)</f>
        <v>-4.4029174407333338</v>
      </c>
      <c r="W9" s="54">
        <f>AVERAGE('Raw data'!DX9:EC9)</f>
        <v>-1.6072127499190001</v>
      </c>
      <c r="X9" s="13">
        <f>AVERAGE('Raw data'!ED9:EI9)</f>
        <v>-2.7845357743900006</v>
      </c>
      <c r="Y9" s="43">
        <f>AVERAGE('Raw data'!EJ9:EO9)</f>
        <v>3.0964288679749998</v>
      </c>
      <c r="Z9" s="8">
        <f>AVERAGE('Raw data'!EP9:EU9)</f>
        <v>-2.4107164788248334</v>
      </c>
      <c r="AA9" s="60">
        <f>AVERAGE('Raw data'!EV9:FA9)</f>
        <v>-2.4715468724566669</v>
      </c>
      <c r="AB9" s="19">
        <f>AVERAGE('Raw data'!FB9:FG9)</f>
        <v>-3.4509569517783336</v>
      </c>
      <c r="AC9" s="46">
        <f>AVERAGE('Raw data'!FH9:FM9)</f>
        <v>-0.55704406887416669</v>
      </c>
      <c r="AD9" s="13">
        <f>AVERAGE('Raw data'!FN9:FS9)</f>
        <v>-6.4709010156</v>
      </c>
      <c r="AE9" s="16">
        <f>AVERAGE('Raw data'!FT9:FY9)</f>
        <v>-3.4253783690934996</v>
      </c>
      <c r="AF9" s="54">
        <f>AVERAGE('Raw data'!FZ9:GE9)</f>
        <v>-5.6701344966900002</v>
      </c>
      <c r="AG9" s="13">
        <f>AVERAGE('Raw data'!GF9:GK9)</f>
        <v>-6.7371940199533329</v>
      </c>
      <c r="AH9" s="43">
        <f>AVERAGE('Raw data'!GL9:GQ9)</f>
        <v>-5.1237862284966669</v>
      </c>
      <c r="AI9" s="8">
        <f>AVERAGE('Raw data'!GR9:GW9)</f>
        <v>-5.0677858765916666</v>
      </c>
      <c r="AJ9" s="60">
        <f>AVERAGE('Raw data'!GX9:HC9)</f>
        <v>-5.8109309196500005</v>
      </c>
      <c r="AK9" s="19">
        <f>AVERAGE('Raw data'!HD9:HI9)</f>
        <v>-4.3050525728883331</v>
      </c>
      <c r="AL9" s="46">
        <f>AVERAGE('Raw data'!HJ9:HO9)</f>
        <v>-2.2020760464683335</v>
      </c>
      <c r="AM9" s="13">
        <f>AVERAGE('Raw data'!HP9:HU9)</f>
        <v>-3.1945075400666667</v>
      </c>
      <c r="AN9" s="16">
        <f>AVERAGE('Raw data'!HV9:IA9)</f>
        <v>-1.8829175098716668</v>
      </c>
      <c r="AO9" s="54">
        <f>AVERAGE('Raw data'!IB9:IG9)</f>
        <v>-2.0820079070824664</v>
      </c>
      <c r="AP9" s="13">
        <f>AVERAGE('Raw data'!IH9:IM9)</f>
        <v>-1.5767892452083334</v>
      </c>
      <c r="AQ9" s="43">
        <f>AVERAGE('Raw data'!IN9:IS9)</f>
        <v>-1.4876475103701665</v>
      </c>
      <c r="AR9" s="8">
        <f>AVERAGE('Raw data'!IT9:IY9)</f>
        <v>-0.92178403049723334</v>
      </c>
      <c r="AS9" s="60">
        <f>AVERAGE('Raw data'!IZ9:JE9)</f>
        <v>3.5835318763166646E-2</v>
      </c>
      <c r="AT9" s="19">
        <f>AVERAGE('Raw data'!JF9:JK9)</f>
        <v>-0.53838467889771668</v>
      </c>
      <c r="AU9" s="46">
        <f>AVERAGE('Raw data'!JL9:JQ9)</f>
        <v>-2.5015263263366667</v>
      </c>
      <c r="AV9" s="13">
        <f>AVERAGE('Raw data'!JR9:JW9)</f>
        <v>-3.4451956415183336</v>
      </c>
      <c r="AW9" s="16">
        <f>AVERAGE('Raw data'!JX9:KC9)</f>
        <v>-1.0722613932691669</v>
      </c>
      <c r="AX9" s="54">
        <f>AVERAGE('Raw data'!KD9:KI9)</f>
        <v>-2.6753740048416668</v>
      </c>
      <c r="AY9" s="13">
        <f>AVERAGE('Raw data'!KJ9:KO9)</f>
        <v>-4.8329339059200001</v>
      </c>
      <c r="AZ9" s="43">
        <f>AVERAGE('Raw data'!KP9:KU9)</f>
        <v>-1.9002271548899998</v>
      </c>
      <c r="BA9" s="8">
        <f>AVERAGE('Raw data'!KV9:LA9)</f>
        <v>-1.7269995605936668</v>
      </c>
      <c r="BB9" s="60">
        <f>AVERAGE('Raw data'!LB9:LG9)</f>
        <v>-2.9010666926700002</v>
      </c>
      <c r="BC9" s="19">
        <f>AVERAGE('Raw data'!LH9:LM9)</f>
        <v>-2.7177686802550003</v>
      </c>
      <c r="BD9" s="46">
        <f>AVERAGE('Raw data'!LN9:LS9)</f>
        <v>-4.0050695546483333</v>
      </c>
      <c r="BE9" s="13">
        <f>AVERAGE('Raw data'!LT9:LY9)</f>
        <v>-4.4455101982733334</v>
      </c>
      <c r="BF9" s="16">
        <f>AVERAGE('Raw data'!LZ9:ME9)</f>
        <v>-3.0518512296683333</v>
      </c>
      <c r="BG9" s="54">
        <f>AVERAGE('Raw data'!MF9:MK9)</f>
        <v>-3.2823380959050001</v>
      </c>
      <c r="BH9" s="13">
        <f>AVERAGE('Raw data'!ML9:MQ9)</f>
        <v>-2.5446749265999999</v>
      </c>
      <c r="BI9" s="43">
        <f>AVERAGE('Raw data'!MR9:MW9)</f>
        <v>-4.1613178737950003</v>
      </c>
      <c r="BJ9" s="8">
        <f>AVERAGE('Raw data'!MX9:NC9)</f>
        <v>-4.090400748255</v>
      </c>
      <c r="BK9" s="60">
        <f>AVERAGE('Raw data'!ND9:NI9)</f>
        <v>-3.2922867123266664</v>
      </c>
      <c r="BL9" s="19">
        <f>AVERAGE('Raw data'!NJ9:NO9)</f>
        <v>-2.3558523988733331</v>
      </c>
      <c r="BM9" s="46">
        <f>AVERAGE('Raw data'!NP9:NU9)</f>
        <v>-1.5576750057928335</v>
      </c>
      <c r="BN9" s="13">
        <f>AVERAGE('Raw data'!NV9:OA9)</f>
        <v>-2.0989736417921665</v>
      </c>
      <c r="BO9" s="16">
        <f>AVERAGE('Raw data'!OB9:OG9)</f>
        <v>-1.0023603791000169</v>
      </c>
      <c r="BP9" s="54">
        <f>AVERAGE('Raw data'!OH9:OM9)</f>
        <v>-2.2156155689551671</v>
      </c>
      <c r="BQ9" s="13">
        <f>AVERAGE('Raw data'!ON9:OS9)</f>
        <v>-1.5355278097595002</v>
      </c>
      <c r="BR9" s="43">
        <f>AVERAGE('Raw data'!OT9:OY9)</f>
        <v>-1.2139549527556668</v>
      </c>
      <c r="BS9" s="8">
        <f>AVERAGE('Raw data'!OZ9:PE9)</f>
        <v>-0.62190012402913331</v>
      </c>
      <c r="BT9" s="60">
        <f>AVERAGE('Raw data'!PF9:PK9)</f>
        <v>-3.0982070994399997</v>
      </c>
      <c r="BU9" s="19">
        <f>AVERAGE('Raw data'!PL9:PQ9)</f>
        <v>-1.6016926035271668</v>
      </c>
      <c r="BV9" s="46">
        <f>AVERAGE('Raw data'!PR8:PW8)</f>
        <v>-1.7011868954820002</v>
      </c>
      <c r="BW9" s="13">
        <f>AVERAGE('Raw data'!PX9:QC9)</f>
        <v>-1.7597835357981666</v>
      </c>
      <c r="BX9" s="16">
        <f>AVERAGE('Raw data'!QD9:QI9)</f>
        <v>-2.5349141311631667</v>
      </c>
      <c r="BY9" s="54">
        <f>AVERAGE('Raw data'!QJ9:QO9)</f>
        <v>-0.80225958744616666</v>
      </c>
      <c r="BZ9" s="13">
        <f>AVERAGE('Raw data'!QP9:QU9)</f>
        <v>-1.7918809388078329</v>
      </c>
      <c r="CA9" s="43">
        <f>AVERAGE('Raw data'!QV9:RA9)</f>
        <v>-0.87804226021050003</v>
      </c>
      <c r="CB9" s="8">
        <f>AVERAGE('Raw data'!RB9:RG9)</f>
        <v>-1.2671605064976668</v>
      </c>
      <c r="CC9" s="60">
        <f>AVERAGE('Raw data'!RH9:RM9)</f>
        <v>-1.2330070509498332</v>
      </c>
      <c r="CD9" s="19">
        <f>AVERAGE('Raw data'!RN9:RS9)</f>
        <v>0.62719883541233334</v>
      </c>
      <c r="CE9" s="46">
        <f>AVERAGE('Raw data'!RT9:RY9)</f>
        <v>-3.8275930229849995</v>
      </c>
      <c r="CF9" s="13">
        <f>AVERAGE('Raw data'!RZ9:SE9)</f>
        <v>-0.67411006540080665</v>
      </c>
      <c r="CG9" s="16">
        <f>AVERAGE('Raw data'!SF9:SK9)</f>
        <v>-2.3086272517833333</v>
      </c>
      <c r="CH9" s="54">
        <f>AVERAGE('Raw data'!SL9:SQ9)</f>
        <v>-0.36855407257866662</v>
      </c>
      <c r="CI9" s="13">
        <f>AVERAGE('Raw data'!SR9:SW9)</f>
        <v>-1.6521752095233335</v>
      </c>
      <c r="CJ9" s="43">
        <f>AVERAGE('Raw data'!SX9:TC9)</f>
        <v>-2.1420131285966666</v>
      </c>
      <c r="CK9" s="8">
        <f>AVERAGE('Raw data'!TD9:TI9)</f>
        <v>-2.5785735821718334</v>
      </c>
      <c r="CL9" s="60">
        <f>AVERAGE('Raw data'!TJ9:TO9)</f>
        <v>-2.2867291108766667</v>
      </c>
      <c r="CM9" s="19">
        <f>AVERAGE('Raw data'!TP9:TU9)</f>
        <v>-1.866647698085</v>
      </c>
      <c r="CP9" s="65">
        <f t="shared" si="0"/>
        <v>-2.441854015920855</v>
      </c>
      <c r="CQ9" s="13">
        <f t="shared" si="1"/>
        <v>-2.9409818223082365</v>
      </c>
      <c r="CR9" s="19">
        <f t="shared" si="2"/>
        <v>-1.9212227661104655</v>
      </c>
    </row>
    <row r="10" spans="1:96" x14ac:dyDescent="0.25">
      <c r="A10" s="38">
        <f t="shared" si="3"/>
        <v>0.05</v>
      </c>
      <c r="B10" s="65">
        <f>AVERAGE('Raw data'!B10:G10)</f>
        <v>-2.572286568085</v>
      </c>
      <c r="C10" s="13">
        <f>AVERAGE('Raw data'!H10:M10)</f>
        <v>-0.25907148057585</v>
      </c>
      <c r="D10" s="16">
        <f>AVERAGE('Raw data'!N10:S10)</f>
        <v>-2.0057451996975</v>
      </c>
      <c r="E10" s="54">
        <f>AVERAGE('Raw data'!T10:Y10)</f>
        <v>-2.3529791106783331</v>
      </c>
      <c r="F10" s="13">
        <f>AVERAGE('Raw data'!Z10:AE10)</f>
        <v>-3.8024341921016673</v>
      </c>
      <c r="G10" s="43">
        <f>AVERAGE('Raw data'!AF10:AK10)</f>
        <v>3.6841073672000006</v>
      </c>
      <c r="H10" s="8">
        <f>AVERAGE('Raw data'!AL10:AQ10)</f>
        <v>-1.4384598712133334</v>
      </c>
      <c r="I10" s="60">
        <f>AVERAGE('Raw data'!AR10:AW10)</f>
        <v>-2.5653010199466668</v>
      </c>
      <c r="J10" s="19">
        <f>AVERAGE('Raw data'!AX10:BC10)</f>
        <v>-1.5077929360143332</v>
      </c>
      <c r="K10" s="65">
        <f>AVERAGE('Raw data'!BD10:BI10)</f>
        <v>-3.2853548189016668</v>
      </c>
      <c r="L10" s="13">
        <f>AVERAGE('Raw data'!BJ10:BO10)</f>
        <v>-3.9222840809839994</v>
      </c>
      <c r="M10" s="16">
        <f>AVERAGE('Raw data'!BP10:BU10)</f>
        <v>-2.1014129678416666</v>
      </c>
      <c r="N10" s="54">
        <f>AVERAGE('Raw data'!BV10:CA10)</f>
        <v>-4.3424190302666661</v>
      </c>
      <c r="O10" s="13">
        <f>AVERAGE('Raw data'!CB10:CG10)</f>
        <v>-1.8373435497259998</v>
      </c>
      <c r="P10" s="43">
        <f>AVERAGE('Raw data'!CH10:CM10)</f>
        <v>-1.3438328554236667</v>
      </c>
      <c r="Q10" s="8">
        <f>AVERAGE('Raw data'!CN10:CS10)</f>
        <v>-1.5100987126429999</v>
      </c>
      <c r="R10" s="60">
        <f>AVERAGE('Raw data'!CT10:CY10)</f>
        <v>-2.2540108482049996</v>
      </c>
      <c r="S10" s="19">
        <f>AVERAGE('Raw data'!CZ10:DE10)</f>
        <v>-2.2606169968833334</v>
      </c>
      <c r="T10" s="46">
        <f>AVERAGE('Raw data'!DF10:DK10)</f>
        <v>-0.55913911772283342</v>
      </c>
      <c r="U10" s="13">
        <f>AVERAGE('Raw data'!DL10:DQ10)</f>
        <v>-3.5544284840416669</v>
      </c>
      <c r="V10" s="16">
        <f>AVERAGE('Raw data'!DR10:DW10)</f>
        <v>-3.895898069936667</v>
      </c>
      <c r="W10" s="54">
        <f>AVERAGE('Raw data'!DX10:EC10)</f>
        <v>-1.5145228137571667</v>
      </c>
      <c r="X10" s="13">
        <f>AVERAGE('Raw data'!ED10:EI10)</f>
        <v>-2.3771356403833335</v>
      </c>
      <c r="Y10" s="43">
        <f>AVERAGE('Raw data'!EJ10:EO10)</f>
        <v>3.1155890941616668</v>
      </c>
      <c r="Z10" s="8">
        <f>AVERAGE('Raw data'!EP10:EU10)</f>
        <v>-2.0618313249516667</v>
      </c>
      <c r="AA10" s="60">
        <f>AVERAGE('Raw data'!EV10:FA10)</f>
        <v>-2.3149006267400001</v>
      </c>
      <c r="AB10" s="19">
        <f>AVERAGE('Raw data'!FB10:FG10)</f>
        <v>-2.9615919063499998</v>
      </c>
      <c r="AC10" s="46">
        <f>AVERAGE('Raw data'!FH10:FM10)</f>
        <v>-0.95339629842548324</v>
      </c>
      <c r="AD10" s="13">
        <f>AVERAGE('Raw data'!FN10:FS10)</f>
        <v>-6.3072112838416663</v>
      </c>
      <c r="AE10" s="16">
        <f>AVERAGE('Raw data'!FT10:FY10)</f>
        <v>-3.6655274669333333</v>
      </c>
      <c r="AF10" s="54">
        <f>AVERAGE('Raw data'!FZ10:GE10)</f>
        <v>-5.8746775865566656</v>
      </c>
      <c r="AG10" s="13">
        <f>AVERAGE('Raw data'!GF10:GK10)</f>
        <v>-7.1295600573233342</v>
      </c>
      <c r="AH10" s="43">
        <f>AVERAGE('Raw data'!GL10:GQ10)</f>
        <v>-6.0204610844433342</v>
      </c>
      <c r="AI10" s="8">
        <f>AVERAGE('Raw data'!GR10:GW10)</f>
        <v>-5.1515884101383334</v>
      </c>
      <c r="AJ10" s="60">
        <f>AVERAGE('Raw data'!GX10:HC10)</f>
        <v>-5.8067563454316664</v>
      </c>
      <c r="AK10" s="19">
        <f>AVERAGE('Raw data'!HD10:HI10)</f>
        <v>-4.2178166111333333</v>
      </c>
      <c r="AL10" s="46">
        <f>AVERAGE('Raw data'!HJ10:HO10)</f>
        <v>-2.2278608739383334</v>
      </c>
      <c r="AM10" s="13">
        <f>AVERAGE('Raw data'!HP10:HU10)</f>
        <v>-3.1503811816383336</v>
      </c>
      <c r="AN10" s="16">
        <f>AVERAGE('Raw data'!HV10:IA10)</f>
        <v>-1.9552572180833334</v>
      </c>
      <c r="AO10" s="54">
        <f>AVERAGE('Raw data'!IB10:IG10)</f>
        <v>-2.1989086965719999</v>
      </c>
      <c r="AP10" s="13">
        <f>AVERAGE('Raw data'!IH10:IM10)</f>
        <v>-1.5230350643376667</v>
      </c>
      <c r="AQ10" s="43">
        <f>AVERAGE('Raw data'!IN10:IS10)</f>
        <v>-1.6180042207243333</v>
      </c>
      <c r="AR10" s="8">
        <f>AVERAGE('Raw data'!IT10:IY10)</f>
        <v>-1.2810613865634999</v>
      </c>
      <c r="AS10" s="60">
        <f>AVERAGE('Raw data'!IZ10:JE10)</f>
        <v>0.15430669387216667</v>
      </c>
      <c r="AT10" s="19">
        <f>AVERAGE('Raw data'!JF10:JK10)</f>
        <v>-0.58655192599018324</v>
      </c>
      <c r="AU10" s="46">
        <f>AVERAGE('Raw data'!JL10:JQ10)</f>
        <v>-2.350597709418333</v>
      </c>
      <c r="AV10" s="13">
        <f>AVERAGE('Raw data'!JR10:JW10)</f>
        <v>-3.2832325577733332</v>
      </c>
      <c r="AW10" s="16">
        <f>AVERAGE('Raw data'!JX10:KC10)</f>
        <v>-1.0200677193699998</v>
      </c>
      <c r="AX10" s="54">
        <f>AVERAGE('Raw data'!KD10:KI10)</f>
        <v>-2.4806369910616666</v>
      </c>
      <c r="AY10" s="13">
        <f>AVERAGE('Raw data'!KJ10:KO10)</f>
        <v>-4.6430346171049992</v>
      </c>
      <c r="AZ10" s="43">
        <f>AVERAGE('Raw data'!KP10:KU10)</f>
        <v>-1.9207182377549998</v>
      </c>
      <c r="BA10" s="8">
        <f>AVERAGE('Raw data'!KV10:LA10)</f>
        <v>-1.702958597739</v>
      </c>
      <c r="BB10" s="60">
        <f>AVERAGE('Raw data'!LB10:LG10)</f>
        <v>-2.7485086222500001</v>
      </c>
      <c r="BC10" s="19">
        <f>AVERAGE('Raw data'!LH10:LM10)</f>
        <v>-2.7369896362249997</v>
      </c>
      <c r="BD10" s="46">
        <f>AVERAGE('Raw data'!LN10:LS10)</f>
        <v>-3.728009037178333</v>
      </c>
      <c r="BE10" s="13">
        <f>AVERAGE('Raw data'!LT10:LY10)</f>
        <v>-4.0687762657799995</v>
      </c>
      <c r="BF10" s="16">
        <f>AVERAGE('Raw data'!LZ10:ME10)</f>
        <v>-2.7466060618566668</v>
      </c>
      <c r="BG10" s="54">
        <f>AVERAGE('Raw data'!MF10:MK10)</f>
        <v>-3.0220912814150003</v>
      </c>
      <c r="BH10" s="13">
        <f>AVERAGE('Raw data'!ML10:MQ10)</f>
        <v>-2.4211493482199997</v>
      </c>
      <c r="BI10" s="43">
        <f>AVERAGE('Raw data'!MR10:MW10)</f>
        <v>-4.0356786111983336</v>
      </c>
      <c r="BJ10" s="8">
        <f>AVERAGE('Raw data'!MX10:NC10)</f>
        <v>-3.7174457867933337</v>
      </c>
      <c r="BK10" s="60">
        <f>AVERAGE('Raw data'!ND10:NI10)</f>
        <v>-3.1541364133366669</v>
      </c>
      <c r="BL10" s="19">
        <f>AVERAGE('Raw data'!NJ10:NO10)</f>
        <v>-2.0096761041625002</v>
      </c>
      <c r="BM10" s="46">
        <f>AVERAGE('Raw data'!NP10:NU10)</f>
        <v>-1.6285720725836665</v>
      </c>
      <c r="BN10" s="13">
        <f>AVERAGE('Raw data'!NV10:OA10)</f>
        <v>-2.0988629549735003</v>
      </c>
      <c r="BO10" s="16">
        <f>AVERAGE('Raw data'!OB10:OG10)</f>
        <v>-1.1808891259121668</v>
      </c>
      <c r="BP10" s="54">
        <f>AVERAGE('Raw data'!OH10:OM10)</f>
        <v>-2.4995380759233332</v>
      </c>
      <c r="BQ10" s="13">
        <f>AVERAGE('Raw data'!ON10:OS10)</f>
        <v>-1.7331418416155</v>
      </c>
      <c r="BR10" s="43">
        <f>AVERAGE('Raw data'!OT10:OY10)</f>
        <v>-1.3995253515748332</v>
      </c>
      <c r="BS10" s="8">
        <f>AVERAGE('Raw data'!OZ10:PE10)</f>
        <v>-0.90915352429046659</v>
      </c>
      <c r="BT10" s="60">
        <f>AVERAGE('Raw data'!PF10:PK10)</f>
        <v>-3.284040242433333</v>
      </c>
      <c r="BU10" s="19">
        <f>AVERAGE('Raw data'!PL10:PQ10)</f>
        <v>-1.6918034865206668</v>
      </c>
      <c r="BV10" s="46">
        <f>AVERAGE('Raw data'!PR9:PW9)</f>
        <v>-1.9443691577919999</v>
      </c>
      <c r="BW10" s="13">
        <f>AVERAGE('Raw data'!PX10:QC10)</f>
        <v>-1.6970922658834999</v>
      </c>
      <c r="BX10" s="16">
        <f>AVERAGE('Raw data'!QD10:QI10)</f>
        <v>-2.5538684109850003</v>
      </c>
      <c r="BY10" s="54">
        <f>AVERAGE('Raw data'!QJ10:QO10)</f>
        <v>-0.76723150809666663</v>
      </c>
      <c r="BZ10" s="13">
        <f>AVERAGE('Raw data'!QP10:QU10)</f>
        <v>-1.729688508313</v>
      </c>
      <c r="CA10" s="43">
        <f>AVERAGE('Raw data'!QV10:RA10)</f>
        <v>-0.90793740351983343</v>
      </c>
      <c r="CB10" s="8">
        <f>AVERAGE('Raw data'!RB10:RG10)</f>
        <v>-1.2747846717643334</v>
      </c>
      <c r="CC10" s="60">
        <f>AVERAGE('Raw data'!RH10:RM10)</f>
        <v>-1.1392981290803332</v>
      </c>
      <c r="CD10" s="19">
        <f>AVERAGE('Raw data'!RN10:RS10)</f>
        <v>0.45702045708806671</v>
      </c>
      <c r="CE10" s="46">
        <f>AVERAGE('Raw data'!RT10:RY10)</f>
        <v>-4.1899569710083329</v>
      </c>
      <c r="CF10" s="13">
        <f>AVERAGE('Raw data'!RZ10:SE10)</f>
        <v>-1.0060441130152884</v>
      </c>
      <c r="CG10" s="16">
        <f>AVERAGE('Raw data'!SF10:SK10)</f>
        <v>-2.6652890205399999</v>
      </c>
      <c r="CH10" s="54">
        <f>AVERAGE('Raw data'!SL10:SQ10)</f>
        <v>-0.73663543878850002</v>
      </c>
      <c r="CI10" s="13">
        <f>AVERAGE('Raw data'!SR10:SW10)</f>
        <v>-1.9776476760699999</v>
      </c>
      <c r="CJ10" s="43">
        <f>AVERAGE('Raw data'!SX10:TC10)</f>
        <v>-2.5668799400316664</v>
      </c>
      <c r="CK10" s="8">
        <f>AVERAGE('Raw data'!TD10:TI10)</f>
        <v>-2.6190206622087331</v>
      </c>
      <c r="CL10" s="60">
        <f>AVERAGE('Raw data'!TJ10:TO10)</f>
        <v>-2.5059613009283335</v>
      </c>
      <c r="CM10" s="19">
        <f>AVERAGE('Raw data'!TP10:TU10)</f>
        <v>-2.2366862167916666</v>
      </c>
      <c r="CP10" s="65">
        <f t="shared" si="0"/>
        <v>-2.4484876306510106</v>
      </c>
      <c r="CQ10" s="13">
        <f t="shared" si="1"/>
        <v>-2.8836785796794531</v>
      </c>
      <c r="CR10" s="19">
        <f t="shared" si="2"/>
        <v>-1.9390506247238111</v>
      </c>
    </row>
    <row r="11" spans="1:96" x14ac:dyDescent="0.25">
      <c r="A11" s="38">
        <f t="shared" si="3"/>
        <v>6.0000000000000005E-2</v>
      </c>
      <c r="B11" s="65">
        <f>AVERAGE('Raw data'!B11:G11)</f>
        <v>-2.5316119011249998</v>
      </c>
      <c r="C11" s="13">
        <f>AVERAGE('Raw data'!H11:M11)</f>
        <v>-0.28220022764033331</v>
      </c>
      <c r="D11" s="16">
        <f>AVERAGE('Raw data'!N11:S11)</f>
        <v>-1.5727136421207499</v>
      </c>
      <c r="E11" s="54">
        <f>AVERAGE('Raw data'!T11:Y11)</f>
        <v>-2.1688166973983338</v>
      </c>
      <c r="F11" s="13">
        <f>AVERAGE('Raw data'!Z11:AE11)</f>
        <v>-3.4588954043366669</v>
      </c>
      <c r="G11" s="43">
        <f>AVERAGE('Raw data'!AF11:AK11)</f>
        <v>3.4944484976933339</v>
      </c>
      <c r="H11" s="8">
        <f>AVERAGE('Raw data'!AL11:AQ11)</f>
        <v>-1.1838902464519998</v>
      </c>
      <c r="I11" s="60">
        <f>AVERAGE('Raw data'!AR11:AW11)</f>
        <v>-2.2747055367633333</v>
      </c>
      <c r="J11" s="19">
        <f>AVERAGE('Raw data'!AX11:BC11)</f>
        <v>-1.3329236213852667</v>
      </c>
      <c r="K11" s="65">
        <f>AVERAGE('Raw data'!BD11:BI11)</f>
        <v>-2.9543853545183336</v>
      </c>
      <c r="L11" s="13">
        <f>AVERAGE('Raw data'!BJ11:BO11)</f>
        <v>-3.651552446368</v>
      </c>
      <c r="M11" s="16">
        <f>AVERAGE('Raw data'!BP11:BU11)</f>
        <v>-1.8706629423300001</v>
      </c>
      <c r="N11" s="54">
        <f>AVERAGE('Raw data'!BV11:CA11)</f>
        <v>-4.0639487544700001</v>
      </c>
      <c r="O11" s="13">
        <f>AVERAGE('Raw data'!CB11:CG11)</f>
        <v>-1.6475675473203999</v>
      </c>
      <c r="P11" s="43">
        <f>AVERAGE('Raw data'!CH11:CM11)</f>
        <v>-1.1264875026526664</v>
      </c>
      <c r="Q11" s="8">
        <f>AVERAGE('Raw data'!CN11:CS11)</f>
        <v>-1.2313740806031166</v>
      </c>
      <c r="R11" s="60">
        <f>AVERAGE('Raw data'!CT11:CY11)</f>
        <v>-1.9624716262033333</v>
      </c>
      <c r="S11" s="19">
        <f>AVERAGE('Raw data'!CZ11:DE11)</f>
        <v>-1.9319806172450003</v>
      </c>
      <c r="T11" s="46">
        <f>AVERAGE('Raw data'!DF11:DK11)</f>
        <v>-0.24603128984583331</v>
      </c>
      <c r="U11" s="13">
        <f>AVERAGE('Raw data'!DL11:DQ11)</f>
        <v>-3.0452965271500001</v>
      </c>
      <c r="V11" s="16">
        <f>AVERAGE('Raw data'!DR11:DW11)</f>
        <v>-3.1654735634973332</v>
      </c>
      <c r="W11" s="54">
        <f>AVERAGE('Raw data'!DX11:EC11)</f>
        <v>-1.1515554050616665</v>
      </c>
      <c r="X11" s="13">
        <f>AVERAGE('Raw data'!ED11:EI11)</f>
        <v>-1.7025592922183332</v>
      </c>
      <c r="Y11" s="43">
        <f>AVERAGE('Raw data'!EJ11:EO11)</f>
        <v>3.3200817990283333</v>
      </c>
      <c r="Z11" s="8">
        <f>AVERAGE('Raw data'!EP11:EU11)</f>
        <v>-1.467907135543</v>
      </c>
      <c r="AA11" s="60">
        <f>AVERAGE('Raw data'!EV11:FA11)</f>
        <v>-1.8483649710816668</v>
      </c>
      <c r="AB11" s="19">
        <f>AVERAGE('Raw data'!FB11:FG11)</f>
        <v>-2.2445893956483332</v>
      </c>
      <c r="AC11" s="46">
        <f>AVERAGE('Raw data'!FH11:FM11)</f>
        <v>-1.0444381901613335</v>
      </c>
      <c r="AD11" s="13">
        <f>AVERAGE('Raw data'!FN11:FS11)</f>
        <v>-5.795868511200001</v>
      </c>
      <c r="AE11" s="16">
        <f>AVERAGE('Raw data'!FT11:FY11)</f>
        <v>-3.4495801635566665</v>
      </c>
      <c r="AF11" s="54">
        <f>AVERAGE('Raw data'!FZ11:GE11)</f>
        <v>-5.763845141730001</v>
      </c>
      <c r="AG11" s="13">
        <f>AVERAGE('Raw data'!GF11:GK11)</f>
        <v>-7.2419753011066668</v>
      </c>
      <c r="AH11" s="43">
        <f>AVERAGE('Raw data'!GL11:GQ11)</f>
        <v>-6.6261477009466665</v>
      </c>
      <c r="AI11" s="8">
        <f>AVERAGE('Raw data'!GR11:GW11)</f>
        <v>-4.955292529266667</v>
      </c>
      <c r="AJ11" s="60">
        <f>AVERAGE('Raw data'!GX11:HC11)</f>
        <v>-5.4512659668933336</v>
      </c>
      <c r="AK11" s="19">
        <f>AVERAGE('Raw data'!HD11:HI11)</f>
        <v>-3.9412347952533331</v>
      </c>
      <c r="AL11" s="46">
        <f>AVERAGE('Raw data'!HJ11:HO11)</f>
        <v>-2.0016608174616666</v>
      </c>
      <c r="AM11" s="13">
        <f>AVERAGE('Raw data'!HP11:HU11)</f>
        <v>-2.8861694359766665</v>
      </c>
      <c r="AN11" s="16">
        <f>AVERAGE('Raw data'!HV11:IA11)</f>
        <v>-1.8099284354866667</v>
      </c>
      <c r="AO11" s="54">
        <f>AVERAGE('Raw data'!IB11:IG11)</f>
        <v>-2.1422920787311668</v>
      </c>
      <c r="AP11" s="13">
        <f>AVERAGE('Raw data'!IH11:IM11)</f>
        <v>-1.2626720157278333</v>
      </c>
      <c r="AQ11" s="43">
        <f>AVERAGE('Raw data'!IN11:IS11)</f>
        <v>-1.5431140969210002</v>
      </c>
      <c r="AR11" s="8">
        <f>AVERAGE('Raw data'!IT11:IY11)</f>
        <v>-1.3558046678691669</v>
      </c>
      <c r="AS11" s="60">
        <f>AVERAGE('Raw data'!IZ11:JE11)</f>
        <v>0.50665192355675004</v>
      </c>
      <c r="AT11" s="19">
        <f>AVERAGE('Raw data'!JF11:JK11)</f>
        <v>-0.48788036261949991</v>
      </c>
      <c r="AU11" s="46">
        <f>AVERAGE('Raw data'!JL11:JQ11)</f>
        <v>-2.0548339676866667</v>
      </c>
      <c r="AV11" s="13">
        <f>AVERAGE('Raw data'!JR11:JW11)</f>
        <v>-2.9779439636066667</v>
      </c>
      <c r="AW11" s="16">
        <f>AVERAGE('Raw data'!JX11:KC11)</f>
        <v>-0.77577186534849985</v>
      </c>
      <c r="AX11" s="54">
        <f>AVERAGE('Raw data'!KD11:KI11)</f>
        <v>-2.1182260467600003</v>
      </c>
      <c r="AY11" s="13">
        <f>AVERAGE('Raw data'!KJ11:KO11)</f>
        <v>-4.2488657283800002</v>
      </c>
      <c r="AZ11" s="43">
        <f>AVERAGE('Raw data'!KP11:KU11)</f>
        <v>-1.7131977279973334</v>
      </c>
      <c r="BA11" s="8">
        <f>AVERAGE('Raw data'!KV11:LA11)</f>
        <v>-1.4304921873413334</v>
      </c>
      <c r="BB11" s="60">
        <f>AVERAGE('Raw data'!LB11:LG11)</f>
        <v>-2.4283916028333334</v>
      </c>
      <c r="BC11" s="19">
        <f>AVERAGE('Raw data'!LH11:LM11)</f>
        <v>-2.4845888853066662</v>
      </c>
      <c r="BD11" s="46">
        <f>AVERAGE('Raw data'!LN11:LS11)</f>
        <v>-3.2432716258383327</v>
      </c>
      <c r="BE11" s="13">
        <f>AVERAGE('Raw data'!LT11:LY11)</f>
        <v>-3.4810703404733334</v>
      </c>
      <c r="BF11" s="16">
        <f>AVERAGE('Raw data'!LZ11:ME11)</f>
        <v>-2.3576028327133334</v>
      </c>
      <c r="BG11" s="54">
        <f>AVERAGE('Raw data'!MF11:MK11)</f>
        <v>-2.5674376142017503</v>
      </c>
      <c r="BH11" s="13">
        <f>AVERAGE('Raw data'!ML11:MQ11)</f>
        <v>-2.0430122001950002</v>
      </c>
      <c r="BI11" s="43">
        <f>AVERAGE('Raw data'!MR11:MW11)</f>
        <v>-3.5918813045833331</v>
      </c>
      <c r="BJ11" s="8">
        <f>AVERAGE('Raw data'!MX11:NC11)</f>
        <v>-3.1659640105549998</v>
      </c>
      <c r="BK11" s="60">
        <f>AVERAGE('Raw data'!ND11:NI11)</f>
        <v>-2.7580696090050001</v>
      </c>
      <c r="BL11" s="19">
        <f>AVERAGE('Raw data'!NJ11:NO11)</f>
        <v>-1.419023970514</v>
      </c>
      <c r="BM11" s="46">
        <f>AVERAGE('Raw data'!NP11:NU11)</f>
        <v>-1.3818521316854999</v>
      </c>
      <c r="BN11" s="13">
        <f>AVERAGE('Raw data'!NV11:OA11)</f>
        <v>-1.8697228378044999</v>
      </c>
      <c r="BO11" s="16">
        <f>AVERAGE('Raw data'!OB11:OG11)</f>
        <v>-1.0664338955279999</v>
      </c>
      <c r="BP11" s="54">
        <f>AVERAGE('Raw data'!OH11:OM11)</f>
        <v>-2.6302621364599994</v>
      </c>
      <c r="BQ11" s="13">
        <f>AVERAGE('Raw data'!ON11:OS11)</f>
        <v>-1.7079635539650833</v>
      </c>
      <c r="BR11" s="43">
        <f>AVERAGE('Raw data'!OT11:OY11)</f>
        <v>-1.3871759192420001</v>
      </c>
      <c r="BS11" s="8">
        <f>AVERAGE('Raw data'!OZ11:PE11)</f>
        <v>-0.89963344054899996</v>
      </c>
      <c r="BT11" s="60">
        <f>AVERAGE('Raw data'!PF11:PK11)</f>
        <v>-3.1330328329400001</v>
      </c>
      <c r="BU11" s="19">
        <f>AVERAGE('Raw data'!PL11:PQ11)</f>
        <v>-1.5671315433586666</v>
      </c>
      <c r="BV11" s="46">
        <f>AVERAGE('Raw data'!PR10:PW10)</f>
        <v>-2.0125775575639997</v>
      </c>
      <c r="BW11" s="13">
        <f>AVERAGE('Raw data'!PX11:QC11)</f>
        <v>-1.4497578070561665</v>
      </c>
      <c r="BX11" s="16">
        <f>AVERAGE('Raw data'!QD11:QI11)</f>
        <v>-2.774345967670667</v>
      </c>
      <c r="BY11" s="54">
        <f>AVERAGE('Raw data'!QJ11:QO11)</f>
        <v>-0.60766821855569997</v>
      </c>
      <c r="BZ11" s="13">
        <f>AVERAGE('Raw data'!QP11:QU11)</f>
        <v>-1.4762598905954498</v>
      </c>
      <c r="CA11" s="43">
        <f>AVERAGE('Raw data'!QV11:RA11)</f>
        <v>-0.68660350998033337</v>
      </c>
      <c r="CB11" s="8">
        <f>AVERAGE('Raw data'!RB11:RG11)</f>
        <v>-1.0866109621037332</v>
      </c>
      <c r="CC11" s="60">
        <f>AVERAGE('Raw data'!RH11:RM11)</f>
        <v>-0.85313375333766672</v>
      </c>
      <c r="CD11" s="19">
        <f>AVERAGE('Raw data'!RN11:RS11)</f>
        <v>0.69873105938263336</v>
      </c>
      <c r="CE11" s="46">
        <f>AVERAGE('Raw data'!RT11:RY11)</f>
        <v>-4.4126256457966662</v>
      </c>
      <c r="CF11" s="13">
        <f>AVERAGE('Raw data'!RZ11:SE11)</f>
        <v>-1.079774382611</v>
      </c>
      <c r="CG11" s="16">
        <f>AVERAGE('Raw data'!SF11:SK11)</f>
        <v>-2.8240017612783332</v>
      </c>
      <c r="CH11" s="54">
        <f>AVERAGE('Raw data'!SL11:SQ11)</f>
        <v>-0.85825996341706656</v>
      </c>
      <c r="CI11" s="13">
        <f>AVERAGE('Raw data'!SR11:SW11)</f>
        <v>-2.1174466196683333</v>
      </c>
      <c r="CJ11" s="43">
        <f>AVERAGE('Raw data'!SX11:TC11)</f>
        <v>-2.6977280243233337</v>
      </c>
      <c r="CK11" s="8">
        <f>AVERAGE('Raw data'!TD11:TI11)</f>
        <v>-2.4542049821215</v>
      </c>
      <c r="CL11" s="60">
        <f>AVERAGE('Raw data'!TJ11:TO11)</f>
        <v>-2.4443013954183335</v>
      </c>
      <c r="CM11" s="19">
        <f>AVERAGE('Raw data'!TP11:TU11)</f>
        <v>-2.3458227654299999</v>
      </c>
      <c r="CP11" s="65">
        <f t="shared" si="0"/>
        <v>-2.2397911885171937</v>
      </c>
      <c r="CQ11" s="13">
        <f t="shared" si="1"/>
        <v>-2.5948687526645737</v>
      </c>
      <c r="CR11" s="19">
        <f t="shared" si="2"/>
        <v>-1.7498740975706266</v>
      </c>
    </row>
    <row r="12" spans="1:96" x14ac:dyDescent="0.25">
      <c r="A12" s="38">
        <f t="shared" si="3"/>
        <v>7.0000000000000007E-2</v>
      </c>
      <c r="B12" s="65">
        <f>AVERAGE('Raw data'!B12:G12)</f>
        <v>-2.3342695963383338</v>
      </c>
      <c r="C12" s="13">
        <f>AVERAGE('Raw data'!H12:M12)</f>
        <v>-9.1339588606849861E-3</v>
      </c>
      <c r="D12" s="16">
        <f>AVERAGE('Raw data'!N12:S12)</f>
        <v>-0.97941527828499997</v>
      </c>
      <c r="E12" s="54">
        <f>AVERAGE('Raw data'!T12:Y12)</f>
        <v>-1.8574419305721666</v>
      </c>
      <c r="F12" s="13">
        <f>AVERAGE('Raw data'!Z12:AE12)</f>
        <v>-2.9921541904428337</v>
      </c>
      <c r="G12" s="43">
        <f>AVERAGE('Raw data'!AF12:AK12)</f>
        <v>3.2708239088449997</v>
      </c>
      <c r="H12" s="8">
        <f>AVERAGE('Raw data'!AL12:AQ12)</f>
        <v>-0.83127501932366676</v>
      </c>
      <c r="I12" s="60">
        <f>AVERAGE('Raw data'!AR12:AW12)</f>
        <v>-1.8406114921216667</v>
      </c>
      <c r="J12" s="19">
        <f>AVERAGE('Raw data'!AX12:BC12)</f>
        <v>-1.0453016996126667</v>
      </c>
      <c r="K12" s="65">
        <f>AVERAGE('Raw data'!BD12:BI12)</f>
        <v>-2.4127335667616663</v>
      </c>
      <c r="L12" s="13">
        <f>AVERAGE('Raw data'!BJ12:BO12)</f>
        <v>-3.06610317707</v>
      </c>
      <c r="M12" s="16">
        <f>AVERAGE('Raw data'!BP12:BU12)</f>
        <v>-1.4831563245243331</v>
      </c>
      <c r="N12" s="54">
        <f>AVERAGE('Raw data'!BV12:CA12)</f>
        <v>-3.5590651289599999</v>
      </c>
      <c r="O12" s="13">
        <f>AVERAGE('Raw data'!CB12:CG12)</f>
        <v>-1.2482253842342002</v>
      </c>
      <c r="P12" s="43">
        <f>AVERAGE('Raw data'!CH12:CM12)</f>
        <v>-0.77057729889966675</v>
      </c>
      <c r="Q12" s="8">
        <f>AVERAGE('Raw data'!CN12:CS12)</f>
        <v>-0.74731193718866662</v>
      </c>
      <c r="R12" s="60">
        <f>AVERAGE('Raw data'!CT12:CY12)</f>
        <v>-1.4766803936166664</v>
      </c>
      <c r="S12" s="19">
        <f>AVERAGE('Raw data'!CZ12:DE12)</f>
        <v>-1.3981851338356668</v>
      </c>
      <c r="T12" s="46">
        <f>AVERAGE('Raw data'!DF12:DK12)</f>
        <v>0.22775677964133334</v>
      </c>
      <c r="U12" s="13">
        <f>AVERAGE('Raw data'!DL12:DQ12)</f>
        <v>-2.3315168456749999</v>
      </c>
      <c r="V12" s="16">
        <f>AVERAGE('Raw data'!DR12:DW12)</f>
        <v>-2.2082778412853332</v>
      </c>
      <c r="W12" s="54">
        <f>AVERAGE('Raw data'!DX12:EC12)</f>
        <v>-0.61273388239161664</v>
      </c>
      <c r="X12" s="13">
        <f>AVERAGE('Raw data'!ED12:EI12)</f>
        <v>-0.90283939278368319</v>
      </c>
      <c r="Y12" s="43">
        <f>AVERAGE('Raw data'!EJ12:EO12)</f>
        <v>3.7509847267466667</v>
      </c>
      <c r="Z12" s="8">
        <f>AVERAGE('Raw data'!EP12:EU12)</f>
        <v>-0.62380815942740009</v>
      </c>
      <c r="AA12" s="60">
        <f>AVERAGE('Raw data'!EV12:FA12)</f>
        <v>-1.240086617067</v>
      </c>
      <c r="AB12" s="19">
        <f>AVERAGE('Raw data'!FB12:FG12)</f>
        <v>-1.3534009178471667</v>
      </c>
      <c r="AC12" s="46">
        <f>AVERAGE('Raw data'!FH12:FM12)</f>
        <v>-1.430700693528</v>
      </c>
      <c r="AD12" s="13">
        <f>AVERAGE('Raw data'!FN12:FS12)</f>
        <v>-5.0414661931983336</v>
      </c>
      <c r="AE12" s="16">
        <f>AVERAGE('Raw data'!FT12:FY12)</f>
        <v>-3.4242323903250003</v>
      </c>
      <c r="AF12" s="54">
        <f>AVERAGE('Raw data'!FZ12:GE12)</f>
        <v>-5.4690023326883335</v>
      </c>
      <c r="AG12" s="13">
        <f>AVERAGE('Raw data'!GF12:GK12)</f>
        <v>-7.0317043956099994</v>
      </c>
      <c r="AH12" s="43">
        <f>AVERAGE('Raw data'!GL12:GQ12)</f>
        <v>-6.3456214284899994</v>
      </c>
      <c r="AI12" s="8">
        <f>AVERAGE('Raw data'!GR12:GW12)</f>
        <v>-4.3475781027466676</v>
      </c>
      <c r="AJ12" s="60">
        <f>AVERAGE('Raw data'!GX12:HC12)</f>
        <v>-4.7270261788366668</v>
      </c>
      <c r="AK12" s="19">
        <f>AVERAGE('Raw data'!HD12:HI12)</f>
        <v>-3.3775751074166664</v>
      </c>
      <c r="AL12" s="46">
        <f>AVERAGE('Raw data'!HJ12:HO12)</f>
        <v>-1.5282488652085</v>
      </c>
      <c r="AM12" s="13">
        <f>AVERAGE('Raw data'!HP12:HU12)</f>
        <v>-2.4097236982950001</v>
      </c>
      <c r="AN12" s="16">
        <f>AVERAGE('Raw data'!HV12:IA12)</f>
        <v>-1.4405203194920002</v>
      </c>
      <c r="AO12" s="54">
        <f>AVERAGE('Raw data'!IB12:IG12)</f>
        <v>-1.8753847354668334</v>
      </c>
      <c r="AP12" s="13">
        <f>AVERAGE('Raw data'!IH12:IM12)</f>
        <v>-0.80614366667866666</v>
      </c>
      <c r="AQ12" s="43">
        <f>AVERAGE('Raw data'!IN12:IS12)</f>
        <v>-1.2714386767150001</v>
      </c>
      <c r="AR12" s="8">
        <f>AVERAGE('Raw data'!IT12:IY12)</f>
        <v>-1.2434404989086667</v>
      </c>
      <c r="AS12" s="60">
        <f>AVERAGE('Raw data'!IZ12:JE12)</f>
        <v>1.0121391017486667</v>
      </c>
      <c r="AT12" s="19">
        <f>AVERAGE('Raw data'!JF12:JK12)</f>
        <v>-0.20979512348149998</v>
      </c>
      <c r="AU12" s="46">
        <f>AVERAGE('Raw data'!JL12:JQ12)</f>
        <v>-1.5983891799050001</v>
      </c>
      <c r="AV12" s="13">
        <f>AVERAGE('Raw data'!JR12:JW12)</f>
        <v>-2.402613337833333</v>
      </c>
      <c r="AW12" s="16">
        <f>AVERAGE('Raw data'!JX12:KC12)</f>
        <v>-0.40494465880734998</v>
      </c>
      <c r="AX12" s="54">
        <f>AVERAGE('Raw data'!KD12:KI12)</f>
        <v>-1.5730779320496666</v>
      </c>
      <c r="AY12" s="13">
        <f>AVERAGE('Raw data'!KJ12:KO12)</f>
        <v>-3.675791188876667</v>
      </c>
      <c r="AZ12" s="43">
        <f>AVERAGE('Raw data'!KP12:KU12)</f>
        <v>-1.2878698281928334</v>
      </c>
      <c r="BA12" s="8">
        <f>AVERAGE('Raw data'!KV12:LA12)</f>
        <v>-1.0153775541978334</v>
      </c>
      <c r="BB12" s="60">
        <f>AVERAGE('Raw data'!LB12:LG12)</f>
        <v>-1.9502085959916668</v>
      </c>
      <c r="BC12" s="19">
        <f>AVERAGE('Raw data'!LH12:LM12)</f>
        <v>-2.0857318051666667</v>
      </c>
      <c r="BD12" s="46">
        <f>AVERAGE('Raw data'!LN12:LS12)</f>
        <v>-2.54651849548</v>
      </c>
      <c r="BE12" s="13">
        <f>AVERAGE('Raw data'!LT12:LY12)</f>
        <v>-2.7161802057433331</v>
      </c>
      <c r="BF12" s="16">
        <f>AVERAGE('Raw data'!LZ12:ME12)</f>
        <v>-1.78174858888</v>
      </c>
      <c r="BG12" s="54">
        <f>AVERAGE('Raw data'!MF12:MK12)</f>
        <v>-1.97746041417125</v>
      </c>
      <c r="BH12" s="13">
        <f>AVERAGE('Raw data'!ML12:MQ12)</f>
        <v>-1.4387410327798336</v>
      </c>
      <c r="BI12" s="43">
        <f>AVERAGE('Raw data'!MR12:MW12)</f>
        <v>-2.9821802608183337</v>
      </c>
      <c r="BJ12" s="8">
        <f>AVERAGE('Raw data'!MX12:NC12)</f>
        <v>-2.4231451968858333</v>
      </c>
      <c r="BK12" s="60">
        <f>AVERAGE('Raw data'!ND12:NI12)</f>
        <v>-2.1593653551750003</v>
      </c>
      <c r="BL12" s="19">
        <f>AVERAGE('Raw data'!NJ12:NO12)</f>
        <v>-0.66025481263666663</v>
      </c>
      <c r="BM12" s="46">
        <f>AVERAGE('Raw data'!NP12:NU12)</f>
        <v>-0.97050120485299995</v>
      </c>
      <c r="BN12" s="13">
        <f>AVERAGE('Raw data'!NV12:OA12)</f>
        <v>-1.4253014881416668</v>
      </c>
      <c r="BO12" s="16">
        <f>AVERAGE('Raw data'!OB12:OG12)</f>
        <v>-0.74402320002538325</v>
      </c>
      <c r="BP12" s="54">
        <f>AVERAGE('Raw data'!OH12:OM12)</f>
        <v>-2.4475120687483334</v>
      </c>
      <c r="BQ12" s="13">
        <f>AVERAGE('Raw data'!ON12:OS12)</f>
        <v>-1.5196050330988333</v>
      </c>
      <c r="BR12" s="43">
        <f>AVERAGE('Raw data'!OT12:OY12)</f>
        <v>-1.1122310577196666</v>
      </c>
      <c r="BS12" s="8">
        <f>AVERAGE('Raw data'!OZ12:PE12)</f>
        <v>-0.62984546011831666</v>
      </c>
      <c r="BT12" s="60">
        <f>AVERAGE('Raw data'!PF12:PK12)</f>
        <v>-2.8241589311750004</v>
      </c>
      <c r="BU12" s="19">
        <f>AVERAGE('Raw data'!PL12:PQ12)</f>
        <v>-1.1634206961594999</v>
      </c>
      <c r="BV12" s="46">
        <f>AVERAGE('Raw data'!PR11:PW11)</f>
        <v>-1.8880937743180002</v>
      </c>
      <c r="BW12" s="13">
        <f>AVERAGE('Raw data'!PX12:QC12)</f>
        <v>-1.0668405777214334</v>
      </c>
      <c r="BX12" s="16">
        <f>AVERAGE('Raw data'!QD12:QI12)</f>
        <v>-2.6966564329480001</v>
      </c>
      <c r="BY12" s="54">
        <f>AVERAGE('Raw data'!QJ12:QO12)</f>
        <v>-0.33233846059613331</v>
      </c>
      <c r="BZ12" s="13">
        <f>AVERAGE('Raw data'!QP12:QU12)</f>
        <v>-1.1034534547726667</v>
      </c>
      <c r="CA12" s="43">
        <f>AVERAGE('Raw data'!QV12:RA12)</f>
        <v>-0.24379082293630003</v>
      </c>
      <c r="CB12" s="8">
        <f>AVERAGE('Raw data'!RB12:RG12)</f>
        <v>-0.72463838100266675</v>
      </c>
      <c r="CC12" s="60">
        <f>AVERAGE('Raw data'!RH12:RM12)</f>
        <v>-0.45799241617250003</v>
      </c>
      <c r="CD12" s="19">
        <f>AVERAGE('Raw data'!RN12:RS12)</f>
        <v>1.0798189582556665</v>
      </c>
      <c r="CE12" s="46">
        <f>AVERAGE('Raw data'!RT12:RY12)</f>
        <v>-4.3541133455449996</v>
      </c>
      <c r="CF12" s="13">
        <f>AVERAGE('Raw data'!RZ12:SE12)</f>
        <v>-0.98275269930099995</v>
      </c>
      <c r="CG12" s="16">
        <f>AVERAGE('Raw data'!SF12:SK12)</f>
        <v>-2.7587055345383331</v>
      </c>
      <c r="CH12" s="54">
        <f>AVERAGE('Raw data'!SL12:SQ12)</f>
        <v>-0.88673200915200001</v>
      </c>
      <c r="CI12" s="13">
        <f>AVERAGE('Raw data'!SR12:SW12)</f>
        <v>-2.1546089718750001</v>
      </c>
      <c r="CJ12" s="43">
        <f>AVERAGE('Raw data'!SX12:TC12)</f>
        <v>-2.6572161467866668</v>
      </c>
      <c r="CK12" s="8">
        <f>AVERAGE('Raw data'!TD12:TI12)</f>
        <v>-2.0870123925816668</v>
      </c>
      <c r="CL12" s="60">
        <f>AVERAGE('Raw data'!TJ12:TO12)</f>
        <v>-2.2306967713433332</v>
      </c>
      <c r="CM12" s="19">
        <f>AVERAGE('Raw data'!TP12:TU12)</f>
        <v>-2.2165016420683332</v>
      </c>
      <c r="CP12" s="65">
        <f t="shared" si="0"/>
        <v>-1.849782204076059</v>
      </c>
      <c r="CQ12" s="13">
        <f t="shared" si="1"/>
        <v>-2.1141233423196772</v>
      </c>
      <c r="CR12" s="19">
        <f t="shared" si="2"/>
        <v>-1.3613950816189593</v>
      </c>
    </row>
    <row r="13" spans="1:96" x14ac:dyDescent="0.25">
      <c r="A13" s="38">
        <f t="shared" si="3"/>
        <v>0.08</v>
      </c>
      <c r="B13" s="65">
        <f>AVERAGE('Raw data'!B13:G13)</f>
        <v>-1.9933778111149998</v>
      </c>
      <c r="C13" s="13">
        <f>AVERAGE('Raw data'!H13:M13)</f>
        <v>0.33229958667429998</v>
      </c>
      <c r="D13" s="16">
        <f>AVERAGE('Raw data'!N13:S13)</f>
        <v>-0.31010662559475</v>
      </c>
      <c r="E13" s="54">
        <f>AVERAGE('Raw data'!T13:Y13)</f>
        <v>-1.3454844886072834</v>
      </c>
      <c r="F13" s="13">
        <f>AVERAGE('Raw data'!Z13:AE13)</f>
        <v>-2.4362578441689999</v>
      </c>
      <c r="G13" s="43">
        <f>AVERAGE('Raw data'!AF13:AK13)</f>
        <v>2.9380278746299999</v>
      </c>
      <c r="H13" s="8">
        <f>AVERAGE('Raw data'!AL13:AQ13)</f>
        <v>-0.3200405458120833</v>
      </c>
      <c r="I13" s="60">
        <f>AVERAGE('Raw data'!AR13:AW13)</f>
        <v>-1.3343467182923332</v>
      </c>
      <c r="J13" s="19">
        <f>AVERAGE('Raw data'!AX13:BC13)</f>
        <v>-0.5776665217675</v>
      </c>
      <c r="K13" s="65">
        <f>AVERAGE('Raw data'!BD13:BI13)</f>
        <v>-1.6976324737053332</v>
      </c>
      <c r="L13" s="13">
        <f>AVERAGE('Raw data'!BJ13:BO13)</f>
        <v>-2.3853903865800001</v>
      </c>
      <c r="M13" s="16">
        <f>AVERAGE('Raw data'!BP13:BU13)</f>
        <v>-0.8874329498893333</v>
      </c>
      <c r="N13" s="54">
        <f>AVERAGE('Raw data'!BV13:CA13)</f>
        <v>-2.8583322254833328</v>
      </c>
      <c r="O13" s="13">
        <f>AVERAGE('Raw data'!CB13:CG13)</f>
        <v>-0.78626524424639999</v>
      </c>
      <c r="P13" s="43">
        <f>AVERAGE('Raw data'!CH13:CM13)</f>
        <v>-0.21234263487731667</v>
      </c>
      <c r="Q13" s="8">
        <f>AVERAGE('Raw data'!CN13:CS13)</f>
        <v>-9.5801530071166693E-2</v>
      </c>
      <c r="R13" s="60">
        <f>AVERAGE('Raw data'!CT13:CY13)</f>
        <v>-0.80035214404233335</v>
      </c>
      <c r="S13" s="19">
        <f>AVERAGE('Raw data'!CZ13:DE13)</f>
        <v>-0.7023829411475</v>
      </c>
      <c r="T13" s="46">
        <f>AVERAGE('Raw data'!DF13:DK13)</f>
        <v>0.85875836431984987</v>
      </c>
      <c r="U13" s="13">
        <f>AVERAGE('Raw data'!DL13:DQ13)</f>
        <v>-1.4252991249166669</v>
      </c>
      <c r="V13" s="16">
        <f>AVERAGE('Raw data'!DR13:DW13)</f>
        <v>-1.0914374033616667</v>
      </c>
      <c r="W13" s="54">
        <f>AVERAGE('Raw data'!DX13:EC13)</f>
        <v>3.6799631640333341E-2</v>
      </c>
      <c r="X13" s="13">
        <f>AVERAGE('Raw data'!ED13:EI13)</f>
        <v>8.4105554338333253E-3</v>
      </c>
      <c r="Y13" s="43">
        <f>AVERAGE('Raw data'!EJ13:EO13)</f>
        <v>4.3737475331616666</v>
      </c>
      <c r="Z13" s="8">
        <f>AVERAGE('Raw data'!EP13:EU13)</f>
        <v>0.36930496354749992</v>
      </c>
      <c r="AA13" s="60">
        <f>AVERAGE('Raw data'!EV13:FA13)</f>
        <v>-0.42540110305576667</v>
      </c>
      <c r="AB13" s="19">
        <f>AVERAGE('Raw data'!FB13:FG13)</f>
        <v>-0.35668505454933325</v>
      </c>
      <c r="AC13" s="46">
        <f>AVERAGE('Raw data'!FH13:FM13)</f>
        <v>-0.89489633046183326</v>
      </c>
      <c r="AD13" s="13">
        <f>AVERAGE('Raw data'!FN13:FS13)</f>
        <v>-4.2012898604100002</v>
      </c>
      <c r="AE13" s="16">
        <f>AVERAGE('Raw data'!FT13:FY13)</f>
        <v>-3.1167680565500002</v>
      </c>
      <c r="AF13" s="54">
        <f>AVERAGE('Raw data'!FZ13:GE13)</f>
        <v>-4.6662552038833338</v>
      </c>
      <c r="AG13" s="13">
        <f>AVERAGE('Raw data'!GF13:GK13)</f>
        <v>-6.6131955846150001</v>
      </c>
      <c r="AH13" s="43">
        <f>AVERAGE('Raw data'!GL13:GQ13)</f>
        <v>-6.0430454063400001</v>
      </c>
      <c r="AI13" s="8">
        <f>AVERAGE('Raw data'!GR13:GW13)</f>
        <v>-3.715207832655</v>
      </c>
      <c r="AJ13" s="60">
        <f>AVERAGE('Raw data'!GX13:HC13)</f>
        <v>-3.9806975603099999</v>
      </c>
      <c r="AK13" s="19">
        <f>AVERAGE('Raw data'!HD13:HI13)</f>
        <v>-2.6489017907766668</v>
      </c>
      <c r="AL13" s="46">
        <f>AVERAGE('Raw data'!HJ13:HO13)</f>
        <v>-0.87036284506366657</v>
      </c>
      <c r="AM13" s="13">
        <f>AVERAGE('Raw data'!HP13:HU13)</f>
        <v>-1.7699735267933334</v>
      </c>
      <c r="AN13" s="16">
        <f>AVERAGE('Raw data'!HV13:IA13)</f>
        <v>-0.88018121600181676</v>
      </c>
      <c r="AO13" s="54">
        <f>AVERAGE('Raw data'!IB13:IG13)</f>
        <v>-1.4107304297883332</v>
      </c>
      <c r="AP13" s="13">
        <f>AVERAGE('Raw data'!IH13:IM13)</f>
        <v>-0.21937562386201667</v>
      </c>
      <c r="AQ13" s="43">
        <f>AVERAGE('Raw data'!IN13:IS13)</f>
        <v>-0.79566988508016667</v>
      </c>
      <c r="AR13" s="8">
        <f>AVERAGE('Raw data'!IT13:IY13)</f>
        <v>-0.94206748644516669</v>
      </c>
      <c r="AS13" s="60">
        <f>AVERAGE('Raw data'!IZ13:JE13)</f>
        <v>1.6717938987923333</v>
      </c>
      <c r="AT13" s="19">
        <f>AVERAGE('Raw data'!JF13:JK13)</f>
        <v>0.19367634959515001</v>
      </c>
      <c r="AU13" s="46">
        <f>AVERAGE('Raw data'!JL13:JQ13)</f>
        <v>-1.0321808719629999</v>
      </c>
      <c r="AV13" s="13">
        <f>AVERAGE('Raw data'!JR13:JW13)</f>
        <v>-1.7332136774083333</v>
      </c>
      <c r="AW13" s="16">
        <f>AVERAGE('Raw data'!JX13:KC13)</f>
        <v>0.10857693371668332</v>
      </c>
      <c r="AX13" s="54">
        <f>AVERAGE('Raw data'!KD13:KI13)</f>
        <v>-0.87844547728786671</v>
      </c>
      <c r="AY13" s="13">
        <f>AVERAGE('Raw data'!KJ13:KO13)</f>
        <v>-2.9562848933550003</v>
      </c>
      <c r="AZ13" s="43">
        <f>AVERAGE('Raw data'!KP13:KU13)</f>
        <v>-0.70049034904738328</v>
      </c>
      <c r="BA13" s="8">
        <f>AVERAGE('Raw data'!KV13:LA13)</f>
        <v>-0.46247245877983328</v>
      </c>
      <c r="BB13" s="60">
        <f>AVERAGE('Raw data'!LB13:LG13)</f>
        <v>-1.3155800247195002</v>
      </c>
      <c r="BC13" s="19">
        <f>AVERAGE('Raw data'!LH13:LM13)</f>
        <v>-1.5473951005928333</v>
      </c>
      <c r="BD13" s="46">
        <f>AVERAGE('Raw data'!LN13:LS13)</f>
        <v>-1.7460019858671669</v>
      </c>
      <c r="BE13" s="13">
        <f>AVERAGE('Raw data'!LT13:LY13)</f>
        <v>-1.7773091630123332</v>
      </c>
      <c r="BF13" s="16">
        <f>AVERAGE('Raw data'!LZ13:ME13)</f>
        <v>-1.0368567898131666</v>
      </c>
      <c r="BG13" s="54">
        <f>AVERAGE('Raw data'!MF13:MK13)</f>
        <v>-1.18657056361375</v>
      </c>
      <c r="BH13" s="13">
        <f>AVERAGE('Raw data'!ML13:MQ13)</f>
        <v>-0.65593999529891656</v>
      </c>
      <c r="BI13" s="43">
        <f>AVERAGE('Raw data'!MR13:MW13)</f>
        <v>-2.2205535241696666</v>
      </c>
      <c r="BJ13" s="8">
        <f>AVERAGE('Raw data'!MX13:NC13)</f>
        <v>-1.5105947633584667</v>
      </c>
      <c r="BK13" s="60">
        <f>AVERAGE('Raw data'!ND13:NI13)</f>
        <v>-1.4146778051560001</v>
      </c>
      <c r="BL13" s="19">
        <f>AVERAGE('Raw data'!NJ13:NO13)</f>
        <v>0.28978118777316669</v>
      </c>
      <c r="BM13" s="46">
        <f>AVERAGE('Raw data'!NP13:NU13)</f>
        <v>-0.35182238320574993</v>
      </c>
      <c r="BN13" s="13">
        <f>AVERAGE('Raw data'!NV13:OA13)</f>
        <v>-0.80136619101004991</v>
      </c>
      <c r="BO13" s="16">
        <f>AVERAGE('Raw data'!OB13:OG13)</f>
        <v>-0.11309130390549998</v>
      </c>
      <c r="BP13" s="54">
        <f>AVERAGE('Raw data'!OH13:OM13)</f>
        <v>-2.1064721989633335</v>
      </c>
      <c r="BQ13" s="13">
        <f>AVERAGE('Raw data'!ON13:OS13)</f>
        <v>-1.0697656099003834</v>
      </c>
      <c r="BR13" s="43">
        <f>AVERAGE('Raw data'!OT13:OY13)</f>
        <v>-0.65233479872350009</v>
      </c>
      <c r="BS13" s="8">
        <f>AVERAGE('Raw data'!OZ13:PE13)</f>
        <v>-0.14241893768333333</v>
      </c>
      <c r="BT13" s="60">
        <f>AVERAGE('Raw data'!PF13:PK13)</f>
        <v>-2.361759967011333</v>
      </c>
      <c r="BU13" s="19">
        <f>AVERAGE('Raw data'!PL13:PQ13)</f>
        <v>-0.61501203020414996</v>
      </c>
      <c r="BV13" s="46">
        <f>AVERAGE('Raw data'!PR12:PW12)</f>
        <v>-1.7268196227539998</v>
      </c>
      <c r="BW13" s="13">
        <f>AVERAGE('Raw data'!PX13:QC13)</f>
        <v>-0.5999203181256666</v>
      </c>
      <c r="BX13" s="16">
        <f>AVERAGE('Raw data'!QD13:QI13)</f>
        <v>-2.2791260685509998</v>
      </c>
      <c r="BY13" s="54">
        <f>AVERAGE('Raw data'!QJ13:QO13)</f>
        <v>0.11446126888216669</v>
      </c>
      <c r="BZ13" s="13">
        <f>AVERAGE('Raw data'!QP13:QU13)</f>
        <v>-0.57511757830749988</v>
      </c>
      <c r="CA13" s="43">
        <f>AVERAGE('Raw data'!QV13:RA13)</f>
        <v>0.29520553881849998</v>
      </c>
      <c r="CB13" s="8">
        <f>AVERAGE('Raw data'!RB13:RG13)</f>
        <v>-0.21714884976535007</v>
      </c>
      <c r="CC13" s="60">
        <f>AVERAGE('Raw data'!RH13:RM13)</f>
        <v>4.9585925341166744E-2</v>
      </c>
      <c r="CD13" s="19">
        <f>AVERAGE('Raw data'!RN13:RS13)</f>
        <v>1.6241058193651667</v>
      </c>
      <c r="CE13" s="46">
        <f>AVERAGE('Raw data'!RT13:RY13)</f>
        <v>-4.0103004137683333</v>
      </c>
      <c r="CF13" s="13">
        <f>AVERAGE('Raw data'!RZ13:SE13)</f>
        <v>-0.64699565722304997</v>
      </c>
      <c r="CG13" s="16">
        <f>AVERAGE('Raw data'!SF13:SK13)</f>
        <v>-2.4579725313183336</v>
      </c>
      <c r="CH13" s="54">
        <f>AVERAGE('Raw data'!SL13:SQ13)</f>
        <v>-0.64827513764433331</v>
      </c>
      <c r="CI13" s="13">
        <f>AVERAGE('Raw data'!SR13:SW13)</f>
        <v>-1.8675627251476667</v>
      </c>
      <c r="CJ13" s="43">
        <f>AVERAGE('Raw data'!SX13:TC13)</f>
        <v>-2.3896602423983331</v>
      </c>
      <c r="CK13" s="8">
        <f>AVERAGE('Raw data'!TD13:TI13)</f>
        <v>-1.6221854511883336</v>
      </c>
      <c r="CL13" s="60">
        <f>AVERAGE('Raw data'!TJ13:TO13)</f>
        <v>-1.8086098901433332</v>
      </c>
      <c r="CM13" s="19">
        <f>AVERAGE('Raw data'!TP13:TU13)</f>
        <v>-1.9940957830343333</v>
      </c>
      <c r="CP13" s="65">
        <f t="shared" si="0"/>
        <v>-1.2676430644462147</v>
      </c>
      <c r="CQ13" s="13">
        <f t="shared" si="1"/>
        <v>-1.4829523930279671</v>
      </c>
      <c r="CR13" s="19">
        <f t="shared" si="2"/>
        <v>-0.80874379219563264</v>
      </c>
    </row>
    <row r="14" spans="1:96" x14ac:dyDescent="0.25">
      <c r="A14" s="38">
        <f t="shared" si="3"/>
        <v>0.09</v>
      </c>
      <c r="B14" s="65">
        <f>AVERAGE('Raw data'!B14:G14)</f>
        <v>-1.5366611492625</v>
      </c>
      <c r="C14" s="13">
        <f>AVERAGE('Raw data'!H14:M14)</f>
        <v>0.76069171101809996</v>
      </c>
      <c r="D14" s="16">
        <f>AVERAGE('Raw data'!N14:S14)</f>
        <v>0.38101152901624996</v>
      </c>
      <c r="E14" s="54">
        <f>AVERAGE('Raw data'!T14:Y14)</f>
        <v>-0.74657609276499981</v>
      </c>
      <c r="F14" s="13">
        <f>AVERAGE('Raw data'!Z14:AE14)</f>
        <v>-1.6958824165164998</v>
      </c>
      <c r="G14" s="43">
        <f>AVERAGE('Raw data'!AF14:AK14)</f>
        <v>3.07801551819</v>
      </c>
      <c r="H14" s="8">
        <f>AVERAGE('Raw data'!AL14:AQ14)</f>
        <v>0.25084687718516668</v>
      </c>
      <c r="I14" s="60">
        <f>AVERAGE('Raw data'!AR14:AW14)</f>
        <v>-0.67944168999806676</v>
      </c>
      <c r="J14" s="19">
        <f>AVERAGE('Raw data'!AX14:BC14)</f>
        <v>-5.958473896016666E-2</v>
      </c>
      <c r="K14" s="65">
        <f>AVERAGE('Raw data'!BD14:BI14)</f>
        <v>-0.86475341007233342</v>
      </c>
      <c r="L14" s="13">
        <f>AVERAGE('Raw data'!BJ14:BO14)</f>
        <v>-1.5447308675660001</v>
      </c>
      <c r="M14" s="16">
        <f>AVERAGE('Raw data'!BP14:BU14)</f>
        <v>-0.13420504214858334</v>
      </c>
      <c r="N14" s="54">
        <f>AVERAGE('Raw data'!BV14:CA14)</f>
        <v>-1.9496232529485003</v>
      </c>
      <c r="O14" s="13">
        <f>AVERAGE('Raw data'!CB14:CG14)</f>
        <v>-2.1422881126199979E-2</v>
      </c>
      <c r="P14" s="43">
        <f>AVERAGE('Raw data'!CH14:CM14)</f>
        <v>0.4677017470769666</v>
      </c>
      <c r="Q14" s="8">
        <f>AVERAGE('Raw data'!CN14:CS14)</f>
        <v>0.66974816257800007</v>
      </c>
      <c r="R14" s="60">
        <f>AVERAGE('Raw data'!CT14:CY14)</f>
        <v>3.030838556594E-2</v>
      </c>
      <c r="S14" s="19">
        <f>AVERAGE('Raw data'!CZ14:DE14)</f>
        <v>0.11358342253294999</v>
      </c>
      <c r="T14" s="46">
        <f>AVERAGE('Raw data'!DF14:DK14)</f>
        <v>1.6548683608590002</v>
      </c>
      <c r="U14" s="13">
        <f>AVERAGE('Raw data'!DL14:DQ14)</f>
        <v>-0.38365516861283333</v>
      </c>
      <c r="V14" s="16">
        <f>AVERAGE('Raw data'!DR14:DW14)</f>
        <v>0.10521378104849999</v>
      </c>
      <c r="W14" s="54">
        <f>AVERAGE('Raw data'!DX14:EC14)</f>
        <v>0.88891050090366663</v>
      </c>
      <c r="X14" s="13">
        <f>AVERAGE('Raw data'!ED14:EI14)</f>
        <v>0.99676594191516665</v>
      </c>
      <c r="Y14" s="43">
        <f>AVERAGE('Raw data'!EJ14:EO14)</f>
        <v>5.1483615950749995</v>
      </c>
      <c r="Z14" s="8">
        <f>AVERAGE('Raw data'!EP14:EU14)</f>
        <v>1.4802533522743333</v>
      </c>
      <c r="AA14" s="60">
        <f>AVERAGE('Raw data'!EV14:FA14)</f>
        <v>0.52242360336081672</v>
      </c>
      <c r="AB14" s="19">
        <f>AVERAGE('Raw data'!FB14:FG14)</f>
        <v>0.74641314834316663</v>
      </c>
      <c r="AC14" s="46">
        <f>AVERAGE('Raw data'!FH14:FM14)</f>
        <v>-0.47023583329636659</v>
      </c>
      <c r="AD14" s="13">
        <f>AVERAGE('Raw data'!FN14:FS14)</f>
        <v>-3.2260934285316671</v>
      </c>
      <c r="AE14" s="16">
        <f>AVERAGE('Raw data'!FT14:FY14)</f>
        <v>-2.563988996545</v>
      </c>
      <c r="AF14" s="54">
        <f>AVERAGE('Raw data'!FZ14:GE14)</f>
        <v>-3.6721884310233333</v>
      </c>
      <c r="AG14" s="13">
        <f>AVERAGE('Raw data'!GF14:GK14)</f>
        <v>-5.9946523976333337</v>
      </c>
      <c r="AH14" s="43">
        <f>AVERAGE('Raw data'!GL14:GQ14)</f>
        <v>-5.5776890246083326</v>
      </c>
      <c r="AI14" s="8">
        <f>AVERAGE('Raw data'!GR14:GW14)</f>
        <v>-2.9308677999183335</v>
      </c>
      <c r="AJ14" s="60">
        <f>AVERAGE('Raw data'!GX14:HC14)</f>
        <v>-3.0966392348216671</v>
      </c>
      <c r="AK14" s="19">
        <f>AVERAGE('Raw data'!HD14:HI14)</f>
        <v>-1.7426504775383334</v>
      </c>
      <c r="AL14" s="46">
        <f>AVERAGE('Raw data'!HJ14:HO14)</f>
        <v>-9.8438086534666666E-2</v>
      </c>
      <c r="AM14" s="13">
        <f>AVERAGE('Raw data'!HP14:HU14)</f>
        <v>-1.0354951561979997</v>
      </c>
      <c r="AN14" s="16">
        <f>AVERAGE('Raw data'!HV14:IA14)</f>
        <v>-0.17156222447828337</v>
      </c>
      <c r="AO14" s="54">
        <f>AVERAGE('Raw data'!IB14:IG14)</f>
        <v>-0.81366079048613338</v>
      </c>
      <c r="AP14" s="13">
        <f>AVERAGE('Raw data'!IH14:IM14)</f>
        <v>0.49009139453281669</v>
      </c>
      <c r="AQ14" s="43">
        <f>AVERAGE('Raw data'!IN14:IS14)</f>
        <v>-0.15486165607903332</v>
      </c>
      <c r="AR14" s="8">
        <f>AVERAGE('Raw data'!IT14:IY14)</f>
        <v>-0.46062373871669987</v>
      </c>
      <c r="AS14" s="60">
        <f>AVERAGE('Raw data'!IZ14:JE14)</f>
        <v>2.4306473571049998</v>
      </c>
      <c r="AT14" s="19">
        <f>AVERAGE('Raw data'!JF14:JK14)</f>
        <v>0.71501117301416672</v>
      </c>
      <c r="AU14" s="46">
        <f>AVERAGE('Raw data'!JL14:JQ14)</f>
        <v>-0.37068529005249995</v>
      </c>
      <c r="AV14" s="13">
        <f>AVERAGE('Raw data'!JR14:JW14)</f>
        <v>-0.95215662512883326</v>
      </c>
      <c r="AW14" s="16">
        <f>AVERAGE('Raw data'!JX14:KC14)</f>
        <v>0.70557175432633334</v>
      </c>
      <c r="AX14" s="54">
        <f>AVERAGE('Raw data'!KD14:KI14)</f>
        <v>-6.4442112843166671E-2</v>
      </c>
      <c r="AY14" s="13">
        <f>AVERAGE('Raw data'!KJ14:KO14)</f>
        <v>-2.1034543538066663</v>
      </c>
      <c r="AZ14" s="43">
        <f>AVERAGE('Raw data'!KP14:KU14)</f>
        <v>-3.8146307159666659E-2</v>
      </c>
      <c r="BA14" s="8">
        <f>AVERAGE('Raw data'!KV14:LA14)</f>
        <v>0.21197074335066668</v>
      </c>
      <c r="BB14" s="60">
        <f>AVERAGE('Raw data'!LB14:LG14)</f>
        <v>-0.54168407806416674</v>
      </c>
      <c r="BC14" s="19">
        <f>AVERAGE('Raw data'!LH14:LM14)</f>
        <v>-0.88722923032933332</v>
      </c>
      <c r="BD14" s="46">
        <f>AVERAGE('Raw data'!LN14:LS14)</f>
        <v>-0.70110614875933341</v>
      </c>
      <c r="BE14" s="13">
        <f>AVERAGE('Raw data'!LT14:LY14)</f>
        <v>-0.74746094326203327</v>
      </c>
      <c r="BF14" s="16">
        <f>AVERAGE('Raw data'!LZ14:ME14)</f>
        <v>-0.152244024102</v>
      </c>
      <c r="BG14" s="54">
        <f>AVERAGE('Raw data'!MF14:MK14)</f>
        <v>-0.24353500079399998</v>
      </c>
      <c r="BH14" s="13">
        <f>AVERAGE('Raw data'!ML14:MQ14)</f>
        <v>0.29576354289990003</v>
      </c>
      <c r="BI14" s="43">
        <f>AVERAGE('Raw data'!MR14:MW14)</f>
        <v>-1.2818822148891666</v>
      </c>
      <c r="BJ14" s="8">
        <f>AVERAGE('Raw data'!MX14:NC14)</f>
        <v>-0.50640817587496667</v>
      </c>
      <c r="BK14" s="60">
        <f>AVERAGE('Raw data'!ND14:NI14)</f>
        <v>-0.51220186726426664</v>
      </c>
      <c r="BL14" s="19">
        <f>AVERAGE('Raw data'!NJ14:NO14)</f>
        <v>1.3372663338725002</v>
      </c>
      <c r="BM14" s="46">
        <f>AVERAGE('Raw data'!NP14:NU14)</f>
        <v>0.34563479127858332</v>
      </c>
      <c r="BN14" s="13">
        <f>AVERAGE('Raw data'!NV14:OA14)</f>
        <v>-7.0532725167966659E-2</v>
      </c>
      <c r="BO14" s="16">
        <f>AVERAGE('Raw data'!OB14:OG14)</f>
        <v>0.63699118117533349</v>
      </c>
      <c r="BP14" s="54">
        <f>AVERAGE('Raw data'!OH14:OM14)</f>
        <v>-1.5515021581451667</v>
      </c>
      <c r="BQ14" s="13">
        <f>AVERAGE('Raw data'!ON14:OS14)</f>
        <v>-0.47131320431749996</v>
      </c>
      <c r="BR14" s="43">
        <f>AVERAGE('Raw data'!OT14:OY14)</f>
        <v>-2.28343354733333E-2</v>
      </c>
      <c r="BS14" s="8">
        <f>AVERAGE('Raw data'!OZ14:PE14)</f>
        <v>0.49383385534083341</v>
      </c>
      <c r="BT14" s="60">
        <f>AVERAGE('Raw data'!PF14:PK14)</f>
        <v>-1.6933335980271664</v>
      </c>
      <c r="BU14" s="19">
        <f>AVERAGE('Raw data'!PL14:PQ14)</f>
        <v>6.2845137318499986E-2</v>
      </c>
      <c r="BV14" s="46">
        <f>AVERAGE('Raw data'!PR13:PW13)</f>
        <v>-1.2096618995076001</v>
      </c>
      <c r="BW14" s="13">
        <f>AVERAGE('Raw data'!PX14:QC14)</f>
        <v>-2.1215387383949975E-2</v>
      </c>
      <c r="BX14" s="16">
        <f>AVERAGE('Raw data'!QD14:QI14)</f>
        <v>-1.7019069222101668</v>
      </c>
      <c r="BY14" s="54">
        <f>AVERAGE('Raw data'!QJ14:QO14)</f>
        <v>0.68411764713700007</v>
      </c>
      <c r="BZ14" s="13">
        <f>AVERAGE('Raw data'!QP14:QU14)</f>
        <v>7.8212743798166659E-2</v>
      </c>
      <c r="CA14" s="43">
        <f>AVERAGE('Raw data'!QV14:RA14)</f>
        <v>0.98684528473840005</v>
      </c>
      <c r="CB14" s="8">
        <f>AVERAGE('Raw data'!RB14:RG14)</f>
        <v>0.43670482529920007</v>
      </c>
      <c r="CC14" s="60">
        <f>AVERAGE('Raw data'!RH14:RM14)</f>
        <v>0.70240979199618325</v>
      </c>
      <c r="CD14" s="19">
        <f>AVERAGE('Raw data'!RN14:RS14)</f>
        <v>2.2260639288033333</v>
      </c>
      <c r="CE14" s="46">
        <f>AVERAGE('Raw data'!RT14:RY14)</f>
        <v>-3.5072340782500002</v>
      </c>
      <c r="CF14" s="13">
        <f>AVERAGE('Raw data'!RZ14:SE14)</f>
        <v>-0.16296632690623333</v>
      </c>
      <c r="CG14" s="16">
        <f>AVERAGE('Raw data'!SF14:SK14)</f>
        <v>-2.0661980352786666</v>
      </c>
      <c r="CH14" s="54">
        <f>AVERAGE('Raw data'!SL14:SQ14)</f>
        <v>-0.21801983907850006</v>
      </c>
      <c r="CI14" s="13">
        <f>AVERAGE('Raw data'!SR14:SW14)</f>
        <v>-1.4039106716708334</v>
      </c>
      <c r="CJ14" s="43">
        <f>AVERAGE('Raw data'!SX14:TC14)</f>
        <v>-2.0113243369233333</v>
      </c>
      <c r="CK14" s="8">
        <f>AVERAGE('Raw data'!TD14:TI14)</f>
        <v>-0.98301276509950009</v>
      </c>
      <c r="CL14" s="60">
        <f>AVERAGE('Raw data'!TJ14:TO14)</f>
        <v>-1.2427225991105</v>
      </c>
      <c r="CM14" s="19">
        <f>AVERAGE('Raw data'!TP14:TU14)</f>
        <v>-1.5469997774319999</v>
      </c>
      <c r="CP14" s="65">
        <f t="shared" si="0"/>
        <v>-0.53701747608565042</v>
      </c>
      <c r="CQ14" s="13">
        <f t="shared" si="1"/>
        <v>-0.71214290735769903</v>
      </c>
      <c r="CR14" s="19">
        <f t="shared" si="2"/>
        <v>-0.11584062055712496</v>
      </c>
    </row>
    <row r="15" spans="1:96" x14ac:dyDescent="0.25">
      <c r="A15" s="38">
        <f t="shared" si="3"/>
        <v>9.9999999999999992E-2</v>
      </c>
      <c r="B15" s="65">
        <f>AVERAGE('Raw data'!B15:G15)</f>
        <v>-1.0263717112438331</v>
      </c>
      <c r="C15" s="13">
        <f>AVERAGE('Raw data'!H15:M15)</f>
        <v>1.3581143446274997</v>
      </c>
      <c r="D15" s="16">
        <f>AVERAGE('Raw data'!N15:S15)</f>
        <v>1.0996559409423998</v>
      </c>
      <c r="E15" s="54">
        <f>AVERAGE('Raw data'!T15:Y15)</f>
        <v>-5.2871254707333337E-2</v>
      </c>
      <c r="F15" s="13">
        <f>AVERAGE('Raw data'!Z15:AE15)</f>
        <v>-0.94791455815206671</v>
      </c>
      <c r="G15" s="43">
        <f>AVERAGE('Raw data'!AF15:AK15)</f>
        <v>3.5863027334216668</v>
      </c>
      <c r="H15" s="8">
        <f>AVERAGE('Raw data'!AL15:AQ15)</f>
        <v>0.93273752828366663</v>
      </c>
      <c r="I15" s="60">
        <f>AVERAGE('Raw data'!AR15:AW15)</f>
        <v>1.8714229265200055E-2</v>
      </c>
      <c r="J15" s="19">
        <f>AVERAGE('Raw data'!AX15:BC15)</f>
        <v>0.52076286574216668</v>
      </c>
      <c r="K15" s="65">
        <f>AVERAGE('Raw data'!BD15:BI15)</f>
        <v>5.8982474605000022E-2</v>
      </c>
      <c r="L15" s="13">
        <f>AVERAGE('Raw data'!BJ15:BO15)</f>
        <v>-0.60995128676374</v>
      </c>
      <c r="M15" s="16">
        <f>AVERAGE('Raw data'!BP15:BU15)</f>
        <v>0.69664829708633336</v>
      </c>
      <c r="N15" s="54">
        <f>AVERAGE('Raw data'!BV15:CA15)</f>
        <v>-1.0283227522238334</v>
      </c>
      <c r="O15" s="13">
        <f>AVERAGE('Raw data'!CB15:CG15)</f>
        <v>0.74957334458900005</v>
      </c>
      <c r="P15" s="43">
        <f>AVERAGE('Raw data'!CH15:CM15)</f>
        <v>1.2114837087691666</v>
      </c>
      <c r="Q15" s="8">
        <f>AVERAGE('Raw data'!CN15:CS15)</f>
        <v>1.5295721717181667</v>
      </c>
      <c r="R15" s="60">
        <f>AVERAGE('Raw data'!CT15:CY15)</f>
        <v>0.95270270009966662</v>
      </c>
      <c r="S15" s="19">
        <f>AVERAGE('Raw data'!CZ15:DE15)</f>
        <v>1.0573689411716669</v>
      </c>
      <c r="T15" s="46">
        <f>AVERAGE('Raw data'!DF15:DK15)</f>
        <v>2.5076885799566662</v>
      </c>
      <c r="U15" s="13">
        <f>AVERAGE('Raw data'!DL15:DQ15)</f>
        <v>0.69497618774566661</v>
      </c>
      <c r="V15" s="16">
        <f>AVERAGE('Raw data'!DR15:DW15)</f>
        <v>1.3231150006261501</v>
      </c>
      <c r="W15" s="54">
        <f>AVERAGE('Raw data'!DX15:EC15)</f>
        <v>1.8477749725178334</v>
      </c>
      <c r="X15" s="13">
        <f>AVERAGE('Raw data'!ED15:EI15)</f>
        <v>2.0507052946836666</v>
      </c>
      <c r="Y15" s="43">
        <f>AVERAGE('Raw data'!EJ15:EO15)</f>
        <v>6.0317156950633333</v>
      </c>
      <c r="Z15" s="8">
        <f>AVERAGE('Raw data'!EP15:EU15)</f>
        <v>2.6712749406699996</v>
      </c>
      <c r="AA15" s="60">
        <f>AVERAGE('Raw data'!EV15:FA15)</f>
        <v>1.5373676752073333</v>
      </c>
      <c r="AB15" s="19">
        <f>AVERAGE('Raw data'!FB15:FG15)</f>
        <v>1.8869437466071666</v>
      </c>
      <c r="AC15" s="46">
        <f>AVERAGE('Raw data'!FH15:FM15)</f>
        <v>0.35523770240413333</v>
      </c>
      <c r="AD15" s="13">
        <f>AVERAGE('Raw data'!FN15:FS15)</f>
        <v>-2.1341166079033331</v>
      </c>
      <c r="AE15" s="16">
        <f>AVERAGE('Raw data'!FT15:FY15)</f>
        <v>-1.6597344305049999</v>
      </c>
      <c r="AF15" s="54">
        <f>AVERAGE('Raw data'!FZ15:GE15)</f>
        <v>-2.7718875954583333</v>
      </c>
      <c r="AG15" s="13">
        <f>AVERAGE('Raw data'!GF15:GK15)</f>
        <v>-5.2229088664033334</v>
      </c>
      <c r="AH15" s="43">
        <f>AVERAGE('Raw data'!GL15:GQ15)</f>
        <v>-4.7580477913233334</v>
      </c>
      <c r="AI15" s="8">
        <f>AVERAGE('Raw data'!GR15:GW15)</f>
        <v>-1.9452556749181664</v>
      </c>
      <c r="AJ15" s="60">
        <f>AVERAGE('Raw data'!GX15:HC15)</f>
        <v>-2.1505774247131666</v>
      </c>
      <c r="AK15" s="19">
        <f>AVERAGE('Raw data'!HD15:HI15)</f>
        <v>-0.80906764902083328</v>
      </c>
      <c r="AL15" s="46">
        <f>AVERAGE('Raw data'!HJ15:HO15)</f>
        <v>0.75621376037616661</v>
      </c>
      <c r="AM15" s="13">
        <f>AVERAGE('Raw data'!HP15:HU15)</f>
        <v>-0.2250595246753834</v>
      </c>
      <c r="AN15" s="16">
        <f>AVERAGE('Raw data'!HV15:IA15)</f>
        <v>0.58505485951966663</v>
      </c>
      <c r="AO15" s="54">
        <f>AVERAGE('Raw data'!IB15:IG15)</f>
        <v>-0.11858050248891668</v>
      </c>
      <c r="AP15" s="13">
        <f>AVERAGE('Raw data'!IH15:IM15)</f>
        <v>1.3095878680551667</v>
      </c>
      <c r="AQ15" s="43">
        <f>AVERAGE('Raw data'!IN15:IS15)</f>
        <v>0.57044144322573331</v>
      </c>
      <c r="AR15" s="8">
        <f>AVERAGE('Raw data'!IT15:IY15)</f>
        <v>0.15647735496361667</v>
      </c>
      <c r="AS15" s="60">
        <f>AVERAGE('Raw data'!IZ15:JE15)</f>
        <v>3.2616873741150001</v>
      </c>
      <c r="AT15" s="19">
        <f>AVERAGE('Raw data'!JF15:JK15)</f>
        <v>1.3412968133893333</v>
      </c>
      <c r="AU15" s="46">
        <f>AVERAGE('Raw data'!JL15:JQ15)</f>
        <v>0.40840671385266664</v>
      </c>
      <c r="AV15" s="13">
        <f>AVERAGE('Raw data'!JR15:JW15)</f>
        <v>-5.4683049396333283E-2</v>
      </c>
      <c r="AW15" s="16">
        <f>AVERAGE('Raw data'!JX15:KC15)</f>
        <v>1.43076555729</v>
      </c>
      <c r="AX15" s="54">
        <f>AVERAGE('Raw data'!KD15:KI15)</f>
        <v>0.81365014364363342</v>
      </c>
      <c r="AY15" s="13">
        <f>AVERAGE('Raw data'!KJ15:KO15)</f>
        <v>-1.1729510356986668</v>
      </c>
      <c r="AZ15" s="43">
        <f>AVERAGE('Raw data'!KP15:KU15)</f>
        <v>0.76222108226866669</v>
      </c>
      <c r="BA15" s="8">
        <f>AVERAGE('Raw data'!KV15:LA15)</f>
        <v>0.95195213705316684</v>
      </c>
      <c r="BB15" s="60">
        <f>AVERAGE('Raw data'!LB15:LG15)</f>
        <v>0.31464843135346671</v>
      </c>
      <c r="BC15" s="19">
        <f>AVERAGE('Raw data'!LH15:LM15)</f>
        <v>-0.11925677917908335</v>
      </c>
      <c r="BD15" s="46">
        <f>AVERAGE('Raw data'!LN15:LS15)</f>
        <v>0.32534984797156663</v>
      </c>
      <c r="BE15" s="13">
        <f>AVERAGE('Raw data'!LT15:LY15)</f>
        <v>0.32057732343669998</v>
      </c>
      <c r="BF15" s="16">
        <f>AVERAGE('Raw data'!LZ15:ME15)</f>
        <v>0.80178662339933338</v>
      </c>
      <c r="BG15" s="54">
        <f>AVERAGE('Raw data'!MF15:MK15)</f>
        <v>0.70035347156174999</v>
      </c>
      <c r="BH15" s="13">
        <f>AVERAGE('Raw data'!ML15:MQ15)</f>
        <v>1.3409228178366666</v>
      </c>
      <c r="BI15" s="43">
        <f>AVERAGE('Raw data'!MR15:MW15)</f>
        <v>-0.29649306560616667</v>
      </c>
      <c r="BJ15" s="8">
        <f>AVERAGE('Raw data'!MX15:NC15)</f>
        <v>0.55710412872295001</v>
      </c>
      <c r="BK15" s="60">
        <f>AVERAGE('Raw data'!ND15:NI15)</f>
        <v>0.47088743622137669</v>
      </c>
      <c r="BL15" s="19">
        <f>AVERAGE('Raw data'!NJ15:NO15)</f>
        <v>2.4617883674795</v>
      </c>
      <c r="BM15" s="46">
        <f>AVERAGE('Raw data'!NP15:NU15)</f>
        <v>1.1528622706721665</v>
      </c>
      <c r="BN15" s="13">
        <f>AVERAGE('Raw data'!NV15:OA15)</f>
        <v>0.73699485734116665</v>
      </c>
      <c r="BO15" s="16">
        <f>AVERAGE('Raw data'!OB15:OG15)</f>
        <v>1.4714696213568332</v>
      </c>
      <c r="BP15" s="54">
        <f>AVERAGE('Raw data'!OH15:OM15)</f>
        <v>-0.85904175341133326</v>
      </c>
      <c r="BQ15" s="13">
        <f>AVERAGE('Raw data'!ON15:OS15)</f>
        <v>0.24329822758933339</v>
      </c>
      <c r="BR15" s="43">
        <f>AVERAGE('Raw data'!OT15:OY15)</f>
        <v>0.75269011606790004</v>
      </c>
      <c r="BS15" s="8">
        <f>AVERAGE('Raw data'!OZ15:PE15)</f>
        <v>1.2960182269420335</v>
      </c>
      <c r="BT15" s="60">
        <f>AVERAGE('Raw data'!PF15:PK15)</f>
        <v>-0.93626430059416677</v>
      </c>
      <c r="BU15" s="19">
        <f>AVERAGE('Raw data'!PL15:PQ15)</f>
        <v>0.85433187335666672</v>
      </c>
      <c r="BV15" s="46">
        <f>AVERAGE('Raw data'!PR14:PW14)</f>
        <v>-0.63183675874840006</v>
      </c>
      <c r="BW15" s="13">
        <f>AVERAGE('Raw data'!PX15:QC15)</f>
        <v>0.70163390350749999</v>
      </c>
      <c r="BX15" s="16">
        <f>AVERAGE('Raw data'!QD15:QI15)</f>
        <v>-1.0973932236416666</v>
      </c>
      <c r="BY15" s="54">
        <f>AVERAGE('Raw data'!QJ15:QO15)</f>
        <v>1.3363682118548335</v>
      </c>
      <c r="BZ15" s="13">
        <f>AVERAGE('Raw data'!QP15:QU15)</f>
        <v>0.80968956202214992</v>
      </c>
      <c r="CA15" s="43">
        <f>AVERAGE('Raw data'!QV15:RA15)</f>
        <v>1.7662377374853335</v>
      </c>
      <c r="CB15" s="8">
        <f>AVERAGE('Raw data'!RB15:RG15)</f>
        <v>1.1529026204091666</v>
      </c>
      <c r="CC15" s="60">
        <f>AVERAGE('Raw data'!RH15:RM15)</f>
        <v>1.4242826561116668</v>
      </c>
      <c r="CD15" s="19">
        <f>AVERAGE('Raw data'!RN15:RS15)</f>
        <v>2.9511416435250002</v>
      </c>
      <c r="CE15" s="46">
        <f>AVERAGE('Raw data'!RT15:RY15)</f>
        <v>-2.8798466066516668</v>
      </c>
      <c r="CF15" s="13">
        <f>AVERAGE('Raw data'!RZ15:SE15)</f>
        <v>0.39195010506900002</v>
      </c>
      <c r="CG15" s="16">
        <f>AVERAGE('Raw data'!SF15:SK15)</f>
        <v>-1.5706889251871168</v>
      </c>
      <c r="CH15" s="54">
        <f>AVERAGE('Raw data'!SL15:SQ15)</f>
        <v>0.35730518313716669</v>
      </c>
      <c r="CI15" s="13">
        <f>AVERAGE('Raw data'!SR15:SW15)</f>
        <v>-0.80545785234583323</v>
      </c>
      <c r="CJ15" s="43">
        <f>AVERAGE('Raw data'!SX15:TC15)</f>
        <v>-1.4588272295905</v>
      </c>
      <c r="CK15" s="8">
        <f>AVERAGE('Raw data'!TD15:TI15)</f>
        <v>-0.29229394619586513</v>
      </c>
      <c r="CL15" s="60">
        <f>AVERAGE('Raw data'!TJ15:TO15)</f>
        <v>-0.60092535441183326</v>
      </c>
      <c r="CM15" s="19">
        <f>AVERAGE('Raw data'!TP15:TU15)</f>
        <v>-1.0016966717941667</v>
      </c>
      <c r="CP15" s="65">
        <f t="shared" si="0"/>
        <v>0.27851948691286882</v>
      </c>
      <c r="CQ15" s="13">
        <f t="shared" si="1"/>
        <v>0.13964559764664905</v>
      </c>
      <c r="CR15" s="19">
        <f t="shared" si="2"/>
        <v>0.68736219214827521</v>
      </c>
    </row>
    <row r="16" spans="1:96" x14ac:dyDescent="0.25">
      <c r="A16" s="38">
        <f t="shared" si="3"/>
        <v>0.10999999999999999</v>
      </c>
      <c r="B16" s="65">
        <f>AVERAGE('Raw data'!B16:G16)</f>
        <v>-0.42865983057850005</v>
      </c>
      <c r="C16" s="13">
        <f>AVERAGE('Raw data'!H16:M16)</f>
        <v>1.9748502875118332</v>
      </c>
      <c r="D16" s="16">
        <f>AVERAGE('Raw data'!N16:S16)</f>
        <v>1.7951424837112502</v>
      </c>
      <c r="E16" s="54">
        <f>AVERAGE('Raw data'!T16:Y16)</f>
        <v>0.65944078157366659</v>
      </c>
      <c r="F16" s="13">
        <f>AVERAGE('Raw data'!Z16:AE16)</f>
        <v>-0.18771569336449989</v>
      </c>
      <c r="G16" s="43">
        <f>AVERAGE('Raw data'!AF16:AK16)</f>
        <v>4.178900307416666</v>
      </c>
      <c r="H16" s="8">
        <f>AVERAGE('Raw data'!AL16:AQ16)</f>
        <v>1.5940125037240003</v>
      </c>
      <c r="I16" s="60">
        <f>AVERAGE('Raw data'!AR16:AW16)</f>
        <v>0.71254285442321674</v>
      </c>
      <c r="J16" s="19">
        <f>AVERAGE('Raw data'!AX16:BC16)</f>
        <v>1.1173934119939668</v>
      </c>
      <c r="K16" s="65">
        <f>AVERAGE('Raw data'!BD16:BI16)</f>
        <v>1.0910767334939999</v>
      </c>
      <c r="L16" s="13">
        <f>AVERAGE('Raw data'!BJ16:BO16)</f>
        <v>0.33007939593500002</v>
      </c>
      <c r="M16" s="16">
        <f>AVERAGE('Raw data'!BP16:BU16)</f>
        <v>1.6277069608900001</v>
      </c>
      <c r="N16" s="54">
        <f>AVERAGE('Raw data'!BV16:CA16)</f>
        <v>-1.6406033562999967E-2</v>
      </c>
      <c r="O16" s="13">
        <f>AVERAGE('Raw data'!CB16:CG16)</f>
        <v>1.6080800610799997</v>
      </c>
      <c r="P16" s="43">
        <f>AVERAGE('Raw data'!CH16:CM16)</f>
        <v>2.0204492876933333</v>
      </c>
      <c r="Q16" s="8">
        <f>AVERAGE('Raw data'!CN16:CS16)</f>
        <v>2.4758148556935002</v>
      </c>
      <c r="R16" s="60">
        <f>AVERAGE('Raw data'!CT16:CY16)</f>
        <v>1.9520917483166667</v>
      </c>
      <c r="S16" s="19">
        <f>AVERAGE('Raw data'!CZ16:DE16)</f>
        <v>2.0098053884516669</v>
      </c>
      <c r="T16" s="46">
        <f>AVERAGE('Raw data'!DF16:DK16)</f>
        <v>3.4438302330183332</v>
      </c>
      <c r="U16" s="13">
        <f>AVERAGE('Raw data'!DL16:DQ16)</f>
        <v>1.8394552811481668</v>
      </c>
      <c r="V16" s="16">
        <f>AVERAGE('Raw data'!DR16:DW16)</f>
        <v>2.4835893072683333</v>
      </c>
      <c r="W16" s="54">
        <f>AVERAGE('Raw data'!DX16:EC16)</f>
        <v>2.8189629852766664</v>
      </c>
      <c r="X16" s="13">
        <f>AVERAGE('Raw data'!ED16:EI16)</f>
        <v>3.1167360295850002</v>
      </c>
      <c r="Y16" s="43">
        <f>AVERAGE('Raw data'!EJ16:EO16)</f>
        <v>6.9853189484283336</v>
      </c>
      <c r="Z16" s="8">
        <f>AVERAGE('Raw data'!EP16:EU16)</f>
        <v>3.8410382531599994</v>
      </c>
      <c r="AA16" s="60">
        <f>AVERAGE('Raw data'!EV16:FA16)</f>
        <v>2.5710351451249998</v>
      </c>
      <c r="AB16" s="19">
        <f>AVERAGE('Raw data'!FB16:FG16)</f>
        <v>2.9669063457861671</v>
      </c>
      <c r="AC16" s="46">
        <f>AVERAGE('Raw data'!FH16:FM16)</f>
        <v>1.0764224740185002</v>
      </c>
      <c r="AD16" s="13">
        <f>AVERAGE('Raw data'!FN16:FS16)</f>
        <v>-1.1116492403409999</v>
      </c>
      <c r="AE16" s="16">
        <f>AVERAGE('Raw data'!FT16:FY16)</f>
        <v>-0.73519851070094999</v>
      </c>
      <c r="AF16" s="54">
        <f>AVERAGE('Raw data'!FZ16:GE16)</f>
        <v>-1.5930961950603333</v>
      </c>
      <c r="AG16" s="13">
        <f>AVERAGE('Raw data'!GF16:GK16)</f>
        <v>-4.3891706307716669</v>
      </c>
      <c r="AH16" s="43">
        <f>AVERAGE('Raw data'!GL16:GQ16)</f>
        <v>-3.8048447342716667</v>
      </c>
      <c r="AI16" s="8">
        <f>AVERAGE('Raw data'!GR16:GW16)</f>
        <v>-0.90151291484516671</v>
      </c>
      <c r="AJ16" s="60">
        <f>AVERAGE('Raw data'!GX16:HC16)</f>
        <v>-1.1746140004939436</v>
      </c>
      <c r="AK16" s="19">
        <f>AVERAGE('Raw data'!HD16:HI16)</f>
        <v>0.13295698395580002</v>
      </c>
      <c r="AL16" s="46">
        <f>AVERAGE('Raw data'!HJ16:HO16)</f>
        <v>1.7245595447216668</v>
      </c>
      <c r="AM16" s="13">
        <f>AVERAGE('Raw data'!HP16:HU16)</f>
        <v>0.59789887264450003</v>
      </c>
      <c r="AN16" s="16">
        <f>AVERAGE('Raw data'!HV16:IA16)</f>
        <v>1.4744192779308334</v>
      </c>
      <c r="AO16" s="54">
        <f>AVERAGE('Raw data'!IB16:IG16)</f>
        <v>0.64728706942323333</v>
      </c>
      <c r="AP16" s="13">
        <f>AVERAGE('Raw data'!IH16:IM16)</f>
        <v>2.1873377243683332</v>
      </c>
      <c r="AQ16" s="43">
        <f>AVERAGE('Raw data'!IN16:IS16)</f>
        <v>1.3811400581634998</v>
      </c>
      <c r="AR16" s="8">
        <f>AVERAGE('Raw data'!IT16:IY16)</f>
        <v>0.89055816245698338</v>
      </c>
      <c r="AS16" s="60">
        <f>AVERAGE('Raw data'!IZ16:JE16)</f>
        <v>4.1458354679716667</v>
      </c>
      <c r="AT16" s="19">
        <f>AVERAGE('Raw data'!JF16:JK16)</f>
        <v>2.0567201868711664</v>
      </c>
      <c r="AU16" s="46">
        <f>AVERAGE('Raw data'!JL16:JQ16)</f>
        <v>1.2042550579486668</v>
      </c>
      <c r="AV16" s="13">
        <f>AVERAGE('Raw data'!JR16:JW16)</f>
        <v>0.84279821104133346</v>
      </c>
      <c r="AW16" s="16">
        <f>AVERAGE('Raw data'!JX16:KC16)</f>
        <v>2.2131740818416668</v>
      </c>
      <c r="AX16" s="54">
        <f>AVERAGE('Raw data'!KD16:KI16)</f>
        <v>1.7390332046161667</v>
      </c>
      <c r="AY16" s="13">
        <f>AVERAGE('Raw data'!KJ16:KO16)</f>
        <v>-0.19367710646239999</v>
      </c>
      <c r="AZ16" s="43">
        <f>AVERAGE('Raw data'!KP16:KU16)</f>
        <v>1.6223736616949997</v>
      </c>
      <c r="BA16" s="8">
        <f>AVERAGE('Raw data'!KV16:LA16)</f>
        <v>1.7853720232850001</v>
      </c>
      <c r="BB16" s="60">
        <f>AVERAGE('Raw data'!LB16:LG16)</f>
        <v>1.2107484343656665</v>
      </c>
      <c r="BC16" s="19">
        <f>AVERAGE('Raw data'!LH16:LM16)</f>
        <v>0.69393310488544835</v>
      </c>
      <c r="BD16" s="46">
        <f>AVERAGE('Raw data'!LN16:LS16)</f>
        <v>1.3624590605501663</v>
      </c>
      <c r="BE16" s="13">
        <f>AVERAGE('Raw data'!LT16:LY16)</f>
        <v>1.4028024458896668</v>
      </c>
      <c r="BF16" s="16">
        <f>AVERAGE('Raw data'!LZ16:ME16)</f>
        <v>1.8090534439673334</v>
      </c>
      <c r="BG16" s="54">
        <f>AVERAGE('Raw data'!MF16:MK16)</f>
        <v>1.6474930293855501</v>
      </c>
      <c r="BH16" s="13">
        <f>AVERAGE('Raw data'!ML16:MQ16)</f>
        <v>2.4373337165273501</v>
      </c>
      <c r="BI16" s="43">
        <f>AVERAGE('Raw data'!MR16:MW16)</f>
        <v>0.72262031458286657</v>
      </c>
      <c r="BJ16" s="8">
        <f>AVERAGE('Raw data'!MX16:NC16)</f>
        <v>1.6698834718136666</v>
      </c>
      <c r="BK16" s="60">
        <f>AVERAGE('Raw data'!ND16:NI16)</f>
        <v>1.4911108496769998</v>
      </c>
      <c r="BL16" s="19">
        <f>AVERAGE('Raw data'!NJ16:NO16)</f>
        <v>3.5982678174966671</v>
      </c>
      <c r="BM16" s="46">
        <f>AVERAGE('Raw data'!NP16:NU16)</f>
        <v>2.0051839840404999</v>
      </c>
      <c r="BN16" s="13">
        <f>AVERAGE('Raw data'!NV16:OA16)</f>
        <v>1.5682253082583333</v>
      </c>
      <c r="BO16" s="16">
        <f>AVERAGE('Raw data'!OB16:OG16)</f>
        <v>2.4784313965353335</v>
      </c>
      <c r="BP16" s="54">
        <f>AVERAGE('Raw data'!OH16:OM16)</f>
        <v>-7.8514411206783333E-2</v>
      </c>
      <c r="BQ16" s="13">
        <f>AVERAGE('Raw data'!ON16:OS16)</f>
        <v>1.1147701036933333</v>
      </c>
      <c r="BR16" s="43">
        <f>AVERAGE('Raw data'!OT16:OY16)</f>
        <v>1.6109402189153332</v>
      </c>
      <c r="BS16" s="8">
        <f>AVERAGE('Raw data'!OZ16:PE16)</f>
        <v>2.2574901427315504</v>
      </c>
      <c r="BT16" s="60">
        <f>AVERAGE('Raw data'!PF16:PK16)</f>
        <v>-0.10405730612641667</v>
      </c>
      <c r="BU16" s="19">
        <f>AVERAGE('Raw data'!PL16:PQ16)</f>
        <v>1.7659965763998331</v>
      </c>
      <c r="BV16" s="46">
        <f>AVERAGE('Raw data'!PR15:PW15)</f>
        <v>4.5346561967399987E-2</v>
      </c>
      <c r="BW16" s="13">
        <f>AVERAGE('Raw data'!PX16:QC16)</f>
        <v>1.4213330025219999</v>
      </c>
      <c r="BX16" s="16">
        <f>AVERAGE('Raw data'!QD16:QI16)</f>
        <v>-0.38452720503066667</v>
      </c>
      <c r="BY16" s="54">
        <f>AVERAGE('Raw data'!QJ16:QO16)</f>
        <v>2.0295780107866666</v>
      </c>
      <c r="BZ16" s="13">
        <f>AVERAGE('Raw data'!QP16:QU16)</f>
        <v>1.5948562791436665</v>
      </c>
      <c r="CA16" s="43">
        <f>AVERAGE('Raw data'!QV16:RA16)</f>
        <v>2.5694303564216665</v>
      </c>
      <c r="CB16" s="8">
        <f>AVERAGE('Raw data'!RB16:RG16)</f>
        <v>1.9554388924934998</v>
      </c>
      <c r="CC16" s="60">
        <f>AVERAGE('Raw data'!RH16:RM16)</f>
        <v>2.2045502249883335</v>
      </c>
      <c r="CD16" s="19">
        <f>AVERAGE('Raw data'!RN16:RS16)</f>
        <v>3.775505380631667</v>
      </c>
      <c r="CE16" s="46">
        <f>AVERAGE('Raw data'!RT16:RY16)</f>
        <v>-2.1646131992341666</v>
      </c>
      <c r="CF16" s="13">
        <f>AVERAGE('Raw data'!RZ16:SE16)</f>
        <v>1.0560556870463333</v>
      </c>
      <c r="CG16" s="16">
        <f>AVERAGE('Raw data'!SF16:SK16)</f>
        <v>-0.95890576655566673</v>
      </c>
      <c r="CH16" s="54">
        <f>AVERAGE('Raw data'!SL16:SQ16)</f>
        <v>1.0212685438003333</v>
      </c>
      <c r="CI16" s="13">
        <f>AVERAGE('Raw data'!SR16:SW16)</f>
        <v>-0.16767973806093331</v>
      </c>
      <c r="CJ16" s="43">
        <f>AVERAGE('Raw data'!SX16:TC16)</f>
        <v>-0.83300650037916668</v>
      </c>
      <c r="CK16" s="8">
        <f>AVERAGE('Raw data'!TD16:TI16)</f>
        <v>0.47548033416250007</v>
      </c>
      <c r="CL16" s="60">
        <f>AVERAGE('Raw data'!TJ16:TO16)</f>
        <v>6.5356183474233331E-2</v>
      </c>
      <c r="CM16" s="19">
        <f>AVERAGE('Raw data'!TP16:TU16)</f>
        <v>-0.4369297877085499</v>
      </c>
      <c r="CP16" s="65">
        <f t="shared" si="0"/>
        <v>1.1563562953360809</v>
      </c>
      <c r="CQ16" s="13">
        <f t="shared" si="1"/>
        <v>1.0288413903404723</v>
      </c>
      <c r="CR16" s="19">
        <f t="shared" si="2"/>
        <v>1.5485896776631827</v>
      </c>
    </row>
    <row r="17" spans="1:96" x14ac:dyDescent="0.25">
      <c r="A17" s="38">
        <f t="shared" si="3"/>
        <v>0.11999999999999998</v>
      </c>
      <c r="B17" s="65">
        <f>AVERAGE('Raw data'!B17:G17)</f>
        <v>0.17902412779615337</v>
      </c>
      <c r="C17" s="13">
        <f>AVERAGE('Raw data'!H17:M17)</f>
        <v>2.5962227996183334</v>
      </c>
      <c r="D17" s="16">
        <f>AVERAGE('Raw data'!N17:S17)</f>
        <v>2.4393681103005003</v>
      </c>
      <c r="E17" s="54">
        <f>AVERAGE('Raw data'!T17:Y17)</f>
        <v>1.3901578061775002</v>
      </c>
      <c r="F17" s="13">
        <f>AVERAGE('Raw data'!Z17:AE17)</f>
        <v>0.55247823248150008</v>
      </c>
      <c r="G17" s="43">
        <f>AVERAGE('Raw data'!AF17:AK17)</f>
        <v>4.7854914267849997</v>
      </c>
      <c r="H17" s="8">
        <f>AVERAGE('Raw data'!AL17:AQ17)</f>
        <v>2.254250659941667</v>
      </c>
      <c r="I17" s="60">
        <f>AVERAGE('Raw data'!AR17:AW17)</f>
        <v>1.4234343327086669</v>
      </c>
      <c r="J17" s="19">
        <f>AVERAGE('Raw data'!AX17:BC17)</f>
        <v>1.7102709427466667</v>
      </c>
      <c r="K17" s="65">
        <f>AVERAGE('Raw data'!BD17:BI17)</f>
        <v>2.1483257942390002</v>
      </c>
      <c r="L17" s="13">
        <f>AVERAGE('Raw data'!BJ17:BO17)</f>
        <v>1.3697652544986001</v>
      </c>
      <c r="M17" s="16">
        <f>AVERAGE('Raw data'!BP17:BU17)</f>
        <v>2.5568018801999997</v>
      </c>
      <c r="N17" s="54">
        <f>AVERAGE('Raw data'!BV17:CA17)</f>
        <v>1.0202246272323334</v>
      </c>
      <c r="O17" s="13">
        <f>AVERAGE('Raw data'!CB17:CG17)</f>
        <v>2.4843041963580004</v>
      </c>
      <c r="P17" s="43">
        <f>AVERAGE('Raw data'!CH17:CM17)</f>
        <v>2.8866215070083334</v>
      </c>
      <c r="Q17" s="8">
        <f>AVERAGE('Raw data'!CN17:CS17)</f>
        <v>3.4672233676899995</v>
      </c>
      <c r="R17" s="60">
        <f>AVERAGE('Raw data'!CT17:CY17)</f>
        <v>3.0323674949000003</v>
      </c>
      <c r="S17" s="19">
        <f>AVERAGE('Raw data'!CZ17:DE17)</f>
        <v>2.970671466986667</v>
      </c>
      <c r="T17" s="46">
        <f>AVERAGE('Raw data'!DF17:DK17)</f>
        <v>4.3746773878716665</v>
      </c>
      <c r="U17" s="13">
        <f>AVERAGE('Raw data'!DL17:DQ17)</f>
        <v>2.9735445380233334</v>
      </c>
      <c r="V17" s="16">
        <f>AVERAGE('Raw data'!DR17:DW17)</f>
        <v>3.6254464817050001</v>
      </c>
      <c r="W17" s="54">
        <f>AVERAGE('Raw data'!DX17:EC17)</f>
        <v>3.7329041322083332</v>
      </c>
      <c r="X17" s="13">
        <f>AVERAGE('Raw data'!ED17:EI17)</f>
        <v>4.1362017838166674</v>
      </c>
      <c r="Y17" s="43">
        <f>AVERAGE('Raw data'!EJ17:EO17)</f>
        <v>7.968763287861667</v>
      </c>
      <c r="Z17" s="8">
        <f>AVERAGE('Raw data'!EP17:EU17)</f>
        <v>5.0130514558149999</v>
      </c>
      <c r="AA17" s="60">
        <f>AVERAGE('Raw data'!EV17:FA17)</f>
        <v>3.5719705963133332</v>
      </c>
      <c r="AB17" s="19">
        <f>AVERAGE('Raw data'!FB17:FG17)</f>
        <v>3.9965682061516667</v>
      </c>
      <c r="AC17" s="46">
        <f>AVERAGE('Raw data'!FH17:FM17)</f>
        <v>2.0957631246233333</v>
      </c>
      <c r="AD17" s="13">
        <f>AVERAGE('Raw data'!FN17:FS17)</f>
        <v>-0.101213225522975</v>
      </c>
      <c r="AE17" s="16">
        <f>AVERAGE('Raw data'!FT17:FY17)</f>
        <v>0.18829114327840002</v>
      </c>
      <c r="AF17" s="54">
        <f>AVERAGE('Raw data'!FZ17:GE17)</f>
        <v>-0.47473749009271665</v>
      </c>
      <c r="AG17" s="13">
        <f>AVERAGE('Raw data'!GF17:GK17)</f>
        <v>-3.4828756491349995</v>
      </c>
      <c r="AH17" s="43">
        <f>AVERAGE('Raw data'!GL17:GQ17)</f>
        <v>-2.8857502889633331</v>
      </c>
      <c r="AI17" s="8">
        <f>AVERAGE('Raw data'!GR17:GW17)</f>
        <v>0.14003560443731669</v>
      </c>
      <c r="AJ17" s="60">
        <f>AVERAGE('Raw data'!GX17:HC17)</f>
        <v>-0.10791352214833339</v>
      </c>
      <c r="AK17" s="19">
        <f>AVERAGE('Raw data'!HD17:HI17)</f>
        <v>1.2218783539526668</v>
      </c>
      <c r="AL17" s="46">
        <f>AVERAGE('Raw data'!HJ17:HO17)</f>
        <v>2.6404034662233333</v>
      </c>
      <c r="AM17" s="13">
        <f>AVERAGE('Raw data'!HP17:HU17)</f>
        <v>1.4511803887276669</v>
      </c>
      <c r="AN17" s="16">
        <f>AVERAGE('Raw data'!HV17:IA17)</f>
        <v>2.3311107754733338</v>
      </c>
      <c r="AO17" s="54">
        <f>AVERAGE('Raw data'!IB17:IG17)</f>
        <v>1.4572768815349999</v>
      </c>
      <c r="AP17" s="13">
        <f>AVERAGE('Raw data'!IH17:IM17)</f>
        <v>3.0575956090300003</v>
      </c>
      <c r="AQ17" s="43">
        <f>AVERAGE('Raw data'!IN17:IS17)</f>
        <v>2.2189307459168335</v>
      </c>
      <c r="AR17" s="8">
        <f>AVERAGE('Raw data'!IT17:IY17)</f>
        <v>1.6731516085073332</v>
      </c>
      <c r="AS17" s="60">
        <f>AVERAGE('Raw data'!IZ17:JE17)</f>
        <v>4.9875951655716673</v>
      </c>
      <c r="AT17" s="19">
        <f>AVERAGE('Raw data'!JF17:JK17)</f>
        <v>2.7727047061916665</v>
      </c>
      <c r="AU17" s="46">
        <f>AVERAGE('Raw data'!JL17:JQ17)</f>
        <v>2.01037984848</v>
      </c>
      <c r="AV17" s="13">
        <f>AVERAGE('Raw data'!JR17:JW17)</f>
        <v>1.7337876007955</v>
      </c>
      <c r="AW17" s="16">
        <f>AVERAGE('Raw data'!JX17:KC17)</f>
        <v>3.0178263743716669</v>
      </c>
      <c r="AX17" s="54">
        <f>AVERAGE('Raw data'!KD17:KI17)</f>
        <v>2.6449979750333332</v>
      </c>
      <c r="AY17" s="13">
        <f>AVERAGE('Raw data'!KJ17:KO17)</f>
        <v>0.74221253881906668</v>
      </c>
      <c r="AZ17" s="43">
        <f>AVERAGE('Raw data'!KP17:KU17)</f>
        <v>2.4730533274033335</v>
      </c>
      <c r="BA17" s="8">
        <f>AVERAGE('Raw data'!KV17:LA17)</f>
        <v>2.6361395168299997</v>
      </c>
      <c r="BB17" s="60">
        <f>AVERAGE('Raw data'!LB17:LG17)</f>
        <v>2.1151836617800002</v>
      </c>
      <c r="BC17" s="19">
        <f>AVERAGE('Raw data'!LH17:LM17)</f>
        <v>1.5323586130151667</v>
      </c>
      <c r="BD17" s="46">
        <f>AVERAGE('Raw data'!LN17:LS17)</f>
        <v>2.4045312515883333</v>
      </c>
      <c r="BE17" s="13">
        <f>AVERAGE('Raw data'!LT17:LY17)</f>
        <v>2.4938139494266669</v>
      </c>
      <c r="BF17" s="16">
        <f>AVERAGE('Raw data'!LZ17:ME17)</f>
        <v>2.8441600789616666</v>
      </c>
      <c r="BG17" s="54">
        <f>AVERAGE('Raw data'!MF17:MK17)</f>
        <v>2.6083069276809998</v>
      </c>
      <c r="BH17" s="13">
        <f>AVERAGE('Raw data'!ML17:MQ17)</f>
        <v>3.4739970533056663</v>
      </c>
      <c r="BI17" s="43">
        <f>AVERAGE('Raw data'!MR17:MW17)</f>
        <v>1.7821178547556666</v>
      </c>
      <c r="BJ17" s="8">
        <f>AVERAGE('Raw data'!MX17:NC17)</f>
        <v>2.7705659842483334</v>
      </c>
      <c r="BK17" s="60">
        <f>AVERAGE('Raw data'!ND17:NI17)</f>
        <v>2.5179211290683332</v>
      </c>
      <c r="BL17" s="19">
        <f>AVERAGE('Raw data'!NJ17:NO17)</f>
        <v>4.7097873353966664</v>
      </c>
      <c r="BM17" s="46">
        <f>AVERAGE('Raw data'!NP17:NU17)</f>
        <v>2.8841632795350001</v>
      </c>
      <c r="BN17" s="13">
        <f>AVERAGE('Raw data'!NV17:OA17)</f>
        <v>2.4520994520183335</v>
      </c>
      <c r="BO17" s="16">
        <f>AVERAGE('Raw data'!OB17:OG17)</f>
        <v>3.4311840263999991</v>
      </c>
      <c r="BP17" s="54">
        <f>AVERAGE('Raw data'!OH17:OM17)</f>
        <v>0.7803132090960001</v>
      </c>
      <c r="BQ17" s="13">
        <f>AVERAGE('Raw data'!ON17:OS17)</f>
        <v>1.9390733301645</v>
      </c>
      <c r="BR17" s="43">
        <f>AVERAGE('Raw data'!OT17:OY17)</f>
        <v>2.5622084593766665</v>
      </c>
      <c r="BS17" s="8">
        <f>AVERAGE('Raw data'!OZ17:PE17)</f>
        <v>3.2161342569166664</v>
      </c>
      <c r="BT17" s="60">
        <f>AVERAGE('Raw data'!PF17:PK17)</f>
        <v>0.75499294996400002</v>
      </c>
      <c r="BU17" s="19">
        <f>AVERAGE('Raw data'!PL17:PQ17)</f>
        <v>2.6337939445183332</v>
      </c>
      <c r="BV17" s="46">
        <f>AVERAGE('Raw data'!PR16:PW16)</f>
        <v>0.88163048091559992</v>
      </c>
      <c r="BW17" s="13">
        <f>AVERAGE('Raw data'!PX17:QC17)</f>
        <v>2.2292551820465003</v>
      </c>
      <c r="BX17" s="16">
        <f>AVERAGE('Raw data'!QD17:QI17)</f>
        <v>0.35196376621639996</v>
      </c>
      <c r="BY17" s="54">
        <f>AVERAGE('Raw data'!QJ17:QO17)</f>
        <v>2.803535792031667</v>
      </c>
      <c r="BZ17" s="13">
        <f>AVERAGE('Raw data'!QP17:QU17)</f>
        <v>2.4192376144716667</v>
      </c>
      <c r="CA17" s="43">
        <f>AVERAGE('Raw data'!QV17:RA17)</f>
        <v>3.3885125557583335</v>
      </c>
      <c r="CB17" s="8">
        <f>AVERAGE('Raw data'!RB17:RG17)</f>
        <v>2.7892123301816665</v>
      </c>
      <c r="CC17" s="60">
        <f>AVERAGE('Raw data'!RH17:RM17)</f>
        <v>2.9813342499733335</v>
      </c>
      <c r="CD17" s="19">
        <f>AVERAGE('Raw data'!RN17:RS17)</f>
        <v>4.6474164470050008</v>
      </c>
      <c r="CE17" s="46">
        <f>AVERAGE('Raw data'!RT17:RY17)</f>
        <v>-1.3910994724431334</v>
      </c>
      <c r="CF17" s="13">
        <f>AVERAGE('Raw data'!RZ17:SE17)</f>
        <v>1.7442286095024999</v>
      </c>
      <c r="CG17" s="16">
        <f>AVERAGE('Raw data'!SF17:SK17)</f>
        <v>-0.31065046931316664</v>
      </c>
      <c r="CH17" s="54">
        <f>AVERAGE('Raw data'!SL17:SQ17)</f>
        <v>1.7429490947716666</v>
      </c>
      <c r="CI17" s="13">
        <f>AVERAGE('Raw data'!SR17:SW17)</f>
        <v>0.54587312226433327</v>
      </c>
      <c r="CJ17" s="43">
        <f>AVERAGE('Raw data'!SX17:TC17)</f>
        <v>-0.12073438550028333</v>
      </c>
      <c r="CK17" s="8">
        <f>AVERAGE('Raw data'!TD17:TI17)</f>
        <v>1.2902697802338334</v>
      </c>
      <c r="CL17" s="60">
        <f>AVERAGE('Raw data'!TJ17:TO17)</f>
        <v>0.79512113223450009</v>
      </c>
      <c r="CM17" s="19">
        <f>AVERAGE('Raw data'!TP17:TU17)</f>
        <v>0.19574984525649988</v>
      </c>
      <c r="CP17" s="65">
        <f t="shared" si="0"/>
        <v>2.0622757910150584</v>
      </c>
      <c r="CQ17" s="13">
        <f t="shared" si="1"/>
        <v>1.9334505459353031</v>
      </c>
      <c r="CR17" s="19">
        <f t="shared" si="2"/>
        <v>2.4254448961606361</v>
      </c>
    </row>
    <row r="18" spans="1:96" x14ac:dyDescent="0.25">
      <c r="A18" s="38">
        <f t="shared" si="3"/>
        <v>0.12999999999999998</v>
      </c>
      <c r="B18" s="65">
        <f>AVERAGE('Raw data'!B18:G18)</f>
        <v>0.86956456154651685</v>
      </c>
      <c r="C18" s="13">
        <f>AVERAGE('Raw data'!H18:M18)</f>
        <v>3.2738355835250004</v>
      </c>
      <c r="D18" s="16">
        <f>AVERAGE('Raw data'!N18:S18)</f>
        <v>3.0603908550724999</v>
      </c>
      <c r="E18" s="54">
        <f>AVERAGE('Raw data'!T18:Y18)</f>
        <v>2.0672109219431669</v>
      </c>
      <c r="F18" s="13">
        <f>AVERAGE('Raw data'!Z18:AE18)</f>
        <v>1.2295600257683332</v>
      </c>
      <c r="G18" s="43">
        <f>AVERAGE('Raw data'!AF18:AK18)</f>
        <v>5.3843391903216675</v>
      </c>
      <c r="H18" s="8">
        <f>AVERAGE('Raw data'!AL18:AQ18)</f>
        <v>2.8614940379066667</v>
      </c>
      <c r="I18" s="60">
        <f>AVERAGE('Raw data'!AR18:AW18)</f>
        <v>2.0570592448116667</v>
      </c>
      <c r="J18" s="19">
        <f>AVERAGE('Raw data'!AX18:BC18)</f>
        <v>2.3100950167583334</v>
      </c>
      <c r="K18" s="65">
        <f>AVERAGE('Raw data'!BD18:BI18)</f>
        <v>3.1947916146353332</v>
      </c>
      <c r="L18" s="13">
        <f>AVERAGE('Raw data'!BJ18:BO18)</f>
        <v>2.4242177083500005</v>
      </c>
      <c r="M18" s="16">
        <f>AVERAGE('Raw data'!BP18:BU18)</f>
        <v>3.4927973131350001</v>
      </c>
      <c r="N18" s="54">
        <f>AVERAGE('Raw data'!BV18:CA18)</f>
        <v>2.0825019949994998</v>
      </c>
      <c r="O18" s="13">
        <f>AVERAGE('Raw data'!CB18:CG18)</f>
        <v>3.3830985202799995</v>
      </c>
      <c r="P18" s="43">
        <f>AVERAGE('Raw data'!CH18:CM18)</f>
        <v>3.7611931943900001</v>
      </c>
      <c r="Q18" s="8">
        <f>AVERAGE('Raw data'!CN18:CS18)</f>
        <v>4.4072039171049999</v>
      </c>
      <c r="R18" s="60">
        <f>AVERAGE('Raw data'!CT18:CY18)</f>
        <v>4.0664201374866673</v>
      </c>
      <c r="S18" s="19">
        <f>AVERAGE('Raw data'!CZ18:DE18)</f>
        <v>3.9708669475716665</v>
      </c>
      <c r="T18" s="46">
        <f>AVERAGE('Raw data'!DF18:DK18)</f>
        <v>5.336515471934999</v>
      </c>
      <c r="U18" s="13">
        <f>AVERAGE('Raw data'!DL18:DQ18)</f>
        <v>3.9398820137966664</v>
      </c>
      <c r="V18" s="16">
        <f>AVERAGE('Raw data'!DR18:DW18)</f>
        <v>4.6614181633800005</v>
      </c>
      <c r="W18" s="54">
        <f>AVERAGE('Raw data'!DX18:EC18)</f>
        <v>4.6573040004566666</v>
      </c>
      <c r="X18" s="13">
        <f>AVERAGE('Raw data'!ED18:EI18)</f>
        <v>5.082514661946667</v>
      </c>
      <c r="Y18" s="43">
        <f>AVERAGE('Raw data'!EJ18:EO18)</f>
        <v>8.9259994673800005</v>
      </c>
      <c r="Z18" s="8">
        <f>AVERAGE('Raw data'!EP18:EU18)</f>
        <v>6.1251527539900001</v>
      </c>
      <c r="AA18" s="60">
        <f>AVERAGE('Raw data'!EV18:FA18)</f>
        <v>4.5361761625600003</v>
      </c>
      <c r="AB18" s="19">
        <f>AVERAGE('Raw data'!FB18:FG18)</f>
        <v>4.9831613993633335</v>
      </c>
      <c r="AC18" s="46">
        <f>AVERAGE('Raw data'!FH18:FM18)</f>
        <v>2.88099803269</v>
      </c>
      <c r="AD18" s="13">
        <f>AVERAGE('Raw data'!FN18:FS18)</f>
        <v>0.88540682787783342</v>
      </c>
      <c r="AE18" s="16">
        <f>AVERAGE('Raw data'!FT18:FY18)</f>
        <v>1.0286170701199999</v>
      </c>
      <c r="AF18" s="54">
        <f>AVERAGE('Raw data'!FZ18:GE18)</f>
        <v>0.51545963735976663</v>
      </c>
      <c r="AG18" s="13">
        <f>AVERAGE('Raw data'!GF18:GK18)</f>
        <v>-2.4485536201786666</v>
      </c>
      <c r="AH18" s="43">
        <f>AVERAGE('Raw data'!GL18:GQ18)</f>
        <v>-1.8263498421515001</v>
      </c>
      <c r="AI18" s="8">
        <f>AVERAGE('Raw data'!GR18:GW18)</f>
        <v>1.1596712422121664</v>
      </c>
      <c r="AJ18" s="60">
        <f>AVERAGE('Raw data'!GX18:HC18)</f>
        <v>0.75771870896783344</v>
      </c>
      <c r="AK18" s="19">
        <f>AVERAGE('Raw data'!HD18:HI18)</f>
        <v>2.2242832897583331</v>
      </c>
      <c r="AL18" s="46">
        <f>AVERAGE('Raw data'!HJ18:HO18)</f>
        <v>3.5793656162416667</v>
      </c>
      <c r="AM18" s="13">
        <f>AVERAGE('Raw data'!HP18:HU18)</f>
        <v>2.2582854906733334</v>
      </c>
      <c r="AN18" s="16">
        <f>AVERAGE('Raw data'!HV18:IA18)</f>
        <v>3.2101626741900002</v>
      </c>
      <c r="AO18" s="54">
        <f>AVERAGE('Raw data'!IB18:IG18)</f>
        <v>2.2555506982416667</v>
      </c>
      <c r="AP18" s="13">
        <f>AVERAGE('Raw data'!IH18:IM18)</f>
        <v>3.9002607309833333</v>
      </c>
      <c r="AQ18" s="43">
        <f>AVERAGE('Raw data'!IN18:IS18)</f>
        <v>3.0547768098116665</v>
      </c>
      <c r="AR18" s="8">
        <f>AVERAGE('Raw data'!IT18:IY18)</f>
        <v>2.5196106975300001</v>
      </c>
      <c r="AS18" s="60">
        <f>AVERAGE('Raw data'!IZ18:JE18)</f>
        <v>5.792094911735</v>
      </c>
      <c r="AT18" s="19">
        <f>AVERAGE('Raw data'!JF18:JK18)</f>
        <v>3.4745818944749995</v>
      </c>
      <c r="AU18" s="46">
        <f>AVERAGE('Raw data'!JL18:JQ18)</f>
        <v>2.8510672972583335</v>
      </c>
      <c r="AV18" s="13">
        <f>AVERAGE('Raw data'!JR18:JW18)</f>
        <v>2.6119789270061666</v>
      </c>
      <c r="AW18" s="16">
        <f>AVERAGE('Raw data'!JX18:KC18)</f>
        <v>3.8491685235483337</v>
      </c>
      <c r="AX18" s="54">
        <f>AVERAGE('Raw data'!KD18:KI18)</f>
        <v>3.5357667231566672</v>
      </c>
      <c r="AY18" s="13">
        <f>AVERAGE('Raw data'!KJ18:KO18)</f>
        <v>1.6997641055783335</v>
      </c>
      <c r="AZ18" s="43">
        <f>AVERAGE('Raw data'!KP18:KU18)</f>
        <v>3.3316092205033332</v>
      </c>
      <c r="BA18" s="8">
        <f>AVERAGE('Raw data'!KV18:LA18)</f>
        <v>3.4627230747533329</v>
      </c>
      <c r="BB18" s="60">
        <f>AVERAGE('Raw data'!LB18:LG18)</f>
        <v>2.9915318187083333</v>
      </c>
      <c r="BC18" s="19">
        <f>AVERAGE('Raw data'!LH18:LM18)</f>
        <v>2.43235434234</v>
      </c>
      <c r="BD18" s="46">
        <f>AVERAGE('Raw data'!LN18:LS18)</f>
        <v>3.4383239722266663</v>
      </c>
      <c r="BE18" s="13">
        <f>AVERAGE('Raw data'!LT18:LY18)</f>
        <v>3.5239755054316664</v>
      </c>
      <c r="BF18" s="16">
        <f>AVERAGE('Raw data'!LZ18:ME18)</f>
        <v>3.8635792056733336</v>
      </c>
      <c r="BG18" s="54">
        <f>AVERAGE('Raw data'!MF18:MK18)</f>
        <v>3.5358157742</v>
      </c>
      <c r="BH18" s="13">
        <f>AVERAGE('Raw data'!ML18:MQ18)</f>
        <v>4.4784930994100005</v>
      </c>
      <c r="BI18" s="43">
        <f>AVERAGE('Raw data'!MR18:MW18)</f>
        <v>2.8003576258816669</v>
      </c>
      <c r="BJ18" s="8">
        <f>AVERAGE('Raw data'!MX18:NC18)</f>
        <v>3.7831979687999997</v>
      </c>
      <c r="BK18" s="60">
        <f>AVERAGE('Raw data'!ND18:NI18)</f>
        <v>3.4486423214283328</v>
      </c>
      <c r="BL18" s="19">
        <f>AVERAGE('Raw data'!NJ18:NO18)</f>
        <v>5.758959306875</v>
      </c>
      <c r="BM18" s="46">
        <f>AVERAGE('Raw data'!NP18:NU18)</f>
        <v>3.7079119741916671</v>
      </c>
      <c r="BN18" s="13">
        <f>AVERAGE('Raw data'!NV18:OA18)</f>
        <v>3.3981316959850005</v>
      </c>
      <c r="BO18" s="16">
        <f>AVERAGE('Raw data'!OB18:OG18)</f>
        <v>4.3998150229449999</v>
      </c>
      <c r="BP18" s="54">
        <f>AVERAGE('Raw data'!OH18:OM18)</f>
        <v>1.7113846151041665</v>
      </c>
      <c r="BQ18" s="13">
        <f>AVERAGE('Raw data'!ON18:OS18)</f>
        <v>2.8382222783566662</v>
      </c>
      <c r="BR18" s="43">
        <f>AVERAGE('Raw data'!OT18:OY18)</f>
        <v>3.5441595097383334</v>
      </c>
      <c r="BS18" s="8">
        <f>AVERAGE('Raw data'!OZ18:PE18)</f>
        <v>4.118285485306667</v>
      </c>
      <c r="BT18" s="60">
        <f>AVERAGE('Raw data'!PF18:PK18)</f>
        <v>1.6011816987389997</v>
      </c>
      <c r="BU18" s="19">
        <f>AVERAGE('Raw data'!PL18:PQ18)</f>
        <v>3.4445029513049996</v>
      </c>
      <c r="BV18" s="46">
        <f>AVERAGE('Raw data'!PR17:PW17)</f>
        <v>1.7531679121251997</v>
      </c>
      <c r="BW18" s="13">
        <f>AVERAGE('Raw data'!PX18:QC18)</f>
        <v>3.0599219519899994</v>
      </c>
      <c r="BX18" s="16">
        <f>AVERAGE('Raw data'!QD18:QI18)</f>
        <v>1.1164220891643499</v>
      </c>
      <c r="BY18" s="54">
        <f>AVERAGE('Raw data'!QJ18:QO18)</f>
        <v>3.5674845767050001</v>
      </c>
      <c r="BZ18" s="13">
        <f>AVERAGE('Raw data'!QP18:QU18)</f>
        <v>3.2565543186649997</v>
      </c>
      <c r="CA18" s="43">
        <f>AVERAGE('Raw data'!QV18:RA18)</f>
        <v>4.2394782880933333</v>
      </c>
      <c r="CB18" s="8">
        <f>AVERAGE('Raw data'!RB18:RG18)</f>
        <v>3.6288947212700005</v>
      </c>
      <c r="CC18" s="60">
        <f>AVERAGE('Raw data'!RH18:RM18)</f>
        <v>3.7654392790783331</v>
      </c>
      <c r="CD18" s="19">
        <f>AVERAGE('Raw data'!RN18:RS18)</f>
        <v>5.4872269829133336</v>
      </c>
      <c r="CE18" s="46">
        <f>AVERAGE('Raw data'!RT18:RY18)</f>
        <v>-0.59736514015083342</v>
      </c>
      <c r="CF18" s="13">
        <f>AVERAGE('Raw data'!RZ18:SE18)</f>
        <v>2.4212088447800002</v>
      </c>
      <c r="CG18" s="16">
        <f>AVERAGE('Raw data'!SF18:SK18)</f>
        <v>0.31419349477950004</v>
      </c>
      <c r="CH18" s="54">
        <f>AVERAGE('Raw data'!SL18:SQ18)</f>
        <v>2.5337512056033336</v>
      </c>
      <c r="CI18" s="13">
        <f>AVERAGE('Raw data'!SR18:SW18)</f>
        <v>1.2384488559760001</v>
      </c>
      <c r="CJ18" s="43">
        <f>AVERAGE('Raw data'!SX18:TC18)</f>
        <v>0.56704140976888329</v>
      </c>
      <c r="CK18" s="8">
        <f>AVERAGE('Raw data'!TD18:TI18)</f>
        <v>2.1126107297403331</v>
      </c>
      <c r="CL18" s="60">
        <f>AVERAGE('Raw data'!TJ18:TO18)</f>
        <v>1.5400476357349999</v>
      </c>
      <c r="CM18" s="19">
        <f>AVERAGE('Raw data'!TP18:TU18)</f>
        <v>0.87973452418983322</v>
      </c>
      <c r="CP18" s="65">
        <f t="shared" si="0"/>
        <v>2.9541270010480312</v>
      </c>
      <c r="CQ18" s="13">
        <f t="shared" si="1"/>
        <v>2.8143584517598383</v>
      </c>
      <c r="CR18" s="19">
        <f t="shared" si="2"/>
        <v>3.296002948520059</v>
      </c>
    </row>
    <row r="19" spans="1:96" x14ac:dyDescent="0.25">
      <c r="A19" s="38">
        <f t="shared" si="3"/>
        <v>0.13999999999999999</v>
      </c>
      <c r="B19" s="65">
        <f>AVERAGE('Raw data'!B19:G19)</f>
        <v>1.4939464432990002</v>
      </c>
      <c r="C19" s="13">
        <f>AVERAGE('Raw data'!H19:M19)</f>
        <v>3.8902529319150005</v>
      </c>
      <c r="D19" s="16">
        <f>AVERAGE('Raw data'!N19:S19)</f>
        <v>3.5345241141325001</v>
      </c>
      <c r="E19" s="54">
        <f>AVERAGE('Raw data'!T19:Y19)</f>
        <v>2.7139475218466664</v>
      </c>
      <c r="F19" s="13">
        <f>AVERAGE('Raw data'!Z19:AE19)</f>
        <v>1.7893536359081665</v>
      </c>
      <c r="G19" s="43">
        <f>AVERAGE('Raw data'!AF19:AK19)</f>
        <v>5.95061704</v>
      </c>
      <c r="H19" s="8">
        <f>AVERAGE('Raw data'!AL19:AQ19)</f>
        <v>3.4224122675266671</v>
      </c>
      <c r="I19" s="60">
        <f>AVERAGE('Raw data'!AR19:AW19)</f>
        <v>2.6711026088383338</v>
      </c>
      <c r="J19" s="19">
        <f>AVERAGE('Raw data'!AX19:BC19)</f>
        <v>2.833334893385</v>
      </c>
      <c r="K19" s="65">
        <f>AVERAGE('Raw data'!BD19:BI19)</f>
        <v>4.1601748589683334</v>
      </c>
      <c r="L19" s="13">
        <f>AVERAGE('Raw data'!BJ19:BO19)</f>
        <v>3.3809570951459995</v>
      </c>
      <c r="M19" s="16">
        <f>AVERAGE('Raw data'!BP19:BU19)</f>
        <v>4.4460551436733331</v>
      </c>
      <c r="N19" s="54">
        <f>AVERAGE('Raw data'!BV19:CA19)</f>
        <v>2.9977998948083333</v>
      </c>
      <c r="O19" s="13">
        <f>AVERAGE('Raw data'!CB19:CG19)</f>
        <v>4.2874392433179995</v>
      </c>
      <c r="P19" s="43">
        <f>AVERAGE('Raw data'!CH19:CM19)</f>
        <v>4.6832030344016671</v>
      </c>
      <c r="Q19" s="8">
        <f>AVERAGE('Raw data'!CN19:CS19)</f>
        <v>5.2945695050566668</v>
      </c>
      <c r="R19" s="60">
        <f>AVERAGE('Raw data'!CT19:CY19)</f>
        <v>5.0534974749883332</v>
      </c>
      <c r="S19" s="19">
        <f>AVERAGE('Raw data'!CZ19:DE19)</f>
        <v>4.9058240365983332</v>
      </c>
      <c r="T19" s="46">
        <f>AVERAGE('Raw data'!DF19:DK19)</f>
        <v>6.2243519544616674</v>
      </c>
      <c r="U19" s="13">
        <f>AVERAGE('Raw data'!DL19:DQ19)</f>
        <v>4.8206213037183332</v>
      </c>
      <c r="V19" s="16">
        <f>AVERAGE('Raw data'!DR19:DW19)</f>
        <v>5.4713274351749996</v>
      </c>
      <c r="W19" s="54">
        <f>AVERAGE('Raw data'!DX19:EC19)</f>
        <v>5.4685046879449999</v>
      </c>
      <c r="X19" s="13">
        <f>AVERAGE('Raw data'!ED19:EI19)</f>
        <v>5.9090520620349993</v>
      </c>
      <c r="Y19" s="43">
        <f>AVERAGE('Raw data'!EJ19:EO19)</f>
        <v>9.6833764553083324</v>
      </c>
      <c r="Z19" s="8">
        <f>AVERAGE('Raw data'!EP19:EU19)</f>
        <v>7.018460799853333</v>
      </c>
      <c r="AA19" s="60">
        <f>AVERAGE('Raw data'!EV19:FA19)</f>
        <v>5.4445845937733344</v>
      </c>
      <c r="AB19" s="19">
        <f>AVERAGE('Raw data'!FB19:FG19)</f>
        <v>5.7619847488399998</v>
      </c>
      <c r="AC19" s="46">
        <f>AVERAGE('Raw data'!FH19:FM19)</f>
        <v>3.6471113141383333</v>
      </c>
      <c r="AD19" s="13">
        <f>AVERAGE('Raw data'!FN19:FS19)</f>
        <v>1.728184296688333</v>
      </c>
      <c r="AE19" s="16">
        <f>AVERAGE('Raw data'!FT19:FY19)</f>
        <v>1.8642579103500001</v>
      </c>
      <c r="AF19" s="54">
        <f>AVERAGE('Raw data'!FZ19:GE19)</f>
        <v>1.5173727638083332</v>
      </c>
      <c r="AG19" s="13">
        <f>AVERAGE('Raw data'!GF19:GK19)</f>
        <v>-1.4841475912935003</v>
      </c>
      <c r="AH19" s="43">
        <f>AVERAGE('Raw data'!GL19:GQ19)</f>
        <v>-0.95174514884774342</v>
      </c>
      <c r="AI19" s="8">
        <f>AVERAGE('Raw data'!GR19:GW19)</f>
        <v>2.0939429289091667</v>
      </c>
      <c r="AJ19" s="60">
        <f>AVERAGE('Raw data'!GX19:HC19)</f>
        <v>1.6368262897181165</v>
      </c>
      <c r="AK19" s="19">
        <f>AVERAGE('Raw data'!HD19:HI19)</f>
        <v>3.1464633790666667</v>
      </c>
      <c r="AL19" s="46">
        <f>AVERAGE('Raw data'!HJ19:HO19)</f>
        <v>4.413920466105</v>
      </c>
      <c r="AM19" s="13">
        <f>AVERAGE('Raw data'!HP19:HU19)</f>
        <v>2.9978295644100004</v>
      </c>
      <c r="AN19" s="16">
        <f>AVERAGE('Raw data'!HV19:IA19)</f>
        <v>3.9778411300966661</v>
      </c>
      <c r="AO19" s="54">
        <f>AVERAGE('Raw data'!IB19:IG19)</f>
        <v>3.0441998485733328</v>
      </c>
      <c r="AP19" s="13">
        <f>AVERAGE('Raw data'!IH19:IM19)</f>
        <v>4.7117407584183342</v>
      </c>
      <c r="AQ19" s="43">
        <f>AVERAGE('Raw data'!IN19:IS19)</f>
        <v>3.9072573761133333</v>
      </c>
      <c r="AR19" s="8">
        <f>AVERAGE('Raw data'!IT19:IY19)</f>
        <v>3.3193458271016674</v>
      </c>
      <c r="AS19" s="60">
        <f>AVERAGE('Raw data'!IZ19:JE19)</f>
        <v>6.5748460817316667</v>
      </c>
      <c r="AT19" s="19">
        <f>AVERAGE('Raw data'!JF19:JK19)</f>
        <v>4.1897416861866672</v>
      </c>
      <c r="AU19" s="46">
        <f>AVERAGE('Raw data'!JL19:JQ19)</f>
        <v>3.6303868595750006</v>
      </c>
      <c r="AV19" s="13">
        <f>AVERAGE('Raw data'!JR19:JW19)</f>
        <v>3.4163224428899994</v>
      </c>
      <c r="AW19" s="16">
        <f>AVERAGE('Raw data'!JX19:KC19)</f>
        <v>4.628529099623333</v>
      </c>
      <c r="AX19" s="54">
        <f>AVERAGE('Raw data'!KD19:KI19)</f>
        <v>4.359184409778333</v>
      </c>
      <c r="AY19" s="13">
        <f>AVERAGE('Raw data'!KJ19:KO19)</f>
        <v>2.5379352386783331</v>
      </c>
      <c r="AZ19" s="43">
        <f>AVERAGE('Raw data'!KP19:KU19)</f>
        <v>4.1609769829099994</v>
      </c>
      <c r="BA19" s="8">
        <f>AVERAGE('Raw data'!KV19:LA19)</f>
        <v>4.2759201447150001</v>
      </c>
      <c r="BB19" s="60">
        <f>AVERAGE('Raw data'!LB19:LG19)</f>
        <v>3.8205298852933338</v>
      </c>
      <c r="BC19" s="19">
        <f>AVERAGE('Raw data'!LH19:LM19)</f>
        <v>3.2598652072733336</v>
      </c>
      <c r="BD19" s="46">
        <f>AVERAGE('Raw data'!LN19:LS19)</f>
        <v>4.3484340588250001</v>
      </c>
      <c r="BE19" s="13">
        <f>AVERAGE('Raw data'!LT19:LY19)</f>
        <v>4.4827931849150007</v>
      </c>
      <c r="BF19" s="16">
        <f>AVERAGE('Raw data'!LZ19:ME19)</f>
        <v>4.8884073615083325</v>
      </c>
      <c r="BG19" s="54">
        <f>AVERAGE('Raw data'!MF19:MK19)</f>
        <v>4.4152659273124994</v>
      </c>
      <c r="BH19" s="13">
        <f>AVERAGE('Raw data'!ML19:MQ19)</f>
        <v>5.396211987338333</v>
      </c>
      <c r="BI19" s="43">
        <f>AVERAGE('Raw data'!MR19:MW19)</f>
        <v>3.7401324931799995</v>
      </c>
      <c r="BJ19" s="8">
        <f>AVERAGE('Raw data'!MX19:NC19)</f>
        <v>4.7595592268300004</v>
      </c>
      <c r="BK19" s="60">
        <f>AVERAGE('Raw data'!ND19:NI19)</f>
        <v>4.343000154494999</v>
      </c>
      <c r="BL19" s="19">
        <f>AVERAGE('Raw data'!NJ19:NO19)</f>
        <v>6.7251581700633336</v>
      </c>
      <c r="BM19" s="46">
        <f>AVERAGE('Raw data'!NP19:NU19)</f>
        <v>4.4836408869450004</v>
      </c>
      <c r="BN19" s="13">
        <f>AVERAGE('Raw data'!NV19:OA19)</f>
        <v>4.1939157557483329</v>
      </c>
      <c r="BO19" s="16">
        <f>AVERAGE('Raw data'!OB19:OG19)</f>
        <v>5.2287018728249999</v>
      </c>
      <c r="BP19" s="54">
        <f>AVERAGE('Raw data'!OH19:OM19)</f>
        <v>2.6219209941216666</v>
      </c>
      <c r="BQ19" s="13">
        <f>AVERAGE('Raw data'!ON19:OS19)</f>
        <v>3.6065834426883341</v>
      </c>
      <c r="BR19" s="43">
        <f>AVERAGE('Raw data'!OT19:OY19)</f>
        <v>4.4490608604766662</v>
      </c>
      <c r="BS19" s="8">
        <f>AVERAGE('Raw data'!OZ19:PE19)</f>
        <v>4.9762400388700003</v>
      </c>
      <c r="BT19" s="60">
        <f>AVERAGE('Raw data'!PF19:PK19)</f>
        <v>2.4094621987143339</v>
      </c>
      <c r="BU19" s="19">
        <f>AVERAGE('Raw data'!PL19:PQ19)</f>
        <v>4.2474015792199999</v>
      </c>
      <c r="BV19" s="46">
        <f>AVERAGE('Raw data'!PR18:PW18)</f>
        <v>2.5749274382579999</v>
      </c>
      <c r="BW19" s="13">
        <f>AVERAGE('Raw data'!PX19:QC19)</f>
        <v>3.9035840829200001</v>
      </c>
      <c r="BX19" s="16">
        <f>AVERAGE('Raw data'!QD19:QI19)</f>
        <v>1.8921885001653334</v>
      </c>
      <c r="BY19" s="54">
        <f>AVERAGE('Raw data'!QJ19:QO19)</f>
        <v>4.3273996941216675</v>
      </c>
      <c r="BZ19" s="13">
        <f>AVERAGE('Raw data'!QP19:QU19)</f>
        <v>4.0757161895433329</v>
      </c>
      <c r="CA19" s="43">
        <f>AVERAGE('Raw data'!QV19:RA19)</f>
        <v>5.0823608358699994</v>
      </c>
      <c r="CB19" s="8">
        <f>AVERAGE('Raw data'!RB19:RG19)</f>
        <v>4.464985782306667</v>
      </c>
      <c r="CC19" s="60">
        <f>AVERAGE('Raw data'!RH19:RM19)</f>
        <v>4.5182745544133338</v>
      </c>
      <c r="CD19" s="19">
        <f>AVERAGE('Raw data'!RN19:RS19)</f>
        <v>6.2934439675</v>
      </c>
      <c r="CE19" s="46">
        <f>AVERAGE('Raw data'!RT19:RY19)</f>
        <v>0.20167739459616665</v>
      </c>
      <c r="CF19" s="13">
        <f>AVERAGE('Raw data'!RZ19:SE19)</f>
        <v>3.1037176163983333</v>
      </c>
      <c r="CG19" s="16">
        <f>AVERAGE('Raw data'!SF19:SK19)</f>
        <v>0.98525214622250001</v>
      </c>
      <c r="CH19" s="54">
        <f>AVERAGE('Raw data'!SL19:SQ19)</f>
        <v>3.2485433888449999</v>
      </c>
      <c r="CI19" s="13">
        <f>AVERAGE('Raw data'!SR19:SW19)</f>
        <v>1.9196014420201664</v>
      </c>
      <c r="CJ19" s="43">
        <f>AVERAGE('Raw data'!SX19:TC19)</f>
        <v>1.2405425854029999</v>
      </c>
      <c r="CK19" s="8">
        <f>AVERAGE('Raw data'!TD19:TI19)</f>
        <v>2.8843962790563853</v>
      </c>
      <c r="CL19" s="60">
        <f>AVERAGE('Raw data'!TJ19:TO19)</f>
        <v>2.2422110780083333</v>
      </c>
      <c r="CM19" s="19">
        <f>AVERAGE('Raw data'!TP19:TU19)</f>
        <v>1.5630694890023333</v>
      </c>
      <c r="CP19" s="65">
        <f t="shared" si="0"/>
        <v>3.7843566163814972</v>
      </c>
      <c r="CQ19" s="13">
        <f t="shared" si="1"/>
        <v>3.6358620616627486</v>
      </c>
      <c r="CR19" s="19">
        <f t="shared" si="2"/>
        <v>4.1114365346481119</v>
      </c>
    </row>
    <row r="20" spans="1:96" x14ac:dyDescent="0.25">
      <c r="A20" s="38">
        <f t="shared" si="3"/>
        <v>0.15</v>
      </c>
      <c r="B20" s="65">
        <f>AVERAGE('Raw data'!B20:G20)</f>
        <v>2.0331607694416665</v>
      </c>
      <c r="C20" s="13">
        <f>AVERAGE('Raw data'!H20:M20)</f>
        <v>4.4551111261066669</v>
      </c>
      <c r="D20" s="16">
        <f>AVERAGE('Raw data'!N20:S20)</f>
        <v>3.9237548112849998</v>
      </c>
      <c r="E20" s="54">
        <f>AVERAGE('Raw data'!T20:Y20)</f>
        <v>3.2473242104050004</v>
      </c>
      <c r="F20" s="13">
        <f>AVERAGE('Raw data'!Z20:AE20)</f>
        <v>2.3859754721323334</v>
      </c>
      <c r="G20" s="43">
        <f>AVERAGE('Raw data'!AF20:AK20)</f>
        <v>6.4845939954133343</v>
      </c>
      <c r="H20" s="8">
        <f>AVERAGE('Raw data'!AL20:AQ20)</f>
        <v>3.9281445205216667</v>
      </c>
      <c r="I20" s="60">
        <f>AVERAGE('Raw data'!AR20:AW20)</f>
        <v>3.1898766756049999</v>
      </c>
      <c r="J20" s="19">
        <f>AVERAGE('Raw data'!AX20:BC20)</f>
        <v>3.3094322919849994</v>
      </c>
      <c r="K20" s="65">
        <f>AVERAGE('Raw data'!BD20:BI20)</f>
        <v>5.0426662147050001</v>
      </c>
      <c r="L20" s="13">
        <f>AVERAGE('Raw data'!BJ20:BO20)</f>
        <v>4.3027911901460003</v>
      </c>
      <c r="M20" s="16">
        <f>AVERAGE('Raw data'!BP20:BU20)</f>
        <v>5.3254978775949997</v>
      </c>
      <c r="N20" s="54">
        <f>AVERAGE('Raw data'!BV20:CA20)</f>
        <v>3.92930763761</v>
      </c>
      <c r="O20" s="13">
        <f>AVERAGE('Raw data'!CB20:CG20)</f>
        <v>5.1518029546739994</v>
      </c>
      <c r="P20" s="43">
        <f>AVERAGE('Raw data'!CH20:CM20)</f>
        <v>5.5472893913583334</v>
      </c>
      <c r="Q20" s="8">
        <f>AVERAGE('Raw data'!CN20:CS20)</f>
        <v>6.1427992979700008</v>
      </c>
      <c r="R20" s="60">
        <f>AVERAGE('Raw data'!CT20:CY20)</f>
        <v>5.9390608429899991</v>
      </c>
      <c r="S20" s="19">
        <f>AVERAGE('Raw data'!CZ20:DE20)</f>
        <v>5.6954781889899992</v>
      </c>
      <c r="T20" s="46">
        <f>AVERAGE('Raw data'!DF20:DK20)</f>
        <v>7.0240916768699995</v>
      </c>
      <c r="U20" s="13">
        <f>AVERAGE('Raw data'!DL20:DQ20)</f>
        <v>5.6452238321316663</v>
      </c>
      <c r="V20" s="16">
        <f>AVERAGE('Raw data'!DR20:DW20)</f>
        <v>6.1530017137549997</v>
      </c>
      <c r="W20" s="54">
        <f>AVERAGE('Raw data'!DX20:EC20)</f>
        <v>6.1475364844016669</v>
      </c>
      <c r="X20" s="13">
        <f>AVERAGE('Raw data'!ED20:EI20)</f>
        <v>6.6119915882716667</v>
      </c>
      <c r="Y20" s="43">
        <f>AVERAGE('Raw data'!EJ20:EO20)</f>
        <v>10.334256895386666</v>
      </c>
      <c r="Z20" s="8">
        <f>AVERAGE('Raw data'!EP20:EU20)</f>
        <v>7.7877431233716665</v>
      </c>
      <c r="AA20" s="60">
        <f>AVERAGE('Raw data'!EV20:FA20)</f>
        <v>6.2121434768033339</v>
      </c>
      <c r="AB20" s="19">
        <f>AVERAGE('Raw data'!FB20:FG20)</f>
        <v>6.4074026187266675</v>
      </c>
      <c r="AC20" s="46">
        <f>AVERAGE('Raw data'!FH20:FM20)</f>
        <v>4.1821049948533338</v>
      </c>
      <c r="AD20" s="13">
        <f>AVERAGE('Raw data'!FN20:FS20)</f>
        <v>2.4785694748166662</v>
      </c>
      <c r="AE20" s="16">
        <f>AVERAGE('Raw data'!FT20:FY20)</f>
        <v>2.5178796350949999</v>
      </c>
      <c r="AF20" s="54">
        <f>AVERAGE('Raw data'!FZ20:GE20)</f>
        <v>2.41522247841</v>
      </c>
      <c r="AG20" s="13">
        <f>AVERAGE('Raw data'!GF20:GK20)</f>
        <v>-0.54200951419716659</v>
      </c>
      <c r="AH20" s="43">
        <f>AVERAGE('Raw data'!GL20:GQ20)</f>
        <v>-5.3146477105666667E-2</v>
      </c>
      <c r="AI20" s="8">
        <f>AVERAGE('Raw data'!GR20:GW20)</f>
        <v>2.9220376342533334</v>
      </c>
      <c r="AJ20" s="60">
        <f>AVERAGE('Raw data'!GX20:HC20)</f>
        <v>2.4131148318441666</v>
      </c>
      <c r="AK20" s="19">
        <f>AVERAGE('Raw data'!HD20:HI20)</f>
        <v>3.8812922060499999</v>
      </c>
      <c r="AL20" s="46">
        <f>AVERAGE('Raw data'!HJ20:HO20)</f>
        <v>5.1621363639833335</v>
      </c>
      <c r="AM20" s="13">
        <f>AVERAGE('Raw data'!HP20:HU20)</f>
        <v>3.6471015771233328</v>
      </c>
      <c r="AN20" s="16">
        <f>AVERAGE('Raw data'!HV20:IA20)</f>
        <v>4.6972648978233336</v>
      </c>
      <c r="AO20" s="54">
        <f>AVERAGE('Raw data'!IB20:IG20)</f>
        <v>3.7862431108950001</v>
      </c>
      <c r="AP20" s="13">
        <f>AVERAGE('Raw data'!IH20:IM20)</f>
        <v>5.4466005126633332</v>
      </c>
      <c r="AQ20" s="43">
        <f>AVERAGE('Raw data'!IN20:IS20)</f>
        <v>4.6738390664249998</v>
      </c>
      <c r="AR20" s="8">
        <f>AVERAGE('Raw data'!IT20:IY20)</f>
        <v>4.1014474968099996</v>
      </c>
      <c r="AS20" s="60">
        <f>AVERAGE('Raw data'!IZ20:JE20)</f>
        <v>7.2453748106899996</v>
      </c>
      <c r="AT20" s="19">
        <f>AVERAGE('Raw data'!JF20:JK20)</f>
        <v>4.8714489102366665</v>
      </c>
      <c r="AU20" s="46">
        <f>AVERAGE('Raw data'!JL20:JQ20)</f>
        <v>4.3431132753716666</v>
      </c>
      <c r="AV20" s="13">
        <f>AVERAGE('Raw data'!JR20:JW20)</f>
        <v>4.1640940596666667</v>
      </c>
      <c r="AW20" s="16">
        <f>AVERAGE('Raw data'!JX20:KC20)</f>
        <v>5.3945023258533338</v>
      </c>
      <c r="AX20" s="54">
        <f>AVERAGE('Raw data'!KD20:KI20)</f>
        <v>5.116077136995</v>
      </c>
      <c r="AY20" s="13">
        <f>AVERAGE('Raw data'!KJ20:KO20)</f>
        <v>3.3508196930083334</v>
      </c>
      <c r="AZ20" s="43">
        <f>AVERAGE('Raw data'!KP20:KU20)</f>
        <v>4.9516672054933339</v>
      </c>
      <c r="BA20" s="8">
        <f>AVERAGE('Raw data'!KV20:LA20)</f>
        <v>5.0245115836466665</v>
      </c>
      <c r="BB20" s="60">
        <f>AVERAGE('Raw data'!LB20:LG20)</f>
        <v>4.5920524398483336</v>
      </c>
      <c r="BC20" s="19">
        <f>AVERAGE('Raw data'!LH20:LM20)</f>
        <v>4.0274017294250006</v>
      </c>
      <c r="BD20" s="46">
        <f>AVERAGE('Raw data'!LN20:LS20)</f>
        <v>5.194094177088334</v>
      </c>
      <c r="BE20" s="13">
        <f>AVERAGE('Raw data'!LT20:LY20)</f>
        <v>5.3140337387733334</v>
      </c>
      <c r="BF20" s="16">
        <f>AVERAGE('Raw data'!LZ20:ME20)</f>
        <v>5.7901281138249994</v>
      </c>
      <c r="BG20" s="54">
        <f>AVERAGE('Raw data'!MF20:MK20)</f>
        <v>5.1619505107424999</v>
      </c>
      <c r="BH20" s="13">
        <f>AVERAGE('Raw data'!ML20:MQ20)</f>
        <v>6.2186648170150001</v>
      </c>
      <c r="BI20" s="43">
        <f>AVERAGE('Raw data'!MR20:MW20)</f>
        <v>4.5580788592499992</v>
      </c>
      <c r="BJ20" s="8">
        <f>AVERAGE('Raw data'!MX20:NC20)</f>
        <v>5.6057087858516654</v>
      </c>
      <c r="BK20" s="60">
        <f>AVERAGE('Raw data'!ND20:NI20)</f>
        <v>5.1213677088416674</v>
      </c>
      <c r="BL20" s="19">
        <f>AVERAGE('Raw data'!NJ20:NO20)</f>
        <v>7.6048872391383329</v>
      </c>
      <c r="BM20" s="46">
        <f>AVERAGE('Raw data'!NP20:NU20)</f>
        <v>5.2507463932016671</v>
      </c>
      <c r="BN20" s="13">
        <f>AVERAGE('Raw data'!NV20:OA20)</f>
        <v>4.9497293670983327</v>
      </c>
      <c r="BO20" s="16">
        <f>AVERAGE('Raw data'!OB20:OG20)</f>
        <v>6.0774079759916662</v>
      </c>
      <c r="BP20" s="54">
        <f>AVERAGE('Raw data'!OH20:OM20)</f>
        <v>3.4578758517916666</v>
      </c>
      <c r="BQ20" s="13">
        <f>AVERAGE('Raw data'!ON20:OS20)</f>
        <v>4.3287924806299998</v>
      </c>
      <c r="BR20" s="43">
        <f>AVERAGE('Raw data'!OT20:OY20)</f>
        <v>5.3133441925050002</v>
      </c>
      <c r="BS20" s="8">
        <f>AVERAGE('Raw data'!OZ20:PE20)</f>
        <v>5.7212587436049995</v>
      </c>
      <c r="BT20" s="60">
        <f>AVERAGE('Raw data'!PF20:PK20)</f>
        <v>3.1382935484269994</v>
      </c>
      <c r="BU20" s="19">
        <f>AVERAGE('Raw data'!PL20:PQ20)</f>
        <v>5.0066943188516673</v>
      </c>
      <c r="BV20" s="46">
        <f>AVERAGE('Raw data'!PR19:PW19)</f>
        <v>3.4364677543640001</v>
      </c>
      <c r="BW20" s="13">
        <f>AVERAGE('Raw data'!PX20:QC20)</f>
        <v>4.726404094696667</v>
      </c>
      <c r="BX20" s="16">
        <f>AVERAGE('Raw data'!QD20:QI20)</f>
        <v>2.6356874863299997</v>
      </c>
      <c r="BY20" s="54">
        <f>AVERAGE('Raw data'!QJ20:QO20)</f>
        <v>5.0680807709683338</v>
      </c>
      <c r="BZ20" s="13">
        <f>AVERAGE('Raw data'!QP20:QU20)</f>
        <v>4.8653797864916664</v>
      </c>
      <c r="CA20" s="43">
        <f>AVERAGE('Raw data'!QV20:RA20)</f>
        <v>5.871755548316667</v>
      </c>
      <c r="CB20" s="8">
        <f>AVERAGE('Raw data'!RB20:RG20)</f>
        <v>5.2549038847283329</v>
      </c>
      <c r="CC20" s="60">
        <f>AVERAGE('Raw data'!RH20:RM20)</f>
        <v>5.2380978782983325</v>
      </c>
      <c r="CD20" s="19">
        <f>AVERAGE('Raw data'!RN20:RS20)</f>
        <v>7.1033062696450004</v>
      </c>
      <c r="CE20" s="46">
        <f>AVERAGE('Raw data'!RT20:RY20)</f>
        <v>1.0137768628703334</v>
      </c>
      <c r="CF20" s="13">
        <f>AVERAGE('Raw data'!RZ20:SE20)</f>
        <v>3.7607223649816661</v>
      </c>
      <c r="CG20" s="16">
        <f>AVERAGE('Raw data'!SF20:SK20)</f>
        <v>1.6728318300095666</v>
      </c>
      <c r="CH20" s="54">
        <f>AVERAGE('Raw data'!SL20:SQ20)</f>
        <v>3.8769916852316668</v>
      </c>
      <c r="CI20" s="13">
        <f>AVERAGE('Raw data'!SR20:SW20)</f>
        <v>2.6238155623266666</v>
      </c>
      <c r="CJ20" s="43">
        <f>AVERAGE('Raw data'!SX20:TC20)</f>
        <v>1.9098512063423332</v>
      </c>
      <c r="CK20" s="8">
        <f>AVERAGE('Raw data'!TD20:TI20)</f>
        <v>3.6558689030488334</v>
      </c>
      <c r="CL20" s="60">
        <f>AVERAGE('Raw data'!TJ20:TO20)</f>
        <v>2.9467773338166672</v>
      </c>
      <c r="CM20" s="19">
        <f>AVERAGE('Raw data'!TP20:TU20)</f>
        <v>2.2093109553051669</v>
      </c>
      <c r="CP20" s="65">
        <f t="shared" si="0"/>
        <v>4.5444243965057503</v>
      </c>
      <c r="CQ20" s="13">
        <f t="shared" si="1"/>
        <v>4.3921825376021237</v>
      </c>
      <c r="CR20" s="19">
        <f t="shared" si="2"/>
        <v>4.8586374220922313</v>
      </c>
    </row>
    <row r="21" spans="1:96" x14ac:dyDescent="0.25">
      <c r="A21" s="38">
        <f t="shared" si="3"/>
        <v>0.16</v>
      </c>
      <c r="B21" s="65">
        <f>AVERAGE('Raw data'!B21:G21)</f>
        <v>2.5562310902266665</v>
      </c>
      <c r="C21" s="13">
        <f>AVERAGE('Raw data'!H21:M21)</f>
        <v>4.9158224455516661</v>
      </c>
      <c r="D21" s="16">
        <f>AVERAGE('Raw data'!N21:S21)</f>
        <v>4.2591147780399998</v>
      </c>
      <c r="E21" s="54">
        <f>AVERAGE('Raw data'!T21:Y21)</f>
        <v>3.7354755099600001</v>
      </c>
      <c r="F21" s="13">
        <f>AVERAGE('Raw data'!Z21:AE21)</f>
        <v>2.8050186244643336</v>
      </c>
      <c r="G21" s="43">
        <f>AVERAGE('Raw data'!AF21:AK21)</f>
        <v>6.9331508127850006</v>
      </c>
      <c r="H21" s="8">
        <f>AVERAGE('Raw data'!AL21:AQ21)</f>
        <v>4.3609199889500001</v>
      </c>
      <c r="I21" s="60">
        <f>AVERAGE('Raw data'!AR21:AW21)</f>
        <v>3.6552030499783328</v>
      </c>
      <c r="J21" s="19">
        <f>AVERAGE('Raw data'!AX21:BC21)</f>
        <v>3.7558224836983332</v>
      </c>
      <c r="K21" s="65">
        <f>AVERAGE('Raw data'!BD21:BI21)</f>
        <v>5.8147977654133323</v>
      </c>
      <c r="L21" s="13">
        <f>AVERAGE('Raw data'!BJ21:BO21)</f>
        <v>5.0918206176760004</v>
      </c>
      <c r="M21" s="16">
        <f>AVERAGE('Raw data'!BP21:BU21)</f>
        <v>6.1759593359616671</v>
      </c>
      <c r="N21" s="54">
        <f>AVERAGE('Raw data'!BV21:CA21)</f>
        <v>4.6469275395083329</v>
      </c>
      <c r="O21" s="13">
        <f>AVERAGE('Raw data'!CB21:CG21)</f>
        <v>5.8999961891180002</v>
      </c>
      <c r="P21" s="43">
        <f>AVERAGE('Raw data'!CH21:CM21)</f>
        <v>6.3019014294949995</v>
      </c>
      <c r="Q21" s="8">
        <f>AVERAGE('Raw data'!CN21:CS21)</f>
        <v>6.9082283147183325</v>
      </c>
      <c r="R21" s="60">
        <f>AVERAGE('Raw data'!CT21:CY21)</f>
        <v>6.7545845794683332</v>
      </c>
      <c r="S21" s="19">
        <f>AVERAGE('Raw data'!CZ21:DE21)</f>
        <v>6.4279597949983334</v>
      </c>
      <c r="T21" s="46">
        <f>AVERAGE('Raw data'!DF21:DK21)</f>
        <v>7.7258692646033333</v>
      </c>
      <c r="U21" s="13">
        <f>AVERAGE('Raw data'!DL21:DQ21)</f>
        <v>6.4070158068333329</v>
      </c>
      <c r="V21" s="16">
        <f>AVERAGE('Raw data'!DR21:DW21)</f>
        <v>6.7292717838283318</v>
      </c>
      <c r="W21" s="54">
        <f>AVERAGE('Raw data'!DX21:EC21)</f>
        <v>6.8172050762183334</v>
      </c>
      <c r="X21" s="13">
        <f>AVERAGE('Raw data'!ED21:EI21)</f>
        <v>7.1630558808633324</v>
      </c>
      <c r="Y21" s="43">
        <f>AVERAGE('Raw data'!EJ21:EO21)</f>
        <v>10.997161464688332</v>
      </c>
      <c r="Z21" s="8">
        <f>AVERAGE('Raw data'!EP21:EU21)</f>
        <v>8.4137091032666671</v>
      </c>
      <c r="AA21" s="60">
        <f>AVERAGE('Raw data'!EV21:FA21)</f>
        <v>6.8516687043516669</v>
      </c>
      <c r="AB21" s="19">
        <f>AVERAGE('Raw data'!FB21:FG21)</f>
        <v>6.9392953173316672</v>
      </c>
      <c r="AC21" s="46">
        <f>AVERAGE('Raw data'!FH21:FM21)</f>
        <v>4.8728511079150003</v>
      </c>
      <c r="AD21" s="13">
        <f>AVERAGE('Raw data'!FN21:FS21)</f>
        <v>3.1088642732300005</v>
      </c>
      <c r="AE21" s="16">
        <f>AVERAGE('Raw data'!FT21:FY21)</f>
        <v>2.9170897150033337</v>
      </c>
      <c r="AF21" s="54">
        <f>AVERAGE('Raw data'!FZ21:GE21)</f>
        <v>3.1570470046983332</v>
      </c>
      <c r="AG21" s="13">
        <f>AVERAGE('Raw data'!GF21:GK21)</f>
        <v>0.33749678229183333</v>
      </c>
      <c r="AH21" s="43">
        <f>AVERAGE('Raw data'!GL21:GQ21)</f>
        <v>0.71297477883633331</v>
      </c>
      <c r="AI21" s="8">
        <f>AVERAGE('Raw data'!GR21:GW21)</f>
        <v>3.6421007649083332</v>
      </c>
      <c r="AJ21" s="60">
        <f>AVERAGE('Raw data'!GX21:HC21)</f>
        <v>3.0801728487016669</v>
      </c>
      <c r="AK21" s="19">
        <f>AVERAGE('Raw data'!HD21:HI21)</f>
        <v>4.5080313364649998</v>
      </c>
      <c r="AL21" s="46">
        <f>AVERAGE('Raw data'!HJ21:HO21)</f>
        <v>5.8144331010166672</v>
      </c>
      <c r="AM21" s="13">
        <f>AVERAGE('Raw data'!HP21:HU21)</f>
        <v>4.2058320474633337</v>
      </c>
      <c r="AN21" s="16">
        <f>AVERAGE('Raw data'!HV21:IA21)</f>
        <v>5.3198228104916661</v>
      </c>
      <c r="AO21" s="54">
        <f>AVERAGE('Raw data'!IB21:IG21)</f>
        <v>4.4765701262166671</v>
      </c>
      <c r="AP21" s="13">
        <f>AVERAGE('Raw data'!IH21:IM21)</f>
        <v>6.0753571287783332</v>
      </c>
      <c r="AQ21" s="43">
        <f>AVERAGE('Raw data'!IN21:IS21)</f>
        <v>5.3703761974983335</v>
      </c>
      <c r="AR21" s="8">
        <f>AVERAGE('Raw data'!IT21:IY21)</f>
        <v>4.8475345722850003</v>
      </c>
      <c r="AS21" s="60">
        <f>AVERAGE('Raw data'!IZ21:JE21)</f>
        <v>7.7674846331333329</v>
      </c>
      <c r="AT21" s="19">
        <f>AVERAGE('Raw data'!JF21:JK21)</f>
        <v>5.5378351513549999</v>
      </c>
      <c r="AU21" s="46">
        <f>AVERAGE('Raw data'!JL21:JQ21)</f>
        <v>5.0322320763250001</v>
      </c>
      <c r="AV21" s="13">
        <f>AVERAGE('Raw data'!JR21:JW21)</f>
        <v>4.8150657526633331</v>
      </c>
      <c r="AW21" s="16">
        <f>AVERAGE('Raw data'!JX21:KC21)</f>
        <v>6.122565511066667</v>
      </c>
      <c r="AX21" s="54">
        <f>AVERAGE('Raw data'!KD21:KI21)</f>
        <v>5.8070978705099998</v>
      </c>
      <c r="AY21" s="13">
        <f>AVERAGE('Raw data'!KJ21:KO21)</f>
        <v>4.0555544122066669</v>
      </c>
      <c r="AZ21" s="43">
        <f>AVERAGE('Raw data'!KP21:KU21)</f>
        <v>5.6479847494750004</v>
      </c>
      <c r="BA21" s="8">
        <f>AVERAGE('Raw data'!KV21:LA21)</f>
        <v>5.7576166025800006</v>
      </c>
      <c r="BB21" s="60">
        <f>AVERAGE('Raw data'!LB21:LG21)</f>
        <v>5.2512941360483332</v>
      </c>
      <c r="BC21" s="19">
        <f>AVERAGE('Raw data'!LH21:LM21)</f>
        <v>4.7426629432033334</v>
      </c>
      <c r="BD21" s="46">
        <f>AVERAGE('Raw data'!LN21:LS21)</f>
        <v>5.9887535889933332</v>
      </c>
      <c r="BE21" s="13">
        <f>AVERAGE('Raw data'!LT21:LY21)</f>
        <v>6.0375577449799991</v>
      </c>
      <c r="BF21" s="16">
        <f>AVERAGE('Raw data'!LZ21:ME21)</f>
        <v>6.5639900525400003</v>
      </c>
      <c r="BG21" s="54">
        <f>AVERAGE('Raw data'!MF21:MK21)</f>
        <v>5.8041271686574998</v>
      </c>
      <c r="BH21" s="13">
        <f>AVERAGE('Raw data'!ML21:MQ21)</f>
        <v>6.9766152795150012</v>
      </c>
      <c r="BI21" s="43">
        <f>AVERAGE('Raw data'!MR21:MW21)</f>
        <v>5.3773722791666669</v>
      </c>
      <c r="BJ21" s="8">
        <f>AVERAGE('Raw data'!MX21:NC21)</f>
        <v>6.3353357760116671</v>
      </c>
      <c r="BK21" s="60">
        <f>AVERAGE('Raw data'!ND21:NI21)</f>
        <v>5.8061614831283341</v>
      </c>
      <c r="BL21" s="19">
        <f>AVERAGE('Raw data'!NJ21:NO21)</f>
        <v>8.3856721274049999</v>
      </c>
      <c r="BM21" s="46">
        <f>AVERAGE('Raw data'!NP21:NU21)</f>
        <v>5.8913191159583329</v>
      </c>
      <c r="BN21" s="13">
        <f>AVERAGE('Raw data'!NV21:OA21)</f>
        <v>5.5656009197233329</v>
      </c>
      <c r="BO21" s="16">
        <f>AVERAGE('Raw data'!OB21:OG21)</f>
        <v>6.717774152755001</v>
      </c>
      <c r="BP21" s="54">
        <f>AVERAGE('Raw data'!OH21:OM21)</f>
        <v>4.2638193384800003</v>
      </c>
      <c r="BQ21" s="13">
        <f>AVERAGE('Raw data'!ON21:OS21)</f>
        <v>5.0042976029699995</v>
      </c>
      <c r="BR21" s="43">
        <f>AVERAGE('Raw data'!OT21:OY21)</f>
        <v>6.0743318843833336</v>
      </c>
      <c r="BS21" s="8">
        <f>AVERAGE('Raw data'!OZ21:PE21)</f>
        <v>6.3977067486416672</v>
      </c>
      <c r="BT21" s="60">
        <f>AVERAGE('Raw data'!PF21:PK21)</f>
        <v>3.7555120984733334</v>
      </c>
      <c r="BU21" s="19">
        <f>AVERAGE('Raw data'!PL21:PQ21)</f>
        <v>5.6528611532849995</v>
      </c>
      <c r="BV21" s="46">
        <f>AVERAGE('Raw data'!PR20:PW20)</f>
        <v>4.238370490076</v>
      </c>
      <c r="BW21" s="13">
        <f>AVERAGE('Raw data'!PX21:QC21)</f>
        <v>5.5439944775883339</v>
      </c>
      <c r="BX21" s="16">
        <f>AVERAGE('Raw data'!QD21:QI21)</f>
        <v>3.3547369734416663</v>
      </c>
      <c r="BY21" s="54">
        <f>AVERAGE('Raw data'!QJ21:QO21)</f>
        <v>5.7457049624133338</v>
      </c>
      <c r="BZ21" s="13">
        <f>AVERAGE('Raw data'!QP21:QU21)</f>
        <v>5.6387856515250006</v>
      </c>
      <c r="CA21" s="43">
        <f>AVERAGE('Raw data'!QV21:RA21)</f>
        <v>6.5640460586566656</v>
      </c>
      <c r="CB21" s="8">
        <f>AVERAGE('Raw data'!RB21:RG21)</f>
        <v>6.0146851889300015</v>
      </c>
      <c r="CC21" s="60">
        <f>AVERAGE('Raw data'!RH21:RM21)</f>
        <v>5.888358621598333</v>
      </c>
      <c r="CD21" s="19">
        <f>AVERAGE('Raw data'!RN21:RS21)</f>
        <v>7.8655804793033335</v>
      </c>
      <c r="CE21" s="46">
        <f>AVERAGE('Raw data'!RT21:RY21)</f>
        <v>1.7555659055723334</v>
      </c>
      <c r="CF21" s="13">
        <f>AVERAGE('Raw data'!RZ21:SE21)</f>
        <v>4.3783042637516667</v>
      </c>
      <c r="CG21" s="16">
        <f>AVERAGE('Raw data'!SF21:SK21)</f>
        <v>2.3662484114385003</v>
      </c>
      <c r="CH21" s="54">
        <f>AVERAGE('Raw data'!SL21:SQ21)</f>
        <v>4.538625082966667</v>
      </c>
      <c r="CI21" s="13">
        <f>AVERAGE('Raw data'!SR21:SW21)</f>
        <v>3.2515330664333333</v>
      </c>
      <c r="CJ21" s="43">
        <f>AVERAGE('Raw data'!SX21:TC21)</f>
        <v>2.5868672037133336</v>
      </c>
      <c r="CK21" s="8">
        <f>AVERAGE('Raw data'!TD21:TI21)</f>
        <v>4.3645273637750002</v>
      </c>
      <c r="CL21" s="60">
        <f>AVERAGE('Raw data'!TJ21:TO21)</f>
        <v>3.6130154037466671</v>
      </c>
      <c r="CM21" s="19">
        <f>AVERAGE('Raw data'!TP21:TU21)</f>
        <v>2.8190848509470006</v>
      </c>
      <c r="CP21" s="65">
        <f t="shared" si="0"/>
        <v>5.240715462118203</v>
      </c>
      <c r="CQ21" s="13">
        <f t="shared" si="1"/>
        <v>5.0555050005067246</v>
      </c>
      <c r="CR21" s="19">
        <f t="shared" si="2"/>
        <v>5.5267351914480258</v>
      </c>
    </row>
    <row r="22" spans="1:96" x14ac:dyDescent="0.25">
      <c r="A22" s="38">
        <f t="shared" si="3"/>
        <v>0.17</v>
      </c>
      <c r="B22" s="65">
        <f>AVERAGE('Raw data'!B22:G22)</f>
        <v>3.0337723598866666</v>
      </c>
      <c r="C22" s="13">
        <f>AVERAGE('Raw data'!H22:M22)</f>
        <v>5.3284762708366671</v>
      </c>
      <c r="D22" s="16">
        <f>AVERAGE('Raw data'!N22:S22)</f>
        <v>4.4515118849275002</v>
      </c>
      <c r="E22" s="54">
        <f>AVERAGE('Raw data'!T22:Y22)</f>
        <v>4.104234199125</v>
      </c>
      <c r="F22" s="13">
        <f>AVERAGE('Raw data'!Z22:AE22)</f>
        <v>3.1808093992849997</v>
      </c>
      <c r="G22" s="43">
        <f>AVERAGE('Raw data'!AF22:AK22)</f>
        <v>7.3504538917533333</v>
      </c>
      <c r="H22" s="8">
        <f>AVERAGE('Raw data'!AL22:AQ22)</f>
        <v>4.709198224543333</v>
      </c>
      <c r="I22" s="60">
        <f>AVERAGE('Raw data'!AR22:AW22)</f>
        <v>4.0521618004633337</v>
      </c>
      <c r="J22" s="19">
        <f>AVERAGE('Raw data'!AX22:BC22)</f>
        <v>4.1487684841950001</v>
      </c>
      <c r="K22" s="65">
        <f>AVERAGE('Raw data'!BD22:BI22)</f>
        <v>6.4948826217650009</v>
      </c>
      <c r="L22" s="13">
        <f>AVERAGE('Raw data'!BJ22:BO22)</f>
        <v>5.7819671039599996</v>
      </c>
      <c r="M22" s="16">
        <f>AVERAGE('Raw data'!BP22:BU22)</f>
        <v>6.920288701853333</v>
      </c>
      <c r="N22" s="54">
        <f>AVERAGE('Raw data'!BV22:CA22)</f>
        <v>5.2962790540849998</v>
      </c>
      <c r="O22" s="13">
        <f>AVERAGE('Raw data'!CB22:CG22)</f>
        <v>6.6233697214140008</v>
      </c>
      <c r="P22" s="43">
        <f>AVERAGE('Raw data'!CH22:CM22)</f>
        <v>6.9937556791316666</v>
      </c>
      <c r="Q22" s="8">
        <f>AVERAGE('Raw data'!CN22:CS22)</f>
        <v>7.5588249500583329</v>
      </c>
      <c r="R22" s="60">
        <f>AVERAGE('Raw data'!CT22:CY22)</f>
        <v>7.4548694523166654</v>
      </c>
      <c r="S22" s="19">
        <f>AVERAGE('Raw data'!CZ22:DE22)</f>
        <v>7.0420067397750001</v>
      </c>
      <c r="T22" s="46">
        <f>AVERAGE('Raw data'!DF22:DK22)</f>
        <v>8.3356275415416672</v>
      </c>
      <c r="U22" s="13">
        <f>AVERAGE('Raw data'!DL22:DQ22)</f>
        <v>7.0518538451166677</v>
      </c>
      <c r="V22" s="16">
        <f>AVERAGE('Raw data'!DR22:DW22)</f>
        <v>7.1692379109083335</v>
      </c>
      <c r="W22" s="54">
        <f>AVERAGE('Raw data'!DX22:EC22)</f>
        <v>7.3421247156466665</v>
      </c>
      <c r="X22" s="13">
        <f>AVERAGE('Raw data'!ED22:EI22)</f>
        <v>7.6431058343266676</v>
      </c>
      <c r="Y22" s="43">
        <f>AVERAGE('Raw data'!EJ22:EO22)</f>
        <v>11.515129168816665</v>
      </c>
      <c r="Z22" s="8">
        <f>AVERAGE('Raw data'!EP22:EU22)</f>
        <v>8.928646087653334</v>
      </c>
      <c r="AA22" s="60">
        <f>AVERAGE('Raw data'!EV22:FA22)</f>
        <v>7.3649548403433336</v>
      </c>
      <c r="AB22" s="19">
        <f>AVERAGE('Raw data'!FB22:FG22)</f>
        <v>7.4047914989799999</v>
      </c>
      <c r="AC22" s="46">
        <f>AVERAGE('Raw data'!FH22:FM22)</f>
        <v>5.5488346838950013</v>
      </c>
      <c r="AD22" s="13">
        <f>AVERAGE('Raw data'!FN22:FS22)</f>
        <v>3.6645423618966664</v>
      </c>
      <c r="AE22" s="16">
        <f>AVERAGE('Raw data'!FT22:FY22)</f>
        <v>3.4531040267150002</v>
      </c>
      <c r="AF22" s="54">
        <f>AVERAGE('Raw data'!FZ22:GE22)</f>
        <v>3.7616238240400004</v>
      </c>
      <c r="AG22" s="13">
        <f>AVERAGE('Raw data'!GF22:GK22)</f>
        <v>1.1076209022399002</v>
      </c>
      <c r="AH22" s="43">
        <f>AVERAGE('Raw data'!GL22:GQ22)</f>
        <v>1.3899717712891668</v>
      </c>
      <c r="AI22" s="8">
        <f>AVERAGE('Raw data'!GR22:GW22)</f>
        <v>4.2041358780866664</v>
      </c>
      <c r="AJ22" s="60">
        <f>AVERAGE('Raw data'!GX22:HC22)</f>
        <v>3.6608635934200002</v>
      </c>
      <c r="AK22" s="19">
        <f>AVERAGE('Raw data'!HD22:HI22)</f>
        <v>5.0251123098533332</v>
      </c>
      <c r="AL22" s="46">
        <f>AVERAGE('Raw data'!HJ22:HO22)</f>
        <v>6.3696358036983343</v>
      </c>
      <c r="AM22" s="13">
        <f>AVERAGE('Raw data'!HP22:HU22)</f>
        <v>4.6955824462566662</v>
      </c>
      <c r="AN22" s="16">
        <f>AVERAGE('Raw data'!HV22:IA22)</f>
        <v>5.8467440605166665</v>
      </c>
      <c r="AO22" s="54">
        <f>AVERAGE('Raw data'!IB22:IG22)</f>
        <v>5.0920437804866667</v>
      </c>
      <c r="AP22" s="13">
        <f>AVERAGE('Raw data'!IH22:IM22)</f>
        <v>6.6184751160916671</v>
      </c>
      <c r="AQ22" s="43">
        <f>AVERAGE('Raw data'!IN22:IS22)</f>
        <v>5.9701665361733331</v>
      </c>
      <c r="AR22" s="8">
        <f>AVERAGE('Raw data'!IT22:IY22)</f>
        <v>5.4992248765633329</v>
      </c>
      <c r="AS22" s="60">
        <f>AVERAGE('Raw data'!IZ22:JE22)</f>
        <v>8.2432572555483343</v>
      </c>
      <c r="AT22" s="19">
        <f>AVERAGE('Raw data'!JF22:JK22)</f>
        <v>6.0926601592700003</v>
      </c>
      <c r="AU22" s="46">
        <f>AVERAGE('Raw data'!JL22:JQ22)</f>
        <v>5.664441223939999</v>
      </c>
      <c r="AV22" s="13">
        <f>AVERAGE('Raw data'!JR22:JW22)</f>
        <v>5.3649652572466664</v>
      </c>
      <c r="AW22" s="16">
        <f>AVERAGE('Raw data'!JX22:KC22)</f>
        <v>6.8031727409366667</v>
      </c>
      <c r="AX22" s="54">
        <f>AVERAGE('Raw data'!KD22:KI22)</f>
        <v>6.4038469998033341</v>
      </c>
      <c r="AY22" s="13">
        <f>AVERAGE('Raw data'!KJ22:KO22)</f>
        <v>4.6884252707166665</v>
      </c>
      <c r="AZ22" s="43">
        <f>AVERAGE('Raw data'!KP22:KU22)</f>
        <v>6.2114834841100004</v>
      </c>
      <c r="BA22" s="8">
        <f>AVERAGE('Raw data'!KV22:LA22)</f>
        <v>6.405789535046666</v>
      </c>
      <c r="BB22" s="60">
        <f>AVERAGE('Raw data'!LB22:LG22)</f>
        <v>5.855611481665</v>
      </c>
      <c r="BC22" s="19">
        <f>AVERAGE('Raw data'!LH22:LM22)</f>
        <v>5.3698699831966676</v>
      </c>
      <c r="BD22" s="46">
        <f>AVERAGE('Raw data'!LN22:LS22)</f>
        <v>6.6279690957066677</v>
      </c>
      <c r="BE22" s="13">
        <f>AVERAGE('Raw data'!LT22:LY22)</f>
        <v>6.6759715159750002</v>
      </c>
      <c r="BF22" s="16">
        <f>AVERAGE('Raw data'!LZ22:ME22)</f>
        <v>7.290661039353334</v>
      </c>
      <c r="BG22" s="54">
        <f>AVERAGE('Raw data'!MF22:MK22)</f>
        <v>6.3959252262125004</v>
      </c>
      <c r="BH22" s="13">
        <f>AVERAGE('Raw data'!ML22:MQ22)</f>
        <v>7.558208861351666</v>
      </c>
      <c r="BI22" s="43">
        <f>AVERAGE('Raw data'!MR22:MW22)</f>
        <v>5.9924232347816657</v>
      </c>
      <c r="BJ22" s="8">
        <f>AVERAGE('Raw data'!MX22:NC22)</f>
        <v>6.9661993718150006</v>
      </c>
      <c r="BK22" s="60">
        <f>AVERAGE('Raw data'!ND22:NI22)</f>
        <v>6.4067237313599996</v>
      </c>
      <c r="BL22" s="19">
        <f>AVERAGE('Raw data'!NJ22:NO22)</f>
        <v>9.0319612407733327</v>
      </c>
      <c r="BM22" s="46">
        <f>AVERAGE('Raw data'!NP22:NU22)</f>
        <v>6.3847326246883336</v>
      </c>
      <c r="BN22" s="13">
        <f>AVERAGE('Raw data'!NV22:OA22)</f>
        <v>6.0760712051399999</v>
      </c>
      <c r="BO22" s="16">
        <f>AVERAGE('Raw data'!OB22:OG22)</f>
        <v>7.2819901037216672</v>
      </c>
      <c r="BP22" s="54">
        <f>AVERAGE('Raw data'!OH22:OM22)</f>
        <v>4.9142349700133323</v>
      </c>
      <c r="BQ22" s="13">
        <f>AVERAGE('Raw data'!ON22:OS22)</f>
        <v>5.5647082750000001</v>
      </c>
      <c r="BR22" s="43">
        <f>AVERAGE('Raw data'!OT22:OY22)</f>
        <v>6.7145252927133328</v>
      </c>
      <c r="BS22" s="8">
        <f>AVERAGE('Raw data'!OZ22:PE22)</f>
        <v>6.9800371289266669</v>
      </c>
      <c r="BT22" s="60">
        <f>AVERAGE('Raw data'!PF22:PK22)</f>
        <v>4.2777049783866667</v>
      </c>
      <c r="BU22" s="19">
        <f>AVERAGE('Raw data'!PL22:PQ22)</f>
        <v>6.2323509796449992</v>
      </c>
      <c r="BV22" s="46">
        <f>AVERAGE('Raw data'!PR21:PW21)</f>
        <v>5.011679449082</v>
      </c>
      <c r="BW22" s="13">
        <f>AVERAGE('Raw data'!PX22:QC22)</f>
        <v>6.3093187654033329</v>
      </c>
      <c r="BX22" s="16">
        <f>AVERAGE('Raw data'!QD22:QI22)</f>
        <v>4.0385592889783331</v>
      </c>
      <c r="BY22" s="54">
        <f>AVERAGE('Raw data'!QJ22:QO22)</f>
        <v>6.3762729930883344</v>
      </c>
      <c r="BZ22" s="13">
        <f>AVERAGE('Raw data'!QP22:QU22)</f>
        <v>6.3282046461099997</v>
      </c>
      <c r="CA22" s="43">
        <f>AVERAGE('Raw data'!QV22:RA22)</f>
        <v>7.1877685610449999</v>
      </c>
      <c r="CB22" s="8">
        <f>AVERAGE('Raw data'!RB22:RG22)</f>
        <v>6.6848497184133331</v>
      </c>
      <c r="CC22" s="60">
        <f>AVERAGE('Raw data'!RH22:RM22)</f>
        <v>6.4535185225816667</v>
      </c>
      <c r="CD22" s="19">
        <f>AVERAGE('Raw data'!RN22:RS22)</f>
        <v>8.4916333977383349</v>
      </c>
      <c r="CE22" s="46">
        <f>AVERAGE('Raw data'!RT22:RY22)</f>
        <v>2.3989588742446668</v>
      </c>
      <c r="CF22" s="13">
        <f>AVERAGE('Raw data'!RZ22:SE22)</f>
        <v>4.979200807013334</v>
      </c>
      <c r="CG22" s="16">
        <f>AVERAGE('Raw data'!SF22:SK22)</f>
        <v>2.9948568368966666</v>
      </c>
      <c r="CH22" s="54">
        <f>AVERAGE('Raw data'!SL22:SQ22)</f>
        <v>5.1198174762733331</v>
      </c>
      <c r="CI22" s="13">
        <f>AVERAGE('Raw data'!SR22:SW22)</f>
        <v>3.8039917445166664</v>
      </c>
      <c r="CJ22" s="43">
        <f>AVERAGE('Raw data'!SX22:TC22)</f>
        <v>3.2315336004900002</v>
      </c>
      <c r="CK22" s="8">
        <f>AVERAGE('Raw data'!TD22:TI22)</f>
        <v>5.0130490203716667</v>
      </c>
      <c r="CL22" s="60">
        <f>AVERAGE('Raw data'!TJ22:TO22)</f>
        <v>4.2632680241266669</v>
      </c>
      <c r="CM22" s="19">
        <f>AVERAGE('Raw data'!TP22:TU22)</f>
        <v>3.4401488735249992</v>
      </c>
      <c r="CP22" s="65">
        <f t="shared" si="0"/>
        <v>5.8400884531285682</v>
      </c>
      <c r="CQ22" s="13">
        <f t="shared" si="1"/>
        <v>5.638429564439341</v>
      </c>
      <c r="CR22" s="19">
        <f t="shared" si="2"/>
        <v>6.1146238612740618</v>
      </c>
    </row>
    <row r="23" spans="1:96" x14ac:dyDescent="0.25">
      <c r="A23" s="38">
        <f t="shared" si="3"/>
        <v>0.18000000000000002</v>
      </c>
      <c r="B23" s="65">
        <f>AVERAGE('Raw data'!B23:G23)</f>
        <v>3.4758841943733336</v>
      </c>
      <c r="C23" s="13">
        <f>AVERAGE('Raw data'!H23:M23)</f>
        <v>5.6268054739633335</v>
      </c>
      <c r="D23" s="16">
        <f>AVERAGE('Raw data'!N23:S23)</f>
        <v>4.5969104576125002</v>
      </c>
      <c r="E23" s="54">
        <f>AVERAGE('Raw data'!T23:Y23)</f>
        <v>4.4145288785300005</v>
      </c>
      <c r="F23" s="13">
        <f>AVERAGE('Raw data'!Z23:AE23)</f>
        <v>3.4636238114033326</v>
      </c>
      <c r="G23" s="43">
        <f>AVERAGE('Raw data'!AF23:AK23)</f>
        <v>7.651923391025</v>
      </c>
      <c r="H23" s="8">
        <f>AVERAGE('Raw data'!AL23:AQ23)</f>
        <v>5.0003201826416666</v>
      </c>
      <c r="I23" s="60">
        <f>AVERAGE('Raw data'!AR23:AW23)</f>
        <v>4.3670331811933334</v>
      </c>
      <c r="J23" s="19">
        <f>AVERAGE('Raw data'!AX23:BC23)</f>
        <v>4.4607252947499996</v>
      </c>
      <c r="K23" s="65">
        <f>AVERAGE('Raw data'!BD23:BI23)</f>
        <v>7.0809939654650007</v>
      </c>
      <c r="L23" s="13">
        <f>AVERAGE('Raw data'!BJ23:BO23)</f>
        <v>6.4143608970619992</v>
      </c>
      <c r="M23" s="16">
        <f>AVERAGE('Raw data'!BP23:BU23)</f>
        <v>7.5677863550216671</v>
      </c>
      <c r="N23" s="54">
        <f>AVERAGE('Raw data'!BV23:CA23)</f>
        <v>5.8708547512666662</v>
      </c>
      <c r="O23" s="13">
        <f>AVERAGE('Raw data'!CB23:CG23)</f>
        <v>7.2886190719619988</v>
      </c>
      <c r="P23" s="43">
        <f>AVERAGE('Raw data'!CH23:CM23)</f>
        <v>7.584365344048333</v>
      </c>
      <c r="Q23" s="8">
        <f>AVERAGE('Raw data'!CN23:CS23)</f>
        <v>8.1595685688649997</v>
      </c>
      <c r="R23" s="60">
        <f>AVERAGE('Raw data'!CT23:CY23)</f>
        <v>8.0771817795433325</v>
      </c>
      <c r="S23" s="19">
        <f>AVERAGE('Raw data'!CZ23:DE23)</f>
        <v>7.5661609506599996</v>
      </c>
      <c r="T23" s="46">
        <f>AVERAGE('Raw data'!DF23:DK23)</f>
        <v>8.8529464133516669</v>
      </c>
      <c r="U23" s="13">
        <f>AVERAGE('Raw data'!DL23:DQ23)</f>
        <v>7.5308096392966668</v>
      </c>
      <c r="V23" s="16">
        <f>AVERAGE('Raw data'!DR23:DW23)</f>
        <v>7.4822177727999994</v>
      </c>
      <c r="W23" s="54">
        <f>AVERAGE('Raw data'!DX23:EC23)</f>
        <v>7.7693959077200008</v>
      </c>
      <c r="X23" s="13">
        <f>AVERAGE('Raw data'!ED23:EI23)</f>
        <v>7.9898749017716675</v>
      </c>
      <c r="Y23" s="43">
        <f>AVERAGE('Raw data'!EJ23:EO23)</f>
        <v>11.872402610783332</v>
      </c>
      <c r="Z23" s="8">
        <f>AVERAGE('Raw data'!EP23:EU23)</f>
        <v>9.3148430093116676</v>
      </c>
      <c r="AA23" s="60">
        <f>AVERAGE('Raw data'!EV23:FA23)</f>
        <v>7.8151136239366652</v>
      </c>
      <c r="AB23" s="19">
        <f>AVERAGE('Raw data'!FB23:FG23)</f>
        <v>7.7485377899816674</v>
      </c>
      <c r="AC23" s="46">
        <f>AVERAGE('Raw data'!FH23:FM23)</f>
        <v>6.1565577983866673</v>
      </c>
      <c r="AD23" s="13">
        <f>AVERAGE('Raw data'!FN23:FS23)</f>
        <v>4.1136336708066663</v>
      </c>
      <c r="AE23" s="16">
        <f>AVERAGE('Raw data'!FT23:FY23)</f>
        <v>3.9099716377233329</v>
      </c>
      <c r="AF23" s="54">
        <f>AVERAGE('Raw data'!FZ23:GE23)</f>
        <v>4.2010552144050006</v>
      </c>
      <c r="AG23" s="13">
        <f>AVERAGE('Raw data'!GF23:GK23)</f>
        <v>1.8239411489161668</v>
      </c>
      <c r="AH23" s="43">
        <f>AVERAGE('Raw data'!GL23:GQ23)</f>
        <v>2.0080710788550005</v>
      </c>
      <c r="AI23" s="8">
        <f>AVERAGE('Raw data'!GR23:GW23)</f>
        <v>4.663013709386667</v>
      </c>
      <c r="AJ23" s="60">
        <f>AVERAGE('Raw data'!GX23:HC23)</f>
        <v>4.0975323804216659</v>
      </c>
      <c r="AK23" s="19">
        <f>AVERAGE('Raw data'!HD23:HI23)</f>
        <v>5.4750695578233328</v>
      </c>
      <c r="AL23" s="46">
        <f>AVERAGE('Raw data'!HJ23:HO23)</f>
        <v>6.8670385106383334</v>
      </c>
      <c r="AM23" s="13">
        <f>AVERAGE('Raw data'!HP23:HU23)</f>
        <v>5.0968942944216664</v>
      </c>
      <c r="AN23" s="16">
        <f>AVERAGE('Raw data'!HV23:IA23)</f>
        <v>6.2973522567749995</v>
      </c>
      <c r="AO23" s="54">
        <f>AVERAGE('Raw data'!IB23:IG23)</f>
        <v>5.6189953804016666</v>
      </c>
      <c r="AP23" s="13">
        <f>AVERAGE('Raw data'!IH23:IM23)</f>
        <v>7.081231568653334</v>
      </c>
      <c r="AQ23" s="43">
        <f>AVERAGE('Raw data'!IN23:IS23)</f>
        <v>6.4604648272216663</v>
      </c>
      <c r="AR23" s="8">
        <f>AVERAGE('Raw data'!IT23:IY23)</f>
        <v>6.0775141398116661</v>
      </c>
      <c r="AS23" s="60">
        <f>AVERAGE('Raw data'!IZ23:JE23)</f>
        <v>8.6034507211050002</v>
      </c>
      <c r="AT23" s="19">
        <f>AVERAGE('Raw data'!JF23:JK23)</f>
        <v>6.5562986803033345</v>
      </c>
      <c r="AU23" s="46">
        <f>AVERAGE('Raw data'!JL23:JQ23)</f>
        <v>6.2370580116900003</v>
      </c>
      <c r="AV23" s="13">
        <f>AVERAGE('Raw data'!JR23:JW23)</f>
        <v>5.8883091664333334</v>
      </c>
      <c r="AW23" s="16">
        <f>AVERAGE('Raw data'!JX23:KC23)</f>
        <v>7.3950443983083325</v>
      </c>
      <c r="AX23" s="54">
        <f>AVERAGE('Raw data'!KD23:KI23)</f>
        <v>6.9001141627633338</v>
      </c>
      <c r="AY23" s="13">
        <f>AVERAGE('Raw data'!KJ23:KO23)</f>
        <v>5.2232637198783332</v>
      </c>
      <c r="AZ23" s="43">
        <f>AVERAGE('Raw data'!KP23:KU23)</f>
        <v>6.806666402816667</v>
      </c>
      <c r="BA23" s="8">
        <f>AVERAGE('Raw data'!KV23:LA23)</f>
        <v>6.9506526374816664</v>
      </c>
      <c r="BB23" s="60">
        <f>AVERAGE('Raw data'!LB23:LG23)</f>
        <v>6.3910174290316659</v>
      </c>
      <c r="BC23" s="19">
        <f>AVERAGE('Raw data'!LH23:LM23)</f>
        <v>5.9580769554766668</v>
      </c>
      <c r="BD23" s="46">
        <f>AVERAGE('Raw data'!LN23:LS23)</f>
        <v>7.1675073703133334</v>
      </c>
      <c r="BE23" s="13">
        <f>AVERAGE('Raw data'!LT23:LY23)</f>
        <v>7.2451470835983329</v>
      </c>
      <c r="BF23" s="16">
        <f>AVERAGE('Raw data'!LZ23:ME23)</f>
        <v>7.9124634043383324</v>
      </c>
      <c r="BG23" s="54">
        <f>AVERAGE('Raw data'!MF23:MK23)</f>
        <v>6.8541410946850005</v>
      </c>
      <c r="BH23" s="13">
        <f>AVERAGE('Raw data'!ML23:MQ23)</f>
        <v>8.0715534400950002</v>
      </c>
      <c r="BI23" s="43">
        <f>AVERAGE('Raw data'!MR23:MW23)</f>
        <v>6.5599021848033319</v>
      </c>
      <c r="BJ23" s="8">
        <f>AVERAGE('Raw data'!MX23:NC23)</f>
        <v>7.4772229003916673</v>
      </c>
      <c r="BK23" s="60">
        <f>AVERAGE('Raw data'!ND23:NI23)</f>
        <v>6.930760779381667</v>
      </c>
      <c r="BL23" s="19">
        <f>AVERAGE('Raw data'!NJ23:NO23)</f>
        <v>9.5167214202899988</v>
      </c>
      <c r="BM23" s="46">
        <f>AVERAGE('Raw data'!NP23:NU23)</f>
        <v>6.7955298360183347</v>
      </c>
      <c r="BN23" s="13">
        <f>AVERAGE('Raw data'!NV23:OA23)</f>
        <v>6.5223890940350016</v>
      </c>
      <c r="BO23" s="16">
        <f>AVERAGE('Raw data'!OB23:OG23)</f>
        <v>7.7305016152083326</v>
      </c>
      <c r="BP23" s="54">
        <f>AVERAGE('Raw data'!OH23:OM23)</f>
        <v>5.4868108828866662</v>
      </c>
      <c r="BQ23" s="13">
        <f>AVERAGE('Raw data'!ON23:OS23)</f>
        <v>6.0360595798483336</v>
      </c>
      <c r="BR23" s="43">
        <f>AVERAGE('Raw data'!OT23:OY23)</f>
        <v>7.2665846729266663</v>
      </c>
      <c r="BS23" s="8">
        <f>AVERAGE('Raw data'!OZ23:PE23)</f>
        <v>7.4782930390033338</v>
      </c>
      <c r="BT23" s="60">
        <f>AVERAGE('Raw data'!PF23:PK23)</f>
        <v>4.6872896035516671</v>
      </c>
      <c r="BU23" s="19">
        <f>AVERAGE('Raw data'!PL23:PQ23)</f>
        <v>6.6799074014033328</v>
      </c>
      <c r="BV23" s="46">
        <f>AVERAGE('Raw data'!PR22:PW22)</f>
        <v>5.73522026825</v>
      </c>
      <c r="BW23" s="13">
        <f>AVERAGE('Raw data'!PX23:QC23)</f>
        <v>7.0543627802550004</v>
      </c>
      <c r="BX23" s="16">
        <f>AVERAGE('Raw data'!QD23:QI23)</f>
        <v>4.6801100095099999</v>
      </c>
      <c r="BY23" s="54">
        <f>AVERAGE('Raw data'!QJ23:QO23)</f>
        <v>6.9912411053966652</v>
      </c>
      <c r="BZ23" s="13">
        <f>AVERAGE('Raw data'!QP23:QU23)</f>
        <v>6.9532380040466677</v>
      </c>
      <c r="CA23" s="43">
        <f>AVERAGE('Raw data'!QV23:RA23)</f>
        <v>7.7814191150683341</v>
      </c>
      <c r="CB23" s="8">
        <f>AVERAGE('Raw data'!RB23:RG23)</f>
        <v>7.3352206214283342</v>
      </c>
      <c r="CC23" s="60">
        <f>AVERAGE('Raw data'!RH23:RM23)</f>
        <v>6.9683064826333334</v>
      </c>
      <c r="CD23" s="19">
        <f>AVERAGE('Raw data'!RN23:RS23)</f>
        <v>9.045755399061667</v>
      </c>
      <c r="CE23" s="46">
        <f>AVERAGE('Raw data'!RT23:RY23)</f>
        <v>3.0330637113266667</v>
      </c>
      <c r="CF23" s="13">
        <f>AVERAGE('Raw data'!RZ23:SE23)</f>
        <v>5.5279282410933321</v>
      </c>
      <c r="CG23" s="16">
        <f>AVERAGE('Raw data'!SF23:SK23)</f>
        <v>3.646360735893333</v>
      </c>
      <c r="CH23" s="54">
        <f>AVERAGE('Raw data'!SL23:SQ23)</f>
        <v>5.6939580535899994</v>
      </c>
      <c r="CI23" s="13">
        <f>AVERAGE('Raw data'!SR23:SW23)</f>
        <v>4.3413122940083326</v>
      </c>
      <c r="CJ23" s="43">
        <f>AVERAGE('Raw data'!SX23:TC23)</f>
        <v>3.8048175994566669</v>
      </c>
      <c r="CK23" s="8">
        <f>AVERAGE('Raw data'!TD23:TI23)</f>
        <v>5.6390221365299995</v>
      </c>
      <c r="CL23" s="60">
        <f>AVERAGE('Raw data'!TJ23:TO23)</f>
        <v>4.8667709938700012</v>
      </c>
      <c r="CM23" s="19">
        <f>AVERAGE('Raw data'!TP23:TU23)</f>
        <v>4.0700068640699998</v>
      </c>
      <c r="CP23" s="65">
        <f t="shared" si="0"/>
        <v>6.3635494124042706</v>
      </c>
      <c r="CQ23" s="13">
        <f t="shared" si="1"/>
        <v>6.1433784069816717</v>
      </c>
      <c r="CR23" s="19">
        <f t="shared" si="2"/>
        <v>6.6224225935216392</v>
      </c>
    </row>
    <row r="24" spans="1:96" x14ac:dyDescent="0.25">
      <c r="A24" s="38">
        <f t="shared" si="3"/>
        <v>0.19000000000000003</v>
      </c>
      <c r="B24" s="65">
        <f>AVERAGE('Raw data'!B24:G24)</f>
        <v>3.836136205196667</v>
      </c>
      <c r="C24" s="13">
        <f>AVERAGE('Raw data'!H24:M24)</f>
        <v>5.9125252525033334</v>
      </c>
      <c r="D24" s="16">
        <f>AVERAGE('Raw data'!N24:S24)</f>
        <v>4.668807426692501</v>
      </c>
      <c r="E24" s="54">
        <f>AVERAGE('Raw data'!T24:Y24)</f>
        <v>4.6853710031516664</v>
      </c>
      <c r="F24" s="13">
        <f>AVERAGE('Raw data'!Z24:AE24)</f>
        <v>3.6707472292599999</v>
      </c>
      <c r="G24" s="43">
        <f>AVERAGE('Raw data'!AF24:AK24)</f>
        <v>7.9081873973199999</v>
      </c>
      <c r="H24" s="8">
        <f>AVERAGE('Raw data'!AL24:AQ24)</f>
        <v>5.2317632222166663</v>
      </c>
      <c r="I24" s="60">
        <f>AVERAGE('Raw data'!AR24:AW24)</f>
        <v>4.6236681250716671</v>
      </c>
      <c r="J24" s="19">
        <f>AVERAGE('Raw data'!AX24:BC24)</f>
        <v>4.7116730284666666</v>
      </c>
      <c r="K24" s="65">
        <f>AVERAGE('Raw data'!BD24:BI24)</f>
        <v>7.589104755718334</v>
      </c>
      <c r="L24" s="13">
        <f>AVERAGE('Raw data'!BJ24:BO24)</f>
        <v>6.9579313783639991</v>
      </c>
      <c r="M24" s="16">
        <f>AVERAGE('Raw data'!BP24:BU24)</f>
        <v>8.1170560971883337</v>
      </c>
      <c r="N24" s="54">
        <f>AVERAGE('Raw data'!BV24:CA24)</f>
        <v>6.3231760509799999</v>
      </c>
      <c r="O24" s="13">
        <f>AVERAGE('Raw data'!CB24:CG24)</f>
        <v>7.8070605278</v>
      </c>
      <c r="P24" s="43">
        <f>AVERAGE('Raw data'!CH24:CM24)</f>
        <v>8.0618815000849988</v>
      </c>
      <c r="Q24" s="8">
        <f>AVERAGE('Raw data'!CN24:CS24)</f>
        <v>8.6116216977450009</v>
      </c>
      <c r="R24" s="60">
        <f>AVERAGE('Raw data'!CT24:CY24)</f>
        <v>8.6178332034733334</v>
      </c>
      <c r="S24" s="19">
        <f>AVERAGE('Raw data'!CZ24:DE24)</f>
        <v>8.0137335896483339</v>
      </c>
      <c r="T24" s="46">
        <f>AVERAGE('Raw data'!DF24:DK24)</f>
        <v>9.2917493851999993</v>
      </c>
      <c r="U24" s="13">
        <f>AVERAGE('Raw data'!DL24:DQ24)</f>
        <v>7.8708199008316662</v>
      </c>
      <c r="V24" s="16">
        <f>AVERAGE('Raw data'!DR24:DW24)</f>
        <v>7.6868501234066651</v>
      </c>
      <c r="W24" s="54">
        <f>AVERAGE('Raw data'!DX24:EC24)</f>
        <v>8.0691360767683324</v>
      </c>
      <c r="X24" s="13">
        <f>AVERAGE('Raw data'!ED24:EI24)</f>
        <v>8.2673596549049986</v>
      </c>
      <c r="Y24" s="43">
        <f>AVERAGE('Raw data'!EJ24:EO24)</f>
        <v>12.162116236683332</v>
      </c>
      <c r="Z24" s="8">
        <f>AVERAGE('Raw data'!EP24:EU24)</f>
        <v>9.6111189365416667</v>
      </c>
      <c r="AA24" s="60">
        <f>AVERAGE('Raw data'!EV24:FA24)</f>
        <v>8.1245995895066656</v>
      </c>
      <c r="AB24" s="19">
        <f>AVERAGE('Raw data'!FB24:FG24)</f>
        <v>7.960626958211666</v>
      </c>
      <c r="AC24" s="46">
        <f>AVERAGE('Raw data'!FH24:FM24)</f>
        <v>6.6038684248916653</v>
      </c>
      <c r="AD24" s="13">
        <f>AVERAGE('Raw data'!FN24:FS24)</f>
        <v>4.4965328200666663</v>
      </c>
      <c r="AE24" s="16">
        <f>AVERAGE('Raw data'!FT24:FY24)</f>
        <v>4.3149124228933333</v>
      </c>
      <c r="AF24" s="54">
        <f>AVERAGE('Raw data'!FZ24:GE24)</f>
        <v>4.6217534406983329</v>
      </c>
      <c r="AG24" s="13">
        <f>AVERAGE('Raw data'!GF24:GK24)</f>
        <v>2.4189580907431001</v>
      </c>
      <c r="AH24" s="43">
        <f>AVERAGE('Raw data'!GL24:GQ24)</f>
        <v>2.53873056213</v>
      </c>
      <c r="AI24" s="8">
        <f>AVERAGE('Raw data'!GR24:GW24)</f>
        <v>5.0535319646199994</v>
      </c>
      <c r="AJ24" s="60">
        <f>AVERAGE('Raw data'!GX24:HC24)</f>
        <v>4.4716455189383337</v>
      </c>
      <c r="AK24" s="19">
        <f>AVERAGE('Raw data'!HD24:HI24)</f>
        <v>5.8575296115883333</v>
      </c>
      <c r="AL24" s="46">
        <f>AVERAGE('Raw data'!HJ24:HO24)</f>
        <v>7.2576641670866664</v>
      </c>
      <c r="AM24" s="13">
        <f>AVERAGE('Raw data'!HP24:HU24)</f>
        <v>5.4335975829766667</v>
      </c>
      <c r="AN24" s="16">
        <f>AVERAGE('Raw data'!HV24:IA24)</f>
        <v>6.6644654130950007</v>
      </c>
      <c r="AO24" s="54">
        <f>AVERAGE('Raw data'!IB24:IG24)</f>
        <v>6.0709999982516676</v>
      </c>
      <c r="AP24" s="13">
        <f>AVERAGE('Raw data'!IH24:IM24)</f>
        <v>7.4542627906799988</v>
      </c>
      <c r="AQ24" s="43">
        <f>AVERAGE('Raw data'!IN24:IS24)</f>
        <v>6.8842259995133332</v>
      </c>
      <c r="AR24" s="8">
        <f>AVERAGE('Raw data'!IT24:IY24)</f>
        <v>6.5828350337333346</v>
      </c>
      <c r="AS24" s="60">
        <f>AVERAGE('Raw data'!IZ24:JE24)</f>
        <v>8.9056011279483336</v>
      </c>
      <c r="AT24" s="19">
        <f>AVERAGE('Raw data'!JF24:JK24)</f>
        <v>6.9526009821883337</v>
      </c>
      <c r="AU24" s="46">
        <f>AVERAGE('Raw data'!JL24:JQ24)</f>
        <v>6.76172962427</v>
      </c>
      <c r="AV24" s="13">
        <f>AVERAGE('Raw data'!JR24:JW24)</f>
        <v>6.2817335438733339</v>
      </c>
      <c r="AW24" s="16">
        <f>AVERAGE('Raw data'!JX24:KC24)</f>
        <v>7.9402717232700004</v>
      </c>
      <c r="AX24" s="54">
        <f>AVERAGE('Raw data'!KD24:KI24)</f>
        <v>7.3659840440733335</v>
      </c>
      <c r="AY24" s="13">
        <f>AVERAGE('Raw data'!KJ24:KO24)</f>
        <v>5.7174046238266669</v>
      </c>
      <c r="AZ24" s="43">
        <f>AVERAGE('Raw data'!KP24:KU24)</f>
        <v>7.2968791302066665</v>
      </c>
      <c r="BA24" s="8">
        <f>AVERAGE('Raw data'!KV24:LA24)</f>
        <v>7.4457655358316659</v>
      </c>
      <c r="BB24" s="60">
        <f>AVERAGE('Raw data'!LB24:LG24)</f>
        <v>6.8186033829049988</v>
      </c>
      <c r="BC24" s="19">
        <f>AVERAGE('Raw data'!LH24:LM24)</f>
        <v>6.476029513676667</v>
      </c>
      <c r="BD24" s="46">
        <f>AVERAGE('Raw data'!LN24:LS24)</f>
        <v>7.6282417543749999</v>
      </c>
      <c r="BE24" s="13">
        <f>AVERAGE('Raw data'!LT24:LY24)</f>
        <v>7.6989341370249997</v>
      </c>
      <c r="BF24" s="16">
        <f>AVERAGE('Raw data'!LZ24:ME24)</f>
        <v>8.4495307914416653</v>
      </c>
      <c r="BG24" s="54">
        <f>AVERAGE('Raw data'!MF24:MK24)</f>
        <v>7.2165834379199998</v>
      </c>
      <c r="BH24" s="13">
        <f>AVERAGE('Raw data'!ML24:MQ24)</f>
        <v>8.4919421712549994</v>
      </c>
      <c r="BI24" s="43">
        <f>AVERAGE('Raw data'!MR24:MW24)</f>
        <v>6.9752600876483335</v>
      </c>
      <c r="BJ24" s="8">
        <f>AVERAGE('Raw data'!MX24:NC24)</f>
        <v>7.9037002754233328</v>
      </c>
      <c r="BK24" s="60">
        <f>AVERAGE('Raw data'!ND24:NI24)</f>
        <v>7.3160572099700003</v>
      </c>
      <c r="BL24" s="19">
        <f>AVERAGE('Raw data'!NJ24:NO24)</f>
        <v>9.8808082294433337</v>
      </c>
      <c r="BM24" s="46">
        <f>AVERAGE('Raw data'!NP24:NU24)</f>
        <v>7.1008474413550005</v>
      </c>
      <c r="BN24" s="13">
        <f>AVERAGE('Raw data'!NV24:OA24)</f>
        <v>6.8343971538533337</v>
      </c>
      <c r="BO24" s="16">
        <f>AVERAGE('Raw data'!OB24:OG24)</f>
        <v>8.0755267167083336</v>
      </c>
      <c r="BP24" s="54">
        <f>AVERAGE('Raw data'!OH24:OM24)</f>
        <v>5.95815636794</v>
      </c>
      <c r="BQ24" s="13">
        <f>AVERAGE('Raw data'!ON24:OS24)</f>
        <v>6.4241996534666663</v>
      </c>
      <c r="BR24" s="43">
        <f>AVERAGE('Raw data'!OT24:OY24)</f>
        <v>7.7042995206516665</v>
      </c>
      <c r="BS24" s="8">
        <f>AVERAGE('Raw data'!OZ24:PE24)</f>
        <v>7.8864797218650002</v>
      </c>
      <c r="BT24" s="60">
        <f>AVERAGE('Raw data'!PF24:PK24)</f>
        <v>5.0089979076400004</v>
      </c>
      <c r="BU24" s="19">
        <f>AVERAGE('Raw data'!PL24:PQ24)</f>
        <v>7.0580621687583331</v>
      </c>
      <c r="BV24" s="46">
        <f>AVERAGE('Raw data'!PR23:PW23)</f>
        <v>6.3686866455080002</v>
      </c>
      <c r="BW24" s="13">
        <f>AVERAGE('Raw data'!PX24:QC24)</f>
        <v>7.7059252103133344</v>
      </c>
      <c r="BX24" s="16">
        <f>AVERAGE('Raw data'!QD24:QI24)</f>
        <v>5.2354910063749998</v>
      </c>
      <c r="BY24" s="54">
        <f>AVERAGE('Raw data'!QJ24:QO24)</f>
        <v>7.512978369391667</v>
      </c>
      <c r="BZ24" s="13">
        <f>AVERAGE('Raw data'!QP24:QU24)</f>
        <v>7.497794539930001</v>
      </c>
      <c r="CA24" s="43">
        <f>AVERAGE('Raw data'!QV24:RA24)</f>
        <v>8.2966384323449986</v>
      </c>
      <c r="CB24" s="8">
        <f>AVERAGE('Raw data'!RB24:RG24)</f>
        <v>7.8969921135899996</v>
      </c>
      <c r="CC24" s="60">
        <f>AVERAGE('Raw data'!RH24:RM24)</f>
        <v>7.4250927074766677</v>
      </c>
      <c r="CD24" s="19">
        <f>AVERAGE('Raw data'!RN24:RS24)</f>
        <v>9.5412934144400001</v>
      </c>
      <c r="CE24" s="46">
        <f>AVERAGE('Raw data'!RT24:RY24)</f>
        <v>3.6030033055950006</v>
      </c>
      <c r="CF24" s="13">
        <f>AVERAGE('Raw data'!RZ24:SE24)</f>
        <v>6.040020440418334</v>
      </c>
      <c r="CG24" s="16">
        <f>AVERAGE('Raw data'!SF24:SK24)</f>
        <v>4.2219341603916671</v>
      </c>
      <c r="CH24" s="54">
        <f>AVERAGE('Raw data'!SL24:SQ24)</f>
        <v>6.1675875894233334</v>
      </c>
      <c r="CI24" s="13">
        <f>AVERAGE('Raw data'!SR24:SW24)</f>
        <v>4.9266889858249998</v>
      </c>
      <c r="CJ24" s="43">
        <f>AVERAGE('Raw data'!SX24:TC24)</f>
        <v>4.3415368958316671</v>
      </c>
      <c r="CK24" s="8">
        <f>AVERAGE('Raw data'!TD24:TI24)</f>
        <v>6.2218529049550009</v>
      </c>
      <c r="CL24" s="60">
        <f>AVERAGE('Raw data'!TJ24:TO24)</f>
        <v>5.4309670178100005</v>
      </c>
      <c r="CM24" s="19">
        <f>AVERAGE('Raw data'!TP24:TU24)</f>
        <v>4.5629085723566671</v>
      </c>
      <c r="CP24" s="65">
        <f t="shared" si="0"/>
        <v>6.804215718845823</v>
      </c>
      <c r="CQ24" s="13">
        <f t="shared" si="1"/>
        <v>6.5640553047720971</v>
      </c>
      <c r="CR24" s="19">
        <f t="shared" si="2"/>
        <v>7.0455915404855993</v>
      </c>
    </row>
    <row r="25" spans="1:96" x14ac:dyDescent="0.25">
      <c r="A25" s="38">
        <f t="shared" si="3"/>
        <v>0.20000000000000004</v>
      </c>
      <c r="B25" s="65">
        <f>AVERAGE('Raw data'!B25:G25)</f>
        <v>4.1519032716749997</v>
      </c>
      <c r="C25" s="13">
        <f>AVERAGE('Raw data'!H25:M25)</f>
        <v>6.1138807932533341</v>
      </c>
      <c r="D25" s="16">
        <f>AVERAGE('Raw data'!N25:S25)</f>
        <v>4.7060658574100005</v>
      </c>
      <c r="E25" s="54">
        <f>AVERAGE('Raw data'!T25:Y25)</f>
        <v>4.8935960292800003</v>
      </c>
      <c r="F25" s="13">
        <f>AVERAGE('Raw data'!Z25:AE25)</f>
        <v>3.8742724339149999</v>
      </c>
      <c r="G25" s="43">
        <f>AVERAGE('Raw data'!AF25:AK25)</f>
        <v>8.1216454346949991</v>
      </c>
      <c r="H25" s="8">
        <f>AVERAGE('Raw data'!AL25:AQ25)</f>
        <v>5.4366677125283331</v>
      </c>
      <c r="I25" s="60">
        <f>AVERAGE('Raw data'!AR25:AW25)</f>
        <v>4.8309101740516667</v>
      </c>
      <c r="J25" s="19">
        <f>AVERAGE('Raw data'!AX25:BC25)</f>
        <v>4.9199469327916665</v>
      </c>
      <c r="K25" s="65">
        <f>AVERAGE('Raw data'!BD25:BI25)</f>
        <v>7.9908060709650002</v>
      </c>
      <c r="L25" s="13">
        <f>AVERAGE('Raw data'!BJ25:BO25)</f>
        <v>7.391535453793999</v>
      </c>
      <c r="M25" s="16">
        <f>AVERAGE('Raw data'!BP25:BU25)</f>
        <v>8.5680601755783332</v>
      </c>
      <c r="N25" s="54">
        <f>AVERAGE('Raw data'!BV25:CA25)</f>
        <v>6.7572054545066669</v>
      </c>
      <c r="O25" s="13">
        <f>AVERAGE('Raw data'!CB25:CG25)</f>
        <v>8.3516456413259998</v>
      </c>
      <c r="P25" s="43">
        <f>AVERAGE('Raw data'!CH25:CM25)</f>
        <v>8.5095046838116648</v>
      </c>
      <c r="Q25" s="8">
        <f>AVERAGE('Raw data'!CN25:CS25)</f>
        <v>9.0342469533216683</v>
      </c>
      <c r="R25" s="60">
        <f>AVERAGE('Raw data'!CT25:CY25)</f>
        <v>9.0210853258783334</v>
      </c>
      <c r="S25" s="19">
        <f>AVERAGE('Raw data'!CZ25:DE25)</f>
        <v>8.341679207484999</v>
      </c>
      <c r="T25" s="46">
        <f>AVERAGE('Raw data'!DF25:DK25)</f>
        <v>9.6444261233099997</v>
      </c>
      <c r="U25" s="13">
        <f>AVERAGE('Raw data'!DL25:DQ25)</f>
        <v>8.1574191093450015</v>
      </c>
      <c r="V25" s="16">
        <f>AVERAGE('Raw data'!DR25:DW25)</f>
        <v>7.8398463090266661</v>
      </c>
      <c r="W25" s="54">
        <f>AVERAGE('Raw data'!DX25:EC25)</f>
        <v>8.3107068061833331</v>
      </c>
      <c r="X25" s="13">
        <f>AVERAGE('Raw data'!ED25:EI25)</f>
        <v>8.4708602587366659</v>
      </c>
      <c r="Y25" s="43">
        <f>AVERAGE('Raw data'!EJ25:EO25)</f>
        <v>12.337967650083334</v>
      </c>
      <c r="Z25" s="8">
        <f>AVERAGE('Raw data'!EP25:EU25)</f>
        <v>9.7874470075000009</v>
      </c>
      <c r="AA25" s="60">
        <f>AVERAGE('Raw data'!EV25:FA25)</f>
        <v>8.4005007584900007</v>
      </c>
      <c r="AB25" s="19">
        <f>AVERAGE('Raw data'!FB25:FG25)</f>
        <v>8.1172771453866677</v>
      </c>
      <c r="AC25" s="46">
        <f>AVERAGE('Raw data'!FH25:FM25)</f>
        <v>7.0037947336816657</v>
      </c>
      <c r="AD25" s="13">
        <f>AVERAGE('Raw data'!FN25:FS25)</f>
        <v>4.8125922520966666</v>
      </c>
      <c r="AE25" s="16">
        <f>AVERAGE('Raw data'!FT25:FY25)</f>
        <v>4.669114764531666</v>
      </c>
      <c r="AF25" s="54">
        <f>AVERAGE('Raw data'!FZ25:GE25)</f>
        <v>4.9464341004683341</v>
      </c>
      <c r="AG25" s="13">
        <f>AVERAGE('Raw data'!GF25:GK25)</f>
        <v>2.9446319540345001</v>
      </c>
      <c r="AH25" s="43">
        <f>AVERAGE('Raw data'!GL25:GQ25)</f>
        <v>2.9606651107466662</v>
      </c>
      <c r="AI25" s="8">
        <f>AVERAGE('Raw data'!GR25:GW25)</f>
        <v>5.2889367739350002</v>
      </c>
      <c r="AJ25" s="60">
        <f>AVERAGE('Raw data'!GX25:HC25)</f>
        <v>4.7779129425683324</v>
      </c>
      <c r="AK25" s="19">
        <f>AVERAGE('Raw data'!HD25:HI25)</f>
        <v>6.2033115545933342</v>
      </c>
      <c r="AL25" s="46">
        <f>AVERAGE('Raw data'!HJ25:HO25)</f>
        <v>7.5940066973366669</v>
      </c>
      <c r="AM25" s="13">
        <f>AVERAGE('Raw data'!HP25:HU25)</f>
        <v>5.7189289569850006</v>
      </c>
      <c r="AN25" s="16">
        <f>AVERAGE('Raw data'!HV25:IA25)</f>
        <v>6.9938953717533332</v>
      </c>
      <c r="AO25" s="54">
        <f>AVERAGE('Raw data'!IB25:IG25)</f>
        <v>6.4845396041883339</v>
      </c>
      <c r="AP25" s="13">
        <f>AVERAGE('Raw data'!IH25:IM25)</f>
        <v>7.7686900297750006</v>
      </c>
      <c r="AQ25" s="43">
        <f>AVERAGE('Raw data'!IN25:IS25)</f>
        <v>7.236237732568334</v>
      </c>
      <c r="AR25" s="8">
        <f>AVERAGE('Raw data'!IT25:IY25)</f>
        <v>7.022148211796666</v>
      </c>
      <c r="AS25" s="60">
        <f>AVERAGE('Raw data'!IZ25:JE25)</f>
        <v>9.1431219736783333</v>
      </c>
      <c r="AT25" s="19">
        <f>AVERAGE('Raw data'!JF25:JK25)</f>
        <v>7.3008221308383332</v>
      </c>
      <c r="AU25" s="46">
        <f>AVERAGE('Raw data'!JL25:JQ25)</f>
        <v>7.1850251674633334</v>
      </c>
      <c r="AV25" s="13">
        <f>AVERAGE('Raw data'!JR25:JW25)</f>
        <v>6.6053367614749989</v>
      </c>
      <c r="AW25" s="16">
        <f>AVERAGE('Raw data'!JX25:KC25)</f>
        <v>8.4152688821133328</v>
      </c>
      <c r="AX25" s="54">
        <f>AVERAGE('Raw data'!KD25:KI25)</f>
        <v>7.7211216767633344</v>
      </c>
      <c r="AY25" s="13">
        <f>AVERAGE('Raw data'!KJ25:KO25)</f>
        <v>6.1349917093900004</v>
      </c>
      <c r="AZ25" s="43">
        <f>AVERAGE('Raw data'!KP25:KU25)</f>
        <v>7.7353376388533333</v>
      </c>
      <c r="BA25" s="8">
        <f>AVERAGE('Raw data'!KV25:LA25)</f>
        <v>7.8990726629883339</v>
      </c>
      <c r="BB25" s="60">
        <f>AVERAGE('Raw data'!LB25:LG25)</f>
        <v>7.2467480341616666</v>
      </c>
      <c r="BC25" s="19">
        <f>AVERAGE('Raw data'!LH25:LM25)</f>
        <v>6.9072400410983334</v>
      </c>
      <c r="BD25" s="46">
        <f>AVERAGE('Raw data'!LN25:LS25)</f>
        <v>8.0535482565583347</v>
      </c>
      <c r="BE25" s="13">
        <f>AVERAGE('Raw data'!LT25:LY25)</f>
        <v>8.0572720050799997</v>
      </c>
      <c r="BF25" s="16">
        <f>AVERAGE('Raw data'!LZ25:ME25)</f>
        <v>8.875146643319999</v>
      </c>
      <c r="BG25" s="54">
        <f>AVERAGE('Raw data'!MF25:MK25)</f>
        <v>7.5402031660074993</v>
      </c>
      <c r="BH25" s="13">
        <f>AVERAGE('Raw data'!ML25:MQ25)</f>
        <v>8.8596630891183334</v>
      </c>
      <c r="BI25" s="43">
        <f>AVERAGE('Raw data'!MR25:MW25)</f>
        <v>7.3594331582366666</v>
      </c>
      <c r="BJ25" s="8">
        <f>AVERAGE('Raw data'!MX25:NC25)</f>
        <v>8.2947064399716659</v>
      </c>
      <c r="BK25" s="60">
        <f>AVERAGE('Raw data'!ND25:NI25)</f>
        <v>7.6372219085683346</v>
      </c>
      <c r="BL25" s="19">
        <f>AVERAGE('Raw data'!NJ25:NO25)</f>
        <v>10.223955535883334</v>
      </c>
      <c r="BM25" s="46">
        <f>AVERAGE('Raw data'!NP25:NU25)</f>
        <v>7.3383130073550005</v>
      </c>
      <c r="BN25" s="13">
        <f>AVERAGE('Raw data'!NV25:OA25)</f>
        <v>7.0813933531449997</v>
      </c>
      <c r="BO25" s="16">
        <f>AVERAGE('Raw data'!OB25:OG25)</f>
        <v>8.3367761453</v>
      </c>
      <c r="BP25" s="54">
        <f>AVERAGE('Raw data'!OH25:OM25)</f>
        <v>6.3607676029200002</v>
      </c>
      <c r="BQ25" s="13">
        <f>AVERAGE('Raw data'!ON25:OS25)</f>
        <v>6.7283240954083325</v>
      </c>
      <c r="BR25" s="43">
        <f>AVERAGE('Raw data'!OT25:OY25)</f>
        <v>8.061524486541666</v>
      </c>
      <c r="BS25" s="8">
        <f>AVERAGE('Raw data'!OZ25:PE25)</f>
        <v>8.1616892496749998</v>
      </c>
      <c r="BT25" s="60">
        <f>AVERAGE('Raw data'!PF25:PK25)</f>
        <v>5.2428380727783335</v>
      </c>
      <c r="BU25" s="19">
        <f>AVERAGE('Raw data'!PL25:PQ25)</f>
        <v>7.3449976285283327</v>
      </c>
      <c r="BV25" s="46">
        <f>AVERAGE('Raw data'!PR24:PW24)</f>
        <v>6.9683113355619994</v>
      </c>
      <c r="BW25" s="13">
        <f>AVERAGE('Raw data'!PX25:QC25)</f>
        <v>8.332483530046666</v>
      </c>
      <c r="BX25" s="16">
        <f>AVERAGE('Raw data'!QD25:QI25)</f>
        <v>5.7771180311833339</v>
      </c>
      <c r="BY25" s="54">
        <f>AVERAGE('Raw data'!QJ25:QO25)</f>
        <v>7.9574849764516671</v>
      </c>
      <c r="BZ25" s="13">
        <f>AVERAGE('Raw data'!QP25:QU25)</f>
        <v>7.9779761632266668</v>
      </c>
      <c r="CA25" s="43">
        <f>AVERAGE('Raw data'!QV25:RA25)</f>
        <v>8.7185484091366661</v>
      </c>
      <c r="CB25" s="8">
        <f>AVERAGE('Raw data'!RB25:RG25)</f>
        <v>8.4353997866300006</v>
      </c>
      <c r="CC25" s="60">
        <f>AVERAGE('Raw data'!RH25:RM25)</f>
        <v>7.8157900969199998</v>
      </c>
      <c r="CD25" s="19">
        <f>AVERAGE('Raw data'!RN25:RS25)</f>
        <v>9.9539858500083334</v>
      </c>
      <c r="CE25" s="46">
        <f>AVERAGE('Raw data'!RT25:RY25)</f>
        <v>4.1647255738583331</v>
      </c>
      <c r="CF25" s="13">
        <f>AVERAGE('Raw data'!RZ25:SE25)</f>
        <v>6.4613168557483327</v>
      </c>
      <c r="CG25" s="16">
        <f>AVERAGE('Raw data'!SF25:SK25)</f>
        <v>4.8533238252016666</v>
      </c>
      <c r="CH25" s="54">
        <f>AVERAGE('Raw data'!SL25:SQ25)</f>
        <v>6.5927337328616664</v>
      </c>
      <c r="CI25" s="13">
        <f>AVERAGE('Raw data'!SR25:SW25)</f>
        <v>5.397804896038334</v>
      </c>
      <c r="CJ25" s="43">
        <f>AVERAGE('Raw data'!SX25:TC25)</f>
        <v>4.8250672340416676</v>
      </c>
      <c r="CK25" s="8">
        <f>AVERAGE('Raw data'!TD25:TI25)</f>
        <v>6.749762845038334</v>
      </c>
      <c r="CL25" s="60">
        <f>AVERAGE('Raw data'!TJ25:TO25)</f>
        <v>5.9585840225233326</v>
      </c>
      <c r="CM25" s="19">
        <f>AVERAGE('Raw data'!TP25:TU25)</f>
        <v>5.061039463678334</v>
      </c>
      <c r="CP25" s="65">
        <f t="shared" si="0"/>
        <v>7.1836508607468073</v>
      </c>
      <c r="CQ25" s="13">
        <f t="shared" si="1"/>
        <v>6.9196961456786292</v>
      </c>
      <c r="CR25" s="19">
        <f t="shared" si="2"/>
        <v>7.4070342600332806</v>
      </c>
    </row>
    <row r="26" spans="1:96" x14ac:dyDescent="0.25">
      <c r="A26" s="38">
        <f t="shared" si="3"/>
        <v>0.21000000000000005</v>
      </c>
      <c r="B26" s="65">
        <f>AVERAGE('Raw data'!B26:G26)</f>
        <v>4.4056419956683328</v>
      </c>
      <c r="C26" s="13">
        <f>AVERAGE('Raw data'!H26:M26)</f>
        <v>6.2815545233066663</v>
      </c>
      <c r="D26" s="16">
        <f>AVERAGE('Raw data'!N26:S26)</f>
        <v>4.7244199973349996</v>
      </c>
      <c r="E26" s="54">
        <f>AVERAGE('Raw data'!T26:Y26)</f>
        <v>5.0976101891216672</v>
      </c>
      <c r="F26" s="13">
        <f>AVERAGE('Raw data'!Z26:AE26)</f>
        <v>4.0223633452250001</v>
      </c>
      <c r="G26" s="43">
        <f>AVERAGE('Raw data'!AF26:AK26)</f>
        <v>8.2797513103483329</v>
      </c>
      <c r="H26" s="8">
        <f>AVERAGE('Raw data'!AL26:AQ26)</f>
        <v>5.6272030711183332</v>
      </c>
      <c r="I26" s="60">
        <f>AVERAGE('Raw data'!AR26:AW26)</f>
        <v>5.0056918621066666</v>
      </c>
      <c r="J26" s="19">
        <f>AVERAGE('Raw data'!AX26:BC26)</f>
        <v>5.1076098537466663</v>
      </c>
      <c r="K26" s="65">
        <f>AVERAGE('Raw data'!BD26:BI26)</f>
        <v>8.3200444380433343</v>
      </c>
      <c r="L26" s="13">
        <f>AVERAGE('Raw data'!BJ26:BO26)</f>
        <v>7.7378526277519999</v>
      </c>
      <c r="M26" s="16">
        <f>AVERAGE('Raw data'!BP26:BU26)</f>
        <v>9.0055504870416652</v>
      </c>
      <c r="N26" s="54">
        <f>AVERAGE('Raw data'!BV26:CA26)</f>
        <v>7.124206712246667</v>
      </c>
      <c r="O26" s="13">
        <f>AVERAGE('Raw data'!CB26:CG26)</f>
        <v>8.7546975517280003</v>
      </c>
      <c r="P26" s="43">
        <f>AVERAGE('Raw data'!CH26:CM26)</f>
        <v>8.8640436681100017</v>
      </c>
      <c r="Q26" s="8">
        <f>AVERAGE('Raw data'!CN26:CS26)</f>
        <v>9.3606086905833319</v>
      </c>
      <c r="R26" s="60">
        <f>AVERAGE('Raw data'!CT26:CY26)</f>
        <v>9.3629445219083323</v>
      </c>
      <c r="S26" s="19">
        <f>AVERAGE('Raw data'!CZ26:DE26)</f>
        <v>8.590887537796668</v>
      </c>
      <c r="T26" s="46">
        <f>AVERAGE('Raw data'!DF26:DK26)</f>
        <v>9.9295657586933306</v>
      </c>
      <c r="U26" s="13">
        <f>AVERAGE('Raw data'!DL26:DQ26)</f>
        <v>8.3767998965566672</v>
      </c>
      <c r="V26" s="16">
        <f>AVERAGE('Raw data'!DR26:DW26)</f>
        <v>7.8993405731516662</v>
      </c>
      <c r="W26" s="54">
        <f>AVERAGE('Raw data'!DX26:EC26)</f>
        <v>8.4974045713750002</v>
      </c>
      <c r="X26" s="13">
        <f>AVERAGE('Raw data'!ED26:EI26)</f>
        <v>8.5919794948883332</v>
      </c>
      <c r="Y26" s="43">
        <f>AVERAGE('Raw data'!EJ26:EO26)</f>
        <v>12.2940878884</v>
      </c>
      <c r="Z26" s="8">
        <f>AVERAGE('Raw data'!EP26:EU26)</f>
        <v>9.9457821957166654</v>
      </c>
      <c r="AA26" s="60">
        <f>AVERAGE('Raw data'!EV26:FA26)</f>
        <v>8.5972211440400006</v>
      </c>
      <c r="AB26" s="19">
        <f>AVERAGE('Raw data'!FB26:FG26)</f>
        <v>8.2235770511649999</v>
      </c>
      <c r="AC26" s="46">
        <f>AVERAGE('Raw data'!FH26:FM26)</f>
        <v>7.380781937440001</v>
      </c>
      <c r="AD26" s="13">
        <f>AVERAGE('Raw data'!FN26:FS26)</f>
        <v>5.1060619489366665</v>
      </c>
      <c r="AE26" s="16">
        <f>AVERAGE('Raw data'!FT26:FY26)</f>
        <v>4.978533801238334</v>
      </c>
      <c r="AF26" s="54">
        <f>AVERAGE('Raw data'!FZ26:GE26)</f>
        <v>5.2255024107283328</v>
      </c>
      <c r="AG26" s="13">
        <f>AVERAGE('Raw data'!GF26:GK26)</f>
        <v>3.3983213285616674</v>
      </c>
      <c r="AH26" s="43">
        <f>AVERAGE('Raw data'!GL26:GQ26)</f>
        <v>3.3077109189833336</v>
      </c>
      <c r="AI26" s="8">
        <f>AVERAGE('Raw data'!GR26:GW26)</f>
        <v>5.6023259290066667</v>
      </c>
      <c r="AJ26" s="60">
        <f>AVERAGE('Raw data'!GX26:HC26)</f>
        <v>5.0511415012666658</v>
      </c>
      <c r="AK26" s="19">
        <f>AVERAGE('Raw data'!HD26:HI26)</f>
        <v>6.4755946199083327</v>
      </c>
      <c r="AL26" s="46">
        <f>AVERAGE('Raw data'!HJ26:HO26)</f>
        <v>7.8843464255333338</v>
      </c>
      <c r="AM26" s="13">
        <f>AVERAGE('Raw data'!HP26:HU26)</f>
        <v>5.9470169464750002</v>
      </c>
      <c r="AN26" s="16">
        <f>AVERAGE('Raw data'!HV26:IA26)</f>
        <v>7.2845326439533329</v>
      </c>
      <c r="AO26" s="54">
        <f>AVERAGE('Raw data'!IB26:IG26)</f>
        <v>6.8557653117166666</v>
      </c>
      <c r="AP26" s="13">
        <f>AVERAGE('Raw data'!IH26:IM26)</f>
        <v>8.0363896282466669</v>
      </c>
      <c r="AQ26" s="43">
        <f>AVERAGE('Raw data'!IN26:IS26)</f>
        <v>7.5354016105366668</v>
      </c>
      <c r="AR26" s="8">
        <f>AVERAGE('Raw data'!IT26:IY26)</f>
        <v>7.4020317705450003</v>
      </c>
      <c r="AS26" s="60">
        <f>AVERAGE('Raw data'!IZ26:JE26)</f>
        <v>9.3451417112283348</v>
      </c>
      <c r="AT26" s="19">
        <f>AVERAGE('Raw data'!JF26:JK26)</f>
        <v>7.6275966533033328</v>
      </c>
      <c r="AU26" s="46">
        <f>AVERAGE('Raw data'!JL26:JQ26)</f>
        <v>7.5866358574216664</v>
      </c>
      <c r="AV26" s="13">
        <f>AVERAGE('Raw data'!JR26:JW26)</f>
        <v>6.9567606234533335</v>
      </c>
      <c r="AW26" s="16">
        <f>AVERAGE('Raw data'!JX26:KC26)</f>
        <v>8.851724581720001</v>
      </c>
      <c r="AX26" s="54">
        <f>AVERAGE('Raw data'!KD26:KI26)</f>
        <v>8.0386187100416659</v>
      </c>
      <c r="AY26" s="13">
        <f>AVERAGE('Raw data'!KJ26:KO26)</f>
        <v>6.4994823598850004</v>
      </c>
      <c r="AZ26" s="43">
        <f>AVERAGE('Raw data'!KP26:KU26)</f>
        <v>8.1371031316133315</v>
      </c>
      <c r="BA26" s="8">
        <f>AVERAGE('Raw data'!KV26:LA26)</f>
        <v>8.2926041396450021</v>
      </c>
      <c r="BB26" s="60">
        <f>AVERAGE('Raw data'!LB26:LG26)</f>
        <v>7.6549718523000001</v>
      </c>
      <c r="BC26" s="19">
        <f>AVERAGE('Raw data'!LH26:LM26)</f>
        <v>7.3260335000349999</v>
      </c>
      <c r="BD26" s="46">
        <f>AVERAGE('Raw data'!LN26:LS26)</f>
        <v>8.3811106236766673</v>
      </c>
      <c r="BE26" s="13">
        <f>AVERAGE('Raw data'!LT26:LY26)</f>
        <v>8.3687069916733332</v>
      </c>
      <c r="BF26" s="16">
        <f>AVERAGE('Raw data'!LZ26:ME26)</f>
        <v>9.2135582462900008</v>
      </c>
      <c r="BG26" s="54">
        <f>AVERAGE('Raw data'!MF26:MK26)</f>
        <v>7.7937865138050011</v>
      </c>
      <c r="BH26" s="13">
        <f>AVERAGE('Raw data'!ML26:MQ26)</f>
        <v>9.1868747123033341</v>
      </c>
      <c r="BI26" s="43">
        <f>AVERAGE('Raw data'!MR26:MW26)</f>
        <v>7.6682250746099996</v>
      </c>
      <c r="BJ26" s="8">
        <f>AVERAGE('Raw data'!MX26:NC26)</f>
        <v>8.6301912633583342</v>
      </c>
      <c r="BK26" s="60">
        <f>AVERAGE('Raw data'!ND26:NI26)</f>
        <v>7.9202632013966676</v>
      </c>
      <c r="BL26" s="19">
        <f>AVERAGE('Raw data'!NJ26:NO26)</f>
        <v>10.490490099595</v>
      </c>
      <c r="BM26" s="46">
        <f>AVERAGE('Raw data'!NP26:NU26)</f>
        <v>7.5196753716450004</v>
      </c>
      <c r="BN26" s="13">
        <f>AVERAGE('Raw data'!NV26:OA26)</f>
        <v>7.2799956313783332</v>
      </c>
      <c r="BO26" s="16">
        <f>AVERAGE('Raw data'!OB26:OG26)</f>
        <v>8.5123336052883332</v>
      </c>
      <c r="BP26" s="54">
        <f>AVERAGE('Raw data'!OH26:OM26)</f>
        <v>6.6845951525366667</v>
      </c>
      <c r="BQ26" s="13">
        <f>AVERAGE('Raw data'!ON26:OS26)</f>
        <v>6.9806858921033337</v>
      </c>
      <c r="BR26" s="43">
        <f>AVERAGE('Raw data'!OT26:OY26)</f>
        <v>8.4045942036333336</v>
      </c>
      <c r="BS26" s="8">
        <f>AVERAGE('Raw data'!OZ26:PE26)</f>
        <v>8.3805950077400002</v>
      </c>
      <c r="BT26" s="60">
        <f>AVERAGE('Raw data'!PF26:PK26)</f>
        <v>5.4334664575250002</v>
      </c>
      <c r="BU26" s="19">
        <f>AVERAGE('Raw data'!PL26:PQ26)</f>
        <v>7.556200626691667</v>
      </c>
      <c r="BV26" s="46">
        <f>AVERAGE('Raw data'!PR25:PW25)</f>
        <v>7.5043701744079998</v>
      </c>
      <c r="BW26" s="13">
        <f>AVERAGE('Raw data'!PX26:QC26)</f>
        <v>8.8889635602583343</v>
      </c>
      <c r="BX26" s="16">
        <f>AVERAGE('Raw data'!QD26:QI26)</f>
        <v>6.252287206648333</v>
      </c>
      <c r="BY26" s="54">
        <f>AVERAGE('Raw data'!QJ26:QO26)</f>
        <v>8.3668049144750007</v>
      </c>
      <c r="BZ26" s="13">
        <f>AVERAGE('Raw data'!QP26:QU26)</f>
        <v>8.4353677892683336</v>
      </c>
      <c r="CA26" s="43">
        <f>AVERAGE('Raw data'!QV26:RA26)</f>
        <v>9.077049578033332</v>
      </c>
      <c r="CB26" s="8">
        <f>AVERAGE('Raw data'!RB26:RG26)</f>
        <v>8.9167464383449992</v>
      </c>
      <c r="CC26" s="60">
        <f>AVERAGE('Raw data'!RH26:RM26)</f>
        <v>8.1727186012283344</v>
      </c>
      <c r="CD26" s="19">
        <f>AVERAGE('Raw data'!RN26:RS26)</f>
        <v>10.33251027903</v>
      </c>
      <c r="CE26" s="46">
        <f>AVERAGE('Raw data'!RT26:RY26)</f>
        <v>4.673446156581667</v>
      </c>
      <c r="CF26" s="13">
        <f>AVERAGE('Raw data'!RZ26:SE26)</f>
        <v>6.9700205802933333</v>
      </c>
      <c r="CG26" s="16">
        <f>AVERAGE('Raw data'!SF26:SK26)</f>
        <v>5.3883466899383334</v>
      </c>
      <c r="CH26" s="54">
        <f>AVERAGE('Raw data'!SL26:SQ26)</f>
        <v>7.0592446613316673</v>
      </c>
      <c r="CI26" s="13">
        <f>AVERAGE('Raw data'!SR26:SW26)</f>
        <v>5.9226353311533328</v>
      </c>
      <c r="CJ26" s="43">
        <f>AVERAGE('Raw data'!SX26:TC26)</f>
        <v>5.3472827323266658</v>
      </c>
      <c r="CK26" s="8">
        <f>AVERAGE('Raw data'!TD26:TI26)</f>
        <v>7.2398509716983321</v>
      </c>
      <c r="CL26" s="60">
        <f>AVERAGE('Raw data'!TJ26:TO26)</f>
        <v>6.4527075004583336</v>
      </c>
      <c r="CM26" s="19">
        <f>AVERAGE('Raw data'!TP26:TU26)</f>
        <v>5.5418169601749989</v>
      </c>
      <c r="CP26" s="65">
        <f t="shared" si="0"/>
        <v>7.5152912066124911</v>
      </c>
      <c r="CQ26" s="13">
        <f t="shared" si="1"/>
        <v>7.2336316593828647</v>
      </c>
      <c r="CR26" s="19">
        <f t="shared" si="2"/>
        <v>7.7101659882258344</v>
      </c>
    </row>
    <row r="27" spans="1:96" x14ac:dyDescent="0.25">
      <c r="A27" s="38">
        <f t="shared" si="3"/>
        <v>0.22000000000000006</v>
      </c>
      <c r="B27" s="65">
        <f>AVERAGE('Raw data'!B27:G27)</f>
        <v>4.6408317828183341</v>
      </c>
      <c r="C27" s="13">
        <f>AVERAGE('Raw data'!H27:M27)</f>
        <v>6.4231861464183337</v>
      </c>
      <c r="D27" s="16">
        <f>AVERAGE('Raw data'!N27:S27)</f>
        <v>4.7592863821974998</v>
      </c>
      <c r="E27" s="54">
        <f>AVERAGE('Raw data'!T27:Y27)</f>
        <v>5.3053440920500003</v>
      </c>
      <c r="F27" s="13">
        <f>AVERAGE('Raw data'!Z27:AE27)</f>
        <v>4.172032566865</v>
      </c>
      <c r="G27" s="43">
        <f>AVERAGE('Raw data'!AF27:AK27)</f>
        <v>8.4676950915666662</v>
      </c>
      <c r="H27" s="8">
        <f>AVERAGE('Raw data'!AL27:AQ27)</f>
        <v>5.81606598695</v>
      </c>
      <c r="I27" s="60">
        <f>AVERAGE('Raw data'!AR27:AW27)</f>
        <v>5.1720743385950003</v>
      </c>
      <c r="J27" s="19">
        <f>AVERAGE('Raw data'!AX27:BC27)</f>
        <v>5.2774987840650001</v>
      </c>
      <c r="K27" s="65">
        <f>AVERAGE('Raw data'!BD27:BI27)</f>
        <v>8.5865303659450003</v>
      </c>
      <c r="L27" s="13">
        <f>AVERAGE('Raw data'!BJ27:BO27)</f>
        <v>8.0168514137260001</v>
      </c>
      <c r="M27" s="16">
        <f>AVERAGE('Raw data'!BP27:BU27)</f>
        <v>9.3531538200383313</v>
      </c>
      <c r="N27" s="54">
        <f>AVERAGE('Raw data'!BV27:CA27)</f>
        <v>7.480420349438333</v>
      </c>
      <c r="O27" s="13">
        <f>AVERAGE('Raw data'!CB27:CG27)</f>
        <v>9.1302939605720006</v>
      </c>
      <c r="P27" s="43">
        <f>AVERAGE('Raw data'!CH27:CM27)</f>
        <v>9.1455491765399994</v>
      </c>
      <c r="Q27" s="8">
        <f>AVERAGE('Raw data'!CN27:CS27)</f>
        <v>9.6208327833883338</v>
      </c>
      <c r="R27" s="60">
        <f>AVERAGE('Raw data'!CT27:CY27)</f>
        <v>9.6147531413983334</v>
      </c>
      <c r="S27" s="19">
        <f>AVERAGE('Raw data'!CZ27:DE27)</f>
        <v>8.7832090202983331</v>
      </c>
      <c r="T27" s="46">
        <f>AVERAGE('Raw data'!DF27:DK27)</f>
        <v>10.130893662766667</v>
      </c>
      <c r="U27" s="13">
        <f>AVERAGE('Raw data'!DL27:DQ27)</f>
        <v>8.5509931453066663</v>
      </c>
      <c r="V27" s="16">
        <f>AVERAGE('Raw data'!DR27:DW27)</f>
        <v>7.9876984183016662</v>
      </c>
      <c r="W27" s="54">
        <f>AVERAGE('Raw data'!DX27:EC27)</f>
        <v>8.6356102466583327</v>
      </c>
      <c r="X27" s="13">
        <f>AVERAGE('Raw data'!ED27:EI27)</f>
        <v>8.7087743981716663</v>
      </c>
      <c r="Y27" s="43">
        <f>AVERAGE('Raw data'!EJ27:EO27)</f>
        <v>12.214274864166669</v>
      </c>
      <c r="Z27" s="8">
        <f>AVERAGE('Raw data'!EP27:EU27)</f>
        <v>10.057238299041666</v>
      </c>
      <c r="AA27" s="60">
        <f>AVERAGE('Raw data'!EV27:FA27)</f>
        <v>8.7365538311000002</v>
      </c>
      <c r="AB27" s="19">
        <f>AVERAGE('Raw data'!FB27:FG27)</f>
        <v>8.3533669122066669</v>
      </c>
      <c r="AC27" s="46">
        <f>AVERAGE('Raw data'!FH27:FM27)</f>
        <v>7.7284206040700001</v>
      </c>
      <c r="AD27" s="13">
        <f>AVERAGE('Raw data'!FN27:FS27)</f>
        <v>5.3978040742900006</v>
      </c>
      <c r="AE27" s="16">
        <f>AVERAGE('Raw data'!FT27:FY27)</f>
        <v>5.3171224991466666</v>
      </c>
      <c r="AF27" s="54">
        <f>AVERAGE('Raw data'!FZ27:GE27)</f>
        <v>5.4770529254283327</v>
      </c>
      <c r="AG27" s="13">
        <f>AVERAGE('Raw data'!GF27:GK27)</f>
        <v>3.8276386205366673</v>
      </c>
      <c r="AH27" s="43">
        <f>AVERAGE('Raw data'!GL27:GQ27)</f>
        <v>3.6284470438933334</v>
      </c>
      <c r="AI27" s="8">
        <f>AVERAGE('Raw data'!GR27:GW27)</f>
        <v>5.7628165292733327</v>
      </c>
      <c r="AJ27" s="60">
        <f>AVERAGE('Raw data'!GX27:HC27)</f>
        <v>5.2843240793566659</v>
      </c>
      <c r="AK27" s="19">
        <f>AVERAGE('Raw data'!HD27:HI27)</f>
        <v>6.7110180155433339</v>
      </c>
      <c r="AL27" s="46">
        <f>AVERAGE('Raw data'!HJ27:HO27)</f>
        <v>8.1440668090166657</v>
      </c>
      <c r="AM27" s="13">
        <f>AVERAGE('Raw data'!HP27:HU27)</f>
        <v>6.1646626345316662</v>
      </c>
      <c r="AN27" s="16">
        <f>AVERAGE('Raw data'!HV27:IA27)</f>
        <v>7.5374981212616667</v>
      </c>
      <c r="AO27" s="54">
        <f>AVERAGE('Raw data'!IB27:IG27)</f>
        <v>7.1728068494766672</v>
      </c>
      <c r="AP27" s="13">
        <f>AVERAGE('Raw data'!IH27:IM27)</f>
        <v>8.2662498887366667</v>
      </c>
      <c r="AQ27" s="43">
        <f>AVERAGE('Raw data'!IN27:IS27)</f>
        <v>7.8021564690299989</v>
      </c>
      <c r="AR27" s="8">
        <f>AVERAGE('Raw data'!IT27:IY27)</f>
        <v>7.7474513816833337</v>
      </c>
      <c r="AS27" s="60">
        <f>AVERAGE('Raw data'!IZ27:JE27)</f>
        <v>9.5127050654066654</v>
      </c>
      <c r="AT27" s="19">
        <f>AVERAGE('Raw data'!JF27:JK27)</f>
        <v>7.9309832636499991</v>
      </c>
      <c r="AU27" s="46">
        <f>AVERAGE('Raw data'!JL27:JQ27)</f>
        <v>7.9496429999683338</v>
      </c>
      <c r="AV27" s="13">
        <f>AVERAGE('Raw data'!JR27:JW27)</f>
        <v>7.2132106669766669</v>
      </c>
      <c r="AW27" s="16">
        <f>AVERAGE('Raw data'!JX27:KC27)</f>
        <v>9.2504283301016663</v>
      </c>
      <c r="AX27" s="54">
        <f>AVERAGE('Raw data'!KD27:KI27)</f>
        <v>8.357192088761666</v>
      </c>
      <c r="AY27" s="13">
        <f>AVERAGE('Raw data'!KJ27:KO27)</f>
        <v>6.8325598557783325</v>
      </c>
      <c r="AZ27" s="43">
        <f>AVERAGE('Raw data'!KP27:KU27)</f>
        <v>8.494786715508333</v>
      </c>
      <c r="BA27" s="8">
        <f>AVERAGE('Raw data'!KV27:LA27)</f>
        <v>8.6395745563516684</v>
      </c>
      <c r="BB27" s="60">
        <f>AVERAGE('Raw data'!LB27:LG27)</f>
        <v>7.9860111395499986</v>
      </c>
      <c r="BC27" s="19">
        <f>AVERAGE('Raw data'!LH27:LM27)</f>
        <v>7.7234472322483327</v>
      </c>
      <c r="BD27" s="46">
        <f>AVERAGE('Raw data'!LN27:LS27)</f>
        <v>8.6806189219183345</v>
      </c>
      <c r="BE27" s="13">
        <f>AVERAGE('Raw data'!LT27:LY27)</f>
        <v>8.6257032696416669</v>
      </c>
      <c r="BF27" s="16">
        <f>AVERAGE('Raw data'!LZ27:ME27)</f>
        <v>9.493621616356668</v>
      </c>
      <c r="BG27" s="54">
        <f>AVERAGE('Raw data'!MF27:MK27)</f>
        <v>8.0007798862449988</v>
      </c>
      <c r="BH27" s="13">
        <f>AVERAGE('Raw data'!ML27:MQ27)</f>
        <v>9.4625057236416676</v>
      </c>
      <c r="BI27" s="43">
        <f>AVERAGE('Raw data'!MR27:MW27)</f>
        <v>7.9090977684650001</v>
      </c>
      <c r="BJ27" s="8">
        <f>AVERAGE('Raw data'!MX27:NC27)</f>
        <v>8.9199390602149986</v>
      </c>
      <c r="BK27" s="60">
        <f>AVERAGE('Raw data'!ND27:NI27)</f>
        <v>8.1616537698083338</v>
      </c>
      <c r="BL27" s="19">
        <f>AVERAGE('Raw data'!NJ27:NO27)</f>
        <v>10.671297572456666</v>
      </c>
      <c r="BM27" s="46">
        <f>AVERAGE('Raw data'!NP27:NU27)</f>
        <v>7.624878470103333</v>
      </c>
      <c r="BN27" s="13">
        <f>AVERAGE('Raw data'!NV27:OA27)</f>
        <v>7.4239517513900006</v>
      </c>
      <c r="BO27" s="16">
        <f>AVERAGE('Raw data'!OB27:OG27)</f>
        <v>8.6279387172066677</v>
      </c>
      <c r="BP27" s="54">
        <f>AVERAGE('Raw data'!OH27:OM27)</f>
        <v>6.9767759148250006</v>
      </c>
      <c r="BQ27" s="13">
        <f>AVERAGE('Raw data'!ON27:OS27)</f>
        <v>7.1766709327700005</v>
      </c>
      <c r="BR27" s="43">
        <f>AVERAGE('Raw data'!OT27:OY27)</f>
        <v>8.6123148345949989</v>
      </c>
      <c r="BS27" s="8">
        <f>AVERAGE('Raw data'!OZ27:PE27)</f>
        <v>8.5877203162533338</v>
      </c>
      <c r="BT27" s="60">
        <f>AVERAGE('Raw data'!PF27:PK27)</f>
        <v>5.4946683979033324</v>
      </c>
      <c r="BU27" s="19">
        <f>AVERAGE('Raw data'!PL27:PQ27)</f>
        <v>7.6905590724949997</v>
      </c>
      <c r="BV27" s="46">
        <f>AVERAGE('Raw data'!PR26:PW26)</f>
        <v>7.9801852140440008</v>
      </c>
      <c r="BW27" s="13">
        <f>AVERAGE('Raw data'!PX27:QC27)</f>
        <v>9.376245638524999</v>
      </c>
      <c r="BX27" s="16">
        <f>AVERAGE('Raw data'!QD27:QI27)</f>
        <v>6.7120062255866664</v>
      </c>
      <c r="BY27" s="54">
        <f>AVERAGE('Raw data'!QJ27:QO27)</f>
        <v>8.740109340350001</v>
      </c>
      <c r="BZ27" s="13">
        <f>AVERAGE('Raw data'!QP27:QU27)</f>
        <v>8.8219811217066688</v>
      </c>
      <c r="CA27" s="43">
        <f>AVERAGE('Raw data'!QV27:RA27)</f>
        <v>9.3951238886566664</v>
      </c>
      <c r="CB27" s="8">
        <f>AVERAGE('Raw data'!RB27:RG27)</f>
        <v>9.3478834311316668</v>
      </c>
      <c r="CC27" s="60">
        <f>AVERAGE('Raw data'!RH27:RM27)</f>
        <v>8.4868597332649998</v>
      </c>
      <c r="CD27" s="19">
        <f>AVERAGE('Raw data'!RN27:RS27)</f>
        <v>10.698814582831668</v>
      </c>
      <c r="CE27" s="46">
        <f>AVERAGE('Raw data'!RT27:RY27)</f>
        <v>5.1887909126266667</v>
      </c>
      <c r="CF27" s="13">
        <f>AVERAGE('Raw data'!RZ27:SE27)</f>
        <v>7.4201434230799999</v>
      </c>
      <c r="CG27" s="16">
        <f>AVERAGE('Raw data'!SF27:SK27)</f>
        <v>5.9777270619083334</v>
      </c>
      <c r="CH27" s="54">
        <f>AVERAGE('Raw data'!SL27:SQ27)</f>
        <v>7.4849686940533324</v>
      </c>
      <c r="CI27" s="13">
        <f>AVERAGE('Raw data'!SR27:SW27)</f>
        <v>6.4163381751366666</v>
      </c>
      <c r="CJ27" s="43">
        <f>AVERAGE('Raw data'!SX27:TC27)</f>
        <v>5.8233240445433339</v>
      </c>
      <c r="CK27" s="8">
        <f>AVERAGE('Raw data'!TD27:TI27)</f>
        <v>7.7076017967833339</v>
      </c>
      <c r="CL27" s="60">
        <f>AVERAGE('Raw data'!TJ27:TO27)</f>
        <v>6.9729494603466655</v>
      </c>
      <c r="CM27" s="19">
        <f>AVERAGE('Raw data'!TP27:TU27)</f>
        <v>6.0114639727266663</v>
      </c>
      <c r="CP27" s="65">
        <f t="shared" si="0"/>
        <v>7.8079463161085103</v>
      </c>
      <c r="CQ27" s="13">
        <f t="shared" si="1"/>
        <v>7.5031799032442077</v>
      </c>
      <c r="CR27" s="19">
        <f t="shared" si="2"/>
        <v>7.9796297734470567</v>
      </c>
    </row>
    <row r="28" spans="1:96" x14ac:dyDescent="0.25">
      <c r="A28" s="38">
        <f t="shared" si="3"/>
        <v>0.23000000000000007</v>
      </c>
      <c r="B28" s="65">
        <f>AVERAGE('Raw data'!B28:G28)</f>
        <v>4.8591167219483333</v>
      </c>
      <c r="C28" s="13">
        <f>AVERAGE('Raw data'!H28:M28)</f>
        <v>6.570114208063333</v>
      </c>
      <c r="D28" s="16">
        <f>AVERAGE('Raw data'!N28:S28)</f>
        <v>4.7769502794724996</v>
      </c>
      <c r="E28" s="54">
        <f>AVERAGE('Raw data'!T28:Y28)</f>
        <v>5.5118758988350001</v>
      </c>
      <c r="F28" s="13">
        <f>AVERAGE('Raw data'!Z28:AE28)</f>
        <v>4.3433041648049997</v>
      </c>
      <c r="G28" s="43">
        <f>AVERAGE('Raw data'!AF28:AK28)</f>
        <v>8.636836735406666</v>
      </c>
      <c r="H28" s="8">
        <f>AVERAGE('Raw data'!AL28:AQ28)</f>
        <v>6.0045193870849998</v>
      </c>
      <c r="I28" s="60">
        <f>AVERAGE('Raw data'!AR28:AW28)</f>
        <v>5.3412332987766655</v>
      </c>
      <c r="J28" s="19">
        <f>AVERAGE('Raw data'!AX28:BC28)</f>
        <v>5.4457148377083335</v>
      </c>
      <c r="K28" s="65">
        <f>AVERAGE('Raw data'!BD28:BI28)</f>
        <v>8.8252908047083327</v>
      </c>
      <c r="L28" s="13">
        <f>AVERAGE('Raw data'!BJ28:BO28)</f>
        <v>8.2644820518500008</v>
      </c>
      <c r="M28" s="16">
        <f>AVERAGE('Raw data'!BP28:BU28)</f>
        <v>9.6395239400866668</v>
      </c>
      <c r="N28" s="54">
        <f>AVERAGE('Raw data'!BV28:CA28)</f>
        <v>7.7479216202116667</v>
      </c>
      <c r="O28" s="13">
        <f>AVERAGE('Raw data'!CB28:CG28)</f>
        <v>9.4550020236960002</v>
      </c>
      <c r="P28" s="43">
        <f>AVERAGE('Raw data'!CH28:CM28)</f>
        <v>9.3795047394450002</v>
      </c>
      <c r="Q28" s="8">
        <f>AVERAGE('Raw data'!CN28:CS28)</f>
        <v>9.8343121639966675</v>
      </c>
      <c r="R28" s="60">
        <f>AVERAGE('Raw data'!CT28:CY28)</f>
        <v>9.8007331943483322</v>
      </c>
      <c r="S28" s="19">
        <f>AVERAGE('Raw data'!CZ28:DE28)</f>
        <v>8.9379261310916664</v>
      </c>
      <c r="T28" s="46">
        <f>AVERAGE('Raw data'!DF28:DK28)</f>
        <v>10.313680114729999</v>
      </c>
      <c r="U28" s="13">
        <f>AVERAGE('Raw data'!DL28:DQ28)</f>
        <v>8.7026229389499985</v>
      </c>
      <c r="V28" s="16">
        <f>AVERAGE('Raw data'!DR28:DW28)</f>
        <v>8.0230296452816674</v>
      </c>
      <c r="W28" s="54">
        <f>AVERAGE('Raw data'!DX28:EC28)</f>
        <v>8.7702529072766655</v>
      </c>
      <c r="X28" s="13">
        <f>AVERAGE('Raw data'!ED28:EI28)</f>
        <v>8.8109572640966665</v>
      </c>
      <c r="Y28" s="43">
        <f>AVERAGE('Raw data'!EJ28:EO28)</f>
        <v>12.207195913</v>
      </c>
      <c r="Z28" s="8">
        <f>AVERAGE('Raw data'!EP28:EU28)</f>
        <v>10.152761864663335</v>
      </c>
      <c r="AA28" s="60">
        <f>AVERAGE('Raw data'!EV28:FA28)</f>
        <v>8.8546471182516679</v>
      </c>
      <c r="AB28" s="19">
        <f>AVERAGE('Raw data'!FB28:FG28)</f>
        <v>8.4691620810833328</v>
      </c>
      <c r="AC28" s="46">
        <f>AVERAGE('Raw data'!FH28:FM28)</f>
        <v>8.0643587128316661</v>
      </c>
      <c r="AD28" s="13">
        <f>AVERAGE('Raw data'!FN28:FS28)</f>
        <v>5.6944528309483333</v>
      </c>
      <c r="AE28" s="16">
        <f>AVERAGE('Raw data'!FT28:FY28)</f>
        <v>5.5917765839899998</v>
      </c>
      <c r="AF28" s="54">
        <f>AVERAGE('Raw data'!FZ28:GE28)</f>
        <v>5.7684798375766668</v>
      </c>
      <c r="AG28" s="13">
        <f>AVERAGE('Raw data'!GF28:GK28)</f>
        <v>4.1914829814433334</v>
      </c>
      <c r="AH28" s="43">
        <f>AVERAGE('Raw data'!GL28:GQ28)</f>
        <v>3.9309494709949999</v>
      </c>
      <c r="AI28" s="8">
        <f>AVERAGE('Raw data'!GR28:GW28)</f>
        <v>5.9705056420949996</v>
      </c>
      <c r="AJ28" s="60">
        <f>AVERAGE('Raw data'!GX28:HC28)</f>
        <v>5.5248123311983335</v>
      </c>
      <c r="AK28" s="19">
        <f>AVERAGE('Raw data'!HD28:HI28)</f>
        <v>6.9324013781533331</v>
      </c>
      <c r="AL28" s="46">
        <f>AVERAGE('Raw data'!HJ28:HO28)</f>
        <v>8.3894928447416675</v>
      </c>
      <c r="AM28" s="13">
        <f>AVERAGE('Raw data'!HP28:HU28)</f>
        <v>6.3529732123999993</v>
      </c>
      <c r="AN28" s="16">
        <f>AVERAGE('Raw data'!HV28:IA28)</f>
        <v>7.7836032732333331</v>
      </c>
      <c r="AO28" s="54">
        <f>AVERAGE('Raw data'!IB28:IG28)</f>
        <v>7.4835869232816661</v>
      </c>
      <c r="AP28" s="13">
        <f>AVERAGE('Raw data'!IH28:IM28)</f>
        <v>8.4823425857233339</v>
      </c>
      <c r="AQ28" s="43">
        <f>AVERAGE('Raw data'!IN28:IS28)</f>
        <v>8.0503659693399996</v>
      </c>
      <c r="AR28" s="8">
        <f>AVERAGE('Raw data'!IT28:IY28)</f>
        <v>8.0778572781850002</v>
      </c>
      <c r="AS28" s="60">
        <f>AVERAGE('Raw data'!IZ28:JE28)</f>
        <v>9.6707650804516661</v>
      </c>
      <c r="AT28" s="19">
        <f>AVERAGE('Raw data'!JF28:JK28)</f>
        <v>8.2172975134866668</v>
      </c>
      <c r="AU28" s="46">
        <f>AVERAGE('Raw data'!JL28:JQ28)</f>
        <v>8.2662747446700013</v>
      </c>
      <c r="AV28" s="13">
        <f>AVERAGE('Raw data'!JR28:JW28)</f>
        <v>7.4619636710483332</v>
      </c>
      <c r="AW28" s="16">
        <f>AVERAGE('Raw data'!JX28:KC28)</f>
        <v>9.604012594226667</v>
      </c>
      <c r="AX28" s="54">
        <f>AVERAGE('Raw data'!KD28:KI28)</f>
        <v>8.6530162366233334</v>
      </c>
      <c r="AY28" s="13">
        <f>AVERAGE('Raw data'!KJ28:KO28)</f>
        <v>7.1540235392250002</v>
      </c>
      <c r="AZ28" s="43">
        <f>AVERAGE('Raw data'!KP28:KU28)</f>
        <v>8.8323385707550006</v>
      </c>
      <c r="BA28" s="8">
        <f>AVERAGE('Raw data'!KV28:LA28)</f>
        <v>8.9755321613933337</v>
      </c>
      <c r="BB28" s="60">
        <f>AVERAGE('Raw data'!LB28:LG28)</f>
        <v>8.3363002840666667</v>
      </c>
      <c r="BC28" s="19">
        <f>AVERAGE('Raw data'!LH28:LM28)</f>
        <v>8.0869141809150005</v>
      </c>
      <c r="BD28" s="46">
        <f>AVERAGE('Raw data'!LN28:LS28)</f>
        <v>8.9394585307516667</v>
      </c>
      <c r="BE28" s="13">
        <f>AVERAGE('Raw data'!LT28:LY28)</f>
        <v>8.8311367225666668</v>
      </c>
      <c r="BF28" s="16">
        <f>AVERAGE('Raw data'!LZ28:ME28)</f>
        <v>9.6995406007716678</v>
      </c>
      <c r="BG28" s="54">
        <f>AVERAGE('Raw data'!MF28:MK28)</f>
        <v>8.1885566544525012</v>
      </c>
      <c r="BH28" s="13">
        <f>AVERAGE('Raw data'!ML28:MQ28)</f>
        <v>9.7170269807149996</v>
      </c>
      <c r="BI28" s="43">
        <f>AVERAGE('Raw data'!MR28:MW28)</f>
        <v>8.126797879543334</v>
      </c>
      <c r="BJ28" s="8">
        <f>AVERAGE('Raw data'!MX28:NC28)</f>
        <v>9.1859303394999987</v>
      </c>
      <c r="BK28" s="60">
        <f>AVERAGE('Raw data'!ND28:NI28)</f>
        <v>8.3737084492033329</v>
      </c>
      <c r="BL28" s="19">
        <f>AVERAGE('Raw data'!NJ28:NO28)</f>
        <v>10.822755505233333</v>
      </c>
      <c r="BM28" s="46">
        <f>AVERAGE('Raw data'!NP28:NU28)</f>
        <v>7.7199692440050001</v>
      </c>
      <c r="BN28" s="13">
        <f>AVERAGE('Raw data'!NV28:OA28)</f>
        <v>7.5456489062299994</v>
      </c>
      <c r="BO28" s="16">
        <f>AVERAGE('Raw data'!OB28:OG28)</f>
        <v>8.7040170772866663</v>
      </c>
      <c r="BP28" s="54">
        <f>AVERAGE('Raw data'!OH28:OM28)</f>
        <v>7.2217047023783323</v>
      </c>
      <c r="BQ28" s="13">
        <f>AVERAGE('Raw data'!ON28:OS28)</f>
        <v>7.3116268706333329</v>
      </c>
      <c r="BR28" s="43">
        <f>AVERAGE('Raw data'!OT28:OY28)</f>
        <v>8.8180921634049998</v>
      </c>
      <c r="BS28" s="8">
        <f>AVERAGE('Raw data'!OZ28:PE28)</f>
        <v>8.7466724093749999</v>
      </c>
      <c r="BT28" s="60">
        <f>AVERAGE('Raw data'!PF28:PK28)</f>
        <v>5.5101042493183323</v>
      </c>
      <c r="BU28" s="19">
        <f>AVERAGE('Raw data'!PL28:PQ28)</f>
        <v>7.7793348582600004</v>
      </c>
      <c r="BV28" s="46">
        <f>AVERAGE('Raw data'!PR27:PW27)</f>
        <v>8.4300076332099998</v>
      </c>
      <c r="BW28" s="13">
        <f>AVERAGE('Raw data'!PX28:QC28)</f>
        <v>9.8004887564966676</v>
      </c>
      <c r="BX28" s="16">
        <f>AVERAGE('Raw data'!QD28:QI28)</f>
        <v>7.1385581247000003</v>
      </c>
      <c r="BY28" s="54">
        <f>AVERAGE('Raw data'!QJ28:QO28)</f>
        <v>9.0934371781366661</v>
      </c>
      <c r="BZ28" s="13">
        <f>AVERAGE('Raw data'!QP28:QU28)</f>
        <v>9.1584326728183321</v>
      </c>
      <c r="CA28" s="43">
        <f>AVERAGE('Raw data'!QV28:RA28)</f>
        <v>9.6729967498766669</v>
      </c>
      <c r="CB28" s="8">
        <f>AVERAGE('Raw data'!RB28:RG28)</f>
        <v>9.7583275461116674</v>
      </c>
      <c r="CC28" s="60">
        <f>AVERAGE('Raw data'!RH28:RM28)</f>
        <v>8.7566349323600008</v>
      </c>
      <c r="CD28" s="19">
        <f>AVERAGE('Raw data'!RN28:RS28)</f>
        <v>11.003482311561669</v>
      </c>
      <c r="CE28" s="46">
        <f>AVERAGE('Raw data'!RT28:RY28)</f>
        <v>5.6637507541966663</v>
      </c>
      <c r="CF28" s="13">
        <f>AVERAGE('Raw data'!RZ28:SE28)</f>
        <v>7.872733563583334</v>
      </c>
      <c r="CG28" s="16">
        <f>AVERAGE('Raw data'!SF28:SK28)</f>
        <v>6.5240619961416657</v>
      </c>
      <c r="CH28" s="54">
        <f>AVERAGE('Raw data'!SL28:SQ28)</f>
        <v>7.915646581649999</v>
      </c>
      <c r="CI28" s="13">
        <f>AVERAGE('Raw data'!SR28:SW28)</f>
        <v>6.9060530018816664</v>
      </c>
      <c r="CJ28" s="43">
        <f>AVERAGE('Raw data'!SX28:TC28)</f>
        <v>6.3001966889699998</v>
      </c>
      <c r="CK28" s="8">
        <f>AVERAGE('Raw data'!TD28:TI28)</f>
        <v>8.2353076004966663</v>
      </c>
      <c r="CL28" s="60">
        <f>AVERAGE('Raw data'!TJ28:TO28)</f>
        <v>7.452869071166667</v>
      </c>
      <c r="CM28" s="19">
        <f>AVERAGE('Raw data'!TP28:TU28)</f>
        <v>6.4595726966866671</v>
      </c>
      <c r="CP28" s="65">
        <f t="shared" si="0"/>
        <v>8.0827038156444022</v>
      </c>
      <c r="CQ28" s="13">
        <f t="shared" si="1"/>
        <v>7.7472172000452915</v>
      </c>
      <c r="CR28" s="19">
        <f t="shared" si="2"/>
        <v>8.2185622403640881</v>
      </c>
    </row>
    <row r="29" spans="1:96" x14ac:dyDescent="0.25">
      <c r="A29" s="38">
        <f t="shared" si="3"/>
        <v>0.24000000000000007</v>
      </c>
      <c r="B29" s="65">
        <f>AVERAGE('Raw data'!B29:G29)</f>
        <v>5.0730861775066662</v>
      </c>
      <c r="C29" s="13">
        <f>AVERAGE('Raw data'!H29:M29)</f>
        <v>6.739315347671667</v>
      </c>
      <c r="D29" s="16">
        <f>AVERAGE('Raw data'!N29:S29)</f>
        <v>4.834742097855</v>
      </c>
      <c r="E29" s="54">
        <f>AVERAGE('Raw data'!T29:Y29)</f>
        <v>5.7551806990299994</v>
      </c>
      <c r="F29" s="13">
        <f>AVERAGE('Raw data'!Z29:AE29)</f>
        <v>4.5901735528333329</v>
      </c>
      <c r="G29" s="43">
        <f>AVERAGE('Raw data'!AF29:AK29)</f>
        <v>8.8331716982516664</v>
      </c>
      <c r="H29" s="8">
        <f>AVERAGE('Raw data'!AL29:AQ29)</f>
        <v>6.2056488005299997</v>
      </c>
      <c r="I29" s="60">
        <f>AVERAGE('Raw data'!AR29:AW29)</f>
        <v>5.5170207913733336</v>
      </c>
      <c r="J29" s="19">
        <f>AVERAGE('Raw data'!AX29:BC29)</f>
        <v>5.6470108954099993</v>
      </c>
      <c r="K29" s="65">
        <f>AVERAGE('Raw data'!BD29:BI29)</f>
        <v>9.0336845207216676</v>
      </c>
      <c r="L29" s="13">
        <f>AVERAGE('Raw data'!BJ29:BO29)</f>
        <v>8.4467795448300009</v>
      </c>
      <c r="M29" s="16">
        <f>AVERAGE('Raw data'!BP29:BU29)</f>
        <v>9.8849239985099988</v>
      </c>
      <c r="N29" s="54">
        <f>AVERAGE('Raw data'!BV29:CA29)</f>
        <v>8.0141338189466662</v>
      </c>
      <c r="O29" s="13">
        <f>AVERAGE('Raw data'!CB29:CG29)</f>
        <v>9.7291093216000011</v>
      </c>
      <c r="P29" s="43">
        <f>AVERAGE('Raw data'!CH29:CM29)</f>
        <v>9.5483703486066656</v>
      </c>
      <c r="Q29" s="8">
        <f>AVERAGE('Raw data'!CN29:CS29)</f>
        <v>10.02950274785</v>
      </c>
      <c r="R29" s="60">
        <f>AVERAGE('Raw data'!CT29:CY29)</f>
        <v>9.94309194565</v>
      </c>
      <c r="S29" s="19">
        <f>AVERAGE('Raw data'!CZ29:DE29)</f>
        <v>9.0533663590816662</v>
      </c>
      <c r="T29" s="46">
        <f>AVERAGE('Raw data'!DF29:DK29)</f>
        <v>10.433287709570001</v>
      </c>
      <c r="U29" s="13">
        <f>AVERAGE('Raw data'!DL29:DQ29)</f>
        <v>8.8602075068166659</v>
      </c>
      <c r="V29" s="16">
        <f>AVERAGE('Raw data'!DR29:DW29)</f>
        <v>8.0716142749783319</v>
      </c>
      <c r="W29" s="54">
        <f>AVERAGE('Raw data'!DX29:EC29)</f>
        <v>8.907091274261667</v>
      </c>
      <c r="X29" s="13">
        <f>AVERAGE('Raw data'!ED29:EI29)</f>
        <v>8.9036158625366664</v>
      </c>
      <c r="Y29" s="43">
        <f>AVERAGE('Raw data'!EJ29:EO29)</f>
        <v>11.985729649876667</v>
      </c>
      <c r="Z29" s="8">
        <f>AVERAGE('Raw data'!EP29:EU29)</f>
        <v>10.24551532746</v>
      </c>
      <c r="AA29" s="60">
        <f>AVERAGE('Raw data'!EV29:FA29)</f>
        <v>8.9753070386333338</v>
      </c>
      <c r="AB29" s="19">
        <f>AVERAGE('Raw data'!FB29:FG29)</f>
        <v>8.5797435251850001</v>
      </c>
      <c r="AC29" s="46">
        <f>AVERAGE('Raw data'!FH29:FM29)</f>
        <v>8.3971945158633332</v>
      </c>
      <c r="AD29" s="13">
        <f>AVERAGE('Raw data'!FN29:FS29)</f>
        <v>6.0159921328216663</v>
      </c>
      <c r="AE29" s="16">
        <f>AVERAGE('Raw data'!FT29:FY29)</f>
        <v>5.8733381525683335</v>
      </c>
      <c r="AF29" s="54">
        <f>AVERAGE('Raw data'!FZ29:GE29)</f>
        <v>6.0443644618983328</v>
      </c>
      <c r="AG29" s="13">
        <f>AVERAGE('Raw data'!GF29:GK29)</f>
        <v>4.5085311174383333</v>
      </c>
      <c r="AH29" s="43">
        <f>AVERAGE('Raw data'!GL29:GQ29)</f>
        <v>4.2198796399416674</v>
      </c>
      <c r="AI29" s="8">
        <f>AVERAGE('Raw data'!GR29:GW29)</f>
        <v>6.1983076127366665</v>
      </c>
      <c r="AJ29" s="60">
        <f>AVERAGE('Raw data'!GX29:HC29)</f>
        <v>5.7955822658549998</v>
      </c>
      <c r="AK29" s="19">
        <f>AVERAGE('Raw data'!HD29:HI29)</f>
        <v>7.153063697815</v>
      </c>
      <c r="AL29" s="46">
        <f>AVERAGE('Raw data'!HJ29:HO29)</f>
        <v>8.6395525264750006</v>
      </c>
      <c r="AM29" s="13">
        <f>AVERAGE('Raw data'!HP29:HU29)</f>
        <v>6.5250285625449997</v>
      </c>
      <c r="AN29" s="16">
        <f>AVERAGE('Raw data'!HV29:IA29)</f>
        <v>8.023677301406666</v>
      </c>
      <c r="AO29" s="54">
        <f>AVERAGE('Raw data'!IB29:IG29)</f>
        <v>7.7696678002700006</v>
      </c>
      <c r="AP29" s="13">
        <f>AVERAGE('Raw data'!IH29:IM29)</f>
        <v>8.6975906276766661</v>
      </c>
      <c r="AQ29" s="43">
        <f>AVERAGE('Raw data'!IN29:IS29)</f>
        <v>8.2864638360333345</v>
      </c>
      <c r="AR29" s="8">
        <f>AVERAGE('Raw data'!IT29:IY29)</f>
        <v>8.3884251530966658</v>
      </c>
      <c r="AS29" s="60">
        <f>AVERAGE('Raw data'!IZ29:JE29)</f>
        <v>9.8352272351633339</v>
      </c>
      <c r="AT29" s="19">
        <f>AVERAGE('Raw data'!JF29:JK29)</f>
        <v>8.4866660404199994</v>
      </c>
      <c r="AU29" s="46">
        <f>AVERAGE('Raw data'!JL29:JQ29)</f>
        <v>8.5861720180499983</v>
      </c>
      <c r="AV29" s="13">
        <f>AVERAGE('Raw data'!JR29:JW29)</f>
        <v>7.6961126359299996</v>
      </c>
      <c r="AW29" s="16">
        <f>AVERAGE('Raw data'!JX29:KC29)</f>
        <v>9.9316706148716669</v>
      </c>
      <c r="AX29" s="54">
        <f>AVERAGE('Raw data'!KD29:KI29)</f>
        <v>8.9049505297350002</v>
      </c>
      <c r="AY29" s="13">
        <f>AVERAGE('Raw data'!KJ29:KO29)</f>
        <v>7.4667783673633323</v>
      </c>
      <c r="AZ29" s="43">
        <f>AVERAGE('Raw data'!KP29:KU29)</f>
        <v>9.1600865300466676</v>
      </c>
      <c r="BA29" s="8">
        <f>AVERAGE('Raw data'!KV29:LA29)</f>
        <v>9.310459639236667</v>
      </c>
      <c r="BB29" s="60">
        <f>AVERAGE('Raw data'!LB29:LG29)</f>
        <v>8.680627015431666</v>
      </c>
      <c r="BC29" s="19">
        <f>AVERAGE('Raw data'!LH29:LM29)</f>
        <v>8.4144631004333341</v>
      </c>
      <c r="BD29" s="46">
        <f>AVERAGE('Raw data'!LN29:LS29)</f>
        <v>9.1557816505383336</v>
      </c>
      <c r="BE29" s="13">
        <f>AVERAGE('Raw data'!LT29:LY29)</f>
        <v>9.0141734155000002</v>
      </c>
      <c r="BF29" s="16">
        <f>AVERAGE('Raw data'!LZ29:ME29)</f>
        <v>9.8611516570950002</v>
      </c>
      <c r="BG29" s="54">
        <f>AVERAGE('Raw data'!MF29:MK29)</f>
        <v>8.3512463283549998</v>
      </c>
      <c r="BH29" s="13">
        <f>AVERAGE('Raw data'!ML29:MQ29)</f>
        <v>9.9674265289366666</v>
      </c>
      <c r="BI29" s="43">
        <f>AVERAGE('Raw data'!MR29:MW29)</f>
        <v>8.3341539541900005</v>
      </c>
      <c r="BJ29" s="8">
        <f>AVERAGE('Raw data'!MX29:NC29)</f>
        <v>9.4425375938466658</v>
      </c>
      <c r="BK29" s="60">
        <f>AVERAGE('Raw data'!ND29:NI29)</f>
        <v>8.5482543245949998</v>
      </c>
      <c r="BL29" s="19">
        <f>AVERAGE('Raw data'!NJ29:NO29)</f>
        <v>10.9619199244</v>
      </c>
      <c r="BM29" s="46">
        <f>AVERAGE('Raw data'!NP29:NU29)</f>
        <v>7.7732303492216666</v>
      </c>
      <c r="BN29" s="13">
        <f>AVERAGE('Raw data'!NV29:OA29)</f>
        <v>7.639226369858334</v>
      </c>
      <c r="BO29" s="16">
        <f>AVERAGE('Raw data'!OB29:OG29)</f>
        <v>8.7662373955966668</v>
      </c>
      <c r="BP29" s="54">
        <f>AVERAGE('Raw data'!OH29:OM29)</f>
        <v>7.400520458221667</v>
      </c>
      <c r="BQ29" s="13">
        <f>AVERAGE('Raw data'!ON29:OS29)</f>
        <v>7.4398150285083338</v>
      </c>
      <c r="BR29" s="43">
        <f>AVERAGE('Raw data'!OT29:OY29)</f>
        <v>8.996678444543333</v>
      </c>
      <c r="BS29" s="8">
        <f>AVERAGE('Raw data'!OZ29:PE29)</f>
        <v>8.904363409678334</v>
      </c>
      <c r="BT29" s="60">
        <f>AVERAGE('Raw data'!PF29:PK29)</f>
        <v>5.5391244300216682</v>
      </c>
      <c r="BU29" s="19">
        <f>AVERAGE('Raw data'!PL29:PQ29)</f>
        <v>7.8165169461583339</v>
      </c>
      <c r="BV29" s="46">
        <f>AVERAGE('Raw data'!PR28:PW28)</f>
        <v>8.8489819641119993</v>
      </c>
      <c r="BW29" s="13">
        <f>AVERAGE('Raw data'!PX29:QC29)</f>
        <v>10.197748533893334</v>
      </c>
      <c r="BX29" s="16">
        <f>AVERAGE('Raw data'!QD29:QI29)</f>
        <v>7.5333326117216659</v>
      </c>
      <c r="BY29" s="54">
        <f>AVERAGE('Raw data'!QJ29:QO29)</f>
        <v>9.3935297965933326</v>
      </c>
      <c r="BZ29" s="13">
        <f>AVERAGE('Raw data'!QP29:QU29)</f>
        <v>9.4912617746949994</v>
      </c>
      <c r="CA29" s="43">
        <f>AVERAGE('Raw data'!QV29:RA29)</f>
        <v>9.9182935206199989</v>
      </c>
      <c r="CB29" s="8">
        <f>AVERAGE('Raw data'!RB29:RG29)</f>
        <v>10.161947186786668</v>
      </c>
      <c r="CC29" s="60">
        <f>AVERAGE('Raw data'!RH29:RM29)</f>
        <v>9.0238580703699984</v>
      </c>
      <c r="CD29" s="19">
        <f>AVERAGE('Raw data'!RN29:RS29)</f>
        <v>11.283576895395001</v>
      </c>
      <c r="CE29" s="46">
        <f>AVERAGE('Raw data'!RT29:RY29)</f>
        <v>6.3350827217133334</v>
      </c>
      <c r="CF29" s="13">
        <f>AVERAGE('Raw data'!RZ29:SE29)</f>
        <v>8.2728019682550009</v>
      </c>
      <c r="CG29" s="16">
        <f>AVERAGE('Raw data'!SF29:SK29)</f>
        <v>7.0261377811433334</v>
      </c>
      <c r="CH29" s="54">
        <f>AVERAGE('Raw data'!SL29:SQ29)</f>
        <v>8.3425486882533324</v>
      </c>
      <c r="CI29" s="13">
        <f>AVERAGE('Raw data'!SR29:SW29)</f>
        <v>7.3990399646766667</v>
      </c>
      <c r="CJ29" s="43">
        <f>AVERAGE('Raw data'!SX29:TC29)</f>
        <v>6.7760232416783337</v>
      </c>
      <c r="CK29" s="8">
        <f>AVERAGE('Raw data'!TD29:TI29)</f>
        <v>8.6707485993799995</v>
      </c>
      <c r="CL29" s="60">
        <f>AVERAGE('Raw data'!TJ29:TO29)</f>
        <v>7.9182411607100001</v>
      </c>
      <c r="CM29" s="19">
        <f>AVERAGE('Raw data'!TP29:TU29)</f>
        <v>6.9312212594349996</v>
      </c>
      <c r="CP29" s="65">
        <f t="shared" si="0"/>
        <v>8.3446346056567275</v>
      </c>
      <c r="CQ29" s="13">
        <f t="shared" si="1"/>
        <v>7.9814190397871894</v>
      </c>
      <c r="CR29" s="19">
        <f t="shared" si="2"/>
        <v>8.4348602721080752</v>
      </c>
    </row>
    <row r="30" spans="1:96" x14ac:dyDescent="0.25">
      <c r="A30" s="38">
        <f t="shared" si="3"/>
        <v>0.25000000000000006</v>
      </c>
      <c r="B30" s="65">
        <f>AVERAGE('Raw data'!B30:G30)</f>
        <v>5.2946296334266671</v>
      </c>
      <c r="C30" s="13">
        <f>AVERAGE('Raw data'!H30:M30)</f>
        <v>6.9284765720366659</v>
      </c>
      <c r="D30" s="16">
        <f>AVERAGE('Raw data'!N30:S30)</f>
        <v>4.9589143097399999</v>
      </c>
      <c r="E30" s="54">
        <f>AVERAGE('Raw data'!T30:Y30)</f>
        <v>6.0292808016149992</v>
      </c>
      <c r="F30" s="13">
        <f>AVERAGE('Raw data'!Z30:AE30)</f>
        <v>4.8568961819016669</v>
      </c>
      <c r="G30" s="43">
        <f>AVERAGE('Raw data'!AF30:AK30)</f>
        <v>9.0697454214099995</v>
      </c>
      <c r="H30" s="8">
        <f>AVERAGE('Raw data'!AL30:AQ30)</f>
        <v>6.4504260619483338</v>
      </c>
      <c r="I30" s="60">
        <f>AVERAGE('Raw data'!AR30:AW30)</f>
        <v>5.7224853038799992</v>
      </c>
      <c r="J30" s="19">
        <f>AVERAGE('Raw data'!AX30:BC30)</f>
        <v>5.8793271978700004</v>
      </c>
      <c r="K30" s="65">
        <f>AVERAGE('Raw data'!BD30:BI30)</f>
        <v>9.2242823243116678</v>
      </c>
      <c r="L30" s="13">
        <f>AVERAGE('Raw data'!BJ30:BO30)</f>
        <v>8.6033549785600005</v>
      </c>
      <c r="M30" s="16">
        <f>AVERAGE('Raw data'!BP30:BU30)</f>
        <v>10.096724271780003</v>
      </c>
      <c r="N30" s="54">
        <f>AVERAGE('Raw data'!BV30:CA30)</f>
        <v>8.2434995770433321</v>
      </c>
      <c r="O30" s="13">
        <f>AVERAGE('Raw data'!CB30:CG30)</f>
        <v>9.9391195297199992</v>
      </c>
      <c r="P30" s="43">
        <f>AVERAGE('Raw data'!CH30:CM30)</f>
        <v>9.681811889013332</v>
      </c>
      <c r="Q30" s="8">
        <f>AVERAGE('Raw data'!CN30:CS30)</f>
        <v>10.171759486185001</v>
      </c>
      <c r="R30" s="60">
        <f>AVERAGE('Raw data'!CT30:CY30)</f>
        <v>10.081791599576666</v>
      </c>
      <c r="S30" s="19">
        <f>AVERAGE('Raw data'!CZ30:DE30)</f>
        <v>9.1413169503233345</v>
      </c>
      <c r="T30" s="46">
        <f>AVERAGE('Raw data'!DF30:DK30)</f>
        <v>10.541318138425</v>
      </c>
      <c r="U30" s="13">
        <f>AVERAGE('Raw data'!DL30:DQ30)</f>
        <v>9.0219361980733321</v>
      </c>
      <c r="V30" s="16">
        <f>AVERAGE('Raw data'!DR30:DW30)</f>
        <v>8.1075821717583327</v>
      </c>
      <c r="W30" s="54">
        <f>AVERAGE('Raw data'!DX30:EC30)</f>
        <v>9.0508425037016664</v>
      </c>
      <c r="X30" s="13">
        <f>AVERAGE('Raw data'!ED30:EI30)</f>
        <v>9.0125754674299987</v>
      </c>
      <c r="Y30" s="43">
        <f>AVERAGE('Raw data'!EJ30:EO30)</f>
        <v>11.852712313316667</v>
      </c>
      <c r="Z30" s="8">
        <f>AVERAGE('Raw data'!EP30:EU30)</f>
        <v>10.366141676893333</v>
      </c>
      <c r="AA30" s="60">
        <f>AVERAGE('Raw data'!EV30:FA30)</f>
        <v>9.1307742993016667</v>
      </c>
      <c r="AB30" s="19">
        <f>AVERAGE('Raw data'!FB30:FG30)</f>
        <v>8.7315099636700015</v>
      </c>
      <c r="AC30" s="46">
        <f>AVERAGE('Raw data'!FH30:FM30)</f>
        <v>8.759991208713334</v>
      </c>
      <c r="AD30" s="13">
        <f>AVERAGE('Raw data'!FN30:FS30)</f>
        <v>6.3434410889950001</v>
      </c>
      <c r="AE30" s="16">
        <f>AVERAGE('Raw data'!FT30:FY30)</f>
        <v>6.1686798930166669</v>
      </c>
      <c r="AF30" s="54">
        <f>AVERAGE('Raw data'!FZ30:GE30)</f>
        <v>6.2714221676183337</v>
      </c>
      <c r="AG30" s="13">
        <f>AVERAGE('Raw data'!GF30:GK30)</f>
        <v>4.7993782957383333</v>
      </c>
      <c r="AH30" s="43">
        <f>AVERAGE('Raw data'!GL30:GQ30)</f>
        <v>4.5336259007450002</v>
      </c>
      <c r="AI30" s="8">
        <f>AVERAGE('Raw data'!GR30:GW30)</f>
        <v>6.373622675738333</v>
      </c>
      <c r="AJ30" s="60">
        <f>AVERAGE('Raw data'!GX30:HC30)</f>
        <v>6.0816385348633331</v>
      </c>
      <c r="AK30" s="19">
        <f>AVERAGE('Raw data'!HD30:HI30)</f>
        <v>7.3987574179983326</v>
      </c>
      <c r="AL30" s="46">
        <f>AVERAGE('Raw data'!HJ30:HO30)</f>
        <v>8.8882078727016669</v>
      </c>
      <c r="AM30" s="13">
        <f>AVERAGE('Raw data'!HP30:HU30)</f>
        <v>6.7008082270600005</v>
      </c>
      <c r="AN30" s="16">
        <f>AVERAGE('Raw data'!HV30:IA30)</f>
        <v>8.2522129019083348</v>
      </c>
      <c r="AO30" s="54">
        <f>AVERAGE('Raw data'!IB30:IG30)</f>
        <v>8.0560913880649991</v>
      </c>
      <c r="AP30" s="13">
        <f>AVERAGE('Raw data'!IH30:IM30)</f>
        <v>8.9114112257933318</v>
      </c>
      <c r="AQ30" s="43">
        <f>AVERAGE('Raw data'!IN30:IS30)</f>
        <v>8.5070460041366669</v>
      </c>
      <c r="AR30" s="8">
        <f>AVERAGE('Raw data'!IT30:IY30)</f>
        <v>8.7135732571283313</v>
      </c>
      <c r="AS30" s="60">
        <f>AVERAGE('Raw data'!IZ30:JE30)</f>
        <v>9.9939409891766662</v>
      </c>
      <c r="AT30" s="19">
        <f>AVERAGE('Raw data'!JF30:JK30)</f>
        <v>8.7596435944233324</v>
      </c>
      <c r="AU30" s="46">
        <f>AVERAGE('Raw data'!JL30:JQ30)</f>
        <v>8.8927617669100005</v>
      </c>
      <c r="AV30" s="13">
        <f>AVERAGE('Raw data'!JR30:JW30)</f>
        <v>7.9243932565049997</v>
      </c>
      <c r="AW30" s="16">
        <f>AVERAGE('Raw data'!JX30:KC30)</f>
        <v>10.253269831344999</v>
      </c>
      <c r="AX30" s="54">
        <f>AVERAGE('Raw data'!KD30:KI30)</f>
        <v>9.1528849204383338</v>
      </c>
      <c r="AY30" s="13">
        <f>AVERAGE('Raw data'!KJ30:KO30)</f>
        <v>7.7752652168283349</v>
      </c>
      <c r="AZ30" s="43">
        <f>AVERAGE('Raw data'!KP30:KU30)</f>
        <v>9.4815926551800001</v>
      </c>
      <c r="BA30" s="8">
        <f>AVERAGE('Raw data'!KV30:LA30)</f>
        <v>9.6143435637116674</v>
      </c>
      <c r="BB30" s="60">
        <f>AVERAGE('Raw data'!LB30:LG30)</f>
        <v>9.0177013476666659</v>
      </c>
      <c r="BC30" s="19">
        <f>AVERAGE('Raw data'!LH30:LM30)</f>
        <v>8.7267314195633343</v>
      </c>
      <c r="BD30" s="46">
        <f>AVERAGE('Raw data'!LN30:LS30)</f>
        <v>9.3742258548800006</v>
      </c>
      <c r="BE30" s="13">
        <f>AVERAGE('Raw data'!LT30:LY30)</f>
        <v>9.1733614603649993</v>
      </c>
      <c r="BF30" s="16">
        <f>AVERAGE('Raw data'!LZ30:ME30)</f>
        <v>9.9930360714600006</v>
      </c>
      <c r="BG30" s="54">
        <f>AVERAGE('Raw data'!MF30:MK30)</f>
        <v>8.4891424775125</v>
      </c>
      <c r="BH30" s="13">
        <f>AVERAGE('Raw data'!ML30:MQ30)</f>
        <v>10.19305558998</v>
      </c>
      <c r="BI30" s="43">
        <f>AVERAGE('Raw data'!MR30:MW30)</f>
        <v>8.5201638936933328</v>
      </c>
      <c r="BJ30" s="8">
        <f>AVERAGE('Raw data'!MX30:NC30)</f>
        <v>9.6936024029966674</v>
      </c>
      <c r="BK30" s="60">
        <f>AVERAGE('Raw data'!ND30:NI30)</f>
        <v>8.7210452556616662</v>
      </c>
      <c r="BL30" s="19">
        <f>AVERAGE('Raw data'!NJ30:NO30)</f>
        <v>11.059556563683335</v>
      </c>
      <c r="BM30" s="46">
        <f>AVERAGE('Raw data'!NP30:NU30)</f>
        <v>7.8251713315666676</v>
      </c>
      <c r="BN30" s="13">
        <f>AVERAGE('Raw data'!NV30:OA30)</f>
        <v>7.7352412740416661</v>
      </c>
      <c r="BO30" s="16">
        <f>AVERAGE('Raw data'!OB30:OG30)</f>
        <v>8.810998539131667</v>
      </c>
      <c r="BP30" s="54">
        <f>AVERAGE('Raw data'!OH30:OM30)</f>
        <v>7.5859720508266664</v>
      </c>
      <c r="BQ30" s="13">
        <f>AVERAGE('Raw data'!ON30:OS30)</f>
        <v>7.5581345756833329</v>
      </c>
      <c r="BR30" s="43">
        <f>AVERAGE('Raw data'!OT30:OY30)</f>
        <v>9.179828564320001</v>
      </c>
      <c r="BS30" s="8">
        <f>AVERAGE('Raw data'!OZ30:PE30)</f>
        <v>9.0692600011850004</v>
      </c>
      <c r="BT30" s="60">
        <f>AVERAGE('Raw data'!PF30:PK30)</f>
        <v>5.4947584569433339</v>
      </c>
      <c r="BU30" s="19">
        <f>AVERAGE('Raw data'!PL30:PQ30)</f>
        <v>7.8272787531216652</v>
      </c>
      <c r="BV30" s="46">
        <f>AVERAGE('Raw data'!PR29:PW29)</f>
        <v>9.2526794280980003</v>
      </c>
      <c r="BW30" s="13">
        <f>AVERAGE('Raw data'!PX30:QC30)</f>
        <v>10.555330554643334</v>
      </c>
      <c r="BX30" s="16">
        <f>AVERAGE('Raw data'!QD30:QI30)</f>
        <v>7.9120210011800003</v>
      </c>
      <c r="BY30" s="54">
        <f>AVERAGE('Raw data'!QJ30:QO30)</f>
        <v>9.6800582806383346</v>
      </c>
      <c r="BZ30" s="13">
        <f>AVERAGE('Raw data'!QP30:QU30)</f>
        <v>9.7873588403016658</v>
      </c>
      <c r="CA30" s="43">
        <f>AVERAGE('Raw data'!QV30:RA30)</f>
        <v>10.157004356389999</v>
      </c>
      <c r="CB30" s="8">
        <f>AVERAGE('Raw data'!RB30:RG30)</f>
        <v>10.557374636343333</v>
      </c>
      <c r="CC30" s="60">
        <f>AVERAGE('Raw data'!RH30:RM30)</f>
        <v>9.2735070784933331</v>
      </c>
      <c r="CD30" s="19">
        <f>AVERAGE('Raw data'!RN30:RS30)</f>
        <v>11.538545211155002</v>
      </c>
      <c r="CE30" s="46">
        <f>AVERAGE('Raw data'!RT30:RY30)</f>
        <v>6.8476814031599993</v>
      </c>
      <c r="CF30" s="13">
        <f>AVERAGE('Raw data'!RZ30:SE30)</f>
        <v>8.7344654997183326</v>
      </c>
      <c r="CG30" s="16">
        <f>AVERAGE('Raw data'!SF30:SK30)</f>
        <v>7.5846287608133345</v>
      </c>
      <c r="CH30" s="54">
        <f>AVERAGE('Raw data'!SL30:SQ30)</f>
        <v>8.7836145559949994</v>
      </c>
      <c r="CI30" s="13">
        <f>AVERAGE('Raw data'!SR30:SW30)</f>
        <v>7.9027193983416657</v>
      </c>
      <c r="CJ30" s="43">
        <f>AVERAGE('Raw data'!SX30:TC30)</f>
        <v>7.2852037151649993</v>
      </c>
      <c r="CK30" s="8">
        <f>AVERAGE('Raw data'!TD30:TI30)</f>
        <v>9.0542018214833337</v>
      </c>
      <c r="CL30" s="60">
        <f>AVERAGE('Raw data'!TJ30:TO30)</f>
        <v>8.383276045323333</v>
      </c>
      <c r="CM30" s="19">
        <f>AVERAGE('Raw data'!TP30:TU30)</f>
        <v>7.3914499084166678</v>
      </c>
      <c r="CP30" s="65">
        <f t="shared" si="0"/>
        <v>8.595516093094389</v>
      </c>
      <c r="CQ30" s="13">
        <f t="shared" si="1"/>
        <v>8.2095114144791665</v>
      </c>
      <c r="CR30" s="19">
        <f t="shared" si="2"/>
        <v>8.6514684871452623</v>
      </c>
    </row>
    <row r="31" spans="1:96" x14ac:dyDescent="0.25">
      <c r="A31" s="38">
        <f t="shared" si="3"/>
        <v>0.26000000000000006</v>
      </c>
      <c r="B31" s="65">
        <f>AVERAGE('Raw data'!B31:G31)</f>
        <v>5.5289107370383332</v>
      </c>
      <c r="C31" s="13">
        <f>AVERAGE('Raw data'!H31:M31)</f>
        <v>7.138816215196667</v>
      </c>
      <c r="D31" s="16">
        <f>AVERAGE('Raw data'!N31:S31)</f>
        <v>5.1348386359225007</v>
      </c>
      <c r="E31" s="54">
        <f>AVERAGE('Raw data'!T31:Y31)</f>
        <v>6.3344626776383341</v>
      </c>
      <c r="F31" s="13">
        <f>AVERAGE('Raw data'!Z31:AE31)</f>
        <v>5.1653679323199997</v>
      </c>
      <c r="G31" s="43">
        <f>AVERAGE('Raw data'!AF31:AK31)</f>
        <v>9.2855300680799999</v>
      </c>
      <c r="H31" s="8">
        <f>AVERAGE('Raw data'!AL31:AQ31)</f>
        <v>6.7238024759283341</v>
      </c>
      <c r="I31" s="60">
        <f>AVERAGE('Raw data'!AR31:AW31)</f>
        <v>5.9834918769183325</v>
      </c>
      <c r="J31" s="19">
        <f>AVERAGE('Raw data'!AX31:BC31)</f>
        <v>6.1351602315900005</v>
      </c>
      <c r="K31" s="65">
        <f>AVERAGE('Raw data'!BD31:BI31)</f>
        <v>9.399710378638332</v>
      </c>
      <c r="L31" s="13">
        <f>AVERAGE('Raw data'!BJ31:BO31)</f>
        <v>8.7348018798839995</v>
      </c>
      <c r="M31" s="16">
        <f>AVERAGE('Raw data'!BP31:BU31)</f>
        <v>10.273529380154999</v>
      </c>
      <c r="N31" s="54">
        <f>AVERAGE('Raw data'!BV31:CA31)</f>
        <v>8.4931789080299982</v>
      </c>
      <c r="O31" s="13">
        <f>AVERAGE('Raw data'!CB31:CG31)</f>
        <v>10.142879840857999</v>
      </c>
      <c r="P31" s="43">
        <f>AVERAGE('Raw data'!CH31:CM31)</f>
        <v>9.7921750704433332</v>
      </c>
      <c r="Q31" s="8">
        <f>AVERAGE('Raw data'!CN31:CS31)</f>
        <v>10.302828178408333</v>
      </c>
      <c r="R31" s="60">
        <f>AVERAGE('Raw data'!CT31:CY31)</f>
        <v>10.201254415503334</v>
      </c>
      <c r="S31" s="19">
        <f>AVERAGE('Raw data'!CZ31:DE31)</f>
        <v>9.2235542933166652</v>
      </c>
      <c r="T31" s="46">
        <f>AVERAGE('Raw data'!DF31:DK31)</f>
        <v>10.652175474176666</v>
      </c>
      <c r="U31" s="13">
        <f>AVERAGE('Raw data'!DL31:DQ31)</f>
        <v>9.1951510540600001</v>
      </c>
      <c r="V31" s="16">
        <f>AVERAGE('Raw data'!DR31:DW31)</f>
        <v>8.1751431846616658</v>
      </c>
      <c r="W31" s="54">
        <f>AVERAGE('Raw data'!DX31:EC31)</f>
        <v>9.213142035791666</v>
      </c>
      <c r="X31" s="13">
        <f>AVERAGE('Raw data'!ED31:EI31)</f>
        <v>9.1460881201299991</v>
      </c>
      <c r="Y31" s="43">
        <f>AVERAGE('Raw data'!EJ31:EO31)</f>
        <v>11.857161417001665</v>
      </c>
      <c r="Z31" s="8">
        <f>AVERAGE('Raw data'!EP31:EU31)</f>
        <v>10.487807871481667</v>
      </c>
      <c r="AA31" s="60">
        <f>AVERAGE('Raw data'!EV31:FA31)</f>
        <v>9.2918497753166651</v>
      </c>
      <c r="AB31" s="19">
        <f>AVERAGE('Raw data'!FB31:FG31)</f>
        <v>8.8927403291049991</v>
      </c>
      <c r="AC31" s="46">
        <f>AVERAGE('Raw data'!FH31:FM31)</f>
        <v>9.1368103822083331</v>
      </c>
      <c r="AD31" s="13">
        <f>AVERAGE('Raw data'!FN31:FS31)</f>
        <v>6.7376361974099988</v>
      </c>
      <c r="AE31" s="16">
        <f>AVERAGE('Raw data'!FT31:FY31)</f>
        <v>6.4992802874233329</v>
      </c>
      <c r="AF31" s="54">
        <f>AVERAGE('Raw data'!FZ31:GE31)</f>
        <v>6.5571236101799997</v>
      </c>
      <c r="AG31" s="13">
        <f>AVERAGE('Raw data'!GF31:GK31)</f>
        <v>5.1097417990366667</v>
      </c>
      <c r="AH31" s="43">
        <f>AVERAGE('Raw data'!GL31:GQ31)</f>
        <v>4.8449960517883328</v>
      </c>
      <c r="AI31" s="8">
        <f>AVERAGE('Raw data'!GR31:GW31)</f>
        <v>6.6033813095099996</v>
      </c>
      <c r="AJ31" s="60">
        <f>AVERAGE('Raw data'!GX31:HC31)</f>
        <v>6.3603492021549997</v>
      </c>
      <c r="AK31" s="19">
        <f>AVERAGE('Raw data'!HD31:HI31)</f>
        <v>7.6565958245616663</v>
      </c>
      <c r="AL31" s="46">
        <f>AVERAGE('Raw data'!HJ31:HO31)</f>
        <v>9.1480038324966664</v>
      </c>
      <c r="AM31" s="13">
        <f>AVERAGE('Raw data'!HP31:HU31)</f>
        <v>6.8808712323499996</v>
      </c>
      <c r="AN31" s="16">
        <f>AVERAGE('Raw data'!HV31:IA31)</f>
        <v>8.5270765574683338</v>
      </c>
      <c r="AO31" s="54">
        <f>AVERAGE('Raw data'!IB31:IG31)</f>
        <v>8.3536170943583326</v>
      </c>
      <c r="AP31" s="13">
        <f>AVERAGE('Raw data'!IH31:IM31)</f>
        <v>9.1370850880883339</v>
      </c>
      <c r="AQ31" s="43">
        <f>AVERAGE('Raw data'!IN31:IS31)</f>
        <v>8.7083983977633341</v>
      </c>
      <c r="AR31" s="8">
        <f>AVERAGE('Raw data'!IT31:IY31)</f>
        <v>9.0212614154816677</v>
      </c>
      <c r="AS31" s="60">
        <f>AVERAGE('Raw data'!IZ31:JE31)</f>
        <v>10.168811648696666</v>
      </c>
      <c r="AT31" s="19">
        <f>AVERAGE('Raw data'!JF31:JK31)</f>
        <v>9.0312834739699994</v>
      </c>
      <c r="AU31" s="46">
        <f>AVERAGE('Raw data'!JL31:JQ31)</f>
        <v>9.2187428108816665</v>
      </c>
      <c r="AV31" s="13">
        <f>AVERAGE('Raw data'!JR31:JW31)</f>
        <v>8.1477789767583335</v>
      </c>
      <c r="AW31" s="16">
        <f>AVERAGE('Raw data'!JX31:KC31)</f>
        <v>10.541721185033333</v>
      </c>
      <c r="AX31" s="54">
        <f>AVERAGE('Raw data'!KD31:KI31)</f>
        <v>9.4049604447749999</v>
      </c>
      <c r="AY31" s="13">
        <f>AVERAGE('Raw data'!KJ31:KO31)</f>
        <v>8.1027842267366665</v>
      </c>
      <c r="AZ31" s="43">
        <f>AVERAGE('Raw data'!KP31:KU31)</f>
        <v>9.8082070748149999</v>
      </c>
      <c r="BA31" s="8">
        <f>AVERAGE('Raw data'!KV31:LA31)</f>
        <v>9.907771584211666</v>
      </c>
      <c r="BB31" s="60">
        <f>AVERAGE('Raw data'!LB31:LG31)</f>
        <v>9.3501790587099993</v>
      </c>
      <c r="BC31" s="19">
        <f>AVERAGE('Raw data'!LH31:LM31)</f>
        <v>9.0381733369816661</v>
      </c>
      <c r="BD31" s="46">
        <f>AVERAGE('Raw data'!LN31:LS31)</f>
        <v>9.5731645234366667</v>
      </c>
      <c r="BE31" s="13">
        <f>AVERAGE('Raw data'!LT31:LY31)</f>
        <v>9.3210560989283344</v>
      </c>
      <c r="BF31" s="16">
        <f>AVERAGE('Raw data'!LZ31:ME31)</f>
        <v>10.100015856426667</v>
      </c>
      <c r="BG31" s="54">
        <f>AVERAGE('Raw data'!MF31:MK31)</f>
        <v>8.6076872110349996</v>
      </c>
      <c r="BH31" s="13">
        <f>AVERAGE('Raw data'!ML31:MQ31)</f>
        <v>10.41709167164</v>
      </c>
      <c r="BI31" s="43">
        <f>AVERAGE('Raw data'!MR31:MW31)</f>
        <v>8.677071644463334</v>
      </c>
      <c r="BJ31" s="8">
        <f>AVERAGE('Raw data'!MX31:NC31)</f>
        <v>9.9431186993916665</v>
      </c>
      <c r="BK31" s="60">
        <f>AVERAGE('Raw data'!ND31:NI31)</f>
        <v>8.9016816361750006</v>
      </c>
      <c r="BL31" s="19">
        <f>AVERAGE('Raw data'!NJ31:NO31)</f>
        <v>11.134237823499999</v>
      </c>
      <c r="BM31" s="46">
        <f>AVERAGE('Raw data'!NP31:NU31)</f>
        <v>7.8700667905800001</v>
      </c>
      <c r="BN31" s="13">
        <f>AVERAGE('Raw data'!NV31:OA31)</f>
        <v>7.7809165302933332</v>
      </c>
      <c r="BO31" s="16">
        <f>AVERAGE('Raw data'!OB31:OG31)</f>
        <v>8.8515428495449999</v>
      </c>
      <c r="BP31" s="54">
        <f>AVERAGE('Raw data'!OH31:OM31)</f>
        <v>7.7828820705400004</v>
      </c>
      <c r="BQ31" s="13">
        <f>AVERAGE('Raw data'!ON31:OS31)</f>
        <v>7.6358742157600004</v>
      </c>
      <c r="BR31" s="43">
        <f>AVERAGE('Raw data'!OT31:OY31)</f>
        <v>9.3486632029166667</v>
      </c>
      <c r="BS31" s="8">
        <f>AVERAGE('Raw data'!OZ31:PE31)</f>
        <v>9.2125214052200004</v>
      </c>
      <c r="BT31" s="60">
        <f>AVERAGE('Raw data'!PF31:PK31)</f>
        <v>5.4816340716683341</v>
      </c>
      <c r="BU31" s="19">
        <f>AVERAGE('Raw data'!PL31:PQ31)</f>
        <v>7.8250876204183335</v>
      </c>
      <c r="BV31" s="46">
        <f>AVERAGE('Raw data'!PR30:PW30)</f>
        <v>9.6260162830220004</v>
      </c>
      <c r="BW31" s="13">
        <f>AVERAGE('Raw data'!PX31:QC31)</f>
        <v>10.878927707678335</v>
      </c>
      <c r="BX31" s="16">
        <f>AVERAGE('Raw data'!QD31:QI31)</f>
        <v>8.3114611832299996</v>
      </c>
      <c r="BY31" s="54">
        <f>AVERAGE('Raw data'!QJ31:QO31)</f>
        <v>9.9474739106666661</v>
      </c>
      <c r="BZ31" s="13">
        <f>AVERAGE('Raw data'!QP31:QU31)</f>
        <v>10.088871250148332</v>
      </c>
      <c r="CA31" s="43">
        <f>AVERAGE('Raw data'!QV31:RA31)</f>
        <v>10.385069821678334</v>
      </c>
      <c r="CB31" s="8">
        <f>AVERAGE('Raw data'!RB31:RG31)</f>
        <v>10.981276880899999</v>
      </c>
      <c r="CC31" s="60">
        <f>AVERAGE('Raw data'!RH31:RM31)</f>
        <v>9.5091498088799984</v>
      </c>
      <c r="CD31" s="19">
        <f>AVERAGE('Raw data'!RN31:RS31)</f>
        <v>11.798976834616667</v>
      </c>
      <c r="CE31" s="46">
        <f>AVERAGE('Raw data'!RT31:RY31)</f>
        <v>7.3584525744116673</v>
      </c>
      <c r="CF31" s="13">
        <f>AVERAGE('Raw data'!RZ31:SE31)</f>
        <v>9.2114089171133333</v>
      </c>
      <c r="CG31" s="16">
        <f>AVERAGE('Raw data'!SF31:SK31)</f>
        <v>8.0927966976099999</v>
      </c>
      <c r="CH31" s="54">
        <f>AVERAGE('Raw data'!SL31:SQ31)</f>
        <v>9.1868841012316658</v>
      </c>
      <c r="CI31" s="13">
        <f>AVERAGE('Raw data'!SR31:SW31)</f>
        <v>8.4215192858366663</v>
      </c>
      <c r="CJ31" s="43">
        <f>AVERAGE('Raw data'!SX31:TC31)</f>
        <v>7.7539688920983325</v>
      </c>
      <c r="CK31" s="8">
        <f>AVERAGE('Raw data'!TD31:TI31)</f>
        <v>9.5334491332399995</v>
      </c>
      <c r="CL31" s="60">
        <f>AVERAGE('Raw data'!TJ31:TO31)</f>
        <v>8.840962740578334</v>
      </c>
      <c r="CM31" s="19">
        <f>AVERAGE('Raw data'!TP31:TU31)</f>
        <v>7.856571954093333</v>
      </c>
      <c r="CP31" s="65">
        <f t="shared" si="0"/>
        <v>8.8517816828682445</v>
      </c>
      <c r="CQ31" s="13">
        <f t="shared" si="1"/>
        <v>8.4414420210214161</v>
      </c>
      <c r="CR31" s="19">
        <f t="shared" si="2"/>
        <v>8.8675331529228387</v>
      </c>
    </row>
    <row r="32" spans="1:96" x14ac:dyDescent="0.25">
      <c r="A32" s="38">
        <f t="shared" si="3"/>
        <v>0.27000000000000007</v>
      </c>
      <c r="B32" s="65">
        <f>AVERAGE('Raw data'!B32:G32)</f>
        <v>5.7911779252683333</v>
      </c>
      <c r="C32" s="13">
        <f>AVERAGE('Raw data'!H32:M32)</f>
        <v>7.3958771840750011</v>
      </c>
      <c r="D32" s="16">
        <f>AVERAGE('Raw data'!N32:S32)</f>
        <v>5.3752500295625003</v>
      </c>
      <c r="E32" s="54">
        <f>AVERAGE('Raw data'!T32:Y32)</f>
        <v>6.6888917557400012</v>
      </c>
      <c r="F32" s="13">
        <f>AVERAGE('Raw data'!Z32:AE32)</f>
        <v>5.5532283782949996</v>
      </c>
      <c r="G32" s="43">
        <f>AVERAGE('Raw data'!AF32:AK32)</f>
        <v>9.5969326734633338</v>
      </c>
      <c r="H32" s="8">
        <f>AVERAGE('Raw data'!AL32:AQ32)</f>
        <v>7.029948925178334</v>
      </c>
      <c r="I32" s="60">
        <f>AVERAGE('Raw data'!AR32:AW32)</f>
        <v>6.2943583695100003</v>
      </c>
      <c r="J32" s="19">
        <f>AVERAGE('Raw data'!AX32:BC32)</f>
        <v>6.4470351028449997</v>
      </c>
      <c r="K32" s="65">
        <f>AVERAGE('Raw data'!BD32:BI32)</f>
        <v>9.5679948083500008</v>
      </c>
      <c r="L32" s="13">
        <f>AVERAGE('Raw data'!BJ32:BO32)</f>
        <v>8.8552050991059978</v>
      </c>
      <c r="M32" s="16">
        <f>AVERAGE('Raw data'!BP32:BU32)</f>
        <v>10.431004346206665</v>
      </c>
      <c r="N32" s="54">
        <f>AVERAGE('Raw data'!BV32:CA32)</f>
        <v>8.7358141628849992</v>
      </c>
      <c r="O32" s="13">
        <f>AVERAGE('Raw data'!CB32:CG32)</f>
        <v>10.314847093586</v>
      </c>
      <c r="P32" s="43">
        <f>AVERAGE('Raw data'!CH32:CM32)</f>
        <v>9.8913760598483336</v>
      </c>
      <c r="Q32" s="8">
        <f>AVERAGE('Raw data'!CN32:CS32)</f>
        <v>10.419458525965</v>
      </c>
      <c r="R32" s="60">
        <f>AVERAGE('Raw data'!CT32:CY32)</f>
        <v>10.310163950933335</v>
      </c>
      <c r="S32" s="19">
        <f>AVERAGE('Raw data'!CZ32:DE32)</f>
        <v>9.3116337537833331</v>
      </c>
      <c r="T32" s="46">
        <f>AVERAGE('Raw data'!DF32:DK32)</f>
        <v>10.756740043939999</v>
      </c>
      <c r="U32" s="13">
        <f>AVERAGE('Raw data'!DL32:DQ32)</f>
        <v>9.37775698025</v>
      </c>
      <c r="V32" s="16">
        <f>AVERAGE('Raw data'!DR32:DW32)</f>
        <v>8.3032871150966674</v>
      </c>
      <c r="W32" s="54">
        <f>AVERAGE('Raw data'!DX32:EC32)</f>
        <v>9.42167223613</v>
      </c>
      <c r="X32" s="13">
        <f>AVERAGE('Raw data'!ED32:EI32)</f>
        <v>9.3396352561316665</v>
      </c>
      <c r="Y32" s="43">
        <f>AVERAGE('Raw data'!EJ32:EO32)</f>
        <v>11.611542267793332</v>
      </c>
      <c r="Z32" s="8">
        <f>AVERAGE('Raw data'!EP32:EU32)</f>
        <v>10.637336888318332</v>
      </c>
      <c r="AA32" s="60">
        <f>AVERAGE('Raw data'!EV32:FA32)</f>
        <v>9.4715805705400005</v>
      </c>
      <c r="AB32" s="19">
        <f>AVERAGE('Raw data'!FB32:FG32)</f>
        <v>9.0969768873833328</v>
      </c>
      <c r="AC32" s="46">
        <f>AVERAGE('Raw data'!FH32:FM32)</f>
        <v>9.5295945612633322</v>
      </c>
      <c r="AD32" s="13">
        <f>AVERAGE('Raw data'!FN32:FS32)</f>
        <v>7.182445841629999</v>
      </c>
      <c r="AE32" s="16">
        <f>AVERAGE('Raw data'!FT32:FY32)</f>
        <v>6.8795126875233334</v>
      </c>
      <c r="AF32" s="54">
        <f>AVERAGE('Raw data'!FZ32:GE32)</f>
        <v>6.8884006841966672</v>
      </c>
      <c r="AG32" s="13">
        <f>AVERAGE('Raw data'!GF32:GK32)</f>
        <v>5.4258256069816673</v>
      </c>
      <c r="AH32" s="43">
        <f>AVERAGE('Raw data'!GL32:GQ32)</f>
        <v>5.1953519566866664</v>
      </c>
      <c r="AI32" s="8">
        <f>AVERAGE('Raw data'!GR32:GW32)</f>
        <v>6.9044661617299994</v>
      </c>
      <c r="AJ32" s="60">
        <f>AVERAGE('Raw data'!GX32:HC32)</f>
        <v>6.7311627538983343</v>
      </c>
      <c r="AK32" s="19">
        <f>AVERAGE('Raw data'!HD32:HI32)</f>
        <v>7.9201078383116679</v>
      </c>
      <c r="AL32" s="46">
        <f>AVERAGE('Raw data'!HJ32:HO32)</f>
        <v>9.4334962717616673</v>
      </c>
      <c r="AM32" s="13">
        <f>AVERAGE('Raw data'!HP32:HU32)</f>
        <v>7.0698309016250001</v>
      </c>
      <c r="AN32" s="16">
        <f>AVERAGE('Raw data'!HV32:IA32)</f>
        <v>8.7921448977799983</v>
      </c>
      <c r="AO32" s="54">
        <f>AVERAGE('Raw data'!IB32:IG32)</f>
        <v>8.6528969875966659</v>
      </c>
      <c r="AP32" s="13">
        <f>AVERAGE('Raw data'!IH32:IM32)</f>
        <v>9.3845533084883339</v>
      </c>
      <c r="AQ32" s="43">
        <f>AVERAGE('Raw data'!IN32:IS32)</f>
        <v>8.9339966583250021</v>
      </c>
      <c r="AR32" s="8">
        <f>AVERAGE('Raw data'!IT32:IY32)</f>
        <v>9.3294945478416675</v>
      </c>
      <c r="AS32" s="60">
        <f>AVERAGE('Raw data'!IZ32:JE32)</f>
        <v>10.3628575325</v>
      </c>
      <c r="AT32" s="19">
        <f>AVERAGE('Raw data'!JF32:JK32)</f>
        <v>9.3233766174333326</v>
      </c>
      <c r="AU32" s="46">
        <f>AVERAGE('Raw data'!JL32:JQ32)</f>
        <v>9.5025935284216683</v>
      </c>
      <c r="AV32" s="13">
        <f>AVERAGE('Raw data'!JR32:JW32)</f>
        <v>8.3704292408633343</v>
      </c>
      <c r="AW32" s="16">
        <f>AVERAGE('Raw data'!JX32:KC32)</f>
        <v>10.81951724845</v>
      </c>
      <c r="AX32" s="54">
        <f>AVERAGE('Raw data'!KD32:KI32)</f>
        <v>9.6730632511766661</v>
      </c>
      <c r="AY32" s="13">
        <f>AVERAGE('Raw data'!KJ32:KO32)</f>
        <v>8.424664851826666</v>
      </c>
      <c r="AZ32" s="43">
        <f>AVERAGE('Raw data'!KP32:KU32)</f>
        <v>10.131134244598334</v>
      </c>
      <c r="BA32" s="8">
        <f>AVERAGE('Raw data'!KV32:LA32)</f>
        <v>10.218211867008334</v>
      </c>
      <c r="BB32" s="60">
        <f>AVERAGE('Raw data'!LB32:LG32)</f>
        <v>9.6790920209849993</v>
      </c>
      <c r="BC32" s="19">
        <f>AVERAGE('Raw data'!LH32:LM32)</f>
        <v>9.3433510573716649</v>
      </c>
      <c r="BD32" s="46">
        <f>AVERAGE('Raw data'!LN32:LS32)</f>
        <v>9.7586376444416665</v>
      </c>
      <c r="BE32" s="13">
        <f>AVERAGE('Raw data'!LT32:LY32)</f>
        <v>9.4563280200950004</v>
      </c>
      <c r="BF32" s="16">
        <f>AVERAGE('Raw data'!LZ32:ME32)</f>
        <v>10.207506984071669</v>
      </c>
      <c r="BG32" s="54">
        <f>AVERAGE('Raw data'!MF32:MK32)</f>
        <v>8.8027344930174998</v>
      </c>
      <c r="BH32" s="13">
        <f>AVERAGE('Raw data'!ML32:MQ32)</f>
        <v>10.609223408708333</v>
      </c>
      <c r="BI32" s="43">
        <f>AVERAGE('Raw data'!MR32:MW32)</f>
        <v>8.8292979097366668</v>
      </c>
      <c r="BJ32" s="8">
        <f>AVERAGE('Raw data'!MX32:NC32)</f>
        <v>10.16937581222</v>
      </c>
      <c r="BK32" s="60">
        <f>AVERAGE('Raw data'!ND32:NI32)</f>
        <v>9.056884525618333</v>
      </c>
      <c r="BL32" s="19">
        <f>AVERAGE('Raw data'!NJ32:NO32)</f>
        <v>11.193004110666665</v>
      </c>
      <c r="BM32" s="46">
        <f>AVERAGE('Raw data'!NP32:NU32)</f>
        <v>7.916105403105</v>
      </c>
      <c r="BN32" s="13">
        <f>AVERAGE('Raw data'!NV32:OA32)</f>
        <v>7.8356308404600012</v>
      </c>
      <c r="BO32" s="16">
        <f>AVERAGE('Raw data'!OB32:OG32)</f>
        <v>8.8974008019799999</v>
      </c>
      <c r="BP32" s="54">
        <f>AVERAGE('Raw data'!OH32:OM32)</f>
        <v>7.9990064469966669</v>
      </c>
      <c r="BQ32" s="13">
        <f>AVERAGE('Raw data'!ON32:OS32)</f>
        <v>7.7280264027916665</v>
      </c>
      <c r="BR32" s="43">
        <f>AVERAGE('Raw data'!OT32:OY32)</f>
        <v>9.5159790547716678</v>
      </c>
      <c r="BS32" s="8">
        <f>AVERAGE('Raw data'!OZ32:PE32)</f>
        <v>9.3761560217549995</v>
      </c>
      <c r="BT32" s="60">
        <f>AVERAGE('Raw data'!PF32:PK32)</f>
        <v>5.4705732464783337</v>
      </c>
      <c r="BU32" s="19">
        <f>AVERAGE('Raw data'!PL32:PQ32)</f>
        <v>7.8158365392683322</v>
      </c>
      <c r="BV32" s="46">
        <f>AVERAGE('Raw data'!PR31:PW31)</f>
        <v>9.9965311431879993</v>
      </c>
      <c r="BW32" s="13">
        <f>AVERAGE('Raw data'!PX32:QC32)</f>
        <v>11.1666280524</v>
      </c>
      <c r="BX32" s="16">
        <f>AVERAGE('Raw data'!QD32:QI32)</f>
        <v>8.7227207247400003</v>
      </c>
      <c r="BY32" s="54">
        <f>AVERAGE('Raw data'!QJ32:QO32)</f>
        <v>10.206809960988334</v>
      </c>
      <c r="BZ32" s="13">
        <f>AVERAGE('Raw data'!QP32:QU32)</f>
        <v>10.368049918823333</v>
      </c>
      <c r="CA32" s="43">
        <f>AVERAGE('Raw data'!QV32:RA32)</f>
        <v>10.599233490611667</v>
      </c>
      <c r="CB32" s="8">
        <f>AVERAGE('Raw data'!RB32:RG32)</f>
        <v>11.373710961366667</v>
      </c>
      <c r="CC32" s="60">
        <f>AVERAGE('Raw data'!RH32:RM32)</f>
        <v>9.742504309018333</v>
      </c>
      <c r="CD32" s="19">
        <f>AVERAGE('Raw data'!RN32:RS32)</f>
        <v>12.065675525650001</v>
      </c>
      <c r="CE32" s="46">
        <f>AVERAGE('Raw data'!RT32:RY32)</f>
        <v>7.9405032658583323</v>
      </c>
      <c r="CF32" s="13">
        <f>AVERAGE('Raw data'!RZ32:SE32)</f>
        <v>9.6518682893050016</v>
      </c>
      <c r="CG32" s="16">
        <f>AVERAGE('Raw data'!SF32:SK32)</f>
        <v>8.5844944953883324</v>
      </c>
      <c r="CH32" s="54">
        <f>AVERAGE('Raw data'!SL32:SQ32)</f>
        <v>9.6276302496566668</v>
      </c>
      <c r="CI32" s="13">
        <f>AVERAGE('Raw data'!SR32:SW32)</f>
        <v>8.9211882225683343</v>
      </c>
      <c r="CJ32" s="43">
        <f>AVERAGE('Raw data'!SX32:TC32)</f>
        <v>8.2096800788250004</v>
      </c>
      <c r="CK32" s="8">
        <f>AVERAGE('Raw data'!TD32:TI32)</f>
        <v>9.844048295024999</v>
      </c>
      <c r="CL32" s="60">
        <f>AVERAGE('Raw data'!TJ32:TO32)</f>
        <v>9.2774250475566671</v>
      </c>
      <c r="CM32" s="19">
        <f>AVERAGE('Raw data'!TP32:TU32)</f>
        <v>8.3226125049600004</v>
      </c>
      <c r="CP32" s="65">
        <f t="shared" si="0"/>
        <v>9.1159305662273091</v>
      </c>
      <c r="CQ32" s="13">
        <f t="shared" si="1"/>
        <v>8.6793906645387082</v>
      </c>
      <c r="CR32" s="19">
        <f t="shared" si="2"/>
        <v>9.0869371134773722</v>
      </c>
    </row>
    <row r="33" spans="1:96" x14ac:dyDescent="0.25">
      <c r="A33" s="38">
        <f t="shared" si="3"/>
        <v>0.28000000000000008</v>
      </c>
      <c r="B33" s="65">
        <f>AVERAGE('Raw data'!B33:G33)</f>
        <v>6.0910356648750001</v>
      </c>
      <c r="C33" s="13">
        <f>AVERAGE('Raw data'!H33:M33)</f>
        <v>7.7109516557066655</v>
      </c>
      <c r="D33" s="16">
        <f>AVERAGE('Raw data'!N33:S33)</f>
        <v>5.6710141658775006</v>
      </c>
      <c r="E33" s="54">
        <f>AVERAGE('Raw data'!T33:Y33)</f>
        <v>7.0677238591516671</v>
      </c>
      <c r="F33" s="13">
        <f>AVERAGE('Raw data'!Z33:AE33)</f>
        <v>5.9918155892683336</v>
      </c>
      <c r="G33" s="43">
        <f>AVERAGE('Raw data'!AF33:AK33)</f>
        <v>9.9507470575733343</v>
      </c>
      <c r="H33" s="8">
        <f>AVERAGE('Raw data'!AL33:AQ33)</f>
        <v>7.3793932565066669</v>
      </c>
      <c r="I33" s="60">
        <f>AVERAGE('Raw data'!AR33:AW33)</f>
        <v>6.644240506488333</v>
      </c>
      <c r="J33" s="19">
        <f>AVERAGE('Raw data'!AX33:BC33)</f>
        <v>6.7765329519933344</v>
      </c>
      <c r="K33" s="65">
        <f>AVERAGE('Raw data'!BD33:BI33)</f>
        <v>9.7728838094099988</v>
      </c>
      <c r="L33" s="13">
        <f>AVERAGE('Raw data'!BJ33:BO33)</f>
        <v>8.9734760894759997</v>
      </c>
      <c r="M33" s="16">
        <f>AVERAGE('Raw data'!BP33:BU33)</f>
        <v>10.578118629473332</v>
      </c>
      <c r="N33" s="54">
        <f>AVERAGE('Raw data'!BV33:CA33)</f>
        <v>8.9790462271383333</v>
      </c>
      <c r="O33" s="13">
        <f>AVERAGE('Raw data'!CB33:CG33)</f>
        <v>10.4935269699</v>
      </c>
      <c r="P33" s="43">
        <f>AVERAGE('Raw data'!CH33:CM33)</f>
        <v>9.9663299560433334</v>
      </c>
      <c r="Q33" s="8">
        <f>AVERAGE('Raw data'!CN33:CS33)</f>
        <v>10.546017462401666</v>
      </c>
      <c r="R33" s="60">
        <f>AVERAGE('Raw data'!CT33:CY33)</f>
        <v>10.411348622633332</v>
      </c>
      <c r="S33" s="19">
        <f>AVERAGE('Raw data'!CZ33:DE33)</f>
        <v>9.4049691136633342</v>
      </c>
      <c r="T33" s="46">
        <f>AVERAGE('Raw data'!DF33:DK33)</f>
        <v>10.902088044485</v>
      </c>
      <c r="U33" s="13">
        <f>AVERAGE('Raw data'!DL33:DQ33)</f>
        <v>9.6027899805666674</v>
      </c>
      <c r="V33" s="16">
        <f>AVERAGE('Raw data'!DR33:DW33)</f>
        <v>8.4503285853083323</v>
      </c>
      <c r="W33" s="54">
        <f>AVERAGE('Raw data'!DX33:EC33)</f>
        <v>9.7074345906549997</v>
      </c>
      <c r="X33" s="13">
        <f>AVERAGE('Raw data'!ED33:EI33)</f>
        <v>9.5210432688450002</v>
      </c>
      <c r="Y33" s="43">
        <f>AVERAGE('Raw data'!EJ33:EO33)</f>
        <v>11.587404206603331</v>
      </c>
      <c r="Z33" s="8">
        <f>AVERAGE('Raw data'!EP33:EU33)</f>
        <v>10.798247973126669</v>
      </c>
      <c r="AA33" s="60">
        <f>AVERAGE('Raw data'!EV33:FA33)</f>
        <v>9.7076009432466659</v>
      </c>
      <c r="AB33" s="19">
        <f>AVERAGE('Raw data'!FB33:FG33)</f>
        <v>9.3201448504100011</v>
      </c>
      <c r="AC33" s="46">
        <f>AVERAGE('Raw data'!FH33:FM33)</f>
        <v>9.9689435132433335</v>
      </c>
      <c r="AD33" s="13">
        <f>AVERAGE('Raw data'!FN33:FS33)</f>
        <v>7.5925743993116663</v>
      </c>
      <c r="AE33" s="16">
        <f>AVERAGE('Raw data'!FT33:FY33)</f>
        <v>7.261977532705</v>
      </c>
      <c r="AF33" s="54">
        <f>AVERAGE('Raw data'!FZ33:GE33)</f>
        <v>7.2678860696149998</v>
      </c>
      <c r="AG33" s="13">
        <f>AVERAGE('Raw data'!GF33:GK33)</f>
        <v>5.7569258022316667</v>
      </c>
      <c r="AH33" s="43">
        <f>AVERAGE('Raw data'!GL33:GQ33)</f>
        <v>5.5345583311716666</v>
      </c>
      <c r="AI33" s="8">
        <f>AVERAGE('Raw data'!GR33:GW33)</f>
        <v>7.2267424456266669</v>
      </c>
      <c r="AJ33" s="60">
        <f>AVERAGE('Raw data'!GX33:HC33)</f>
        <v>7.0590478324899992</v>
      </c>
      <c r="AK33" s="19">
        <f>AVERAGE('Raw data'!HD33:HI33)</f>
        <v>8.2102486515049993</v>
      </c>
      <c r="AL33" s="46">
        <f>AVERAGE('Raw data'!HJ33:HO33)</f>
        <v>9.7376934814399991</v>
      </c>
      <c r="AM33" s="13">
        <f>AVERAGE('Raw data'!HP33:HU33)</f>
        <v>7.2702907625849988</v>
      </c>
      <c r="AN33" s="16">
        <f>AVERAGE('Raw data'!HV33:IA33)</f>
        <v>9.0651742808050013</v>
      </c>
      <c r="AO33" s="54">
        <f>AVERAGE('Raw data'!IB33:IG33)</f>
        <v>8.9599859682716669</v>
      </c>
      <c r="AP33" s="13">
        <f>AVERAGE('Raw data'!IH33:IM33)</f>
        <v>9.6495659128749995</v>
      </c>
      <c r="AQ33" s="43">
        <f>AVERAGE('Raw data'!IN33:IS33)</f>
        <v>9.1643029022216655</v>
      </c>
      <c r="AR33" s="8">
        <f>AVERAGE('Raw data'!IT33:IY33)</f>
        <v>9.6366708882683323</v>
      </c>
      <c r="AS33" s="60">
        <f>AVERAGE('Raw data'!IZ33:JE33)</f>
        <v>10.582499974583333</v>
      </c>
      <c r="AT33" s="19">
        <f>AVERAGE('Raw data'!JF33:JK33)</f>
        <v>9.6531545575449993</v>
      </c>
      <c r="AU33" s="46">
        <f>AVERAGE('Raw data'!JL33:JQ33)</f>
        <v>9.7746717198633331</v>
      </c>
      <c r="AV33" s="13">
        <f>AVERAGE('Raw data'!JR33:JW33)</f>
        <v>8.5961468664799998</v>
      </c>
      <c r="AW33" s="16">
        <f>AVERAGE('Raw data'!JX33:KC33)</f>
        <v>11.097406705216665</v>
      </c>
      <c r="AX33" s="54">
        <f>AVERAGE('Raw data'!KD33:KI33)</f>
        <v>9.933972072586668</v>
      </c>
      <c r="AY33" s="13">
        <f>AVERAGE('Raw data'!KJ33:KO33)</f>
        <v>8.7441682434083337</v>
      </c>
      <c r="AZ33" s="43">
        <f>AVERAGE('Raw data'!KP33:KU33)</f>
        <v>10.448630860648333</v>
      </c>
      <c r="BA33" s="8">
        <f>AVERAGE('Raw data'!KV33:LA33)</f>
        <v>10.526863950093334</v>
      </c>
      <c r="BB33" s="60">
        <f>AVERAGE('Raw data'!LB33:LG33)</f>
        <v>10.005208358748334</v>
      </c>
      <c r="BC33" s="19">
        <f>AVERAGE('Raw data'!LH33:LM33)</f>
        <v>9.6624777412233342</v>
      </c>
      <c r="BD33" s="46">
        <f>AVERAGE('Raw data'!LN33:LS33)</f>
        <v>9.9267556444849987</v>
      </c>
      <c r="BE33" s="13">
        <f>AVERAGE('Raw data'!LT33:LY33)</f>
        <v>9.5849497477149992</v>
      </c>
      <c r="BF33" s="16">
        <f>AVERAGE('Raw data'!LZ33:ME33)</f>
        <v>10.286462446836667</v>
      </c>
      <c r="BG33" s="54">
        <f>AVERAGE('Raw data'!MF33:MK33)</f>
        <v>8.8914764118324996</v>
      </c>
      <c r="BH33" s="13">
        <f>AVERAGE('Raw data'!ML33:MQ33)</f>
        <v>10.797859198265002</v>
      </c>
      <c r="BI33" s="43">
        <f>AVERAGE('Raw data'!MR33:MW33)</f>
        <v>8.958513584144999</v>
      </c>
      <c r="BJ33" s="8">
        <f>AVERAGE('Raw data'!MX33:NC33)</f>
        <v>10.375142351811668</v>
      </c>
      <c r="BK33" s="60">
        <f>AVERAGE('Raw data'!ND33:NI33)</f>
        <v>9.1953663762399991</v>
      </c>
      <c r="BL33" s="19">
        <f>AVERAGE('Raw data'!NJ33:NO33)</f>
        <v>11.230212599433335</v>
      </c>
      <c r="BM33" s="46">
        <f>AVERAGE('Raw data'!NP33:NU33)</f>
        <v>7.9509326616933329</v>
      </c>
      <c r="BN33" s="13">
        <f>AVERAGE('Raw data'!NV33:OA33)</f>
        <v>7.893119312923333</v>
      </c>
      <c r="BO33" s="16">
        <f>AVERAGE('Raw data'!OB33:OG33)</f>
        <v>8.9596442381533326</v>
      </c>
      <c r="BP33" s="54">
        <f>AVERAGE('Raw data'!OH33:OM33)</f>
        <v>8.1952683099116665</v>
      </c>
      <c r="BQ33" s="13">
        <f>AVERAGE('Raw data'!ON33:OS33)</f>
        <v>7.8291941769900006</v>
      </c>
      <c r="BR33" s="43">
        <f>AVERAGE('Raw data'!OT33:OY33)</f>
        <v>9.6746541023366657</v>
      </c>
      <c r="BS33" s="8">
        <f>AVERAGE('Raw data'!OZ33:PE33)</f>
        <v>9.5508768049816659</v>
      </c>
      <c r="BT33" s="60">
        <f>AVERAGE('Raw data'!PF33:PK33)</f>
        <v>5.4086496893583336</v>
      </c>
      <c r="BU33" s="19">
        <f>AVERAGE('Raw data'!PL33:PQ33)</f>
        <v>7.7979646809883318</v>
      </c>
      <c r="BV33" s="46">
        <f>AVERAGE('Raw data'!PR32:PW32)</f>
        <v>10.380702444078</v>
      </c>
      <c r="BW33" s="13">
        <f>AVERAGE('Raw data'!PX33:QC33)</f>
        <v>11.433014341983332</v>
      </c>
      <c r="BX33" s="16">
        <f>AVERAGE('Raw data'!QD33:QI33)</f>
        <v>9.1173495674133331</v>
      </c>
      <c r="BY33" s="54">
        <f>AVERAGE('Raw data'!QJ33:QO33)</f>
        <v>10.453544069938333</v>
      </c>
      <c r="BZ33" s="13">
        <f>AVERAGE('Raw data'!QP33:QU33)</f>
        <v>10.631749045049999</v>
      </c>
      <c r="CA33" s="43">
        <f>AVERAGE('Raw data'!QV33:RA33)</f>
        <v>10.812793820704998</v>
      </c>
      <c r="CB33" s="8">
        <f>AVERAGE('Raw data'!RB33:RG33)</f>
        <v>11.812222805033334</v>
      </c>
      <c r="CC33" s="60">
        <f>AVERAGE('Raw data'!RH33:RM33)</f>
        <v>10.042196095793335</v>
      </c>
      <c r="CD33" s="19">
        <f>AVERAGE('Raw data'!RN33:RS33)</f>
        <v>12.333104222633333</v>
      </c>
      <c r="CE33" s="46">
        <f>AVERAGE('Raw data'!RT33:RY33)</f>
        <v>8.4729454040499999</v>
      </c>
      <c r="CF33" s="13">
        <f>AVERAGE('Raw data'!RZ33:SE33)</f>
        <v>10.152301139836668</v>
      </c>
      <c r="CG33" s="16">
        <f>AVERAGE('Raw data'!SF33:SK33)</f>
        <v>9.1381456883799999</v>
      </c>
      <c r="CH33" s="54">
        <f>AVERAGE('Raw data'!SL33:SQ33)</f>
        <v>10.081647917421666</v>
      </c>
      <c r="CI33" s="13">
        <f>AVERAGE('Raw data'!SR33:SW33)</f>
        <v>9.4141267840066671</v>
      </c>
      <c r="CJ33" s="43">
        <f>AVERAGE('Raw data'!SX33:TC33)</f>
        <v>8.6325557231900003</v>
      </c>
      <c r="CK33" s="8">
        <f>AVERAGE('Raw data'!TD33:TI33)</f>
        <v>10.299853032418333</v>
      </c>
      <c r="CL33" s="60">
        <f>AVERAGE('Raw data'!TJ33:TO33)</f>
        <v>9.736471271518333</v>
      </c>
      <c r="CM33" s="19">
        <f>AVERAGE('Raw data'!TP33:TU33)</f>
        <v>8.7936966355666666</v>
      </c>
      <c r="CP33" s="65">
        <f t="shared" si="0"/>
        <v>9.391318129480748</v>
      </c>
      <c r="CQ33" s="13">
        <f t="shared" si="1"/>
        <v>8.9250662016860716</v>
      </c>
      <c r="CR33" s="19">
        <f t="shared" si="2"/>
        <v>9.3159857276075808</v>
      </c>
    </row>
    <row r="34" spans="1:96" x14ac:dyDescent="0.25">
      <c r="A34" s="38">
        <f t="shared" si="3"/>
        <v>0.29000000000000009</v>
      </c>
      <c r="B34" s="65">
        <f>AVERAGE('Raw data'!B34:G34)</f>
        <v>6.4272809576983327</v>
      </c>
      <c r="C34" s="13">
        <f>AVERAGE('Raw data'!H34:M34)</f>
        <v>8.0680948567383339</v>
      </c>
      <c r="D34" s="16">
        <f>AVERAGE('Raw data'!N34:S34)</f>
        <v>6.0231591975674998</v>
      </c>
      <c r="E34" s="54">
        <f>AVERAGE('Raw data'!T34:Y34)</f>
        <v>7.5359029006966667</v>
      </c>
      <c r="F34" s="13">
        <f>AVERAGE('Raw data'!Z34:AE34)</f>
        <v>6.5053754774733328</v>
      </c>
      <c r="G34" s="43">
        <f>AVERAGE('Raw data'!AF34:AK34)</f>
        <v>10.315728697785</v>
      </c>
      <c r="H34" s="8">
        <f>AVERAGE('Raw data'!AL34:AQ34)</f>
        <v>7.7722227152183336</v>
      </c>
      <c r="I34" s="60">
        <f>AVERAGE('Raw data'!AR34:AW34)</f>
        <v>7.0203957549749996</v>
      </c>
      <c r="J34" s="19">
        <f>AVERAGE('Raw data'!AX34:BC34)</f>
        <v>7.141753111681667</v>
      </c>
      <c r="K34" s="65">
        <f>AVERAGE('Raw data'!BD34:BI34)</f>
        <v>9.936397991969999</v>
      </c>
      <c r="L34" s="13">
        <f>AVERAGE('Raw data'!BJ34:BO34)</f>
        <v>9.0882218894979996</v>
      </c>
      <c r="M34" s="16">
        <f>AVERAGE('Raw data'!BP34:BU34)</f>
        <v>10.711135431918331</v>
      </c>
      <c r="N34" s="54">
        <f>AVERAGE('Raw data'!BV34:CA34)</f>
        <v>9.214012279504999</v>
      </c>
      <c r="O34" s="13">
        <f>AVERAGE('Raw data'!CB34:CG34)</f>
        <v>10.626574420919999</v>
      </c>
      <c r="P34" s="43">
        <f>AVERAGE('Raw data'!CH34:CM34)</f>
        <v>10.042246524488334</v>
      </c>
      <c r="Q34" s="8">
        <f>AVERAGE('Raw data'!CN34:CS34)</f>
        <v>10.657012201955</v>
      </c>
      <c r="R34" s="60">
        <f>AVERAGE('Raw data'!CT34:CY34)</f>
        <v>10.493811551728333</v>
      </c>
      <c r="S34" s="19">
        <f>AVERAGE('Raw data'!CZ34:DE34)</f>
        <v>9.4956078481649993</v>
      </c>
      <c r="T34" s="46">
        <f>AVERAGE('Raw data'!DF34:DK34)</f>
        <v>11.050824014348335</v>
      </c>
      <c r="U34" s="13">
        <f>AVERAGE('Raw data'!DL34:DQ34)</f>
        <v>9.8305623372433324</v>
      </c>
      <c r="V34" s="16">
        <f>AVERAGE('Raw data'!DR34:DW34)</f>
        <v>8.616409088768334</v>
      </c>
      <c r="W34" s="54">
        <f>AVERAGE('Raw data'!DX34:EC34)</f>
        <v>9.9926165087899985</v>
      </c>
      <c r="X34" s="13">
        <f>AVERAGE('Raw data'!ED34:EI34)</f>
        <v>9.8059630139716685</v>
      </c>
      <c r="Y34" s="43">
        <f>AVERAGE('Raw data'!EJ34:EO34)</f>
        <v>11.730657919255002</v>
      </c>
      <c r="Z34" s="8">
        <f>AVERAGE('Raw data'!EP34:EU34)</f>
        <v>11.023731005983334</v>
      </c>
      <c r="AA34" s="60">
        <f>AVERAGE('Raw data'!EV34:FA34)</f>
        <v>9.9453833595900019</v>
      </c>
      <c r="AB34" s="19">
        <f>AVERAGE('Raw data'!FB34:FG34)</f>
        <v>9.584983464885001</v>
      </c>
      <c r="AC34" s="46">
        <f>AVERAGE('Raw data'!FH34:FM34)</f>
        <v>10.474300796183334</v>
      </c>
      <c r="AD34" s="13">
        <f>AVERAGE('Raw data'!FN34:FS34)</f>
        <v>8.0389528417600005</v>
      </c>
      <c r="AE34" s="16">
        <f>AVERAGE('Raw data'!FT34:FY34)</f>
        <v>7.7330173015616666</v>
      </c>
      <c r="AF34" s="54">
        <f>AVERAGE('Raw data'!FZ34:GE34)</f>
        <v>7.6562527068449997</v>
      </c>
      <c r="AG34" s="13">
        <f>AVERAGE('Raw data'!GF34:GK34)</f>
        <v>6.1499653363233335</v>
      </c>
      <c r="AH34" s="43">
        <f>AVERAGE('Raw data'!GL34:GQ34)</f>
        <v>5.9650055893266662</v>
      </c>
      <c r="AI34" s="8">
        <f>AVERAGE('Raw data'!GR34:GW34)</f>
        <v>7.5712957048416669</v>
      </c>
      <c r="AJ34" s="60">
        <f>AVERAGE('Raw data'!GX34:HC34)</f>
        <v>7.4189822602266666</v>
      </c>
      <c r="AK34" s="19">
        <f>AVERAGE('Raw data'!HD34:HI34)</f>
        <v>8.4736584067333336</v>
      </c>
      <c r="AL34" s="46">
        <f>AVERAGE('Raw data'!HJ34:HO34)</f>
        <v>10.075884119661668</v>
      </c>
      <c r="AM34" s="13">
        <f>AVERAGE('Raw data'!HP34:HU34)</f>
        <v>7.4805369400983333</v>
      </c>
      <c r="AN34" s="16">
        <f>AVERAGE('Raw data'!HV34:IA34)</f>
        <v>9.3353237946750003</v>
      </c>
      <c r="AO34" s="54">
        <f>AVERAGE('Raw data'!IB34:IG34)</f>
        <v>9.2772717857333351</v>
      </c>
      <c r="AP34" s="13">
        <f>AVERAGE('Raw data'!IH34:IM34)</f>
        <v>9.9443296209933347</v>
      </c>
      <c r="AQ34" s="43">
        <f>AVERAGE('Raw data'!IN34:IS34)</f>
        <v>9.4091499209399991</v>
      </c>
      <c r="AR34" s="8">
        <f>AVERAGE('Raw data'!IT34:IY34)</f>
        <v>9.9642068958316674</v>
      </c>
      <c r="AS34" s="60">
        <f>AVERAGE('Raw data'!IZ34:JE34)</f>
        <v>10.818589801783334</v>
      </c>
      <c r="AT34" s="19">
        <f>AVERAGE('Raw data'!JF34:JK34)</f>
        <v>9.9686677026600012</v>
      </c>
      <c r="AU34" s="46">
        <f>AVERAGE('Raw data'!JL34:JQ34)</f>
        <v>10.045285390231667</v>
      </c>
      <c r="AV34" s="13">
        <f>AVERAGE('Raw data'!JR34:JW34)</f>
        <v>8.8370540992399995</v>
      </c>
      <c r="AW34" s="16">
        <f>AVERAGE('Raw data'!JX34:KC34)</f>
        <v>11.3764911747</v>
      </c>
      <c r="AX34" s="54">
        <f>AVERAGE('Raw data'!KD34:KI34)</f>
        <v>10.214134809195</v>
      </c>
      <c r="AY34" s="13">
        <f>AVERAGE('Raw data'!KJ34:KO34)</f>
        <v>9.0876080735516656</v>
      </c>
      <c r="AZ34" s="43">
        <f>AVERAGE('Raw data'!KP34:KU34)</f>
        <v>10.785549044613333</v>
      </c>
      <c r="BA34" s="8">
        <f>AVERAGE('Raw data'!KV34:LA34)</f>
        <v>10.838100271231667</v>
      </c>
      <c r="BB34" s="60">
        <f>AVERAGE('Raw data'!LB34:LG34)</f>
        <v>10.32435519695</v>
      </c>
      <c r="BC34" s="19">
        <f>AVERAGE('Raw data'!LH34:LM34)</f>
        <v>9.9913738361983331</v>
      </c>
      <c r="BD34" s="46">
        <f>AVERAGE('Raw data'!LN34:LS34)</f>
        <v>10.075920179683331</v>
      </c>
      <c r="BE34" s="13">
        <f>AVERAGE('Raw data'!LT34:LY34)</f>
        <v>9.7122027238116679</v>
      </c>
      <c r="BF34" s="16">
        <f>AVERAGE('Raw data'!LZ34:ME34)</f>
        <v>10.345854592323333</v>
      </c>
      <c r="BG34" s="54">
        <f>AVERAGE('Raw data'!MF34:MK34)</f>
        <v>8.9502243959849999</v>
      </c>
      <c r="BH34" s="13">
        <f>AVERAGE('Raw data'!ML34:MQ34)</f>
        <v>10.969702450413335</v>
      </c>
      <c r="BI34" s="43">
        <f>AVERAGE('Raw data'!MR34:MW34)</f>
        <v>9.0917129866316664</v>
      </c>
      <c r="BJ34" s="8">
        <f>AVERAGE('Raw data'!MX34:NC34)</f>
        <v>10.549229429555</v>
      </c>
      <c r="BK34" s="60">
        <f>AVERAGE('Raw data'!ND34:NI34)</f>
        <v>9.3035055605566672</v>
      </c>
      <c r="BL34" s="19">
        <f>AVERAGE('Raw data'!NJ34:NO34)</f>
        <v>11.238863728833332</v>
      </c>
      <c r="BM34" s="46">
        <f>AVERAGE('Raw data'!NP34:NU34)</f>
        <v>8.0183111278216668</v>
      </c>
      <c r="BN34" s="13">
        <f>AVERAGE('Raw data'!NV34:OA34)</f>
        <v>7.954954990548333</v>
      </c>
      <c r="BO34" s="16">
        <f>AVERAGE('Raw data'!OB34:OG34)</f>
        <v>9.0377265898383339</v>
      </c>
      <c r="BP34" s="54">
        <f>AVERAGE('Raw data'!OH34:OM34)</f>
        <v>8.3985503657650007</v>
      </c>
      <c r="BQ34" s="13">
        <f>AVERAGE('Raw data'!ON34:OS34)</f>
        <v>7.9453399340333322</v>
      </c>
      <c r="BR34" s="43">
        <f>AVERAGE('Raw data'!OT34:OY34)</f>
        <v>9.8687085978183333</v>
      </c>
      <c r="BS34" s="8">
        <f>AVERAGE('Raw data'!OZ34:PE34)</f>
        <v>9.7170062088966667</v>
      </c>
      <c r="BT34" s="60">
        <f>AVERAGE('Raw data'!PF34:PK34)</f>
        <v>5.4170546265450001</v>
      </c>
      <c r="BU34" s="19">
        <f>AVERAGE('Raw data'!PL34:PQ34)</f>
        <v>7.7962759272266666</v>
      </c>
      <c r="BV34" s="46">
        <f>AVERAGE('Raw data'!PR33:PW33)</f>
        <v>10.756032646152001</v>
      </c>
      <c r="BW34" s="13">
        <f>AVERAGE('Raw data'!PX34:QC34)</f>
        <v>11.676002244933334</v>
      </c>
      <c r="BX34" s="16">
        <f>AVERAGE('Raw data'!QD34:QI34)</f>
        <v>9.5038303327566656</v>
      </c>
      <c r="BY34" s="54">
        <f>AVERAGE('Raw data'!QJ34:QO34)</f>
        <v>10.729265923503334</v>
      </c>
      <c r="BZ34" s="13">
        <f>AVERAGE('Raw data'!QP34:QU34)</f>
        <v>10.883682074533334</v>
      </c>
      <c r="CA34" s="43">
        <f>AVERAGE('Raw data'!QV34:RA34)</f>
        <v>11.02738567512</v>
      </c>
      <c r="CB34" s="8">
        <f>AVERAGE('Raw data'!RB34:RG34)</f>
        <v>12.268037991516666</v>
      </c>
      <c r="CC34" s="60">
        <f>AVERAGE('Raw data'!RH34:RM34)</f>
        <v>10.291807158791665</v>
      </c>
      <c r="CD34" s="19">
        <f>AVERAGE('Raw data'!RN34:RS34)</f>
        <v>12.617372906999998</v>
      </c>
      <c r="CE34" s="46">
        <f>AVERAGE('Raw data'!RT34:RY34)</f>
        <v>9.0323633631083329</v>
      </c>
      <c r="CF34" s="13">
        <f>AVERAGE('Raw data'!RZ34:SE34)</f>
        <v>10.603609954536667</v>
      </c>
      <c r="CG34" s="16">
        <f>AVERAGE('Raw data'!SF34:SK34)</f>
        <v>9.6610218938250014</v>
      </c>
      <c r="CH34" s="54">
        <f>AVERAGE('Raw data'!SL34:SQ34)</f>
        <v>10.481816312466668</v>
      </c>
      <c r="CI34" s="13">
        <f>AVERAGE('Raw data'!SR34:SW34)</f>
        <v>9.9321001211833337</v>
      </c>
      <c r="CJ34" s="43">
        <f>AVERAGE('Raw data'!SX34:TC34)</f>
        <v>9.058690333365</v>
      </c>
      <c r="CK34" s="8">
        <f>AVERAGE('Raw data'!TD34:TI34)</f>
        <v>10.678655001311668</v>
      </c>
      <c r="CL34" s="60">
        <f>AVERAGE('Raw data'!TJ34:TO34)</f>
        <v>10.16294942062</v>
      </c>
      <c r="CM34" s="19">
        <f>AVERAGE('Raw data'!TP34:TU34)</f>
        <v>9.2589096562133335</v>
      </c>
      <c r="CP34" s="65">
        <f t="shared" si="0"/>
        <v>9.6729370737828759</v>
      </c>
      <c r="CQ34" s="13">
        <f t="shared" si="1"/>
        <v>9.1800647981623342</v>
      </c>
      <c r="CR34" s="19">
        <f t="shared" si="2"/>
        <v>9.5593118894225277</v>
      </c>
    </row>
    <row r="35" spans="1:96" x14ac:dyDescent="0.25">
      <c r="A35" s="38">
        <f t="shared" si="3"/>
        <v>0.3000000000000001</v>
      </c>
      <c r="B35" s="65">
        <f>AVERAGE('Raw data'!B35:G35)</f>
        <v>6.8413813432050006</v>
      </c>
      <c r="C35" s="13">
        <f>AVERAGE('Raw data'!H35:M35)</f>
        <v>8.5088172038399996</v>
      </c>
      <c r="D35" s="16">
        <f>AVERAGE('Raw data'!N35:S35)</f>
        <v>6.4214617133124996</v>
      </c>
      <c r="E35" s="54">
        <f>AVERAGE('Raw data'!T35:Y35)</f>
        <v>8.0622575203583331</v>
      </c>
      <c r="F35" s="13">
        <f>AVERAGE('Raw data'!Z35:AE35)</f>
        <v>7.0671308199550005</v>
      </c>
      <c r="G35" s="43">
        <f>AVERAGE('Raw data'!AF35:AK35)</f>
        <v>10.603667147943334</v>
      </c>
      <c r="H35" s="8">
        <f>AVERAGE('Raw data'!AL35:AQ35)</f>
        <v>8.1811059792833323</v>
      </c>
      <c r="I35" s="60">
        <f>AVERAGE('Raw data'!AR35:AW35)</f>
        <v>7.4655359347666677</v>
      </c>
      <c r="J35" s="19">
        <f>AVERAGE('Raw data'!AX35:BC35)</f>
        <v>7.5601713101066652</v>
      </c>
      <c r="K35" s="65">
        <f>AVERAGE('Raw data'!BD35:BI35)</f>
        <v>10.122357575110001</v>
      </c>
      <c r="L35" s="13">
        <f>AVERAGE('Raw data'!BJ35:BO35)</f>
        <v>9.23620803833</v>
      </c>
      <c r="M35" s="16">
        <f>AVERAGE('Raw data'!BP35:BU35)</f>
        <v>10.876041571316668</v>
      </c>
      <c r="N35" s="54">
        <f>AVERAGE('Raw data'!BV35:CA35)</f>
        <v>9.4467216332683339</v>
      </c>
      <c r="O35" s="13">
        <f>AVERAGE('Raw data'!CB35:CG35)</f>
        <v>10.7904458809</v>
      </c>
      <c r="P35" s="43">
        <f>AVERAGE('Raw data'!CH35:CM35)</f>
        <v>10.127827231086668</v>
      </c>
      <c r="Q35" s="8">
        <f>AVERAGE('Raw data'!CN35:CS35)</f>
        <v>10.770560995745001</v>
      </c>
      <c r="R35" s="60">
        <f>AVERAGE('Raw data'!CT35:CY35)</f>
        <v>10.620167795810001</v>
      </c>
      <c r="S35" s="19">
        <f>AVERAGE('Raw data'!CZ35:DE35)</f>
        <v>9.6227253437066675</v>
      </c>
      <c r="T35" s="46">
        <f>AVERAGE('Raw data'!DF35:DK35)</f>
        <v>11.228133551276665</v>
      </c>
      <c r="U35" s="13">
        <f>AVERAGE('Raw data'!DL35:DQ35)</f>
        <v>10.105358982088333</v>
      </c>
      <c r="V35" s="16">
        <f>AVERAGE('Raw data'!DR35:DW35)</f>
        <v>8.8289046923316672</v>
      </c>
      <c r="W35" s="54">
        <f>AVERAGE('Raw data'!DX35:EC35)</f>
        <v>10.305711730328333</v>
      </c>
      <c r="X35" s="13">
        <f>AVERAGE('Raw data'!ED35:EI35)</f>
        <v>10.126254971806667</v>
      </c>
      <c r="Y35" s="43">
        <f>AVERAGE('Raw data'!EJ35:EO35)</f>
        <v>11.885106547666666</v>
      </c>
      <c r="Z35" s="8">
        <f>AVERAGE('Raw data'!EP35:EU35)</f>
        <v>11.198690223695001</v>
      </c>
      <c r="AA35" s="60">
        <f>AVERAGE('Raw data'!EV35:FA35)</f>
        <v>10.214425388963333</v>
      </c>
      <c r="AB35" s="19">
        <f>AVERAGE('Raw data'!FB35:FG35)</f>
        <v>9.9085122108416677</v>
      </c>
      <c r="AC35" s="46">
        <f>AVERAGE('Raw data'!FH35:FM35)</f>
        <v>10.961410506566667</v>
      </c>
      <c r="AD35" s="13">
        <f>AVERAGE('Raw data'!FN35:FS35)</f>
        <v>8.5485230286916671</v>
      </c>
      <c r="AE35" s="16">
        <f>AVERAGE('Raw data'!FT35:FY35)</f>
        <v>8.2174537340783331</v>
      </c>
      <c r="AF35" s="54">
        <f>AVERAGE('Raw data'!FZ35:GE35)</f>
        <v>8.1234601338716672</v>
      </c>
      <c r="AG35" s="13">
        <f>AVERAGE('Raw data'!GF35:GK35)</f>
        <v>6.5581176280966664</v>
      </c>
      <c r="AH35" s="43">
        <f>AVERAGE('Raw data'!GL35:GQ35)</f>
        <v>6.4199531157833327</v>
      </c>
      <c r="AI35" s="8">
        <f>AVERAGE('Raw data'!GR35:GW35)</f>
        <v>7.9543087561949983</v>
      </c>
      <c r="AJ35" s="60">
        <f>AVERAGE('Raw data'!GX35:HC35)</f>
        <v>7.8292777697250004</v>
      </c>
      <c r="AK35" s="19">
        <f>AVERAGE('Raw data'!HD35:HI35)</f>
        <v>8.854972561206667</v>
      </c>
      <c r="AL35" s="46">
        <f>AVERAGE('Raw data'!HJ35:HO35)</f>
        <v>10.46093862849</v>
      </c>
      <c r="AM35" s="13">
        <f>AVERAGE('Raw data'!HP35:HU35)</f>
        <v>7.7199793497716662</v>
      </c>
      <c r="AN35" s="16">
        <f>AVERAGE('Raw data'!HV35:IA35)</f>
        <v>9.6706882317749994</v>
      </c>
      <c r="AO35" s="54">
        <f>AVERAGE('Raw data'!IB35:IG35)</f>
        <v>9.589624961216666</v>
      </c>
      <c r="AP35" s="13">
        <f>AVERAGE('Raw data'!IH35:IM35)</f>
        <v>10.241929356253335</v>
      </c>
      <c r="AQ35" s="43">
        <f>AVERAGE('Raw data'!IN35:IS35)</f>
        <v>9.6722892920183323</v>
      </c>
      <c r="AR35" s="8">
        <f>AVERAGE('Raw data'!IT35:IY35)</f>
        <v>10.306122795743333</v>
      </c>
      <c r="AS35" s="60">
        <f>AVERAGE('Raw data'!IZ35:JE35)</f>
        <v>11.078512128216667</v>
      </c>
      <c r="AT35" s="19">
        <f>AVERAGE('Raw data'!JF35:JK35)</f>
        <v>10.294734334951666</v>
      </c>
      <c r="AU35" s="46">
        <f>AVERAGE('Raw data'!JL35:JQ35)</f>
        <v>10.308238633473334</v>
      </c>
      <c r="AV35" s="13">
        <f>AVERAGE('Raw data'!JR35:JW35)</f>
        <v>9.085919880865001</v>
      </c>
      <c r="AW35" s="16">
        <f>AVERAGE('Raw data'!JX35:KC35)</f>
        <v>11.651240587249999</v>
      </c>
      <c r="AX35" s="54">
        <f>AVERAGE('Raw data'!KD35:KI35)</f>
        <v>10.490863831813334</v>
      </c>
      <c r="AY35" s="13">
        <f>AVERAGE('Raw data'!KJ35:KO35)</f>
        <v>9.4090731302899986</v>
      </c>
      <c r="AZ35" s="43">
        <f>AVERAGE('Raw data'!KP35:KU35)</f>
        <v>11.126229874311667</v>
      </c>
      <c r="BA35" s="8">
        <f>AVERAGE('Raw data'!KV35:LA35)</f>
        <v>11.149402618389999</v>
      </c>
      <c r="BB35" s="60">
        <f>AVERAGE('Raw data'!LB35:LG35)</f>
        <v>10.657444270466668</v>
      </c>
      <c r="BC35" s="19">
        <f>AVERAGE('Raw data'!LH35:LM35)</f>
        <v>10.287262026471668</v>
      </c>
      <c r="BD35" s="46">
        <f>AVERAGE('Raw data'!LN35:LS35)</f>
        <v>10.219937022521666</v>
      </c>
      <c r="BE35" s="13">
        <f>AVERAGE('Raw data'!LT35:LY35)</f>
        <v>9.8370605468800001</v>
      </c>
      <c r="BF35" s="16">
        <f>AVERAGE('Raw data'!LZ35:ME35)</f>
        <v>10.415180444713332</v>
      </c>
      <c r="BG35" s="54">
        <f>AVERAGE('Raw data'!MF35:MK35)</f>
        <v>8.9915015935975013</v>
      </c>
      <c r="BH35" s="13">
        <f>AVERAGE('Raw data'!ML35:MQ35)</f>
        <v>11.114597733800002</v>
      </c>
      <c r="BI35" s="43">
        <f>AVERAGE('Raw data'!MR35:MW35)</f>
        <v>9.1840654373133326</v>
      </c>
      <c r="BJ35" s="8">
        <f>AVERAGE('Raw data'!MX35:NC35)</f>
        <v>10.699850066513333</v>
      </c>
      <c r="BK35" s="60">
        <f>AVERAGE('Raw data'!ND35:NI35)</f>
        <v>9.3966281255033319</v>
      </c>
      <c r="BL35" s="19">
        <f>AVERAGE('Raw data'!NJ35:NO35)</f>
        <v>11.23782493275</v>
      </c>
      <c r="BM35" s="46">
        <f>AVERAGE('Raw data'!NP35:NU35)</f>
        <v>8.1254750251749996</v>
      </c>
      <c r="BN35" s="13">
        <f>AVERAGE('Raw data'!NV35:OA35)</f>
        <v>8.0174711227416662</v>
      </c>
      <c r="BO35" s="16">
        <f>AVERAGE('Raw data'!OB35:OG35)</f>
        <v>9.1332965374033339</v>
      </c>
      <c r="BP35" s="54">
        <f>AVERAGE('Raw data'!OH35:OM35)</f>
        <v>8.6268915494283345</v>
      </c>
      <c r="BQ35" s="13">
        <f>AVERAGE('Raw data'!ON35:OS35)</f>
        <v>8.0755185683566655</v>
      </c>
      <c r="BR35" s="43">
        <f>AVERAGE('Raw data'!OT35:OY35)</f>
        <v>10.063585011155</v>
      </c>
      <c r="BS35" s="8">
        <f>AVERAGE('Raw data'!OZ35:PE35)</f>
        <v>9.9189078489866649</v>
      </c>
      <c r="BT35" s="60">
        <f>AVERAGE('Raw data'!PF35:PK35)</f>
        <v>5.5214734554300007</v>
      </c>
      <c r="BU35" s="19">
        <f>AVERAGE('Raw data'!PL35:PQ35)</f>
        <v>7.7812411308300007</v>
      </c>
      <c r="BV35" s="46">
        <f>AVERAGE('Raw data'!PR34:PW34)</f>
        <v>11.126894924160002</v>
      </c>
      <c r="BW35" s="13">
        <f>AVERAGE('Raw data'!PX35:QC35)</f>
        <v>11.914000606549999</v>
      </c>
      <c r="BX35" s="16">
        <f>AVERAGE('Raw data'!QD35:QI35)</f>
        <v>9.9171226501299987</v>
      </c>
      <c r="BY35" s="54">
        <f>AVERAGE('Raw data'!QJ35:QO35)</f>
        <v>10.996798086166669</v>
      </c>
      <c r="BZ35" s="13">
        <f>AVERAGE('Raw data'!QP35:QU35)</f>
        <v>11.166662820166669</v>
      </c>
      <c r="CA35" s="43">
        <f>AVERAGE('Raw data'!QV35:RA35)</f>
        <v>11.252656014754999</v>
      </c>
      <c r="CB35" s="8">
        <f>AVERAGE('Raw data'!RB35:RG35)</f>
        <v>12.684945154183334</v>
      </c>
      <c r="CC35" s="60">
        <f>AVERAGE('Raw data'!RH35:RM35)</f>
        <v>10.555786991134999</v>
      </c>
      <c r="CD35" s="19">
        <f>AVERAGE('Raw data'!RN35:RS35)</f>
        <v>12.898338588100001</v>
      </c>
      <c r="CE35" s="46">
        <f>AVERAGE('Raw data'!RT35:RY35)</f>
        <v>9.5645794391700019</v>
      </c>
      <c r="CF35" s="13">
        <f>AVERAGE('Raw data'!RZ35:SE35)</f>
        <v>11.017629337316665</v>
      </c>
      <c r="CG35" s="16">
        <f>AVERAGE('Raw data'!SF35:SK35)</f>
        <v>10.128609800346666</v>
      </c>
      <c r="CH35" s="54">
        <f>AVERAGE('Raw data'!SL35:SQ35)</f>
        <v>10.929933134716668</v>
      </c>
      <c r="CI35" s="13">
        <f>AVERAGE('Raw data'!SR35:SW35)</f>
        <v>10.397811237978333</v>
      </c>
      <c r="CJ35" s="43">
        <f>AVERAGE('Raw data'!SX35:TC35)</f>
        <v>9.5183607578266649</v>
      </c>
      <c r="CK35" s="8">
        <f>AVERAGE('Raw data'!TD35:TI35)</f>
        <v>11.097757005684999</v>
      </c>
      <c r="CL35" s="60">
        <f>AVERAGE('Raw data'!TJ35:TO35)</f>
        <v>10.610502354299999</v>
      </c>
      <c r="CM35" s="19">
        <f>AVERAGE('Raw data'!TP35:TU35)</f>
        <v>9.7022308667483319</v>
      </c>
      <c r="CP35" s="65">
        <f t="shared" si="0"/>
        <v>9.9663948847930488</v>
      </c>
      <c r="CQ35" s="13">
        <f t="shared" si="1"/>
        <v>9.4550745485235943</v>
      </c>
      <c r="CR35" s="19">
        <f t="shared" si="2"/>
        <v>9.8153785808642979</v>
      </c>
    </row>
    <row r="36" spans="1:96" x14ac:dyDescent="0.25">
      <c r="A36" s="38">
        <f t="shared" si="3"/>
        <v>0.31000000000000011</v>
      </c>
      <c r="B36" s="65">
        <f>AVERAGE('Raw data'!B36:G36)</f>
        <v>7.2961937379849999</v>
      </c>
      <c r="C36" s="13">
        <f>AVERAGE('Raw data'!H36:M36)</f>
        <v>9.0017489989599984</v>
      </c>
      <c r="D36" s="16">
        <f>AVERAGE('Raw data'!N36:S36)</f>
        <v>6.8429802417749999</v>
      </c>
      <c r="E36" s="54">
        <f>AVERAGE('Raw data'!T36:Y36)</f>
        <v>8.5799809543283345</v>
      </c>
      <c r="F36" s="13">
        <f>AVERAGE('Raw data'!Z36:AE36)</f>
        <v>7.5655968848866664</v>
      </c>
      <c r="G36" s="43">
        <f>AVERAGE('Raw data'!AF36:AK36)</f>
        <v>11.02164321425</v>
      </c>
      <c r="H36" s="8">
        <f>AVERAGE('Raw data'!AL36:AQ36)</f>
        <v>8.6480736215899991</v>
      </c>
      <c r="I36" s="60">
        <f>AVERAGE('Raw data'!AR36:AW36)</f>
        <v>7.925372676054999</v>
      </c>
      <c r="J36" s="19">
        <f>AVERAGE('Raw data'!AX36:BC36)</f>
        <v>8.0050314815850001</v>
      </c>
      <c r="K36" s="65">
        <f>AVERAGE('Raw data'!BD36:BI36)</f>
        <v>10.342971718320001</v>
      </c>
      <c r="L36" s="13">
        <f>AVERAGE('Raw data'!BJ36:BO36)</f>
        <v>9.3494083576179996</v>
      </c>
      <c r="M36" s="16">
        <f>AVERAGE('Raw data'!BP36:BU36)</f>
        <v>10.99456578255</v>
      </c>
      <c r="N36" s="54">
        <f>AVERAGE('Raw data'!BV36:CA36)</f>
        <v>9.6031135161666672</v>
      </c>
      <c r="O36" s="13">
        <f>AVERAGE('Raw data'!CB36:CG36)</f>
        <v>10.909873062140001</v>
      </c>
      <c r="P36" s="43">
        <f>AVERAGE('Raw data'!CH36:CM36)</f>
        <v>10.199370690991666</v>
      </c>
      <c r="Q36" s="8">
        <f>AVERAGE('Raw data'!CN36:CS36)</f>
        <v>10.892258818949999</v>
      </c>
      <c r="R36" s="60">
        <f>AVERAGE('Raw data'!CT36:CY36)</f>
        <v>10.706107219058334</v>
      </c>
      <c r="S36" s="19">
        <f>AVERAGE('Raw data'!CZ36:DE36)</f>
        <v>9.7526387627950015</v>
      </c>
      <c r="T36" s="46">
        <f>AVERAGE('Raw data'!DF36:DK36)</f>
        <v>11.387769657774998</v>
      </c>
      <c r="U36" s="13">
        <f>AVERAGE('Raw data'!DL36:DQ36)</f>
        <v>10.40817581494</v>
      </c>
      <c r="V36" s="16">
        <f>AVERAGE('Raw data'!DR36:DW36)</f>
        <v>9.096482803033334</v>
      </c>
      <c r="W36" s="54">
        <f>AVERAGE('Raw data'!DX36:EC36)</f>
        <v>10.690211736383334</v>
      </c>
      <c r="X36" s="13">
        <f>AVERAGE('Raw data'!ED36:EI36)</f>
        <v>10.412917369200001</v>
      </c>
      <c r="Y36" s="43">
        <f>AVERAGE('Raw data'!EJ36:EO36)</f>
        <v>12.035426761316666</v>
      </c>
      <c r="Z36" s="8">
        <f>AVERAGE('Raw data'!EP36:EU36)</f>
        <v>11.381239690796667</v>
      </c>
      <c r="AA36" s="60">
        <f>AVERAGE('Raw data'!EV36:FA36)</f>
        <v>10.520473534273334</v>
      </c>
      <c r="AB36" s="19">
        <f>AVERAGE('Raw data'!FB36:FG36)</f>
        <v>10.229893852871665</v>
      </c>
      <c r="AC36" s="46">
        <f>AVERAGE('Raw data'!FH36:FM36)</f>
        <v>11.446061318716668</v>
      </c>
      <c r="AD36" s="13">
        <f>AVERAGE('Raw data'!FN36:FS36)</f>
        <v>9.055110076268333</v>
      </c>
      <c r="AE36" s="16">
        <f>AVERAGE('Raw data'!FT36:FY36)</f>
        <v>8.7490080412250002</v>
      </c>
      <c r="AF36" s="54">
        <f>AVERAGE('Raw data'!FZ36:GE36)</f>
        <v>8.619877487030001</v>
      </c>
      <c r="AG36" s="13">
        <f>AVERAGE('Raw data'!GF36:GK36)</f>
        <v>6.9980578207966664</v>
      </c>
      <c r="AH36" s="43">
        <f>AVERAGE('Raw data'!GL36:GQ36)</f>
        <v>6.8819108756399991</v>
      </c>
      <c r="AI36" s="8">
        <f>AVERAGE('Raw data'!GR36:GW36)</f>
        <v>8.3798802391699994</v>
      </c>
      <c r="AJ36" s="60">
        <f>AVERAGE('Raw data'!GX36:HC36)</f>
        <v>8.2397441983216666</v>
      </c>
      <c r="AK36" s="19">
        <f>AVERAGE('Raw data'!HD36:HI36)</f>
        <v>9.2256966535250005</v>
      </c>
      <c r="AL36" s="46">
        <f>AVERAGE('Raw data'!HJ36:HO36)</f>
        <v>10.888528424900001</v>
      </c>
      <c r="AM36" s="13">
        <f>AVERAGE('Raw data'!HP36:HU36)</f>
        <v>7.9916399153083333</v>
      </c>
      <c r="AN36" s="16">
        <f>AVERAGE('Raw data'!HV36:IA36)</f>
        <v>9.9841656223933324</v>
      </c>
      <c r="AO36" s="54">
        <f>AVERAGE('Raw data'!IB36:IG36)</f>
        <v>9.9336930243116655</v>
      </c>
      <c r="AP36" s="13">
        <f>AVERAGE('Raw data'!IH36:IM36)</f>
        <v>10.563337680529999</v>
      </c>
      <c r="AQ36" s="43">
        <f>AVERAGE('Raw data'!IN36:IS36)</f>
        <v>9.9451304642333334</v>
      </c>
      <c r="AR36" s="8">
        <f>AVERAGE('Raw data'!IT36:IY36)</f>
        <v>10.663118205060002</v>
      </c>
      <c r="AS36" s="60">
        <f>AVERAGE('Raw data'!IZ36:JE36)</f>
        <v>11.327656385083335</v>
      </c>
      <c r="AT36" s="19">
        <f>AVERAGE('Raw data'!JF36:JK36)</f>
        <v>10.637096033075</v>
      </c>
      <c r="AU36" s="46">
        <f>AVERAGE('Raw data'!JL36:JQ36)</f>
        <v>10.590995477041666</v>
      </c>
      <c r="AV36" s="13">
        <f>AVERAGE('Raw data'!JR36:JW36)</f>
        <v>9.3305173110883342</v>
      </c>
      <c r="AW36" s="16">
        <f>AVERAGE('Raw data'!JX36:KC36)</f>
        <v>11.920390016250002</v>
      </c>
      <c r="AX36" s="54">
        <f>AVERAGE('Raw data'!KD36:KI36)</f>
        <v>10.769038640683334</v>
      </c>
      <c r="AY36" s="13">
        <f>AVERAGE('Raw data'!KJ36:KO36)</f>
        <v>9.7304880332949999</v>
      </c>
      <c r="AZ36" s="43">
        <f>AVERAGE('Raw data'!KP36:KU36)</f>
        <v>11.463956141483331</v>
      </c>
      <c r="BA36" s="8">
        <f>AVERAGE('Raw data'!KV36:LA36)</f>
        <v>11.468348097784999</v>
      </c>
      <c r="BB36" s="60">
        <f>AVERAGE('Raw data'!LB36:LG36)</f>
        <v>10.9836246093</v>
      </c>
      <c r="BC36" s="19">
        <f>AVERAGE('Raw data'!LH36:LM36)</f>
        <v>10.586038626041667</v>
      </c>
      <c r="BD36" s="46">
        <f>AVERAGE('Raw data'!LN36:LS36)</f>
        <v>10.347662232718333</v>
      </c>
      <c r="BE36" s="13">
        <f>AVERAGE('Raw data'!LT36:LY36)</f>
        <v>9.9613260809550006</v>
      </c>
      <c r="BF36" s="16">
        <f>AVERAGE('Raw data'!LZ36:ME36)</f>
        <v>10.487100175218336</v>
      </c>
      <c r="BG36" s="54">
        <f>AVERAGE('Raw data'!MF36:MK36)</f>
        <v>9.0688421356774995</v>
      </c>
      <c r="BH36" s="13">
        <f>AVERAGE('Raw data'!ML36:MQ36)</f>
        <v>11.246573378249998</v>
      </c>
      <c r="BI36" s="43">
        <f>AVERAGE('Raw data'!MR36:MW36)</f>
        <v>9.2611967404666657</v>
      </c>
      <c r="BJ36" s="8">
        <f>AVERAGE('Raw data'!MX36:NC36)</f>
        <v>10.829837926229999</v>
      </c>
      <c r="BK36" s="60">
        <f>AVERAGE('Raw data'!ND36:NI36)</f>
        <v>9.4626037120850004</v>
      </c>
      <c r="BL36" s="19">
        <f>AVERAGE('Raw data'!NJ36:NO36)</f>
        <v>11.214285858466667</v>
      </c>
      <c r="BM36" s="46">
        <f>AVERAGE('Raw data'!NP36:NU36)</f>
        <v>8.2103902848566666</v>
      </c>
      <c r="BN36" s="13">
        <f>AVERAGE('Raw data'!NV36:OA36)</f>
        <v>8.1035641916566679</v>
      </c>
      <c r="BO36" s="16">
        <f>AVERAGE('Raw data'!OB36:OG36)</f>
        <v>9.2490947040000027</v>
      </c>
      <c r="BP36" s="54">
        <f>AVERAGE('Raw data'!OH36:OM36)</f>
        <v>8.843281752268334</v>
      </c>
      <c r="BQ36" s="13">
        <f>AVERAGE('Raw data'!ON36:OS36)</f>
        <v>8.2412860377649988</v>
      </c>
      <c r="BR36" s="43">
        <f>AVERAGE('Raw data'!OT36:OY36)</f>
        <v>10.259098841358334</v>
      </c>
      <c r="BS36" s="8">
        <f>AVERAGE('Raw data'!OZ36:PE36)</f>
        <v>10.155015177715001</v>
      </c>
      <c r="BT36" s="60">
        <f>AVERAGE('Raw data'!PF36:PK36)</f>
        <v>5.5844535740216665</v>
      </c>
      <c r="BU36" s="19">
        <f>AVERAGE('Raw data'!PL36:PQ36)</f>
        <v>7.7857990431783328</v>
      </c>
      <c r="BV36" s="46">
        <f>AVERAGE('Raw data'!PR35:PW35)</f>
        <v>11.504150199879998</v>
      </c>
      <c r="BW36" s="13">
        <f>AVERAGE('Raw data'!PX36:QC36)</f>
        <v>12.115448780066666</v>
      </c>
      <c r="BX36" s="16">
        <f>AVERAGE('Raw data'!QD36:QI36)</f>
        <v>10.322281606990002</v>
      </c>
      <c r="BY36" s="54">
        <f>AVERAGE('Raw data'!QJ36:QO36)</f>
        <v>11.252892125449998</v>
      </c>
      <c r="BZ36" s="13">
        <f>AVERAGE('Raw data'!QP36:QU36)</f>
        <v>11.458706436133333</v>
      </c>
      <c r="CA36" s="43">
        <f>AVERAGE('Raw data'!QV36:RA36)</f>
        <v>11.489152208966667</v>
      </c>
      <c r="CB36" s="8">
        <f>AVERAGE('Raw data'!RB36:RG36)</f>
        <v>13.105372713416669</v>
      </c>
      <c r="CC36" s="60">
        <f>AVERAGE('Raw data'!RH36:RM36)</f>
        <v>10.785100844708333</v>
      </c>
      <c r="CD36" s="19">
        <f>AVERAGE('Raw data'!RN36:RS36)</f>
        <v>13.179607094133333</v>
      </c>
      <c r="CE36" s="46">
        <f>AVERAGE('Raw data'!RT36:RY36)</f>
        <v>10.05709528605</v>
      </c>
      <c r="CF36" s="13">
        <f>AVERAGE('Raw data'!RZ36:SE36)</f>
        <v>11.407245200483333</v>
      </c>
      <c r="CG36" s="16">
        <f>AVERAGE('Raw data'!SF36:SK36)</f>
        <v>10.595062144593333</v>
      </c>
      <c r="CH36" s="54">
        <f>AVERAGE('Raw data'!SL36:SQ36)</f>
        <v>11.356020080266665</v>
      </c>
      <c r="CI36" s="13">
        <f>AVERAGE('Raw data'!SR36:SW36)</f>
        <v>10.905021653183333</v>
      </c>
      <c r="CJ36" s="43">
        <f>AVERAGE('Raw data'!SX36:TC36)</f>
        <v>9.9238620408516649</v>
      </c>
      <c r="CK36" s="8">
        <f>AVERAGE('Raw data'!TD36:TI36)</f>
        <v>11.526322865500001</v>
      </c>
      <c r="CL36" s="60">
        <f>AVERAGE('Raw data'!TJ36:TO36)</f>
        <v>11.064861192683333</v>
      </c>
      <c r="CM36" s="19">
        <f>AVERAGE('Raw data'!TP36:TU36)</f>
        <v>10.144485422776667</v>
      </c>
      <c r="CP36" s="65">
        <f t="shared" si="0"/>
        <v>10.266673800389347</v>
      </c>
      <c r="CQ36" s="13">
        <f t="shared" si="1"/>
        <v>9.7274591622195175</v>
      </c>
      <c r="CR36" s="19">
        <f t="shared" si="2"/>
        <v>10.076770384264739</v>
      </c>
    </row>
    <row r="37" spans="1:96" x14ac:dyDescent="0.25">
      <c r="A37" s="38">
        <f t="shared" si="3"/>
        <v>0.32000000000000012</v>
      </c>
      <c r="B37" s="65">
        <f>AVERAGE('Raw data'!B37:G37)</f>
        <v>7.7597241179133336</v>
      </c>
      <c r="C37" s="13">
        <f>AVERAGE('Raw data'!H37:M37)</f>
        <v>9.4809653345783342</v>
      </c>
      <c r="D37" s="16">
        <f>AVERAGE('Raw data'!N37:S37)</f>
        <v>7.3431990814199999</v>
      </c>
      <c r="E37" s="54">
        <f>AVERAGE('Raw data'!T37:Y37)</f>
        <v>9.1304886054983339</v>
      </c>
      <c r="F37" s="13">
        <f>AVERAGE('Raw data'!Z37:AE37)</f>
        <v>8.0799293168400013</v>
      </c>
      <c r="G37" s="43">
        <f>AVERAGE('Raw data'!AF37:AK37)</f>
        <v>11.341141611733333</v>
      </c>
      <c r="H37" s="8">
        <f>AVERAGE('Raw data'!AL37:AQ37)</f>
        <v>9.1295344161983341</v>
      </c>
      <c r="I37" s="60">
        <f>AVERAGE('Raw data'!AR37:AW37)</f>
        <v>8.4379284858700014</v>
      </c>
      <c r="J37" s="19">
        <f>AVERAGE('Raw data'!AX37:BC37)</f>
        <v>8.5136458841983327</v>
      </c>
      <c r="K37" s="65">
        <f>AVERAGE('Raw data'!BD37:BI37)</f>
        <v>10.560273590106666</v>
      </c>
      <c r="L37" s="13">
        <f>AVERAGE('Raw data'!BJ37:BO37)</f>
        <v>9.5011053924619997</v>
      </c>
      <c r="M37" s="16">
        <f>AVERAGE('Raw data'!BP37:BU37)</f>
        <v>11.111004269916668</v>
      </c>
      <c r="N37" s="54">
        <f>AVERAGE('Raw data'!BV37:CA37)</f>
        <v>9.7992659759433334</v>
      </c>
      <c r="O37" s="13">
        <f>AVERAGE('Raw data'!CB37:CG37)</f>
        <v>11.065022346499999</v>
      </c>
      <c r="P37" s="43">
        <f>AVERAGE('Raw data'!CH37:CM37)</f>
        <v>10.324814262406667</v>
      </c>
      <c r="Q37" s="8">
        <f>AVERAGE('Raw data'!CN37:CS37)</f>
        <v>11.018395862573334</v>
      </c>
      <c r="R37" s="60">
        <f>AVERAGE('Raw data'!CT37:CY37)</f>
        <v>10.806657257063334</v>
      </c>
      <c r="S37" s="19">
        <f>AVERAGE('Raw data'!CZ37:DE37)</f>
        <v>9.9006147066733323</v>
      </c>
      <c r="T37" s="46">
        <f>AVERAGE('Raw data'!DF37:DK37)</f>
        <v>11.61135216395</v>
      </c>
      <c r="U37" s="13">
        <f>AVERAGE('Raw data'!DL37:DQ37)</f>
        <v>10.728537673953333</v>
      </c>
      <c r="V37" s="16">
        <f>AVERAGE('Raw data'!DR37:DW37)</f>
        <v>9.3530703926016674</v>
      </c>
      <c r="W37" s="54">
        <f>AVERAGE('Raw data'!DX37:EC37)</f>
        <v>11.173166790016666</v>
      </c>
      <c r="X37" s="13">
        <f>AVERAGE('Raw data'!ED37:EI37)</f>
        <v>10.729584261583334</v>
      </c>
      <c r="Y37" s="43">
        <f>AVERAGE('Raw data'!EJ37:EO37)</f>
        <v>12.272614905033334</v>
      </c>
      <c r="Z37" s="8">
        <f>AVERAGE('Raw data'!EP37:EU37)</f>
        <v>11.539895865116668</v>
      </c>
      <c r="AA37" s="60">
        <f>AVERAGE('Raw data'!EV37:FA37)</f>
        <v>10.822408243818336</v>
      </c>
      <c r="AB37" s="19">
        <f>AVERAGE('Raw data'!FB37:FG37)</f>
        <v>10.563523616783334</v>
      </c>
      <c r="AC37" s="46">
        <f>AVERAGE('Raw data'!FH37:FM37)</f>
        <v>11.936381746916666</v>
      </c>
      <c r="AD37" s="13">
        <f>AVERAGE('Raw data'!FN37:FS37)</f>
        <v>9.5758986155183319</v>
      </c>
      <c r="AE37" s="16">
        <f>AVERAGE('Raw data'!FT37:FY37)</f>
        <v>9.3141543865233345</v>
      </c>
      <c r="AF37" s="54">
        <f>AVERAGE('Raw data'!FZ37:GE37)</f>
        <v>9.1483530044516659</v>
      </c>
      <c r="AG37" s="13">
        <f>AVERAGE('Raw data'!GF37:GK37)</f>
        <v>7.5036058171600004</v>
      </c>
      <c r="AH37" s="43">
        <f>AVERAGE('Raw data'!GL37:GQ37)</f>
        <v>7.4245092423749997</v>
      </c>
      <c r="AI37" s="8">
        <f>AVERAGE('Raw data'!GR37:GW37)</f>
        <v>8.8435177485166658</v>
      </c>
      <c r="AJ37" s="60">
        <f>AVERAGE('Raw data'!GX37:HC37)</f>
        <v>8.6745409552266661</v>
      </c>
      <c r="AK37" s="19">
        <f>AVERAGE('Raw data'!HD37:HI37)</f>
        <v>9.6562490526816678</v>
      </c>
      <c r="AL37" s="46">
        <f>AVERAGE('Raw data'!HJ37:HO37)</f>
        <v>11.328831195816667</v>
      </c>
      <c r="AM37" s="13">
        <f>AVERAGE('Raw data'!HP37:HU37)</f>
        <v>8.2745540523533325</v>
      </c>
      <c r="AN37" s="16">
        <f>AVERAGE('Raw data'!HV37:IA37)</f>
        <v>10.327992935186666</v>
      </c>
      <c r="AO37" s="54">
        <f>AVERAGE('Raw data'!IB37:IG37)</f>
        <v>10.330924771626668</v>
      </c>
      <c r="AP37" s="13">
        <f>AVERAGE('Raw data'!IH37:IM37)</f>
        <v>10.900026709228335</v>
      </c>
      <c r="AQ37" s="43">
        <f>AVERAGE('Raw data'!IN37:IS37)</f>
        <v>10.247990970625001</v>
      </c>
      <c r="AR37" s="8">
        <f>AVERAGE('Raw data'!IT37:IY37)</f>
        <v>11.039008674616667</v>
      </c>
      <c r="AS37" s="60">
        <f>AVERAGE('Raw data'!IZ37:JE37)</f>
        <v>11.628861522666666</v>
      </c>
      <c r="AT37" s="19">
        <f>AVERAGE('Raw data'!JF37:JK37)</f>
        <v>11.029671045933334</v>
      </c>
      <c r="AU37" s="46">
        <f>AVERAGE('Raw data'!JL37:JQ37)</f>
        <v>10.877817967749998</v>
      </c>
      <c r="AV37" s="13">
        <f>AVERAGE('Raw data'!JR37:JW37)</f>
        <v>9.5636504999766672</v>
      </c>
      <c r="AW37" s="16">
        <f>AVERAGE('Raw data'!JX37:KC37)</f>
        <v>12.199270470950003</v>
      </c>
      <c r="AX37" s="54">
        <f>AVERAGE('Raw data'!KD37:KI37)</f>
        <v>11.070477263116665</v>
      </c>
      <c r="AY37" s="13">
        <f>AVERAGE('Raw data'!KJ37:KO37)</f>
        <v>10.060414778403333</v>
      </c>
      <c r="AZ37" s="43">
        <f>AVERAGE('Raw data'!KP37:KU37)</f>
        <v>11.778246351866665</v>
      </c>
      <c r="BA37" s="8">
        <f>AVERAGE('Raw data'!KV37:LA37)</f>
        <v>11.857270526883333</v>
      </c>
      <c r="BB37" s="60">
        <f>AVERAGE('Raw data'!LB37:LG37)</f>
        <v>11.305891965233334</v>
      </c>
      <c r="BC37" s="19">
        <f>AVERAGE('Raw data'!LH37:LM37)</f>
        <v>10.897734419501665</v>
      </c>
      <c r="BD37" s="46">
        <f>AVERAGE('Raw data'!LN37:LS37)</f>
        <v>10.468676039375</v>
      </c>
      <c r="BE37" s="13">
        <f>AVERAGE('Raw data'!LT37:LY37)</f>
        <v>10.085235684716666</v>
      </c>
      <c r="BF37" s="16">
        <f>AVERAGE('Raw data'!LZ37:ME37)</f>
        <v>10.559091606136667</v>
      </c>
      <c r="BG37" s="54">
        <f>AVERAGE('Raw data'!MF37:MK37)</f>
        <v>9.0665965080174988</v>
      </c>
      <c r="BH37" s="13">
        <f>AVERAGE('Raw data'!ML37:MQ37)</f>
        <v>11.354764156333333</v>
      </c>
      <c r="BI37" s="43">
        <f>AVERAGE('Raw data'!MR37:MW37)</f>
        <v>9.3270240465783321</v>
      </c>
      <c r="BJ37" s="8">
        <f>AVERAGE('Raw data'!MX37:NC37)</f>
        <v>10.928486671458332</v>
      </c>
      <c r="BK37" s="60">
        <f>AVERAGE('Raw data'!ND37:NI37)</f>
        <v>9.5108209164983339</v>
      </c>
      <c r="BL37" s="19">
        <f>AVERAGE('Raw data'!NJ37:NO37)</f>
        <v>11.173798402166668</v>
      </c>
      <c r="BM37" s="46">
        <f>AVERAGE('Raw data'!NP37:NU37)</f>
        <v>8.3013052399949991</v>
      </c>
      <c r="BN37" s="13">
        <f>AVERAGE('Raw data'!NV37:OA37)</f>
        <v>8.1897571468366674</v>
      </c>
      <c r="BO37" s="16">
        <f>AVERAGE('Raw data'!OB37:OG37)</f>
        <v>9.3821710713733335</v>
      </c>
      <c r="BP37" s="54">
        <f>AVERAGE('Raw data'!OH37:OM37)</f>
        <v>9.0970303090416653</v>
      </c>
      <c r="BQ37" s="13">
        <f>AVERAGE('Raw data'!ON37:OS37)</f>
        <v>8.4068314838416676</v>
      </c>
      <c r="BR37" s="43">
        <f>AVERAGE('Raw data'!OT37:OY37)</f>
        <v>10.468897342681666</v>
      </c>
      <c r="BS37" s="8">
        <f>AVERAGE('Raw data'!OZ37:PE37)</f>
        <v>10.395644804649999</v>
      </c>
      <c r="BT37" s="60">
        <f>AVERAGE('Raw data'!PF37:PK37)</f>
        <v>5.6435923814783324</v>
      </c>
      <c r="BU37" s="19">
        <f>AVERAGE('Raw data'!PL37:PQ37)</f>
        <v>7.797797670365</v>
      </c>
      <c r="BV37" s="46">
        <f>AVERAGE('Raw data'!PR36:PW36)</f>
        <v>11.869590284359999</v>
      </c>
      <c r="BW37" s="13">
        <f>AVERAGE('Raw data'!PX37:QC37)</f>
        <v>12.325584983833336</v>
      </c>
      <c r="BX37" s="16">
        <f>AVERAGE('Raw data'!QD37:QI37)</f>
        <v>10.718894526150001</v>
      </c>
      <c r="BY37" s="54">
        <f>AVERAGE('Raw data'!QJ37:QO37)</f>
        <v>11.511290308633333</v>
      </c>
      <c r="BZ37" s="13">
        <f>AVERAGE('Raw data'!QP37:QU37)</f>
        <v>11.728008543666666</v>
      </c>
      <c r="CA37" s="43">
        <f>AVERAGE('Raw data'!QV37:RA37)</f>
        <v>11.699620863600002</v>
      </c>
      <c r="CB37" s="8">
        <f>AVERAGE('Raw data'!RB37:RG37)</f>
        <v>13.545498803433333</v>
      </c>
      <c r="CC37" s="60">
        <f>AVERAGE('Raw data'!RH37:RM37)</f>
        <v>11.007315527585</v>
      </c>
      <c r="CD37" s="19">
        <f>AVERAGE('Raw data'!RN37:RS37)</f>
        <v>13.450709463750002</v>
      </c>
      <c r="CE37" s="46">
        <f>AVERAGE('Raw data'!RT37:RY37)</f>
        <v>10.611175829568333</v>
      </c>
      <c r="CF37" s="13">
        <f>AVERAGE('Raw data'!RZ37:SE37)</f>
        <v>11.788417428333334</v>
      </c>
      <c r="CG37" s="16">
        <f>AVERAGE('Raw data'!SF37:SK37)</f>
        <v>11.040069796240003</v>
      </c>
      <c r="CH37" s="54">
        <f>AVERAGE('Raw data'!SL37:SQ37)</f>
        <v>11.720242900850002</v>
      </c>
      <c r="CI37" s="13">
        <f>AVERAGE('Raw data'!SR37:SW37)</f>
        <v>11.355639343283334</v>
      </c>
      <c r="CJ37" s="43">
        <f>AVERAGE('Raw data'!SX37:TC37)</f>
        <v>10.307627913159999</v>
      </c>
      <c r="CK37" s="8">
        <f>AVERAGE('Raw data'!TD37:TI37)</f>
        <v>11.836061140683334</v>
      </c>
      <c r="CL37" s="60">
        <f>AVERAGE('Raw data'!TJ37:TO37)</f>
        <v>11.493224767066669</v>
      </c>
      <c r="CM37" s="19">
        <f>AVERAGE('Raw data'!TP37:TU37)</f>
        <v>10.587578016936666</v>
      </c>
      <c r="CP37" s="65">
        <f t="shared" ref="CP37:CP68" si="4">AVERAGE(B37,E37,H37,K37,N37,Q37,T37,W37,Z37,AC37,AF37,AI37,AL37,AO37,AR37,AU37,AX37,BA37,BD37,BD37,BD37,BG37,BJ37,BM37,BP37,BS37,BV37,BY37,CB37,CE37,CH37,CK37)</f>
        <v>10.576363475182108</v>
      </c>
      <c r="CQ37" s="13">
        <f t="shared" ref="CQ37:CQ68" si="5">AVERAGE(C37,F37,I37,L37,O37,R37,U37,X37,AA37,AD37,AG37,AJ37,AM37,AP37,AS37,AV37,AY37,BB37,BE37,BE37,BE37,BH37,BK37,BN37,BQ37,BT37,BW37,BZ37,CC37,CF37,CI37,CL37)</f>
        <v>10.006226467541937</v>
      </c>
      <c r="CR37" s="19">
        <f t="shared" ref="CR37:CR68" si="6">AVERAGE(D37,G37,J37,M37,P37,S37,V37,Y37,AB37,AE37,AH37,AK37,AN37,AQ37,AT37,AW37,AZ37,BC37,BF37,BF37,BF37,BI37,BL37,BO37,BR37,BU37,BX37,CA37,CD37,CG37,CJ37,CM37)</f>
        <v>10.350965985556925</v>
      </c>
    </row>
    <row r="38" spans="1:96" x14ac:dyDescent="0.25">
      <c r="A38" s="38">
        <f t="shared" ref="A38:A69" si="7">A37+0.01</f>
        <v>0.33000000000000013</v>
      </c>
      <c r="B38" s="65">
        <f>AVERAGE('Raw data'!B38:G38)</f>
        <v>8.3094775978716662</v>
      </c>
      <c r="C38" s="13">
        <f>AVERAGE('Raw data'!H38:M38)</f>
        <v>9.9996253474433328</v>
      </c>
      <c r="D38" s="16">
        <f>AVERAGE('Raw data'!N38:S38)</f>
        <v>7.9168707060800001</v>
      </c>
      <c r="E38" s="54">
        <f>AVERAGE('Raw data'!T38:Y38)</f>
        <v>9.6687634611166651</v>
      </c>
      <c r="F38" s="13">
        <f>AVERAGE('Raw data'!Z38:AE38)</f>
        <v>8.7199541465466641</v>
      </c>
      <c r="G38" s="43">
        <f>AVERAGE('Raw data'!AF38:AK38)</f>
        <v>11.830778330183334</v>
      </c>
      <c r="H38" s="8">
        <f>AVERAGE('Raw data'!AL38:AQ38)</f>
        <v>9.6500793647816678</v>
      </c>
      <c r="I38" s="60">
        <f>AVERAGE('Raw data'!AR38:AW38)</f>
        <v>8.9874132998700009</v>
      </c>
      <c r="J38" s="19">
        <f>AVERAGE('Raw data'!AX38:BC38)</f>
        <v>9.0382881959333314</v>
      </c>
      <c r="K38" s="65">
        <f>AVERAGE('Raw data'!BD38:BI38)</f>
        <v>10.787264949483335</v>
      </c>
      <c r="L38" s="13">
        <f>AVERAGE('Raw data'!BJ38:BO38)</f>
        <v>9.6650024242499999</v>
      </c>
      <c r="M38" s="16">
        <f>AVERAGE('Raw data'!BP38:BU38)</f>
        <v>11.212946063683333</v>
      </c>
      <c r="N38" s="54">
        <f>AVERAGE('Raw data'!BV38:CA38)</f>
        <v>10.031757183065002</v>
      </c>
      <c r="O38" s="13">
        <f>AVERAGE('Raw data'!CB38:CG38)</f>
        <v>11.228919858920001</v>
      </c>
      <c r="P38" s="43">
        <f>AVERAGE('Raw data'!CH38:CM38)</f>
        <v>10.442116209665</v>
      </c>
      <c r="Q38" s="8">
        <f>AVERAGE('Raw data'!CN38:CS38)</f>
        <v>11.152473348000001</v>
      </c>
      <c r="R38" s="60">
        <f>AVERAGE('Raw data'!CT38:CY38)</f>
        <v>10.915744207708334</v>
      </c>
      <c r="S38" s="19">
        <f>AVERAGE('Raw data'!CZ38:DE38)</f>
        <v>10.0420596679</v>
      </c>
      <c r="T38" s="46">
        <f>AVERAGE('Raw data'!DF38:DK38)</f>
        <v>11.882799057966666</v>
      </c>
      <c r="U38" s="13">
        <f>AVERAGE('Raw data'!DL38:DQ38)</f>
        <v>11.084335668866666</v>
      </c>
      <c r="V38" s="16">
        <f>AVERAGE('Raw data'!DR38:DW38)</f>
        <v>9.6617106246883342</v>
      </c>
      <c r="W38" s="54">
        <f>AVERAGE('Raw data'!DX38:EC38)</f>
        <v>11.626359524716667</v>
      </c>
      <c r="X38" s="13">
        <f>AVERAGE('Raw data'!ED38:EI38)</f>
        <v>11.078298195210001</v>
      </c>
      <c r="Y38" s="43">
        <f>AVERAGE('Raw data'!EJ38:EO38)</f>
        <v>12.398341913216667</v>
      </c>
      <c r="Z38" s="8">
        <f>AVERAGE('Raw data'!EP38:EU38)</f>
        <v>11.663468181299999</v>
      </c>
      <c r="AA38" s="60">
        <f>AVERAGE('Raw data'!EV38:FA38)</f>
        <v>11.130158885328333</v>
      </c>
      <c r="AB38" s="19">
        <f>AVERAGE('Raw data'!FB38:FG38)</f>
        <v>10.855507674233332</v>
      </c>
      <c r="AC38" s="46">
        <f>AVERAGE('Raw data'!FH38:FM38)</f>
        <v>12.483996712349999</v>
      </c>
      <c r="AD38" s="13">
        <f>AVERAGE('Raw data'!FN38:FS38)</f>
        <v>10.109798302648334</v>
      </c>
      <c r="AE38" s="16">
        <f>AVERAGE('Raw data'!FT38:FY38)</f>
        <v>9.9559523328099999</v>
      </c>
      <c r="AF38" s="54">
        <f>AVERAGE('Raw data'!FZ38:GE38)</f>
        <v>9.7409522390366661</v>
      </c>
      <c r="AG38" s="13">
        <f>AVERAGE('Raw data'!GF38:GK38)</f>
        <v>8.0389858484283341</v>
      </c>
      <c r="AH38" s="43">
        <f>AVERAGE('Raw data'!GL38:GQ38)</f>
        <v>7.9912888185166659</v>
      </c>
      <c r="AI38" s="8">
        <f>AVERAGE('Raw data'!GR38:GW38)</f>
        <v>9.3067802794700007</v>
      </c>
      <c r="AJ38" s="60">
        <f>AVERAGE('Raw data'!GX38:HC38)</f>
        <v>9.1360183803200012</v>
      </c>
      <c r="AK38" s="19">
        <f>AVERAGE('Raw data'!HD38:HI38)</f>
        <v>10.113349137316666</v>
      </c>
      <c r="AL38" s="46">
        <f>AVERAGE('Raw data'!HJ38:HO38)</f>
        <v>11.796116646133333</v>
      </c>
      <c r="AM38" s="13">
        <f>AVERAGE('Raw data'!HP38:HU38)</f>
        <v>8.6073562622066664</v>
      </c>
      <c r="AN38" s="16">
        <f>AVERAGE('Raw data'!HV38:IA38)</f>
        <v>10.704554211306666</v>
      </c>
      <c r="AO38" s="54">
        <f>AVERAGE('Raw data'!IB38:IG38)</f>
        <v>10.710762573875</v>
      </c>
      <c r="AP38" s="13">
        <f>AVERAGE('Raw data'!IH38:IM38)</f>
        <v>11.252957099285</v>
      </c>
      <c r="AQ38" s="43">
        <f>AVERAGE('Raw data'!IN38:IS38)</f>
        <v>10.545444752373333</v>
      </c>
      <c r="AR38" s="8">
        <f>AVERAGE('Raw data'!IT38:IY38)</f>
        <v>11.417929383900001</v>
      </c>
      <c r="AS38" s="60">
        <f>AVERAGE('Raw data'!IZ38:JE38)</f>
        <v>11.933868230183334</v>
      </c>
      <c r="AT38" s="19">
        <f>AVERAGE('Raw data'!JF38:JK38)</f>
        <v>11.429120569233334</v>
      </c>
      <c r="AU38" s="46">
        <f>AVERAGE('Raw data'!JL38:JQ38)</f>
        <v>11.140427821466668</v>
      </c>
      <c r="AV38" s="13">
        <f>AVERAGE('Raw data'!JR38:JW38)</f>
        <v>9.8048633289333349</v>
      </c>
      <c r="AW38" s="16">
        <f>AVERAGE('Raw data'!JX38:KC38)</f>
        <v>12.463118855166668</v>
      </c>
      <c r="AX38" s="54">
        <f>AVERAGE('Raw data'!KD38:KI38)</f>
        <v>11.369410187383332</v>
      </c>
      <c r="AY38" s="13">
        <f>AVERAGE('Raw data'!KJ38:KO38)</f>
        <v>10.391275610916667</v>
      </c>
      <c r="AZ38" s="43">
        <f>AVERAGE('Raw data'!KP38:KU38)</f>
        <v>12.125291700366667</v>
      </c>
      <c r="BA38" s="8">
        <f>AVERAGE('Raw data'!KV38:LA38)</f>
        <v>12.177844888383333</v>
      </c>
      <c r="BB38" s="60">
        <f>AVERAGE('Raw data'!LB38:LG38)</f>
        <v>11.611040776583332</v>
      </c>
      <c r="BC38" s="19">
        <f>AVERAGE('Raw data'!LH38:LM38)</f>
        <v>11.236416665701668</v>
      </c>
      <c r="BD38" s="46">
        <f>AVERAGE('Raw data'!LN38:LS38)</f>
        <v>10.577288028393333</v>
      </c>
      <c r="BE38" s="13">
        <f>AVERAGE('Raw data'!LT38:LY38)</f>
        <v>10.221454486840001</v>
      </c>
      <c r="BF38" s="16">
        <f>AVERAGE('Raw data'!LZ38:ME38)</f>
        <v>10.642958265938333</v>
      </c>
      <c r="BG38" s="54">
        <f>AVERAGE('Raw data'!MF38:MK38)</f>
        <v>9.0124194812675</v>
      </c>
      <c r="BH38" s="13">
        <f>AVERAGE('Raw data'!ML38:MQ38)</f>
        <v>11.43547138055</v>
      </c>
      <c r="BI38" s="43">
        <f>AVERAGE('Raw data'!MR38:MW38)</f>
        <v>9.3872423331016659</v>
      </c>
      <c r="BJ38" s="8">
        <f>AVERAGE('Raw data'!MX38:NC38)</f>
        <v>11.004047141075</v>
      </c>
      <c r="BK38" s="60">
        <f>AVERAGE('Raw data'!ND38:NI38)</f>
        <v>9.5548552958233319</v>
      </c>
      <c r="BL38" s="19">
        <f>AVERAGE('Raw data'!NJ38:NO38)</f>
        <v>11.120018731766665</v>
      </c>
      <c r="BM38" s="46">
        <f>AVERAGE('Raw data'!NP38:NU38)</f>
        <v>8.4190169199300016</v>
      </c>
      <c r="BN38" s="13">
        <f>AVERAGE('Raw data'!NV38:OA38)</f>
        <v>8.2702092742916662</v>
      </c>
      <c r="BO38" s="16">
        <f>AVERAGE('Raw data'!OB38:OG38)</f>
        <v>9.5439317989350005</v>
      </c>
      <c r="BP38" s="54">
        <f>AVERAGE('Raw data'!OH38:OM38)</f>
        <v>9.3464675219783331</v>
      </c>
      <c r="BQ38" s="13">
        <f>AVERAGE('Raw data'!ON38:OS38)</f>
        <v>8.5744346682166679</v>
      </c>
      <c r="BR38" s="43">
        <f>AVERAGE('Raw data'!OT38:OY38)</f>
        <v>10.681527247431667</v>
      </c>
      <c r="BS38" s="8">
        <f>AVERAGE('Raw data'!OZ38:PE38)</f>
        <v>10.614537270863336</v>
      </c>
      <c r="BT38" s="60">
        <f>AVERAGE('Raw data'!PF38:PK38)</f>
        <v>5.7718782516333329</v>
      </c>
      <c r="BU38" s="19">
        <f>AVERAGE('Raw data'!PL38:PQ38)</f>
        <v>7.8262248094866678</v>
      </c>
      <c r="BV38" s="46">
        <f>AVERAGE('Raw data'!PR37:PW37)</f>
        <v>12.245797126779999</v>
      </c>
      <c r="BW38" s="13">
        <f>AVERAGE('Raw data'!PX38:QC38)</f>
        <v>12.504577031133332</v>
      </c>
      <c r="BX38" s="16">
        <f>AVERAGE('Raw data'!QD38:QI38)</f>
        <v>11.113040625266665</v>
      </c>
      <c r="BY38" s="54">
        <f>AVERAGE('Raw data'!QJ38:QO38)</f>
        <v>11.757052877766666</v>
      </c>
      <c r="BZ38" s="13">
        <f>AVERAGE('Raw data'!QP38:QU38)</f>
        <v>11.96552827995</v>
      </c>
      <c r="CA38" s="43">
        <f>AVERAGE('Raw data'!QV38:RA38)</f>
        <v>11.886809552533334</v>
      </c>
      <c r="CB38" s="8">
        <f>AVERAGE('Raw data'!RB38:RG38)</f>
        <v>13.955536907533334</v>
      </c>
      <c r="CC38" s="60">
        <f>AVERAGE('Raw data'!RH38:RM38)</f>
        <v>11.218389118516667</v>
      </c>
      <c r="CD38" s="19">
        <f>AVERAGE('Raw data'!RN38:RS38)</f>
        <v>13.69049328645</v>
      </c>
      <c r="CE38" s="46">
        <f>AVERAGE('Raw data'!RT38:RY38)</f>
        <v>11.104947970733333</v>
      </c>
      <c r="CF38" s="13">
        <f>AVERAGE('Raw data'!RZ38:SE38)</f>
        <v>12.163257597283334</v>
      </c>
      <c r="CG38" s="16">
        <f>AVERAGE('Raw data'!SF38:SK38)</f>
        <v>11.482796354316667</v>
      </c>
      <c r="CH38" s="54">
        <f>AVERAGE('Raw data'!SL38:SQ38)</f>
        <v>12.060564292266667</v>
      </c>
      <c r="CI38" s="13">
        <f>AVERAGE('Raw data'!SR38:SW38)</f>
        <v>11.778252509433331</v>
      </c>
      <c r="CJ38" s="43">
        <f>AVERAGE('Raw data'!SX38:TC38)</f>
        <v>10.666468181613334</v>
      </c>
      <c r="CK38" s="8">
        <f>AVERAGE('Raw data'!TD38:TI38)</f>
        <v>12.216311448416667</v>
      </c>
      <c r="CL38" s="60">
        <f>AVERAGE('Raw data'!TJ38:TO38)</f>
        <v>11.890123014449999</v>
      </c>
      <c r="CM38" s="19">
        <f>AVERAGE('Raw data'!TP38:TU38)</f>
        <v>10.98976344585</v>
      </c>
      <c r="CP38" s="65">
        <f t="shared" si="4"/>
        <v>10.887038326377839</v>
      </c>
      <c r="CQ38" s="13">
        <f t="shared" si="5"/>
        <v>10.296467367357813</v>
      </c>
      <c r="CR38" s="19">
        <f t="shared" si="6"/>
        <v>10.633760862279425</v>
      </c>
    </row>
    <row r="39" spans="1:96" x14ac:dyDescent="0.25">
      <c r="A39" s="38">
        <f t="shared" si="7"/>
        <v>0.34000000000000014</v>
      </c>
      <c r="B39" s="65">
        <f>AVERAGE('Raw data'!B39:G39)</f>
        <v>8.8576174831400003</v>
      </c>
      <c r="C39" s="13">
        <f>AVERAGE('Raw data'!H39:M39)</f>
        <v>10.537646544764998</v>
      </c>
      <c r="D39" s="16">
        <f>AVERAGE('Raw data'!N39:S39)</f>
        <v>8.4729566287975011</v>
      </c>
      <c r="E39" s="54">
        <f>AVERAGE('Raw data'!T39:Y39)</f>
        <v>10.222987070086667</v>
      </c>
      <c r="F39" s="13">
        <f>AVERAGE('Raw data'!Z39:AE39)</f>
        <v>9.3163192590066668</v>
      </c>
      <c r="G39" s="43">
        <f>AVERAGE('Raw data'!AF39:AK39)</f>
        <v>12.340075763066666</v>
      </c>
      <c r="H39" s="8">
        <f>AVERAGE('Raw data'!AL39:AQ39)</f>
        <v>10.197848838176666</v>
      </c>
      <c r="I39" s="60">
        <f>AVERAGE('Raw data'!AR39:AW39)</f>
        <v>9.5798629347550008</v>
      </c>
      <c r="J39" s="19">
        <f>AVERAGE('Raw data'!AX39:BC39)</f>
        <v>9.5897297509633344</v>
      </c>
      <c r="K39" s="65">
        <f>AVERAGE('Raw data'!BD39:BI39)</f>
        <v>10.99584335646</v>
      </c>
      <c r="L39" s="13">
        <f>AVERAGE('Raw data'!BJ39:BO39)</f>
        <v>9.8555102462700006</v>
      </c>
      <c r="M39" s="16">
        <f>AVERAGE('Raw data'!BP39:BU39)</f>
        <v>11.362105442699999</v>
      </c>
      <c r="N39" s="54">
        <f>AVERAGE('Raw data'!BV39:CA39)</f>
        <v>10.206101477941667</v>
      </c>
      <c r="O39" s="13">
        <f>AVERAGE('Raw data'!CB39:CG39)</f>
        <v>11.409337493900001</v>
      </c>
      <c r="P39" s="43">
        <f>AVERAGE('Raw data'!CH39:CM39)</f>
        <v>10.616149326951666</v>
      </c>
      <c r="Q39" s="8">
        <f>AVERAGE('Raw data'!CN39:CS39)</f>
        <v>11.297389129006667</v>
      </c>
      <c r="R39" s="60">
        <f>AVERAGE('Raw data'!CT39:CY39)</f>
        <v>11.023205722185002</v>
      </c>
      <c r="S39" s="19">
        <f>AVERAGE('Raw data'!CZ39:DE39)</f>
        <v>10.219959529233334</v>
      </c>
      <c r="T39" s="46">
        <f>AVERAGE('Raw data'!DF39:DK39)</f>
        <v>12.103777955383334</v>
      </c>
      <c r="U39" s="13">
        <f>AVERAGE('Raw data'!DL39:DQ39)</f>
        <v>11.458398504250001</v>
      </c>
      <c r="V39" s="16">
        <f>AVERAGE('Raw data'!DR39:DW39)</f>
        <v>10.007910556791666</v>
      </c>
      <c r="W39" s="54">
        <f>AVERAGE('Raw data'!DX39:EC39)</f>
        <v>12.052959582</v>
      </c>
      <c r="X39" s="13">
        <f>AVERAGE('Raw data'!ED39:EI39)</f>
        <v>11.441273244233331</v>
      </c>
      <c r="Y39" s="43">
        <f>AVERAGE('Raw data'!EJ39:EO39)</f>
        <v>12.716502606066667</v>
      </c>
      <c r="Z39" s="8">
        <f>AVERAGE('Raw data'!EP39:EU39)</f>
        <v>11.857765429816666</v>
      </c>
      <c r="AA39" s="60">
        <f>AVERAGE('Raw data'!EV39:FA39)</f>
        <v>11.466106325799998</v>
      </c>
      <c r="AB39" s="19">
        <f>AVERAGE('Raw data'!FB39:FG39)</f>
        <v>11.206196629216665</v>
      </c>
      <c r="AC39" s="46">
        <f>AVERAGE('Raw data'!FH39:FM39)</f>
        <v>13.076096601483334</v>
      </c>
      <c r="AD39" s="13">
        <f>AVERAGE('Raw data'!FN39:FS39)</f>
        <v>10.690537942236666</v>
      </c>
      <c r="AE39" s="16">
        <f>AVERAGE('Raw data'!FT39:FY39)</f>
        <v>10.600021012628334</v>
      </c>
      <c r="AF39" s="54">
        <f>AVERAGE('Raw data'!FZ39:GE39)</f>
        <v>10.337538897186667</v>
      </c>
      <c r="AG39" s="13">
        <f>AVERAGE('Raw data'!GF39:GK39)</f>
        <v>8.6077798398350005</v>
      </c>
      <c r="AH39" s="43">
        <f>AVERAGE('Raw data'!GL39:GQ39)</f>
        <v>8.558337418233334</v>
      </c>
      <c r="AI39" s="8">
        <f>AVERAGE('Raw data'!GR39:GW39)</f>
        <v>9.8169421672716677</v>
      </c>
      <c r="AJ39" s="60">
        <f>AVERAGE('Raw data'!GX39:HC39)</f>
        <v>9.5966285769199988</v>
      </c>
      <c r="AK39" s="19">
        <f>AVERAGE('Raw data'!HD39:HI39)</f>
        <v>10.654532667796667</v>
      </c>
      <c r="AL39" s="46">
        <f>AVERAGE('Raw data'!HJ39:HO39)</f>
        <v>12.345420033133335</v>
      </c>
      <c r="AM39" s="13">
        <f>AVERAGE('Raw data'!HP39:HU39)</f>
        <v>8.9620424922299993</v>
      </c>
      <c r="AN39" s="16">
        <f>AVERAGE('Raw data'!HV39:IA39)</f>
        <v>11.096238330216666</v>
      </c>
      <c r="AO39" s="54">
        <f>AVERAGE('Raw data'!IB39:IG39)</f>
        <v>11.110021012616668</v>
      </c>
      <c r="AP39" s="13">
        <f>AVERAGE('Raw data'!IH39:IM39)</f>
        <v>11.642434260050001</v>
      </c>
      <c r="AQ39" s="43">
        <f>AVERAGE('Raw data'!IN39:IS39)</f>
        <v>10.878903408029998</v>
      </c>
      <c r="AR39" s="8">
        <f>AVERAGE('Raw data'!IT39:IY39)</f>
        <v>11.818313258499998</v>
      </c>
      <c r="AS39" s="60">
        <f>AVERAGE('Raw data'!IZ39:JE39)</f>
        <v>12.302530555733334</v>
      </c>
      <c r="AT39" s="19">
        <f>AVERAGE('Raw data'!JF39:JK39)</f>
        <v>11.832775707266668</v>
      </c>
      <c r="AU39" s="46">
        <f>AVERAGE('Raw data'!JL39:JQ39)</f>
        <v>11.415265353516666</v>
      </c>
      <c r="AV39" s="13">
        <f>AVERAGE('Raw data'!JR39:JW39)</f>
        <v>10.044256706238333</v>
      </c>
      <c r="AW39" s="16">
        <f>AVERAGE('Raw data'!JX39:KC39)</f>
        <v>12.754169921883337</v>
      </c>
      <c r="AX39" s="54">
        <f>AVERAGE('Raw data'!KD39:KI39)</f>
        <v>11.670537513100001</v>
      </c>
      <c r="AY39" s="13">
        <f>AVERAGE('Raw data'!KJ39:KO39)</f>
        <v>10.685824559533335</v>
      </c>
      <c r="AZ39" s="43">
        <f>AVERAGE('Raw data'!KP39:KU39)</f>
        <v>12.455937363316666</v>
      </c>
      <c r="BA39" s="8">
        <f>AVERAGE('Raw data'!KV39:LA39)</f>
        <v>12.484243434266666</v>
      </c>
      <c r="BB39" s="60">
        <f>AVERAGE('Raw data'!LB39:LG39)</f>
        <v>11.913967854199997</v>
      </c>
      <c r="BC39" s="19">
        <f>AVERAGE('Raw data'!LH39:LM39)</f>
        <v>11.532730627066668</v>
      </c>
      <c r="BD39" s="46">
        <f>AVERAGE('Raw data'!LN39:LS39)</f>
        <v>10.671320908868333</v>
      </c>
      <c r="BE39" s="13">
        <f>AVERAGE('Raw data'!LT39:LY39)</f>
        <v>10.35273036639</v>
      </c>
      <c r="BF39" s="16">
        <f>AVERAGE('Raw data'!LZ39:ME39)</f>
        <v>10.719668102270001</v>
      </c>
      <c r="BG39" s="54">
        <f>AVERAGE('Raw data'!MF39:MK39)</f>
        <v>8.9538755369250005</v>
      </c>
      <c r="BH39" s="13">
        <f>AVERAGE('Raw data'!ML39:MQ39)</f>
        <v>11.505225858700001</v>
      </c>
      <c r="BI39" s="43">
        <f>AVERAGE('Raw data'!MR39:MW39)</f>
        <v>9.4328117593166656</v>
      </c>
      <c r="BJ39" s="8">
        <f>AVERAGE('Raw data'!MX39:NC39)</f>
        <v>11.057343346296667</v>
      </c>
      <c r="BK39" s="60">
        <f>AVERAGE('Raw data'!ND39:NI39)</f>
        <v>9.5915539900549991</v>
      </c>
      <c r="BL39" s="19">
        <f>AVERAGE('Raw data'!NJ39:NO39)</f>
        <v>11.064113712291666</v>
      </c>
      <c r="BM39" s="46">
        <f>AVERAGE('Raw data'!NP39:NU39)</f>
        <v>8.552018593153333</v>
      </c>
      <c r="BN39" s="13">
        <f>AVERAGE('Raw data'!NV39:OA39)</f>
        <v>8.3534497912733325</v>
      </c>
      <c r="BO39" s="16">
        <f>AVERAGE('Raw data'!OB39:OG39)</f>
        <v>9.7060936196616652</v>
      </c>
      <c r="BP39" s="54">
        <f>AVERAGE('Raw data'!OH39:OM39)</f>
        <v>9.597636798209999</v>
      </c>
      <c r="BQ39" s="13">
        <f>AVERAGE('Raw data'!ON39:OS39)</f>
        <v>8.7762247387616679</v>
      </c>
      <c r="BR39" s="43">
        <f>AVERAGE('Raw data'!OT39:OY39)</f>
        <v>10.911044343311668</v>
      </c>
      <c r="BS39" s="8">
        <f>AVERAGE('Raw data'!OZ39:PE39)</f>
        <v>10.846749553674998</v>
      </c>
      <c r="BT39" s="60">
        <f>AVERAGE('Raw data'!PF39:PK39)</f>
        <v>5.9169795266816676</v>
      </c>
      <c r="BU39" s="19">
        <f>AVERAGE('Raw data'!PL39:PQ39)</f>
        <v>7.8689115444849991</v>
      </c>
      <c r="BV39" s="46">
        <f>AVERAGE('Raw data'!PR38:PW38)</f>
        <v>12.66756060598</v>
      </c>
      <c r="BW39" s="13">
        <f>AVERAGE('Raw data'!PX39:QC39)</f>
        <v>12.634046370199998</v>
      </c>
      <c r="BX39" s="16">
        <f>AVERAGE('Raw data'!QD39:QI39)</f>
        <v>11.479612995783333</v>
      </c>
      <c r="BY39" s="54">
        <f>AVERAGE('Raw data'!QJ39:QO39)</f>
        <v>12.032253828049997</v>
      </c>
      <c r="BZ39" s="13">
        <f>AVERAGE('Raw data'!QP39:QU39)</f>
        <v>12.195977735550001</v>
      </c>
      <c r="CA39" s="43">
        <f>AVERAGE('Raw data'!QV39:RA39)</f>
        <v>12.067855625133333</v>
      </c>
      <c r="CB39" s="8">
        <f>AVERAGE('Raw data'!RB39:RG39)</f>
        <v>14.329257405600002</v>
      </c>
      <c r="CC39" s="60">
        <f>AVERAGE('Raw data'!RH39:RM39)</f>
        <v>11.395869156516667</v>
      </c>
      <c r="CD39" s="19">
        <f>AVERAGE('Raw data'!RN39:RS39)</f>
        <v>13.907114054350002</v>
      </c>
      <c r="CE39" s="46">
        <f>AVERAGE('Raw data'!RT39:RY39)</f>
        <v>11.5555801614</v>
      </c>
      <c r="CF39" s="13">
        <f>AVERAGE('Raw data'!RZ39:SE39)</f>
        <v>12.468436724333335</v>
      </c>
      <c r="CG39" s="16">
        <f>AVERAGE('Raw data'!SF39:SK39)</f>
        <v>11.940494750333334</v>
      </c>
      <c r="CH39" s="54">
        <f>AVERAGE('Raw data'!SL39:SQ39)</f>
        <v>12.390101289766667</v>
      </c>
      <c r="CI39" s="13">
        <f>AVERAGE('Raw data'!SR39:SW39)</f>
        <v>12.180365578350001</v>
      </c>
      <c r="CJ39" s="43">
        <f>AVERAGE('Raw data'!SX39:TC39)</f>
        <v>10.974468310666666</v>
      </c>
      <c r="CK39" s="8">
        <f>AVERAGE('Raw data'!TD39:TI39)</f>
        <v>12.527328154233333</v>
      </c>
      <c r="CL39" s="60">
        <f>AVERAGE('Raw data'!TJ39:TO39)</f>
        <v>12.2628469944</v>
      </c>
      <c r="CM39" s="19">
        <f>AVERAGE('Raw data'!TP39:TU39)</f>
        <v>11.380587342583334</v>
      </c>
      <c r="CP39" s="65">
        <f t="shared" si="4"/>
        <v>11.199698018530675</v>
      </c>
      <c r="CQ39" s="13">
        <f t="shared" si="5"/>
        <v>10.589775957066667</v>
      </c>
      <c r="CR39" s="19">
        <f t="shared" si="6"/>
        <v>10.930854532967269</v>
      </c>
    </row>
    <row r="40" spans="1:96" x14ac:dyDescent="0.25">
      <c r="A40" s="38">
        <f t="shared" si="7"/>
        <v>0.35000000000000014</v>
      </c>
      <c r="B40" s="65">
        <f>AVERAGE('Raw data'!B40:G40)</f>
        <v>9.4585603872883333</v>
      </c>
      <c r="C40" s="13">
        <f>AVERAGE('Raw data'!H40:M40)</f>
        <v>11.107157222433331</v>
      </c>
      <c r="D40" s="16">
        <f>AVERAGE('Raw data'!N40:S40)</f>
        <v>9.0803422570250003</v>
      </c>
      <c r="E40" s="54">
        <f>AVERAGE('Raw data'!T40:Y40)</f>
        <v>10.806918501850001</v>
      </c>
      <c r="F40" s="13">
        <f>AVERAGE('Raw data'!Z40:AE40)</f>
        <v>9.8935630162533332</v>
      </c>
      <c r="G40" s="43">
        <f>AVERAGE('Raw data'!AF40:AK40)</f>
        <v>12.8882161935</v>
      </c>
      <c r="H40" s="8">
        <f>AVERAGE('Raw data'!AL40:AQ40)</f>
        <v>10.760525568316666</v>
      </c>
      <c r="I40" s="60">
        <f>AVERAGE('Raw data'!AR40:AW40)</f>
        <v>10.197661320371667</v>
      </c>
      <c r="J40" s="19">
        <f>AVERAGE('Raw data'!AX40:BC40)</f>
        <v>10.159119351718333</v>
      </c>
      <c r="K40" s="65">
        <f>AVERAGE('Raw data'!BD40:BI40)</f>
        <v>11.216312472030003</v>
      </c>
      <c r="L40" s="13">
        <f>AVERAGE('Raw data'!BJ40:BO40)</f>
        <v>10.065630321494</v>
      </c>
      <c r="M40" s="16">
        <f>AVERAGE('Raw data'!BP40:BU40)</f>
        <v>11.463534259783332</v>
      </c>
      <c r="N40" s="54">
        <f>AVERAGE('Raw data'!BV40:CA40)</f>
        <v>10.367168704656669</v>
      </c>
      <c r="O40" s="13">
        <f>AVERAGE('Raw data'!CB40:CG40)</f>
        <v>11.594358902000002</v>
      </c>
      <c r="P40" s="43">
        <f>AVERAGE('Raw data'!CH40:CM40)</f>
        <v>10.803929789883332</v>
      </c>
      <c r="Q40" s="8">
        <f>AVERAGE('Raw data'!CN40:CS40)</f>
        <v>11.461414980900001</v>
      </c>
      <c r="R40" s="60">
        <f>AVERAGE('Raw data'!CT40:CY40)</f>
        <v>11.137269759170001</v>
      </c>
      <c r="S40" s="19">
        <f>AVERAGE('Raw data'!CZ40:DE40)</f>
        <v>10.404336555793334</v>
      </c>
      <c r="T40" s="46">
        <f>AVERAGE('Raw data'!DF40:DK40)</f>
        <v>12.257502039266667</v>
      </c>
      <c r="U40" s="13">
        <f>AVERAGE('Raw data'!DL40:DQ40)</f>
        <v>11.810613314299999</v>
      </c>
      <c r="V40" s="16">
        <f>AVERAGE('Raw data'!DR40:DW40)</f>
        <v>10.321235100448334</v>
      </c>
      <c r="W40" s="54">
        <f>AVERAGE('Raw data'!DX40:EC40)</f>
        <v>12.504948425283333</v>
      </c>
      <c r="X40" s="13">
        <f>AVERAGE('Raw data'!ED40:EI40)</f>
        <v>11.754753192283333</v>
      </c>
      <c r="Y40" s="43">
        <f>AVERAGE('Raw data'!EJ40:EO40)</f>
        <v>13.070695209499997</v>
      </c>
      <c r="Z40" s="8">
        <f>AVERAGE('Raw data'!EP40:EU40)</f>
        <v>11.989252495766669</v>
      </c>
      <c r="AA40" s="60">
        <f>AVERAGE('Raw data'!EV40:FA40)</f>
        <v>11.774967090283333</v>
      </c>
      <c r="AB40" s="19">
        <f>AVERAGE('Raw data'!FB40:FG40)</f>
        <v>11.523636849699999</v>
      </c>
      <c r="AC40" s="46">
        <f>AVERAGE('Raw data'!FH40:FM40)</f>
        <v>13.648839131999999</v>
      </c>
      <c r="AD40" s="13">
        <f>AVERAGE('Raw data'!FN40:FS40)</f>
        <v>11.270771416033334</v>
      </c>
      <c r="AE40" s="16">
        <f>AVERAGE('Raw data'!FT40:FY40)</f>
        <v>11.294535414371666</v>
      </c>
      <c r="AF40" s="54">
        <f>AVERAGE('Raw data'!FZ40:GE40)</f>
        <v>11.022006527599999</v>
      </c>
      <c r="AG40" s="13">
        <f>AVERAGE('Raw data'!GF40:GK40)</f>
        <v>9.2406132817349995</v>
      </c>
      <c r="AH40" s="43">
        <f>AVERAGE('Raw data'!GL40:GQ40)</f>
        <v>9.1436874707533331</v>
      </c>
      <c r="AI40" s="8">
        <f>AVERAGE('Raw data'!GR40:GW40)</f>
        <v>10.362612819683333</v>
      </c>
      <c r="AJ40" s="60">
        <f>AVERAGE('Raw data'!GX40:HC40)</f>
        <v>10.078568752611666</v>
      </c>
      <c r="AK40" s="19">
        <f>AVERAGE('Raw data'!HD40:HI40)</f>
        <v>11.201084375383333</v>
      </c>
      <c r="AL40" s="46">
        <f>AVERAGE('Raw data'!HJ40:HO40)</f>
        <v>12.884026980416669</v>
      </c>
      <c r="AM40" s="13">
        <f>AVERAGE('Raw data'!HP40:HU40)</f>
        <v>9.3774955550783332</v>
      </c>
      <c r="AN40" s="16">
        <f>AVERAGE('Raw data'!HV40:IA40)</f>
        <v>11.473290522900001</v>
      </c>
      <c r="AO40" s="54">
        <f>AVERAGE('Raw data'!IB40:IG40)</f>
        <v>11.554875119516666</v>
      </c>
      <c r="AP40" s="13">
        <f>AVERAGE('Raw data'!IH40:IM40)</f>
        <v>12.011008818950001</v>
      </c>
      <c r="AQ40" s="43">
        <f>AVERAGE('Raw data'!IN40:IS40)</f>
        <v>11.25184924599</v>
      </c>
      <c r="AR40" s="8">
        <f>AVERAGE('Raw data'!IT40:IY40)</f>
        <v>12.254493347816668</v>
      </c>
      <c r="AS40" s="60">
        <f>AVERAGE('Raw data'!IZ40:JE40)</f>
        <v>12.67557873725</v>
      </c>
      <c r="AT40" s="19">
        <f>AVERAGE('Raw data'!JF40:JK40)</f>
        <v>12.243335167550001</v>
      </c>
      <c r="AU40" s="46">
        <f>AVERAGE('Raw data'!JL40:JQ40)</f>
        <v>11.699655485166666</v>
      </c>
      <c r="AV40" s="13">
        <f>AVERAGE('Raw data'!JR40:JW40)</f>
        <v>10.291689896576669</v>
      </c>
      <c r="AW40" s="16">
        <f>AVERAGE('Raw data'!JX40:KC40)</f>
        <v>13.036439013466664</v>
      </c>
      <c r="AX40" s="54">
        <f>AVERAGE('Raw data'!KD40:KI40)</f>
        <v>11.963558443383333</v>
      </c>
      <c r="AY40" s="13">
        <f>AVERAGE('Raw data'!KJ40:KO40)</f>
        <v>11.012406476333332</v>
      </c>
      <c r="AZ40" s="43">
        <f>AVERAGE('Raw data'!KP40:KU40)</f>
        <v>12.798802860566665</v>
      </c>
      <c r="BA40" s="8">
        <f>AVERAGE('Raw data'!KV40:LA40)</f>
        <v>12.807572714483333</v>
      </c>
      <c r="BB40" s="60">
        <f>AVERAGE('Raw data'!LB40:LG40)</f>
        <v>12.191651272783332</v>
      </c>
      <c r="BC40" s="19">
        <f>AVERAGE('Raw data'!LH40:LM40)</f>
        <v>11.839499362316666</v>
      </c>
      <c r="BD40" s="46">
        <f>AVERAGE('Raw data'!LN40:LS40)</f>
        <v>10.777888902015</v>
      </c>
      <c r="BE40" s="13">
        <f>AVERAGE('Raw data'!LT40:LY40)</f>
        <v>10.482491795221666</v>
      </c>
      <c r="BF40" s="16">
        <f>AVERAGE('Raw data'!LZ40:ME40)</f>
        <v>10.791500520718332</v>
      </c>
      <c r="BG40" s="54">
        <f>AVERAGE('Raw data'!MF40:MK40)</f>
        <v>8.830478519195001</v>
      </c>
      <c r="BH40" s="13">
        <f>AVERAGE('Raw data'!ML40:MQ40)</f>
        <v>11.559696197516667</v>
      </c>
      <c r="BI40" s="43">
        <f>AVERAGE('Raw data'!MR40:MW40)</f>
        <v>9.4689057985900007</v>
      </c>
      <c r="BJ40" s="8">
        <f>AVERAGE('Raw data'!MX40:NC40)</f>
        <v>11.126453351973334</v>
      </c>
      <c r="BK40" s="60">
        <f>AVERAGE('Raw data'!ND40:NI40)</f>
        <v>9.6370363473816667</v>
      </c>
      <c r="BL40" s="19">
        <f>AVERAGE('Raw data'!NJ40:NO40)</f>
        <v>11.012771606446664</v>
      </c>
      <c r="BM40" s="46">
        <f>AVERAGE('Raw data'!NP40:NU40)</f>
        <v>8.6867919524533335</v>
      </c>
      <c r="BN40" s="13">
        <f>AVERAGE('Raw data'!NV40:OA40)</f>
        <v>8.4528596361483341</v>
      </c>
      <c r="BO40" s="16">
        <f>AVERAGE('Raw data'!OB40:OG40)</f>
        <v>9.8555130561266662</v>
      </c>
      <c r="BP40" s="54">
        <f>AVERAGE('Raw data'!OH40:OM40)</f>
        <v>9.8567883332433333</v>
      </c>
      <c r="BQ40" s="13">
        <f>AVERAGE('Raw data'!ON40:OS40)</f>
        <v>8.9937838832750003</v>
      </c>
      <c r="BR40" s="43">
        <f>AVERAGE('Raw data'!OT40:OY40)</f>
        <v>11.112095626193335</v>
      </c>
      <c r="BS40" s="8">
        <f>AVERAGE('Raw data'!OZ40:PE40)</f>
        <v>11.091847435631665</v>
      </c>
      <c r="BT40" s="60">
        <f>AVERAGE('Raw data'!PF40:PK40)</f>
        <v>6.0911390463500004</v>
      </c>
      <c r="BU40" s="19">
        <f>AVERAGE('Raw data'!PL40:PQ40)</f>
        <v>7.9068101326616684</v>
      </c>
      <c r="BV40" s="46">
        <f>AVERAGE('Raw data'!PR39:PW39)</f>
        <v>12.999022361780002</v>
      </c>
      <c r="BW40" s="13">
        <f>AVERAGE('Raw data'!PX40:QC40)</f>
        <v>12.753805208216667</v>
      </c>
      <c r="BX40" s="16">
        <f>AVERAGE('Raw data'!QD40:QI40)</f>
        <v>11.790147415783332</v>
      </c>
      <c r="BY40" s="54">
        <f>AVERAGE('Raw data'!QJ40:QO40)</f>
        <v>12.269787963216666</v>
      </c>
      <c r="BZ40" s="13">
        <f>AVERAGE('Raw data'!QP40:QU40)</f>
        <v>12.384252325683333</v>
      </c>
      <c r="CA40" s="43">
        <f>AVERAGE('Raw data'!QV40:RA40)</f>
        <v>12.244418962799999</v>
      </c>
      <c r="CB40" s="8">
        <f>AVERAGE('Raw data'!RB40:RG40)</f>
        <v>14.672948710116666</v>
      </c>
      <c r="CC40" s="60">
        <f>AVERAGE('Raw data'!RH40:RM40)</f>
        <v>11.523921179766667</v>
      </c>
      <c r="CD40" s="19">
        <f>AVERAGE('Raw data'!RN40:RS40)</f>
        <v>14.087249390283333</v>
      </c>
      <c r="CE40" s="46">
        <f>AVERAGE('Raw data'!RT40:RY40)</f>
        <v>12.0022261699</v>
      </c>
      <c r="CF40" s="13">
        <f>AVERAGE('Raw data'!RZ40:SE40)</f>
        <v>12.755315343516665</v>
      </c>
      <c r="CG40" s="16">
        <f>AVERAGE('Raw data'!SF40:SK40)</f>
        <v>12.339650789899999</v>
      </c>
      <c r="CH40" s="54">
        <f>AVERAGE('Raw data'!SL40:SQ40)</f>
        <v>12.733737389233335</v>
      </c>
      <c r="CI40" s="13">
        <f>AVERAGE('Raw data'!SR40:SW40)</f>
        <v>12.558372577050001</v>
      </c>
      <c r="CJ40" s="43">
        <f>AVERAGE('Raw data'!SX40:TC40)</f>
        <v>11.28565915425</v>
      </c>
      <c r="CK40" s="8">
        <f>AVERAGE('Raw data'!TD40:TI40)</f>
        <v>12.820938857383332</v>
      </c>
      <c r="CL40" s="60">
        <f>AVERAGE('Raw data'!TJ40:TO40)</f>
        <v>12.570161477716667</v>
      </c>
      <c r="CM40" s="19">
        <f>AVERAGE('Raw data'!TP40:TU40)</f>
        <v>11.747973752016668</v>
      </c>
      <c r="CP40" s="65">
        <f t="shared" si="4"/>
        <v>11.513904121737397</v>
      </c>
      <c r="CQ40" s="13">
        <f t="shared" si="5"/>
        <v>10.881674279819604</v>
      </c>
      <c r="CR40" s="19">
        <f t="shared" si="6"/>
        <v>11.225727070245522</v>
      </c>
    </row>
    <row r="41" spans="1:96" x14ac:dyDescent="0.25">
      <c r="A41" s="38">
        <f t="shared" si="7"/>
        <v>0.36000000000000015</v>
      </c>
      <c r="B41" s="65">
        <f>AVERAGE('Raw data'!B41:G41)</f>
        <v>10.090032310491667</v>
      </c>
      <c r="C41" s="13">
        <f>AVERAGE('Raw data'!H41:M41)</f>
        <v>11.710260766333334</v>
      </c>
      <c r="D41" s="16">
        <f>AVERAGE('Raw data'!N41:S41)</f>
        <v>9.6917987632799996</v>
      </c>
      <c r="E41" s="54">
        <f>AVERAGE('Raw data'!T41:Y41)</f>
        <v>11.392449309049999</v>
      </c>
      <c r="F41" s="13">
        <f>AVERAGE('Raw data'!Z41:AE41)</f>
        <v>10.479431489311667</v>
      </c>
      <c r="G41" s="43">
        <f>AVERAGE('Raw data'!AF41:AK41)</f>
        <v>13.365085411066667</v>
      </c>
      <c r="H41" s="8">
        <f>AVERAGE('Raw data'!AL41:AQ41)</f>
        <v>11.358404941566667</v>
      </c>
      <c r="I41" s="60">
        <f>AVERAGE('Raw data'!AR41:AW41)</f>
        <v>10.817766005191666</v>
      </c>
      <c r="J41" s="19">
        <f>AVERAGE('Raw data'!AX41:BC41)</f>
        <v>10.764594281501667</v>
      </c>
      <c r="K41" s="65">
        <f>AVERAGE('Raw data'!BD41:BI41)</f>
        <v>11.433056170153334</v>
      </c>
      <c r="L41" s="13">
        <f>AVERAGE('Raw data'!BJ41:BO41)</f>
        <v>10.265990821843999</v>
      </c>
      <c r="M41" s="16">
        <f>AVERAGE('Raw data'!BP41:BU41)</f>
        <v>11.616359863266666</v>
      </c>
      <c r="N41" s="54">
        <f>AVERAGE('Raw data'!BV41:CA41)</f>
        <v>10.524777889238335</v>
      </c>
      <c r="O41" s="13">
        <f>AVERAGE('Raw data'!CB41:CG41)</f>
        <v>11.7963550644</v>
      </c>
      <c r="P41" s="43">
        <f>AVERAGE('Raw data'!CH41:CM41)</f>
        <v>11.00507562</v>
      </c>
      <c r="Q41" s="8">
        <f>AVERAGE('Raw data'!CN41:CS41)</f>
        <v>11.629816684716667</v>
      </c>
      <c r="R41" s="60">
        <f>AVERAGE('Raw data'!CT41:CY41)</f>
        <v>11.273012828841665</v>
      </c>
      <c r="S41" s="19">
        <f>AVERAGE('Raw data'!CZ41:DE41)</f>
        <v>10.590614725766667</v>
      </c>
      <c r="T41" s="46">
        <f>AVERAGE('Raw data'!DF41:DK41)</f>
        <v>12.451025021866664</v>
      </c>
      <c r="U41" s="13">
        <f>AVERAGE('Raw data'!DL41:DQ41)</f>
        <v>12.135135847716667</v>
      </c>
      <c r="V41" s="16">
        <f>AVERAGE('Raw data'!DR41:DW41)</f>
        <v>10.654228884383333</v>
      </c>
      <c r="W41" s="54">
        <f>AVERAGE('Raw data'!DX41:EC41)</f>
        <v>12.902634913133333</v>
      </c>
      <c r="X41" s="13">
        <f>AVERAGE('Raw data'!ED41:EI41)</f>
        <v>12.077838910416666</v>
      </c>
      <c r="Y41" s="43">
        <f>AVERAGE('Raw data'!EJ41:EO41)</f>
        <v>13.453552220649998</v>
      </c>
      <c r="Z41" s="8">
        <f>AVERAGE('Raw data'!EP41:EU41)</f>
        <v>12.07927972795</v>
      </c>
      <c r="AA41" s="60">
        <f>AVERAGE('Raw data'!EV41:FA41)</f>
        <v>12.056662356066667</v>
      </c>
      <c r="AB41" s="19">
        <f>AVERAGE('Raw data'!FB41:FG41)</f>
        <v>11.815743954983333</v>
      </c>
      <c r="AC41" s="46">
        <f>AVERAGE('Raw data'!FH41:FM41)</f>
        <v>14.202138849900001</v>
      </c>
      <c r="AD41" s="13">
        <f>AVERAGE('Raw data'!FN41:FS41)</f>
        <v>11.872970199583335</v>
      </c>
      <c r="AE41" s="16">
        <f>AVERAGE('Raw data'!FT41:FY41)</f>
        <v>11.990295632666667</v>
      </c>
      <c r="AF41" s="54">
        <f>AVERAGE('Raw data'!FZ41:GE41)</f>
        <v>11.639509296416668</v>
      </c>
      <c r="AG41" s="13">
        <f>AVERAGE('Raw data'!GF41:GK41)</f>
        <v>9.8713758214366667</v>
      </c>
      <c r="AH41" s="43">
        <f>AVERAGE('Raw data'!GL41:GQ41)</f>
        <v>9.7692690912833324</v>
      </c>
      <c r="AI41" s="8">
        <f>AVERAGE('Raw data'!GR41:GW41)</f>
        <v>10.912237421666667</v>
      </c>
      <c r="AJ41" s="60">
        <f>AVERAGE('Raw data'!GX41:HC41)</f>
        <v>10.574044094093333</v>
      </c>
      <c r="AK41" s="19">
        <f>AVERAGE('Raw data'!HD41:HI41)</f>
        <v>11.800230331416666</v>
      </c>
      <c r="AL41" s="46">
        <f>AVERAGE('Raw data'!HJ41:HO41)</f>
        <v>13.408110497800001</v>
      </c>
      <c r="AM41" s="13">
        <f>AVERAGE('Raw data'!HP41:HU41)</f>
        <v>9.8501713307666652</v>
      </c>
      <c r="AN41" s="16">
        <f>AVERAGE('Raw data'!HV41:IA41)</f>
        <v>11.907862307266667</v>
      </c>
      <c r="AO41" s="54">
        <f>AVERAGE('Raw data'!IB41:IG41)</f>
        <v>12.014121888466667</v>
      </c>
      <c r="AP41" s="13">
        <f>AVERAGE('Raw data'!IH41:IM41)</f>
        <v>12.431108608233332</v>
      </c>
      <c r="AQ41" s="43">
        <f>AVERAGE('Raw data'!IN41:IS41)</f>
        <v>11.637372786183333</v>
      </c>
      <c r="AR41" s="8">
        <f>AVERAGE('Raw data'!IT41:IY41)</f>
        <v>12.677322991666665</v>
      </c>
      <c r="AS41" s="60">
        <f>AVERAGE('Raw data'!IZ41:JE41)</f>
        <v>13.080673675550001</v>
      </c>
      <c r="AT41" s="19">
        <f>AVERAGE('Raw data'!JF41:JK41)</f>
        <v>12.691815331783333</v>
      </c>
      <c r="AU41" s="46">
        <f>AVERAGE('Raw data'!JL41:JQ41)</f>
        <v>11.959025230400002</v>
      </c>
      <c r="AV41" s="13">
        <f>AVERAGE('Raw data'!JR41:JW41)</f>
        <v>10.526011231730001</v>
      </c>
      <c r="AW41" s="16">
        <f>AVERAGE('Raw data'!JX41:KC41)</f>
        <v>13.301243457783334</v>
      </c>
      <c r="AX41" s="54">
        <f>AVERAGE('Raw data'!KD41:KI41)</f>
        <v>12.255902919783333</v>
      </c>
      <c r="AY41" s="13">
        <f>AVERAGE('Raw data'!KJ41:KO41)</f>
        <v>11.326961231233334</v>
      </c>
      <c r="AZ41" s="43">
        <f>AVERAGE('Raw data'!KP41:KU41)</f>
        <v>13.132512219733334</v>
      </c>
      <c r="BA41" s="8">
        <f>AVERAGE('Raw data'!KV41:LA41)</f>
        <v>13.135441341399998</v>
      </c>
      <c r="BB41" s="60">
        <f>AVERAGE('Raw data'!LB41:LG41)</f>
        <v>12.484362201683334</v>
      </c>
      <c r="BC41" s="19">
        <f>AVERAGE('Raw data'!LH41:LM41)</f>
        <v>12.152859287266665</v>
      </c>
      <c r="BD41" s="46">
        <f>AVERAGE('Raw data'!LN41:LS41)</f>
        <v>10.829116942085001</v>
      </c>
      <c r="BE41" s="13">
        <f>AVERAGE('Raw data'!LT41:LY41)</f>
        <v>10.615975844073334</v>
      </c>
      <c r="BF41" s="16">
        <f>AVERAGE('Raw data'!LZ41:ME41)</f>
        <v>10.807004350031667</v>
      </c>
      <c r="BG41" s="54">
        <f>AVERAGE('Raw data'!MF41:MK41)</f>
        <v>8.6772358560449998</v>
      </c>
      <c r="BH41" s="13">
        <f>AVERAGE('Raw data'!ML41:MQ41)</f>
        <v>11.604227339433331</v>
      </c>
      <c r="BI41" s="43">
        <f>AVERAGE('Raw data'!MR41:MW41)</f>
        <v>9.5088967196166667</v>
      </c>
      <c r="BJ41" s="8">
        <f>AVERAGE('Raw data'!MX41:NC41)</f>
        <v>11.150496991463333</v>
      </c>
      <c r="BK41" s="60">
        <f>AVERAGE('Raw data'!ND41:NI41)</f>
        <v>9.6635651651900005</v>
      </c>
      <c r="BL41" s="19">
        <f>AVERAGE('Raw data'!NJ41:NO41)</f>
        <v>10.92649669011</v>
      </c>
      <c r="BM41" s="46">
        <f>AVERAGE('Raw data'!NP41:NU41)</f>
        <v>8.8386304251366656</v>
      </c>
      <c r="BN41" s="13">
        <f>AVERAGE('Raw data'!NV41:OA41)</f>
        <v>8.5181163787833327</v>
      </c>
      <c r="BO41" s="16">
        <f>AVERAGE('Raw data'!OB41:OG41)</f>
        <v>10.023284651436667</v>
      </c>
      <c r="BP41" s="54">
        <f>AVERAGE('Raw data'!OH41:OM41)</f>
        <v>10.091398951225001</v>
      </c>
      <c r="BQ41" s="13">
        <f>AVERAGE('Raw data'!ON41:OS41)</f>
        <v>9.1982593663516656</v>
      </c>
      <c r="BR41" s="43">
        <f>AVERAGE('Raw data'!OT41:OY41)</f>
        <v>11.312048517856667</v>
      </c>
      <c r="BS41" s="8">
        <f>AVERAGE('Raw data'!OZ41:PE41)</f>
        <v>11.302695662198333</v>
      </c>
      <c r="BT41" s="60">
        <f>AVERAGE('Raw data'!PF41:PK41)</f>
        <v>6.2779420248666673</v>
      </c>
      <c r="BU41" s="19">
        <f>AVERAGE('Raw data'!PL41:PQ41)</f>
        <v>7.9441780503599988</v>
      </c>
      <c r="BV41" s="46">
        <f>AVERAGE('Raw data'!PR40:PW40)</f>
        <v>13.317494430559998</v>
      </c>
      <c r="BW41" s="13">
        <f>AVERAGE('Raw data'!PX41:QC41)</f>
        <v>12.820958830516666</v>
      </c>
      <c r="BX41" s="16">
        <f>AVERAGE('Raw data'!QD41:QI41)</f>
        <v>12.045142320000002</v>
      </c>
      <c r="BY41" s="54">
        <f>AVERAGE('Raw data'!QJ41:QO41)</f>
        <v>12.442343425750002</v>
      </c>
      <c r="BZ41" s="13">
        <f>AVERAGE('Raw data'!QP41:QU41)</f>
        <v>12.523836224883334</v>
      </c>
      <c r="CA41" s="43">
        <f>AVERAGE('Raw data'!QV41:RA41)</f>
        <v>12.345378163649999</v>
      </c>
      <c r="CB41" s="8">
        <f>AVERAGE('Raw data'!RB41:RG41)</f>
        <v>14.969384632099997</v>
      </c>
      <c r="CC41" s="60">
        <f>AVERAGE('Raw data'!RH41:RM41)</f>
        <v>11.604012578333332</v>
      </c>
      <c r="CD41" s="19">
        <f>AVERAGE('Raw data'!RN41:RS41)</f>
        <v>14.206012001016667</v>
      </c>
      <c r="CE41" s="46">
        <f>AVERAGE('Raw data'!RT41:RY41)</f>
        <v>12.407684936533334</v>
      </c>
      <c r="CF41" s="13">
        <f>AVERAGE('Raw data'!RZ41:SE41)</f>
        <v>12.988552042633335</v>
      </c>
      <c r="CG41" s="16">
        <f>AVERAGE('Raw data'!SF41:SK41)</f>
        <v>12.702259915666668</v>
      </c>
      <c r="CH41" s="54">
        <f>AVERAGE('Raw data'!SL41:SQ41)</f>
        <v>13.036463330583333</v>
      </c>
      <c r="CI41" s="13">
        <f>AVERAGE('Raw data'!SR41:SW41)</f>
        <v>12.927930723816667</v>
      </c>
      <c r="CJ41" s="43">
        <f>AVERAGE('Raw data'!SX41:TC41)</f>
        <v>11.567416750600001</v>
      </c>
      <c r="CK41" s="8">
        <f>AVERAGE('Raw data'!TD41:TI41)</f>
        <v>13.029386545816665</v>
      </c>
      <c r="CL41" s="60">
        <f>AVERAGE('Raw data'!TJ41:TO41)</f>
        <v>12.90275452295</v>
      </c>
      <c r="CM41" s="19">
        <f>AVERAGE('Raw data'!TP41:TU41)</f>
        <v>12.064308344533332</v>
      </c>
      <c r="CP41" s="65">
        <f t="shared" si="4"/>
        <v>11.806745419354167</v>
      </c>
      <c r="CQ41" s="13">
        <f t="shared" si="5"/>
        <v>11.172131725450331</v>
      </c>
      <c r="CR41" s="19">
        <f t="shared" si="6"/>
        <v>11.512717167038232</v>
      </c>
    </row>
    <row r="42" spans="1:96" x14ac:dyDescent="0.25">
      <c r="A42" s="38">
        <f t="shared" si="7"/>
        <v>0.37000000000000016</v>
      </c>
      <c r="B42" s="65">
        <f>AVERAGE('Raw data'!B42:G42)</f>
        <v>10.706687143640002</v>
      </c>
      <c r="C42" s="13">
        <f>AVERAGE('Raw data'!H42:M42)</f>
        <v>12.3085625982</v>
      </c>
      <c r="D42" s="16">
        <f>AVERAGE('Raw data'!N42:S42)</f>
        <v>10.3510377693175</v>
      </c>
      <c r="E42" s="54">
        <f>AVERAGE('Raw data'!T42:Y42)</f>
        <v>12.042678848900001</v>
      </c>
      <c r="F42" s="13">
        <f>AVERAGE('Raw data'!Z42:AE42)</f>
        <v>11.081412758825001</v>
      </c>
      <c r="G42" s="43">
        <f>AVERAGE('Raw data'!AF42:AK42)</f>
        <v>13.891834928199998</v>
      </c>
      <c r="H42" s="8">
        <f>AVERAGE('Raw data'!AL42:AQ42)</f>
        <v>11.970048623116666</v>
      </c>
      <c r="I42" s="60">
        <f>AVERAGE('Raw data'!AR42:AW42)</f>
        <v>11.455930012083334</v>
      </c>
      <c r="J42" s="19">
        <f>AVERAGE('Raw data'!AX42:BC42)</f>
        <v>11.359434256550001</v>
      </c>
      <c r="K42" s="65">
        <f>AVERAGE('Raw data'!BD42:BI42)</f>
        <v>11.635462180753334</v>
      </c>
      <c r="L42" s="13">
        <f>AVERAGE('Raw data'!BJ42:BO42)</f>
        <v>10.471856376642</v>
      </c>
      <c r="M42" s="16">
        <f>AVERAGE('Raw data'!BP42:BU42)</f>
        <v>11.750051873549999</v>
      </c>
      <c r="N42" s="54">
        <f>AVERAGE('Raw data'!BV42:CA42)</f>
        <v>10.735806237856666</v>
      </c>
      <c r="O42" s="13">
        <f>AVERAGE('Raw data'!CB42:CG42)</f>
        <v>11.98384741402</v>
      </c>
      <c r="P42" s="43">
        <f>AVERAGE('Raw data'!CH42:CM42)</f>
        <v>11.192735277783333</v>
      </c>
      <c r="Q42" s="8">
        <f>AVERAGE('Raw data'!CN42:CS42)</f>
        <v>11.813247221316667</v>
      </c>
      <c r="R42" s="60">
        <f>AVERAGE('Raw data'!CT42:CY42)</f>
        <v>11.369522304533334</v>
      </c>
      <c r="S42" s="19">
        <f>AVERAGE('Raw data'!CZ42:DE42)</f>
        <v>10.773314175614999</v>
      </c>
      <c r="T42" s="46">
        <f>AVERAGE('Raw data'!DF42:DK42)</f>
        <v>12.576067228316667</v>
      </c>
      <c r="U42" s="13">
        <f>AVERAGE('Raw data'!DL42:DQ42)</f>
        <v>12.4505323537</v>
      </c>
      <c r="V42" s="16">
        <f>AVERAGE('Raw data'!DR42:DW42)</f>
        <v>10.965183107054999</v>
      </c>
      <c r="W42" s="54">
        <f>AVERAGE('Raw data'!DX42:EC42)</f>
        <v>13.298234957066668</v>
      </c>
      <c r="X42" s="13">
        <f>AVERAGE('Raw data'!ED42:EI42)</f>
        <v>12.358751149183334</v>
      </c>
      <c r="Y42" s="43">
        <f>AVERAGE('Raw data'!EJ42:EO42)</f>
        <v>13.842193751316669</v>
      </c>
      <c r="Z42" s="8">
        <f>AVERAGE('Raw data'!EP42:EU42)</f>
        <v>12.162198861433334</v>
      </c>
      <c r="AA42" s="60">
        <f>AVERAGE('Raw data'!EV42:FA42)</f>
        <v>12.296554632166668</v>
      </c>
      <c r="AB42" s="19">
        <f>AVERAGE('Raw data'!FB42:FG42)</f>
        <v>12.044357697183335</v>
      </c>
      <c r="AC42" s="46">
        <f>AVERAGE('Raw data'!FH42:FM42)</f>
        <v>14.767823360766668</v>
      </c>
      <c r="AD42" s="13">
        <f>AVERAGE('Raw data'!FN42:FS42)</f>
        <v>12.485447163583332</v>
      </c>
      <c r="AE42" s="16">
        <f>AVERAGE('Raw data'!FT42:FY42)</f>
        <v>12.731159561483331</v>
      </c>
      <c r="AF42" s="54">
        <f>AVERAGE('Raw data'!FZ42:GE42)</f>
        <v>12.300930986416667</v>
      </c>
      <c r="AG42" s="13">
        <f>AVERAGE('Raw data'!GF42:GK42)</f>
        <v>10.540423480663334</v>
      </c>
      <c r="AH42" s="43">
        <f>AVERAGE('Raw data'!GL42:GQ42)</f>
        <v>10.428111694644999</v>
      </c>
      <c r="AI42" s="8">
        <f>AVERAGE('Raw data'!GR42:GW42)</f>
        <v>11.514491726566668</v>
      </c>
      <c r="AJ42" s="60">
        <f>AVERAGE('Raw data'!GX42:HC42)</f>
        <v>11.073021003416665</v>
      </c>
      <c r="AK42" s="19">
        <f>AVERAGE('Raw data'!HD42:HI42)</f>
        <v>12.393815137533332</v>
      </c>
      <c r="AL42" s="46">
        <f>AVERAGE('Raw data'!HJ42:HO42)</f>
        <v>13.9702939733</v>
      </c>
      <c r="AM42" s="13">
        <f>AVERAGE('Raw data'!HP42:HU42)</f>
        <v>10.328524743716667</v>
      </c>
      <c r="AN42" s="16">
        <f>AVERAGE('Raw data'!HV42:IA42)</f>
        <v>12.398295844400002</v>
      </c>
      <c r="AO42" s="54">
        <f>AVERAGE('Raw data'!IB42:IG42)</f>
        <v>12.471633807833335</v>
      </c>
      <c r="AP42" s="13">
        <f>AVERAGE('Raw data'!IH42:IM42)</f>
        <v>12.843034923866666</v>
      </c>
      <c r="AQ42" s="43">
        <f>AVERAGE('Raw data'!IN42:IS42)</f>
        <v>11.9840562439</v>
      </c>
      <c r="AR42" s="8">
        <f>AVERAGE('Raw data'!IT42:IY42)</f>
        <v>13.153606271766668</v>
      </c>
      <c r="AS42" s="60">
        <f>AVERAGE('Raw data'!IZ42:JE42)</f>
        <v>13.506636576666667</v>
      </c>
      <c r="AT42" s="19">
        <f>AVERAGE('Raw data'!JF42:JK42)</f>
        <v>13.176526395483334</v>
      </c>
      <c r="AU42" s="46">
        <f>AVERAGE('Raw data'!JL42:JQ42)</f>
        <v>12.189881868366667</v>
      </c>
      <c r="AV42" s="13">
        <f>AVERAGE('Raw data'!JR42:JW42)</f>
        <v>10.779730682384999</v>
      </c>
      <c r="AW42" s="16">
        <f>AVERAGE('Raw data'!JX42:KC42)</f>
        <v>13.583351966533334</v>
      </c>
      <c r="AX42" s="54">
        <f>AVERAGE('Raw data'!KD42:KI42)</f>
        <v>12.520449604983334</v>
      </c>
      <c r="AY42" s="13">
        <f>AVERAGE('Raw data'!KJ42:KO42)</f>
        <v>11.617970169366666</v>
      </c>
      <c r="AZ42" s="43">
        <f>AVERAGE('Raw data'!KP42:KU42)</f>
        <v>13.451435875883334</v>
      </c>
      <c r="BA42" s="8">
        <f>AVERAGE('Raw data'!KV42:LA42)</f>
        <v>13.47326021195</v>
      </c>
      <c r="BB42" s="60">
        <f>AVERAGE('Raw data'!LB42:LG42)</f>
        <v>12.768347387300002</v>
      </c>
      <c r="BC42" s="19">
        <f>AVERAGE('Raw data'!LH42:LM42)</f>
        <v>12.421562423716667</v>
      </c>
      <c r="BD42" s="46">
        <f>AVERAGE('Raw data'!LN42:LS42)</f>
        <v>10.881121808670002</v>
      </c>
      <c r="BE42" s="13">
        <f>AVERAGE('Raw data'!LT42:LY42)</f>
        <v>10.751412529953333</v>
      </c>
      <c r="BF42" s="16">
        <f>AVERAGE('Raw data'!LZ42:ME42)</f>
        <v>10.765875983244998</v>
      </c>
      <c r="BG42" s="54">
        <f>AVERAGE('Raw data'!MF42:MK42)</f>
        <v>8.5156074988724999</v>
      </c>
      <c r="BH42" s="13">
        <f>AVERAGE('Raw data'!ML42:MQ42)</f>
        <v>11.647690121333333</v>
      </c>
      <c r="BI42" s="43">
        <f>AVERAGE('Raw data'!MR42:MW42)</f>
        <v>9.5504999971366669</v>
      </c>
      <c r="BJ42" s="8">
        <f>AVERAGE('Raw data'!MX42:NC42)</f>
        <v>11.151930549943332</v>
      </c>
      <c r="BK42" s="60">
        <f>AVERAGE('Raw data'!ND42:NI42)</f>
        <v>9.6100664472616657</v>
      </c>
      <c r="BL42" s="19">
        <f>AVERAGE('Raw data'!NJ42:NO42)</f>
        <v>10.838442912098332</v>
      </c>
      <c r="BM42" s="46">
        <f>AVERAGE('Raw data'!NP42:NU42)</f>
        <v>8.9539169875800013</v>
      </c>
      <c r="BN42" s="13">
        <f>AVERAGE('Raw data'!NV42:OA42)</f>
        <v>8.6204801329066658</v>
      </c>
      <c r="BO42" s="16">
        <f>AVERAGE('Raw data'!OB42:OG42)</f>
        <v>10.153974267648332</v>
      </c>
      <c r="BP42" s="54">
        <f>AVERAGE('Raw data'!OH42:OM42)</f>
        <v>10.306988328301665</v>
      </c>
      <c r="BQ42" s="13">
        <f>AVERAGE('Raw data'!ON42:OS42)</f>
        <v>9.4182841523483329</v>
      </c>
      <c r="BR42" s="43">
        <f>AVERAGE('Raw data'!OT42:OY42)</f>
        <v>11.519727724393334</v>
      </c>
      <c r="BS42" s="8">
        <f>AVERAGE('Raw data'!OZ42:PE42)</f>
        <v>11.511350213683334</v>
      </c>
      <c r="BT42" s="60">
        <f>AVERAGE('Raw data'!PF42:PK42)</f>
        <v>6.4303293728816664</v>
      </c>
      <c r="BU42" s="19">
        <f>AVERAGE('Raw data'!PL42:PQ42)</f>
        <v>8.0052835679049998</v>
      </c>
      <c r="BV42" s="46">
        <f>AVERAGE('Raw data'!PR41:PW41)</f>
        <v>13.567405326819999</v>
      </c>
      <c r="BW42" s="13">
        <f>AVERAGE('Raw data'!PX42:QC42)</f>
        <v>12.834860459950001</v>
      </c>
      <c r="BX42" s="16">
        <f>AVERAGE('Raw data'!QD42:QI42)</f>
        <v>12.277497782716665</v>
      </c>
      <c r="BY42" s="54">
        <f>AVERAGE('Raw data'!QJ42:QO42)</f>
        <v>12.621715881016668</v>
      </c>
      <c r="BZ42" s="13">
        <f>AVERAGE('Raw data'!QP42:QU42)</f>
        <v>12.5943834607</v>
      </c>
      <c r="CA42" s="43">
        <f>AVERAGE('Raw data'!QV42:RA42)</f>
        <v>12.386291127200002</v>
      </c>
      <c r="CB42" s="8">
        <f>AVERAGE('Raw data'!RB42:RG42)</f>
        <v>15.179460004183333</v>
      </c>
      <c r="CC42" s="60">
        <f>AVERAGE('Raw data'!RH42:RM42)</f>
        <v>11.606625444099999</v>
      </c>
      <c r="CD42" s="19">
        <f>AVERAGE('Raw data'!RN42:RS42)</f>
        <v>14.231332270316665</v>
      </c>
      <c r="CE42" s="46">
        <f>AVERAGE('Raw data'!RT42:RY42)</f>
        <v>12.792008055033333</v>
      </c>
      <c r="CF42" s="13">
        <f>AVERAGE('Raw data'!RZ42:SE42)</f>
        <v>13.2410999457</v>
      </c>
      <c r="CG42" s="16">
        <f>AVERAGE('Raw data'!SF42:SK42)</f>
        <v>13.067961503666666</v>
      </c>
      <c r="CH42" s="54">
        <f>AVERAGE('Raw data'!SL42:SQ42)</f>
        <v>13.295438346866668</v>
      </c>
      <c r="CI42" s="13">
        <f>AVERAGE('Raw data'!SR42:SW42)</f>
        <v>13.199670163799999</v>
      </c>
      <c r="CJ42" s="43">
        <f>AVERAGE('Raw data'!SX42:TC42)</f>
        <v>11.814448372516667</v>
      </c>
      <c r="CK42" s="8">
        <f>AVERAGE('Raw data'!TD42:TI42)</f>
        <v>13.256692306200001</v>
      </c>
      <c r="CL42" s="60">
        <f>AVERAGE('Raw data'!TJ42:TO42)</f>
        <v>13.173379883766666</v>
      </c>
      <c r="CM42" s="19">
        <f>AVERAGE('Raw data'!TP42:TU42)</f>
        <v>12.3753723987</v>
      </c>
      <c r="CP42" s="65">
        <f t="shared" si="4"/>
        <v>12.096833813714401</v>
      </c>
      <c r="CQ42" s="13">
        <f t="shared" si="5"/>
        <v>11.44847540327897</v>
      </c>
      <c r="CR42" s="19">
        <f t="shared" si="6"/>
        <v>11.789278682943202</v>
      </c>
    </row>
    <row r="43" spans="1:96" x14ac:dyDescent="0.25">
      <c r="A43" s="38">
        <f t="shared" si="7"/>
        <v>0.38000000000000017</v>
      </c>
      <c r="B43" s="65">
        <f>AVERAGE('Raw data'!B43:G43)</f>
        <v>11.346756540933333</v>
      </c>
      <c r="C43" s="13">
        <f>AVERAGE('Raw data'!H43:M43)</f>
        <v>12.920843194316667</v>
      </c>
      <c r="D43" s="16">
        <f>AVERAGE('Raw data'!N43:S43)</f>
        <v>10.987828288075001</v>
      </c>
      <c r="E43" s="54">
        <f>AVERAGE('Raw data'!T43:Y43)</f>
        <v>12.707245635966666</v>
      </c>
      <c r="F43" s="13">
        <f>AVERAGE('Raw data'!Z43:AE43)</f>
        <v>11.644996468216666</v>
      </c>
      <c r="G43" s="43">
        <f>AVERAGE('Raw data'!AF43:AK43)</f>
        <v>14.381249891933335</v>
      </c>
      <c r="H43" s="8">
        <f>AVERAGE('Raw data'!AL43:AQ43)</f>
        <v>12.594794499083335</v>
      </c>
      <c r="I43" s="60">
        <f>AVERAGE('Raw data'!AR43:AW43)</f>
        <v>12.097756694166668</v>
      </c>
      <c r="J43" s="19">
        <f>AVERAGE('Raw data'!AX43:BC43)</f>
        <v>11.950463536566666</v>
      </c>
      <c r="K43" s="65">
        <f>AVERAGE('Raw data'!BD43:BI43)</f>
        <v>11.818216094955</v>
      </c>
      <c r="L43" s="13">
        <f>AVERAGE('Raw data'!BJ43:BO43)</f>
        <v>10.703495845800001</v>
      </c>
      <c r="M43" s="16">
        <f>AVERAGE('Raw data'!BP43:BU43)</f>
        <v>11.880093580900001</v>
      </c>
      <c r="N43" s="54">
        <f>AVERAGE('Raw data'!BV43:CA43)</f>
        <v>10.842368574161666</v>
      </c>
      <c r="O43" s="13">
        <f>AVERAGE('Raw data'!CB43:CG43)</f>
        <v>12.1701111412</v>
      </c>
      <c r="P43" s="43">
        <f>AVERAGE('Raw data'!CH43:CM43)</f>
        <v>11.406746241266667</v>
      </c>
      <c r="Q43" s="8">
        <f>AVERAGE('Raw data'!CN43:CS43)</f>
        <v>11.997987734483333</v>
      </c>
      <c r="R43" s="60">
        <f>AVERAGE('Raw data'!CT43:CY43)</f>
        <v>11.465258706383333</v>
      </c>
      <c r="S43" s="19">
        <f>AVERAGE('Raw data'!CZ43:DE43)</f>
        <v>10.930071767166666</v>
      </c>
      <c r="T43" s="46">
        <f>AVERAGE('Raw data'!DF43:DK43)</f>
        <v>12.678569221483334</v>
      </c>
      <c r="U43" s="13">
        <f>AVERAGE('Raw data'!DL43:DQ43)</f>
        <v>12.704538262683334</v>
      </c>
      <c r="V43" s="16">
        <f>AVERAGE('Raw data'!DR43:DW43)</f>
        <v>11.242219123849999</v>
      </c>
      <c r="W43" s="54">
        <f>AVERAGE('Raw data'!DX43:EC43)</f>
        <v>13.643544270183332</v>
      </c>
      <c r="X43" s="13">
        <f>AVERAGE('Raw data'!ED43:EI43)</f>
        <v>12.599952061966667</v>
      </c>
      <c r="Y43" s="43">
        <f>AVERAGE('Raw data'!EJ43:EO43)</f>
        <v>14.184382410033335</v>
      </c>
      <c r="Z43" s="8">
        <f>AVERAGE('Raw data'!EP43:EU43)</f>
        <v>12.199685220733334</v>
      </c>
      <c r="AA43" s="60">
        <f>AVERAGE('Raw data'!EV43:FA43)</f>
        <v>12.492384010933334</v>
      </c>
      <c r="AB43" s="19">
        <f>AVERAGE('Raw data'!FB43:FG43)</f>
        <v>12.236880661666666</v>
      </c>
      <c r="AC43" s="46">
        <f>AVERAGE('Raw data'!FH43:FM43)</f>
        <v>15.290016587583333</v>
      </c>
      <c r="AD43" s="13">
        <f>AVERAGE('Raw data'!FN43:FS43)</f>
        <v>13.072784249</v>
      </c>
      <c r="AE43" s="16">
        <f>AVERAGE('Raw data'!FT43:FY43)</f>
        <v>13.463439804700002</v>
      </c>
      <c r="AF43" s="54">
        <f>AVERAGE('Raw data'!FZ43:GE43)</f>
        <v>12.950246400833336</v>
      </c>
      <c r="AG43" s="13">
        <f>AVERAGE('Raw data'!GF43:GK43)</f>
        <v>11.204332710921667</v>
      </c>
      <c r="AH43" s="43">
        <f>AVERAGE('Raw data'!GL43:GQ43)</f>
        <v>11.114534842148332</v>
      </c>
      <c r="AI43" s="8">
        <f>AVERAGE('Raw data'!GR43:GW43)</f>
        <v>12.098306001033334</v>
      </c>
      <c r="AJ43" s="60">
        <f>AVERAGE('Raw data'!GX43:HC43)</f>
        <v>11.557280740716665</v>
      </c>
      <c r="AK43" s="19">
        <f>AVERAGE('Raw data'!HD43:HI43)</f>
        <v>12.996185779583334</v>
      </c>
      <c r="AL43" s="46">
        <f>AVERAGE('Raw data'!HJ43:HO43)</f>
        <v>14.465414708449998</v>
      </c>
      <c r="AM43" s="13">
        <f>AVERAGE('Raw data'!HP43:HU43)</f>
        <v>10.792281805685001</v>
      </c>
      <c r="AN43" s="16">
        <f>AVERAGE('Raw data'!HV43:IA43)</f>
        <v>12.870081930149999</v>
      </c>
      <c r="AO43" s="54">
        <f>AVERAGE('Raw data'!IB43:IG43)</f>
        <v>12.931432892466667</v>
      </c>
      <c r="AP43" s="13">
        <f>AVERAGE('Raw data'!IH43:IM43)</f>
        <v>13.2471503671</v>
      </c>
      <c r="AQ43" s="43">
        <f>AVERAGE('Raw data'!IN43:IS43)</f>
        <v>12.38793330193333</v>
      </c>
      <c r="AR43" s="8">
        <f>AVERAGE('Raw data'!IT43:IY43)</f>
        <v>13.645167868949999</v>
      </c>
      <c r="AS43" s="60">
        <f>AVERAGE('Raw data'!IZ43:JE43)</f>
        <v>13.912098410916665</v>
      </c>
      <c r="AT43" s="19">
        <f>AVERAGE('Raw data'!JF43:JK43)</f>
        <v>13.641929095566667</v>
      </c>
      <c r="AU43" s="46">
        <f>AVERAGE('Raw data'!JL43:JQ43)</f>
        <v>12.396039168050001</v>
      </c>
      <c r="AV43" s="13">
        <f>AVERAGE('Raw data'!JR43:JW43)</f>
        <v>10.959837563831668</v>
      </c>
      <c r="AW43" s="16">
        <f>AVERAGE('Raw data'!JX43:KC43)</f>
        <v>13.823218609500001</v>
      </c>
      <c r="AX43" s="54">
        <f>AVERAGE('Raw data'!KD43:KI43)</f>
        <v>12.798926614099999</v>
      </c>
      <c r="AY43" s="13">
        <f>AVERAGE('Raw data'!KJ43:KO43)</f>
        <v>11.928914966583333</v>
      </c>
      <c r="AZ43" s="43">
        <f>AVERAGE('Raw data'!KP43:KU43)</f>
        <v>13.779493109399999</v>
      </c>
      <c r="BA43" s="8">
        <f>AVERAGE('Raw data'!KV43:LA43)</f>
        <v>13.761508836733332</v>
      </c>
      <c r="BB43" s="60">
        <f>AVERAGE('Raw data'!LB43:LG43)</f>
        <v>13.053815946583333</v>
      </c>
      <c r="BC43" s="19">
        <f>AVERAGE('Raw data'!LH43:LM43)</f>
        <v>12.725245180116666</v>
      </c>
      <c r="BD43" s="46">
        <f>AVERAGE('Raw data'!LN43:LS43)</f>
        <v>10.90623398782</v>
      </c>
      <c r="BE43" s="13">
        <f>AVERAGE('Raw data'!LT43:LY43)</f>
        <v>10.84898195267</v>
      </c>
      <c r="BF43" s="16">
        <f>AVERAGE('Raw data'!LZ43:ME43)</f>
        <v>10.689227520628334</v>
      </c>
      <c r="BG43" s="54">
        <f>AVERAGE('Raw data'!MF43:MK43)</f>
        <v>8.3298944973874995</v>
      </c>
      <c r="BH43" s="13">
        <f>AVERAGE('Raw data'!ML43:MQ43)</f>
        <v>11.709320675500001</v>
      </c>
      <c r="BI43" s="43">
        <f>AVERAGE('Raw data'!MR43:MW43)</f>
        <v>9.5837517166166659</v>
      </c>
      <c r="BJ43" s="8">
        <f>AVERAGE('Raw data'!MX43:NC43)</f>
        <v>11.108239704763333</v>
      </c>
      <c r="BK43" s="60">
        <f>AVERAGE('Raw data'!ND43:NI43)</f>
        <v>9.547293326068333</v>
      </c>
      <c r="BL43" s="19">
        <f>AVERAGE('Raw data'!NJ43:NO43)</f>
        <v>10.719450190855</v>
      </c>
      <c r="BM43" s="46">
        <f>AVERAGE('Raw data'!NP43:NU43)</f>
        <v>9.0561792930033338</v>
      </c>
      <c r="BN43" s="13">
        <f>AVERAGE('Raw data'!NV43:OA43)</f>
        <v>8.6778159077983332</v>
      </c>
      <c r="BO43" s="16">
        <f>AVERAGE('Raw data'!OB43:OG43)</f>
        <v>10.253108469658333</v>
      </c>
      <c r="BP43" s="54">
        <f>AVERAGE('Raw data'!OH43:OM43)</f>
        <v>10.495775121063334</v>
      </c>
      <c r="BQ43" s="13">
        <f>AVERAGE('Raw data'!ON43:OS43)</f>
        <v>9.6388301737933322</v>
      </c>
      <c r="BR43" s="43">
        <f>AVERAGE('Raw data'!OT43:OY43)</f>
        <v>11.718657455451668</v>
      </c>
      <c r="BS43" s="8">
        <f>AVERAGE('Raw data'!OZ43:PE43)</f>
        <v>11.722880722685</v>
      </c>
      <c r="BT43" s="60">
        <f>AVERAGE('Raw data'!PF43:PK43)</f>
        <v>6.5566372474049999</v>
      </c>
      <c r="BU43" s="19">
        <f>AVERAGE('Raw data'!PL43:PQ43)</f>
        <v>7.980575853983332</v>
      </c>
      <c r="BV43" s="46">
        <f>AVERAGE('Raw data'!PR42:PW42)</f>
        <v>13.77488129808</v>
      </c>
      <c r="BW43" s="13">
        <f>AVERAGE('Raw data'!PX43:QC43)</f>
        <v>12.779671942383333</v>
      </c>
      <c r="BX43" s="16">
        <f>AVERAGE('Raw data'!QD43:QI43)</f>
        <v>12.43471248945</v>
      </c>
      <c r="BY43" s="54">
        <f>AVERAGE('Raw data'!QJ43:QO43)</f>
        <v>12.730076115916667</v>
      </c>
      <c r="BZ43" s="13">
        <f>AVERAGE('Raw data'!QP43:QU43)</f>
        <v>12.586390663783334</v>
      </c>
      <c r="CA43" s="43">
        <f>AVERAGE('Raw data'!QV43:RA43)</f>
        <v>12.401465737033334</v>
      </c>
      <c r="CB43" s="8">
        <f>AVERAGE('Raw data'!RB43:RG43)</f>
        <v>15.333788903566669</v>
      </c>
      <c r="CC43" s="60">
        <f>AVERAGE('Raw data'!RH43:RM43)</f>
        <v>11.525438537600001</v>
      </c>
      <c r="CD43" s="19">
        <f>AVERAGE('Raw data'!RN43:RS43)</f>
        <v>14.188236494066667</v>
      </c>
      <c r="CE43" s="46">
        <f>AVERAGE('Raw data'!RT43:RY43)</f>
        <v>13.088427715283332</v>
      </c>
      <c r="CF43" s="13">
        <f>AVERAGE('Raw data'!RZ43:SE43)</f>
        <v>13.428916838983334</v>
      </c>
      <c r="CG43" s="16">
        <f>AVERAGE('Raw data'!SF43:SK43)</f>
        <v>13.3749413077</v>
      </c>
      <c r="CH43" s="54">
        <f>AVERAGE('Raw data'!SL43:SQ43)</f>
        <v>13.543593165099999</v>
      </c>
      <c r="CI43" s="13">
        <f>AVERAGE('Raw data'!SR43:SW43)</f>
        <v>13.43228339195</v>
      </c>
      <c r="CJ43" s="43">
        <f>AVERAGE('Raw data'!SX43:TC43)</f>
        <v>12.058346347799999</v>
      </c>
      <c r="CK43" s="8">
        <f>AVERAGE('Raw data'!TD43:TI43)</f>
        <v>13.420163180033333</v>
      </c>
      <c r="CL43" s="60">
        <f>AVERAGE('Raw data'!TJ43:TO43)</f>
        <v>13.386074237833334</v>
      </c>
      <c r="CM43" s="19">
        <f>AVERAGE('Raw data'!TP43:TU43)</f>
        <v>12.634633531550001</v>
      </c>
      <c r="CP43" s="65">
        <f t="shared" si="4"/>
        <v>12.359025892203931</v>
      </c>
      <c r="CQ43" s="13">
        <f t="shared" si="5"/>
        <v>11.69823287337854</v>
      </c>
      <c r="CR43" s="19">
        <f t="shared" si="6"/>
        <v>12.044298728456459</v>
      </c>
    </row>
    <row r="44" spans="1:96" x14ac:dyDescent="0.25">
      <c r="A44" s="38">
        <f t="shared" si="7"/>
        <v>0.39000000000000018</v>
      </c>
      <c r="B44" s="65">
        <f>AVERAGE('Raw data'!B44:G44)</f>
        <v>11.962699255933332</v>
      </c>
      <c r="C44" s="13">
        <f>AVERAGE('Raw data'!H44:M44)</f>
        <v>13.515901745166667</v>
      </c>
      <c r="D44" s="16">
        <f>AVERAGE('Raw data'!N44:S44)</f>
        <v>11.607597770675</v>
      </c>
      <c r="E44" s="54">
        <f>AVERAGE('Raw data'!T44:Y44)</f>
        <v>13.354731129016665</v>
      </c>
      <c r="F44" s="13">
        <f>AVERAGE('Raw data'!Z44:AE44)</f>
        <v>12.230775947566668</v>
      </c>
      <c r="G44" s="43">
        <f>AVERAGE('Raw data'!AF44:AK44)</f>
        <v>14.929950172116664</v>
      </c>
      <c r="H44" s="8">
        <f>AVERAGE('Raw data'!AL44:AQ44)</f>
        <v>13.2008668693</v>
      </c>
      <c r="I44" s="60">
        <f>AVERAGE('Raw data'!AR44:AW44)</f>
        <v>12.722174650833331</v>
      </c>
      <c r="J44" s="19">
        <f>AVERAGE('Raw data'!AX44:BC44)</f>
        <v>12.5109389925</v>
      </c>
      <c r="K44" s="65">
        <f>AVERAGE('Raw data'!BD44:BI44)</f>
        <v>12.010704396571667</v>
      </c>
      <c r="L44" s="13">
        <f>AVERAGE('Raw data'!BJ44:BO44)</f>
        <v>10.93048748396</v>
      </c>
      <c r="M44" s="16">
        <f>AVERAGE('Raw data'!BP44:BU44)</f>
        <v>11.989480443</v>
      </c>
      <c r="N44" s="54">
        <f>AVERAGE('Raw data'!BV44:CA44)</f>
        <v>10.987880760836667</v>
      </c>
      <c r="O44" s="13">
        <f>AVERAGE('Raw data'!CB44:CG44)</f>
        <v>12.34948947332</v>
      </c>
      <c r="P44" s="43">
        <f>AVERAGE('Raw data'!CH44:CM44)</f>
        <v>11.654472238249999</v>
      </c>
      <c r="Q44" s="8">
        <f>AVERAGE('Raw data'!CN44:CS44)</f>
        <v>12.1461812067</v>
      </c>
      <c r="R44" s="60">
        <f>AVERAGE('Raw data'!CT44:CY44)</f>
        <v>11.524714919733334</v>
      </c>
      <c r="S44" s="19">
        <f>AVERAGE('Raw data'!CZ44:DE44)</f>
        <v>11.056470026971667</v>
      </c>
      <c r="T44" s="46">
        <f>AVERAGE('Raw data'!DF44:DK44)</f>
        <v>12.711524353016666</v>
      </c>
      <c r="U44" s="13">
        <f>AVERAGE('Raw data'!DL44:DQ44)</f>
        <v>12.900061337166667</v>
      </c>
      <c r="V44" s="16">
        <f>AVERAGE('Raw data'!DR44:DW44)</f>
        <v>11.431560970950001</v>
      </c>
      <c r="W44" s="54">
        <f>AVERAGE('Raw data'!DX44:EC44)</f>
        <v>13.926702642433334</v>
      </c>
      <c r="X44" s="13">
        <f>AVERAGE('Raw data'!ED44:EI44)</f>
        <v>12.78311002415</v>
      </c>
      <c r="Y44" s="43">
        <f>AVERAGE('Raw data'!EJ44:EO44)</f>
        <v>14.4886549616</v>
      </c>
      <c r="Z44" s="8">
        <f>AVERAGE('Raw data'!EP44:EU44)</f>
        <v>12.165786302866666</v>
      </c>
      <c r="AA44" s="60">
        <f>AVERAGE('Raw data'!EV44:FA44)</f>
        <v>12.643356771466665</v>
      </c>
      <c r="AB44" s="19">
        <f>AVERAGE('Raw data'!FB44:FG44)</f>
        <v>12.385694414766666</v>
      </c>
      <c r="AC44" s="46">
        <f>AVERAGE('Raw data'!FH44:FM44)</f>
        <v>15.878081371016668</v>
      </c>
      <c r="AD44" s="13">
        <f>AVERAGE('Raw data'!FN44:FS44)</f>
        <v>13.622300848949999</v>
      </c>
      <c r="AE44" s="16">
        <f>AVERAGE('Raw data'!FT44:FY44)</f>
        <v>14.144492691350001</v>
      </c>
      <c r="AF44" s="54">
        <f>AVERAGE('Raw data'!FZ44:GE44)</f>
        <v>13.633677983283334</v>
      </c>
      <c r="AG44" s="13">
        <f>AVERAGE('Raw data'!GF44:GK44)</f>
        <v>11.866622967716667</v>
      </c>
      <c r="AH44" s="43">
        <f>AVERAGE('Raw data'!GL44:GQ44)</f>
        <v>11.776297602650002</v>
      </c>
      <c r="AI44" s="8">
        <f>AVERAGE('Raw data'!GR44:GW44)</f>
        <v>12.717598015483334</v>
      </c>
      <c r="AJ44" s="60">
        <f>AVERAGE('Raw data'!GX44:HC44)</f>
        <v>12.038876576416669</v>
      </c>
      <c r="AK44" s="19">
        <f>AVERAGE('Raw data'!HD44:HI44)</f>
        <v>13.605048279749999</v>
      </c>
      <c r="AL44" s="46">
        <f>AVERAGE('Raw data'!HJ44:HO44)</f>
        <v>14.945343049383332</v>
      </c>
      <c r="AM44" s="13">
        <f>AVERAGE('Raw data'!HP44:HU44)</f>
        <v>11.349214998880001</v>
      </c>
      <c r="AN44" s="16">
        <f>AVERAGE('Raw data'!HV44:IA44)</f>
        <v>13.259123029699998</v>
      </c>
      <c r="AO44" s="54">
        <f>AVERAGE('Raw data'!IB44:IG44)</f>
        <v>13.388823286699997</v>
      </c>
      <c r="AP44" s="13">
        <f>AVERAGE('Raw data'!IH44:IM44)</f>
        <v>13.671344377216668</v>
      </c>
      <c r="AQ44" s="43">
        <f>AVERAGE('Raw data'!IN44:IS44)</f>
        <v>12.819978580466667</v>
      </c>
      <c r="AR44" s="8">
        <f>AVERAGE('Raw data'!IT44:IY44)</f>
        <v>14.064541308083333</v>
      </c>
      <c r="AS44" s="60">
        <f>AVERAGE('Raw data'!IZ44:JE44)</f>
        <v>14.351568598766667</v>
      </c>
      <c r="AT44" s="19">
        <f>AVERAGE('Raw data'!JF44:JK44)</f>
        <v>14.116776391666667</v>
      </c>
      <c r="AU44" s="46">
        <f>AVERAGE('Raw data'!JL44:JQ44)</f>
        <v>12.58524401665</v>
      </c>
      <c r="AV44" s="13">
        <f>AVERAGE('Raw data'!JR44:JW44)</f>
        <v>11.212630537358335</v>
      </c>
      <c r="AW44" s="16">
        <f>AVERAGE('Raw data'!JX44:KC44)</f>
        <v>14.062368731499999</v>
      </c>
      <c r="AX44" s="54">
        <f>AVERAGE('Raw data'!KD44:KI44)</f>
        <v>13.09379166125</v>
      </c>
      <c r="AY44" s="13">
        <f>AVERAGE('Raw data'!KJ44:KO44)</f>
        <v>12.224594302166667</v>
      </c>
      <c r="AZ44" s="43">
        <f>AVERAGE('Raw data'!KP44:KU44)</f>
        <v>14.120419896450001</v>
      </c>
      <c r="BA44" s="8">
        <f>AVERAGE('Raw data'!KV44:LA44)</f>
        <v>14.063399033550001</v>
      </c>
      <c r="BB44" s="60">
        <f>AVERAGE('Raw data'!LB44:LG44)</f>
        <v>13.345429269466665</v>
      </c>
      <c r="BC44" s="19">
        <f>AVERAGE('Raw data'!LH44:LM44)</f>
        <v>12.979555768966664</v>
      </c>
      <c r="BD44" s="46">
        <f>AVERAGE('Raw data'!LN44:LS44)</f>
        <v>10.916760997786668</v>
      </c>
      <c r="BE44" s="13">
        <f>AVERAGE('Raw data'!LT44:LY44)</f>
        <v>10.889728519108331</v>
      </c>
      <c r="BF44" s="16">
        <f>AVERAGE('Raw data'!LZ44:ME44)</f>
        <v>10.552315239905001</v>
      </c>
      <c r="BG44" s="54">
        <f>AVERAGE('Raw data'!MF44:MK44)</f>
        <v>8.1179335165050013</v>
      </c>
      <c r="BH44" s="13">
        <f>AVERAGE('Raw data'!ML44:MQ44)</f>
        <v>11.745499405833334</v>
      </c>
      <c r="BI44" s="43">
        <f>AVERAGE('Raw data'!MR44:MW44)</f>
        <v>9.5949374977583339</v>
      </c>
      <c r="BJ44" s="8">
        <f>AVERAGE('Raw data'!MX44:NC44)</f>
        <v>11.027841078446668</v>
      </c>
      <c r="BK44" s="60">
        <f>AVERAGE('Raw data'!ND44:NI44)</f>
        <v>9.4536094347483335</v>
      </c>
      <c r="BL44" s="19">
        <f>AVERAGE('Raw data'!NJ44:NO44)</f>
        <v>10.583035635951667</v>
      </c>
      <c r="BM44" s="46">
        <f>AVERAGE('Raw data'!NP44:NU44)</f>
        <v>9.1066722528133326</v>
      </c>
      <c r="BN44" s="13">
        <f>AVERAGE('Raw data'!NV44:OA44)</f>
        <v>8.7349330186850001</v>
      </c>
      <c r="BO44" s="16">
        <f>AVERAGE('Raw data'!OB44:OG44)</f>
        <v>10.330728937784999</v>
      </c>
      <c r="BP44" s="54">
        <f>AVERAGE('Raw data'!OH44:OM44)</f>
        <v>10.639503933588333</v>
      </c>
      <c r="BQ44" s="13">
        <f>AVERAGE('Raw data'!ON44:OS44)</f>
        <v>9.837807546443333</v>
      </c>
      <c r="BR44" s="43">
        <f>AVERAGE('Raw data'!OT44:OY44)</f>
        <v>11.880614345878334</v>
      </c>
      <c r="BS44" s="8">
        <f>AVERAGE('Raw data'!OZ44:PE44)</f>
        <v>11.886487854318332</v>
      </c>
      <c r="BT44" s="60">
        <f>AVERAGE('Raw data'!PF44:PK44)</f>
        <v>6.6701407909383326</v>
      </c>
      <c r="BU44" s="19">
        <f>AVERAGE('Raw data'!PL44:PQ44)</f>
        <v>7.9427475778283343</v>
      </c>
      <c r="BV44" s="46">
        <f>AVERAGE('Raw data'!PR43:PW43)</f>
        <v>13.917367397319998</v>
      </c>
      <c r="BW44" s="13">
        <f>AVERAGE('Raw data'!PX44:QC44)</f>
        <v>12.646784575766667</v>
      </c>
      <c r="BX44" s="16">
        <f>AVERAGE('Raw data'!QD44:QI44)</f>
        <v>12.516703387916666</v>
      </c>
      <c r="BY44" s="54">
        <f>AVERAGE('Raw data'!QJ44:QO44)</f>
        <v>12.788659132300003</v>
      </c>
      <c r="BZ44" s="13">
        <f>AVERAGE('Raw data'!QP44:QU44)</f>
        <v>12.493106608383334</v>
      </c>
      <c r="CA44" s="43">
        <f>AVERAGE('Raw data'!QV44:RA44)</f>
        <v>12.331494553900001</v>
      </c>
      <c r="CB44" s="8">
        <f>AVERAGE('Raw data'!RB44:RG44)</f>
        <v>15.387219216049999</v>
      </c>
      <c r="CC44" s="60">
        <f>AVERAGE('Raw data'!RH44:RM44)</f>
        <v>11.338785041166668</v>
      </c>
      <c r="CD44" s="19">
        <f>AVERAGE('Raw data'!RN44:RS44)</f>
        <v>14.056256845799998</v>
      </c>
      <c r="CE44" s="46">
        <f>AVERAGE('Raw data'!RT44:RY44)</f>
        <v>13.438907365799999</v>
      </c>
      <c r="CF44" s="13">
        <f>AVERAGE('Raw data'!RZ44:SE44)</f>
        <v>13.595038401283334</v>
      </c>
      <c r="CG44" s="16">
        <f>AVERAGE('Raw data'!SF44:SK44)</f>
        <v>13.674341599149997</v>
      </c>
      <c r="CH44" s="54">
        <f>AVERAGE('Raw data'!SL44:SQ44)</f>
        <v>13.68645193895</v>
      </c>
      <c r="CI44" s="13">
        <f>AVERAGE('Raw data'!SR44:SW44)</f>
        <v>13.6792404747</v>
      </c>
      <c r="CJ44" s="43">
        <f>AVERAGE('Raw data'!SX44:TC44)</f>
        <v>12.228992549583333</v>
      </c>
      <c r="CK44" s="8">
        <f>AVERAGE('Raw data'!TD44:TI44)</f>
        <v>13.520427060133335</v>
      </c>
      <c r="CL44" s="60">
        <f>AVERAGE('Raw data'!TJ44:TO44)</f>
        <v>13.527913993200002</v>
      </c>
      <c r="CM44" s="19">
        <f>AVERAGE('Raw data'!TP44:TU44)</f>
        <v>12.841979845366666</v>
      </c>
      <c r="CP44" s="65">
        <f t="shared" si="4"/>
        <v>12.597041574426875</v>
      </c>
      <c r="CQ44" s="13">
        <f t="shared" si="5"/>
        <v>11.927334364961721</v>
      </c>
      <c r="CR44" s="19">
        <f t="shared" si="6"/>
        <v>12.268051858123854</v>
      </c>
    </row>
    <row r="45" spans="1:96" x14ac:dyDescent="0.25">
      <c r="A45" s="38">
        <f t="shared" si="7"/>
        <v>0.40000000000000019</v>
      </c>
      <c r="B45" s="65">
        <f>AVERAGE('Raw data'!B45:G45)</f>
        <v>12.563862419133335</v>
      </c>
      <c r="C45" s="13">
        <f>AVERAGE('Raw data'!H45:M45)</f>
        <v>14.111026000983335</v>
      </c>
      <c r="D45" s="16">
        <f>AVERAGE('Raw data'!N45:S45)</f>
        <v>12.191334438325001</v>
      </c>
      <c r="E45" s="54">
        <f>AVERAGE('Raw data'!T45:Y45)</f>
        <v>14.024324385333335</v>
      </c>
      <c r="F45" s="13">
        <f>AVERAGE('Raw data'!Z45:AE45)</f>
        <v>12.770251464833335</v>
      </c>
      <c r="G45" s="43">
        <f>AVERAGE('Raw data'!AF45:AK45)</f>
        <v>15.44864403405</v>
      </c>
      <c r="H45" s="8">
        <f>AVERAGE('Raw data'!AL45:AQ45)</f>
        <v>13.798347822833334</v>
      </c>
      <c r="I45" s="60">
        <f>AVERAGE('Raw data'!AR45:AW45)</f>
        <v>13.33083645503333</v>
      </c>
      <c r="J45" s="19">
        <f>AVERAGE('Raw data'!AX45:BC45)</f>
        <v>13.062247530616666</v>
      </c>
      <c r="K45" s="65">
        <f>AVERAGE('Raw data'!BD45:BI45)</f>
        <v>12.115574359898332</v>
      </c>
      <c r="L45" s="13">
        <f>AVERAGE('Raw data'!BJ45:BO45)</f>
        <v>11.143223152139999</v>
      </c>
      <c r="M45" s="16">
        <f>AVERAGE('Raw data'!BP45:BU45)</f>
        <v>12.077636814116666</v>
      </c>
      <c r="N45" s="54">
        <f>AVERAGE('Raw data'!BV45:CA45)</f>
        <v>11.078696695968334</v>
      </c>
      <c r="O45" s="13">
        <f>AVERAGE('Raw data'!CB45:CG45)</f>
        <v>12.5229974747</v>
      </c>
      <c r="P45" s="43">
        <f>AVERAGE('Raw data'!CH45:CM45)</f>
        <v>11.839193185166666</v>
      </c>
      <c r="Q45" s="8">
        <f>AVERAGE('Raw data'!CN45:CS45)</f>
        <v>12.321372954066668</v>
      </c>
      <c r="R45" s="60">
        <f>AVERAGE('Raw data'!CT45:CY45)</f>
        <v>11.572251065583332</v>
      </c>
      <c r="S45" s="19">
        <f>AVERAGE('Raw data'!CZ45:DE45)</f>
        <v>11.152917671213332</v>
      </c>
      <c r="T45" s="46">
        <f>AVERAGE('Raw data'!DF45:DK45)</f>
        <v>12.600932884200001</v>
      </c>
      <c r="U45" s="13">
        <f>AVERAGE('Raw data'!DL45:DQ45)</f>
        <v>13.037876097350001</v>
      </c>
      <c r="V45" s="16">
        <f>AVERAGE('Raw data'!DR45:DW45)</f>
        <v>11.523441378283332</v>
      </c>
      <c r="W45" s="54">
        <f>AVERAGE('Raw data'!DX45:EC45)</f>
        <v>14.135801124566667</v>
      </c>
      <c r="X45" s="13">
        <f>AVERAGE('Raw data'!ED45:EI45)</f>
        <v>12.877990245833333</v>
      </c>
      <c r="Y45" s="43">
        <f>AVERAGE('Raw data'!EJ45:EO45)</f>
        <v>14.723435465499998</v>
      </c>
      <c r="Z45" s="8">
        <f>AVERAGE('Raw data'!EP45:EU45)</f>
        <v>12.101147937783333</v>
      </c>
      <c r="AA45" s="60">
        <f>AVERAGE('Raw data'!EV45:FA45)</f>
        <v>12.733361498500001</v>
      </c>
      <c r="AB45" s="19">
        <f>AVERAGE('Raw data'!FB45:FG45)</f>
        <v>12.405771923083334</v>
      </c>
      <c r="AC45" s="46">
        <f>AVERAGE('Raw data'!FH45:FM45)</f>
        <v>16.380513731616663</v>
      </c>
      <c r="AD45" s="13">
        <f>AVERAGE('Raw data'!FN45:FS45)</f>
        <v>14.13022912345</v>
      </c>
      <c r="AE45" s="16">
        <f>AVERAGE('Raw data'!FT45:FY45)</f>
        <v>14.785122172049997</v>
      </c>
      <c r="AF45" s="54">
        <f>AVERAGE('Raw data'!FZ45:GE45)</f>
        <v>14.247860590616666</v>
      </c>
      <c r="AG45" s="13">
        <f>AVERAGE('Raw data'!GF45:GK45)</f>
        <v>12.521958065016667</v>
      </c>
      <c r="AH45" s="43">
        <f>AVERAGE('Raw data'!GL45:GQ45)</f>
        <v>12.355870278683334</v>
      </c>
      <c r="AI45" s="8">
        <f>AVERAGE('Raw data'!GR45:GW45)</f>
        <v>13.27420107523333</v>
      </c>
      <c r="AJ45" s="60">
        <f>AVERAGE('Raw data'!GX45:HC45)</f>
        <v>12.506279945366666</v>
      </c>
      <c r="AK45" s="19">
        <f>AVERAGE('Raw data'!HD45:HI45)</f>
        <v>14.182368087766667</v>
      </c>
      <c r="AL45" s="46">
        <f>AVERAGE('Raw data'!HJ45:HO45)</f>
        <v>15.324308172850001</v>
      </c>
      <c r="AM45" s="13">
        <f>AVERAGE('Raw data'!HP45:HU45)</f>
        <v>11.899527740483334</v>
      </c>
      <c r="AN45" s="16">
        <f>AVERAGE('Raw data'!HV45:IA45)</f>
        <v>13.656141153983333</v>
      </c>
      <c r="AO45" s="54">
        <f>AVERAGE('Raw data'!IB45:IG45)</f>
        <v>13.832089805583335</v>
      </c>
      <c r="AP45" s="13">
        <f>AVERAGE('Raw data'!IH45:IM45)</f>
        <v>14.055543677016667</v>
      </c>
      <c r="AQ45" s="43">
        <f>AVERAGE('Raw data'!IN45:IS45)</f>
        <v>13.224023310333331</v>
      </c>
      <c r="AR45" s="8">
        <f>AVERAGE('Raw data'!IT45:IY45)</f>
        <v>14.52300484975</v>
      </c>
      <c r="AS45" s="60">
        <f>AVERAGE('Raw data'!IZ45:JE45)</f>
        <v>14.786677710200001</v>
      </c>
      <c r="AT45" s="19">
        <f>AVERAGE('Raw data'!JF45:JK45)</f>
        <v>14.573666985816665</v>
      </c>
      <c r="AU45" s="46">
        <f>AVERAGE('Raw data'!JL45:JQ45)</f>
        <v>12.754566033700002</v>
      </c>
      <c r="AV45" s="13">
        <f>AVERAGE('Raw data'!JR45:JW45)</f>
        <v>11.447006003066667</v>
      </c>
      <c r="AW45" s="16">
        <f>AVERAGE('Raw data'!JX45:KC45)</f>
        <v>14.28146508535</v>
      </c>
      <c r="AX45" s="54">
        <f>AVERAGE('Raw data'!KD45:KI45)</f>
        <v>13.34773041405</v>
      </c>
      <c r="AY45" s="13">
        <f>AVERAGE('Raw data'!KJ45:KO45)</f>
        <v>12.493016942350001</v>
      </c>
      <c r="AZ45" s="43">
        <f>AVERAGE('Raw data'!KP45:KU45)</f>
        <v>14.383736006416669</v>
      </c>
      <c r="BA45" s="8">
        <f>AVERAGE('Raw data'!KV45:LA45)</f>
        <v>14.336657460516667</v>
      </c>
      <c r="BB45" s="60">
        <f>AVERAGE('Raw data'!LB45:LG45)</f>
        <v>13.580433559433333</v>
      </c>
      <c r="BC45" s="19">
        <f>AVERAGE('Raw data'!LH45:LM45)</f>
        <v>13.208574803666666</v>
      </c>
      <c r="BD45" s="46">
        <f>AVERAGE('Raw data'!LN45:LS45)</f>
        <v>10.85331080756</v>
      </c>
      <c r="BE45" s="13">
        <f>AVERAGE('Raw data'!LT45:LY45)</f>
        <v>10.881770737955</v>
      </c>
      <c r="BF45" s="16">
        <f>AVERAGE('Raw data'!LZ45:ME45)</f>
        <v>10.325005308778332</v>
      </c>
      <c r="BG45" s="54">
        <f>AVERAGE('Raw data'!MF45:MK45)</f>
        <v>7.8736576318774993</v>
      </c>
      <c r="BH45" s="13">
        <f>AVERAGE('Raw data'!ML45:MQ45)</f>
        <v>11.812233257300001</v>
      </c>
      <c r="BI45" s="43">
        <f>AVERAGE('Raw data'!MR45:MW45)</f>
        <v>9.5797935803633329</v>
      </c>
      <c r="BJ45" s="8">
        <f>AVERAGE('Raw data'!MX45:NC45)</f>
        <v>10.880577246343334</v>
      </c>
      <c r="BK45" s="60">
        <f>AVERAGE('Raw data'!ND45:NI45)</f>
        <v>9.3194687525383326</v>
      </c>
      <c r="BL45" s="19">
        <f>AVERAGE('Raw data'!NJ45:NO45)</f>
        <v>10.400904687234998</v>
      </c>
      <c r="BM45" s="46">
        <f>AVERAGE('Raw data'!NP45:NU45)</f>
        <v>9.1301570892316679</v>
      </c>
      <c r="BN45" s="13">
        <f>AVERAGE('Raw data'!NV45:OA45)</f>
        <v>8.7429875055899995</v>
      </c>
      <c r="BO45" s="16">
        <f>AVERAGE('Raw data'!OB45:OG45)</f>
        <v>10.34077335992</v>
      </c>
      <c r="BP45" s="54">
        <f>AVERAGE('Raw data'!OH45:OM45)</f>
        <v>10.740274365734999</v>
      </c>
      <c r="BQ45" s="13">
        <f>AVERAGE('Raw data'!ON45:OS45)</f>
        <v>9.9950204849216657</v>
      </c>
      <c r="BR45" s="43">
        <f>AVERAGE('Raw data'!OT45:OY45)</f>
        <v>12.028482278181665</v>
      </c>
      <c r="BS45" s="8">
        <f>AVERAGE('Raw data'!OZ45:PE45)</f>
        <v>12.000711123143333</v>
      </c>
      <c r="BT45" s="60">
        <f>AVERAGE('Raw data'!PF45:PK45)</f>
        <v>6.7359406630200001</v>
      </c>
      <c r="BU45" s="19">
        <f>AVERAGE('Raw data'!PL45:PQ45)</f>
        <v>7.8963775952666664</v>
      </c>
      <c r="BV45" s="46">
        <f>AVERAGE('Raw data'!PR44:PW44)</f>
        <v>13.978392234800001</v>
      </c>
      <c r="BW45" s="13">
        <f>AVERAGE('Raw data'!PX45:QC45)</f>
        <v>12.447550392133332</v>
      </c>
      <c r="BX45" s="16">
        <f>AVERAGE('Raw data'!QD45:QI45)</f>
        <v>12.502896245316668</v>
      </c>
      <c r="BY45" s="54">
        <f>AVERAGE('Raw data'!QJ45:QO45)</f>
        <v>12.741399224583333</v>
      </c>
      <c r="BZ45" s="13">
        <f>AVERAGE('Raw data'!QP45:QU45)</f>
        <v>12.295826053633334</v>
      </c>
      <c r="CA45" s="43">
        <f>AVERAGE('Raw data'!QV45:RA45)</f>
        <v>12.174278291049999</v>
      </c>
      <c r="CB45" s="8">
        <f>AVERAGE('Raw data'!RB45:RG45)</f>
        <v>15.32235507965</v>
      </c>
      <c r="CC45" s="60">
        <f>AVERAGE('Raw data'!RH45:RM45)</f>
        <v>11.039318370799998</v>
      </c>
      <c r="CD45" s="19">
        <f>AVERAGE('Raw data'!RN45:RS45)</f>
        <v>13.841715844466668</v>
      </c>
      <c r="CE45" s="46">
        <f>AVERAGE('Raw data'!RT45:RY45)</f>
        <v>13.714450931549999</v>
      </c>
      <c r="CF45" s="13">
        <f>AVERAGE('Raw data'!RZ45:SE45)</f>
        <v>13.684477678933334</v>
      </c>
      <c r="CG45" s="16">
        <f>AVERAGE('Raw data'!SF45:SK45)</f>
        <v>13.911543019616666</v>
      </c>
      <c r="CH45" s="54">
        <f>AVERAGE('Raw data'!SL45:SQ45)</f>
        <v>13.847849941249999</v>
      </c>
      <c r="CI45" s="13">
        <f>AVERAGE('Raw data'!SR45:SW45)</f>
        <v>13.88654788335</v>
      </c>
      <c r="CJ45" s="43">
        <f>AVERAGE('Raw data'!SX45:TC45)</f>
        <v>12.37551056545</v>
      </c>
      <c r="CK45" s="8">
        <f>AVERAGE('Raw data'!TD45:TI45)</f>
        <v>13.529918893183334</v>
      </c>
      <c r="CL45" s="60">
        <f>AVERAGE('Raw data'!TJ45:TO45)</f>
        <v>13.570268758133336</v>
      </c>
      <c r="CM45" s="19">
        <f>AVERAGE('Raw data'!TP45:TU45)</f>
        <v>12.986961746233334</v>
      </c>
      <c r="CP45" s="65">
        <f t="shared" si="4"/>
        <v>12.783770903178983</v>
      </c>
      <c r="CQ45" s="13">
        <f t="shared" si="5"/>
        <v>12.1154824448612</v>
      </c>
      <c r="CR45" s="19">
        <f t="shared" si="6"/>
        <v>12.440307608245519</v>
      </c>
    </row>
    <row r="46" spans="1:96" x14ac:dyDescent="0.25">
      <c r="A46" s="38">
        <f t="shared" si="7"/>
        <v>0.4100000000000002</v>
      </c>
      <c r="B46" s="65">
        <f>AVERAGE('Raw data'!B46:G46)</f>
        <v>13.156564987516667</v>
      </c>
      <c r="C46" s="13">
        <f>AVERAGE('Raw data'!H46:M46)</f>
        <v>14.659592041966667</v>
      </c>
      <c r="D46" s="16">
        <f>AVERAGE('Raw data'!N46:S46)</f>
        <v>12.738086311825001</v>
      </c>
      <c r="E46" s="54">
        <f>AVERAGE('Raw data'!T46:Y46)</f>
        <v>14.624848273583334</v>
      </c>
      <c r="F46" s="13">
        <f>AVERAGE('Raw data'!Z46:AE46)</f>
        <v>13.214824611350002</v>
      </c>
      <c r="G46" s="43">
        <f>AVERAGE('Raw data'!AF46:AK46)</f>
        <v>15.910139033016664</v>
      </c>
      <c r="H46" s="8">
        <f>AVERAGE('Raw data'!AL46:AQ46)</f>
        <v>14.359676783899999</v>
      </c>
      <c r="I46" s="60">
        <f>AVERAGE('Raw data'!AR46:AW46)</f>
        <v>13.857341445283334</v>
      </c>
      <c r="J46" s="19">
        <f>AVERAGE('Raw data'!AX46:BC46)</f>
        <v>13.556043799733333</v>
      </c>
      <c r="K46" s="65">
        <f>AVERAGE('Raw data'!BD46:BI46)</f>
        <v>12.163045825958335</v>
      </c>
      <c r="L46" s="13">
        <f>AVERAGE('Raw data'!BJ46:BO46)</f>
        <v>11.285391904819999</v>
      </c>
      <c r="M46" s="16">
        <f>AVERAGE('Raw data'!BP46:BU46)</f>
        <v>12.137047287633331</v>
      </c>
      <c r="N46" s="54">
        <f>AVERAGE('Raw data'!BV46:CA46)</f>
        <v>11.187845980288332</v>
      </c>
      <c r="O46" s="13">
        <f>AVERAGE('Raw data'!CB46:CG46)</f>
        <v>12.66950964738</v>
      </c>
      <c r="P46" s="43">
        <f>AVERAGE('Raw data'!CH46:CM46)</f>
        <v>11.9989230283</v>
      </c>
      <c r="Q46" s="8">
        <f>AVERAGE('Raw data'!CN46:CS46)</f>
        <v>12.461292546583332</v>
      </c>
      <c r="R46" s="60">
        <f>AVERAGE('Raw data'!CT46:CY46)</f>
        <v>11.565313309033334</v>
      </c>
      <c r="S46" s="19">
        <f>AVERAGE('Raw data'!CZ46:DE46)</f>
        <v>11.179972554834999</v>
      </c>
      <c r="T46" s="46">
        <f>AVERAGE('Raw data'!DF46:DK46)</f>
        <v>12.468884291666667</v>
      </c>
      <c r="U46" s="13">
        <f>AVERAGE('Raw data'!DL46:DQ46)</f>
        <v>13.044965689966666</v>
      </c>
      <c r="V46" s="16">
        <f>AVERAGE('Raw data'!DR46:DW46)</f>
        <v>11.465881603550001</v>
      </c>
      <c r="W46" s="54">
        <f>AVERAGE('Raw data'!DX46:EC46)</f>
        <v>14.235824480033335</v>
      </c>
      <c r="X46" s="13">
        <f>AVERAGE('Raw data'!ED46:EI46)</f>
        <v>12.862707707083333</v>
      </c>
      <c r="Y46" s="43">
        <f>AVERAGE('Raw data'!EJ46:EO46)</f>
        <v>14.871351467766667</v>
      </c>
      <c r="Z46" s="8">
        <f>AVERAGE('Raw data'!EP46:EU46)</f>
        <v>11.91513696829</v>
      </c>
      <c r="AA46" s="60">
        <f>AVERAGE('Raw data'!EV46:FA46)</f>
        <v>12.699112612416668</v>
      </c>
      <c r="AB46" s="19">
        <f>AVERAGE('Raw data'!FB46:FG46)</f>
        <v>12.314043761883333</v>
      </c>
      <c r="AC46" s="46">
        <f>AVERAGE('Raw data'!FH46:FM46)</f>
        <v>16.8229861959</v>
      </c>
      <c r="AD46" s="13">
        <f>AVERAGE('Raw data'!FN46:FS46)</f>
        <v>14.571608064966666</v>
      </c>
      <c r="AE46" s="16">
        <f>AVERAGE('Raw data'!FT46:FY46)</f>
        <v>15.395547169033334</v>
      </c>
      <c r="AF46" s="54">
        <f>AVERAGE('Raw data'!FZ46:GE46)</f>
        <v>14.868336138716666</v>
      </c>
      <c r="AG46" s="13">
        <f>AVERAGE('Raw data'!GF46:GK46)</f>
        <v>13.133495030433332</v>
      </c>
      <c r="AH46" s="43">
        <f>AVERAGE('Raw data'!GL46:GQ46)</f>
        <v>12.873469603866667</v>
      </c>
      <c r="AI46" s="8">
        <f>AVERAGE('Raw data'!GR46:GW46)</f>
        <v>13.850884628300001</v>
      </c>
      <c r="AJ46" s="60">
        <f>AVERAGE('Raw data'!GX46:HC46)</f>
        <v>12.945321073516666</v>
      </c>
      <c r="AK46" s="19">
        <f>AVERAGE('Raw data'!HD46:HI46)</f>
        <v>14.781323575983334</v>
      </c>
      <c r="AL46" s="46">
        <f>AVERAGE('Raw data'!HJ46:HO46)</f>
        <v>15.627099734950001</v>
      </c>
      <c r="AM46" s="13">
        <f>AVERAGE('Raw data'!HP46:HU46)</f>
        <v>12.3635073026</v>
      </c>
      <c r="AN46" s="16">
        <f>AVERAGE('Raw data'!HV46:IA46)</f>
        <v>14.011943464283332</v>
      </c>
      <c r="AO46" s="54">
        <f>AVERAGE('Raw data'!IB46:IG46)</f>
        <v>14.243584308616667</v>
      </c>
      <c r="AP46" s="13">
        <f>AVERAGE('Raw data'!IH46:IM46)</f>
        <v>14.386245255466667</v>
      </c>
      <c r="AQ46" s="43">
        <f>AVERAGE('Raw data'!IN46:IS46)</f>
        <v>13.579450338666668</v>
      </c>
      <c r="AR46" s="8">
        <f>AVERAGE('Raw data'!IT46:IY46)</f>
        <v>14.933778928133336</v>
      </c>
      <c r="AS46" s="60">
        <f>AVERAGE('Raw data'!IZ46:JE46)</f>
        <v>15.155816108383334</v>
      </c>
      <c r="AT46" s="19">
        <f>AVERAGE('Raw data'!JF46:JK46)</f>
        <v>14.993330497766669</v>
      </c>
      <c r="AU46" s="46">
        <f>AVERAGE('Raw data'!JL46:JQ46)</f>
        <v>12.872910881049998</v>
      </c>
      <c r="AV46" s="13">
        <f>AVERAGE('Raw data'!JR46:JW46)</f>
        <v>11.614926133166668</v>
      </c>
      <c r="AW46" s="16">
        <f>AVERAGE('Raw data'!JX46:KC46)</f>
        <v>14.467213168149998</v>
      </c>
      <c r="AX46" s="54">
        <f>AVERAGE('Raw data'!KD46:KI46)</f>
        <v>13.544319839499998</v>
      </c>
      <c r="AY46" s="13">
        <f>AVERAGE('Raw data'!KJ46:KO46)</f>
        <v>12.736348613116666</v>
      </c>
      <c r="AZ46" s="43">
        <f>AVERAGE('Raw data'!KP46:KU46)</f>
        <v>14.687846633566664</v>
      </c>
      <c r="BA46" s="8">
        <f>AVERAGE('Raw data'!KV46:LA46)</f>
        <v>14.519246277816668</v>
      </c>
      <c r="BB46" s="60">
        <f>AVERAGE('Raw data'!LB46:LG46)</f>
        <v>13.787064143816666</v>
      </c>
      <c r="BC46" s="19">
        <f>AVERAGE('Raw data'!LH46:LM46)</f>
        <v>13.486108058299999</v>
      </c>
      <c r="BD46" s="46">
        <f>AVERAGE('Raw data'!LN46:LS46)</f>
        <v>10.757359561921668</v>
      </c>
      <c r="BE46" s="13">
        <f>AVERAGE('Raw data'!LT46:LY46)</f>
        <v>10.797734122271665</v>
      </c>
      <c r="BF46" s="16">
        <f>AVERAGE('Raw data'!LZ46:ME46)</f>
        <v>10.011995409324999</v>
      </c>
      <c r="BG46" s="54">
        <f>AVERAGE('Raw data'!MF46:MK46)</f>
        <v>7.578159942627499</v>
      </c>
      <c r="BH46" s="13">
        <f>AVERAGE('Raw data'!ML46:MQ46)</f>
        <v>11.851901055983333</v>
      </c>
      <c r="BI46" s="43">
        <f>AVERAGE('Raw data'!MR46:MW46)</f>
        <v>9.5074200121616652</v>
      </c>
      <c r="BJ46" s="8">
        <f>AVERAGE('Raw data'!MX46:NC46)</f>
        <v>10.658192866636668</v>
      </c>
      <c r="BK46" s="60">
        <f>AVERAGE('Raw data'!ND46:NI46)</f>
        <v>9.1325687154083326</v>
      </c>
      <c r="BL46" s="19">
        <f>AVERAGE('Raw data'!NJ46:NO46)</f>
        <v>10.16887441636</v>
      </c>
      <c r="BM46" s="46">
        <f>AVERAGE('Raw data'!NP46:NU46)</f>
        <v>9.0676802118666657</v>
      </c>
      <c r="BN46" s="13">
        <f>AVERAGE('Raw data'!NV46:OA46)</f>
        <v>8.6978763906100003</v>
      </c>
      <c r="BO46" s="16">
        <f>AVERAGE('Raw data'!OB46:OG46)</f>
        <v>10.23889395554</v>
      </c>
      <c r="BP46" s="54">
        <f>AVERAGE('Raw data'!OH46:OM46)</f>
        <v>10.768926003783333</v>
      </c>
      <c r="BQ46" s="13">
        <f>AVERAGE('Raw data'!ON46:OS46)</f>
        <v>10.102133023738334</v>
      </c>
      <c r="BR46" s="43">
        <f>AVERAGE('Raw data'!OT46:OY46)</f>
        <v>12.0895163266</v>
      </c>
      <c r="BS46" s="8">
        <f>AVERAGE('Raw data'!OZ46:PE46)</f>
        <v>12.048486391705</v>
      </c>
      <c r="BT46" s="60">
        <f>AVERAGE('Raw data'!PF46:PK46)</f>
        <v>6.7141129104299999</v>
      </c>
      <c r="BU46" s="19">
        <f>AVERAGE('Raw data'!PL46:PQ46)</f>
        <v>7.8057145039233333</v>
      </c>
      <c r="BV46" s="46">
        <f>AVERAGE('Raw data'!PR45:PW45)</f>
        <v>13.950518760679998</v>
      </c>
      <c r="BW46" s="13">
        <f>AVERAGE('Raw data'!PX46:QC46)</f>
        <v>12.124125987683335</v>
      </c>
      <c r="BX46" s="16">
        <f>AVERAGE('Raw data'!QD46:QI46)</f>
        <v>12.381539289166668</v>
      </c>
      <c r="BY46" s="54">
        <f>AVERAGE('Raw data'!QJ46:QO46)</f>
        <v>12.613783404033333</v>
      </c>
      <c r="BZ46" s="13">
        <f>AVERAGE('Raw data'!QP46:QU46)</f>
        <v>11.979407658566666</v>
      </c>
      <c r="CA46" s="43">
        <f>AVERAGE('Raw data'!QV46:RA46)</f>
        <v>11.925732746116665</v>
      </c>
      <c r="CB46" s="8">
        <f>AVERAGE('Raw data'!RB46:RG46)</f>
        <v>15.135782691633333</v>
      </c>
      <c r="CC46" s="60">
        <f>AVERAGE('Raw data'!RH46:RM46)</f>
        <v>10.627558992708334</v>
      </c>
      <c r="CD46" s="19">
        <f>AVERAGE('Raw data'!RN46:RS46)</f>
        <v>13.491761407849999</v>
      </c>
      <c r="CE46" s="46">
        <f>AVERAGE('Raw data'!RT46:RY46)</f>
        <v>13.889281128249999</v>
      </c>
      <c r="CF46" s="13">
        <f>AVERAGE('Raw data'!RZ46:SE46)</f>
        <v>13.758963759750001</v>
      </c>
      <c r="CG46" s="16">
        <f>AVERAGE('Raw data'!SF46:SK46)</f>
        <v>14.064988473249999</v>
      </c>
      <c r="CH46" s="54">
        <f>AVERAGE('Raw data'!SL46:SQ46)</f>
        <v>13.935397076599999</v>
      </c>
      <c r="CI46" s="13">
        <f>AVERAGE('Raw data'!SR46:SW46)</f>
        <v>14.055271242466665</v>
      </c>
      <c r="CJ46" s="43">
        <f>AVERAGE('Raw data'!SX46:TC46)</f>
        <v>12.460260060633333</v>
      </c>
      <c r="CK46" s="8">
        <f>AVERAGE('Raw data'!TD46:TI46)</f>
        <v>13.4865770626</v>
      </c>
      <c r="CL46" s="60">
        <f>AVERAGE('Raw data'!TJ46:TO46)</f>
        <v>13.558349984483334</v>
      </c>
      <c r="CM46" s="19">
        <f>AVERAGE('Raw data'!TP46:TU46)</f>
        <v>13.046942996983333</v>
      </c>
      <c r="CP46" s="65">
        <f t="shared" si="4"/>
        <v>12.914410353030755</v>
      </c>
      <c r="CQ46" s="13">
        <f t="shared" si="5"/>
        <v>12.235892586981565</v>
      </c>
      <c r="CR46" s="19">
        <f t="shared" si="6"/>
        <v>12.552042242960001</v>
      </c>
    </row>
    <row r="47" spans="1:96" x14ac:dyDescent="0.25">
      <c r="A47" s="38">
        <f t="shared" si="7"/>
        <v>0.42000000000000021</v>
      </c>
      <c r="B47" s="65">
        <f>AVERAGE('Raw data'!B47:G47)</f>
        <v>13.650505959166667</v>
      </c>
      <c r="C47" s="13">
        <f>AVERAGE('Raw data'!H47:M47)</f>
        <v>15.140306037266667</v>
      </c>
      <c r="D47" s="16">
        <f>AVERAGE('Raw data'!N47:S47)</f>
        <v>13.2146613693</v>
      </c>
      <c r="E47" s="54">
        <f>AVERAGE('Raw data'!T47:Y47)</f>
        <v>15.082654444383332</v>
      </c>
      <c r="F47" s="13">
        <f>AVERAGE('Raw data'!Z47:AE47)</f>
        <v>13.698253494899999</v>
      </c>
      <c r="G47" s="43">
        <f>AVERAGE('Raw data'!AF47:AK47)</f>
        <v>16.341750653599998</v>
      </c>
      <c r="H47" s="8">
        <f>AVERAGE('Raw data'!AL47:AQ47)</f>
        <v>14.839988451016666</v>
      </c>
      <c r="I47" s="60">
        <f>AVERAGE('Raw data'!AR47:AW47)</f>
        <v>14.295136807766667</v>
      </c>
      <c r="J47" s="19">
        <f>AVERAGE('Raw data'!AX47:BC47)</f>
        <v>13.98260496775</v>
      </c>
      <c r="K47" s="65">
        <f>AVERAGE('Raw data'!BD47:BI47)</f>
        <v>12.140227394115</v>
      </c>
      <c r="L47" s="13">
        <f>AVERAGE('Raw data'!BJ47:BO47)</f>
        <v>11.38400304796</v>
      </c>
      <c r="M47" s="16">
        <f>AVERAGE('Raw data'!BP47:BU47)</f>
        <v>12.147386735283334</v>
      </c>
      <c r="N47" s="54">
        <f>AVERAGE('Raw data'!BV47:CA47)</f>
        <v>11.280239817291665</v>
      </c>
      <c r="O47" s="13">
        <f>AVERAGE('Raw data'!CB47:CG47)</f>
        <v>12.769003604899998</v>
      </c>
      <c r="P47" s="43">
        <f>AVERAGE('Raw data'!CH47:CM47)</f>
        <v>12.105829432783333</v>
      </c>
      <c r="Q47" s="8">
        <f>AVERAGE('Raw data'!CN47:CS47)</f>
        <v>12.565359347666666</v>
      </c>
      <c r="R47" s="60">
        <f>AVERAGE('Raw data'!CT47:CY47)</f>
        <v>11.494753808973334</v>
      </c>
      <c r="S47" s="19">
        <f>AVERAGE('Raw data'!CZ47:DE47)</f>
        <v>11.134058405561667</v>
      </c>
      <c r="T47" s="46">
        <f>AVERAGE('Raw data'!DF47:DK47)</f>
        <v>12.184405806866669</v>
      </c>
      <c r="U47" s="13">
        <f>AVERAGE('Raw data'!DL47:DQ47)</f>
        <v>12.9246771145</v>
      </c>
      <c r="V47" s="16">
        <f>AVERAGE('Raw data'!DR47:DW47)</f>
        <v>11.320355205536666</v>
      </c>
      <c r="W47" s="54">
        <f>AVERAGE('Raw data'!DX47:EC47)</f>
        <v>14.191217565533336</v>
      </c>
      <c r="X47" s="13">
        <f>AVERAGE('Raw data'!ED47:EI47)</f>
        <v>12.70052010535</v>
      </c>
      <c r="Y47" s="43">
        <f>AVERAGE('Raw data'!EJ47:EO47)</f>
        <v>14.894373693466667</v>
      </c>
      <c r="Z47" s="8">
        <f>AVERAGE('Raw data'!EP47:EU47)</f>
        <v>11.632141984288333</v>
      </c>
      <c r="AA47" s="60">
        <f>AVERAGE('Raw data'!EV47:FA47)</f>
        <v>12.597268616333333</v>
      </c>
      <c r="AB47" s="19">
        <f>AVERAGE('Raw data'!FB47:FG47)</f>
        <v>12.10538911185</v>
      </c>
      <c r="AC47" s="46">
        <f>AVERAGE('Raw data'!FH47:FM47)</f>
        <v>17.219428653716669</v>
      </c>
      <c r="AD47" s="13">
        <f>AVERAGE('Raw data'!FN47:FS47)</f>
        <v>14.984419314083334</v>
      </c>
      <c r="AE47" s="16">
        <f>AVERAGE('Raw data'!FT47:FY47)</f>
        <v>15.949435110083334</v>
      </c>
      <c r="AF47" s="54">
        <f>AVERAGE('Raw data'!FZ47:GE47)</f>
        <v>15.407234004350002</v>
      </c>
      <c r="AG47" s="13">
        <f>AVERAGE('Raw data'!GF47:GK47)</f>
        <v>13.696991742450001</v>
      </c>
      <c r="AH47" s="43">
        <f>AVERAGE('Raw data'!GL47:GQ47)</f>
        <v>13.439373490016669</v>
      </c>
      <c r="AI47" s="8">
        <f>AVERAGE('Raw data'!GR47:GW47)</f>
        <v>14.366991612116665</v>
      </c>
      <c r="AJ47" s="60">
        <f>AVERAGE('Raw data'!GX47:HC47)</f>
        <v>13.293317565916666</v>
      </c>
      <c r="AK47" s="19">
        <f>AVERAGE('Raw data'!HD47:HI47)</f>
        <v>15.28264579455</v>
      </c>
      <c r="AL47" s="46">
        <f>AVERAGE('Raw data'!HJ47:HO47)</f>
        <v>15.846836322149999</v>
      </c>
      <c r="AM47" s="13">
        <f>AVERAGE('Raw data'!HP47:HU47)</f>
        <v>12.778955926916666</v>
      </c>
      <c r="AN47" s="16">
        <f>AVERAGE('Raw data'!HV47:IA47)</f>
        <v>14.319982481000002</v>
      </c>
      <c r="AO47" s="54">
        <f>AVERAGE('Raw data'!IB47:IG47)</f>
        <v>14.542964369449999</v>
      </c>
      <c r="AP47" s="13">
        <f>AVERAGE('Raw data'!IH47:IM47)</f>
        <v>14.639375184383333</v>
      </c>
      <c r="AQ47" s="43">
        <f>AVERAGE('Raw data'!IN47:IS47)</f>
        <v>13.95263727505</v>
      </c>
      <c r="AR47" s="8">
        <f>AVERAGE('Raw data'!IT47:IY47)</f>
        <v>15.287041406633334</v>
      </c>
      <c r="AS47" s="60">
        <f>AVERAGE('Raw data'!IZ47:JE47)</f>
        <v>15.485061464300001</v>
      </c>
      <c r="AT47" s="19">
        <f>AVERAGE('Raw data'!JF47:JK47)</f>
        <v>15.348055836366663</v>
      </c>
      <c r="AU47" s="46">
        <f>AVERAGE('Raw data'!JL47:JQ47)</f>
        <v>12.912181247066668</v>
      </c>
      <c r="AV47" s="13">
        <f>AVERAGE('Raw data'!JR47:JW47)</f>
        <v>11.77698947271667</v>
      </c>
      <c r="AW47" s="16">
        <f>AVERAGE('Raw data'!JX47:KC47)</f>
        <v>14.584909636166666</v>
      </c>
      <c r="AX47" s="54">
        <f>AVERAGE('Raw data'!KD47:KI47)</f>
        <v>13.736078023916667</v>
      </c>
      <c r="AY47" s="13">
        <f>AVERAGE('Raw data'!KJ47:KO47)</f>
        <v>12.943887077966666</v>
      </c>
      <c r="AZ47" s="43">
        <f>AVERAGE('Raw data'!KP47:KU47)</f>
        <v>14.948264490766666</v>
      </c>
      <c r="BA47" s="8">
        <f>AVERAGE('Raw data'!KV47:LA47)</f>
        <v>14.707388006849998</v>
      </c>
      <c r="BB47" s="60">
        <f>AVERAGE('Raw data'!LB47:LG47)</f>
        <v>13.972357012433333</v>
      </c>
      <c r="BC47" s="19">
        <f>AVERAGE('Raw data'!LH47:LM47)</f>
        <v>13.634949556999999</v>
      </c>
      <c r="BD47" s="46">
        <f>AVERAGE('Raw data'!LN47:LS47)</f>
        <v>10.579203220988333</v>
      </c>
      <c r="BE47" s="13">
        <f>AVERAGE('Raw data'!LT47:LY47)</f>
        <v>10.632403224320001</v>
      </c>
      <c r="BF47" s="16">
        <f>AVERAGE('Raw data'!LZ47:ME47)</f>
        <v>9.5983183797400002</v>
      </c>
      <c r="BG47" s="54">
        <f>AVERAGE('Raw data'!MF47:MK47)</f>
        <v>7.2211030149449993</v>
      </c>
      <c r="BH47" s="13">
        <f>AVERAGE('Raw data'!ML47:MQ47)</f>
        <v>11.847333933516666</v>
      </c>
      <c r="BI47" s="43">
        <f>AVERAGE('Raw data'!MR47:MW47)</f>
        <v>9.4280581887700006</v>
      </c>
      <c r="BJ47" s="8">
        <f>AVERAGE('Raw data'!MX47:NC47)</f>
        <v>10.339954811730001</v>
      </c>
      <c r="BK47" s="60">
        <f>AVERAGE('Raw data'!ND47:NI47)</f>
        <v>8.85585375468</v>
      </c>
      <c r="BL47" s="19">
        <f>AVERAGE('Raw data'!NJ47:NO47)</f>
        <v>9.8414318545716668</v>
      </c>
      <c r="BM47" s="46">
        <f>AVERAGE('Raw data'!NP47:NU47)</f>
        <v>8.9284336153599995</v>
      </c>
      <c r="BN47" s="13">
        <f>AVERAGE('Raw data'!NV47:OA47)</f>
        <v>8.5954332272216671</v>
      </c>
      <c r="BO47" s="16">
        <f>AVERAGE('Raw data'!OB47:OG47)</f>
        <v>10.048484144206666</v>
      </c>
      <c r="BP47" s="54">
        <f>AVERAGE('Raw data'!OH47:OM47)</f>
        <v>10.674782663976666</v>
      </c>
      <c r="BQ47" s="13">
        <f>AVERAGE('Raw data'!ON47:OS47)</f>
        <v>10.16203872841</v>
      </c>
      <c r="BR47" s="43">
        <f>AVERAGE('Raw data'!OT47:OY47)</f>
        <v>12.085257075616667</v>
      </c>
      <c r="BS47" s="8">
        <f>AVERAGE('Raw data'!OZ47:PE47)</f>
        <v>12.014059371948335</v>
      </c>
      <c r="BT47" s="60">
        <f>AVERAGE('Raw data'!PF47:PK47)</f>
        <v>6.6188565238299999</v>
      </c>
      <c r="BU47" s="19">
        <f>AVERAGE('Raw data'!PL47:PQ47)</f>
        <v>7.635850191116667</v>
      </c>
      <c r="BV47" s="46">
        <f>AVERAGE('Raw data'!PR46:PW46)</f>
        <v>13.81526433754</v>
      </c>
      <c r="BW47" s="13">
        <f>AVERAGE('Raw data'!PX47:QC47)</f>
        <v>11.716840709049999</v>
      </c>
      <c r="BX47" s="16">
        <f>AVERAGE('Raw data'!QD47:QI47)</f>
        <v>12.160826571783332</v>
      </c>
      <c r="BY47" s="54">
        <f>AVERAGE('Raw data'!QJ47:QO47)</f>
        <v>12.375143435783334</v>
      </c>
      <c r="BZ47" s="13">
        <f>AVERAGE('Raw data'!QP47:QU47)</f>
        <v>11.544000851303332</v>
      </c>
      <c r="CA47" s="43">
        <f>AVERAGE('Raw data'!QV47:RA47)</f>
        <v>11.568900311783331</v>
      </c>
      <c r="CB47" s="8">
        <f>AVERAGE('Raw data'!RB47:RG47)</f>
        <v>14.8253642273</v>
      </c>
      <c r="CC47" s="60">
        <f>AVERAGE('Raw data'!RH47:RM47)</f>
        <v>10.088118419651666</v>
      </c>
      <c r="CD47" s="19">
        <f>AVERAGE('Raw data'!RN47:RS47)</f>
        <v>13.00367319425</v>
      </c>
      <c r="CE47" s="46">
        <f>AVERAGE('Raw data'!RT47:RY47)</f>
        <v>14.054463380166666</v>
      </c>
      <c r="CF47" s="13">
        <f>AVERAGE('Raw data'!RZ47:SE47)</f>
        <v>13.775299228016669</v>
      </c>
      <c r="CG47" s="16">
        <f>AVERAGE('Raw data'!SF47:SK47)</f>
        <v>14.149440186833333</v>
      </c>
      <c r="CH47" s="54">
        <f>AVERAGE('Raw data'!SL47:SQ47)</f>
        <v>14.004392541233335</v>
      </c>
      <c r="CI47" s="13">
        <f>AVERAGE('Raw data'!SR47:SW47)</f>
        <v>14.145300842933333</v>
      </c>
      <c r="CJ47" s="43">
        <f>AVERAGE('Raw data'!SX47:TC47)</f>
        <v>12.470706822083335</v>
      </c>
      <c r="CK47" s="8">
        <f>AVERAGE('Raw data'!TD47:TI47)</f>
        <v>13.351059611633332</v>
      </c>
      <c r="CL47" s="60">
        <f>AVERAGE('Raw data'!TJ47:TO47)</f>
        <v>13.447098318733333</v>
      </c>
      <c r="CM47" s="19">
        <f>AVERAGE('Raw data'!TP47:TU47)</f>
        <v>13.027131738649999</v>
      </c>
      <c r="CP47" s="65">
        <f t="shared" si="4"/>
        <v>12.966703596598753</v>
      </c>
      <c r="CQ47" s="13">
        <f t="shared" si="5"/>
        <v>12.28964567529448</v>
      </c>
      <c r="CR47" s="19">
        <f t="shared" si="6"/>
        <v>12.591293083281773</v>
      </c>
    </row>
    <row r="48" spans="1:96" x14ac:dyDescent="0.25">
      <c r="A48" s="38">
        <f t="shared" si="7"/>
        <v>0.43000000000000022</v>
      </c>
      <c r="B48" s="65">
        <f>AVERAGE('Raw data'!B48:G48)</f>
        <v>14.106311281516668</v>
      </c>
      <c r="C48" s="13">
        <f>AVERAGE('Raw data'!H48:M48)</f>
        <v>15.558436826066668</v>
      </c>
      <c r="D48" s="16">
        <f>AVERAGE('Raw data'!N48:S48)</f>
        <v>13.5811152291</v>
      </c>
      <c r="E48" s="54">
        <f>AVERAGE('Raw data'!T48:Y48)</f>
        <v>15.620612209649998</v>
      </c>
      <c r="F48" s="13">
        <f>AVERAGE('Raw data'!Z48:AE48)</f>
        <v>14.099532961850002</v>
      </c>
      <c r="G48" s="43">
        <f>AVERAGE('Raw data'!AF48:AK48)</f>
        <v>16.658750316300001</v>
      </c>
      <c r="H48" s="8">
        <f>AVERAGE('Raw data'!AL48:AQ48)</f>
        <v>15.223147338233332</v>
      </c>
      <c r="I48" s="60">
        <f>AVERAGE('Raw data'!AR48:AW48)</f>
        <v>14.651912050233335</v>
      </c>
      <c r="J48" s="19">
        <f>AVERAGE('Raw data'!AX48:BC48)</f>
        <v>14.311991763116668</v>
      </c>
      <c r="K48" s="65">
        <f>AVERAGE('Raw data'!BD48:BI48)</f>
        <v>12.034373688673332</v>
      </c>
      <c r="L48" s="13">
        <f>AVERAGE('Raw data'!BJ48:BO48)</f>
        <v>11.43117783548</v>
      </c>
      <c r="M48" s="16">
        <f>AVERAGE('Raw data'!BP48:BU48)</f>
        <v>12.081863223716667</v>
      </c>
      <c r="N48" s="54">
        <f>AVERAGE('Raw data'!BV48:CA48)</f>
        <v>11.306535364766667</v>
      </c>
      <c r="O48" s="13">
        <f>AVERAGE('Raw data'!CB48:CG48)</f>
        <v>12.852036048899999</v>
      </c>
      <c r="P48" s="43">
        <f>AVERAGE('Raw data'!CH48:CM48)</f>
        <v>12.155317139600001</v>
      </c>
      <c r="Q48" s="8">
        <f>AVERAGE('Raw data'!CN48:CS48)</f>
        <v>12.613209408116667</v>
      </c>
      <c r="R48" s="60">
        <f>AVERAGE('Raw data'!CT48:CY48)</f>
        <v>11.329306772553332</v>
      </c>
      <c r="S48" s="19">
        <f>AVERAGE('Raw data'!CZ48:DE48)</f>
        <v>10.992956530238333</v>
      </c>
      <c r="T48" s="46">
        <f>AVERAGE('Raw data'!DF48:DK48)</f>
        <v>11.746043084466665</v>
      </c>
      <c r="U48" s="13">
        <f>AVERAGE('Raw data'!DL48:DQ48)</f>
        <v>12.670456997583335</v>
      </c>
      <c r="V48" s="16">
        <f>AVERAGE('Raw data'!DR48:DW48)</f>
        <v>11.013192744233335</v>
      </c>
      <c r="W48" s="54">
        <f>AVERAGE('Raw data'!DX48:EC48)</f>
        <v>13.973279970500002</v>
      </c>
      <c r="X48" s="13">
        <f>AVERAGE('Raw data'!ED48:EI48)</f>
        <v>12.385664316799998</v>
      </c>
      <c r="Y48" s="43">
        <f>AVERAGE('Raw data'!EJ48:EO48)</f>
        <v>14.81266319275</v>
      </c>
      <c r="Z48" s="8">
        <f>AVERAGE('Raw data'!EP48:EU48)</f>
        <v>11.214043246903335</v>
      </c>
      <c r="AA48" s="60">
        <f>AVERAGE('Raw data'!EV48:FA48)</f>
        <v>12.360783532466668</v>
      </c>
      <c r="AB48" s="19">
        <f>AVERAGE('Raw data'!FB48:FG48)</f>
        <v>11.772532618833333</v>
      </c>
      <c r="AC48" s="46">
        <f>AVERAGE('Raw data'!FH48:FM48)</f>
        <v>17.617238063816668</v>
      </c>
      <c r="AD48" s="13">
        <f>AVERAGE('Raw data'!FN48:FS48)</f>
        <v>15.2047670444</v>
      </c>
      <c r="AE48" s="16">
        <f>AVERAGE('Raw data'!FT48:FY48)</f>
        <v>16.343959827433331</v>
      </c>
      <c r="AF48" s="54">
        <f>AVERAGE('Raw data'!FZ48:GE48)</f>
        <v>15.829521781616668</v>
      </c>
      <c r="AG48" s="13">
        <f>AVERAGE('Raw data'!GF48:GK48)</f>
        <v>14.174640010199999</v>
      </c>
      <c r="AH48" s="43">
        <f>AVERAGE('Raw data'!GL48:GQ48)</f>
        <v>13.797029272716669</v>
      </c>
      <c r="AI48" s="8">
        <f>AVERAGE('Raw data'!GR48:GW48)</f>
        <v>14.805508243233335</v>
      </c>
      <c r="AJ48" s="60">
        <f>AVERAGE('Raw data'!GX48:HC48)</f>
        <v>13.581955288250001</v>
      </c>
      <c r="AK48" s="19">
        <f>AVERAGE('Raw data'!HD48:HI48)</f>
        <v>15.710402460116667</v>
      </c>
      <c r="AL48" s="46">
        <f>AVERAGE('Raw data'!HJ48:HO48)</f>
        <v>15.892476433133334</v>
      </c>
      <c r="AM48" s="13">
        <f>AVERAGE('Raw data'!HP48:HU48)</f>
        <v>13.160519989333332</v>
      </c>
      <c r="AN48" s="16">
        <f>AVERAGE('Raw data'!HV48:IA48)</f>
        <v>14.550949328750001</v>
      </c>
      <c r="AO48" s="54">
        <f>AVERAGE('Raw data'!IB48:IG48)</f>
        <v>14.754092165633333</v>
      </c>
      <c r="AP48" s="13">
        <f>AVERAGE('Raw data'!IH48:IM48)</f>
        <v>14.797443587000002</v>
      </c>
      <c r="AQ48" s="43">
        <f>AVERAGE('Raw data'!IN48:IS48)</f>
        <v>14.197257601416666</v>
      </c>
      <c r="AR48" s="8">
        <f>AVERAGE('Raw data'!IT48:IY48)</f>
        <v>15.546836573283334</v>
      </c>
      <c r="AS48" s="60">
        <f>AVERAGE('Raw data'!IZ48:JE48)</f>
        <v>15.711589186983334</v>
      </c>
      <c r="AT48" s="19">
        <f>AVERAGE('Raw data'!JF48:JK48)</f>
        <v>15.622663550366667</v>
      </c>
      <c r="AU48" s="46">
        <f>AVERAGE('Raw data'!JL48:JQ48)</f>
        <v>12.923620732633333</v>
      </c>
      <c r="AV48" s="13">
        <f>AVERAGE('Raw data'!JR48:JW48)</f>
        <v>11.837532655400002</v>
      </c>
      <c r="AW48" s="16">
        <f>AVERAGE('Raw data'!JX48:KC48)</f>
        <v>14.634586828516666</v>
      </c>
      <c r="AX48" s="54">
        <f>AVERAGE('Raw data'!KD48:KI48)</f>
        <v>13.830540137299998</v>
      </c>
      <c r="AY48" s="13">
        <f>AVERAGE('Raw data'!KJ48:KO48)</f>
        <v>13.1324995915</v>
      </c>
      <c r="AZ48" s="43">
        <f>AVERAGE('Raw data'!KP48:KU48)</f>
        <v>15.165781113283332</v>
      </c>
      <c r="BA48" s="8">
        <f>AVERAGE('Raw data'!KV48:LA48)</f>
        <v>14.812303058300003</v>
      </c>
      <c r="BB48" s="60">
        <f>AVERAGE('Raw data'!LB48:LG48)</f>
        <v>14.087231100383335</v>
      </c>
      <c r="BC48" s="19">
        <f>AVERAGE('Raw data'!LH48:LM48)</f>
        <v>13.72982655525</v>
      </c>
      <c r="BD48" s="46">
        <f>AVERAGE('Raw data'!LN48:LS48)</f>
        <v>10.301226409290001</v>
      </c>
      <c r="BE48" s="13">
        <f>AVERAGE('Raw data'!LT48:LY48)</f>
        <v>10.348018767045</v>
      </c>
      <c r="BF48" s="16">
        <f>AVERAGE('Raw data'!LZ48:ME48)</f>
        <v>9.0618459018049986</v>
      </c>
      <c r="BG48" s="54">
        <f>AVERAGE('Raw data'!MF48:MK48)</f>
        <v>6.7999040436749993</v>
      </c>
      <c r="BH48" s="13">
        <f>AVERAGE('Raw data'!ML48:MQ48)</f>
        <v>11.777982654566665</v>
      </c>
      <c r="BI48" s="43">
        <f>AVERAGE('Raw data'!MR48:MW48)</f>
        <v>9.3125779008799991</v>
      </c>
      <c r="BJ48" s="8">
        <f>AVERAGE('Raw data'!MX48:NC48)</f>
        <v>9.9040119520733327</v>
      </c>
      <c r="BK48" s="60">
        <f>AVERAGE('Raw data'!ND48:NI48)</f>
        <v>8.4973506895699984</v>
      </c>
      <c r="BL48" s="19">
        <f>AVERAGE('Raw data'!NJ48:NO48)</f>
        <v>9.4083123985916668</v>
      </c>
      <c r="BM48" s="46">
        <f>AVERAGE('Raw data'!NP48:NU48)</f>
        <v>8.6925813213966681</v>
      </c>
      <c r="BN48" s="13">
        <f>AVERAGE('Raw data'!NV48:OA48)</f>
        <v>8.3770956182450007</v>
      </c>
      <c r="BO48" s="16">
        <f>AVERAGE('Raw data'!OB48:OG48)</f>
        <v>9.7606972098533316</v>
      </c>
      <c r="BP48" s="54">
        <f>AVERAGE('Raw data'!OH48:OM48)</f>
        <v>10.506685299866668</v>
      </c>
      <c r="BQ48" s="13">
        <f>AVERAGE('Raw data'!ON48:OS48)</f>
        <v>10.138049120905</v>
      </c>
      <c r="BR48" s="43">
        <f>AVERAGE('Raw data'!OT48:OY48)</f>
        <v>11.958918423636666</v>
      </c>
      <c r="BS48" s="8">
        <f>AVERAGE('Raw data'!OZ48:PE48)</f>
        <v>11.882902153343332</v>
      </c>
      <c r="BT48" s="60">
        <f>AVERAGE('Raw data'!PF48:PK48)</f>
        <v>6.412785919508333</v>
      </c>
      <c r="BU48" s="19">
        <f>AVERAGE('Raw data'!PL48:PQ48)</f>
        <v>7.3618607370050002</v>
      </c>
      <c r="BV48" s="46">
        <f>AVERAGE('Raw data'!PR47:PW47)</f>
        <v>13.59463615798</v>
      </c>
      <c r="BW48" s="13">
        <f>AVERAGE('Raw data'!PX48:QC48)</f>
        <v>11.177061181066668</v>
      </c>
      <c r="BX48" s="16">
        <f>AVERAGE('Raw data'!QD48:QI48)</f>
        <v>11.901928911216666</v>
      </c>
      <c r="BY48" s="54">
        <f>AVERAGE('Raw data'!QJ48:QO48)</f>
        <v>11.989997321750002</v>
      </c>
      <c r="BZ48" s="13">
        <f>AVERAGE('Raw data'!QP48:QU48)</f>
        <v>10.981639777813333</v>
      </c>
      <c r="CA48" s="43">
        <f>AVERAGE('Raw data'!QV48:RA48)</f>
        <v>11.082842434254999</v>
      </c>
      <c r="CB48" s="8">
        <f>AVERAGE('Raw data'!RB48:RG48)</f>
        <v>14.360055478416664</v>
      </c>
      <c r="CC48" s="60">
        <f>AVERAGE('Raw data'!RH48:RM48)</f>
        <v>9.4541744565799988</v>
      </c>
      <c r="CD48" s="19">
        <f>AVERAGE('Raw data'!RN48:RS48)</f>
        <v>12.370791411383331</v>
      </c>
      <c r="CE48" s="46">
        <f>AVERAGE('Raw data'!RT48:RY48)</f>
        <v>14.179227507916666</v>
      </c>
      <c r="CF48" s="13">
        <f>AVERAGE('Raw data'!RZ48:SE48)</f>
        <v>13.725839347833334</v>
      </c>
      <c r="CG48" s="16">
        <f>AVERAGE('Raw data'!SF48:SK48)</f>
        <v>14.162754109716666</v>
      </c>
      <c r="CH48" s="54">
        <f>AVERAGE('Raw data'!SL48:SQ48)</f>
        <v>14.06032126905</v>
      </c>
      <c r="CI48" s="13">
        <f>AVERAGE('Raw data'!SR48:SW48)</f>
        <v>14.199410201733334</v>
      </c>
      <c r="CJ48" s="43">
        <f>AVERAGE('Raw data'!SX48:TC48)</f>
        <v>12.450389674483333</v>
      </c>
      <c r="CK48" s="8">
        <f>AVERAGE('Raw data'!TD48:TI48)</f>
        <v>13.054663771</v>
      </c>
      <c r="CL48" s="60">
        <f>AVERAGE('Raw data'!TJ48:TO48)</f>
        <v>13.225298948283333</v>
      </c>
      <c r="CM48" s="19">
        <f>AVERAGE('Raw data'!TP48:TU48)</f>
        <v>12.940379462233333</v>
      </c>
      <c r="CP48" s="65">
        <f t="shared" si="4"/>
        <v>12.930573696441094</v>
      </c>
      <c r="CQ48" s="13">
        <f t="shared" si="5"/>
        <v>12.251194687894481</v>
      </c>
      <c r="CR48" s="19">
        <f t="shared" si="6"/>
        <v>12.532182177325256</v>
      </c>
    </row>
    <row r="49" spans="1:96" x14ac:dyDescent="0.25">
      <c r="A49" s="38">
        <f t="shared" si="7"/>
        <v>0.44000000000000022</v>
      </c>
      <c r="B49" s="65">
        <f>AVERAGE('Raw data'!B49:G49)</f>
        <v>14.491997197483334</v>
      </c>
      <c r="C49" s="13">
        <f>AVERAGE('Raw data'!H49:M49)</f>
        <v>15.873351236966665</v>
      </c>
      <c r="D49" s="16">
        <f>AVERAGE('Raw data'!N49:S49)</f>
        <v>13.861052303325</v>
      </c>
      <c r="E49" s="54">
        <f>AVERAGE('Raw data'!T49:Y49)</f>
        <v>16.003184954316669</v>
      </c>
      <c r="F49" s="13">
        <f>AVERAGE('Raw data'!Z49:AE49)</f>
        <v>14.4115226682</v>
      </c>
      <c r="G49" s="43">
        <f>AVERAGE('Raw data'!AF49:AK49)</f>
        <v>16.995062141416668</v>
      </c>
      <c r="H49" s="8">
        <f>AVERAGE('Raw data'!AL49:AQ49)</f>
        <v>15.475005823766667</v>
      </c>
      <c r="I49" s="60">
        <f>AVERAGE('Raw data'!AR49:AW49)</f>
        <v>14.849896068583334</v>
      </c>
      <c r="J49" s="19">
        <f>AVERAGE('Raw data'!AX49:BC49)</f>
        <v>14.509375178016668</v>
      </c>
      <c r="K49" s="65">
        <f>AVERAGE('Raw data'!BD49:BI49)</f>
        <v>11.828761507661667</v>
      </c>
      <c r="L49" s="13">
        <f>AVERAGE('Raw data'!BJ49:BO49)</f>
        <v>11.39178769684</v>
      </c>
      <c r="M49" s="16">
        <f>AVERAGE('Raw data'!BP49:BU49)</f>
        <v>11.944624036150001</v>
      </c>
      <c r="N49" s="54">
        <f>AVERAGE('Raw data'!BV49:CA49)</f>
        <v>11.185808436090001</v>
      </c>
      <c r="O49" s="13">
        <f>AVERAGE('Raw data'!CB49:CG49)</f>
        <v>12.89213373568</v>
      </c>
      <c r="P49" s="43">
        <f>AVERAGE('Raw data'!CH49:CM49)</f>
        <v>12.154722340916665</v>
      </c>
      <c r="Q49" s="8">
        <f>AVERAGE('Raw data'!CN49:CS49)</f>
        <v>12.581172059383334</v>
      </c>
      <c r="R49" s="60">
        <f>AVERAGE('Raw data'!CT49:CY49)</f>
        <v>11.07117301303</v>
      </c>
      <c r="S49" s="19">
        <f>AVERAGE('Raw data'!CZ49:DE49)</f>
        <v>10.72040266036</v>
      </c>
      <c r="T49" s="46">
        <f>AVERAGE('Raw data'!DF49:DK49)</f>
        <v>11.138928470598332</v>
      </c>
      <c r="U49" s="13">
        <f>AVERAGE('Raw data'!DL49:DQ49)</f>
        <v>12.255909932450001</v>
      </c>
      <c r="V49" s="16">
        <f>AVERAGE('Raw data'!DR49:DW49)</f>
        <v>10.525505294788333</v>
      </c>
      <c r="W49" s="54">
        <f>AVERAGE('Raw data'!DX49:EC49)</f>
        <v>13.583416042333333</v>
      </c>
      <c r="X49" s="13">
        <f>AVERAGE('Raw data'!ED49:EI49)</f>
        <v>11.8665586726</v>
      </c>
      <c r="Y49" s="43">
        <f>AVERAGE('Raw data'!EJ49:EO49)</f>
        <v>14.538084684999999</v>
      </c>
      <c r="Z49" s="8">
        <f>AVERAGE('Raw data'!EP49:EU49)</f>
        <v>10.632724742876666</v>
      </c>
      <c r="AA49" s="60">
        <f>AVERAGE('Raw data'!EV49:FA49)</f>
        <v>11.977536519366668</v>
      </c>
      <c r="AB49" s="19">
        <f>AVERAGE('Raw data'!FB49:FG49)</f>
        <v>11.143681151050002</v>
      </c>
      <c r="AC49" s="46">
        <f>AVERAGE('Raw data'!FH49:FM49)</f>
        <v>17.806319910683332</v>
      </c>
      <c r="AD49" s="13">
        <f>AVERAGE('Raw data'!FN49:FS49)</f>
        <v>15.311657524099999</v>
      </c>
      <c r="AE49" s="16">
        <f>AVERAGE('Raw data'!FT49:FY49)</f>
        <v>16.630375118249997</v>
      </c>
      <c r="AF49" s="54">
        <f>AVERAGE('Raw data'!FZ49:GE49)</f>
        <v>16.160969079333334</v>
      </c>
      <c r="AG49" s="13">
        <f>AVERAGE('Raw data'!GF49:GK49)</f>
        <v>14.555723679866666</v>
      </c>
      <c r="AH49" s="43">
        <f>AVERAGE('Raw data'!GL49:GQ49)</f>
        <v>14.096810213733333</v>
      </c>
      <c r="AI49" s="8">
        <f>AVERAGE('Raw data'!GR49:GW49)</f>
        <v>15.114622472133332</v>
      </c>
      <c r="AJ49" s="60">
        <f>AVERAGE('Raw data'!GX49:HC49)</f>
        <v>13.831691602083334</v>
      </c>
      <c r="AK49" s="19">
        <f>AVERAGE('Raw data'!HD49:HI49)</f>
        <v>16.000611406966666</v>
      </c>
      <c r="AL49" s="46">
        <f>AVERAGE('Raw data'!HJ49:HO49)</f>
        <v>15.744333578766666</v>
      </c>
      <c r="AM49" s="13">
        <f>AVERAGE('Raw data'!HP49:HU49)</f>
        <v>13.50100272495</v>
      </c>
      <c r="AN49" s="16">
        <f>AVERAGE('Raw data'!HV49:IA49)</f>
        <v>14.656635265366667</v>
      </c>
      <c r="AO49" s="54">
        <f>AVERAGE('Raw data'!IB49:IG49)</f>
        <v>14.859721336366668</v>
      </c>
      <c r="AP49" s="13">
        <f>AVERAGE('Raw data'!IH49:IM49)</f>
        <v>14.8391177686</v>
      </c>
      <c r="AQ49" s="43">
        <f>AVERAGE('Raw data'!IN49:IS49)</f>
        <v>14.406622352616667</v>
      </c>
      <c r="AR49" s="8">
        <f>AVERAGE('Raw data'!IT49:IY49)</f>
        <v>15.708578783666669</v>
      </c>
      <c r="AS49" s="60">
        <f>AVERAGE('Raw data'!IZ49:JE49)</f>
        <v>15.777862358083334</v>
      </c>
      <c r="AT49" s="19">
        <f>AVERAGE('Raw data'!JF49:JK49)</f>
        <v>15.756740182233335</v>
      </c>
      <c r="AU49" s="46">
        <f>AVERAGE('Raw data'!JL49:JQ49)</f>
        <v>12.8314425214</v>
      </c>
      <c r="AV49" s="13">
        <f>AVERAGE('Raw data'!JR49:JW49)</f>
        <v>11.894007409400002</v>
      </c>
      <c r="AW49" s="16">
        <f>AVERAGE('Raw data'!JX49:KC49)</f>
        <v>14.576506455750001</v>
      </c>
      <c r="AX49" s="54">
        <f>AVERAGE('Raw data'!KD49:KI49)</f>
        <v>13.831587626133334</v>
      </c>
      <c r="AY49" s="13">
        <f>AVERAGE('Raw data'!KJ49:KO49)</f>
        <v>13.182036889416667</v>
      </c>
      <c r="AZ49" s="43">
        <f>AVERAGE('Raw data'!KP49:KU49)</f>
        <v>15.280816109999998</v>
      </c>
      <c r="BA49" s="8">
        <f>AVERAGE('Raw data'!KV49:LA49)</f>
        <v>14.78102594375</v>
      </c>
      <c r="BB49" s="60">
        <f>AVERAGE('Raw data'!LB49:LG49)</f>
        <v>14.085018806433334</v>
      </c>
      <c r="BC49" s="19">
        <f>AVERAGE('Raw data'!LH49:LM49)</f>
        <v>13.798810361216665</v>
      </c>
      <c r="BD49" s="46">
        <f>AVERAGE('Raw data'!LN49:LS49)</f>
        <v>9.9042106628550002</v>
      </c>
      <c r="BE49" s="13">
        <f>AVERAGE('Raw data'!LT49:LY49)</f>
        <v>9.9529370371566674</v>
      </c>
      <c r="BF49" s="16">
        <f>AVERAGE('Raw data'!LZ49:ME49)</f>
        <v>8.3831170717883339</v>
      </c>
      <c r="BG49" s="54">
        <f>AVERAGE('Raw data'!MF49:MK49)</f>
        <v>6.2916583108925002</v>
      </c>
      <c r="BH49" s="13">
        <f>AVERAGE('Raw data'!ML49:MQ49)</f>
        <v>11.636594734183333</v>
      </c>
      <c r="BI49" s="43">
        <f>AVERAGE('Raw data'!MR49:MW49)</f>
        <v>9.1058606783566667</v>
      </c>
      <c r="BJ49" s="8">
        <f>AVERAGE('Raw data'!MX49:NC49)</f>
        <v>9.3195436255300006</v>
      </c>
      <c r="BK49" s="60">
        <f>AVERAGE('Raw data'!ND49:NI49)</f>
        <v>7.9980895010616671</v>
      </c>
      <c r="BL49" s="19">
        <f>AVERAGE('Raw data'!NJ49:NO49)</f>
        <v>8.8653717708683324</v>
      </c>
      <c r="BM49" s="46">
        <f>AVERAGE('Raw data'!NP49:NU49)</f>
        <v>8.3154462878000004</v>
      </c>
      <c r="BN49" s="13">
        <f>AVERAGE('Raw data'!NV49:OA49)</f>
        <v>8.0483271757800008</v>
      </c>
      <c r="BO49" s="16">
        <f>AVERAGE('Raw data'!OB49:OG49)</f>
        <v>9.3232569154166676</v>
      </c>
      <c r="BP49" s="54">
        <f>AVERAGE('Raw data'!OH49:OM49)</f>
        <v>10.218486070616665</v>
      </c>
      <c r="BQ49" s="13">
        <f>AVERAGE('Raw data'!ON49:OS49)</f>
        <v>9.9966809399766667</v>
      </c>
      <c r="BR49" s="43">
        <f>AVERAGE('Raw data'!OT49:OY49)</f>
        <v>11.709303353638333</v>
      </c>
      <c r="BS49" s="8">
        <f>AVERAGE('Raw data'!OZ49:PE49)</f>
        <v>11.615961825053333</v>
      </c>
      <c r="BT49" s="60">
        <f>AVERAGE('Raw data'!PF49:PK49)</f>
        <v>6.0958652734766678</v>
      </c>
      <c r="BU49" s="19">
        <f>AVERAGE('Raw data'!PL49:PQ49)</f>
        <v>6.9901769288383333</v>
      </c>
      <c r="BV49" s="46">
        <f>AVERAGE('Raw data'!PR48:PW48)</f>
        <v>13.249401536940002</v>
      </c>
      <c r="BW49" s="13">
        <f>AVERAGE('Raw data'!PX49:QC49)</f>
        <v>10.580846468615</v>
      </c>
      <c r="BX49" s="16">
        <f>AVERAGE('Raw data'!QD49:QI49)</f>
        <v>11.488295065566668</v>
      </c>
      <c r="BY49" s="54">
        <f>AVERAGE('Raw data'!QJ49:QO49)</f>
        <v>11.523875153856666</v>
      </c>
      <c r="BZ49" s="13">
        <f>AVERAGE('Raw data'!QP49:QU49)</f>
        <v>10.294907150268333</v>
      </c>
      <c r="CA49" s="43">
        <f>AVERAGE('Raw data'!QV49:RA49)</f>
        <v>10.499717960371667</v>
      </c>
      <c r="CB49" s="8">
        <f>AVERAGE('Raw data'!RB49:RG49)</f>
        <v>13.750904610966666</v>
      </c>
      <c r="CC49" s="60">
        <f>AVERAGE('Raw data'!RH49:RM49)</f>
        <v>8.6034235382116666</v>
      </c>
      <c r="CD49" s="19">
        <f>AVERAGE('Raw data'!RN49:RS49)</f>
        <v>11.619999192548335</v>
      </c>
      <c r="CE49" s="46">
        <f>AVERAGE('Raw data'!RT49:RY49)</f>
        <v>14.15302158356667</v>
      </c>
      <c r="CF49" s="13">
        <f>AVERAGE('Raw data'!RZ49:SE49)</f>
        <v>13.580718549099998</v>
      </c>
      <c r="CG49" s="16">
        <f>AVERAGE('Raw data'!SF49:SK49)</f>
        <v>14.097256768516665</v>
      </c>
      <c r="CH49" s="54">
        <f>AVERAGE('Raw data'!SL49:SQ49)</f>
        <v>13.992775573733333</v>
      </c>
      <c r="CI49" s="13">
        <f>AVERAGE('Raw data'!SR49:SW49)</f>
        <v>14.160105635316668</v>
      </c>
      <c r="CJ49" s="43">
        <f>AVERAGE('Raw data'!SX49:TC49)</f>
        <v>12.356740182249998</v>
      </c>
      <c r="CK49" s="8">
        <f>AVERAGE('Raw data'!TD49:TI49)</f>
        <v>12.651478716549997</v>
      </c>
      <c r="CL49" s="60">
        <f>AVERAGE('Raw data'!TJ49:TO49)</f>
        <v>12.909864654549999</v>
      </c>
      <c r="CM49" s="19">
        <f>AVERAGE('Raw data'!TP49:TU49)</f>
        <v>12.705449810033334</v>
      </c>
      <c r="CP49" s="65">
        <f t="shared" si="4"/>
        <v>12.767337055337943</v>
      </c>
      <c r="CQ49" s="13">
        <f t="shared" si="5"/>
        <v>12.104131969958125</v>
      </c>
      <c r="CR49" s="19">
        <f t="shared" si="6"/>
        <v>12.359600534341455</v>
      </c>
    </row>
    <row r="50" spans="1:96" x14ac:dyDescent="0.25">
      <c r="A50" s="38">
        <f t="shared" si="7"/>
        <v>0.45000000000000023</v>
      </c>
      <c r="B50" s="65">
        <f>AVERAGE('Raw data'!B50:G50)</f>
        <v>14.680413850166667</v>
      </c>
      <c r="C50" s="13">
        <f>AVERAGE('Raw data'!H50:M50)</f>
        <v>16.064838441216668</v>
      </c>
      <c r="D50" s="16">
        <f>AVERAGE('Raw data'!N50:S50)</f>
        <v>14.012211418149999</v>
      </c>
      <c r="E50" s="54">
        <f>AVERAGE('Raw data'!T50:Y50)</f>
        <v>16.233369859066666</v>
      </c>
      <c r="F50" s="13">
        <f>AVERAGE('Raw data'!Z50:AE50)</f>
        <v>14.596338439</v>
      </c>
      <c r="G50" s="43">
        <f>AVERAGE('Raw data'!AF50:AK50)</f>
        <v>17.197612762449996</v>
      </c>
      <c r="H50" s="8">
        <f>AVERAGE('Raw data'!AL50:AQ50)</f>
        <v>15.560186219216668</v>
      </c>
      <c r="I50" s="60">
        <f>AVERAGE('Raw data'!AR50:AW50)</f>
        <v>14.873565602299999</v>
      </c>
      <c r="J50" s="19">
        <f>AVERAGE('Raw data'!AX50:BC50)</f>
        <v>14.586832292866667</v>
      </c>
      <c r="K50" s="65">
        <f>AVERAGE('Raw data'!BD50:BI50)</f>
        <v>11.490929476433335</v>
      </c>
      <c r="L50" s="13">
        <f>AVERAGE('Raw data'!BJ50:BO50)</f>
        <v>11.249336328484002</v>
      </c>
      <c r="M50" s="16">
        <f>AVERAGE('Raw data'!BP50:BU50)</f>
        <v>11.735137303683333</v>
      </c>
      <c r="N50" s="54">
        <f>AVERAGE('Raw data'!BV50:CA50)</f>
        <v>10.996353864693333</v>
      </c>
      <c r="O50" s="13">
        <f>AVERAGE('Raw data'!CB50:CG50)</f>
        <v>12.83628512382</v>
      </c>
      <c r="P50" s="43">
        <f>AVERAGE('Raw data'!CH50:CM50)</f>
        <v>11.996085389438333</v>
      </c>
      <c r="Q50" s="8">
        <f>AVERAGE('Raw data'!CN50:CS50)</f>
        <v>12.459075729066667</v>
      </c>
      <c r="R50" s="60">
        <f>AVERAGE('Raw data'!CT50:CY50)</f>
        <v>10.670322648678331</v>
      </c>
      <c r="S50" s="19">
        <f>AVERAGE('Raw data'!CZ50:DE50)</f>
        <v>10.331054242455</v>
      </c>
      <c r="T50" s="46">
        <f>AVERAGE('Raw data'!DF50:DK50)</f>
        <v>10.334175765513335</v>
      </c>
      <c r="U50" s="13">
        <f>AVERAGE('Raw data'!DL50:DQ50)</f>
        <v>11.640523219115002</v>
      </c>
      <c r="V50" s="16">
        <f>AVERAGE('Raw data'!DR50:DW50)</f>
        <v>9.8372960090700001</v>
      </c>
      <c r="W50" s="54">
        <f>AVERAGE('Raw data'!DX50:EC50)</f>
        <v>12.966221936533332</v>
      </c>
      <c r="X50" s="13">
        <f>AVERAGE('Raw data'!ED50:EI50)</f>
        <v>11.145389318468332</v>
      </c>
      <c r="Y50" s="43">
        <f>AVERAGE('Raw data'!EJ50:EO50)</f>
        <v>14.087686451266668</v>
      </c>
      <c r="Z50" s="8">
        <f>AVERAGE('Raw data'!EP50:EU50)</f>
        <v>9.8638419071816656</v>
      </c>
      <c r="AA50" s="60">
        <f>AVERAGE('Raw data'!EV50:FA50)</f>
        <v>11.389214309070001</v>
      </c>
      <c r="AB50" s="19">
        <f>AVERAGE('Raw data'!FB50:FG50)</f>
        <v>10.348051850000001</v>
      </c>
      <c r="AC50" s="46">
        <f>AVERAGE('Raw data'!FH50:FM50)</f>
        <v>17.862151177733335</v>
      </c>
      <c r="AD50" s="13">
        <f>AVERAGE('Raw data'!FN50:FS50)</f>
        <v>15.247965892166667</v>
      </c>
      <c r="AE50" s="16">
        <f>AVERAGE('Raw data'!FT50:FY50)</f>
        <v>16.788339424149999</v>
      </c>
      <c r="AF50" s="54">
        <f>AVERAGE('Raw data'!FZ50:GE50)</f>
        <v>16.355208992983332</v>
      </c>
      <c r="AG50" s="13">
        <f>AVERAGE('Raw data'!GF50:GK50)</f>
        <v>14.775330710416668</v>
      </c>
      <c r="AH50" s="43">
        <f>AVERAGE('Raw data'!GL50:GQ50)</f>
        <v>14.248967846233333</v>
      </c>
      <c r="AI50" s="8">
        <f>AVERAGE('Raw data'!GR50:GW50)</f>
        <v>15.384422024083335</v>
      </c>
      <c r="AJ50" s="60">
        <f>AVERAGE('Raw data'!GX50:HC50)</f>
        <v>13.969320734349999</v>
      </c>
      <c r="AK50" s="19">
        <f>AVERAGE('Raw data'!HD50:HI50)</f>
        <v>16.134815581616667</v>
      </c>
      <c r="AL50" s="46">
        <f>AVERAGE('Raw data'!HJ50:HO50)</f>
        <v>15.403939223283331</v>
      </c>
      <c r="AM50" s="13">
        <f>AVERAGE('Raw data'!HP50:HU50)</f>
        <v>13.628551332150002</v>
      </c>
      <c r="AN50" s="16">
        <f>AVERAGE('Raw data'!HV50:IA50)</f>
        <v>14.628576906516665</v>
      </c>
      <c r="AO50" s="54">
        <f>AVERAGE('Raw data'!IB50:IG50)</f>
        <v>14.80565252305</v>
      </c>
      <c r="AP50" s="13">
        <f>AVERAGE('Raw data'!IH50:IM50)</f>
        <v>14.682625158633334</v>
      </c>
      <c r="AQ50" s="43">
        <f>AVERAGE('Raw data'!IN50:IS50)</f>
        <v>14.4472384453</v>
      </c>
      <c r="AR50" s="8">
        <f>AVERAGE('Raw data'!IT50:IY50)</f>
        <v>15.716400408733334</v>
      </c>
      <c r="AS50" s="60">
        <f>AVERAGE('Raw data'!IZ50:JE50)</f>
        <v>15.665125966066668</v>
      </c>
      <c r="AT50" s="19">
        <f>AVERAGE('Raw data'!JF50:JK50)</f>
        <v>15.778285654383334</v>
      </c>
      <c r="AU50" s="46">
        <f>AVERAGE('Raw data'!JL50:JQ50)</f>
        <v>12.644012061749999</v>
      </c>
      <c r="AV50" s="13">
        <f>AVERAGE('Raw data'!JR50:JW50)</f>
        <v>11.827763668683334</v>
      </c>
      <c r="AW50" s="16">
        <f>AVERAGE('Raw data'!JX50:KC50)</f>
        <v>14.459591921166664</v>
      </c>
      <c r="AX50" s="54">
        <f>AVERAGE('Raw data'!KD50:KI50)</f>
        <v>13.737898445116665</v>
      </c>
      <c r="AY50" s="13">
        <f>AVERAGE('Raw data'!KJ50:KO50)</f>
        <v>13.243247509</v>
      </c>
      <c r="AZ50" s="43">
        <f>AVERAGE('Raw data'!KP50:KU50)</f>
        <v>15.355589254683332</v>
      </c>
      <c r="BA50" s="8">
        <f>AVERAGE('Raw data'!KV50:LA50)</f>
        <v>14.688234353049999</v>
      </c>
      <c r="BB50" s="60">
        <f>AVERAGE('Raw data'!LB50:LG50)</f>
        <v>14.032845664000002</v>
      </c>
      <c r="BC50" s="19">
        <f>AVERAGE('Raw data'!LH50:LM50)</f>
        <v>13.735424486816667</v>
      </c>
      <c r="BD50" s="46">
        <f>AVERAGE('Raw data'!LN50:LS50)</f>
        <v>9.4222441037583327</v>
      </c>
      <c r="BE50" s="13">
        <f>AVERAGE('Raw data'!LT50:LY50)</f>
        <v>9.3626267313883336</v>
      </c>
      <c r="BF50" s="16">
        <f>AVERAGE('Raw data'!LZ50:ME50)</f>
        <v>7.5522145787900001</v>
      </c>
      <c r="BG50" s="54">
        <f>AVERAGE('Raw data'!MF50:MK50)</f>
        <v>5.6721169948575003</v>
      </c>
      <c r="BH50" s="13">
        <f>AVERAGE('Raw data'!ML50:MQ50)</f>
        <v>11.389818716031664</v>
      </c>
      <c r="BI50" s="43">
        <f>AVERAGE('Raw data'!MR50:MW50)</f>
        <v>8.7779818773283331</v>
      </c>
      <c r="BJ50" s="8">
        <f>AVERAGE('Raw data'!MX50:NC50)</f>
        <v>8.5771692752916682</v>
      </c>
      <c r="BK50" s="60">
        <f>AVERAGE('Raw data'!ND50:NI50)</f>
        <v>7.3806324084600012</v>
      </c>
      <c r="BL50" s="19">
        <f>AVERAGE('Raw data'!NJ50:NO50)</f>
        <v>8.1517363766833331</v>
      </c>
      <c r="BM50" s="46">
        <f>AVERAGE('Raw data'!NP50:NU50)</f>
        <v>7.7771397709866656</v>
      </c>
      <c r="BN50" s="13">
        <f>AVERAGE('Raw data'!NV50:OA50)</f>
        <v>7.621521914005001</v>
      </c>
      <c r="BO50" s="16">
        <f>AVERAGE('Raw data'!OB50:OG50)</f>
        <v>8.7089512030433323</v>
      </c>
      <c r="BP50" s="54">
        <f>AVERAGE('Raw data'!OH50:OM50)</f>
        <v>9.7653459628516668</v>
      </c>
      <c r="BQ50" s="13">
        <f>AVERAGE('Raw data'!ON50:OS50)</f>
        <v>9.6921213269149984</v>
      </c>
      <c r="BR50" s="43">
        <f>AVERAGE('Raw data'!OT50:OY50)</f>
        <v>11.285793717703335</v>
      </c>
      <c r="BS50" s="8">
        <f>AVERAGE('Raw data'!OZ50:PE50)</f>
        <v>11.190697590498333</v>
      </c>
      <c r="BT50" s="60">
        <f>AVERAGE('Raw data'!PF50:PK50)</f>
        <v>5.632695714633333</v>
      </c>
      <c r="BU50" s="19">
        <f>AVERAGE('Raw data'!PL50:PQ50)</f>
        <v>6.5001910010983339</v>
      </c>
      <c r="BV50" s="46">
        <f>AVERAGE('Raw data'!PR49:PW49)</f>
        <v>12.792635047939999</v>
      </c>
      <c r="BW50" s="13">
        <f>AVERAGE('Raw data'!PX50:QC50)</f>
        <v>9.7222406903900005</v>
      </c>
      <c r="BX50" s="16">
        <f>AVERAGE('Raw data'!QD50:QI50)</f>
        <v>10.883365058899999</v>
      </c>
      <c r="BY50" s="54">
        <f>AVERAGE('Raw data'!QJ50:QO50)</f>
        <v>10.957635402661667</v>
      </c>
      <c r="BZ50" s="13">
        <f>AVERAGE('Raw data'!QP50:QU50)</f>
        <v>9.4160517772016661</v>
      </c>
      <c r="CA50" s="43">
        <f>AVERAGE('Raw data'!QV50:RA50)</f>
        <v>9.7934028983216681</v>
      </c>
      <c r="CB50" s="8">
        <f>AVERAGE('Raw data'!RB50:RG50)</f>
        <v>13.021659715966665</v>
      </c>
      <c r="CC50" s="60">
        <f>AVERAGE('Raw data'!RH50:RM50)</f>
        <v>7.7240748246516668</v>
      </c>
      <c r="CD50" s="19">
        <f>AVERAGE('Raw data'!RN50:RS50)</f>
        <v>10.700249663996665</v>
      </c>
      <c r="CE50" s="46">
        <f>AVERAGE('Raw data'!RT50:RY50)</f>
        <v>14.1281843265</v>
      </c>
      <c r="CF50" s="13">
        <f>AVERAGE('Raw data'!RZ50:SE50)</f>
        <v>13.338895042733336</v>
      </c>
      <c r="CG50" s="16">
        <f>AVERAGE('Raw data'!SF50:SK50)</f>
        <v>13.900524624166666</v>
      </c>
      <c r="CH50" s="54">
        <f>AVERAGE('Raw data'!SL50:SQ50)</f>
        <v>13.829949617383335</v>
      </c>
      <c r="CI50" s="13">
        <f>AVERAGE('Raw data'!SR50:SW50)</f>
        <v>14.05793560345</v>
      </c>
      <c r="CJ50" s="43">
        <f>AVERAGE('Raw data'!SX50:TC50)</f>
        <v>12.140827568366667</v>
      </c>
      <c r="CK50" s="8">
        <f>AVERAGE('Raw data'!TD50:TI50)</f>
        <v>12.128801059716666</v>
      </c>
      <c r="CL50" s="60">
        <f>AVERAGE('Raw data'!TJ50:TO50)</f>
        <v>12.429325652116667</v>
      </c>
      <c r="CM50" s="19">
        <f>AVERAGE('Raw data'!TP50:TU50)</f>
        <v>12.370512572916667</v>
      </c>
      <c r="CP50" s="65">
        <f t="shared" si="4"/>
        <v>12.477829840424505</v>
      </c>
      <c r="CQ50" s="13">
        <f t="shared" si="5"/>
        <v>11.813493247824136</v>
      </c>
      <c r="CR50" s="19">
        <f t="shared" si="6"/>
        <v>12.049343048098175</v>
      </c>
    </row>
    <row r="51" spans="1:96" x14ac:dyDescent="0.25">
      <c r="A51" s="38">
        <f t="shared" si="7"/>
        <v>0.46000000000000024</v>
      </c>
      <c r="B51" s="65">
        <f>AVERAGE('Raw data'!B51:G51)</f>
        <v>14.832576262150001</v>
      </c>
      <c r="C51" s="13">
        <f>AVERAGE('Raw data'!H51:M51)</f>
        <v>16.115382779449998</v>
      </c>
      <c r="D51" s="16">
        <f>AVERAGE('Raw data'!N51:S51)</f>
        <v>13.991513524050001</v>
      </c>
      <c r="E51" s="54">
        <f>AVERAGE('Raw data'!T51:Y51)</f>
        <v>16.331132548633335</v>
      </c>
      <c r="F51" s="13">
        <f>AVERAGE('Raw data'!Z51:AE51)</f>
        <v>14.628067941666664</v>
      </c>
      <c r="G51" s="43">
        <f>AVERAGE('Raw data'!AF51:AK51)</f>
        <v>17.259305623366668</v>
      </c>
      <c r="H51" s="8">
        <f>AVERAGE('Raw data'!AL51:AQ51)</f>
        <v>15.487734718333334</v>
      </c>
      <c r="I51" s="60">
        <f>AVERAGE('Raw data'!AR51:AW51)</f>
        <v>14.7229283015</v>
      </c>
      <c r="J51" s="19">
        <f>AVERAGE('Raw data'!AX51:BC51)</f>
        <v>14.499867703150001</v>
      </c>
      <c r="K51" s="65">
        <f>AVERAGE('Raw data'!BD51:BI51)</f>
        <v>11.035166037893333</v>
      </c>
      <c r="L51" s="13">
        <f>AVERAGE('Raw data'!BJ51:BO51)</f>
        <v>11.014419700622</v>
      </c>
      <c r="M51" s="16">
        <f>AVERAGE('Raw data'!BP51:BU51)</f>
        <v>11.429794619883333</v>
      </c>
      <c r="N51" s="54">
        <f>AVERAGE('Raw data'!BV51:CA51)</f>
        <v>10.677213532138333</v>
      </c>
      <c r="O51" s="13">
        <f>AVERAGE('Raw data'!CB51:CG51)</f>
        <v>12.62897080612</v>
      </c>
      <c r="P51" s="43">
        <f>AVERAGE('Raw data'!CH51:CM51)</f>
        <v>11.65052481651</v>
      </c>
      <c r="Q51" s="8">
        <f>AVERAGE('Raw data'!CN51:CS51)</f>
        <v>12.230182984666667</v>
      </c>
      <c r="R51" s="60">
        <f>AVERAGE('Raw data'!CT51:CY51)</f>
        <v>10.096146345145</v>
      </c>
      <c r="S51" s="19">
        <f>AVERAGE('Raw data'!CZ51:DE51)</f>
        <v>9.7938114674883323</v>
      </c>
      <c r="T51" s="46">
        <f>AVERAGE('Raw data'!DF51:DK51)</f>
        <v>9.3136773252516658</v>
      </c>
      <c r="U51" s="13">
        <f>AVERAGE('Raw data'!DL51:DQ51)</f>
        <v>10.844449354806668</v>
      </c>
      <c r="V51" s="16">
        <f>AVERAGE('Raw data'!DR51:DW51)</f>
        <v>8.8979165919566654</v>
      </c>
      <c r="W51" s="54">
        <f>AVERAGE('Raw data'!DX51:EC51)</f>
        <v>12.109009224583334</v>
      </c>
      <c r="X51" s="13">
        <f>AVERAGE('Raw data'!ED51:EI51)</f>
        <v>10.186559998203334</v>
      </c>
      <c r="Y51" s="43">
        <f>AVERAGE('Raw data'!EJ51:EO51)</f>
        <v>13.433815209050001</v>
      </c>
      <c r="Z51" s="8">
        <f>AVERAGE('Raw data'!EP51:EU51)</f>
        <v>8.8110754632933332</v>
      </c>
      <c r="AA51" s="60">
        <f>AVERAGE('Raw data'!EV51:FA51)</f>
        <v>10.612186517713333</v>
      </c>
      <c r="AB51" s="19">
        <f>AVERAGE('Raw data'!FB51:FG51)</f>
        <v>9.2892683347049996</v>
      </c>
      <c r="AC51" s="46">
        <f>AVERAGE('Raw data'!FH51:FM51)</f>
        <v>17.781899973566663</v>
      </c>
      <c r="AD51" s="13">
        <f>AVERAGE('Raw data'!FN51:FS51)</f>
        <v>15.029574762983335</v>
      </c>
      <c r="AE51" s="16">
        <f>AVERAGE('Raw data'!FT51:FY51)</f>
        <v>16.751187763200001</v>
      </c>
      <c r="AF51" s="54">
        <f>AVERAGE('Raw data'!FZ51:GE51)</f>
        <v>16.332338279083334</v>
      </c>
      <c r="AG51" s="13">
        <f>AVERAGE('Raw data'!GF51:GK51)</f>
        <v>14.835709206266666</v>
      </c>
      <c r="AH51" s="43">
        <f>AVERAGE('Raw data'!GL51:GQ51)</f>
        <v>14.247687355683333</v>
      </c>
      <c r="AI51" s="8">
        <f>AVERAGE('Raw data'!GR51:GW51)</f>
        <v>15.459185301466668</v>
      </c>
      <c r="AJ51" s="60">
        <f>AVERAGE('Raw data'!GX51:HC51)</f>
        <v>13.96639041265</v>
      </c>
      <c r="AK51" s="19">
        <f>AVERAGE('Raw data'!HD51:HI51)</f>
        <v>16.162922519033334</v>
      </c>
      <c r="AL51" s="46">
        <f>AVERAGE('Raw data'!HJ51:HO51)</f>
        <v>14.852487459183331</v>
      </c>
      <c r="AM51" s="13">
        <f>AVERAGE('Raw data'!HP51:HU51)</f>
        <v>13.56829577445</v>
      </c>
      <c r="AN51" s="16">
        <f>AVERAGE('Raw data'!HV51:IA51)</f>
        <v>14.411852887466667</v>
      </c>
      <c r="AO51" s="54">
        <f>AVERAGE('Raw data'!IB51:IG51)</f>
        <v>14.576739075983333</v>
      </c>
      <c r="AP51" s="13">
        <f>AVERAGE('Raw data'!IH51:IM51)</f>
        <v>14.346131830216665</v>
      </c>
      <c r="AQ51" s="43">
        <f>AVERAGE('Raw data'!IN51:IS51)</f>
        <v>14.405786768600001</v>
      </c>
      <c r="AR51" s="8">
        <f>AVERAGE('Raw data'!IT51:IY51)</f>
        <v>15.581726077400001</v>
      </c>
      <c r="AS51" s="60">
        <f>AVERAGE('Raw data'!IZ51:JE51)</f>
        <v>15.381848726283332</v>
      </c>
      <c r="AT51" s="19">
        <f>AVERAGE('Raw data'!JF51:JK51)</f>
        <v>15.633019145333334</v>
      </c>
      <c r="AU51" s="46">
        <f>AVERAGE('Raw data'!JL51:JQ51)</f>
        <v>12.333285080583336</v>
      </c>
      <c r="AV51" s="13">
        <f>AVERAGE('Raw data'!JR51:JW51)</f>
        <v>11.645429182066666</v>
      </c>
      <c r="AW51" s="16">
        <f>AVERAGE('Raw data'!JX51:KC51)</f>
        <v>14.201313228616668</v>
      </c>
      <c r="AX51" s="54">
        <f>AVERAGE('Raw data'!KD51:KI51)</f>
        <v>13.482993059149999</v>
      </c>
      <c r="AY51" s="13">
        <f>AVERAGE('Raw data'!KJ51:KO51)</f>
        <v>13.137390168516665</v>
      </c>
      <c r="AZ51" s="43">
        <f>AVERAGE('Raw data'!KP51:KU51)</f>
        <v>15.283608738566668</v>
      </c>
      <c r="BA51" s="8">
        <f>AVERAGE('Raw data'!KV51:LA51)</f>
        <v>14.440575428016666</v>
      </c>
      <c r="BB51" s="60">
        <f>AVERAGE('Raw data'!LB51:LG51)</f>
        <v>13.796302626933334</v>
      </c>
      <c r="BC51" s="19">
        <f>AVERAGE('Raw data'!LH51:LM51)</f>
        <v>13.552326653783332</v>
      </c>
      <c r="BD51" s="46">
        <f>AVERAGE('Raw data'!LN51:LS51)</f>
        <v>8.7215600188599982</v>
      </c>
      <c r="BE51" s="13">
        <f>AVERAGE('Raw data'!LT51:LY51)</f>
        <v>8.6032320992150009</v>
      </c>
      <c r="BF51" s="16">
        <f>AVERAGE('Raw data'!LZ51:ME51)</f>
        <v>6.6069251203533339</v>
      </c>
      <c r="BG51" s="54">
        <f>AVERAGE('Raw data'!MF51:MK51)</f>
        <v>4.9304021751875</v>
      </c>
      <c r="BH51" s="13">
        <f>AVERAGE('Raw data'!ML51:MQ51)</f>
        <v>10.993730233503333</v>
      </c>
      <c r="BI51" s="43">
        <f>AVERAGE('Raw data'!MR51:MW51)</f>
        <v>8.3125261449816659</v>
      </c>
      <c r="BJ51" s="8">
        <f>AVERAGE('Raw data'!MX51:NC51)</f>
        <v>7.6093300914766671</v>
      </c>
      <c r="BK51" s="60">
        <f>AVERAGE('Raw data'!ND51:NI51)</f>
        <v>6.5518915510166673</v>
      </c>
      <c r="BL51" s="19">
        <f>AVERAGE('Raw data'!NJ51:NO51)</f>
        <v>7.2161732347800003</v>
      </c>
      <c r="BM51" s="46">
        <f>AVERAGE('Raw data'!NP51:NU51)</f>
        <v>7.1121655019133341</v>
      </c>
      <c r="BN51" s="13">
        <f>AVERAGE('Raw data'!NV51:OA51)</f>
        <v>7.0689333311700002</v>
      </c>
      <c r="BO51" s="16">
        <f>AVERAGE('Raw data'!OB51:OG51)</f>
        <v>7.9252820158016659</v>
      </c>
      <c r="BP51" s="54">
        <f>AVERAGE('Raw data'!OH51:OM51)</f>
        <v>9.1474448649066673</v>
      </c>
      <c r="BQ51" s="13">
        <f>AVERAGE('Raw data'!ON51:OS51)</f>
        <v>9.2011757930000009</v>
      </c>
      <c r="BR51" s="43">
        <f>AVERAGE('Raw data'!OT51:OY51)</f>
        <v>10.693884784391665</v>
      </c>
      <c r="BS51" s="8">
        <f>AVERAGE('Raw data'!OZ51:PE51)</f>
        <v>10.570309534061666</v>
      </c>
      <c r="BT51" s="60">
        <f>AVERAGE('Raw data'!PF51:PK51)</f>
        <v>4.9362295977250001</v>
      </c>
      <c r="BU51" s="19">
        <f>AVERAGE('Raw data'!PL51:PQ51)</f>
        <v>5.8279168780666666</v>
      </c>
      <c r="BV51" s="46">
        <f>AVERAGE('Raw data'!PR50:PW50)</f>
        <v>12.253362197882</v>
      </c>
      <c r="BW51" s="13">
        <f>AVERAGE('Raw data'!PX51:QC51)</f>
        <v>8.9064403072983325</v>
      </c>
      <c r="BX51" s="16">
        <f>AVERAGE('Raw data'!QD51:QI51)</f>
        <v>10.300706745773335</v>
      </c>
      <c r="BY51" s="54">
        <f>AVERAGE('Raw data'!QJ51:QO51)</f>
        <v>10.144834276835001</v>
      </c>
      <c r="BZ51" s="13">
        <f>AVERAGE('Raw data'!QP51:QU51)</f>
        <v>8.3215722815166675</v>
      </c>
      <c r="CA51" s="43">
        <f>AVERAGE('Raw data'!QV51:RA51)</f>
        <v>8.9828657960883334</v>
      </c>
      <c r="CB51" s="8">
        <f>AVERAGE('Raw data'!RB51:RG51)</f>
        <v>12.099469912816666</v>
      </c>
      <c r="CC51" s="60">
        <f>AVERAGE('Raw data'!RH51:RM51)</f>
        <v>6.493598267236667</v>
      </c>
      <c r="CD51" s="19">
        <f>AVERAGE('Raw data'!RN51:RS51)</f>
        <v>9.6829098860416671</v>
      </c>
      <c r="CE51" s="46">
        <f>AVERAGE('Raw data'!RT51:RY51)</f>
        <v>14.010148585650001</v>
      </c>
      <c r="CF51" s="13">
        <f>AVERAGE('Raw data'!RZ51:SE51)</f>
        <v>13.018949340183333</v>
      </c>
      <c r="CG51" s="16">
        <f>AVERAGE('Raw data'!SF51:SK51)</f>
        <v>13.570874423966666</v>
      </c>
      <c r="CH51" s="54">
        <f>AVERAGE('Raw data'!SL51:SQ51)</f>
        <v>13.547842419950001</v>
      </c>
      <c r="CI51" s="13">
        <f>AVERAGE('Raw data'!SR51:SW51)</f>
        <v>13.836602646516667</v>
      </c>
      <c r="CJ51" s="43">
        <f>AVERAGE('Raw data'!SX51:TC51)</f>
        <v>11.812730716066667</v>
      </c>
      <c r="CK51" s="8">
        <f>AVERAGE('Raw data'!TD51:TI51)</f>
        <v>11.438920873006666</v>
      </c>
      <c r="CL51" s="60">
        <f>AVERAGE('Raw data'!TJ51:TO51)</f>
        <v>11.83071683565</v>
      </c>
      <c r="CM51" s="19">
        <f>AVERAGE('Raw data'!TP51:TU51)</f>
        <v>11.927814375533336</v>
      </c>
      <c r="CP51" s="65">
        <f t="shared" si="4"/>
        <v>12.021809635051342</v>
      </c>
      <c r="CQ51" s="13">
        <f t="shared" si="5"/>
        <v>11.360178778689232</v>
      </c>
      <c r="CR51" s="19">
        <f t="shared" si="6"/>
        <v>11.592811978531092</v>
      </c>
    </row>
    <row r="52" spans="1:96" x14ac:dyDescent="0.25">
      <c r="A52" s="38">
        <f t="shared" si="7"/>
        <v>0.47000000000000025</v>
      </c>
      <c r="B52" s="65">
        <f>AVERAGE('Raw data'!B52:G52)</f>
        <v>14.784072775849999</v>
      </c>
      <c r="C52" s="13">
        <f>AVERAGE('Raw data'!H52:M52)</f>
        <v>16.011014728549998</v>
      </c>
      <c r="D52" s="16">
        <f>AVERAGE('Raw data'!N52:S52)</f>
        <v>13.799579389074999</v>
      </c>
      <c r="E52" s="54">
        <f>AVERAGE('Raw data'!T52:Y52)</f>
        <v>16.207045094183332</v>
      </c>
      <c r="F52" s="13">
        <f>AVERAGE('Raw data'!Z52:AE52)</f>
        <v>14.494039254199999</v>
      </c>
      <c r="G52" s="43">
        <f>AVERAGE('Raw data'!AF52:AK52)</f>
        <v>17.130534108483335</v>
      </c>
      <c r="H52" s="8">
        <f>AVERAGE('Raw data'!AL52:AQ52)</f>
        <v>15.260874211000001</v>
      </c>
      <c r="I52" s="60">
        <f>AVERAGE('Raw data'!AR52:AW52)</f>
        <v>14.433858609216669</v>
      </c>
      <c r="J52" s="19">
        <f>AVERAGE('Raw data'!AX52:BC52)</f>
        <v>14.233414746933335</v>
      </c>
      <c r="K52" s="65">
        <f>AVERAGE('Raw data'!BD52:BI52)</f>
        <v>10.457241059939999</v>
      </c>
      <c r="L52" s="13">
        <f>AVERAGE('Raw data'!BJ52:BO52)</f>
        <v>10.599284812920001</v>
      </c>
      <c r="M52" s="16">
        <f>AVERAGE('Raw data'!BP52:BU52)</f>
        <v>10.948089474038333</v>
      </c>
      <c r="N52" s="54">
        <f>AVERAGE('Raw data'!BV52:CA52)</f>
        <v>10.216757216451667</v>
      </c>
      <c r="O52" s="13">
        <f>AVERAGE('Raw data'!CB52:CG52)</f>
        <v>12.40563634874</v>
      </c>
      <c r="P52" s="43">
        <f>AVERAGE('Raw data'!CH52:CM52)</f>
        <v>11.312926379056668</v>
      </c>
      <c r="Q52" s="8">
        <f>AVERAGE('Raw data'!CN52:CS52)</f>
        <v>11.833969326033333</v>
      </c>
      <c r="R52" s="60">
        <f>AVERAGE('Raw data'!CT52:CY52)</f>
        <v>9.3491243847099987</v>
      </c>
      <c r="S52" s="19">
        <f>AVERAGE('Raw data'!CZ52:DE52)</f>
        <v>9.0836625433033333</v>
      </c>
      <c r="T52" s="46">
        <f>AVERAGE('Raw data'!DF52:DK52)</f>
        <v>8.0855281162350003</v>
      </c>
      <c r="U52" s="13">
        <f>AVERAGE('Raw data'!DL52:DQ52)</f>
        <v>9.8375581344</v>
      </c>
      <c r="V52" s="16">
        <f>AVERAGE('Raw data'!DR52:DW52)</f>
        <v>7.7365636571200005</v>
      </c>
      <c r="W52" s="54">
        <f>AVERAGE('Raw data'!DX52:EC52)</f>
        <v>11.121291405355</v>
      </c>
      <c r="X52" s="13">
        <f>AVERAGE('Raw data'!ED52:EI52)</f>
        <v>8.9174539669266668</v>
      </c>
      <c r="Y52" s="43">
        <f>AVERAGE('Raw data'!EJ52:EO52)</f>
        <v>12.514045979183331</v>
      </c>
      <c r="Z52" s="8">
        <f>AVERAGE('Raw data'!EP52:EU52)</f>
        <v>7.5216156562166674</v>
      </c>
      <c r="AA52" s="60">
        <f>AVERAGE('Raw data'!EV52:FA52)</f>
        <v>9.5875988864916675</v>
      </c>
      <c r="AB52" s="19">
        <f>AVERAGE('Raw data'!FB52:FG52)</f>
        <v>7.9720243628816663</v>
      </c>
      <c r="AC52" s="46">
        <f>AVERAGE('Raw data'!FH52:FM52)</f>
        <v>17.569708019900002</v>
      </c>
      <c r="AD52" s="13">
        <f>AVERAGE('Raw data'!FN52:FS52)</f>
        <v>14.546354207966667</v>
      </c>
      <c r="AE52" s="16">
        <f>AVERAGE('Raw data'!FT52:FY52)</f>
        <v>16.516971632666667</v>
      </c>
      <c r="AF52" s="54">
        <f>AVERAGE('Raw data'!FZ52:GE52)</f>
        <v>16.200855679516668</v>
      </c>
      <c r="AG52" s="13">
        <f>AVERAGE('Raw data'!GF52:GK52)</f>
        <v>14.7200605774</v>
      </c>
      <c r="AH52" s="43">
        <f>AVERAGE('Raw data'!GL52:GQ52)</f>
        <v>14.050732836700002</v>
      </c>
      <c r="AI52" s="8">
        <f>AVERAGE('Raw data'!GR52:GW52)</f>
        <v>15.355486486750001</v>
      </c>
      <c r="AJ52" s="60">
        <f>AVERAGE('Raw data'!GX52:HC52)</f>
        <v>13.729678378116668</v>
      </c>
      <c r="AK52" s="19">
        <f>AVERAGE('Raw data'!HD52:HI52)</f>
        <v>15.938493453650002</v>
      </c>
      <c r="AL52" s="46">
        <f>AVERAGE('Raw data'!HJ52:HO52)</f>
        <v>14.054366281833333</v>
      </c>
      <c r="AM52" s="13">
        <f>AVERAGE('Raw data'!HP52:HU52)</f>
        <v>13.27827500185</v>
      </c>
      <c r="AN52" s="16">
        <f>AVERAGE('Raw data'!HV52:IA52)</f>
        <v>13.988110205349999</v>
      </c>
      <c r="AO52" s="54">
        <f>AVERAGE('Raw data'!IB52:IG52)</f>
        <v>14.2048077631</v>
      </c>
      <c r="AP52" s="13">
        <f>AVERAGE('Raw data'!IH52:IM52)</f>
        <v>13.791815641716667</v>
      </c>
      <c r="AQ52" s="43">
        <f>AVERAGE('Raw data'!IN52:IS52)</f>
        <v>14.176673334449999</v>
      </c>
      <c r="AR52" s="8">
        <f>AVERAGE('Raw data'!IT52:IY52)</f>
        <v>15.257926278100001</v>
      </c>
      <c r="AS52" s="60">
        <f>AVERAGE('Raw data'!IZ52:JE52)</f>
        <v>14.855949904133334</v>
      </c>
      <c r="AT52" s="19">
        <f>AVERAGE('Raw data'!JF52:JK52)</f>
        <v>15.305470318799999</v>
      </c>
      <c r="AU52" s="46">
        <f>AVERAGE('Raw data'!JL52:JQ52)</f>
        <v>11.864044787099999</v>
      </c>
      <c r="AV52" s="13">
        <f>AVERAGE('Raw data'!JR52:JW52)</f>
        <v>11.325441446311666</v>
      </c>
      <c r="AW52" s="16">
        <f>AVERAGE('Raw data'!JX52:KC52)</f>
        <v>13.802647053399999</v>
      </c>
      <c r="AX52" s="54">
        <f>AVERAGE('Raw data'!KD52:KI52)</f>
        <v>13.065071670233332</v>
      </c>
      <c r="AY52" s="13">
        <f>AVERAGE('Raw data'!KJ52:KO52)</f>
        <v>12.879176843949999</v>
      </c>
      <c r="AZ52" s="43">
        <f>AVERAGE('Raw data'!KP52:KU52)</f>
        <v>15.046753622666666</v>
      </c>
      <c r="BA52" s="8">
        <f>AVERAGE('Raw data'!KV52:LA52)</f>
        <v>14.033094016716666</v>
      </c>
      <c r="BB52" s="60">
        <f>AVERAGE('Raw data'!LB52:LG52)</f>
        <v>13.384604137733334</v>
      </c>
      <c r="BC52" s="19">
        <f>AVERAGE('Raw data'!LH52:LM52)</f>
        <v>13.23007080555</v>
      </c>
      <c r="BD52" s="46">
        <f>AVERAGE('Raw data'!LN52:LS52)</f>
        <v>7.8670582119466674</v>
      </c>
      <c r="BE52" s="13">
        <f>AVERAGE('Raw data'!LT52:LY52)</f>
        <v>7.6706880982699994</v>
      </c>
      <c r="BF52" s="16">
        <f>AVERAGE('Raw data'!LZ52:ME52)</f>
        <v>5.4934311102816666</v>
      </c>
      <c r="BG52" s="54">
        <f>AVERAGE('Raw data'!MF52:MK52)</f>
        <v>4.0407480650009999</v>
      </c>
      <c r="BH52" s="13">
        <f>AVERAGE('Raw data'!ML52:MQ52)</f>
        <v>10.409340073271666</v>
      </c>
      <c r="BI52" s="43">
        <f>AVERAGE('Raw data'!MR52:MW52)</f>
        <v>7.7095577319450008</v>
      </c>
      <c r="BJ52" s="8">
        <f>AVERAGE('Raw data'!MX52:NC52)</f>
        <v>6.4649773454683332</v>
      </c>
      <c r="BK52" s="60">
        <f>AVERAGE('Raw data'!ND52:NI52)</f>
        <v>5.5708896470066671</v>
      </c>
      <c r="BL52" s="19">
        <f>AVERAGE('Raw data'!NJ52:NO52)</f>
        <v>6.1030460361649999</v>
      </c>
      <c r="BM52" s="46">
        <f>AVERAGE('Raw data'!NP52:NU52)</f>
        <v>6.2421269671099999</v>
      </c>
      <c r="BN52" s="13">
        <f>AVERAGE('Raw data'!NV52:OA52)</f>
        <v>6.2721412161983325</v>
      </c>
      <c r="BO52" s="16">
        <f>AVERAGE('Raw data'!OB52:OG52)</f>
        <v>6.9163127120333341</v>
      </c>
      <c r="BP52" s="54">
        <f>AVERAGE('Raw data'!OH52:OM52)</f>
        <v>8.3170908816716658</v>
      </c>
      <c r="BQ52" s="13">
        <f>AVERAGE('Raw data'!ON52:OS52)</f>
        <v>8.535625611556668</v>
      </c>
      <c r="BR52" s="43">
        <f>AVERAGE('Raw data'!OT52:OY52)</f>
        <v>9.8689238993266652</v>
      </c>
      <c r="BS52" s="8">
        <f>AVERAGE('Raw data'!OZ52:PE52)</f>
        <v>9.7601761722516667</v>
      </c>
      <c r="BT52" s="60">
        <f>AVERAGE('Raw data'!PF52:PK52)</f>
        <v>4.0410525705399998</v>
      </c>
      <c r="BU52" s="19">
        <f>AVERAGE('Raw data'!PL52:PQ52)</f>
        <v>4.9974814828233329</v>
      </c>
      <c r="BV52" s="46">
        <f>AVERAGE('Raw data'!PR51:PW51)</f>
        <v>11.561936344159999</v>
      </c>
      <c r="BW52" s="13">
        <f>AVERAGE('Raw data'!PX52:QC52)</f>
        <v>7.7434690940349995</v>
      </c>
      <c r="BX52" s="16">
        <f>AVERAGE('Raw data'!QD52:QI52)</f>
        <v>9.5241574875549997</v>
      </c>
      <c r="BY52" s="54">
        <f>AVERAGE('Raw data'!QJ52:QO52)</f>
        <v>9.2092104736966665</v>
      </c>
      <c r="BZ52" s="13">
        <f>AVERAGE('Raw data'!QP52:QU52)</f>
        <v>6.897960391043334</v>
      </c>
      <c r="CA52" s="43">
        <f>AVERAGE('Raw data'!QV52:RA52)</f>
        <v>7.9221716888766665</v>
      </c>
      <c r="CB52" s="8">
        <f>AVERAGE('Raw data'!RB52:RG52)</f>
        <v>11.060277570073334</v>
      </c>
      <c r="CC52" s="60">
        <f>AVERAGE('Raw data'!RH52:RM52)</f>
        <v>4.986628211736666</v>
      </c>
      <c r="CD52" s="19">
        <f>AVERAGE('Raw data'!RN52:RS52)</f>
        <v>8.3601981608000013</v>
      </c>
      <c r="CE52" s="46">
        <f>AVERAGE('Raw data'!RT52:RY52)</f>
        <v>13.713839675583335</v>
      </c>
      <c r="CF52" s="13">
        <f>AVERAGE('Raw data'!RZ52:SE52)</f>
        <v>12.573048796649999</v>
      </c>
      <c r="CG52" s="16">
        <f>AVERAGE('Raw data'!SF52:SK52)</f>
        <v>13.078001332266666</v>
      </c>
      <c r="CH52" s="54">
        <f>AVERAGE('Raw data'!SL52:SQ52)</f>
        <v>13.136590277366665</v>
      </c>
      <c r="CI52" s="13">
        <f>AVERAGE('Raw data'!SR52:SW52)</f>
        <v>13.474418547933332</v>
      </c>
      <c r="CJ52" s="43">
        <f>AVERAGE('Raw data'!SX52:TC52)</f>
        <v>11.351903897916666</v>
      </c>
      <c r="CK52" s="8">
        <f>AVERAGE('Raw data'!TD52:TI52)</f>
        <v>10.611853122718333</v>
      </c>
      <c r="CL52" s="60">
        <f>AVERAGE('Raw data'!TJ52:TO52)</f>
        <v>11.04836773079</v>
      </c>
      <c r="CM52" s="19">
        <f>AVERAGE('Raw data'!TP52:TU52)</f>
        <v>11.361271554650001</v>
      </c>
      <c r="CP52" s="65">
        <f t="shared" si="4"/>
        <v>11.400429917983001</v>
      </c>
      <c r="CQ52" s="13">
        <f t="shared" si="5"/>
        <v>10.709747857840783</v>
      </c>
      <c r="CR52" s="19">
        <f t="shared" si="6"/>
        <v>10.95187760057849</v>
      </c>
    </row>
    <row r="53" spans="1:96" x14ac:dyDescent="0.25">
      <c r="A53" s="38">
        <f t="shared" si="7"/>
        <v>0.48000000000000026</v>
      </c>
      <c r="B53" s="65">
        <f>AVERAGE('Raw data'!B53:G53)</f>
        <v>14.478512179083332</v>
      </c>
      <c r="C53" s="13">
        <f>AVERAGE('Raw data'!H53:M53)</f>
        <v>15.777900320699999</v>
      </c>
      <c r="D53" s="16">
        <f>AVERAGE('Raw data'!N53:S53)</f>
        <v>13.49408776285</v>
      </c>
      <c r="E53" s="54">
        <f>AVERAGE('Raw data'!T53:Y53)</f>
        <v>15.896418819433334</v>
      </c>
      <c r="F53" s="13">
        <f>AVERAGE('Raw data'!Z53:AE53)</f>
        <v>14.201818224599998</v>
      </c>
      <c r="G53" s="43">
        <f>AVERAGE('Raw data'!AF53:AK53)</f>
        <v>16.850927149450001</v>
      </c>
      <c r="H53" s="8">
        <f>AVERAGE('Raw data'!AL53:AQ53)</f>
        <v>14.79510737735</v>
      </c>
      <c r="I53" s="60">
        <f>AVERAGE('Raw data'!AR53:AW53)</f>
        <v>13.901962413800002</v>
      </c>
      <c r="J53" s="19">
        <f>AVERAGE('Raw data'!AX53:BC53)</f>
        <v>13.846824188216667</v>
      </c>
      <c r="K53" s="65">
        <f>AVERAGE('Raw data'!BD53:BI53)</f>
        <v>9.6937384382983325</v>
      </c>
      <c r="L53" s="13">
        <f>AVERAGE('Raw data'!BJ53:BO53)</f>
        <v>10.197698051446</v>
      </c>
      <c r="M53" s="16">
        <f>AVERAGE('Raw data'!BP53:BU53)</f>
        <v>10.381510620124999</v>
      </c>
      <c r="N53" s="54">
        <f>AVERAGE('Raw data'!BV53:CA53)</f>
        <v>9.4870670413933329</v>
      </c>
      <c r="O53" s="13">
        <f>AVERAGE('Raw data'!CB53:CG53)</f>
        <v>12.005542289720001</v>
      </c>
      <c r="P53" s="43">
        <f>AVERAGE('Raw data'!CH53:CM53)</f>
        <v>10.816158459976668</v>
      </c>
      <c r="Q53" s="8">
        <f>AVERAGE('Raw data'!CN53:CS53)</f>
        <v>11.397168941505001</v>
      </c>
      <c r="R53" s="60">
        <f>AVERAGE('Raw data'!CT53:CY53)</f>
        <v>8.3787040837683335</v>
      </c>
      <c r="S53" s="19">
        <f>AVERAGE('Raw data'!CZ53:DE53)</f>
        <v>8.1970439116150011</v>
      </c>
      <c r="T53" s="46">
        <f>AVERAGE('Raw data'!DF53:DK53)</f>
        <v>6.641223405201667</v>
      </c>
      <c r="U53" s="13">
        <f>AVERAGE('Raw data'!DL53:DQ53)</f>
        <v>8.600298611323332</v>
      </c>
      <c r="V53" s="16">
        <f>AVERAGE('Raw data'!DR53:DW53)</f>
        <v>6.3162855084733343</v>
      </c>
      <c r="W53" s="54">
        <f>AVERAGE('Raw data'!DX53:EC53)</f>
        <v>9.7258257802233334</v>
      </c>
      <c r="X53" s="13">
        <f>AVERAGE('Raw data'!ED53:EI53)</f>
        <v>7.3808861446366665</v>
      </c>
      <c r="Y53" s="43">
        <f>AVERAGE('Raw data'!EJ53:EO53)</f>
        <v>11.398451525358333</v>
      </c>
      <c r="Z53" s="8">
        <f>AVERAGE('Raw data'!EP53:EU53)</f>
        <v>5.9764797751116667</v>
      </c>
      <c r="AA53" s="60">
        <f>AVERAGE('Raw data'!EV53:FA53)</f>
        <v>8.289492813743335</v>
      </c>
      <c r="AB53" s="19">
        <f>AVERAGE('Raw data'!FB53:FG53)</f>
        <v>6.4125552177416667</v>
      </c>
      <c r="AC53" s="46">
        <f>AVERAGE('Raw data'!FH53:FM53)</f>
        <v>17.116647968300001</v>
      </c>
      <c r="AD53" s="13">
        <f>AVERAGE('Raw data'!FN53:FS53)</f>
        <v>13.951309655500003</v>
      </c>
      <c r="AE53" s="16">
        <f>AVERAGE('Raw data'!FT53:FY53)</f>
        <v>16.074635219583332</v>
      </c>
      <c r="AF53" s="54">
        <f>AVERAGE('Raw data'!FZ53:GE53)</f>
        <v>15.850871327716668</v>
      </c>
      <c r="AG53" s="13">
        <f>AVERAGE('Raw data'!GF53:GK53)</f>
        <v>14.363647613516667</v>
      </c>
      <c r="AH53" s="43">
        <f>AVERAGE('Raw data'!GL53:GQ53)</f>
        <v>13.686437822983335</v>
      </c>
      <c r="AI53" s="8">
        <f>AVERAGE('Raw data'!GR53:GW53)</f>
        <v>15.069260203033336</v>
      </c>
      <c r="AJ53" s="60">
        <f>AVERAGE('Raw data'!GX53:HC53)</f>
        <v>13.286158294666665</v>
      </c>
      <c r="AK53" s="19">
        <f>AVERAGE('Raw data'!HD53:HI53)</f>
        <v>15.558297182733334</v>
      </c>
      <c r="AL53" s="46">
        <f>AVERAGE('Raw data'!HJ53:HO53)</f>
        <v>12.98230318705</v>
      </c>
      <c r="AM53" s="13">
        <f>AVERAGE('Raw data'!HP53:HU53)</f>
        <v>12.779442907983332</v>
      </c>
      <c r="AN53" s="16">
        <f>AVERAGE('Raw data'!HV53:IA53)</f>
        <v>13.353509775800001</v>
      </c>
      <c r="AO53" s="54">
        <f>AVERAGE('Raw data'!IB53:IG53)</f>
        <v>13.618775628416666</v>
      </c>
      <c r="AP53" s="13">
        <f>AVERAGE('Raw data'!IH53:IM53)</f>
        <v>12.947977059683334</v>
      </c>
      <c r="AQ53" s="43">
        <f>AVERAGE('Raw data'!IN53:IS53)</f>
        <v>13.695070679966667</v>
      </c>
      <c r="AR53" s="8">
        <f>AVERAGE('Raw data'!IT53:IY53)</f>
        <v>14.723041413616668</v>
      </c>
      <c r="AS53" s="60">
        <f>AVERAGE('Raw data'!IZ53:JE53)</f>
        <v>14.041572907783333</v>
      </c>
      <c r="AT53" s="19">
        <f>AVERAGE('Raw data'!JF53:JK53)</f>
        <v>14.694346599583332</v>
      </c>
      <c r="AU53" s="46">
        <f>AVERAGE('Raw data'!JL53:JQ53)</f>
        <v>11.259638175966666</v>
      </c>
      <c r="AV53" s="13">
        <f>AVERAGE('Raw data'!JR53:JW53)</f>
        <v>10.827329419433333</v>
      </c>
      <c r="AW53" s="16">
        <f>AVERAGE('Raw data'!JX53:KC53)</f>
        <v>13.2479838244</v>
      </c>
      <c r="AX53" s="54">
        <f>AVERAGE('Raw data'!KD53:KI53)</f>
        <v>12.495397637666665</v>
      </c>
      <c r="AY53" s="13">
        <f>AVERAGE('Raw data'!KJ53:KO53)</f>
        <v>12.459167760199998</v>
      </c>
      <c r="AZ53" s="43">
        <f>AVERAGE('Raw data'!KP53:KU53)</f>
        <v>14.632059535966667</v>
      </c>
      <c r="BA53" s="8">
        <f>AVERAGE('Raw data'!KV53:LA53)</f>
        <v>13.443025099433333</v>
      </c>
      <c r="BB53" s="60">
        <f>AVERAGE('Raw data'!LB53:LG53)</f>
        <v>12.754789543149998</v>
      </c>
      <c r="BC53" s="19">
        <f>AVERAGE('Raw data'!LH53:LM53)</f>
        <v>12.712749226883332</v>
      </c>
      <c r="BD53" s="46">
        <f>AVERAGE('Raw data'!LN53:LS53)</f>
        <v>6.8704099639249989</v>
      </c>
      <c r="BE53" s="13">
        <f>AVERAGE('Raw data'!LT53:LY53)</f>
        <v>6.4402812782900005</v>
      </c>
      <c r="BF53" s="16">
        <f>AVERAGE('Raw data'!LZ53:ME53)</f>
        <v>4.0317960678548124</v>
      </c>
      <c r="BG53" s="54">
        <f>AVERAGE('Raw data'!MF53:MK53)</f>
        <v>2.9204763965325</v>
      </c>
      <c r="BH53" s="13">
        <f>AVERAGE('Raw data'!ML53:MQ53)</f>
        <v>9.5855996894883333</v>
      </c>
      <c r="BI53" s="43">
        <f>AVERAGE('Raw data'!MR53:MW53)</f>
        <v>6.9655876509350003</v>
      </c>
      <c r="BJ53" s="8">
        <f>AVERAGE('Raw data'!MX53:NC53)</f>
        <v>5.0638250764199997</v>
      </c>
      <c r="BK53" s="60">
        <f>AVERAGE('Raw data'!ND53:NI53)</f>
        <v>4.3702276531866664</v>
      </c>
      <c r="BL53" s="19">
        <f>AVERAGE('Raw data'!NJ53:NO53)</f>
        <v>4.7674042733528337</v>
      </c>
      <c r="BM53" s="46">
        <f>AVERAGE('Raw data'!NP53:NU53)</f>
        <v>5.1667768033349999</v>
      </c>
      <c r="BN53" s="13">
        <f>AVERAGE('Raw data'!NV53:OA53)</f>
        <v>5.2682507499049995</v>
      </c>
      <c r="BO53" s="16">
        <f>AVERAGE('Raw data'!OB53:OG53)</f>
        <v>5.6213539473216665</v>
      </c>
      <c r="BP53" s="54">
        <f>AVERAGE('Raw data'!OH53:OM53)</f>
        <v>7.2859510644266665</v>
      </c>
      <c r="BQ53" s="13">
        <f>AVERAGE('Raw data'!ON53:OS53)</f>
        <v>7.6708397309066667</v>
      </c>
      <c r="BR53" s="43">
        <f>AVERAGE('Raw data'!OT53:OY53)</f>
        <v>8.7669802474999994</v>
      </c>
      <c r="BS53" s="8">
        <f>AVERAGE('Raw data'!OZ53:PE53)</f>
        <v>8.6565716870433338</v>
      </c>
      <c r="BT53" s="60">
        <f>AVERAGE('Raw data'!PF53:PK53)</f>
        <v>2.871587623754833</v>
      </c>
      <c r="BU53" s="19">
        <f>AVERAGE('Raw data'!PL53:PQ53)</f>
        <v>3.9621784768508341</v>
      </c>
      <c r="BV53" s="46">
        <f>AVERAGE('Raw data'!PR52:PW52)</f>
        <v>10.673648757916002</v>
      </c>
      <c r="BW53" s="13">
        <f>AVERAGE('Raw data'!PX53:QC53)</f>
        <v>6.2797761948916664</v>
      </c>
      <c r="BX53" s="16">
        <f>AVERAGE('Raw data'!QD53:QI53)</f>
        <v>8.5669301732433336</v>
      </c>
      <c r="BY53" s="54">
        <f>AVERAGE('Raw data'!QJ53:QO53)</f>
        <v>7.9995804564200013</v>
      </c>
      <c r="BZ53" s="13">
        <f>AVERAGE('Raw data'!QP53:QU53)</f>
        <v>5.3868322710200003</v>
      </c>
      <c r="CA53" s="43">
        <f>AVERAGE('Raw data'!QV53:RA53)</f>
        <v>6.7616654332466668</v>
      </c>
      <c r="CB53" s="8">
        <f>AVERAGE('Raw data'!RB53:RG53)</f>
        <v>9.6659519163716663</v>
      </c>
      <c r="CC53" s="60">
        <f>AVERAGE('Raw data'!RH53:RM53)</f>
        <v>3.3585604961706665</v>
      </c>
      <c r="CD53" s="19">
        <f>AVERAGE('Raw data'!RN53:RS53)</f>
        <v>6.7968227545366666</v>
      </c>
      <c r="CE53" s="46">
        <f>AVERAGE('Raw data'!RT53:RY53)</f>
        <v>13.3027237892</v>
      </c>
      <c r="CF53" s="13">
        <f>AVERAGE('Raw data'!RZ53:SE53)</f>
        <v>11.952860787699999</v>
      </c>
      <c r="CG53" s="16">
        <f>AVERAGE('Raw data'!SF53:SK53)</f>
        <v>12.373647200266667</v>
      </c>
      <c r="CH53" s="54">
        <f>AVERAGE('Raw data'!SL53:SQ53)</f>
        <v>12.612841955816668</v>
      </c>
      <c r="CI53" s="13">
        <f>AVERAGE('Raw data'!SR53:SW53)</f>
        <v>12.954566713983333</v>
      </c>
      <c r="CJ53" s="43">
        <f>AVERAGE('Raw data'!SX53:TC53)</f>
        <v>10.73961502075</v>
      </c>
      <c r="CK53" s="8">
        <f>AVERAGE('Raw data'!TD53:TI53)</f>
        <v>9.6042665735749999</v>
      </c>
      <c r="CL53" s="60">
        <f>AVERAGE('Raw data'!TJ53:TO53)</f>
        <v>10.106893812803333</v>
      </c>
      <c r="CM53" s="19">
        <f>AVERAGE('Raw data'!TP53:TU53)</f>
        <v>10.631395003016666</v>
      </c>
      <c r="CP53" s="65">
        <f t="shared" si="4"/>
        <v>10.569198336488496</v>
      </c>
      <c r="CQ53" s="13">
        <f t="shared" si="5"/>
        <v>9.852266802322962</v>
      </c>
      <c r="CR53" s="19">
        <f t="shared" si="6"/>
        <v>10.106809456134108</v>
      </c>
    </row>
    <row r="54" spans="1:96" x14ac:dyDescent="0.25">
      <c r="A54" s="38">
        <f t="shared" si="7"/>
        <v>0.49000000000000027</v>
      </c>
      <c r="B54" s="65">
        <f>AVERAGE('Raw data'!B54:G54)</f>
        <v>14.165651954016667</v>
      </c>
      <c r="C54" s="13">
        <f>AVERAGE('Raw data'!H54:M54)</f>
        <v>15.222597438500001</v>
      </c>
      <c r="D54" s="16">
        <f>AVERAGE('Raw data'!N54:S54)</f>
        <v>13.108555855725001</v>
      </c>
      <c r="E54" s="54">
        <f>AVERAGE('Raw data'!T54:Y54)</f>
        <v>15.3895489502</v>
      </c>
      <c r="F54" s="13">
        <f>AVERAGE('Raw data'!Z54:AE54)</f>
        <v>13.650787502933332</v>
      </c>
      <c r="G54" s="43">
        <f>AVERAGE('Raw data'!AF54:AK54)</f>
        <v>16.371871933933335</v>
      </c>
      <c r="H54" s="8">
        <f>AVERAGE('Raw data'!AL54:AQ54)</f>
        <v>14.081394437133333</v>
      </c>
      <c r="I54" s="60">
        <f>AVERAGE('Raw data'!AR54:AW54)</f>
        <v>13.16266272545</v>
      </c>
      <c r="J54" s="19">
        <f>AVERAGE('Raw data'!AX54:BC54)</f>
        <v>13.38123723985</v>
      </c>
      <c r="K54" s="65">
        <f>AVERAGE('Raw data'!BD54:BI54)</f>
        <v>8.8411898398400002</v>
      </c>
      <c r="L54" s="13">
        <f>AVERAGE('Raw data'!BJ54:BO54)</f>
        <v>9.4818893785520011</v>
      </c>
      <c r="M54" s="16">
        <f>AVERAGE('Raw data'!BP54:BU54)</f>
        <v>9.6994908809649996</v>
      </c>
      <c r="N54" s="54">
        <f>AVERAGE('Raw data'!BV54:CA54)</f>
        <v>8.5905433018950017</v>
      </c>
      <c r="O54" s="13">
        <f>AVERAGE('Raw data'!CB54:CG54)</f>
        <v>11.465579168338001</v>
      </c>
      <c r="P54" s="43">
        <f>AVERAGE('Raw data'!CH54:CM54)</f>
        <v>10.093129552205001</v>
      </c>
      <c r="Q54" s="8">
        <f>AVERAGE('Raw data'!CN54:CS54)</f>
        <v>10.691267657284998</v>
      </c>
      <c r="R54" s="60">
        <f>AVERAGE('Raw data'!CT54:CY54)</f>
        <v>7.1908897642300005</v>
      </c>
      <c r="S54" s="19">
        <f>AVERAGE('Raw data'!CZ54:DE54)</f>
        <v>7.0816545104983328</v>
      </c>
      <c r="T54" s="46">
        <f>AVERAGE('Raw data'!DF54:DK54)</f>
        <v>4.9107712447649998</v>
      </c>
      <c r="U54" s="13">
        <f>AVERAGE('Raw data'!DL54:DQ54)</f>
        <v>7.1182623465783328</v>
      </c>
      <c r="V54" s="16">
        <f>AVERAGE('Raw data'!DR54:DW54)</f>
        <v>4.6509339952466666</v>
      </c>
      <c r="W54" s="54">
        <f>AVERAGE('Raw data'!DX54:EC54)</f>
        <v>8.0282301179633322</v>
      </c>
      <c r="X54" s="13">
        <f>AVERAGE('Raw data'!ED54:EI54)</f>
        <v>5.4582209090399987</v>
      </c>
      <c r="Y54" s="43">
        <f>AVERAGE('Raw data'!EJ54:EO54)</f>
        <v>10.030128946318333</v>
      </c>
      <c r="Z54" s="8">
        <f>AVERAGE('Raw data'!EP54:EU54)</f>
        <v>4.1193968007099997</v>
      </c>
      <c r="AA54" s="60">
        <f>AVERAGE('Raw data'!EV54:FA54)</f>
        <v>6.7606595404950012</v>
      </c>
      <c r="AB54" s="19">
        <f>AVERAGE('Raw data'!FB54:FG54)</f>
        <v>4.4623421394833329</v>
      </c>
      <c r="AC54" s="46">
        <f>AVERAGE('Raw data'!FH54:FM54)</f>
        <v>16.518562461550001</v>
      </c>
      <c r="AD54" s="13">
        <f>AVERAGE('Raw data'!FN54:FS54)</f>
        <v>13.050199330650001</v>
      </c>
      <c r="AE54" s="16">
        <f>AVERAGE('Raw data'!FT54:FY54)</f>
        <v>15.404113999983332</v>
      </c>
      <c r="AF54" s="54">
        <f>AVERAGE('Raw data'!FZ54:GE54)</f>
        <v>15.232248606683333</v>
      </c>
      <c r="AG54" s="13">
        <f>AVERAGE('Raw data'!GF54:GK54)</f>
        <v>13.79401578585</v>
      </c>
      <c r="AH54" s="43">
        <f>AVERAGE('Raw data'!GL54:GQ54)</f>
        <v>13.065566056566666</v>
      </c>
      <c r="AI54" s="8">
        <f>AVERAGE('Raw data'!GR54:GW54)</f>
        <v>14.586631644566667</v>
      </c>
      <c r="AJ54" s="60">
        <f>AVERAGE('Raw data'!GX54:HC54)</f>
        <v>12.639304610866665</v>
      </c>
      <c r="AK54" s="19">
        <f>AVERAGE('Raw data'!HD54:HI54)</f>
        <v>14.914623597466665</v>
      </c>
      <c r="AL54" s="46">
        <f>AVERAGE('Raw data'!HJ54:HO54)</f>
        <v>11.601204581256665</v>
      </c>
      <c r="AM54" s="13">
        <f>AVERAGE('Raw data'!HP54:HU54)</f>
        <v>12.025558950116666</v>
      </c>
      <c r="AN54" s="16">
        <f>AVERAGE('Raw data'!HV54:IA54)</f>
        <v>12.4919582065</v>
      </c>
      <c r="AO54" s="54">
        <f>AVERAGE('Raw data'!IB54:IG54)</f>
        <v>12.71838222345</v>
      </c>
      <c r="AP54" s="13">
        <f>AVERAGE('Raw data'!IH54:IM54)</f>
        <v>11.839220364866668</v>
      </c>
      <c r="AQ54" s="43">
        <f>AVERAGE('Raw data'!IN54:IS54)</f>
        <v>12.980291953066668</v>
      </c>
      <c r="AR54" s="8">
        <f>AVERAGE('Raw data'!IT54:IY54)</f>
        <v>13.9343384711</v>
      </c>
      <c r="AS54" s="60">
        <f>AVERAGE('Raw data'!IZ54:JE54)</f>
        <v>12.899520006183332</v>
      </c>
      <c r="AT54" s="19">
        <f>AVERAGE('Raw data'!JF54:JK54)</f>
        <v>13.774093329099999</v>
      </c>
      <c r="AU54" s="46">
        <f>AVERAGE('Raw data'!JL54:JQ54)</f>
        <v>10.470903544450001</v>
      </c>
      <c r="AV54" s="13">
        <f>AVERAGE('Raw data'!JR54:JW54)</f>
        <v>10.120772569969999</v>
      </c>
      <c r="AW54" s="16">
        <f>AVERAGE('Raw data'!JX54:KC54)</f>
        <v>12.615922859500001</v>
      </c>
      <c r="AX54" s="54">
        <f>AVERAGE('Raw data'!KD54:KI54)</f>
        <v>11.714201142003335</v>
      </c>
      <c r="AY54" s="13">
        <f>AVERAGE('Raw data'!KJ54:KO54)</f>
        <v>11.846355058366667</v>
      </c>
      <c r="AZ54" s="43">
        <f>AVERAGE('Raw data'!KP54:KU54)</f>
        <v>14.030039777766667</v>
      </c>
      <c r="BA54" s="8">
        <f>AVERAGE('Raw data'!KV54:LA54)</f>
        <v>12.664378859199999</v>
      </c>
      <c r="BB54" s="60">
        <f>AVERAGE('Raw data'!LB54:LG54)</f>
        <v>11.878364383383333</v>
      </c>
      <c r="BC54" s="19">
        <f>AVERAGE('Raw data'!LH54:LM54)</f>
        <v>12.066848845483333</v>
      </c>
      <c r="BD54" s="46">
        <f>AVERAGE('Raw data'!LN54:LS54)</f>
        <v>5.5635460185983332</v>
      </c>
      <c r="BE54" s="13">
        <f>AVERAGE('Raw data'!LT54:LY54)</f>
        <v>5.086188821196667</v>
      </c>
      <c r="BF54" s="16">
        <f>AVERAGE('Raw data'!LZ54:ME54)</f>
        <v>2.3468219165996662</v>
      </c>
      <c r="BG54" s="54">
        <f>AVERAGE('Raw data'!MF54:MK54)</f>
        <v>1.6482540807124999</v>
      </c>
      <c r="BH54" s="13">
        <f>AVERAGE('Raw data'!ML54:MQ54)</f>
        <v>8.5153162534949995</v>
      </c>
      <c r="BI54" s="43">
        <f>AVERAGE('Raw data'!MR54:MW54)</f>
        <v>5.9266190870600006</v>
      </c>
      <c r="BJ54" s="8">
        <f>AVERAGE('Raw data'!MX54:NC54)</f>
        <v>3.3971421772750001</v>
      </c>
      <c r="BK54" s="60">
        <f>AVERAGE('Raw data'!ND54:NI54)</f>
        <v>2.8937106025200001</v>
      </c>
      <c r="BL54" s="19">
        <f>AVERAGE('Raw data'!NJ54:NO54)</f>
        <v>3.166788580815167</v>
      </c>
      <c r="BM54" s="46">
        <f>AVERAGE('Raw data'!NP54:NU54)</f>
        <v>3.8230946981416665</v>
      </c>
      <c r="BN54" s="13">
        <f>AVERAGE('Raw data'!NV54:OA54)</f>
        <v>4.0522296481316662</v>
      </c>
      <c r="BO54" s="16">
        <f>AVERAGE('Raw data'!OB54:OG54)</f>
        <v>4.0605577370533332</v>
      </c>
      <c r="BP54" s="54">
        <f>AVERAGE('Raw data'!OH54:OM54)</f>
        <v>5.9495701289183325</v>
      </c>
      <c r="BQ54" s="13">
        <f>AVERAGE('Raw data'!ON54:OS54)</f>
        <v>6.5515078861516658</v>
      </c>
      <c r="BR54" s="43">
        <f>AVERAGE('Raw data'!OT54:OY54)</f>
        <v>7.4340450815366665</v>
      </c>
      <c r="BS54" s="8">
        <f>AVERAGE('Raw data'!OZ54:PE54)</f>
        <v>7.2638981680066665</v>
      </c>
      <c r="BT54" s="60">
        <f>AVERAGE('Raw data'!PF54:PK54)</f>
        <v>1.5431375174745001</v>
      </c>
      <c r="BU54" s="19">
        <f>AVERAGE('Raw data'!PL54:PQ54)</f>
        <v>2.79295606663</v>
      </c>
      <c r="BV54" s="46">
        <f>AVERAGE('Raw data'!PR53:PW53)</f>
        <v>9.7593901214740004</v>
      </c>
      <c r="BW54" s="13">
        <f>AVERAGE('Raw data'!PX54:QC54)</f>
        <v>4.8487954804786666</v>
      </c>
      <c r="BX54" s="16">
        <f>AVERAGE('Raw data'!QD54:QI54)</f>
        <v>7.2614358719199998</v>
      </c>
      <c r="BY54" s="54">
        <f>AVERAGE('Raw data'!QJ54:QO54)</f>
        <v>6.4796531597766673</v>
      </c>
      <c r="BZ54" s="13">
        <f>AVERAGE('Raw data'!QP54:QU54)</f>
        <v>3.8287907644120005</v>
      </c>
      <c r="CA54" s="43">
        <f>AVERAGE('Raw data'!QV54:RA54)</f>
        <v>5.3541940887766666</v>
      </c>
      <c r="CB54" s="8">
        <f>AVERAGE('Raw data'!RB54:RG54)</f>
        <v>7.9763327431683342</v>
      </c>
      <c r="CC54" s="60">
        <f>AVERAGE('Raw data'!RH54:RM54)</f>
        <v>1.3986123746623331</v>
      </c>
      <c r="CD54" s="19">
        <f>AVERAGE('Raw data'!RN54:RS54)</f>
        <v>5.0623352958748331</v>
      </c>
      <c r="CE54" s="46">
        <f>AVERAGE('Raw data'!RT54:RY54)</f>
        <v>12.789681107216666</v>
      </c>
      <c r="CF54" s="13">
        <f>AVERAGE('Raw data'!RZ54:SE54)</f>
        <v>11.200246844299999</v>
      </c>
      <c r="CG54" s="16">
        <f>AVERAGE('Raw data'!SF54:SK54)</f>
        <v>11.481703459416666</v>
      </c>
      <c r="CH54" s="54">
        <f>AVERAGE('Raw data'!SL54:SQ54)</f>
        <v>11.947379228266668</v>
      </c>
      <c r="CI54" s="13">
        <f>AVERAGE('Raw data'!SR54:SW54)</f>
        <v>12.279598595316665</v>
      </c>
      <c r="CJ54" s="43">
        <f>AVERAGE('Raw data'!SX54:TC54)</f>
        <v>9.902836448355</v>
      </c>
      <c r="CK54" s="8">
        <f>AVERAGE('Raw data'!TD54:TI54)</f>
        <v>8.3725594274150001</v>
      </c>
      <c r="CL54" s="60">
        <f>AVERAGE('Raw data'!TJ54:TO54)</f>
        <v>8.9858794863949996</v>
      </c>
      <c r="CM54" s="19">
        <f>AVERAGE('Raw data'!TP54:TU54)</f>
        <v>9.6992414998933327</v>
      </c>
      <c r="CP54" s="65">
        <f t="shared" si="4"/>
        <v>9.5111387166948376</v>
      </c>
      <c r="CQ54" s="13">
        <f t="shared" si="5"/>
        <v>8.7800391172280445</v>
      </c>
      <c r="CR54" s="19">
        <f t="shared" si="6"/>
        <v>9.0439369577121553</v>
      </c>
    </row>
    <row r="55" spans="1:96" x14ac:dyDescent="0.25">
      <c r="A55" s="38">
        <f t="shared" si="7"/>
        <v>0.50000000000000022</v>
      </c>
      <c r="B55" s="65">
        <f>AVERAGE('Raw data'!B55:G55)</f>
        <v>13.71013768515</v>
      </c>
      <c r="C55" s="13">
        <f>AVERAGE('Raw data'!H55:M55)</f>
        <v>14.590517997716669</v>
      </c>
      <c r="D55" s="16">
        <f>AVERAGE('Raw data'!N55:S55)</f>
        <v>12.383845567682499</v>
      </c>
      <c r="E55" s="54">
        <f>AVERAGE('Raw data'!T55:Y55)</f>
        <v>14.537053505566666</v>
      </c>
      <c r="F55" s="13">
        <f>AVERAGE('Raw data'!Z55:AE55)</f>
        <v>12.871079842266667</v>
      </c>
      <c r="G55" s="43">
        <f>AVERAGE('Raw data'!AF55:AK55)</f>
        <v>15.660735845549999</v>
      </c>
      <c r="H55" s="8">
        <f>AVERAGE('Raw data'!AL55:AQ55)</f>
        <v>13.112635453516667</v>
      </c>
      <c r="I55" s="60">
        <f>AVERAGE('Raw data'!AR55:AW55)</f>
        <v>12.144998153033333</v>
      </c>
      <c r="J55" s="19">
        <f>AVERAGE('Raw data'!AX55:BC55)</f>
        <v>12.589286724700001</v>
      </c>
      <c r="K55" s="65">
        <f>AVERAGE('Raw data'!BD55:BI55)</f>
        <v>7.669246514638334</v>
      </c>
      <c r="L55" s="13">
        <f>AVERAGE('Raw data'!BJ55:BO55)</f>
        <v>8.5032076358859996</v>
      </c>
      <c r="M55" s="16">
        <f>AVERAGE('Raw data'!BP55:BU55)</f>
        <v>8.7143126726149998</v>
      </c>
      <c r="N55" s="54">
        <f>AVERAGE('Raw data'!BV55:CA55)</f>
        <v>7.5378929376599997</v>
      </c>
      <c r="O55" s="13">
        <f>AVERAGE('Raw data'!CB55:CG55)</f>
        <v>10.723048973080001</v>
      </c>
      <c r="P55" s="43">
        <f>AVERAGE('Raw data'!CH55:CM55)</f>
        <v>9.1095307270650014</v>
      </c>
      <c r="Q55" s="8">
        <f>AVERAGE('Raw data'!CN55:CS55)</f>
        <v>9.8841056823633338</v>
      </c>
      <c r="R55" s="60">
        <f>AVERAGE('Raw data'!CT55:CY55)</f>
        <v>5.7482717831933341</v>
      </c>
      <c r="S55" s="19">
        <f>AVERAGE('Raw data'!CZ55:DE55)</f>
        <v>5.7877559463183337</v>
      </c>
      <c r="T55" s="46">
        <f>AVERAGE('Raw data'!DF55:DK55)</f>
        <v>2.747055004041167</v>
      </c>
      <c r="U55" s="13">
        <f>AVERAGE('Raw data'!DL55:DQ55)</f>
        <v>5.3876112898183335</v>
      </c>
      <c r="V55" s="16">
        <f>AVERAGE('Raw data'!DR55:DW55)</f>
        <v>2.6385867297648335</v>
      </c>
      <c r="W55" s="54">
        <f>AVERAGE('Raw data'!DX55:EC55)</f>
        <v>6.0725150505699999</v>
      </c>
      <c r="X55" s="13">
        <f>AVERAGE('Raw data'!ED55:EI55)</f>
        <v>3.2566662877799999</v>
      </c>
      <c r="Y55" s="43">
        <f>AVERAGE('Raw data'!EJ55:EO55)</f>
        <v>8.4226471583000002</v>
      </c>
      <c r="Z55" s="8">
        <f>AVERAGE('Raw data'!EP55:EU55)</f>
        <v>1.9672564966583332</v>
      </c>
      <c r="AA55" s="60">
        <f>AVERAGE('Raw data'!EV55:FA55)</f>
        <v>4.8785460392633331</v>
      </c>
      <c r="AB55" s="19">
        <f>AVERAGE('Raw data'!FB55:FG55)</f>
        <v>2.2648127029346665</v>
      </c>
      <c r="AC55" s="46">
        <f>AVERAGE('Raw data'!FH55:FM55)</f>
        <v>15.720278422033331</v>
      </c>
      <c r="AD55" s="13">
        <f>AVERAGE('Raw data'!FN55:FS55)</f>
        <v>11.981124639506668</v>
      </c>
      <c r="AE55" s="16">
        <f>AVERAGE('Raw data'!FT55:FY55)</f>
        <v>14.405842940016667</v>
      </c>
      <c r="AF55" s="54">
        <f>AVERAGE('Raw data'!FZ55:GE55)</f>
        <v>14.399538755433333</v>
      </c>
      <c r="AG55" s="13">
        <f>AVERAGE('Raw data'!GF55:GK55)</f>
        <v>13.087686538699998</v>
      </c>
      <c r="AH55" s="43">
        <f>AVERAGE('Raw data'!GL55:GQ55)</f>
        <v>12.272053480166667</v>
      </c>
      <c r="AI55" s="8">
        <f>AVERAGE('Raw data'!GR55:GW55)</f>
        <v>13.942113161100002</v>
      </c>
      <c r="AJ55" s="60">
        <f>AVERAGE('Raw data'!GX55:HC55)</f>
        <v>11.711130936950001</v>
      </c>
      <c r="AK55" s="19">
        <f>AVERAGE('Raw data'!HD55:HI55)</f>
        <v>14.0720929305</v>
      </c>
      <c r="AL55" s="46">
        <f>AVERAGE('Raw data'!HJ55:HO55)</f>
        <v>9.9213548104016667</v>
      </c>
      <c r="AM55" s="13">
        <f>AVERAGE('Raw data'!HP55:HU55)</f>
        <v>10.926045735700001</v>
      </c>
      <c r="AN55" s="16">
        <f>AVERAGE('Raw data'!HV55:IA55)</f>
        <v>11.301141579948334</v>
      </c>
      <c r="AO55" s="54">
        <f>AVERAGE('Raw data'!IB55:IG55)</f>
        <v>11.530951420459999</v>
      </c>
      <c r="AP55" s="13">
        <f>AVERAGE('Raw data'!IH55:IM55)</f>
        <v>10.385328054406665</v>
      </c>
      <c r="AQ55" s="43">
        <f>AVERAGE('Raw data'!IN55:IS55)</f>
        <v>12.063145081206665</v>
      </c>
      <c r="AR55" s="8">
        <f>AVERAGE('Raw data'!IT55:IY55)</f>
        <v>12.827464262649999</v>
      </c>
      <c r="AS55" s="60">
        <f>AVERAGE('Raw data'!IZ55:JE55)</f>
        <v>11.406163056691666</v>
      </c>
      <c r="AT55" s="19">
        <f>AVERAGE('Raw data'!JF55:JK55)</f>
        <v>12.666466236116667</v>
      </c>
      <c r="AU55" s="46">
        <f>AVERAGE('Raw data'!JL55:JQ55)</f>
        <v>9.5205298662200004</v>
      </c>
      <c r="AV55" s="13">
        <f>AVERAGE('Raw data'!JR55:JW55)</f>
        <v>9.2227729161566661</v>
      </c>
      <c r="AW55" s="16">
        <f>AVERAGE('Raw data'!JX55:KC55)</f>
        <v>11.769575834265</v>
      </c>
      <c r="AX55" s="54">
        <f>AVERAGE('Raw data'!KD55:KI55)</f>
        <v>10.661463658023333</v>
      </c>
      <c r="AY55" s="13">
        <f>AVERAGE('Raw data'!KJ55:KO55)</f>
        <v>11.006479978548333</v>
      </c>
      <c r="AZ55" s="43">
        <f>AVERAGE('Raw data'!KP55:KU55)</f>
        <v>13.216512918449999</v>
      </c>
      <c r="BA55" s="8">
        <f>AVERAGE('Raw data'!KV55:LA55)</f>
        <v>11.655706882499999</v>
      </c>
      <c r="BB55" s="60">
        <f>AVERAGE('Raw data'!LB55:LG55)</f>
        <v>10.735151052496667</v>
      </c>
      <c r="BC55" s="19">
        <f>AVERAGE('Raw data'!LH55:LM55)</f>
        <v>11.220386187258333</v>
      </c>
      <c r="BD55" s="46">
        <f>AVERAGE('Raw data'!LN55:LS55)</f>
        <v>4.030887951453499</v>
      </c>
      <c r="BE55" s="13">
        <f>AVERAGE('Raw data'!LT55:LY55)</f>
        <v>3.1934111813704837</v>
      </c>
      <c r="BF55" s="16">
        <f>AVERAGE('Raw data'!LZ55:ME55)</f>
        <v>0.4455727810683332</v>
      </c>
      <c r="BG55" s="54">
        <f>AVERAGE('Raw data'!MF55:MK55)</f>
        <v>0.12301123887474985</v>
      </c>
      <c r="BH55" s="13">
        <f>AVERAGE('Raw data'!ML55:MQ55)</f>
        <v>7.1339278221166653</v>
      </c>
      <c r="BI55" s="43">
        <f>AVERAGE('Raw data'!MR55:MW55)</f>
        <v>4.7061657309533329</v>
      </c>
      <c r="BJ55" s="8">
        <f>AVERAGE('Raw data'!MX55:NC55)</f>
        <v>1.4589654269326668</v>
      </c>
      <c r="BK55" s="60">
        <f>AVERAGE('Raw data'!ND55:NI55)</f>
        <v>1.1567555020251665</v>
      </c>
      <c r="BL55" s="19">
        <f>AVERAGE('Raw data'!NJ55:NO55)</f>
        <v>1.2858438814680002</v>
      </c>
      <c r="BM55" s="46">
        <f>AVERAGE('Raw data'!NP55:NU55)</f>
        <v>2.195000129442167</v>
      </c>
      <c r="BN55" s="13">
        <f>AVERAGE('Raw data'!NV55:OA55)</f>
        <v>2.5348771164807999</v>
      </c>
      <c r="BO55" s="16">
        <f>AVERAGE('Raw data'!OB55:OG55)</f>
        <v>2.1425195187323332</v>
      </c>
      <c r="BP55" s="54">
        <f>AVERAGE('Raw data'!OH55:OM55)</f>
        <v>4.4167337417600008</v>
      </c>
      <c r="BQ55" s="13">
        <f>AVERAGE('Raw data'!ON55:OS55)</f>
        <v>5.0819027759142168</v>
      </c>
      <c r="BR55" s="43">
        <f>AVERAGE('Raw data'!OT55:OY55)</f>
        <v>5.6820958654083329</v>
      </c>
      <c r="BS55" s="8">
        <f>AVERAGE('Raw data'!OZ55:PE55)</f>
        <v>5.5769460250943332</v>
      </c>
      <c r="BT55" s="60">
        <f>AVERAGE('Raw data'!PF55:PK55)</f>
        <v>-0.1029548744364001</v>
      </c>
      <c r="BU55" s="19">
        <f>AVERAGE('Raw data'!PL55:PQ55)</f>
        <v>1.1709913710783333</v>
      </c>
      <c r="BV55" s="46">
        <f>AVERAGE('Raw data'!PR54:PW54)</f>
        <v>8.5179664006299998</v>
      </c>
      <c r="BW55" s="13">
        <f>AVERAGE('Raw data'!PX55:QC55)</f>
        <v>2.9558755134533334</v>
      </c>
      <c r="BX55" s="16">
        <f>AVERAGE('Raw data'!QD55:QI55)</f>
        <v>5.8156150380766674</v>
      </c>
      <c r="BY55" s="54">
        <f>AVERAGE('Raw data'!QJ55:QO55)</f>
        <v>4.6329583525666669</v>
      </c>
      <c r="BZ55" s="13">
        <f>AVERAGE('Raw data'!QP55:QU55)</f>
        <v>1.8096707463271662</v>
      </c>
      <c r="CA55" s="43">
        <f>AVERAGE('Raw data'!QV55:RA55)</f>
        <v>3.6133157213538336</v>
      </c>
      <c r="CB55" s="8">
        <f>AVERAGE('Raw data'!RB55:RG55)</f>
        <v>6.1852190295849994</v>
      </c>
      <c r="CC55" s="60">
        <f>AVERAGE('Raw data'!RH55:RM55)</f>
        <v>-0.7642876406496667</v>
      </c>
      <c r="CD55" s="19">
        <f>AVERAGE('Raw data'!RN55:RS55)</f>
        <v>3.2306755681816668</v>
      </c>
      <c r="CE55" s="46">
        <f>AVERAGE('Raw data'!RT55:RY55)</f>
        <v>12.085768620149999</v>
      </c>
      <c r="CF55" s="13">
        <f>AVERAGE('Raw data'!RZ55:SE55)</f>
        <v>10.26300525666</v>
      </c>
      <c r="CG55" s="16">
        <f>AVERAGE('Raw data'!SF55:SK55)</f>
        <v>10.45492327212</v>
      </c>
      <c r="CH55" s="54">
        <f>AVERAGE('Raw data'!SL55:SQ55)</f>
        <v>11.053172032033332</v>
      </c>
      <c r="CI55" s="13">
        <f>AVERAGE('Raw data'!SR55:SW55)</f>
        <v>11.418597300850001</v>
      </c>
      <c r="CJ55" s="43">
        <f>AVERAGE('Raw data'!SX55:TC55)</f>
        <v>8.8793976704266679</v>
      </c>
      <c r="CK55" s="8">
        <f>AVERAGE('Raw data'!TD55:TI55)</f>
        <v>6.9684206446016672</v>
      </c>
      <c r="CL55" s="60">
        <f>AVERAGE('Raw data'!TJ55:TO55)</f>
        <v>7.6529949506116663</v>
      </c>
      <c r="CM55" s="19">
        <f>AVERAGE('Raw data'!TP55:TU55)</f>
        <v>8.6824423869449987</v>
      </c>
      <c r="CP55" s="65">
        <f t="shared" si="4"/>
        <v>8.2101289082817903</v>
      </c>
      <c r="CQ55" s="13">
        <f t="shared" si="5"/>
        <v>7.4152009038955846</v>
      </c>
      <c r="CR55" s="19">
        <f t="shared" si="6"/>
        <v>7.7362323634627455</v>
      </c>
    </row>
    <row r="56" spans="1:96" x14ac:dyDescent="0.25">
      <c r="A56" s="38">
        <f t="shared" si="7"/>
        <v>0.51000000000000023</v>
      </c>
      <c r="B56" s="65">
        <f>AVERAGE('Raw data'!B56:G56)</f>
        <v>12.997215895633333</v>
      </c>
      <c r="C56" s="13">
        <f>AVERAGE('Raw data'!H56:M56)</f>
        <v>13.785815617233334</v>
      </c>
      <c r="D56" s="16">
        <f>AVERAGE('Raw data'!N56:S56)</f>
        <v>11.437561693174999</v>
      </c>
      <c r="E56" s="54">
        <f>AVERAGE('Raw data'!T56:Y56)</f>
        <v>13.488702324233335</v>
      </c>
      <c r="F56" s="13">
        <f>AVERAGE('Raw data'!Z56:AE56)</f>
        <v>12.057752531371664</v>
      </c>
      <c r="G56" s="43">
        <f>AVERAGE('Raw data'!AF56:AK56)</f>
        <v>14.7290424331</v>
      </c>
      <c r="H56" s="8">
        <f>AVERAGE('Raw data'!AL56:AQ56)</f>
        <v>11.970278182033335</v>
      </c>
      <c r="I56" s="60">
        <f>AVERAGE('Raw data'!AR56:AW56)</f>
        <v>10.887908012079999</v>
      </c>
      <c r="J56" s="19">
        <f>AVERAGE('Raw data'!AX56:BC56)</f>
        <v>11.514362986865001</v>
      </c>
      <c r="K56" s="65">
        <f>AVERAGE('Raw data'!BD56:BI56)</f>
        <v>6.4139457138400005</v>
      </c>
      <c r="L56" s="13">
        <f>AVERAGE('Raw data'!BJ56:BO56)</f>
        <v>7.3444393920919993</v>
      </c>
      <c r="M56" s="16">
        <f>AVERAGE('Raw data'!BP56:BU56)</f>
        <v>7.6524098698300014</v>
      </c>
      <c r="N56" s="54">
        <f>AVERAGE('Raw data'!BV56:CA56)</f>
        <v>6.0572548158949999</v>
      </c>
      <c r="O56" s="13">
        <f>AVERAGE('Raw data'!CB56:CG56)</f>
        <v>9.8545411348339993</v>
      </c>
      <c r="P56" s="43">
        <f>AVERAGE('Raw data'!CH56:CM56)</f>
        <v>7.9755620956449995</v>
      </c>
      <c r="Q56" s="8">
        <f>AVERAGE('Raw data'!CN56:CS56)</f>
        <v>8.7568252229633341</v>
      </c>
      <c r="R56" s="60">
        <f>AVERAGE('Raw data'!CT56:CY56)</f>
        <v>4.2640722767500003</v>
      </c>
      <c r="S56" s="19">
        <f>AVERAGE('Raw data'!CZ56:DE56)</f>
        <v>4.2195858361300003</v>
      </c>
      <c r="T56" s="46">
        <f>AVERAGE('Raw data'!DF56:DK56)</f>
        <v>0.29509680499766666</v>
      </c>
      <c r="U56" s="13">
        <f>AVERAGE('Raw data'!DL56:DQ56)</f>
        <v>3.2892964684836667</v>
      </c>
      <c r="V56" s="16">
        <f>AVERAGE('Raw data'!DR56:DW56)</f>
        <v>0.28929432690183338</v>
      </c>
      <c r="W56" s="54">
        <f>AVERAGE('Raw data'!DX56:EC56)</f>
        <v>3.8245300273083331</v>
      </c>
      <c r="X56" s="13">
        <f>AVERAGE('Raw data'!ED56:EI56)</f>
        <v>0.73469340691883334</v>
      </c>
      <c r="Y56" s="43">
        <f>AVERAGE('Raw data'!EJ56:EO56)</f>
        <v>6.4740039515483332</v>
      </c>
      <c r="Z56" s="8">
        <f>AVERAGE('Raw data'!EP56:EU56)</f>
        <v>-0.51432738962900004</v>
      </c>
      <c r="AA56" s="60">
        <f>AVERAGE('Raw data'!EV56:FA56)</f>
        <v>2.7437400328115</v>
      </c>
      <c r="AB56" s="19">
        <f>AVERAGE('Raw data'!FB56:FG56)</f>
        <v>-0.26391061335866661</v>
      </c>
      <c r="AC56" s="46">
        <f>AVERAGE('Raw data'!FH56:FM56)</f>
        <v>14.713838559783335</v>
      </c>
      <c r="AD56" s="13">
        <f>AVERAGE('Raw data'!FN56:FS56)</f>
        <v>10.596328404765002</v>
      </c>
      <c r="AE56" s="16">
        <f>AVERAGE('Raw data'!FT56:FY56)</f>
        <v>13.293312718066666</v>
      </c>
      <c r="AF56" s="54">
        <f>AVERAGE('Raw data'!FZ56:GE56)</f>
        <v>13.298186937949998</v>
      </c>
      <c r="AG56" s="13">
        <f>AVERAGE('Raw data'!GF56:GK56)</f>
        <v>12.0065022246</v>
      </c>
      <c r="AH56" s="43">
        <f>AVERAGE('Raw data'!GL56:GQ56)</f>
        <v>11.243545811983331</v>
      </c>
      <c r="AI56" s="8">
        <f>AVERAGE('Raw data'!GR56:GW56)</f>
        <v>13.026667445498333</v>
      </c>
      <c r="AJ56" s="60">
        <f>AVERAGE('Raw data'!GX56:HC56)</f>
        <v>10.495485045124999</v>
      </c>
      <c r="AK56" s="19">
        <f>AVERAGE('Raw data'!HD56:HI56)</f>
        <v>13.007719941166664</v>
      </c>
      <c r="AL56" s="46">
        <f>AVERAGE('Raw data'!HJ56:HO56)</f>
        <v>7.8500652953033336</v>
      </c>
      <c r="AM56" s="13">
        <f>AVERAGE('Raw data'!HP56:HU56)</f>
        <v>9.3746526932616678</v>
      </c>
      <c r="AN56" s="16">
        <f>AVERAGE('Raw data'!HV56:IA56)</f>
        <v>9.8056819693200001</v>
      </c>
      <c r="AO56" s="54">
        <f>AVERAGE('Raw data'!IB56:IG56)</f>
        <v>10.026983788823335</v>
      </c>
      <c r="AP56" s="13">
        <f>AVERAGE('Raw data'!IH56:IM56)</f>
        <v>8.5481460698500005</v>
      </c>
      <c r="AQ56" s="43">
        <f>AVERAGE('Raw data'!IN56:IS56)</f>
        <v>10.780104654650001</v>
      </c>
      <c r="AR56" s="8">
        <f>AVERAGE('Raw data'!IT56:IY56)</f>
        <v>11.393000028918335</v>
      </c>
      <c r="AS56" s="60">
        <f>AVERAGE('Raw data'!IZ56:JE56)</f>
        <v>9.5679890775783338</v>
      </c>
      <c r="AT56" s="19">
        <f>AVERAGE('Raw data'!JF56:JK56)</f>
        <v>11.091697465573333</v>
      </c>
      <c r="AU56" s="46">
        <f>AVERAGE('Raw data'!JL56:JQ56)</f>
        <v>8.2751215942699989</v>
      </c>
      <c r="AV56" s="13">
        <f>AVERAGE('Raw data'!JR56:JW56)</f>
        <v>8.0762293243399998</v>
      </c>
      <c r="AW56" s="16">
        <f>AVERAGE('Raw data'!JX56:KC56)</f>
        <v>10.567579197880001</v>
      </c>
      <c r="AX56" s="54">
        <f>AVERAGE('Raw data'!KD56:KI56)</f>
        <v>9.3698122771550008</v>
      </c>
      <c r="AY56" s="13">
        <f>AVERAGE('Raw data'!KJ56:KO56)</f>
        <v>9.8838733196249997</v>
      </c>
      <c r="AZ56" s="43">
        <f>AVERAGE('Raw data'!KP56:KU56)</f>
        <v>12.163026825583332</v>
      </c>
      <c r="BA56" s="8">
        <f>AVERAGE('Raw data'!KV56:LA56)</f>
        <v>10.400465014775001</v>
      </c>
      <c r="BB56" s="60">
        <f>AVERAGE('Raw data'!LB56:LG56)</f>
        <v>9.3819375530949998</v>
      </c>
      <c r="BC56" s="19">
        <f>AVERAGE('Raw data'!LH56:LM56)</f>
        <v>10.02660979747</v>
      </c>
      <c r="BD56" s="46">
        <f>AVERAGE('Raw data'!LN56:LS56)</f>
        <v>2.3254037703571666</v>
      </c>
      <c r="BE56" s="13">
        <f>AVERAGE('Raw data'!LT56:LY56)</f>
        <v>1.1448616041738333</v>
      </c>
      <c r="BF56" s="16">
        <f>AVERAGE('Raw data'!LZ56:ME56)</f>
        <v>-1.6690508451578332</v>
      </c>
      <c r="BG56" s="54">
        <f>AVERAGE('Raw data'!MF56:MK56)</f>
        <v>-1.703563506306</v>
      </c>
      <c r="BH56" s="13">
        <f>AVERAGE('Raw data'!ML56:MQ56)</f>
        <v>5.4522612309466654</v>
      </c>
      <c r="BI56" s="43">
        <f>AVERAGE('Raw data'!MR56:MW56)</f>
        <v>3.1996863220616665</v>
      </c>
      <c r="BJ56" s="8">
        <f>AVERAGE('Raw data'!MX56:NC56)</f>
        <v>-0.7451393043750002</v>
      </c>
      <c r="BK56" s="60">
        <f>AVERAGE('Raw data'!ND56:NI56)</f>
        <v>-0.91600288768649996</v>
      </c>
      <c r="BL56" s="19">
        <f>AVERAGE('Raw data'!NJ56:NO56)</f>
        <v>-0.88641689762666687</v>
      </c>
      <c r="BM56" s="46">
        <f>AVERAGE('Raw data'!NP56:NU56)</f>
        <v>0.28255471885183336</v>
      </c>
      <c r="BN56" s="13">
        <f>AVERAGE('Raw data'!NV56:OA56)</f>
        <v>0.62432662457299992</v>
      </c>
      <c r="BO56" s="16">
        <f>AVERAGE('Raw data'!OB56:OG56)</f>
        <v>-6.7660830363666657E-2</v>
      </c>
      <c r="BP56" s="54">
        <f>AVERAGE('Raw data'!OH56:OM56)</f>
        <v>2.4785106855649999</v>
      </c>
      <c r="BQ56" s="13">
        <f>AVERAGE('Raw data'!ON56:OS56)</f>
        <v>3.2740466754383335</v>
      </c>
      <c r="BR56" s="43">
        <f>AVERAGE('Raw data'!OT56:OY56)</f>
        <v>3.6088009330653334</v>
      </c>
      <c r="BS56" s="8">
        <f>AVERAGE('Raw data'!OZ56:PE56)</f>
        <v>3.5073973339800002</v>
      </c>
      <c r="BT56" s="60">
        <f>AVERAGE('Raw data'!PF56:PK56)</f>
        <v>-1.9000240554423333</v>
      </c>
      <c r="BU56" s="19">
        <f>AVERAGE('Raw data'!PL56:PQ56)</f>
        <v>-0.7372682808836668</v>
      </c>
      <c r="BV56" s="46">
        <f>AVERAGE('Raw data'!PR55:PW55)</f>
        <v>6.9804477333919994</v>
      </c>
      <c r="BW56" s="13">
        <f>AVERAGE('Raw data'!PX56:QC56)</f>
        <v>0.89643341596035009</v>
      </c>
      <c r="BX56" s="16">
        <f>AVERAGE('Raw data'!QD56:QI56)</f>
        <v>4.0231202205033334</v>
      </c>
      <c r="BY56" s="54">
        <f>AVERAGE('Raw data'!QJ56:QO56)</f>
        <v>2.5748634630453497</v>
      </c>
      <c r="BZ56" s="13">
        <f>AVERAGE('Raw data'!QP56:QU56)</f>
        <v>-0.33508031457566662</v>
      </c>
      <c r="CA56" s="43">
        <f>AVERAGE('Raw data'!QV56:RA56)</f>
        <v>1.7174385577443332</v>
      </c>
      <c r="CB56" s="8">
        <f>AVERAGE('Raw data'!RB56:RG56)</f>
        <v>4.0706702595950004</v>
      </c>
      <c r="CC56" s="60">
        <f>AVERAGE('Raw data'!RH56:RM56)</f>
        <v>-2.7917013680943334</v>
      </c>
      <c r="CD56" s="19">
        <f>AVERAGE('Raw data'!RN56:RS56)</f>
        <v>1.0380651807799999</v>
      </c>
      <c r="CE56" s="46">
        <f>AVERAGE('Raw data'!RT56:RY56)</f>
        <v>11.213951999344999</v>
      </c>
      <c r="CF56" s="13">
        <f>AVERAGE('Raw data'!RZ56:SE56)</f>
        <v>9.1341190719600007</v>
      </c>
      <c r="CG56" s="16">
        <f>AVERAGE('Raw data'!SF56:SK56)</f>
        <v>9.2295791546516668</v>
      </c>
      <c r="CH56" s="54">
        <f>AVERAGE('Raw data'!SL56:SQ56)</f>
        <v>9.9839583047249985</v>
      </c>
      <c r="CI56" s="13">
        <f>AVERAGE('Raw data'!SR56:SW56)</f>
        <v>10.274528411223335</v>
      </c>
      <c r="CJ56" s="43">
        <f>AVERAGE('Raw data'!SX56:TC56)</f>
        <v>7.6179662195833329</v>
      </c>
      <c r="CK56" s="8">
        <f>AVERAGE('Raw data'!TD56:TI56)</f>
        <v>5.3450021074233334</v>
      </c>
      <c r="CL56" s="60">
        <f>AVERAGE('Raw data'!TJ56:TO56)</f>
        <v>6.1338835946733345</v>
      </c>
      <c r="CM56" s="19">
        <f>AVERAGE('Raw data'!TP56:TU56)</f>
        <v>7.4442640948283332</v>
      </c>
      <c r="CP56" s="65">
        <f t="shared" si="4"/>
        <v>6.6440164889395312</v>
      </c>
      <c r="CQ56" s="13">
        <f t="shared" si="5"/>
        <v>5.8179618061347727</v>
      </c>
      <c r="CR56" s="19">
        <f t="shared" si="6"/>
        <v>6.1621129093875107</v>
      </c>
    </row>
    <row r="57" spans="1:96" x14ac:dyDescent="0.25">
      <c r="A57" s="38">
        <f t="shared" si="7"/>
        <v>0.52000000000000024</v>
      </c>
      <c r="B57" s="65">
        <f>AVERAGE('Raw data'!B57:G57)</f>
        <v>12.153834489183334</v>
      </c>
      <c r="C57" s="13">
        <f>AVERAGE('Raw data'!H57:M57)</f>
        <v>12.632117315916664</v>
      </c>
      <c r="D57" s="16">
        <f>AVERAGE('Raw data'!N57:S57)</f>
        <v>10.292906885155</v>
      </c>
      <c r="E57" s="54">
        <f>AVERAGE('Raw data'!T57:Y57)</f>
        <v>12.2191283226</v>
      </c>
      <c r="F57" s="13">
        <f>AVERAGE('Raw data'!Z57:AE57)</f>
        <v>10.836996466328332</v>
      </c>
      <c r="G57" s="43">
        <f>AVERAGE('Raw data'!AF57:AK57)</f>
        <v>13.652285060899999</v>
      </c>
      <c r="H57" s="8">
        <f>AVERAGE('Raw data'!AL57:AQ57)</f>
        <v>10.569091720593333</v>
      </c>
      <c r="I57" s="60">
        <f>AVERAGE('Raw data'!AR57:AW57)</f>
        <v>9.4182211049499998</v>
      </c>
      <c r="J57" s="19">
        <f>AVERAGE('Raw data'!AX57:BC57)</f>
        <v>10.300468629204998</v>
      </c>
      <c r="K57" s="65">
        <f>AVERAGE('Raw data'!BD57:BI57)</f>
        <v>4.859952805041666</v>
      </c>
      <c r="L57" s="13">
        <f>AVERAGE('Raw data'!BJ57:BO57)</f>
        <v>6.2552119808200004</v>
      </c>
      <c r="M57" s="16">
        <f>AVERAGE('Raw data'!BP57:BU57)</f>
        <v>6.2699603811900007</v>
      </c>
      <c r="N57" s="54">
        <f>AVERAGE('Raw data'!BV57:CA57)</f>
        <v>4.4952894616113337</v>
      </c>
      <c r="O57" s="13">
        <f>AVERAGE('Raw data'!CB57:CG57)</f>
        <v>8.6823260612499986</v>
      </c>
      <c r="P57" s="43">
        <f>AVERAGE('Raw data'!CH57:CM57)</f>
        <v>6.7157692035033341</v>
      </c>
      <c r="Q57" s="8">
        <f>AVERAGE('Raw data'!CN57:CS57)</f>
        <v>7.4895724773383341</v>
      </c>
      <c r="R57" s="60">
        <f>AVERAGE('Raw data'!CT57:CY57)</f>
        <v>2.3769534343004999</v>
      </c>
      <c r="S57" s="19">
        <f>AVERAGE('Raw data'!CZ57:DE57)</f>
        <v>2.483823547263833</v>
      </c>
      <c r="T57" s="46">
        <f>AVERAGE('Raw data'!DF57:DK57)</f>
        <v>-2.4281656197711667</v>
      </c>
      <c r="U57" s="13">
        <f>AVERAGE('Raw data'!DL57:DQ57)</f>
        <v>0.91515921577883341</v>
      </c>
      <c r="V57" s="16">
        <f>AVERAGE('Raw data'!DR57:DW57)</f>
        <v>-2.2879380031430006</v>
      </c>
      <c r="W57" s="54">
        <f>AVERAGE('Raw data'!DX57:EC57)</f>
        <v>1.1623375296590002</v>
      </c>
      <c r="X57" s="13">
        <f>AVERAGE('Raw data'!ED57:EI57)</f>
        <v>-2.0607515627150002</v>
      </c>
      <c r="Y57" s="43">
        <f>AVERAGE('Raw data'!EJ57:EO57)</f>
        <v>4.2131711928033333</v>
      </c>
      <c r="Z57" s="8">
        <f>AVERAGE('Raw data'!EP57:EU57)</f>
        <v>-3.2742580002548327</v>
      </c>
      <c r="AA57" s="60">
        <f>AVERAGE('Raw data'!EV57:FA57)</f>
        <v>0.19994287997583329</v>
      </c>
      <c r="AB57" s="19">
        <f>AVERAGE('Raw data'!FB57:FG57)</f>
        <v>-3.1023441910736662</v>
      </c>
      <c r="AC57" s="46">
        <f>AVERAGE('Raw data'!FH57:FM57)</f>
        <v>13.283251063033333</v>
      </c>
      <c r="AD57" s="13">
        <f>AVERAGE('Raw data'!FN57:FS57)</f>
        <v>8.9933994547600005</v>
      </c>
      <c r="AE57" s="16">
        <f>AVERAGE('Raw data'!FT57:FY57)</f>
        <v>11.834511858615</v>
      </c>
      <c r="AF57" s="54">
        <f>AVERAGE('Raw data'!FZ57:GE57)</f>
        <v>11.822523326893334</v>
      </c>
      <c r="AG57" s="13">
        <f>AVERAGE('Raw data'!GF57:GK57)</f>
        <v>10.636822064704999</v>
      </c>
      <c r="AH57" s="43">
        <f>AVERAGE('Raw data'!GL57:GQ57)</f>
        <v>9.8910300572783338</v>
      </c>
      <c r="AI57" s="8">
        <f>AVERAGE('Raw data'!GR57:GW57)</f>
        <v>11.789841076538332</v>
      </c>
      <c r="AJ57" s="60">
        <f>AVERAGE('Raw data'!GX57:HC57)</f>
        <v>8.9955196920900011</v>
      </c>
      <c r="AK57" s="19">
        <f>AVERAGE('Raw data'!HD57:HI57)</f>
        <v>11.393162492123333</v>
      </c>
      <c r="AL57" s="46">
        <f>AVERAGE('Raw data'!HJ57:HO57)</f>
        <v>5.4063449287333327</v>
      </c>
      <c r="AM57" s="13">
        <f>AVERAGE('Raw data'!HP57:HU57)</f>
        <v>7.4393380196899992</v>
      </c>
      <c r="AN57" s="16">
        <f>AVERAGE('Raw data'!HV57:IA57)</f>
        <v>7.9866275310533332</v>
      </c>
      <c r="AO57" s="54">
        <f>AVERAGE('Raw data'!IB57:IG57)</f>
        <v>8.1240973138816681</v>
      </c>
      <c r="AP57" s="13">
        <f>AVERAGE('Raw data'!IH57:IM57)</f>
        <v>6.3364001623800013</v>
      </c>
      <c r="AQ57" s="43">
        <f>AVERAGE('Raw data'!IN57:IS57)</f>
        <v>9.1430097007716675</v>
      </c>
      <c r="AR57" s="8">
        <f>AVERAGE('Raw data'!IT57:IY57)</f>
        <v>9.54762936909</v>
      </c>
      <c r="AS57" s="60">
        <f>AVERAGE('Raw data'!IZ57:JE57)</f>
        <v>7.2712133089700002</v>
      </c>
      <c r="AT57" s="19">
        <f>AVERAGE('Raw data'!JF57:JK57)</f>
        <v>9.2758132171683343</v>
      </c>
      <c r="AU57" s="46">
        <f>AVERAGE('Raw data'!JL57:JQ57)</f>
        <v>6.8382996590933338</v>
      </c>
      <c r="AV57" s="13">
        <f>AVERAGE('Raw data'!JR57:JW57)</f>
        <v>6.6673474105216668</v>
      </c>
      <c r="AW57" s="16">
        <f>AVERAGE('Raw data'!JX57:KC57)</f>
        <v>9.1965603319816669</v>
      </c>
      <c r="AX57" s="54">
        <f>AVERAGE('Raw data'!KD57:KI57)</f>
        <v>7.7149122492483331</v>
      </c>
      <c r="AY57" s="13">
        <f>AVERAGE('Raw data'!KJ57:KO57)</f>
        <v>8.5441499137866668</v>
      </c>
      <c r="AZ57" s="43">
        <f>AVERAGE('Raw data'!KP57:KU57)</f>
        <v>10.857112935399998</v>
      </c>
      <c r="BA57" s="8">
        <f>AVERAGE('Raw data'!KV57:LA57)</f>
        <v>8.8928113969150004</v>
      </c>
      <c r="BB57" s="60">
        <f>AVERAGE('Raw data'!LB57:LG57)</f>
        <v>7.6103008651749997</v>
      </c>
      <c r="BC57" s="19">
        <f>AVERAGE('Raw data'!LH57:LM57)</f>
        <v>8.6430434672033343</v>
      </c>
      <c r="BD57" s="46">
        <f>AVERAGE('Raw data'!LN57:LS57)</f>
        <v>0.2098042365935</v>
      </c>
      <c r="BE57" s="13">
        <f>AVERAGE('Raw data'!LT57:LY57)</f>
        <v>-1.2785437671349997</v>
      </c>
      <c r="BF57" s="16">
        <f>AVERAGE('Raw data'!LZ57:ME57)</f>
        <v>-4.1737771093814997</v>
      </c>
      <c r="BG57" s="54">
        <f>AVERAGE('Raw data'!MF57:MK57)</f>
        <v>-3.8150584727527499</v>
      </c>
      <c r="BH57" s="13">
        <f>AVERAGE('Raw data'!ML57:MQ57)</f>
        <v>3.3627322165166667</v>
      </c>
      <c r="BI57" s="43">
        <f>AVERAGE('Raw data'!MR57:MW57)</f>
        <v>1.3617183177667231</v>
      </c>
      <c r="BJ57" s="8">
        <f>AVERAGE('Raw data'!MX57:NC57)</f>
        <v>-3.2285636075331667</v>
      </c>
      <c r="BK57" s="60">
        <f>AVERAGE('Raw data'!ND57:NI57)</f>
        <v>-3.3122052482783335</v>
      </c>
      <c r="BL57" s="19">
        <f>AVERAGE('Raw data'!NJ57:NO57)</f>
        <v>-3.3607100658311659</v>
      </c>
      <c r="BM57" s="46">
        <f>AVERAGE('Raw data'!NP57:NU57)</f>
        <v>-2.0082210787145001</v>
      </c>
      <c r="BN57" s="13">
        <f>AVERAGE('Raw data'!NV57:OA57)</f>
        <v>-1.5818817564849998</v>
      </c>
      <c r="BO57" s="16">
        <f>AVERAGE('Raw data'!OB57:OG57)</f>
        <v>-2.6944745049988335</v>
      </c>
      <c r="BP57" s="54">
        <f>AVERAGE('Raw data'!OH57:OM57)</f>
        <v>0.31608430047800001</v>
      </c>
      <c r="BQ57" s="13">
        <f>AVERAGE('Raw data'!ON57:OS57)</f>
        <v>1.3318210824333334</v>
      </c>
      <c r="BR57" s="43">
        <f>AVERAGE('Raw data'!OT57:OY57)</f>
        <v>1.2006711115427333</v>
      </c>
      <c r="BS57" s="8">
        <f>AVERAGE('Raw data'!OZ57:PE57)</f>
        <v>1.1006935826933335</v>
      </c>
      <c r="BT57" s="60">
        <f>AVERAGE('Raw data'!PF57:PK57)</f>
        <v>-4.2210765741261662</v>
      </c>
      <c r="BU57" s="19">
        <f>AVERAGE('Raw data'!PL57:PQ57)</f>
        <v>-2.8915100379783336</v>
      </c>
      <c r="BV57" s="46">
        <f>AVERAGE('Raw data'!PR56:PW56)</f>
        <v>5.4519785668241996</v>
      </c>
      <c r="BW57" s="13">
        <f>AVERAGE('Raw data'!PX57:QC57)</f>
        <v>-1.1752226584150003</v>
      </c>
      <c r="BX57" s="16">
        <f>AVERAGE('Raw data'!QD57:QI57)</f>
        <v>2.2496692895889998</v>
      </c>
      <c r="BY57" s="54">
        <f>AVERAGE('Raw data'!QJ57:QO57)</f>
        <v>0.4265027181299999</v>
      </c>
      <c r="BZ57" s="13">
        <f>AVERAGE('Raw data'!QP57:QU57)</f>
        <v>-2.4223596511286667</v>
      </c>
      <c r="CA57" s="43">
        <f>AVERAGE('Raw data'!QV57:RA57)</f>
        <v>-0.36499110241658345</v>
      </c>
      <c r="CB57" s="8">
        <f>AVERAGE('Raw data'!RB57:RG57)</f>
        <v>1.6915041081115001</v>
      </c>
      <c r="CC57" s="60">
        <f>AVERAGE('Raw data'!RH57:RM57)</f>
        <v>-5.0842925047883334</v>
      </c>
      <c r="CD57" s="19">
        <f>AVERAGE('Raw data'!RN57:RS57)</f>
        <v>-1.3559375349699998</v>
      </c>
      <c r="CE57" s="46">
        <f>AVERAGE('Raw data'!RT57:RY57)</f>
        <v>10.24149809519</v>
      </c>
      <c r="CF57" s="13">
        <f>AVERAGE('Raw data'!RZ57:SE57)</f>
        <v>7.8160200119016672</v>
      </c>
      <c r="CG57" s="16">
        <f>AVERAGE('Raw data'!SF57:SK57)</f>
        <v>7.7424453385683334</v>
      </c>
      <c r="CH57" s="54">
        <f>AVERAGE('Raw data'!SL57:SQ57)</f>
        <v>8.6745760981149989</v>
      </c>
      <c r="CI57" s="13">
        <f>AVERAGE('Raw data'!SR57:SW57)</f>
        <v>8.9939474646250002</v>
      </c>
      <c r="CJ57" s="43">
        <f>AVERAGE('Raw data'!SX57:TC57)</f>
        <v>6.1046622435249995</v>
      </c>
      <c r="CK57" s="8">
        <f>AVERAGE('Raw data'!TD57:TI57)</f>
        <v>3.5800360614060001</v>
      </c>
      <c r="CL57" s="60">
        <f>AVERAGE('Raw data'!TJ57:TO57)</f>
        <v>4.4285880963016666</v>
      </c>
      <c r="CM57" s="19">
        <f>AVERAGE('Raw data'!TP57:TU57)</f>
        <v>5.9986429373416668</v>
      </c>
      <c r="CP57" s="65">
        <f t="shared" si="4"/>
        <v>4.8039667703486186</v>
      </c>
      <c r="CQ57" s="13">
        <f t="shared" si="5"/>
        <v>3.9390970926823541</v>
      </c>
      <c r="CR57" s="19">
        <f t="shared" si="6"/>
        <v>4.3196196550435282</v>
      </c>
    </row>
    <row r="58" spans="1:96" x14ac:dyDescent="0.25">
      <c r="A58" s="38">
        <f t="shared" si="7"/>
        <v>0.53000000000000025</v>
      </c>
      <c r="B58" s="65">
        <f>AVERAGE('Raw data'!B58:G58)</f>
        <v>10.819715410881665</v>
      </c>
      <c r="C58" s="13">
        <f>AVERAGE('Raw data'!H58:M58)</f>
        <v>11.388876679725001</v>
      </c>
      <c r="D58" s="16">
        <f>AVERAGE('Raw data'!N58:S58)</f>
        <v>8.9031077039149995</v>
      </c>
      <c r="E58" s="54">
        <f>AVERAGE('Raw data'!T58:Y58)</f>
        <v>10.606328051869999</v>
      </c>
      <c r="F58" s="13">
        <f>AVERAGE('Raw data'!Z58:AE58)</f>
        <v>9.4445361105600014</v>
      </c>
      <c r="G58" s="43">
        <f>AVERAGE('Raw data'!AF58:AK58)</f>
        <v>12.238109145166668</v>
      </c>
      <c r="H58" s="8">
        <f>AVERAGE('Raw data'!AL58:AQ58)</f>
        <v>8.9640021816900006</v>
      </c>
      <c r="I58" s="60">
        <f>AVERAGE('Raw data'!AR58:AW58)</f>
        <v>7.847223235765</v>
      </c>
      <c r="J58" s="19">
        <f>AVERAGE('Raw data'!AX58:BC58)</f>
        <v>8.8323209794349999</v>
      </c>
      <c r="K58" s="65">
        <f>AVERAGE('Raw data'!BD58:BI58)</f>
        <v>3.1977283061543331</v>
      </c>
      <c r="L58" s="13">
        <f>AVERAGE('Raw data'!BJ58:BO58)</f>
        <v>4.7369844951640001</v>
      </c>
      <c r="M58" s="16">
        <f>AVERAGE('Raw data'!BP58:BU58)</f>
        <v>4.7646975119916659</v>
      </c>
      <c r="N58" s="54">
        <f>AVERAGE('Raw data'!BV58:CA58)</f>
        <v>2.7072922982889995</v>
      </c>
      <c r="O58" s="13">
        <f>AVERAGE('Raw data'!CB58:CG58)</f>
        <v>7.3255746145260003</v>
      </c>
      <c r="P58" s="43">
        <f>AVERAGE('Raw data'!CH58:CM58)</f>
        <v>5.2304776902028332</v>
      </c>
      <c r="Q58" s="8">
        <f>AVERAGE('Raw data'!CN58:CS58)</f>
        <v>6.0074401696533331</v>
      </c>
      <c r="R58" s="60">
        <f>AVERAGE('Raw data'!CT58:CY58)</f>
        <v>0.38855045203166666</v>
      </c>
      <c r="S58" s="19">
        <f>AVERAGE('Raw data'!CZ58:DE58)</f>
        <v>0.68688172814783333</v>
      </c>
      <c r="T58" s="46">
        <f>AVERAGE('Raw data'!DF58:DK58)</f>
        <v>-5.4199419009666663</v>
      </c>
      <c r="U58" s="13">
        <f>AVERAGE('Raw data'!DL58:DQ58)</f>
        <v>-1.8256588793551665</v>
      </c>
      <c r="V58" s="16">
        <f>AVERAGE('Raw data'!DR58:DW58)</f>
        <v>-5.1790466956283341</v>
      </c>
      <c r="W58" s="54">
        <f>AVERAGE('Raw data'!DX58:EC58)</f>
        <v>-1.7530997024948329</v>
      </c>
      <c r="X58" s="13">
        <f>AVERAGE('Raw data'!ED58:EI58)</f>
        <v>-5.1146105814</v>
      </c>
      <c r="Y58" s="43">
        <f>AVERAGE('Raw data'!EJ58:EO58)</f>
        <v>1.6810440883420166</v>
      </c>
      <c r="Z58" s="8">
        <f>AVERAGE('Raw data'!EP58:EU58)</f>
        <v>-6.2727974931416659</v>
      </c>
      <c r="AA58" s="60">
        <f>AVERAGE('Raw data'!EV58:FA58)</f>
        <v>-2.5663908517351666</v>
      </c>
      <c r="AB58" s="19">
        <f>AVERAGE('Raw data'!FB58:FG58)</f>
        <v>-6.1555796906366664</v>
      </c>
      <c r="AC58" s="46">
        <f>AVERAGE('Raw data'!FH58:FM58)</f>
        <v>11.548383011818332</v>
      </c>
      <c r="AD58" s="13">
        <f>AVERAGE('Raw data'!FN58:FS58)</f>
        <v>7.064416720073333</v>
      </c>
      <c r="AE58" s="16">
        <f>AVERAGE('Raw data'!FT58:FY58)</f>
        <v>10.221688210166667</v>
      </c>
      <c r="AF58" s="54">
        <f>AVERAGE('Raw data'!FZ58:GE58)</f>
        <v>10.205273437488334</v>
      </c>
      <c r="AG58" s="13">
        <f>AVERAGE('Raw data'!GF58:GK58)</f>
        <v>9.0782360029250011</v>
      </c>
      <c r="AH58" s="43">
        <f>AVERAGE('Raw data'!GL58:GQ58)</f>
        <v>8.3461901513749996</v>
      </c>
      <c r="AI58" s="8">
        <f>AVERAGE('Raw data'!GR58:GW58)</f>
        <v>10.223783245086667</v>
      </c>
      <c r="AJ58" s="60">
        <f>AVERAGE('Raw data'!GX58:HC58)</f>
        <v>7.2095176939166663</v>
      </c>
      <c r="AK58" s="19">
        <f>AVERAGE('Raw data'!HD58:HI58)</f>
        <v>9.5089977232533336</v>
      </c>
      <c r="AL58" s="46">
        <f>AVERAGE('Raw data'!HJ58:HO58)</f>
        <v>2.5924953948485001</v>
      </c>
      <c r="AM58" s="13">
        <f>AVERAGE('Raw data'!HP58:HU58)</f>
        <v>5.0052888393399995</v>
      </c>
      <c r="AN58" s="16">
        <f>AVERAGE('Raw data'!HV58:IA58)</f>
        <v>5.7746683291600007</v>
      </c>
      <c r="AO58" s="54">
        <f>AVERAGE('Raw data'!IB58:IG58)</f>
        <v>5.8233790027099994</v>
      </c>
      <c r="AP58" s="13">
        <f>AVERAGE('Raw data'!IH58:IM58)</f>
        <v>3.7370929070300001</v>
      </c>
      <c r="AQ58" s="43">
        <f>AVERAGE('Raw data'!IN58:IS58)</f>
        <v>6.98282817642</v>
      </c>
      <c r="AR58" s="8">
        <f>AVERAGE('Raw data'!IT58:IY58)</f>
        <v>7.3074758819816665</v>
      </c>
      <c r="AS58" s="60">
        <f>AVERAGE('Raw data'!IZ58:JE58)</f>
        <v>4.5503799510016671</v>
      </c>
      <c r="AT58" s="19">
        <f>AVERAGE('Raw data'!JF58:JK58)</f>
        <v>6.9351688051216671</v>
      </c>
      <c r="AU58" s="46">
        <f>AVERAGE('Raw data'!JL58:JQ58)</f>
        <v>5.124264273643333</v>
      </c>
      <c r="AV58" s="13">
        <f>AVERAGE('Raw data'!JR58:JW58)</f>
        <v>5.0635062030949998</v>
      </c>
      <c r="AW58" s="16">
        <f>AVERAGE('Raw data'!JX58:KC58)</f>
        <v>7.6724183273316671</v>
      </c>
      <c r="AX58" s="54">
        <f>AVERAGE('Raw data'!KD58:KI58)</f>
        <v>5.8979094145699991</v>
      </c>
      <c r="AY58" s="13">
        <f>AVERAGE('Raw data'!KJ58:KO58)</f>
        <v>6.8972550702100008</v>
      </c>
      <c r="AZ58" s="43">
        <f>AVERAGE('Raw data'!KP58:KU58)</f>
        <v>9.2843616437950001</v>
      </c>
      <c r="BA58" s="8">
        <f>AVERAGE('Raw data'!KV58:LA58)</f>
        <v>7.0560876528416676</v>
      </c>
      <c r="BB58" s="60">
        <f>AVERAGE('Raw data'!LB58:LG58)</f>
        <v>5.6385382397966666</v>
      </c>
      <c r="BC58" s="19">
        <f>AVERAGE('Raw data'!LH58:LM58)</f>
        <v>6.9860797532400012</v>
      </c>
      <c r="BD58" s="46">
        <f>AVERAGE('Raw data'!LN58:LS58)</f>
        <v>-2.1310408642626668</v>
      </c>
      <c r="BE58" s="13">
        <f>AVERAGE('Raw data'!LT58:LY58)</f>
        <v>-4.0117960453018329</v>
      </c>
      <c r="BF58" s="16">
        <f>AVERAGE('Raw data'!LZ58:ME58)</f>
        <v>-6.8303751875949992</v>
      </c>
      <c r="BG58" s="54">
        <f>AVERAGE('Raw data'!MF58:MK58)</f>
        <v>-6.1017204600674999</v>
      </c>
      <c r="BH58" s="13">
        <f>AVERAGE('Raw data'!ML58:MQ58)</f>
        <v>0.90868874383516662</v>
      </c>
      <c r="BI58" s="43">
        <f>AVERAGE('Raw data'!MR58:MW58)</f>
        <v>-0.66694511155166669</v>
      </c>
      <c r="BJ58" s="8">
        <f>AVERAGE('Raw data'!MX58:NC58)</f>
        <v>-5.9650027157866674</v>
      </c>
      <c r="BK58" s="60">
        <f>AVERAGE('Raw data'!ND58:NI58)</f>
        <v>-5.9756593926766657</v>
      </c>
      <c r="BL58" s="19">
        <f>AVERAGE('Raw data'!NJ58:NO58)</f>
        <v>-6.006975317925332</v>
      </c>
      <c r="BM58" s="46">
        <f>AVERAGE('Raw data'!NP58:NU58)</f>
        <v>-4.6241901993733334</v>
      </c>
      <c r="BN58" s="13">
        <f>AVERAGE('Raw data'!NV58:OA58)</f>
        <v>-4.2225964452566664</v>
      </c>
      <c r="BO58" s="16">
        <f>AVERAGE('Raw data'!OB58:OG58)</f>
        <v>-5.529488876956667</v>
      </c>
      <c r="BP58" s="54">
        <f>AVERAGE('Raw data'!OH58:OM58)</f>
        <v>-2.1071630353240001</v>
      </c>
      <c r="BQ58" s="13">
        <f>AVERAGE('Raw data'!ON58:OS58)</f>
        <v>-0.98250349601266684</v>
      </c>
      <c r="BR58" s="43">
        <f>AVERAGE('Raw data'!OT58:OY58)</f>
        <v>-1.6511643483235001</v>
      </c>
      <c r="BS58" s="8">
        <f>AVERAGE('Raw data'!OZ58:PE58)</f>
        <v>-1.5774670990203334</v>
      </c>
      <c r="BT58" s="60">
        <f>AVERAGE('Raw data'!PF58:PK58)</f>
        <v>-6.612896269166666</v>
      </c>
      <c r="BU58" s="19">
        <f>AVERAGE('Raw data'!PL58:PQ58)</f>
        <v>-5.3187298476683331</v>
      </c>
      <c r="BV58" s="46">
        <f>AVERAGE('Raw data'!PR57:PW57)</f>
        <v>3.5659493303299996</v>
      </c>
      <c r="BW58" s="13">
        <f>AVERAGE('Raw data'!PX58:QC58)</f>
        <v>-3.3867984801534998</v>
      </c>
      <c r="BX58" s="16">
        <f>AVERAGE('Raw data'!QD58:QI58)</f>
        <v>0.13557553748333331</v>
      </c>
      <c r="BY58" s="54">
        <f>AVERAGE('Raw data'!QJ58:QO58)</f>
        <v>-1.8523063051024999</v>
      </c>
      <c r="BZ58" s="13">
        <f>AVERAGE('Raw data'!QP58:QU58)</f>
        <v>-4.555756189376833</v>
      </c>
      <c r="CA58" s="43">
        <f>AVERAGE('Raw data'!QV58:RA58)</f>
        <v>-2.6566124087081664</v>
      </c>
      <c r="CB58" s="8">
        <f>AVERAGE('Raw data'!RB58:RG58)</f>
        <v>-0.74571962783766665</v>
      </c>
      <c r="CC58" s="60">
        <f>AVERAGE('Raw data'!RH58:RM58)</f>
        <v>-7.3682232991816674</v>
      </c>
      <c r="CD58" s="19">
        <f>AVERAGE('Raw data'!RN58:RS58)</f>
        <v>-3.7833058287683339</v>
      </c>
      <c r="CE58" s="46">
        <f>AVERAGE('Raw data'!RT58:RY58)</f>
        <v>9.0461642527733339</v>
      </c>
      <c r="CF58" s="13">
        <f>AVERAGE('Raw data'!RZ58:SE58)</f>
        <v>6.332576792238334</v>
      </c>
      <c r="CG58" s="16">
        <f>AVERAGE('Raw data'!SF58:SK58)</f>
        <v>5.9725859852633327</v>
      </c>
      <c r="CH58" s="54">
        <f>AVERAGE('Raw data'!SL58:SQ58)</f>
        <v>7.1466336147000007</v>
      </c>
      <c r="CI58" s="13">
        <f>AVERAGE('Raw data'!SR58:SW58)</f>
        <v>7.4320278517333342</v>
      </c>
      <c r="CJ58" s="43">
        <f>AVERAGE('Raw data'!SX58:TC58)</f>
        <v>4.3287503933916671</v>
      </c>
      <c r="CK58" s="8">
        <f>AVERAGE('Raw data'!TD58:TI58)</f>
        <v>1.5901164601133335</v>
      </c>
      <c r="CL58" s="60">
        <f>AVERAGE('Raw data'!TJ58:TO58)</f>
        <v>2.5929566317184998</v>
      </c>
      <c r="CM58" s="19">
        <f>AVERAGE('Raw data'!TP58:TU58)</f>
        <v>4.4436458094916667</v>
      </c>
      <c r="CP58" s="65">
        <f t="shared" si="4"/>
        <v>2.7068090706106345</v>
      </c>
      <c r="CQ58" s="13">
        <f t="shared" si="5"/>
        <v>1.8123670379520262</v>
      </c>
      <c r="CR58" s="19">
        <f t="shared" si="6"/>
        <v>2.2340820001169486</v>
      </c>
    </row>
    <row r="59" spans="1:96" x14ac:dyDescent="0.25">
      <c r="A59" s="38">
        <f t="shared" si="7"/>
        <v>0.54000000000000026</v>
      </c>
      <c r="B59" s="65">
        <f>AVERAGE('Raw data'!B59:G59)</f>
        <v>9.2793658797033345</v>
      </c>
      <c r="C59" s="13">
        <f>AVERAGE('Raw data'!H59:M59)</f>
        <v>9.8628235530766677</v>
      </c>
      <c r="D59" s="16">
        <f>AVERAGE('Raw data'!N59:S59)</f>
        <v>7.3537351489049998</v>
      </c>
      <c r="E59" s="54">
        <f>AVERAGE('Raw data'!T59:Y59)</f>
        <v>8.7155107482266683</v>
      </c>
      <c r="F59" s="13">
        <f>AVERAGE('Raw data'!Z59:AE59)</f>
        <v>7.9148737128566671</v>
      </c>
      <c r="G59" s="43">
        <f>AVERAGE('Raw data'!AF59:AK59)</f>
        <v>10.559026047385</v>
      </c>
      <c r="H59" s="8">
        <f>AVERAGE('Raw data'!AL59:AQ59)</f>
        <v>7.1910291226699998</v>
      </c>
      <c r="I59" s="60">
        <f>AVERAGE('Raw data'!AR59:AW59)</f>
        <v>6.0422487735766666</v>
      </c>
      <c r="J59" s="19">
        <f>AVERAGE('Raw data'!AX59:BC59)</f>
        <v>7.1844777838383331</v>
      </c>
      <c r="K59" s="65">
        <f>AVERAGE('Raw data'!BD59:BI59)</f>
        <v>1.3552298631249997</v>
      </c>
      <c r="L59" s="13">
        <f>AVERAGE('Raw data'!BJ59:BO59)</f>
        <v>2.9364326591480001</v>
      </c>
      <c r="M59" s="16">
        <f>AVERAGE('Raw data'!BP59:BU59)</f>
        <v>3.1607219616555002</v>
      </c>
      <c r="N59" s="54">
        <f>AVERAGE('Raw data'!BV59:CA59)</f>
        <v>0.69800438183083324</v>
      </c>
      <c r="O59" s="13">
        <f>AVERAGE('Raw data'!CB59:CG59)</f>
        <v>5.775719484331999</v>
      </c>
      <c r="P59" s="43">
        <f>AVERAGE('Raw data'!CH59:CM59)</f>
        <v>3.5831251798100001</v>
      </c>
      <c r="Q59" s="8">
        <f>AVERAGE('Raw data'!CN59:CS59)</f>
        <v>4.2662169154499994</v>
      </c>
      <c r="R59" s="60">
        <f>AVERAGE('Raw data'!CT59:CY59)</f>
        <v>-1.7779597607493332</v>
      </c>
      <c r="S59" s="19">
        <f>AVERAGE('Raw data'!CZ59:DE59)</f>
        <v>-1.2496642069028332</v>
      </c>
      <c r="T59" s="46">
        <f>AVERAGE('Raw data'!DF59:DK59)</f>
        <v>-8.5967301702383327</v>
      </c>
      <c r="U59" s="13">
        <f>AVERAGE('Raw data'!DL59:DQ59)</f>
        <v>-4.7457886268716667</v>
      </c>
      <c r="V59" s="16">
        <f>AVERAGE('Raw data'!DR59:DW59)</f>
        <v>-8.2318750858366663</v>
      </c>
      <c r="W59" s="54">
        <f>AVERAGE('Raw data'!DX59:EC59)</f>
        <v>-4.9222162515541665</v>
      </c>
      <c r="X59" s="13">
        <f>AVERAGE('Raw data'!ED59:EI59)</f>
        <v>-8.2636628421116676</v>
      </c>
      <c r="Y59" s="43">
        <f>AVERAGE('Raw data'!EJ59:EO59)</f>
        <v>-1.0898839659744499</v>
      </c>
      <c r="Z59" s="8">
        <f>AVERAGE('Raw data'!EP59:EU59)</f>
        <v>-9.4407425594299994</v>
      </c>
      <c r="AA59" s="60">
        <f>AVERAGE('Raw data'!EV59:FA59)</f>
        <v>-5.5660168615966663</v>
      </c>
      <c r="AB59" s="19">
        <f>AVERAGE('Raw data'!FB59:FG59)</f>
        <v>-9.3333198555233317</v>
      </c>
      <c r="AC59" s="46">
        <f>AVERAGE('Raw data'!FH59:FM59)</f>
        <v>9.572289463673334</v>
      </c>
      <c r="AD59" s="13">
        <f>AVERAGE('Raw data'!FN59:FS59)</f>
        <v>4.9023046178633338</v>
      </c>
      <c r="AE59" s="16">
        <f>AVERAGE('Raw data'!FT59:FY59)</f>
        <v>8.3925836237216664</v>
      </c>
      <c r="AF59" s="54">
        <f>AVERAGE('Raw data'!FZ59:GE59)</f>
        <v>8.2909399270983339</v>
      </c>
      <c r="AG59" s="13">
        <f>AVERAGE('Raw data'!GF59:GK59)</f>
        <v>7.1479736320149998</v>
      </c>
      <c r="AH59" s="43">
        <f>AVERAGE('Raw data'!GL59:GQ59)</f>
        <v>6.5360128259649999</v>
      </c>
      <c r="AI59" s="8">
        <f>AVERAGE('Raw data'!GR59:GW59)</f>
        <v>8.4318481373816674</v>
      </c>
      <c r="AJ59" s="60">
        <f>AVERAGE('Raw data'!GX59:HC59)</f>
        <v>5.0557346491016668</v>
      </c>
      <c r="AK59" s="19">
        <f>AVERAGE('Raw data'!HD59:HI59)</f>
        <v>7.3560569540650009</v>
      </c>
      <c r="AL59" s="46">
        <f>AVERAGE('Raw data'!HJ59:HO59)</f>
        <v>-0.52142553090950006</v>
      </c>
      <c r="AM59" s="13">
        <f>AVERAGE('Raw data'!HP59:HU59)</f>
        <v>2.4013410780821669</v>
      </c>
      <c r="AN59" s="16">
        <f>AVERAGE('Raw data'!HV59:IA59)</f>
        <v>3.1888765938088333</v>
      </c>
      <c r="AO59" s="54">
        <f>AVERAGE('Raw data'!IB59:IG59)</f>
        <v>3.1278820175928335</v>
      </c>
      <c r="AP59" s="13">
        <f>AVERAGE('Raw data'!IH59:IM59)</f>
        <v>0.81054142117583339</v>
      </c>
      <c r="AQ59" s="43">
        <f>AVERAGE('Raw data'!IN59:IS59)</f>
        <v>4.4362924553959999</v>
      </c>
      <c r="AR59" s="8">
        <f>AVERAGE('Raw data'!IT59:IY59)</f>
        <v>4.670111728508334</v>
      </c>
      <c r="AS59" s="60">
        <f>AVERAGE('Raw data'!IZ59:JE59)</f>
        <v>1.4663568260273336</v>
      </c>
      <c r="AT59" s="19">
        <f>AVERAGE('Raw data'!JF59:JK59)</f>
        <v>4.1959077088033334</v>
      </c>
      <c r="AU59" s="46">
        <f>AVERAGE('Raw data'!JL59:JQ59)</f>
        <v>3.2021422704064997</v>
      </c>
      <c r="AV59" s="13">
        <f>AVERAGE('Raw data'!JR59:JW59)</f>
        <v>3.1878718437733333</v>
      </c>
      <c r="AW59" s="16">
        <f>AVERAGE('Raw data'!JX59:KC59)</f>
        <v>5.8289114793133336</v>
      </c>
      <c r="AX59" s="54">
        <f>AVERAGE('Raw data'!KD59:KI59)</f>
        <v>3.8769391119458327</v>
      </c>
      <c r="AY59" s="13">
        <f>AVERAGE('Raw data'!KJ59:KO59)</f>
        <v>5.0635183437649998</v>
      </c>
      <c r="AZ59" s="43">
        <f>AVERAGE('Raw data'!KP59:KU59)</f>
        <v>7.3448919407533344</v>
      </c>
      <c r="BA59" s="8">
        <f>AVERAGE('Raw data'!KV59:LA59)</f>
        <v>4.9496380082766667</v>
      </c>
      <c r="BB59" s="60">
        <f>AVERAGE('Raw data'!LB59:LG59)</f>
        <v>3.3219013690949999</v>
      </c>
      <c r="BC59" s="19">
        <f>AVERAGE('Raw data'!LH59:LM59)</f>
        <v>5.0163899413750004</v>
      </c>
      <c r="BD59" s="46">
        <f>AVERAGE('Raw data'!LN59:LS59)</f>
        <v>-4.7369521716733329</v>
      </c>
      <c r="BE59" s="13">
        <f>AVERAGE('Raw data'!LT59:LY59)</f>
        <v>-6.909431960588333</v>
      </c>
      <c r="BF59" s="16">
        <f>AVERAGE('Raw data'!LZ59:ME59)</f>
        <v>-9.5431397755983323</v>
      </c>
      <c r="BG59" s="54">
        <f>AVERAGE('Raw data'!MF59:MK59)</f>
        <v>-8.6519581890099992</v>
      </c>
      <c r="BH59" s="13">
        <f>AVERAGE('Raw data'!ML59:MQ59)</f>
        <v>-1.9682677506882003</v>
      </c>
      <c r="BI59" s="43">
        <f>AVERAGE('Raw data'!MR59:MW59)</f>
        <v>-3.1196812053528333</v>
      </c>
      <c r="BJ59" s="8">
        <f>AVERAGE('Raw data'!MX59:NC59)</f>
        <v>-8.8275655873750001</v>
      </c>
      <c r="BK59" s="60">
        <f>AVERAGE('Raw data'!ND59:NI59)</f>
        <v>-8.8577541685016659</v>
      </c>
      <c r="BL59" s="19">
        <f>AVERAGE('Raw data'!NJ59:NO59)</f>
        <v>-8.8631859191299984</v>
      </c>
      <c r="BM59" s="46">
        <f>AVERAGE('Raw data'!NP59:NU59)</f>
        <v>-7.5169564851100006</v>
      </c>
      <c r="BN59" s="13">
        <f>AVERAGE('Raw data'!NV59:OA59)</f>
        <v>-7.0621256478633336</v>
      </c>
      <c r="BO59" s="16">
        <f>AVERAGE('Raw data'!OB59:OG59)</f>
        <v>-8.5062179930999999</v>
      </c>
      <c r="BP59" s="54">
        <f>AVERAGE('Raw data'!OH59:OM59)</f>
        <v>-4.7873879365100001</v>
      </c>
      <c r="BQ59" s="13">
        <f>AVERAGE('Raw data'!ON59:OS59)</f>
        <v>-3.5248467812686664</v>
      </c>
      <c r="BR59" s="43">
        <f>AVERAGE('Raw data'!OT59:OY59)</f>
        <v>-4.7774616110299988</v>
      </c>
      <c r="BS59" s="8">
        <f>AVERAGE('Raw data'!OZ59:PE59)</f>
        <v>-4.5192086521866672</v>
      </c>
      <c r="BT59" s="60">
        <f>AVERAGE('Raw data'!PF59:PK59)</f>
        <v>-9.2196335713100002</v>
      </c>
      <c r="BU59" s="19">
        <f>AVERAGE('Raw data'!PL59:PQ59)</f>
        <v>-7.9864659945150001</v>
      </c>
      <c r="BV59" s="46">
        <f>AVERAGE('Raw data'!PR58:PW58)</f>
        <v>1.3562213670017997</v>
      </c>
      <c r="BW59" s="13">
        <f>AVERAGE('Raw data'!PX59:QC59)</f>
        <v>-5.5705239168816663</v>
      </c>
      <c r="BX59" s="16">
        <f>AVERAGE('Raw data'!QD59:QI59)</f>
        <v>-2.114921092391</v>
      </c>
      <c r="BY59" s="54">
        <f>AVERAGE('Raw data'!QJ59:QO59)</f>
        <v>-4.2450500149906665</v>
      </c>
      <c r="BZ59" s="13">
        <f>AVERAGE('Raw data'!QP59:QU59)</f>
        <v>-6.6328197561766666</v>
      </c>
      <c r="CA59" s="43">
        <f>AVERAGE('Raw data'!QV59:RA59)</f>
        <v>-4.9554172929133333</v>
      </c>
      <c r="CB59" s="8">
        <f>AVERAGE('Raw data'!RB59:RG59)</f>
        <v>-3.3435912078599999</v>
      </c>
      <c r="CC59" s="60">
        <f>AVERAGE('Raw data'!RH59:RM59)</f>
        <v>-9.5460680866183338</v>
      </c>
      <c r="CD59" s="19">
        <f>AVERAGE('Raw data'!RN59:RS59)</f>
        <v>-6.2301590649223328</v>
      </c>
      <c r="CE59" s="46">
        <f>AVERAGE('Raw data'!RT59:RY59)</f>
        <v>7.7019505771049994</v>
      </c>
      <c r="CF59" s="13">
        <f>AVERAGE('Raw data'!RZ59:SE59)</f>
        <v>4.5226154764450008</v>
      </c>
      <c r="CG59" s="16">
        <f>AVERAGE('Raw data'!SF59:SK59)</f>
        <v>4.0150129397716663</v>
      </c>
      <c r="CH59" s="54">
        <f>AVERAGE('Raw data'!SL59:SQ59)</f>
        <v>5.4142409833266667</v>
      </c>
      <c r="CI59" s="13">
        <f>AVERAGE('Raw data'!SR59:SW59)</f>
        <v>5.7246113459249992</v>
      </c>
      <c r="CJ59" s="43">
        <f>AVERAGE('Raw data'!SX59:TC59)</f>
        <v>2.3150122550125003</v>
      </c>
      <c r="CK59" s="8">
        <f>AVERAGE('Raw data'!TD59:TI59)</f>
        <v>-0.55892163515000004</v>
      </c>
      <c r="CL59" s="60">
        <f>AVERAGE('Raw data'!TJ59:TO59)</f>
        <v>0.63811200915716693</v>
      </c>
      <c r="CM59" s="19">
        <f>AVERAGE('Raw data'!TP59:TU59)</f>
        <v>2.8455758253731669</v>
      </c>
      <c r="CP59" s="65">
        <f t="shared" si="4"/>
        <v>0.37365468024932735</v>
      </c>
      <c r="CQ59" s="13">
        <f t="shared" si="5"/>
        <v>-0.52152446428084487</v>
      </c>
      <c r="CR59" s="19">
        <f t="shared" si="6"/>
        <v>-5.5470685919816035E-2</v>
      </c>
    </row>
    <row r="60" spans="1:96" x14ac:dyDescent="0.25">
      <c r="A60" s="38">
        <f t="shared" si="7"/>
        <v>0.55000000000000027</v>
      </c>
      <c r="B60" s="65">
        <f>AVERAGE('Raw data'!B60:G60)</f>
        <v>7.6527133027700005</v>
      </c>
      <c r="C60" s="13">
        <f>AVERAGE('Raw data'!H60:M60)</f>
        <v>8.225853149093334</v>
      </c>
      <c r="D60" s="16">
        <f>AVERAGE('Raw data'!N60:S60)</f>
        <v>5.8058333873850003</v>
      </c>
      <c r="E60" s="54">
        <f>AVERAGE('Raw data'!T60:Y60)</f>
        <v>6.65184806188</v>
      </c>
      <c r="F60" s="13">
        <f>AVERAGE('Raw data'!Z60:AE60)</f>
        <v>6.1567538817716665</v>
      </c>
      <c r="G60" s="43">
        <f>AVERAGE('Raw data'!AF60:AK60)</f>
        <v>8.7520034790049994</v>
      </c>
      <c r="H60" s="8">
        <f>AVERAGE('Raw data'!AL60:AQ60)</f>
        <v>5.3271233359966672</v>
      </c>
      <c r="I60" s="60">
        <f>AVERAGE('Raw data'!AR60:AW60)</f>
        <v>4.1986992319433334</v>
      </c>
      <c r="J60" s="19">
        <f>AVERAGE('Raw data'!AX60:BC60)</f>
        <v>5.5174011866249986</v>
      </c>
      <c r="K60" s="65">
        <f>AVERAGE('Raw data'!BD60:BI60)</f>
        <v>-0.67606555807116653</v>
      </c>
      <c r="L60" s="13">
        <f>AVERAGE('Raw data'!BJ60:BO60)</f>
        <v>1.0865651738627999</v>
      </c>
      <c r="M60" s="16">
        <f>AVERAGE('Raw data'!BP60:BU60)</f>
        <v>1.4348724519211669</v>
      </c>
      <c r="N60" s="54">
        <f>AVERAGE('Raw data'!BV60:CA60)</f>
        <v>-1.4114102368558334</v>
      </c>
      <c r="O60" s="13">
        <f>AVERAGE('Raw data'!CB60:CG60)</f>
        <v>4.0723065102079996</v>
      </c>
      <c r="P60" s="43">
        <f>AVERAGE('Raw data'!CH60:CM60)</f>
        <v>1.8039998670399999</v>
      </c>
      <c r="Q60" s="8">
        <f>AVERAGE('Raw data'!CN60:CS60)</f>
        <v>2.3965592900920001</v>
      </c>
      <c r="R60" s="60">
        <f>AVERAGE('Raw data'!CT60:CY60)</f>
        <v>-4.0142767806849999</v>
      </c>
      <c r="S60" s="19">
        <f>AVERAGE('Raw data'!CZ60:DE60)</f>
        <v>-3.3812429408216667</v>
      </c>
      <c r="T60" s="46">
        <f>AVERAGE('Raw data'!DF60:DK60)</f>
        <v>-11.843683942148333</v>
      </c>
      <c r="U60" s="13">
        <f>AVERAGE('Raw data'!DL60:DQ60)</f>
        <v>-7.8601694981300012</v>
      </c>
      <c r="V60" s="16">
        <f>AVERAGE('Raw data'!DR60:DW60)</f>
        <v>-11.310408171008334</v>
      </c>
      <c r="W60" s="54">
        <f>AVERAGE('Raw data'!DX60:EC60)</f>
        <v>-8.1297615987833343</v>
      </c>
      <c r="X60" s="13">
        <f>AVERAGE('Raw data'!ED60:EI60)</f>
        <v>-11.448463245231666</v>
      </c>
      <c r="Y60" s="43">
        <f>AVERAGE('Raw data'!EJ60:EO60)</f>
        <v>-4.1623350575550004</v>
      </c>
      <c r="Z60" s="8">
        <f>AVERAGE('Raw data'!EP60:EU60)</f>
        <v>-12.581326182666665</v>
      </c>
      <c r="AA60" s="60">
        <f>AVERAGE('Raw data'!EV60:FA60)</f>
        <v>-8.7222785830483343</v>
      </c>
      <c r="AB60" s="19">
        <f>AVERAGE('Raw data'!FB60:FG60)</f>
        <v>-12.507498963686666</v>
      </c>
      <c r="AC60" s="46">
        <f>AVERAGE('Raw data'!FH60:FM60)</f>
        <v>7.4155155420300005</v>
      </c>
      <c r="AD60" s="13">
        <f>AVERAGE('Raw data'!FN60:FS60)</f>
        <v>2.7163416621586669</v>
      </c>
      <c r="AE60" s="16">
        <f>AVERAGE('Raw data'!FT60:FY60)</f>
        <v>6.2426923766733324</v>
      </c>
      <c r="AF60" s="54">
        <f>AVERAGE('Raw data'!FZ60:GE60)</f>
        <v>6.0474165712799994</v>
      </c>
      <c r="AG60" s="13">
        <f>AVERAGE('Raw data'!GF60:GK60)</f>
        <v>4.9392893167833334</v>
      </c>
      <c r="AH60" s="43">
        <f>AVERAGE('Raw data'!GL60:GQ60)</f>
        <v>4.3924535115566661</v>
      </c>
      <c r="AI60" s="8">
        <f>AVERAGE('Raw data'!GR60:GW60)</f>
        <v>6.4290767128266673</v>
      </c>
      <c r="AJ60" s="60">
        <f>AVERAGE('Raw data'!GX60:HC60)</f>
        <v>2.6626323616733329</v>
      </c>
      <c r="AK60" s="19">
        <f>AVERAGE('Raw data'!HD60:HI60)</f>
        <v>5.1333197037399998</v>
      </c>
      <c r="AL60" s="46">
        <f>AVERAGE('Raw data'!HJ60:HO60)</f>
        <v>-3.8297196730966672</v>
      </c>
      <c r="AM60" s="13">
        <f>AVERAGE('Raw data'!HP60:HU60)</f>
        <v>-0.67967299371869982</v>
      </c>
      <c r="AN60" s="16">
        <f>AVERAGE('Raw data'!HV60:IA60)</f>
        <v>0.24436865244233341</v>
      </c>
      <c r="AO60" s="54">
        <f>AVERAGE('Raw data'!IB60:IG60)</f>
        <v>0.11233526331700001</v>
      </c>
      <c r="AP60" s="13">
        <f>AVERAGE('Raw data'!IH60:IM60)</f>
        <v>-2.3921633660795001</v>
      </c>
      <c r="AQ60" s="43">
        <f>AVERAGE('Raw data'!IN60:IS60)</f>
        <v>1.4794861868028333</v>
      </c>
      <c r="AR60" s="8">
        <f>AVERAGE('Raw data'!IT60:IY60)</f>
        <v>1.6513379608591663</v>
      </c>
      <c r="AS60" s="60">
        <f>AVERAGE('Raw data'!IZ60:JE60)</f>
        <v>-1.9277879601958503</v>
      </c>
      <c r="AT60" s="19">
        <f>AVERAGE('Raw data'!JF60:JK60)</f>
        <v>1.0644923053671667</v>
      </c>
      <c r="AU60" s="46">
        <f>AVERAGE('Raw data'!JL60:JQ60)</f>
        <v>1.0607742187253333</v>
      </c>
      <c r="AV60" s="13">
        <f>AVERAGE('Raw data'!JR60:JW60)</f>
        <v>1.1162028399606667</v>
      </c>
      <c r="AW60" s="16">
        <f>AVERAGE('Raw data'!JX60:KC60)</f>
        <v>3.7318696637966666</v>
      </c>
      <c r="AX60" s="54">
        <f>AVERAGE('Raw data'!KD60:KI60)</f>
        <v>1.5448085596150001</v>
      </c>
      <c r="AY60" s="13">
        <f>AVERAGE('Raw data'!KJ60:KO60)</f>
        <v>2.9025035301833335</v>
      </c>
      <c r="AZ60" s="43">
        <f>AVERAGE('Raw data'!KP60:KU60)</f>
        <v>5.1690207580733336</v>
      </c>
      <c r="BA60" s="8">
        <f>AVERAGE('Raw data'!KV60:LA60)</f>
        <v>2.5843528208001669</v>
      </c>
      <c r="BB60" s="60">
        <f>AVERAGE('Raw data'!LB60:LG60)</f>
        <v>0.72855348512500007</v>
      </c>
      <c r="BC60" s="19">
        <f>AVERAGE('Raw data'!LH60:LM60)</f>
        <v>2.7870658000299997</v>
      </c>
      <c r="BD60" s="46">
        <f>AVERAGE('Raw data'!LN60:LS60)</f>
        <v>-7.4290708541833332</v>
      </c>
      <c r="BE60" s="13">
        <f>AVERAGE('Raw data'!LT60:LY60)</f>
        <v>-9.8746864199600015</v>
      </c>
      <c r="BF60" s="16">
        <f>AVERAGE('Raw data'!LZ60:ME60)</f>
        <v>-12.376895864821668</v>
      </c>
      <c r="BG60" s="54">
        <f>AVERAGE('Raw data'!MF60:MK60)</f>
        <v>-11.259189546085</v>
      </c>
      <c r="BH60" s="13">
        <f>AVERAGE('Raw data'!ML60:MQ60)</f>
        <v>-5.1795754263866662</v>
      </c>
      <c r="BI60" s="43">
        <f>AVERAGE('Raw data'!MR60:MW60)</f>
        <v>-5.753004844985</v>
      </c>
      <c r="BJ60" s="8">
        <f>AVERAGE('Raw data'!MX60:NC60)</f>
        <v>-11.724075984936666</v>
      </c>
      <c r="BK60" s="60">
        <f>AVERAGE('Raw data'!ND60:NI60)</f>
        <v>-11.93156470059</v>
      </c>
      <c r="BL60" s="19">
        <f>AVERAGE('Raw data'!NJ60:NO60)</f>
        <v>-11.684445381158334</v>
      </c>
      <c r="BM60" s="46">
        <f>AVERAGE('Raw data'!NP60:NU60)</f>
        <v>-10.565528893471667</v>
      </c>
      <c r="BN60" s="13">
        <f>AVERAGE('Raw data'!NV60:OA60)</f>
        <v>-10.086977239456665</v>
      </c>
      <c r="BO60" s="16">
        <f>AVERAGE('Raw data'!OB60:OG60)</f>
        <v>-11.538369576131666</v>
      </c>
      <c r="BP60" s="54">
        <f>AVERAGE('Raw data'!OH60:OM60)</f>
        <v>-7.5988419850666657</v>
      </c>
      <c r="BQ60" s="13">
        <f>AVERAGE('Raw data'!ON60:OS60)</f>
        <v>-6.2001149046549999</v>
      </c>
      <c r="BR60" s="43">
        <f>AVERAGE('Raw data'!OT60:OY60)</f>
        <v>-7.9749459425533322</v>
      </c>
      <c r="BS60" s="8">
        <f>AVERAGE('Raw data'!OZ60:PE60)</f>
        <v>-7.5651512543333332</v>
      </c>
      <c r="BT60" s="60">
        <f>AVERAGE('Raw data'!PF60:PK60)</f>
        <v>-11.783051753046665</v>
      </c>
      <c r="BU60" s="19">
        <f>AVERAGE('Raw data'!PL60:PQ60)</f>
        <v>-10.734632341071666</v>
      </c>
      <c r="BV60" s="46">
        <f>AVERAGE('Raw data'!PR59:PW59)</f>
        <v>-0.90738477945399987</v>
      </c>
      <c r="BW60" s="13">
        <f>AVERAGE('Raw data'!PX60:QC60)</f>
        <v>-7.6977043986333333</v>
      </c>
      <c r="BX60" s="16">
        <f>AVERAGE('Raw data'!QD60:QI60)</f>
        <v>-4.3933877726399997</v>
      </c>
      <c r="BY60" s="54">
        <f>AVERAGE('Raw data'!QJ60:QO60)</f>
        <v>-6.5929012729733332</v>
      </c>
      <c r="BZ60" s="13">
        <f>AVERAGE('Raw data'!QP60:QU60)</f>
        <v>-8.5579637130100004</v>
      </c>
      <c r="CA60" s="43">
        <f>AVERAGE('Raw data'!QV60:RA60)</f>
        <v>-7.2110374232116667</v>
      </c>
      <c r="CB60" s="8">
        <f>AVERAGE('Raw data'!RB60:RG60)</f>
        <v>-5.843319783608333</v>
      </c>
      <c r="CC60" s="60">
        <f>AVERAGE('Raw data'!RH60:RM60)</f>
        <v>-11.51941108703833</v>
      </c>
      <c r="CD60" s="19">
        <f>AVERAGE('Raw data'!RN60:RS60)</f>
        <v>-8.5397235751083329</v>
      </c>
      <c r="CE60" s="46">
        <f>AVERAGE('Raw data'!RT60:RY60)</f>
        <v>6.2428096135466662</v>
      </c>
      <c r="CF60" s="13">
        <f>AVERAGE('Raw data'!RZ60:SE60)</f>
        <v>2.633310002275</v>
      </c>
      <c r="CG60" s="16">
        <f>AVERAGE('Raw data'!SF60:SK60)</f>
        <v>1.7911503009516665</v>
      </c>
      <c r="CH60" s="54">
        <f>AVERAGE('Raw data'!SL60:SQ60)</f>
        <v>3.4139022489399999</v>
      </c>
      <c r="CI60" s="13">
        <f>AVERAGE('Raw data'!SR60:SW60)</f>
        <v>3.8243211890249995</v>
      </c>
      <c r="CJ60" s="43">
        <f>AVERAGE('Raw data'!SX60:TC60)</f>
        <v>3.7786760182499934E-2</v>
      </c>
      <c r="CK60" s="8">
        <f>AVERAGE('Raw data'!TD60:TI60)</f>
        <v>-2.7390969882405005</v>
      </c>
      <c r="CL60" s="60">
        <f>AVERAGE('Raw data'!TJ60:TO60)</f>
        <v>-1.4522895266613336</v>
      </c>
      <c r="CM60" s="19">
        <f>AVERAGE('Raw data'!TP60:TU60)</f>
        <v>1.06971866886</v>
      </c>
      <c r="CP60" s="65">
        <f t="shared" si="4"/>
        <v>-2.0945030231144632</v>
      </c>
      <c r="CQ60" s="13">
        <f t="shared" si="5"/>
        <v>-2.9941935031994871</v>
      </c>
      <c r="CR60" s="19">
        <f t="shared" si="6"/>
        <v>-2.4957557663732501</v>
      </c>
    </row>
    <row r="61" spans="1:96" x14ac:dyDescent="0.25">
      <c r="A61" s="38">
        <f t="shared" si="7"/>
        <v>0.56000000000000028</v>
      </c>
      <c r="B61" s="65">
        <f>AVERAGE('Raw data'!B61:G61)</f>
        <v>6.0554496479016668</v>
      </c>
      <c r="C61" s="13">
        <f>AVERAGE('Raw data'!H61:M61)</f>
        <v>6.4808711369833318</v>
      </c>
      <c r="D61" s="16">
        <f>AVERAGE('Raw data'!N61:S61)</f>
        <v>4.0530895596737508</v>
      </c>
      <c r="E61" s="54">
        <f>AVERAGE('Raw data'!T61:Y61)</f>
        <v>4.5621912241000002</v>
      </c>
      <c r="F61" s="13">
        <f>AVERAGE('Raw data'!Z61:AE61)</f>
        <v>4.2398067919416667</v>
      </c>
      <c r="G61" s="43">
        <f>AVERAGE('Raw data'!AF61:AK61)</f>
        <v>6.9036358134033335</v>
      </c>
      <c r="H61" s="8">
        <f>AVERAGE('Raw data'!AL61:AQ61)</f>
        <v>3.472519259451667</v>
      </c>
      <c r="I61" s="60">
        <f>AVERAGE('Raw data'!AR61:AW61)</f>
        <v>2.4317865896206672</v>
      </c>
      <c r="J61" s="19">
        <f>AVERAGE('Raw data'!AX61:BC61)</f>
        <v>3.7855308516816666</v>
      </c>
      <c r="K61" s="65">
        <f>AVERAGE('Raw data'!BD61:BI61)</f>
        <v>-2.741660694083333</v>
      </c>
      <c r="L61" s="13">
        <f>AVERAGE('Raw data'!BJ61:BO61)</f>
        <v>-0.81469213116100003</v>
      </c>
      <c r="M61" s="16">
        <f>AVERAGE('Raw data'!BP61:BU61)</f>
        <v>-0.48589866002310006</v>
      </c>
      <c r="N61" s="54">
        <f>AVERAGE('Raw data'!BV61:CA61)</f>
        <v>-3.5563430945078331</v>
      </c>
      <c r="O61" s="13">
        <f>AVERAGE('Raw data'!CB61:CG61)</f>
        <v>2.4111002683642004</v>
      </c>
      <c r="P61" s="43">
        <f>AVERAGE('Raw data'!CH61:CM61)</f>
        <v>-5.7937484980033371E-2</v>
      </c>
      <c r="Q61" s="8">
        <f>AVERAGE('Raw data'!CN61:CS61)</f>
        <v>0.44241275290700005</v>
      </c>
      <c r="R61" s="60">
        <f>AVERAGE('Raw data'!CT61:CY61)</f>
        <v>-6.1507564799000001</v>
      </c>
      <c r="S61" s="19">
        <f>AVERAGE('Raw data'!CZ61:DE61)</f>
        <v>-5.5057486756633329</v>
      </c>
      <c r="T61" s="46">
        <f>AVERAGE('Raw data'!DF61:DK61)</f>
        <v>-14.991268793750001</v>
      </c>
      <c r="U61" s="13">
        <f>AVERAGE('Raw data'!DL61:DQ61)</f>
        <v>-10.949508234658333</v>
      </c>
      <c r="V61" s="16">
        <f>AVERAGE('Raw data'!DR61:DW61)</f>
        <v>-14.206452471416666</v>
      </c>
      <c r="W61" s="54">
        <f>AVERAGE('Raw data'!DX61:EC61)</f>
        <v>-11.283724381139999</v>
      </c>
      <c r="X61" s="13">
        <f>AVERAGE('Raw data'!ED61:EI61)</f>
        <v>-14.428440589916667</v>
      </c>
      <c r="Y61" s="43">
        <f>AVERAGE('Raw data'!EJ61:EO61)</f>
        <v>-7.2939889224400005</v>
      </c>
      <c r="Z61" s="8">
        <f>AVERAGE('Raw data'!EP61:EU61)</f>
        <v>-15.584363848383333</v>
      </c>
      <c r="AA61" s="60">
        <f>AVERAGE('Raw data'!EV61:FA61)</f>
        <v>-11.817411600760002</v>
      </c>
      <c r="AB61" s="19">
        <f>AVERAGE('Raw data'!FB61:FG61)</f>
        <v>-15.525369561499998</v>
      </c>
      <c r="AC61" s="46">
        <f>AVERAGE('Raw data'!FH61:FM61)</f>
        <v>5.1541175746933332</v>
      </c>
      <c r="AD61" s="13">
        <f>AVERAGE('Raw data'!FN61:FS61)</f>
        <v>0.47414408246500006</v>
      </c>
      <c r="AE61" s="16">
        <f>AVERAGE('Raw data'!FT61:FY61)</f>
        <v>4.0224221916995004</v>
      </c>
      <c r="AF61" s="54">
        <f>AVERAGE('Raw data'!FZ61:GE61)</f>
        <v>3.6358239612985006</v>
      </c>
      <c r="AG61" s="13">
        <f>AVERAGE('Raw data'!GF61:GK61)</f>
        <v>2.5574578195818338</v>
      </c>
      <c r="AH61" s="43">
        <f>AVERAGE('Raw data'!GL61:GQ61)</f>
        <v>2.1356040139976669</v>
      </c>
      <c r="AI61" s="8">
        <f>AVERAGE('Raw data'!GR61:GW61)</f>
        <v>4.2074311721316677</v>
      </c>
      <c r="AJ61" s="60">
        <f>AVERAGE('Raw data'!GX61:HC61)</f>
        <v>8.6373896598333541E-2</v>
      </c>
      <c r="AK61" s="19">
        <f>AVERAGE('Raw data'!HD61:HI61)</f>
        <v>2.6270191582036664</v>
      </c>
      <c r="AL61" s="46">
        <f>AVERAGE('Raw data'!HJ61:HO61)</f>
        <v>-7.211384194699999</v>
      </c>
      <c r="AM61" s="13">
        <f>AVERAGE('Raw data'!HP61:HU61)</f>
        <v>-4.0513902060183336</v>
      </c>
      <c r="AN61" s="16">
        <f>AVERAGE('Raw data'!HV61:IA61)</f>
        <v>-2.9403473084173335</v>
      </c>
      <c r="AO61" s="54">
        <f>AVERAGE('Raw data'!IB61:IG61)</f>
        <v>-3.16694776217</v>
      </c>
      <c r="AP61" s="13">
        <f>AVERAGE('Raw data'!IH61:IM61)</f>
        <v>-5.7839217090616666</v>
      </c>
      <c r="AQ61" s="43">
        <f>AVERAGE('Raw data'!IN61:IS61)</f>
        <v>-1.798355989457</v>
      </c>
      <c r="AR61" s="8">
        <f>AVERAGE('Raw data'!IT61:IY61)</f>
        <v>-1.7163567866903333</v>
      </c>
      <c r="AS61" s="60">
        <f>AVERAGE('Raw data'!IZ61:JE61)</f>
        <v>-5.5004378510533334</v>
      </c>
      <c r="AT61" s="19">
        <f>AVERAGE('Raw data'!JF61:JK61)</f>
        <v>-2.3872650353119997</v>
      </c>
      <c r="AU61" s="46">
        <f>AVERAGE('Raw data'!JL61:JQ61)</f>
        <v>-1.2634331054485</v>
      </c>
      <c r="AV61" s="13">
        <f>AVERAGE('Raw data'!JR61:JW61)</f>
        <v>-1.1466651044291665</v>
      </c>
      <c r="AW61" s="16">
        <f>AVERAGE('Raw data'!JX61:KC61)</f>
        <v>1.4250376504644999</v>
      </c>
      <c r="AX61" s="54">
        <f>AVERAGE('Raw data'!KD61:KI61)</f>
        <v>-0.88738820592800016</v>
      </c>
      <c r="AY61" s="13">
        <f>AVERAGE('Raw data'!KJ61:KO61)</f>
        <v>0.60002139929723342</v>
      </c>
      <c r="AZ61" s="43">
        <f>AVERAGE('Raw data'!KP61:KU61)</f>
        <v>2.7521057405066665</v>
      </c>
      <c r="BA61" s="8">
        <f>AVERAGE('Raw data'!KV61:LA61)</f>
        <v>-2.3464762321666721E-2</v>
      </c>
      <c r="BB61" s="60">
        <f>AVERAGE('Raw data'!LB61:LG61)</f>
        <v>-2.088825309922</v>
      </c>
      <c r="BC61" s="19">
        <f>AVERAGE('Raw data'!LH61:LM61)</f>
        <v>0.27461547056966668</v>
      </c>
      <c r="BD61" s="46">
        <f>AVERAGE('Raw data'!LN61:LS61)</f>
        <v>-10.29165047329</v>
      </c>
      <c r="BE61" s="13">
        <f>AVERAGE('Raw data'!LT61:LY61)</f>
        <v>-12.866668275191666</v>
      </c>
      <c r="BF61" s="16">
        <f>AVERAGE('Raw data'!LZ61:ME61)</f>
        <v>-15.118259747833335</v>
      </c>
      <c r="BG61" s="54">
        <f>AVERAGE('Raw data'!MF61:MK61)</f>
        <v>-13.95125662805</v>
      </c>
      <c r="BH61" s="13">
        <f>AVERAGE('Raw data'!ML61:MQ61)</f>
        <v>-8.5964619135899998</v>
      </c>
      <c r="BI61" s="43">
        <f>AVERAGE('Raw data'!MR61:MW61)</f>
        <v>-8.5820441627499999</v>
      </c>
      <c r="BJ61" s="8">
        <f>AVERAGE('Raw data'!MX61:NC61)</f>
        <v>-14.567454687733333</v>
      </c>
      <c r="BK61" s="60">
        <f>AVERAGE('Raw data'!ND61:NI61)</f>
        <v>-15.057977294916668</v>
      </c>
      <c r="BL61" s="19">
        <f>AVERAGE('Raw data'!NJ61:NO61)</f>
        <v>-14.495679721841666</v>
      </c>
      <c r="BM61" s="46">
        <f>AVERAGE('Raw data'!NP61:NU61)</f>
        <v>-13.488079897583333</v>
      </c>
      <c r="BN61" s="13">
        <f>AVERAGE('Raw data'!NV61:OA61)</f>
        <v>-13.061649767566665</v>
      </c>
      <c r="BO61" s="16">
        <f>AVERAGE('Raw data'!OB61:OG61)</f>
        <v>-14.372074820216667</v>
      </c>
      <c r="BP61" s="54">
        <f>AVERAGE('Raw data'!OH61:OM61)</f>
        <v>-10.318416016895</v>
      </c>
      <c r="BQ61" s="13">
        <f>AVERAGE('Raw data'!ON61:OS61)</f>
        <v>-8.7952354383366664</v>
      </c>
      <c r="BR61" s="43">
        <f>AVERAGE('Raw data'!OT61:OY61)</f>
        <v>-11.076565828318335</v>
      </c>
      <c r="BS61" s="8">
        <f>AVERAGE('Raw data'!OZ61:PE61)</f>
        <v>-10.537106129321666</v>
      </c>
      <c r="BT61" s="60">
        <f>AVERAGE('Raw data'!PF61:PK61)</f>
        <v>-14.175969912205</v>
      </c>
      <c r="BU61" s="19">
        <f>AVERAGE('Raw data'!PL61:PQ61)</f>
        <v>-13.38311127345</v>
      </c>
      <c r="BV61" s="46">
        <f>AVERAGE('Raw data'!PR60:PW60)</f>
        <v>-3.3412405616037999</v>
      </c>
      <c r="BW61" s="13">
        <f>AVERAGE('Raw data'!PX61:QC61)</f>
        <v>-9.6510777727666675</v>
      </c>
      <c r="BX61" s="16">
        <f>AVERAGE('Raw data'!QD61:QI61)</f>
        <v>-6.6811988242483329</v>
      </c>
      <c r="BY61" s="54">
        <f>AVERAGE('Raw data'!QJ61:QO61)</f>
        <v>-8.7632105366366666</v>
      </c>
      <c r="BZ61" s="13">
        <f>AVERAGE('Raw data'!QP61:QU61)</f>
        <v>-10.250200730946666</v>
      </c>
      <c r="CA61" s="43">
        <f>AVERAGE('Raw data'!QV61:RA61)</f>
        <v>-9.3401736704600005</v>
      </c>
      <c r="CB61" s="8">
        <f>AVERAGE('Raw data'!RB61:RG61)</f>
        <v>-8.1614058685233335</v>
      </c>
      <c r="CC61" s="60">
        <f>AVERAGE('Raw data'!RH61:RM61)</f>
        <v>-13.183672199233335</v>
      </c>
      <c r="CD61" s="19">
        <f>AVERAGE('Raw data'!RN61:RS61)</f>
        <v>-10.679644174568333</v>
      </c>
      <c r="CE61" s="46">
        <f>AVERAGE('Raw data'!RT61:RY61)</f>
        <v>4.6198045376933337</v>
      </c>
      <c r="CF61" s="13">
        <f>AVERAGE('Raw data'!RZ61:SE61)</f>
        <v>0.56578167815928337</v>
      </c>
      <c r="CG61" s="16">
        <f>AVERAGE('Raw data'!SF61:SK61)</f>
        <v>-0.51253401498083329</v>
      </c>
      <c r="CH61" s="54">
        <f>AVERAGE('Raw data'!SL61:SQ61)</f>
        <v>1.2540951153149231</v>
      </c>
      <c r="CI61" s="13">
        <f>AVERAGE('Raw data'!SR61:SW61)</f>
        <v>1.7347791574393334</v>
      </c>
      <c r="CJ61" s="43">
        <f>AVERAGE('Raw data'!SX61:TC61)</f>
        <v>-2.3808183336266668</v>
      </c>
      <c r="CK61" s="8">
        <f>AVERAGE('Raw data'!TD61:TI61)</f>
        <v>-4.8913453698150002</v>
      </c>
      <c r="CL61" s="60">
        <f>AVERAGE('Raw data'!TJ61:TO61)</f>
        <v>-3.5107215730350005</v>
      </c>
      <c r="CM61" s="19">
        <f>AVERAGE('Raw data'!TP61:TU61)</f>
        <v>-0.70219405372966681</v>
      </c>
      <c r="CP61" s="65">
        <f t="shared" si="4"/>
        <v>-4.6224049218644696</v>
      </c>
      <c r="CQ61" s="13">
        <f t="shared" si="5"/>
        <v>-5.5010280570187895</v>
      </c>
      <c r="CR61" s="19">
        <f t="shared" si="6"/>
        <v>-4.9932225556468612</v>
      </c>
    </row>
    <row r="62" spans="1:96" x14ac:dyDescent="0.25">
      <c r="A62" s="38">
        <f t="shared" si="7"/>
        <v>0.57000000000000028</v>
      </c>
      <c r="B62" s="65">
        <f>AVERAGE('Raw data'!B62:G62)</f>
        <v>4.4744589912883335</v>
      </c>
      <c r="C62" s="13">
        <f>AVERAGE('Raw data'!H62:M62)</f>
        <v>4.8367645923299998</v>
      </c>
      <c r="D62" s="16">
        <f>AVERAGE('Raw data'!N62:S62)</f>
        <v>2.3902657685425002</v>
      </c>
      <c r="E62" s="54">
        <f>AVERAGE('Raw data'!T62:Y62)</f>
        <v>2.5139049775375</v>
      </c>
      <c r="F62" s="13">
        <f>AVERAGE('Raw data'!Z62:AE62)</f>
        <v>2.3182367678477331</v>
      </c>
      <c r="G62" s="43">
        <f>AVERAGE('Raw data'!AF62:AK62)</f>
        <v>5.0913434882966664</v>
      </c>
      <c r="H62" s="8">
        <f>AVERAGE('Raw data'!AL62:AQ62)</f>
        <v>1.7530226295433335</v>
      </c>
      <c r="I62" s="60">
        <f>AVERAGE('Raw data'!AR62:AW62)</f>
        <v>0.76107935175149999</v>
      </c>
      <c r="J62" s="19">
        <f>AVERAGE('Raw data'!AX62:BC62)</f>
        <v>2.1491128895690168</v>
      </c>
      <c r="K62" s="65">
        <f>AVERAGE('Raw data'!BD62:BI62)</f>
        <v>-4.7462029560416665</v>
      </c>
      <c r="L62" s="13">
        <f>AVERAGE('Raw data'!BJ62:BO62)</f>
        <v>-2.6319326567654002</v>
      </c>
      <c r="M62" s="16">
        <f>AVERAGE('Raw data'!BP62:BU62)</f>
        <v>-2.3924359530695001</v>
      </c>
      <c r="N62" s="54">
        <f>AVERAGE('Raw data'!BV62:CA62)</f>
        <v>-5.6903243970833337</v>
      </c>
      <c r="O62" s="13">
        <f>AVERAGE('Raw data'!CB62:CG62)</f>
        <v>0.64337864386999999</v>
      </c>
      <c r="P62" s="43">
        <f>AVERAGE('Raw data'!CH62:CM62)</f>
        <v>-1.8621129347868328</v>
      </c>
      <c r="Q62" s="8">
        <f>AVERAGE('Raw data'!CN62:CS62)</f>
        <v>-1.4740112346666667</v>
      </c>
      <c r="R62" s="60">
        <f>AVERAGE('Raw data'!CT62:CY62)</f>
        <v>-8.139803099631667</v>
      </c>
      <c r="S62" s="19">
        <f>AVERAGE('Raw data'!CZ62:DE62)</f>
        <v>-7.5174814550066671</v>
      </c>
      <c r="T62" s="46">
        <f>AVERAGE('Raw data'!DF62:DK62)</f>
        <v>-17.876901609116668</v>
      </c>
      <c r="U62" s="13">
        <f>AVERAGE('Raw data'!DL62:DQ62)</f>
        <v>-13.942960790033334</v>
      </c>
      <c r="V62" s="16">
        <f>AVERAGE('Raw data'!DR62:DW62)</f>
        <v>-16.995908004433332</v>
      </c>
      <c r="W62" s="54">
        <f>AVERAGE('Raw data'!DX62:EC62)</f>
        <v>-14.41326737166</v>
      </c>
      <c r="X62" s="13">
        <f>AVERAGE('Raw data'!ED62:EI62)</f>
        <v>-17.15379532815</v>
      </c>
      <c r="Y62" s="43">
        <f>AVERAGE('Raw data'!EJ62:EO62)</f>
        <v>-10.346323293060001</v>
      </c>
      <c r="Z62" s="8">
        <f>AVERAGE('Raw data'!EP62:EU62)</f>
        <v>-18.292434267983335</v>
      </c>
      <c r="AA62" s="60">
        <f>AVERAGE('Raw data'!EV62:FA62)</f>
        <v>-14.754819548916666</v>
      </c>
      <c r="AB62" s="19">
        <f>AVERAGE('Raw data'!FB62:FG62)</f>
        <v>-18.166621656433335</v>
      </c>
      <c r="AC62" s="46">
        <f>AVERAGE('Raw data'!FH62:FM62)</f>
        <v>2.7352479590472503</v>
      </c>
      <c r="AD62" s="13">
        <f>AVERAGE('Raw data'!FN62:FS62)</f>
        <v>-1.6058079266556833</v>
      </c>
      <c r="AE62" s="16">
        <f>AVERAGE('Raw data'!FT62:FY62)</f>
        <v>1.7361123269791665</v>
      </c>
      <c r="AF62" s="54">
        <f>AVERAGE('Raw data'!FZ62:GE62)</f>
        <v>1.1977345598628335</v>
      </c>
      <c r="AG62" s="13">
        <f>AVERAGE('Raw data'!GF62:GK62)</f>
        <v>0.10545858023199998</v>
      </c>
      <c r="AH62" s="43">
        <f>AVERAGE('Raw data'!GL62:GQ62)</f>
        <v>-0.276227940196</v>
      </c>
      <c r="AI62" s="8">
        <f>AVERAGE('Raw data'!GR62:GW62)</f>
        <v>1.8379094738766668</v>
      </c>
      <c r="AJ62" s="60">
        <f>AVERAGE('Raw data'!GX62:HC62)</f>
        <v>-2.5965209129455</v>
      </c>
      <c r="AK62" s="19">
        <f>AVERAGE('Raw data'!HD62:HI62)</f>
        <v>6.2660565774666652E-2</v>
      </c>
      <c r="AL62" s="46">
        <f>AVERAGE('Raw data'!HJ62:HO62)</f>
        <v>-10.542899610196667</v>
      </c>
      <c r="AM62" s="13">
        <f>AVERAGE('Raw data'!HP62:HU62)</f>
        <v>-7.5539968601933341</v>
      </c>
      <c r="AN62" s="16">
        <f>AVERAGE('Raw data'!HV62:IA62)</f>
        <v>-6.3060084835683341</v>
      </c>
      <c r="AO62" s="54">
        <f>AVERAGE('Raw data'!IB62:IG62)</f>
        <v>-6.5495185601766677</v>
      </c>
      <c r="AP62" s="13">
        <f>AVERAGE('Raw data'!IH62:IM62)</f>
        <v>-9.2464096331583345</v>
      </c>
      <c r="AQ62" s="43">
        <f>AVERAGE('Raw data'!IN62:IS62)</f>
        <v>-5.3328428870416662</v>
      </c>
      <c r="AR62" s="8">
        <f>AVERAGE('Raw data'!IT62:IY62)</f>
        <v>-5.2673042251618334</v>
      </c>
      <c r="AS62" s="60">
        <f>AVERAGE('Raw data'!IZ62:JE62)</f>
        <v>-9.1273298200033341</v>
      </c>
      <c r="AT62" s="19">
        <f>AVERAGE('Raw data'!JF62:JK62)</f>
        <v>-6.0942327160650009</v>
      </c>
      <c r="AU62" s="46">
        <f>AVERAGE('Raw data'!JL62:JQ62)</f>
        <v>-3.6720179921416665</v>
      </c>
      <c r="AV62" s="13">
        <f>AVERAGE('Raw data'!JR62:JW62)</f>
        <v>-3.548985170485</v>
      </c>
      <c r="AW62" s="16">
        <f>AVERAGE('Raw data'!JX62:KC62)</f>
        <v>-0.99887308200316693</v>
      </c>
      <c r="AX62" s="54">
        <f>AVERAGE('Raw data'!KD62:KI62)</f>
        <v>-3.3049255501724999</v>
      </c>
      <c r="AY62" s="13">
        <f>AVERAGE('Raw data'!KJ62:KO62)</f>
        <v>-1.8120207319996666</v>
      </c>
      <c r="AZ62" s="43">
        <f>AVERAGE('Raw data'!KP62:KU62)</f>
        <v>0.11568301116366669</v>
      </c>
      <c r="BA62" s="8">
        <f>AVERAGE('Raw data'!KV62:LA62)</f>
        <v>-2.7624742815894998</v>
      </c>
      <c r="BB62" s="60">
        <f>AVERAGE('Raw data'!LB62:LG62)</f>
        <v>-4.9738979466749997</v>
      </c>
      <c r="BC62" s="19">
        <f>AVERAGE('Raw data'!LH62:LM62)</f>
        <v>-2.4731050813700004</v>
      </c>
      <c r="BD62" s="46">
        <f>AVERAGE('Raw data'!LN62:LS62)</f>
        <v>-13.253187193863333</v>
      </c>
      <c r="BE62" s="13">
        <f>AVERAGE('Raw data'!LT62:LY62)</f>
        <v>-15.555026372266667</v>
      </c>
      <c r="BF62" s="16">
        <f>AVERAGE('Raw data'!LZ62:ME62)</f>
        <v>-17.719182505599999</v>
      </c>
      <c r="BG62" s="54">
        <f>AVERAGE('Raw data'!MF62:MK62)</f>
        <v>-16.50700252535</v>
      </c>
      <c r="BH62" s="13">
        <f>AVERAGE('Raw data'!ML62:MQ62)</f>
        <v>-12.070618433148335</v>
      </c>
      <c r="BI62" s="43">
        <f>AVERAGE('Raw data'!MR62:MW62)</f>
        <v>-11.486753318308333</v>
      </c>
      <c r="BJ62" s="8">
        <f>AVERAGE('Raw data'!MX62:NC62)</f>
        <v>-16.98451927026667</v>
      </c>
      <c r="BK62" s="60">
        <f>AVERAGE('Raw data'!ND62:NI62)</f>
        <v>-17.916522736533334</v>
      </c>
      <c r="BL62" s="19">
        <f>AVERAGE('Raw data'!NJ62:NO62)</f>
        <v>-16.927991609566668</v>
      </c>
      <c r="BM62" s="46">
        <f>AVERAGE('Raw data'!NP62:NU62)</f>
        <v>-16.469602222450003</v>
      </c>
      <c r="BN62" s="13">
        <f>AVERAGE('Raw data'!NV62:OA62)</f>
        <v>-16.06395825546667</v>
      </c>
      <c r="BO62" s="16">
        <f>AVERAGE('Raw data'!OB62:OG62)</f>
        <v>-16.877169090900001</v>
      </c>
      <c r="BP62" s="54">
        <f>AVERAGE('Raw data'!OH62:OM62)</f>
        <v>-12.993660449983336</v>
      </c>
      <c r="BQ62" s="13">
        <f>AVERAGE('Raw data'!ON62:OS62)</f>
        <v>-11.352171850209999</v>
      </c>
      <c r="BR62" s="43">
        <f>AVERAGE('Raw data'!OT62:OY62)</f>
        <v>-13.980604866349999</v>
      </c>
      <c r="BS62" s="8">
        <f>AVERAGE('Raw data'!OZ62:PE62)</f>
        <v>-13.24495738665</v>
      </c>
      <c r="BT62" s="60">
        <f>AVERAGE('Raw data'!PF62:PK62)</f>
        <v>-16.295219155933331</v>
      </c>
      <c r="BU62" s="19">
        <f>AVERAGE('Raw data'!PL62:PQ62)</f>
        <v>-15.870619155583332</v>
      </c>
      <c r="BV62" s="46">
        <f>AVERAGE('Raw data'!PR61:PW61)</f>
        <v>-5.7751026573159994</v>
      </c>
      <c r="BW62" s="13">
        <f>AVERAGE('Raw data'!PX62:QC62)</f>
        <v>-11.362026991046667</v>
      </c>
      <c r="BX62" s="16">
        <f>AVERAGE('Raw data'!QD62:QI62)</f>
        <v>-8.7371272627500005</v>
      </c>
      <c r="BY62" s="54">
        <f>AVERAGE('Raw data'!QJ62:QO62)</f>
        <v>-10.715779449944998</v>
      </c>
      <c r="BZ62" s="13">
        <f>AVERAGE('Raw data'!QP62:QU62)</f>
        <v>-11.668896249936667</v>
      </c>
      <c r="CA62" s="43">
        <f>AVERAGE('Raw data'!QV62:RA62)</f>
        <v>-11.253662204736669</v>
      </c>
      <c r="CB62" s="8">
        <f>AVERAGE('Raw data'!RB62:RG62)</f>
        <v>-10.270889933118333</v>
      </c>
      <c r="CC62" s="60">
        <f>AVERAGE('Raw data'!RH62:RM62)</f>
        <v>-14.456981016783333</v>
      </c>
      <c r="CD62" s="19">
        <f>AVERAGE('Raw data'!RN62:RS62)</f>
        <v>-12.497762920051665</v>
      </c>
      <c r="CE62" s="46">
        <f>AVERAGE('Raw data'!RT62:RY62)</f>
        <v>2.944192924512167</v>
      </c>
      <c r="CF62" s="13">
        <f>AVERAGE('Raw data'!RZ62:SE62)</f>
        <v>-1.6487841934704</v>
      </c>
      <c r="CG62" s="16">
        <f>AVERAGE('Raw data'!SF62:SK62)</f>
        <v>-2.9321807124200006</v>
      </c>
      <c r="CH62" s="54">
        <f>AVERAGE('Raw data'!SL62:SQ62)</f>
        <v>-1.0187506373343334</v>
      </c>
      <c r="CI62" s="13">
        <f>AVERAGE('Raw data'!SR62:SW62)</f>
        <v>-0.36541415964599994</v>
      </c>
      <c r="CJ62" s="43">
        <f>AVERAGE('Raw data'!SX62:TC62)</f>
        <v>-4.8990963507683336</v>
      </c>
      <c r="CK62" s="8">
        <f>AVERAGE('Raw data'!TD62:TI62)</f>
        <v>-6.9231143744749994</v>
      </c>
      <c r="CL62" s="60">
        <f>AVERAGE('Raw data'!TJ62:TO62)</f>
        <v>-5.4776520657549996</v>
      </c>
      <c r="CM62" s="19">
        <f>AVERAGE('Raw data'!TP62:TU62)</f>
        <v>-2.4226577060410004</v>
      </c>
      <c r="CP62" s="65">
        <f t="shared" si="4"/>
        <v>-7.118710969650035</v>
      </c>
      <c r="CQ62" s="13">
        <f t="shared" si="5"/>
        <v>-7.930208959822231</v>
      </c>
      <c r="CR62" s="19">
        <f t="shared" si="6"/>
        <v>-7.4456302547182549</v>
      </c>
    </row>
    <row r="63" spans="1:96" x14ac:dyDescent="0.25">
      <c r="A63" s="38">
        <f t="shared" si="7"/>
        <v>0.58000000000000029</v>
      </c>
      <c r="B63" s="65">
        <f>AVERAGE('Raw data'!B63:G63)</f>
        <v>2.9232888869433338</v>
      </c>
      <c r="C63" s="13">
        <f>AVERAGE('Raw data'!H63:M63)</f>
        <v>3.3230281557178336</v>
      </c>
      <c r="D63" s="16">
        <f>AVERAGE('Raw data'!N63:S63)</f>
        <v>0.87161301434174987</v>
      </c>
      <c r="E63" s="54">
        <f>AVERAGE('Raw data'!T63:Y63)</f>
        <v>0.65002866531233339</v>
      </c>
      <c r="F63" s="13">
        <f>AVERAGE('Raw data'!Z63:AE63)</f>
        <v>0.53868291517166667</v>
      </c>
      <c r="G63" s="43">
        <f>AVERAGE('Raw data'!AF63:AK63)</f>
        <v>3.4177169962750003</v>
      </c>
      <c r="H63" s="8">
        <f>AVERAGE('Raw data'!AL63:AQ63)</f>
        <v>0.22098764479116664</v>
      </c>
      <c r="I63" s="60">
        <f>AVERAGE('Raw data'!AR63:AW63)</f>
        <v>-0.62976982673713156</v>
      </c>
      <c r="J63" s="19">
        <f>AVERAGE('Raw data'!AX63:BC63)</f>
        <v>0.68077044775083329</v>
      </c>
      <c r="K63" s="65">
        <f>AVERAGE('Raw data'!BD63:BI63)</f>
        <v>-6.6687855251716668</v>
      </c>
      <c r="L63" s="13">
        <f>AVERAGE('Raw data'!BJ63:BO63)</f>
        <v>-4.3689800963380003</v>
      </c>
      <c r="M63" s="16">
        <f>AVERAGE('Raw data'!BP63:BU63)</f>
        <v>-4.3043841466299995</v>
      </c>
      <c r="N63" s="54">
        <f>AVERAGE('Raw data'!BV63:CA63)</f>
        <v>-7.6961527395199996</v>
      </c>
      <c r="O63" s="13">
        <f>AVERAGE('Raw data'!CB63:CG63)</f>
        <v>-1.0327786355021999</v>
      </c>
      <c r="P63" s="43">
        <f>AVERAGE('Raw data'!CH63:CM63)</f>
        <v>-3.6426634747788333</v>
      </c>
      <c r="Q63" s="8">
        <f>AVERAGE('Raw data'!CN63:CS63)</f>
        <v>-3.3528359263616667</v>
      </c>
      <c r="R63" s="60">
        <f>AVERAGE('Raw data'!CT63:CY63)</f>
        <v>-9.9298990503900004</v>
      </c>
      <c r="S63" s="19">
        <f>AVERAGE('Raw data'!CZ63:DE63)</f>
        <v>-9.3601507727266675</v>
      </c>
      <c r="T63" s="46">
        <f>AVERAGE('Raw data'!DF63:DK63)</f>
        <v>-20.165678227733334</v>
      </c>
      <c r="U63" s="13">
        <f>AVERAGE('Raw data'!DL63:DQ63)</f>
        <v>-16.494550692250002</v>
      </c>
      <c r="V63" s="16">
        <f>AVERAGE('Raw data'!DR63:DW63)</f>
        <v>-19.3321016439</v>
      </c>
      <c r="W63" s="54">
        <f>AVERAGE('Raw data'!DX63:EC63)</f>
        <v>-17.074062321970001</v>
      </c>
      <c r="X63" s="13">
        <f>AVERAGE('Raw data'!ED63:EI63)</f>
        <v>-19.413761482233333</v>
      </c>
      <c r="Y63" s="43">
        <f>AVERAGE('Raw data'!EJ63:EO63)</f>
        <v>-13.156534182233335</v>
      </c>
      <c r="Z63" s="8">
        <f>AVERAGE('Raw data'!EP63:EU63)</f>
        <v>-20.542900594083331</v>
      </c>
      <c r="AA63" s="60">
        <f>AVERAGE('Raw data'!EV63:FA63)</f>
        <v>-17.418990729649998</v>
      </c>
      <c r="AB63" s="19">
        <f>AVERAGE('Raw data'!FB63:FG63)</f>
        <v>-20.241201308583335</v>
      </c>
      <c r="AC63" s="46">
        <f>AVERAGE('Raw data'!FH63:FM63)</f>
        <v>0.42344542237766669</v>
      </c>
      <c r="AD63" s="13">
        <f>AVERAGE('Raw data'!FN63:FS63)</f>
        <v>-3.5410398441549997</v>
      </c>
      <c r="AE63" s="16">
        <f>AVERAGE('Raw data'!FT63:FY63)</f>
        <v>-0.48091808055750002</v>
      </c>
      <c r="AF63" s="54">
        <f>AVERAGE('Raw data'!FZ63:GE63)</f>
        <v>-1.1812584349528334</v>
      </c>
      <c r="AG63" s="13">
        <f>AVERAGE('Raw data'!GF63:GK63)</f>
        <v>-2.4190269996733664</v>
      </c>
      <c r="AH63" s="43">
        <f>AVERAGE('Raw data'!GL63:GQ63)</f>
        <v>-2.7262618394674996</v>
      </c>
      <c r="AI63" s="8">
        <f>AVERAGE('Raw data'!GR63:GW63)</f>
        <v>-0.6279351211593166</v>
      </c>
      <c r="AJ63" s="60">
        <f>AVERAGE('Raw data'!GX63:HC63)</f>
        <v>-5.2254248138250006</v>
      </c>
      <c r="AK63" s="19">
        <f>AVERAGE('Raw data'!HD63:HI63)</f>
        <v>-2.4088936549424997</v>
      </c>
      <c r="AL63" s="46">
        <f>AVERAGE('Raw data'!HJ63:HO63)</f>
        <v>-13.556436961488332</v>
      </c>
      <c r="AM63" s="13">
        <f>AVERAGE('Raw data'!HP63:HU63)</f>
        <v>-11.011230163576668</v>
      </c>
      <c r="AN63" s="16">
        <f>AVERAGE('Raw data'!HV63:IA63)</f>
        <v>-9.6550437402766676</v>
      </c>
      <c r="AO63" s="54">
        <f>AVERAGE('Raw data'!IB63:IG63)</f>
        <v>-9.8813910516083325</v>
      </c>
      <c r="AP63" s="13">
        <f>AVERAGE('Raw data'!IH63:IM63)</f>
        <v>-12.492814172098333</v>
      </c>
      <c r="AQ63" s="43">
        <f>AVERAGE('Raw data'!IN63:IS63)</f>
        <v>-8.9215723514500009</v>
      </c>
      <c r="AR63" s="8">
        <f>AVERAGE('Raw data'!IT63:IY63)</f>
        <v>-8.817089872355</v>
      </c>
      <c r="AS63" s="60">
        <f>AVERAGE('Raw data'!IZ63:JE63)</f>
        <v>-12.549005344713335</v>
      </c>
      <c r="AT63" s="19">
        <f>AVERAGE('Raw data'!JF63:JK63)</f>
        <v>-9.7618673944500003</v>
      </c>
      <c r="AU63" s="46">
        <f>AVERAGE('Raw data'!JL63:JQ63)</f>
        <v>-5.9845088537466671</v>
      </c>
      <c r="AV63" s="13">
        <f>AVERAGE('Raw data'!JR63:JW63)</f>
        <v>-5.9870681055383335</v>
      </c>
      <c r="AW63" s="16">
        <f>AVERAGE('Raw data'!JX63:KC63)</f>
        <v>-3.4546962622800002</v>
      </c>
      <c r="AX63" s="54">
        <f>AVERAGE('Raw data'!KD63:KI63)</f>
        <v>-5.6881745180549999</v>
      </c>
      <c r="AY63" s="13">
        <f>AVERAGE('Raw data'!KJ63:KO63)</f>
        <v>-4.1833888139333331</v>
      </c>
      <c r="AZ63" s="43">
        <f>AVERAGE('Raw data'!KP63:KU63)</f>
        <v>-2.6270221084344998</v>
      </c>
      <c r="BA63" s="8">
        <f>AVERAGE('Raw data'!KV63:LA63)</f>
        <v>-5.610077927111667</v>
      </c>
      <c r="BB63" s="60">
        <f>AVERAGE('Raw data'!LB63:LG63)</f>
        <v>-7.8338764540300003</v>
      </c>
      <c r="BC63" s="19">
        <f>AVERAGE('Raw data'!LH63:LM63)</f>
        <v>-5.3097249039033327</v>
      </c>
      <c r="BD63" s="46">
        <f>AVERAGE('Raw data'!LN63:LS63)</f>
        <v>-15.8354762141</v>
      </c>
      <c r="BE63" s="13">
        <f>AVERAGE('Raw data'!LT63:LY63)</f>
        <v>-17.862358773550003</v>
      </c>
      <c r="BF63" s="16">
        <f>AVERAGE('Raw data'!LZ63:ME63)</f>
        <v>-19.716155831016668</v>
      </c>
      <c r="BG63" s="54">
        <f>AVERAGE('Raw data'!MF63:MK63)</f>
        <v>-18.761324024199997</v>
      </c>
      <c r="BH63" s="13">
        <f>AVERAGE('Raw data'!ML63:MQ63)</f>
        <v>-15.564425414399999</v>
      </c>
      <c r="BI63" s="43">
        <f>AVERAGE('Raw data'!MR63:MW63)</f>
        <v>-14.227733357750003</v>
      </c>
      <c r="BJ63" s="8">
        <f>AVERAGE('Raw data'!MX63:NC63)</f>
        <v>-18.954117488833333</v>
      </c>
      <c r="BK63" s="60">
        <f>AVERAGE('Raw data'!ND63:NI63)</f>
        <v>-20.471586227433335</v>
      </c>
      <c r="BL63" s="19">
        <f>AVERAGE('Raw data'!NJ63:NO63)</f>
        <v>-18.97065115611667</v>
      </c>
      <c r="BM63" s="46">
        <f>AVERAGE('Raw data'!NP63:NU63)</f>
        <v>-19.04781651815</v>
      </c>
      <c r="BN63" s="13">
        <f>AVERAGE('Raw data'!NV63:OA63)</f>
        <v>-18.553173090616667</v>
      </c>
      <c r="BO63" s="16">
        <f>AVERAGE('Raw data'!OB63:OG63)</f>
        <v>-18.887822793333331</v>
      </c>
      <c r="BP63" s="54">
        <f>AVERAGE('Raw data'!OH63:OM63)</f>
        <v>-15.181616980233335</v>
      </c>
      <c r="BQ63" s="13">
        <f>AVERAGE('Raw data'!ON63:OS63)</f>
        <v>-13.507877804449999</v>
      </c>
      <c r="BR63" s="43">
        <f>AVERAGE('Raw data'!OT63:OY63)</f>
        <v>-16.410607496916665</v>
      </c>
      <c r="BS63" s="8">
        <f>AVERAGE('Raw data'!OZ63:PE63)</f>
        <v>-15.466669432333333</v>
      </c>
      <c r="BT63" s="60">
        <f>AVERAGE('Raw data'!PF63:PK63)</f>
        <v>-17.999750328066668</v>
      </c>
      <c r="BU63" s="19">
        <f>AVERAGE('Raw data'!PL63:PQ63)</f>
        <v>-17.990070902499998</v>
      </c>
      <c r="BV63" s="46">
        <f>AVERAGE('Raw data'!PR62:PW62)</f>
        <v>-8.2276591253319999</v>
      </c>
      <c r="BW63" s="13">
        <f>AVERAGE('Raw data'!PX63:QC63)</f>
        <v>-12.781535135926667</v>
      </c>
      <c r="BX63" s="16">
        <f>AVERAGE('Raw data'!QD63:QI63)</f>
        <v>-10.578324534089999</v>
      </c>
      <c r="BY63" s="54">
        <f>AVERAGE('Raw data'!QJ63:QO63)</f>
        <v>-12.340023692446666</v>
      </c>
      <c r="BZ63" s="13">
        <f>AVERAGE('Raw data'!QP63:QU63)</f>
        <v>-12.708568100925</v>
      </c>
      <c r="CA63" s="43">
        <f>AVERAGE('Raw data'!QV63:RA63)</f>
        <v>-12.821094522466666</v>
      </c>
      <c r="CB63" s="8">
        <f>AVERAGE('Raw data'!RB63:RG63)</f>
        <v>-11.881032613091667</v>
      </c>
      <c r="CC63" s="60">
        <f>AVERAGE('Raw data'!RH63:RM63)</f>
        <v>-15.347288077666667</v>
      </c>
      <c r="CD63" s="19">
        <f>AVERAGE('Raw data'!RN63:RS63)</f>
        <v>-14.002489194866667</v>
      </c>
      <c r="CE63" s="46">
        <f>AVERAGE('Raw data'!RT63:RY63)</f>
        <v>1.2743103383238334</v>
      </c>
      <c r="CF63" s="13">
        <f>AVERAGE('Raw data'!RZ63:SE63)</f>
        <v>-3.8859211889899998</v>
      </c>
      <c r="CG63" s="16">
        <f>AVERAGE('Raw data'!SF63:SK63)</f>
        <v>-5.3387654515108336</v>
      </c>
      <c r="CH63" s="54">
        <f>AVERAGE('Raw data'!SL63:SQ63)</f>
        <v>-3.3340044861116667</v>
      </c>
      <c r="CI63" s="13">
        <f>AVERAGE('Raw data'!SR63:SW63)</f>
        <v>-2.3990667800116667</v>
      </c>
      <c r="CJ63" s="43">
        <f>AVERAGE('Raw data'!SX63:TC63)</f>
        <v>-7.357184367176667</v>
      </c>
      <c r="CK63" s="8">
        <f>AVERAGE('Raw data'!TD63:TI63)</f>
        <v>-8.7645120875</v>
      </c>
      <c r="CL63" s="60">
        <f>AVERAGE('Raw data'!TJ63:TO63)</f>
        <v>-7.2752753098816667</v>
      </c>
      <c r="CM63" s="19">
        <f>AVERAGE('Raw data'!TP63:TU63)</f>
        <v>-3.9778448915485001</v>
      </c>
      <c r="CP63" s="65">
        <f t="shared" si="4"/>
        <v>-9.4006385065031512</v>
      </c>
      <c r="CQ63" s="13">
        <f t="shared" si="5"/>
        <v>-10.148482435399153</v>
      </c>
      <c r="CR63" s="19">
        <f t="shared" si="6"/>
        <v>-9.6913747364866403</v>
      </c>
    </row>
    <row r="64" spans="1:96" x14ac:dyDescent="0.25">
      <c r="A64" s="38">
        <f t="shared" si="7"/>
        <v>0.5900000000000003</v>
      </c>
      <c r="B64" s="65">
        <f>AVERAGE('Raw data'!B64:G64)</f>
        <v>1.5238508013884999</v>
      </c>
      <c r="C64" s="13">
        <f>AVERAGE('Raw data'!H64:M64)</f>
        <v>2.019661826443333</v>
      </c>
      <c r="D64" s="16">
        <f>AVERAGE('Raw data'!N64:S64)</f>
        <v>-0.49828145891449993</v>
      </c>
      <c r="E64" s="54">
        <f>AVERAGE('Raw data'!T64:Y64)</f>
        <v>-0.99627931895349986</v>
      </c>
      <c r="F64" s="13">
        <f>AVERAGE('Raw data'!Z64:AE64)</f>
        <v>-1.1157550941904166</v>
      </c>
      <c r="G64" s="43">
        <f>AVERAGE('Raw data'!AF64:AK64)</f>
        <v>1.9910949585089999</v>
      </c>
      <c r="H64" s="8">
        <f>AVERAGE('Raw data'!AL64:AQ64)</f>
        <v>-1.03532879715205</v>
      </c>
      <c r="I64" s="60">
        <f>AVERAGE('Raw data'!AR64:AW64)</f>
        <v>-1.7615477394873331</v>
      </c>
      <c r="J64" s="19">
        <f>AVERAGE('Raw data'!AX64:BC64)</f>
        <v>-0.62082064180283325</v>
      </c>
      <c r="K64" s="65">
        <f>AVERAGE('Raw data'!BD64:BI64)</f>
        <v>-8.3238652133866662</v>
      </c>
      <c r="L64" s="13">
        <f>AVERAGE('Raw data'!BJ64:BO64)</f>
        <v>-5.9511160373680001</v>
      </c>
      <c r="M64" s="16">
        <f>AVERAGE('Raw data'!BP64:BU64)</f>
        <v>-6.0494362835083324</v>
      </c>
      <c r="N64" s="54">
        <f>AVERAGE('Raw data'!BV64:CA64)</f>
        <v>-9.4142420029783338</v>
      </c>
      <c r="O64" s="13">
        <f>AVERAGE('Raw data'!CB64:CG64)</f>
        <v>-2.4717627401354001</v>
      </c>
      <c r="P64" s="43">
        <f>AVERAGE('Raw data'!CH64:CM64)</f>
        <v>-5.2279127899783333</v>
      </c>
      <c r="Q64" s="8">
        <f>AVERAGE('Raw data'!CN64:CS64)</f>
        <v>-5.0264898351833329</v>
      </c>
      <c r="R64" s="60">
        <f>AVERAGE('Raw data'!CT64:CY64)</f>
        <v>-11.430032486901668</v>
      </c>
      <c r="S64" s="19">
        <f>AVERAGE('Raw data'!CZ64:DE64)</f>
        <v>-11.014832609485</v>
      </c>
      <c r="T64" s="46">
        <f>AVERAGE('Raw data'!DF64:DK64)</f>
        <v>-22.044525067033334</v>
      </c>
      <c r="U64" s="13">
        <f>AVERAGE('Raw data'!DL64:DQ64)</f>
        <v>-18.875855423616667</v>
      </c>
      <c r="V64" s="16">
        <f>AVERAGE('Raw data'!DR64:DW64)</f>
        <v>-21.132813895533335</v>
      </c>
      <c r="W64" s="54">
        <f>AVERAGE('Raw data'!DX64:EC64)</f>
        <v>-19.090186630900003</v>
      </c>
      <c r="X64" s="13">
        <f>AVERAGE('Raw data'!ED64:EI64)</f>
        <v>-21.13031926155</v>
      </c>
      <c r="Y64" s="43">
        <f>AVERAGE('Raw data'!EJ64:EO64)</f>
        <v>-15.461809722600002</v>
      </c>
      <c r="Z64" s="8">
        <f>AVERAGE('Raw data'!EP64:EU64)</f>
        <v>-22.203945741666669</v>
      </c>
      <c r="AA64" s="60">
        <f>AVERAGE('Raw data'!EV64:FA64)</f>
        <v>-19.546221739433332</v>
      </c>
      <c r="AB64" s="19">
        <f>AVERAGE('Raw data'!FB64:FG64)</f>
        <v>-21.78171449025</v>
      </c>
      <c r="AC64" s="46">
        <f>AVERAGE('Raw data'!FH64:FM64)</f>
        <v>-1.840999121257167</v>
      </c>
      <c r="AD64" s="13">
        <f>AVERAGE('Raw data'!FN64:FS64)</f>
        <v>-5.06737806797</v>
      </c>
      <c r="AE64" s="16">
        <f>AVERAGE('Raw data'!FT64:FY64)</f>
        <v>-2.56368889925495</v>
      </c>
      <c r="AF64" s="54">
        <f>AVERAGE('Raw data'!FZ64:GE64)</f>
        <v>-3.379136388723667</v>
      </c>
      <c r="AG64" s="13">
        <f>AVERAGE('Raw data'!GF64:GK64)</f>
        <v>-4.8210678292800004</v>
      </c>
      <c r="AH64" s="43">
        <f>AVERAGE('Raw data'!GL64:GQ64)</f>
        <v>-5.0833113205450005</v>
      </c>
      <c r="AI64" s="8">
        <f>AVERAGE('Raw data'!GR64:GW64)</f>
        <v>-3.0074575309480003</v>
      </c>
      <c r="AJ64" s="60">
        <f>AVERAGE('Raw data'!GX64:HC64)</f>
        <v>-7.659702704749999</v>
      </c>
      <c r="AK64" s="19">
        <f>AVERAGE('Raw data'!HD64:HI64)</f>
        <v>-4.6912033043300001</v>
      </c>
      <c r="AL64" s="46">
        <f>AVERAGE('Raw data'!HJ64:HO64)</f>
        <v>-16.035212933216666</v>
      </c>
      <c r="AM64" s="13">
        <f>AVERAGE('Raw data'!HP64:HU64)</f>
        <v>-13.998787655833333</v>
      </c>
      <c r="AN64" s="16">
        <f>AVERAGE('Raw data'!HV64:IA64)</f>
        <v>-12.770279377301668</v>
      </c>
      <c r="AO64" s="54">
        <f>AVERAGE('Raw data'!IB64:IG64)</f>
        <v>-12.972828318283335</v>
      </c>
      <c r="AP64" s="13">
        <f>AVERAGE('Raw data'!IH64:IM64)</f>
        <v>-15.45839104173333</v>
      </c>
      <c r="AQ64" s="43">
        <f>AVERAGE('Raw data'!IN64:IS64)</f>
        <v>-12.292081762940001</v>
      </c>
      <c r="AR64" s="8">
        <f>AVERAGE('Raw data'!IT64:IY64)</f>
        <v>-12.302995289178332</v>
      </c>
      <c r="AS64" s="60">
        <f>AVERAGE('Raw data'!IZ64:JE64)</f>
        <v>-15.634216877616666</v>
      </c>
      <c r="AT64" s="19">
        <f>AVERAGE('Raw data'!JF64:JK64)</f>
        <v>-13.333064905813336</v>
      </c>
      <c r="AU64" s="46">
        <f>AVERAGE('Raw data'!JL64:JQ64)</f>
        <v>-8.3278640290183343</v>
      </c>
      <c r="AV64" s="13">
        <f>AVERAGE('Raw data'!JR64:JW64)</f>
        <v>-8.343527068296666</v>
      </c>
      <c r="AW64" s="16">
        <f>AVERAGE('Raw data'!JX64:KC64)</f>
        <v>-5.8016383131350011</v>
      </c>
      <c r="AX64" s="54">
        <f>AVERAGE('Raw data'!KD64:KI64)</f>
        <v>-7.8212072861183328</v>
      </c>
      <c r="AY64" s="13">
        <f>AVERAGE('Raw data'!KJ64:KO64)</f>
        <v>-6.3883629147199983</v>
      </c>
      <c r="AZ64" s="43">
        <f>AVERAGE('Raw data'!KP64:KU64)</f>
        <v>-5.3640546679483334</v>
      </c>
      <c r="BA64" s="8">
        <f>AVERAGE('Raw data'!KV64:LA64)</f>
        <v>-8.3033411717450019</v>
      </c>
      <c r="BB64" s="60">
        <f>AVERAGE('Raw data'!LB64:LG64)</f>
        <v>-10.512269074133334</v>
      </c>
      <c r="BC64" s="19">
        <f>AVERAGE('Raw data'!LH64:LM64)</f>
        <v>-8.1158200828250013</v>
      </c>
      <c r="BD64" s="46">
        <f>AVERAGE('Raw data'!LN64:LS64)</f>
        <v>-18.201213359833332</v>
      </c>
      <c r="BE64" s="13">
        <f>AVERAGE('Raw data'!LT64:LY64)</f>
        <v>-19.798355762166668</v>
      </c>
      <c r="BF64" s="16">
        <f>AVERAGE('Raw data'!LZ64:ME64)</f>
        <v>-21.210443738283335</v>
      </c>
      <c r="BG64" s="54">
        <f>AVERAGE('Raw data'!MF64:MK64)</f>
        <v>-20.542498664850001</v>
      </c>
      <c r="BH64" s="13">
        <f>AVERAGE('Raw data'!ML64:MQ64)</f>
        <v>-18.760524260199997</v>
      </c>
      <c r="BI64" s="43">
        <f>AVERAGE('Raw data'!MR64:MW64)</f>
        <v>-16.693843701683335</v>
      </c>
      <c r="BJ64" s="8">
        <f>AVERAGE('Raw data'!MX64:NC64)</f>
        <v>-20.423891353600002</v>
      </c>
      <c r="BK64" s="60">
        <f>AVERAGE('Raw data'!ND64:NI64)</f>
        <v>-22.4938976987</v>
      </c>
      <c r="BL64" s="19">
        <f>AVERAGE('Raw data'!NJ64:NO64)</f>
        <v>-20.520199925116668</v>
      </c>
      <c r="BM64" s="46">
        <f>AVERAGE('Raw data'!NP64:NU64)</f>
        <v>-21.060718774783332</v>
      </c>
      <c r="BN64" s="13">
        <f>AVERAGE('Raw data'!NV64:OA64)</f>
        <v>-20.480329093933332</v>
      </c>
      <c r="BO64" s="16">
        <f>AVERAGE('Raw data'!OB64:OG64)</f>
        <v>-20.195441894533335</v>
      </c>
      <c r="BP64" s="54">
        <f>AVERAGE('Raw data'!OH64:OM64)</f>
        <v>-16.942544444416665</v>
      </c>
      <c r="BQ64" s="13">
        <f>AVERAGE('Raw data'!ON64:OS64)</f>
        <v>-15.197680891366666</v>
      </c>
      <c r="BR64" s="43">
        <f>AVERAGE('Raw data'!OT64:OY64)</f>
        <v>-18.071919800450001</v>
      </c>
      <c r="BS64" s="8">
        <f>AVERAGE('Raw data'!OZ64:PE64)</f>
        <v>-16.957572903633334</v>
      </c>
      <c r="BT64" s="60">
        <f>AVERAGE('Raw data'!PF64:PK64)</f>
        <v>-19.234946317683335</v>
      </c>
      <c r="BU64" s="19">
        <f>AVERAGE('Raw data'!PL64:PQ64)</f>
        <v>-19.632411177950001</v>
      </c>
      <c r="BV64" s="46">
        <f>AVERAGE('Raw data'!PR63:PW63)</f>
        <v>-10.361614389432001</v>
      </c>
      <c r="BW64" s="13">
        <f>AVERAGE('Raw data'!PX64:QC64)</f>
        <v>-13.825314871483334</v>
      </c>
      <c r="BX64" s="16">
        <f>AVERAGE('Raw data'!QD64:QI64)</f>
        <v>-12.048050177866665</v>
      </c>
      <c r="BY64" s="54">
        <f>AVERAGE('Raw data'!QJ64:QO64)</f>
        <v>-13.522546459833334</v>
      </c>
      <c r="BZ64" s="13">
        <f>AVERAGE('Raw data'!QP64:QU64)</f>
        <v>-13.34320443072</v>
      </c>
      <c r="CA64" s="43">
        <f>AVERAGE('Raw data'!QV64:RA64)</f>
        <v>-14.020358772283332</v>
      </c>
      <c r="CB64" s="8">
        <f>AVERAGE('Raw data'!RB64:RG64)</f>
        <v>-13.153448125516666</v>
      </c>
      <c r="CC64" s="60">
        <f>AVERAGE('Raw data'!RH64:RM64)</f>
        <v>-15.822830947233333</v>
      </c>
      <c r="CD64" s="19">
        <f>AVERAGE('Raw data'!RN64:RS64)</f>
        <v>-15.10133529028333</v>
      </c>
      <c r="CE64" s="46">
        <f>AVERAGE('Raw data'!RT64:RY64)</f>
        <v>-0.40000853143700005</v>
      </c>
      <c r="CF64" s="13">
        <f>AVERAGE('Raw data'!RZ64:SE64)</f>
        <v>-6.0756228482716663</v>
      </c>
      <c r="CG64" s="16">
        <f>AVERAGE('Raw data'!SF64:SK64)</f>
        <v>-7.5604087002983347</v>
      </c>
      <c r="CH64" s="54">
        <f>AVERAGE('Raw data'!SL64:SQ64)</f>
        <v>-5.6236083801583332</v>
      </c>
      <c r="CI64" s="13">
        <f>AVERAGE('Raw data'!SR64:SW64)</f>
        <v>-4.3079749971629999</v>
      </c>
      <c r="CJ64" s="43">
        <f>AVERAGE('Raw data'!SX64:TC64)</f>
        <v>-9.5781118520083339</v>
      </c>
      <c r="CK64" s="8">
        <f>AVERAGE('Raw data'!TD64:TI64)</f>
        <v>-10.310276621991667</v>
      </c>
      <c r="CL64" s="60">
        <f>AVERAGE('Raw data'!TJ64:TO64)</f>
        <v>-8.7503056120850005</v>
      </c>
      <c r="CM64" s="19">
        <f>AVERAGE('Raw data'!TP64:TU64)</f>
        <v>-5.2610221437616662</v>
      </c>
      <c r="CP64" s="65">
        <f t="shared" si="4"/>
        <v>-11.390763206359578</v>
      </c>
      <c r="CQ64" s="13">
        <f t="shared" si="5"/>
        <v>-12.057323474559766</v>
      </c>
      <c r="CR64" s="19">
        <f t="shared" si="6"/>
        <v>-11.628940756835679</v>
      </c>
    </row>
    <row r="65" spans="1:96" x14ac:dyDescent="0.25">
      <c r="A65" s="38">
        <f t="shared" si="7"/>
        <v>0.60000000000000031</v>
      </c>
      <c r="B65" s="65">
        <f>AVERAGE('Raw data'!B65:G65)</f>
        <v>0.27102057188800005</v>
      </c>
      <c r="C65" s="13">
        <f>AVERAGE('Raw data'!H65:M65)</f>
        <v>0.91109384795049986</v>
      </c>
      <c r="D65" s="16">
        <f>AVERAGE('Raw data'!N65:S65)</f>
        <v>-1.5335076123500002</v>
      </c>
      <c r="E65" s="54">
        <f>AVERAGE('Raw data'!T65:Y65)</f>
        <v>-2.2277694225300002</v>
      </c>
      <c r="F65" s="13">
        <f>AVERAGE('Raw data'!Z65:AE65)</f>
        <v>-2.4798170804983335</v>
      </c>
      <c r="G65" s="43">
        <f>AVERAGE('Raw data'!AF65:AK65)</f>
        <v>0.91631351460983324</v>
      </c>
      <c r="H65" s="8">
        <f>AVERAGE('Raw data'!AL65:AQ65)</f>
        <v>-1.9356100181726665</v>
      </c>
      <c r="I65" s="60">
        <f>AVERAGE('Raw data'!AR65:AW65)</f>
        <v>-2.5957352995866665</v>
      </c>
      <c r="J65" s="19">
        <f>AVERAGE('Raw data'!AX65:BC65)</f>
        <v>-1.5950783600423335</v>
      </c>
      <c r="K65" s="65">
        <f>AVERAGE('Raw data'!BD65:BI65)</f>
        <v>-9.7528357346900005</v>
      </c>
      <c r="L65" s="13">
        <f>AVERAGE('Raw data'!BJ65:BO65)</f>
        <v>-7.2401420211800005</v>
      </c>
      <c r="M65" s="16">
        <f>AVERAGE('Raw data'!BP65:BU65)</f>
        <v>-7.5920922597200002</v>
      </c>
      <c r="N65" s="54">
        <f>AVERAGE('Raw data'!BV65:CA65)</f>
        <v>-10.83545511562</v>
      </c>
      <c r="O65" s="13">
        <f>AVERAGE('Raw data'!CB65:CG65)</f>
        <v>-3.6634084844600006</v>
      </c>
      <c r="P65" s="43">
        <f>AVERAGE('Raw data'!CH65:CM65)</f>
        <v>-6.5207437197316658</v>
      </c>
      <c r="Q65" s="8">
        <f>AVERAGE('Raw data'!CN65:CS65)</f>
        <v>-6.475619761149999</v>
      </c>
      <c r="R65" s="60">
        <f>AVERAGE('Raw data'!CT65:CY65)</f>
        <v>-12.582029914883334</v>
      </c>
      <c r="S65" s="19">
        <f>AVERAGE('Raw data'!CZ65:DE65)</f>
        <v>-12.232447369900001</v>
      </c>
      <c r="T65" s="46">
        <f>AVERAGE('Raw data'!DF65:DK65)</f>
        <v>-23.281516520183335</v>
      </c>
      <c r="U65" s="13">
        <f>AVERAGE('Raw data'!DL65:DQ65)</f>
        <v>-20.459593582149999</v>
      </c>
      <c r="V65" s="16">
        <f>AVERAGE('Raw data'!DR65:DW65)</f>
        <v>-22.424817721049994</v>
      </c>
      <c r="W65" s="54">
        <f>AVERAGE('Raw data'!DX65:EC65)</f>
        <v>-20.535009733833331</v>
      </c>
      <c r="X65" s="13">
        <f>AVERAGE('Raw data'!ED65:EI65)</f>
        <v>-22.154838307683335</v>
      </c>
      <c r="Y65" s="43">
        <f>AVERAGE('Raw data'!EJ65:EO65)</f>
        <v>-17.165871938083331</v>
      </c>
      <c r="Z65" s="8">
        <f>AVERAGE('Raw data'!EP65:EU65)</f>
        <v>-23.234049352016665</v>
      </c>
      <c r="AA65" s="60">
        <f>AVERAGE('Raw data'!EV65:FA65)</f>
        <v>-21.085442288716667</v>
      </c>
      <c r="AB65" s="19">
        <f>AVERAGE('Raw data'!FB65:FG65)</f>
        <v>-22.635454877233332</v>
      </c>
      <c r="AC65" s="46">
        <f>AVERAGE('Raw data'!FH65:FM65)</f>
        <v>-3.6519713322316671</v>
      </c>
      <c r="AD65" s="13">
        <f>AVERAGE('Raw data'!FN65:FS65)</f>
        <v>-6.2093953450466683</v>
      </c>
      <c r="AE65" s="16">
        <f>AVERAGE('Raw data'!FT65:FY65)</f>
        <v>-4.2810164451599997</v>
      </c>
      <c r="AF65" s="54">
        <f>AVERAGE('Raw data'!FZ65:GE65)</f>
        <v>-5.2349840402599996</v>
      </c>
      <c r="AG65" s="13">
        <f>AVERAGE('Raw data'!GF65:GK65)</f>
        <v>-7.0000288009666667</v>
      </c>
      <c r="AH65" s="43">
        <f>AVERAGE('Raw data'!GL65:GQ65)</f>
        <v>-7.1521603107450007</v>
      </c>
      <c r="AI65" s="8">
        <f>AVERAGE('Raw data'!GR65:GW65)</f>
        <v>-5.2704404413633332</v>
      </c>
      <c r="AJ65" s="60">
        <f>AVERAGE('Raw data'!GX65:HC65)</f>
        <v>-9.7313419818899991</v>
      </c>
      <c r="AK65" s="19">
        <f>AVERAGE('Raw data'!HD65:HI65)</f>
        <v>-6.5689352353416668</v>
      </c>
      <c r="AL65" s="46">
        <f>AVERAGE('Raw data'!HJ65:HO65)</f>
        <v>-18.127033519733331</v>
      </c>
      <c r="AM65" s="13">
        <f>AVERAGE('Raw data'!HP65:HU65)</f>
        <v>-16.524340407049998</v>
      </c>
      <c r="AN65" s="16">
        <f>AVERAGE('Raw data'!HV65:IA65)</f>
        <v>-15.356152788800001</v>
      </c>
      <c r="AO65" s="54">
        <f>AVERAGE('Raw data'!IB65:IG65)</f>
        <v>-15.553951168066668</v>
      </c>
      <c r="AP65" s="13">
        <f>AVERAGE('Raw data'!IH65:IM65)</f>
        <v>-17.958524227149997</v>
      </c>
      <c r="AQ65" s="43">
        <f>AVERAGE('Raw data'!IN65:IS65)</f>
        <v>-15.298268477116666</v>
      </c>
      <c r="AR65" s="8">
        <f>AVERAGE('Raw data'!IT65:IY65)</f>
        <v>-15.339634100574997</v>
      </c>
      <c r="AS65" s="60">
        <f>AVERAGE('Raw data'!IZ65:JE65)</f>
        <v>-18.083048566183333</v>
      </c>
      <c r="AT65" s="19">
        <f>AVERAGE('Raw data'!JF65:JK65)</f>
        <v>-16.282309850050002</v>
      </c>
      <c r="AU65" s="46">
        <f>AVERAGE('Raw data'!JL65:JQ65)</f>
        <v>-10.249645328531665</v>
      </c>
      <c r="AV65" s="13">
        <f>AVERAGE('Raw data'!JR65:JW65)</f>
        <v>-10.376154009508332</v>
      </c>
      <c r="AW65" s="16">
        <f>AVERAGE('Raw data'!JX65:KC65)</f>
        <v>-8.051331456501666</v>
      </c>
      <c r="AX65" s="54">
        <f>AVERAGE('Raw data'!KD65:KI65)</f>
        <v>-9.5540393829300001</v>
      </c>
      <c r="AY65" s="13">
        <f>AVERAGE('Raw data'!KJ65:KO65)</f>
        <v>-8.3564868768116671</v>
      </c>
      <c r="AZ65" s="43">
        <f>AVERAGE('Raw data'!KP65:KU65)</f>
        <v>-7.921542819341667</v>
      </c>
      <c r="BA65" s="8">
        <f>AVERAGE('Raw data'!KV65:LA65)</f>
        <v>-10.747836478536664</v>
      </c>
      <c r="BB65" s="60">
        <f>AVERAGE('Raw data'!LB65:LG65)</f>
        <v>-12.837044016516666</v>
      </c>
      <c r="BC65" s="19">
        <f>AVERAGE('Raw data'!LH65:LM65)</f>
        <v>-10.739390182505</v>
      </c>
      <c r="BD65" s="46">
        <f>AVERAGE('Raw data'!LN65:LS65)</f>
        <v>-20.098258272799999</v>
      </c>
      <c r="BE65" s="13">
        <f>AVERAGE('Raw data'!LT65:LY65)</f>
        <v>-21.056439526899997</v>
      </c>
      <c r="BF65" s="16">
        <f>AVERAGE('Raw data'!LZ65:ME65)</f>
        <v>-22.243398539216667</v>
      </c>
      <c r="BG65" s="54">
        <f>AVERAGE('Raw data'!MF65:MK65)</f>
        <v>-21.868147373199996</v>
      </c>
      <c r="BH65" s="13">
        <f>AVERAGE('Raw data'!ML65:MQ65)</f>
        <v>-21.323025131249999</v>
      </c>
      <c r="BI65" s="43">
        <f>AVERAGE('Raw data'!MR65:MW65)</f>
        <v>-18.857648277299997</v>
      </c>
      <c r="BJ65" s="8">
        <f>AVERAGE('Raw data'!MX65:NC65)</f>
        <v>-21.205757331849998</v>
      </c>
      <c r="BK65" s="60">
        <f>AVERAGE('Raw data'!ND65:NI65)</f>
        <v>-23.801577377300003</v>
      </c>
      <c r="BL65" s="19">
        <f>AVERAGE('Raw data'!NJ65:NO65)</f>
        <v>-21.380025355033329</v>
      </c>
      <c r="BM65" s="46">
        <f>AVERAGE('Raw data'!NP65:NU65)</f>
        <v>-22.249315834033336</v>
      </c>
      <c r="BN65" s="13">
        <f>AVERAGE('Raw data'!NV65:OA65)</f>
        <v>-21.657721265166668</v>
      </c>
      <c r="BO65" s="16">
        <f>AVERAGE('Raw data'!OB65:OG65)</f>
        <v>-20.81561031341667</v>
      </c>
      <c r="BP65" s="54">
        <f>AVERAGE('Raw data'!OH65:OM65)</f>
        <v>-18.016448656733335</v>
      </c>
      <c r="BQ65" s="13">
        <f>AVERAGE('Raw data'!ON65:OS65)</f>
        <v>-16.310789171850001</v>
      </c>
      <c r="BR65" s="43">
        <f>AVERAGE('Raw data'!OT65:OY65)</f>
        <v>-19.088345813766669</v>
      </c>
      <c r="BS65" s="8">
        <f>AVERAGE('Raw data'!OZ65:PE65)</f>
        <v>-17.646278444933333</v>
      </c>
      <c r="BT65" s="60">
        <f>AVERAGE('Raw data'!PF65:PK65)</f>
        <v>-19.879671065</v>
      </c>
      <c r="BU65" s="19">
        <f>AVERAGE('Raw data'!PL65:PQ65)</f>
        <v>-20.573625628150001</v>
      </c>
      <c r="BV65" s="46">
        <f>AVERAGE('Raw data'!PR64:PW64)</f>
        <v>-12.23714401246</v>
      </c>
      <c r="BW65" s="13">
        <f>AVERAGE('Raw data'!PX65:QC65)</f>
        <v>-14.4664366404</v>
      </c>
      <c r="BX65" s="16">
        <f>AVERAGE('Raw data'!QD65:QI65)</f>
        <v>-13.281988302866667</v>
      </c>
      <c r="BY65" s="54">
        <f>AVERAGE('Raw data'!QJ65:QO65)</f>
        <v>-14.243677393583333</v>
      </c>
      <c r="BZ65" s="13">
        <f>AVERAGE('Raw data'!QP65:QU65)</f>
        <v>-13.617780653633334</v>
      </c>
      <c r="CA65" s="43">
        <f>AVERAGE('Raw data'!QV65:RA65)</f>
        <v>-14.777315044399998</v>
      </c>
      <c r="CB65" s="8">
        <f>AVERAGE('Raw data'!RB65:RG65)</f>
        <v>-13.796136474599999</v>
      </c>
      <c r="CC65" s="60">
        <f>AVERAGE('Raw data'!RH65:RM65)</f>
        <v>-15.871898937233333</v>
      </c>
      <c r="CD65" s="19">
        <f>AVERAGE('Raw data'!RN65:RS65)</f>
        <v>-15.656837399799999</v>
      </c>
      <c r="CE65" s="46">
        <f>AVERAGE('Raw data'!RT65:RY65)</f>
        <v>-1.9320642799125005</v>
      </c>
      <c r="CF65" s="13">
        <f>AVERAGE('Raw data'!RZ65:SE65)</f>
        <v>-8.0891017119099988</v>
      </c>
      <c r="CG65" s="16">
        <f>AVERAGE('Raw data'!SF65:SK65)</f>
        <v>-9.5802536487383332</v>
      </c>
      <c r="CH65" s="54">
        <f>AVERAGE('Raw data'!SL65:SQ65)</f>
        <v>-7.630674123765</v>
      </c>
      <c r="CI65" s="13">
        <f>AVERAGE('Raw data'!SR65:SW65)</f>
        <v>-5.9781981070838341</v>
      </c>
      <c r="CJ65" s="43">
        <f>AVERAGE('Raw data'!SX65:TC65)</f>
        <v>-11.600940863303331</v>
      </c>
      <c r="CK65" s="8">
        <f>AVERAGE('Raw data'!TD65:TI65)</f>
        <v>-11.473413991915001</v>
      </c>
      <c r="CL65" s="60">
        <f>AVERAGE('Raw data'!TJ65:TO65)</f>
        <v>-9.878990729651667</v>
      </c>
      <c r="CM65" s="19">
        <f>AVERAGE('Raw data'!TP65:TU65)</f>
        <v>-6.3325569907866672</v>
      </c>
      <c r="CP65" s="65">
        <f t="shared" si="4"/>
        <v>-12.947819175435068</v>
      </c>
      <c r="CQ65" s="13">
        <f t="shared" si="5"/>
        <v>-13.514712085422188</v>
      </c>
      <c r="CR65" s="19">
        <f t="shared" si="6"/>
        <v>-13.159692223883569</v>
      </c>
    </row>
    <row r="66" spans="1:96" x14ac:dyDescent="0.25">
      <c r="A66" s="38">
        <f t="shared" si="7"/>
        <v>0.61000000000000032</v>
      </c>
      <c r="B66" s="65">
        <f>AVERAGE('Raw data'!B66:G66)</f>
        <v>-0.72248515201116659</v>
      </c>
      <c r="C66" s="13">
        <f>AVERAGE('Raw data'!H66:M66)</f>
        <v>0.17269801328633338</v>
      </c>
      <c r="D66" s="16">
        <f>AVERAGE('Raw data'!N66:S66)</f>
        <v>-2.1981398195025501</v>
      </c>
      <c r="E66" s="54">
        <f>AVERAGE('Raw data'!T66:Y66)</f>
        <v>-3.0385827370483334</v>
      </c>
      <c r="F66" s="13">
        <f>AVERAGE('Raw data'!Z66:AE66)</f>
        <v>-3.5353862480316671</v>
      </c>
      <c r="G66" s="43">
        <f>AVERAGE('Raw data'!AF66:AK66)</f>
        <v>0.10220354259030003</v>
      </c>
      <c r="H66" s="8">
        <f>AVERAGE('Raw data'!AL66:AQ66)</f>
        <v>-2.5002732062350002</v>
      </c>
      <c r="I66" s="60">
        <f>AVERAGE('Raw data'!AR66:AW66)</f>
        <v>-3.1033096486333331</v>
      </c>
      <c r="J66" s="19">
        <f>AVERAGE('Raw data'!AX66:BC66)</f>
        <v>-2.2172887379414998</v>
      </c>
      <c r="K66" s="65">
        <f>AVERAGE('Raw data'!BD66:BI66)</f>
        <v>-10.878398121193333</v>
      </c>
      <c r="L66" s="13">
        <f>AVERAGE('Raw data'!BJ66:BO66)</f>
        <v>-8.1860055837640004</v>
      </c>
      <c r="M66" s="16">
        <f>AVERAGE('Raw data'!BP66:BU66)</f>
        <v>-8.7889875753683331</v>
      </c>
      <c r="N66" s="54">
        <f>AVERAGE('Raw data'!BV66:CA66)</f>
        <v>-11.854965427718334</v>
      </c>
      <c r="O66" s="13">
        <f>AVERAGE('Raw data'!CB66:CG66)</f>
        <v>-4.6698651409160004</v>
      </c>
      <c r="P66" s="43">
        <f>AVERAGE('Raw data'!CH66:CM66)</f>
        <v>-7.424466303988333</v>
      </c>
      <c r="Q66" s="8">
        <f>AVERAGE('Raw data'!CN66:CS66)</f>
        <v>-7.5165947548550003</v>
      </c>
      <c r="R66" s="60">
        <f>AVERAGE('Raw data'!CT66:CY66)</f>
        <v>-13.296061747866666</v>
      </c>
      <c r="S66" s="19">
        <f>AVERAGE('Raw data'!CZ66:DE66)</f>
        <v>-12.999278343516664</v>
      </c>
      <c r="T66" s="46">
        <f>AVERAGE('Raw data'!DF66:DK66)</f>
        <v>-23.517735894500003</v>
      </c>
      <c r="U66" s="13">
        <f>AVERAGE('Raw data'!DL66:DQ66)</f>
        <v>-21.245681597366666</v>
      </c>
      <c r="V66" s="16">
        <f>AVERAGE('Raw data'!DR66:DW66)</f>
        <v>-22.876523958833335</v>
      </c>
      <c r="W66" s="54">
        <f>AVERAGE('Raw data'!DX66:EC66)</f>
        <v>-21.189014148716666</v>
      </c>
      <c r="X66" s="13">
        <f>AVERAGE('Raw data'!ED66:EI66)</f>
        <v>-22.499558108650003</v>
      </c>
      <c r="Y66" s="43">
        <f>AVERAGE('Raw data'!EJ66:EO66)</f>
        <v>-18.15263952256667</v>
      </c>
      <c r="Z66" s="8">
        <f>AVERAGE('Raw data'!EP66:EU66)</f>
        <v>-23.431714013416666</v>
      </c>
      <c r="AA66" s="60">
        <f>AVERAGE('Raw data'!EV66:FA66)</f>
        <v>-22.095782432533337</v>
      </c>
      <c r="AB66" s="19">
        <f>AVERAGE('Raw data'!FB66:FG66)</f>
        <v>-22.737995274866666</v>
      </c>
      <c r="AC66" s="46">
        <f>AVERAGE('Raw data'!FH66:FM66)</f>
        <v>-5.0859563859300003</v>
      </c>
      <c r="AD66" s="13">
        <f>AVERAGE('Raw data'!FN66:FS66)</f>
        <v>-6.8583106486016661</v>
      </c>
      <c r="AE66" s="16">
        <f>AVERAGE('Raw data'!FT66:FY66)</f>
        <v>-5.6022014125199995</v>
      </c>
      <c r="AF66" s="54">
        <f>AVERAGE('Raw data'!FZ66:GE66)</f>
        <v>-6.720024116038334</v>
      </c>
      <c r="AG66" s="13">
        <f>AVERAGE('Raw data'!GF66:GK66)</f>
        <v>-8.8167076531999999</v>
      </c>
      <c r="AH66" s="43">
        <f>AVERAGE('Raw data'!GL66:GQ66)</f>
        <v>-8.8854405267966658</v>
      </c>
      <c r="AI66" s="8">
        <f>AVERAGE('Raw data'!GR66:GW66)</f>
        <v>-7.1375733780850004</v>
      </c>
      <c r="AJ66" s="60">
        <f>AVERAGE('Raw data'!GX66:HC66)</f>
        <v>-11.403192289678332</v>
      </c>
      <c r="AK66" s="19">
        <f>AVERAGE('Raw data'!HD66:HI66)</f>
        <v>-8.0198231689133337</v>
      </c>
      <c r="AL66" s="46">
        <f>AVERAGE('Raw data'!HJ66:HO66)</f>
        <v>-19.47915020941667</v>
      </c>
      <c r="AM66" s="13">
        <f>AVERAGE('Raw data'!HP66:HU66)</f>
        <v>-18.359846728650002</v>
      </c>
      <c r="AN66" s="16">
        <f>AVERAGE('Raw data'!HV66:IA66)</f>
        <v>-17.37646087646667</v>
      </c>
      <c r="AO66" s="54">
        <f>AVERAGE('Raw data'!IB66:IG66)</f>
        <v>-17.557134955733332</v>
      </c>
      <c r="AP66" s="13">
        <f>AVERAGE('Raw data'!IH66:IM66)</f>
        <v>-19.768849925999998</v>
      </c>
      <c r="AQ66" s="43">
        <f>AVERAGE('Raw data'!IN66:IS66)</f>
        <v>-17.798489141449998</v>
      </c>
      <c r="AR66" s="8">
        <f>AVERAGE('Raw data'!IT66:IY66)</f>
        <v>-17.811588028266666</v>
      </c>
      <c r="AS66" s="60">
        <f>AVERAGE('Raw data'!IZ66:JE66)</f>
        <v>-19.820828142149999</v>
      </c>
      <c r="AT66" s="19">
        <f>AVERAGE('Raw data'!JF66:JK66)</f>
        <v>-18.7145541493</v>
      </c>
      <c r="AU66" s="46">
        <f>AVERAGE('Raw data'!JL66:JQ66)</f>
        <v>-11.782432936823334</v>
      </c>
      <c r="AV66" s="13">
        <f>AVERAGE('Raw data'!JR66:JW66)</f>
        <v>-12.042259484921667</v>
      </c>
      <c r="AW66" s="16">
        <f>AVERAGE('Raw data'!JX66:KC66)</f>
        <v>-9.9405148712716667</v>
      </c>
      <c r="AX66" s="54">
        <f>AVERAGE('Raw data'!KD66:KI66)</f>
        <v>-10.887071688971666</v>
      </c>
      <c r="AY66" s="13">
        <f>AVERAGE('Raw data'!KJ66:KO66)</f>
        <v>-9.8853869175883329</v>
      </c>
      <c r="AZ66" s="43">
        <f>AVERAGE('Raw data'!KP66:KU66)</f>
        <v>-10.090927842455001</v>
      </c>
      <c r="BA66" s="8">
        <f>AVERAGE('Raw data'!KV66:LA66)</f>
        <v>-12.831740454053334</v>
      </c>
      <c r="BB66" s="60">
        <f>AVERAGE('Raw data'!LB66:LG66)</f>
        <v>-14.679530989350001</v>
      </c>
      <c r="BC66" s="19">
        <f>AVERAGE('Raw data'!LH66:LM66)</f>
        <v>-12.897057994216667</v>
      </c>
      <c r="BD66" s="46">
        <f>AVERAGE('Raw data'!LN66:LS66)</f>
        <v>-21.417086067183334</v>
      </c>
      <c r="BE66" s="13">
        <f>AVERAGE('Raw data'!LT66:LY66)</f>
        <v>-21.594789508183336</v>
      </c>
      <c r="BF66" s="16">
        <f>AVERAGE('Raw data'!LZ66:ME66)</f>
        <v>-22.676103061066669</v>
      </c>
      <c r="BG66" s="54">
        <f>AVERAGE('Raw data'!MF66:MK66)</f>
        <v>-22.569212865825001</v>
      </c>
      <c r="BH66" s="13">
        <f>AVERAGE('Raw data'!ML66:MQ66)</f>
        <v>-23.242169109966667</v>
      </c>
      <c r="BI66" s="43">
        <f>AVERAGE('Raw data'!MR66:MW66)</f>
        <v>-20.387152131383335</v>
      </c>
      <c r="BJ66" s="8">
        <f>AVERAGE('Raw data'!MX66:NC66)</f>
        <v>-21.193828128149999</v>
      </c>
      <c r="BK66" s="60">
        <f>AVERAGE('Raw data'!ND66:NI66)</f>
        <v>-24.344995120366665</v>
      </c>
      <c r="BL66" s="19">
        <f>AVERAGE('Raw data'!NJ66:NO66)</f>
        <v>-21.506117407483334</v>
      </c>
      <c r="BM66" s="46">
        <f>AVERAGE('Raw data'!NP66:NU66)</f>
        <v>-22.82545838675</v>
      </c>
      <c r="BN66" s="13">
        <f>AVERAGE('Raw data'!NV66:OA66)</f>
        <v>-22.241660261150002</v>
      </c>
      <c r="BO66" s="16">
        <f>AVERAGE('Raw data'!OB66:OG66)</f>
        <v>-20.694153076800003</v>
      </c>
      <c r="BP66" s="54">
        <f>AVERAGE('Raw data'!OH66:OM66)</f>
        <v>-18.621779082616669</v>
      </c>
      <c r="BQ66" s="13">
        <f>AVERAGE('Raw data'!ON66:OS66)</f>
        <v>-16.923413627933332</v>
      </c>
      <c r="BR66" s="43">
        <f>AVERAGE('Raw data'!OT66:OY66)</f>
        <v>-19.313107894266665</v>
      </c>
      <c r="BS66" s="8">
        <f>AVERAGE('Raw data'!OZ66:PE66)</f>
        <v>-17.677739000316667</v>
      </c>
      <c r="BT66" s="60">
        <f>AVERAGE('Raw data'!PF66:PK66)</f>
        <v>-19.859261913299999</v>
      </c>
      <c r="BU66" s="19">
        <f>AVERAGE('Raw data'!PL66:PQ66)</f>
        <v>-20.913700621916668</v>
      </c>
      <c r="BV66" s="46">
        <f>AVERAGE('Raw data'!PR65:PW65)</f>
        <v>-13.6901893234</v>
      </c>
      <c r="BW66" s="13">
        <f>AVERAGE('Raw data'!PX66:QC66)</f>
        <v>-14.75731749695</v>
      </c>
      <c r="BX66" s="16">
        <f>AVERAGE('Raw data'!QD66:QI66)</f>
        <v>-13.994998342199999</v>
      </c>
      <c r="BY66" s="54">
        <f>AVERAGE('Raw data'!QJ66:QO66)</f>
        <v>-14.51725920835</v>
      </c>
      <c r="BZ66" s="13">
        <f>AVERAGE('Raw data'!QP66:QU66)</f>
        <v>-13.484572967689999</v>
      </c>
      <c r="CA66" s="43">
        <f>AVERAGE('Raw data'!QV66:RA66)</f>
        <v>-15.065486157733334</v>
      </c>
      <c r="CB66" s="8">
        <f>AVERAGE('Raw data'!RB66:RG66)</f>
        <v>-14.036342552533332</v>
      </c>
      <c r="CC66" s="60">
        <f>AVERAGE('Raw data'!RH66:RM66)</f>
        <v>-15.506225342750001</v>
      </c>
      <c r="CD66" s="19">
        <f>AVERAGE('Raw data'!RN66:RS66)</f>
        <v>-15.762717703166667</v>
      </c>
      <c r="CE66" s="46">
        <f>AVERAGE('Raw data'!RT66:RY66)</f>
        <v>-3.2049461224176667</v>
      </c>
      <c r="CF66" s="13">
        <f>AVERAGE('Raw data'!RZ66:SE66)</f>
        <v>-9.8457454617783338</v>
      </c>
      <c r="CG66" s="16">
        <f>AVERAGE('Raw data'!SF66:SK66)</f>
        <v>-11.2676442941</v>
      </c>
      <c r="CH66" s="54">
        <f>AVERAGE('Raw data'!SL66:SQ66)</f>
        <v>-9.3221166157816668</v>
      </c>
      <c r="CI66" s="13">
        <f>AVERAGE('Raw data'!SR66:SW66)</f>
        <v>-7.3294981940566659</v>
      </c>
      <c r="CJ66" s="43">
        <f>AVERAGE('Raw data'!SX66:TC66)</f>
        <v>-12.970618802714997</v>
      </c>
      <c r="CK66" s="8">
        <f>AVERAGE('Raw data'!TD66:TI66)</f>
        <v>-12.231134606991667</v>
      </c>
      <c r="CL66" s="60">
        <f>AVERAGE('Raw data'!TJ66:TO66)</f>
        <v>-10.646374519656666</v>
      </c>
      <c r="CM66" s="19">
        <f>AVERAGE('Raw data'!TP66:TU66)</f>
        <v>-7.0091512815149999</v>
      </c>
      <c r="CP66" s="65">
        <f t="shared" si="4"/>
        <v>-14.002615615740485</v>
      </c>
      <c r="CQ66" s="13">
        <f t="shared" si="5"/>
        <v>-14.470608369211362</v>
      </c>
      <c r="CR66" s="19">
        <f t="shared" si="6"/>
        <v>-14.172866964808247</v>
      </c>
    </row>
    <row r="67" spans="1:96" x14ac:dyDescent="0.25">
      <c r="A67" s="38">
        <f t="shared" si="7"/>
        <v>0.62000000000000033</v>
      </c>
      <c r="B67" s="65">
        <f>AVERAGE('Raw data'!B67:G67)</f>
        <v>-1.3649409576275</v>
      </c>
      <c r="C67" s="13">
        <f>AVERAGE('Raw data'!H67:M67)</f>
        <v>-0.19656280110150001</v>
      </c>
      <c r="D67" s="16">
        <f>AVERAGE('Raw data'!N67:S67)</f>
        <v>-2.5489631998525</v>
      </c>
      <c r="E67" s="54">
        <f>AVERAGE('Raw data'!T67:Y67)</f>
        <v>-3.4770166834200005</v>
      </c>
      <c r="F67" s="13">
        <f>AVERAGE('Raw data'!Z67:AE67)</f>
        <v>-4.2931605927150001</v>
      </c>
      <c r="G67" s="43">
        <f>AVERAGE('Raw data'!AF67:AK67)</f>
        <v>-0.34114369302983344</v>
      </c>
      <c r="H67" s="8">
        <f>AVERAGE('Raw data'!AL67:AQ67)</f>
        <v>-2.6615336898966664</v>
      </c>
      <c r="I67" s="60">
        <f>AVERAGE('Raw data'!AR67:AW67)</f>
        <v>-3.2797416832066664</v>
      </c>
      <c r="J67" s="19">
        <f>AVERAGE('Raw data'!AX67:BC67)</f>
        <v>-2.4559050848088333</v>
      </c>
      <c r="K67" s="65">
        <f>AVERAGE('Raw data'!BD67:BI67)</f>
        <v>-11.478649911890001</v>
      </c>
      <c r="L67" s="13">
        <f>AVERAGE('Raw data'!BJ67:BO67)</f>
        <v>-8.7748969688400003</v>
      </c>
      <c r="M67" s="16">
        <f>AVERAGE('Raw data'!BP67:BU67)</f>
        <v>-9.6578356583949994</v>
      </c>
      <c r="N67" s="54">
        <f>AVERAGE('Raw data'!BV67:CA67)</f>
        <v>-12.451881949116668</v>
      </c>
      <c r="O67" s="13">
        <f>AVERAGE('Raw data'!CB67:CG67)</f>
        <v>-5.2660259170539998</v>
      </c>
      <c r="P67" s="43">
        <f>AVERAGE('Raw data'!CH67:CM67)</f>
        <v>-8.1485388135849988</v>
      </c>
      <c r="Q67" s="8">
        <f>AVERAGE('Raw data'!CN67:CS67)</f>
        <v>-8.2282526222866661</v>
      </c>
      <c r="R67" s="60">
        <f>AVERAGE('Raw data'!CT67:CY67)</f>
        <v>-13.506007280366665</v>
      </c>
      <c r="S67" s="19">
        <f>AVERAGE('Raw data'!CZ67:DE67)</f>
        <v>-13.379756568283332</v>
      </c>
      <c r="T67" s="46">
        <f>AVERAGE('Raw data'!DF67:DK67)</f>
        <v>-23.098562666583334</v>
      </c>
      <c r="U67" s="13">
        <f>AVERAGE('Raw data'!DL67:DQ67)</f>
        <v>-21.190176633183331</v>
      </c>
      <c r="V67" s="16">
        <f>AVERAGE('Raw data'!DR67:DW67)</f>
        <v>-22.563782901749999</v>
      </c>
      <c r="W67" s="54">
        <f>AVERAGE('Raw data'!DX67:EC67)</f>
        <v>-21.0699150435</v>
      </c>
      <c r="X67" s="13">
        <f>AVERAGE('Raw data'!ED67:EI67)</f>
        <v>-22.148264033</v>
      </c>
      <c r="Y67" s="43">
        <f>AVERAGE('Raw data'!EJ67:EO67)</f>
        <v>-18.334744558316668</v>
      </c>
      <c r="Z67" s="8">
        <f>AVERAGE('Raw data'!EP67:EU67)</f>
        <v>-22.872019062033331</v>
      </c>
      <c r="AA67" s="60">
        <f>AVERAGE('Raw data'!EV67:FA67)</f>
        <v>-22.309854685450002</v>
      </c>
      <c r="AB67" s="19">
        <f>AVERAGE('Raw data'!FB67:FG67)</f>
        <v>-22.066351579016668</v>
      </c>
      <c r="AC67" s="46">
        <f>AVERAGE('Raw data'!FH67:FM67)</f>
        <v>-5.8829492568966657</v>
      </c>
      <c r="AD67" s="13">
        <f>AVERAGE('Raw data'!FN67:FS67)</f>
        <v>-7.0987172238033338</v>
      </c>
      <c r="AE67" s="16">
        <f>AVERAGE('Raw data'!FT67:FY67)</f>
        <v>-6.5680457321783337</v>
      </c>
      <c r="AF67" s="54">
        <f>AVERAGE('Raw data'!FZ67:GE67)</f>
        <v>-7.8485064808533336</v>
      </c>
      <c r="AG67" s="13">
        <f>AVERAGE('Raw data'!GF67:GK67)</f>
        <v>-10.271341009141667</v>
      </c>
      <c r="AH67" s="43">
        <f>AVERAGE('Raw data'!GL67:GQ67)</f>
        <v>-10.152742538449999</v>
      </c>
      <c r="AI67" s="8">
        <f>AVERAGE('Raw data'!GR67:GW67)</f>
        <v>-8.5735654544816668</v>
      </c>
      <c r="AJ67" s="60">
        <f>AVERAGE('Raw data'!GX67:HC67)</f>
        <v>-12.551408154183333</v>
      </c>
      <c r="AK67" s="19">
        <f>AVERAGE('Raw data'!HD67:HI67)</f>
        <v>-8.9907475344283334</v>
      </c>
      <c r="AL67" s="46">
        <f>AVERAGE('Raw data'!HJ67:HO67)</f>
        <v>-20.054798145300001</v>
      </c>
      <c r="AM67" s="13">
        <f>AVERAGE('Raw data'!HP67:HU67)</f>
        <v>-19.522448425283333</v>
      </c>
      <c r="AN67" s="16">
        <f>AVERAGE('Raw data'!HV67:IA67)</f>
        <v>-18.627224423083334</v>
      </c>
      <c r="AO67" s="54">
        <f>AVERAGE('Raw data'!IB67:IG67)</f>
        <v>-18.89055503845</v>
      </c>
      <c r="AP67" s="13">
        <f>AVERAGE('Raw data'!IH67:IM67)</f>
        <v>-20.909148540483333</v>
      </c>
      <c r="AQ67" s="43">
        <f>AVERAGE('Raw data'!IN67:IS67)</f>
        <v>-19.558347206116668</v>
      </c>
      <c r="AR67" s="8">
        <f>AVERAGE('Raw data'!IT67:IY67)</f>
        <v>-19.745326035800002</v>
      </c>
      <c r="AS67" s="60">
        <f>AVERAGE('Raw data'!IZ67:JE67)</f>
        <v>-20.863145268766665</v>
      </c>
      <c r="AT67" s="19">
        <f>AVERAGE('Raw data'!JF67:JK67)</f>
        <v>-20.340995871249998</v>
      </c>
      <c r="AU67" s="46">
        <f>AVERAGE('Raw data'!JL67:JQ67)</f>
        <v>-12.807438624708332</v>
      </c>
      <c r="AV67" s="13">
        <f>AVERAGE('Raw data'!JR67:JW67)</f>
        <v>-13.254929393133333</v>
      </c>
      <c r="AW67" s="16">
        <f>AVERAGE('Raw data'!JX67:KC67)</f>
        <v>-11.392053263965002</v>
      </c>
      <c r="AX67" s="54">
        <f>AVERAGE('Raw data'!KD67:KI67)</f>
        <v>-11.663668230381667</v>
      </c>
      <c r="AY67" s="13">
        <f>AVERAGE('Raw data'!KJ67:KO67)</f>
        <v>-10.929354861578332</v>
      </c>
      <c r="AZ67" s="43">
        <f>AVERAGE('Raw data'!KP67:KU67)</f>
        <v>-11.878528566349999</v>
      </c>
      <c r="BA67" s="8">
        <f>AVERAGE('Raw data'!KV67:LA67)</f>
        <v>-14.379800777433333</v>
      </c>
      <c r="BB67" s="60">
        <f>AVERAGE('Raw data'!LB67:LG67)</f>
        <v>-16.004981104533332</v>
      </c>
      <c r="BC67" s="19">
        <f>AVERAGE('Raw data'!LH67:LM67)</f>
        <v>-14.746696647</v>
      </c>
      <c r="BD67" s="46">
        <f>AVERAGE('Raw data'!LN67:LS67)</f>
        <v>-21.970460497550004</v>
      </c>
      <c r="BE67" s="13">
        <f>AVERAGE('Raw data'!LT67:LY67)</f>
        <v>-21.602130527499998</v>
      </c>
      <c r="BF67" s="16">
        <f>AVERAGE('Raw data'!LZ67:ME67)</f>
        <v>-22.497339178733338</v>
      </c>
      <c r="BG67" s="54">
        <f>AVERAGE('Raw data'!MF67:MK67)</f>
        <v>-22.672601499550002</v>
      </c>
      <c r="BH67" s="13">
        <f>AVERAGE('Raw data'!ML67:MQ67)</f>
        <v>-24.358152090700003</v>
      </c>
      <c r="BI67" s="43">
        <f>AVERAGE('Raw data'!MR67:MW67)</f>
        <v>-21.239116745</v>
      </c>
      <c r="BJ67" s="8">
        <f>AVERAGE('Raw data'!MX67:NC67)</f>
        <v>-20.546263281516666</v>
      </c>
      <c r="BK67" s="60">
        <f>AVERAGE('Raw data'!ND67:NI67)</f>
        <v>-24.025873686466667</v>
      </c>
      <c r="BL67" s="19">
        <f>AVERAGE('Raw data'!NJ67:NO67)</f>
        <v>-20.969629484816668</v>
      </c>
      <c r="BM67" s="46">
        <f>AVERAGE('Raw data'!NP67:NU67)</f>
        <v>-22.820385627749999</v>
      </c>
      <c r="BN67" s="13">
        <f>AVERAGE('Raw data'!NV67:OA67)</f>
        <v>-22.099315306349997</v>
      </c>
      <c r="BO67" s="16">
        <f>AVERAGE('Raw data'!OB67:OG67)</f>
        <v>-19.970085223516666</v>
      </c>
      <c r="BP67" s="54">
        <f>AVERAGE('Raw data'!OH67:OM67)</f>
        <v>-18.497967205049999</v>
      </c>
      <c r="BQ67" s="13">
        <f>AVERAGE('Raw data'!ON67:OS67)</f>
        <v>-16.904780422849999</v>
      </c>
      <c r="BR67" s="43">
        <f>AVERAGE('Raw data'!OT67:OY67)</f>
        <v>-18.939983825683331</v>
      </c>
      <c r="BS67" s="8">
        <f>AVERAGE('Raw data'!OZ67:PE67)</f>
        <v>-17.055714438783337</v>
      </c>
      <c r="BT67" s="60">
        <f>AVERAGE('Raw data'!PF67:PK67)</f>
        <v>-19.393390798566667</v>
      </c>
      <c r="BU67" s="19">
        <f>AVERAGE('Raw data'!PL67:PQ67)</f>
        <v>-20.646958471933335</v>
      </c>
      <c r="BV67" s="46">
        <f>AVERAGE('Raw data'!PR66:PW66)</f>
        <v>-14.73625779532</v>
      </c>
      <c r="BW67" s="13">
        <f>AVERAGE('Raw data'!PX67:QC67)</f>
        <v>-14.739722963966669</v>
      </c>
      <c r="BX67" s="16">
        <f>AVERAGE('Raw data'!QD67:QI67)</f>
        <v>-14.52224322955</v>
      </c>
      <c r="BY67" s="54">
        <f>AVERAGE('Raw data'!QJ67:QO67)</f>
        <v>-14.315159171433335</v>
      </c>
      <c r="BZ67" s="13">
        <f>AVERAGE('Raw data'!QP67:QU67)</f>
        <v>-13.058061067263333</v>
      </c>
      <c r="CA67" s="43">
        <f>AVERAGE('Raw data'!QV67:RA67)</f>
        <v>-14.990047677349999</v>
      </c>
      <c r="CB67" s="8">
        <f>AVERAGE('Raw data'!RB67:RG67)</f>
        <v>-13.784602886816666</v>
      </c>
      <c r="CC67" s="60">
        <f>AVERAGE('Raw data'!RH67:RM67)</f>
        <v>-14.761679840083334</v>
      </c>
      <c r="CD67" s="19">
        <f>AVERAGE('Raw data'!RN67:RS67)</f>
        <v>-15.440275271716667</v>
      </c>
      <c r="CE67" s="46">
        <f>AVERAGE('Raw data'!RT67:RY67)</f>
        <v>-4.275220959586667</v>
      </c>
      <c r="CF67" s="13">
        <f>AVERAGE('Raw data'!RZ67:SE67)</f>
        <v>-11.192894872026669</v>
      </c>
      <c r="CG67" s="16">
        <f>AVERAGE('Raw data'!SF67:SK67)</f>
        <v>-12.569986406956668</v>
      </c>
      <c r="CH67" s="54">
        <f>AVERAGE('Raw data'!SL67:SQ67)</f>
        <v>-10.557975670511667</v>
      </c>
      <c r="CI67" s="13">
        <f>AVERAGE('Raw data'!SR67:SW67)</f>
        <v>-8.2537358681349993</v>
      </c>
      <c r="CJ67" s="43">
        <f>AVERAGE('Raw data'!SX67:TC67)</f>
        <v>-13.86146562575</v>
      </c>
      <c r="CK67" s="8">
        <f>AVERAGE('Raw data'!TD67:TI67)</f>
        <v>-12.482493413291666</v>
      </c>
      <c r="CL67" s="60">
        <f>AVERAGE('Raw data'!TJ67:TO67)</f>
        <v>-10.996005029685</v>
      </c>
      <c r="CM67" s="19">
        <f>AVERAGE('Raw data'!TP67:TU67)</f>
        <v>-7.2822027365299995</v>
      </c>
      <c r="CP67" s="65">
        <f t="shared" si="4"/>
        <v>-14.506418877278723</v>
      </c>
      <c r="CQ67" s="13">
        <f t="shared" si="5"/>
        <v>-14.905005253263033</v>
      </c>
      <c r="CR67" s="19">
        <f t="shared" si="6"/>
        <v>-14.677388002339461</v>
      </c>
    </row>
    <row r="68" spans="1:96" x14ac:dyDescent="0.25">
      <c r="A68" s="38">
        <f t="shared" si="7"/>
        <v>0.63000000000000034</v>
      </c>
      <c r="B68" s="65">
        <f>AVERAGE('Raw data'!B68:G68)</f>
        <v>-1.6691533112516665</v>
      </c>
      <c r="C68" s="13">
        <f>AVERAGE('Raw data'!H68:M68)</f>
        <v>-0.27815560571316666</v>
      </c>
      <c r="D68" s="16">
        <f>AVERAGE('Raw data'!N68:S68)</f>
        <v>-2.5925610560199996</v>
      </c>
      <c r="E68" s="54">
        <f>AVERAGE('Raw data'!T68:Y68)</f>
        <v>-3.5345802001149997</v>
      </c>
      <c r="F68" s="13">
        <f>AVERAGE('Raw data'!Z68:AE68)</f>
        <v>-4.6681168691316666</v>
      </c>
      <c r="G68" s="43">
        <f>AVERAGE('Raw data'!AF68:AK68)</f>
        <v>-0.34189117913499989</v>
      </c>
      <c r="H68" s="8">
        <f>AVERAGE('Raw data'!AL68:AQ68)</f>
        <v>-2.473536926905</v>
      </c>
      <c r="I68" s="60">
        <f>AVERAGE('Raw data'!AR68:AW68)</f>
        <v>-3.1078638776154999</v>
      </c>
      <c r="J68" s="19">
        <f>AVERAGE('Raw data'!AX68:BC68)</f>
        <v>-2.3717695281888331</v>
      </c>
      <c r="K68" s="65">
        <f>AVERAGE('Raw data'!BD68:BI68)</f>
        <v>-11.681297127403335</v>
      </c>
      <c r="L68" s="13">
        <f>AVERAGE('Raw data'!BJ68:BO68)</f>
        <v>-8.9964243040039999</v>
      </c>
      <c r="M68" s="16">
        <f>AVERAGE('Raw data'!BP68:BU68)</f>
        <v>-10.061384007131666</v>
      </c>
      <c r="N68" s="54">
        <f>AVERAGE('Raw data'!BV68:CA68)</f>
        <v>-12.590270142549999</v>
      </c>
      <c r="O68" s="13">
        <f>AVERAGE('Raw data'!CB68:CG68)</f>
        <v>-5.5727702283839999</v>
      </c>
      <c r="P68" s="43">
        <f>AVERAGE('Raw data'!CH68:CM68)</f>
        <v>-8.5235121091116675</v>
      </c>
      <c r="Q68" s="8">
        <f>AVERAGE('Raw data'!CN68:CS68)</f>
        <v>-8.6055196269316667</v>
      </c>
      <c r="R68" s="60">
        <f>AVERAGE('Raw data'!CT68:CY68)</f>
        <v>-13.351259231583333</v>
      </c>
      <c r="S68" s="19">
        <f>AVERAGE('Raw data'!CZ68:DE68)</f>
        <v>-13.337362682016668</v>
      </c>
      <c r="T68" s="46">
        <f>AVERAGE('Raw data'!DF68:DK68)</f>
        <v>-21.945199661250001</v>
      </c>
      <c r="U68" s="13">
        <f>AVERAGE('Raw data'!DL68:DQ68)</f>
        <v>-20.520828501383331</v>
      </c>
      <c r="V68" s="16">
        <f>AVERAGE('Raw data'!DR68:DW68)</f>
        <v>-21.634358123149998</v>
      </c>
      <c r="W68" s="54">
        <f>AVERAGE('Raw data'!DX68:EC68)</f>
        <v>-20.253193101866668</v>
      </c>
      <c r="X68" s="13">
        <f>AVERAGE('Raw data'!ED68:EI68)</f>
        <v>-21.194832083383332</v>
      </c>
      <c r="Y68" s="43">
        <f>AVERAGE('Raw data'!EJ68:EO68)</f>
        <v>-17.731132636066665</v>
      </c>
      <c r="Z68" s="8">
        <f>AVERAGE('Raw data'!EP68:EU68)</f>
        <v>-21.664749507900002</v>
      </c>
      <c r="AA68" s="60">
        <f>AVERAGE('Raw data'!EV68:FA68)</f>
        <v>-21.799979022333332</v>
      </c>
      <c r="AB68" s="19">
        <f>AVERAGE('Raw data'!FB68:FG68)</f>
        <v>-20.735253073366668</v>
      </c>
      <c r="AC68" s="46">
        <f>AVERAGE('Raw data'!FH68:FM68)</f>
        <v>-6.2278060317033335</v>
      </c>
      <c r="AD68" s="13">
        <f>AVERAGE('Raw data'!FN68:FS68)</f>
        <v>-6.8189364345833345</v>
      </c>
      <c r="AE68" s="16">
        <f>AVERAGE('Raw data'!FT68:FY68)</f>
        <v>-7.0042183732966672</v>
      </c>
      <c r="AF68" s="54">
        <f>AVERAGE('Raw data'!FZ68:GE68)</f>
        <v>-8.3752403354633334</v>
      </c>
      <c r="AG68" s="13">
        <f>AVERAGE('Raw data'!GF68:GK68)</f>
        <v>-11.16913895289</v>
      </c>
      <c r="AH68" s="43">
        <f>AVERAGE('Raw data'!GL68:GQ68)</f>
        <v>-10.987997733759999</v>
      </c>
      <c r="AI68" s="8">
        <f>AVERAGE('Raw data'!GR68:GW68)</f>
        <v>-9.5028771400550003</v>
      </c>
      <c r="AJ68" s="60">
        <f>AVERAGE('Raw data'!GX68:HC68)</f>
        <v>-13.170990187333336</v>
      </c>
      <c r="AK68" s="19">
        <f>AVERAGE('Raw data'!HD68:HI68)</f>
        <v>-9.5262411737466657</v>
      </c>
      <c r="AL68" s="46">
        <f>AVERAGE('Raw data'!HJ68:HO68)</f>
        <v>-19.946549085000001</v>
      </c>
      <c r="AM68" s="13">
        <f>AVERAGE('Raw data'!HP68:HU68)</f>
        <v>-19.866210317616666</v>
      </c>
      <c r="AN68" s="16">
        <f>AVERAGE('Raw data'!HV68:IA68)</f>
        <v>-19.132275991433335</v>
      </c>
      <c r="AO68" s="54">
        <f>AVERAGE('Raw data'!IB68:IG68)</f>
        <v>-19.584379968649998</v>
      </c>
      <c r="AP68" s="13">
        <f>AVERAGE('Raw data'!IH68:IM68)</f>
        <v>-21.354762061433334</v>
      </c>
      <c r="AQ68" s="43">
        <f>AVERAGE('Raw data'!IN68:IS68)</f>
        <v>-20.625483643216665</v>
      </c>
      <c r="AR68" s="8">
        <f>AVERAGE('Raw data'!IT68:IY68)</f>
        <v>-20.858130095800004</v>
      </c>
      <c r="AS68" s="60">
        <f>AVERAGE('Raw data'!IZ68:JE68)</f>
        <v>-21.052102279649997</v>
      </c>
      <c r="AT68" s="19">
        <f>AVERAGE('Raw data'!JF68:JK68)</f>
        <v>-21.145909442900003</v>
      </c>
      <c r="AU68" s="46">
        <f>AVERAGE('Raw data'!JL68:JQ68)</f>
        <v>-13.452761034964999</v>
      </c>
      <c r="AV68" s="13">
        <f>AVERAGE('Raw data'!JR68:JW68)</f>
        <v>-13.979161642400001</v>
      </c>
      <c r="AW68" s="16">
        <f>AVERAGE('Raw data'!JX68:KC68)</f>
        <v>-12.349802497250002</v>
      </c>
      <c r="AX68" s="54">
        <f>AVERAGE('Raw data'!KD68:KI68)</f>
        <v>-11.951655885346668</v>
      </c>
      <c r="AY68" s="13">
        <f>AVERAGE('Raw data'!KJ68:KO68)</f>
        <v>-11.443302973119998</v>
      </c>
      <c r="AZ68" s="43">
        <f>AVERAGE('Raw data'!KP68:KU68)</f>
        <v>-12.936244862883333</v>
      </c>
      <c r="BA68" s="8">
        <f>AVERAGE('Raw data'!KV68:LA68)</f>
        <v>-15.447738955833332</v>
      </c>
      <c r="BB68" s="60">
        <f>AVERAGE('Raw data'!LB68:LG68)</f>
        <v>-16.641703297300001</v>
      </c>
      <c r="BC68" s="19">
        <f>AVERAGE('Raw data'!LH68:LM68)</f>
        <v>-15.7956676181</v>
      </c>
      <c r="BD68" s="46">
        <f>AVERAGE('Raw data'!LN68:LS68)</f>
        <v>-21.954633572899997</v>
      </c>
      <c r="BE68" s="13">
        <f>AVERAGE('Raw data'!LT68:LY68)</f>
        <v>-20.97710192045</v>
      </c>
      <c r="BF68" s="16">
        <f>AVERAGE('Raw data'!LZ68:ME68)</f>
        <v>-21.743144741066669</v>
      </c>
      <c r="BG68" s="54">
        <f>AVERAGE('Raw data'!MF68:MK68)</f>
        <v>-22.179122333525001</v>
      </c>
      <c r="BH68" s="13">
        <f>AVERAGE('Raw data'!ML68:MQ68)</f>
        <v>-24.593278722766669</v>
      </c>
      <c r="BI68" s="43">
        <f>AVERAGE('Raw data'!MR68:MW68)</f>
        <v>-21.402809553150004</v>
      </c>
      <c r="BJ68" s="8">
        <f>AVERAGE('Raw data'!MX68:NC68)</f>
        <v>-19.346026681249999</v>
      </c>
      <c r="BK68" s="60">
        <f>AVERAGE('Raw data'!ND68:NI68)</f>
        <v>-22.985151430749998</v>
      </c>
      <c r="BL68" s="19">
        <f>AVERAGE('Raw data'!NJ68:NO68)</f>
        <v>-19.796488509183334</v>
      </c>
      <c r="BM68" s="46">
        <f>AVERAGE('Raw data'!NP68:NU68)</f>
        <v>-22.145835237499998</v>
      </c>
      <c r="BN68" s="13">
        <f>AVERAGE('Raw data'!NV68:OA68)</f>
        <v>-21.269515695583333</v>
      </c>
      <c r="BO68" s="16">
        <f>AVERAGE('Raw data'!OB68:OG68)</f>
        <v>-18.724002494800001</v>
      </c>
      <c r="BP68" s="54">
        <f>AVERAGE('Raw data'!OH68:OM68)</f>
        <v>-17.875660559333333</v>
      </c>
      <c r="BQ68" s="13">
        <f>AVERAGE('Raw data'!ON68:OS68)</f>
        <v>-16.28541536331667</v>
      </c>
      <c r="BR68" s="43">
        <f>AVERAGE('Raw data'!OT68:OY68)</f>
        <v>-17.892882650683337</v>
      </c>
      <c r="BS68" s="8">
        <f>AVERAGE('Raw data'!OZ68:PE68)</f>
        <v>-15.757198901183335</v>
      </c>
      <c r="BT68" s="60">
        <f>AVERAGE('Raw data'!PF68:PK68)</f>
        <v>-18.389714829133332</v>
      </c>
      <c r="BU68" s="19">
        <f>AVERAGE('Raw data'!PL68:PQ68)</f>
        <v>-19.788776852266665</v>
      </c>
      <c r="BV68" s="46">
        <f>AVERAGE('Raw data'!PR67:PW67)</f>
        <v>-15.280931945820001</v>
      </c>
      <c r="BW68" s="13">
        <f>AVERAGE('Raw data'!PX68:QC68)</f>
        <v>-14.458806840583334</v>
      </c>
      <c r="BX68" s="16">
        <f>AVERAGE('Raw data'!QD68:QI68)</f>
        <v>-14.505337305066666</v>
      </c>
      <c r="BY68" s="54">
        <f>AVERAGE('Raw data'!QJ68:QO68)</f>
        <v>-13.693505668626665</v>
      </c>
      <c r="BZ68" s="13">
        <f>AVERAGE('Raw data'!QP68:QU68)</f>
        <v>-12.333234759178334</v>
      </c>
      <c r="CA68" s="43">
        <f>AVERAGE('Raw data'!QV68:RA68)</f>
        <v>-14.504353679016667</v>
      </c>
      <c r="CB68" s="8">
        <f>AVERAGE('Raw data'!RB68:RG68)</f>
        <v>-13.095703972166667</v>
      </c>
      <c r="CC68" s="60">
        <f>AVERAGE('Raw data'!RH68:RM68)</f>
        <v>-13.700109326049999</v>
      </c>
      <c r="CD68" s="19">
        <f>AVERAGE('Raw data'!RN68:RS68)</f>
        <v>-14.779626208949999</v>
      </c>
      <c r="CE68" s="46">
        <f>AVERAGE('Raw data'!RT68:RY68)</f>
        <v>-5.0132996539266665</v>
      </c>
      <c r="CF68" s="13">
        <f>AVERAGE('Raw data'!RZ68:SE68)</f>
        <v>-12.036615424164999</v>
      </c>
      <c r="CG68" s="16">
        <f>AVERAGE('Raw data'!SF68:SK68)</f>
        <v>-13.296845162709999</v>
      </c>
      <c r="CH68" s="54">
        <f>AVERAGE('Raw data'!SL68:SQ68)</f>
        <v>-11.324390940655</v>
      </c>
      <c r="CI68" s="13">
        <f>AVERAGE('Raw data'!SR68:SW68)</f>
        <v>-8.7265545423783344</v>
      </c>
      <c r="CJ68" s="43">
        <f>AVERAGE('Raw data'!SX68:TC68)</f>
        <v>-14.150113039033334</v>
      </c>
      <c r="CK68" s="8">
        <f>AVERAGE('Raw data'!TD68:TI68)</f>
        <v>-12.317761689815001</v>
      </c>
      <c r="CL68" s="60">
        <f>AVERAGE('Raw data'!TJ68:TO68)</f>
        <v>-10.961469373686668</v>
      </c>
      <c r="CM68" s="19">
        <f>AVERAGE('Raw data'!TP68:TU68)</f>
        <v>-7.2332401951099996</v>
      </c>
      <c r="CP68" s="65">
        <f t="shared" si="4"/>
        <v>-14.489311763796614</v>
      </c>
      <c r="CQ68" s="13">
        <f t="shared" si="5"/>
        <v>-14.8018034355875</v>
      </c>
      <c r="CR68" s="19">
        <f t="shared" si="6"/>
        <v>-14.629280487623246</v>
      </c>
    </row>
    <row r="69" spans="1:96" x14ac:dyDescent="0.25">
      <c r="A69" s="38">
        <f t="shared" si="7"/>
        <v>0.64000000000000035</v>
      </c>
      <c r="B69" s="65">
        <f>AVERAGE('Raw data'!B69:G69)</f>
        <v>-1.6839669207748333</v>
      </c>
      <c r="C69" s="13">
        <f>AVERAGE('Raw data'!H69:M69)</f>
        <v>-3.9940148194683313E-2</v>
      </c>
      <c r="D69" s="16">
        <f>AVERAGE('Raw data'!N69:S69)</f>
        <v>-2.2660840392099999</v>
      </c>
      <c r="E69" s="54">
        <f>AVERAGE('Raw data'!T69:Y69)</f>
        <v>-3.2186385488516667</v>
      </c>
      <c r="F69" s="13">
        <f>AVERAGE('Raw data'!Z69:AE69)</f>
        <v>-4.7590176645916662</v>
      </c>
      <c r="G69" s="43">
        <f>AVERAGE('Raw data'!AF69:AK69)</f>
        <v>-6.6861109386833359E-2</v>
      </c>
      <c r="H69" s="8">
        <f>AVERAGE('Raw data'!AL69:AQ69)</f>
        <v>-2.0181924843799997</v>
      </c>
      <c r="I69" s="60">
        <f>AVERAGE('Raw data'!AR69:AW69)</f>
        <v>-2.688221669791</v>
      </c>
      <c r="J69" s="19">
        <f>AVERAGE('Raw data'!AX69:BC69)</f>
        <v>-1.9556086222340001</v>
      </c>
      <c r="K69" s="65">
        <f>AVERAGE('Raw data'!BD69:BI69)</f>
        <v>-11.583204600038334</v>
      </c>
      <c r="L69" s="13">
        <f>AVERAGE('Raw data'!BJ69:BO69)</f>
        <v>-8.7499291458219997</v>
      </c>
      <c r="M69" s="16">
        <f>AVERAGE('Raw data'!BP69:BU69)</f>
        <v>-10.158330663038333</v>
      </c>
      <c r="N69" s="54">
        <f>AVERAGE('Raw data'!BV69:CA69)</f>
        <v>-12.385515085850001</v>
      </c>
      <c r="O69" s="13">
        <f>AVERAGE('Raw data'!CB69:CG69)</f>
        <v>-5.5953792915360001</v>
      </c>
      <c r="P69" s="43">
        <f>AVERAGE('Raw data'!CH69:CM69)</f>
        <v>-8.3475775941216668</v>
      </c>
      <c r="Q69" s="8">
        <f>AVERAGE('Raw data'!CN69:CS69)</f>
        <v>-8.5746723016116668</v>
      </c>
      <c r="R69" s="60">
        <f>AVERAGE('Raw data'!CT69:CY69)</f>
        <v>-12.74825125375</v>
      </c>
      <c r="S69" s="19">
        <f>AVERAGE('Raw data'!CZ69:DE69)</f>
        <v>-12.912617022200001</v>
      </c>
      <c r="T69" s="46">
        <f>AVERAGE('Raw data'!DF69:DK69)</f>
        <v>-20.194855047866664</v>
      </c>
      <c r="U69" s="13">
        <f>AVERAGE('Raw data'!DL69:DQ69)</f>
        <v>-19.174571011866668</v>
      </c>
      <c r="V69" s="16">
        <f>AVERAGE('Raw data'!DR69:DW69)</f>
        <v>-19.999633299500001</v>
      </c>
      <c r="W69" s="54">
        <f>AVERAGE('Raw data'!DX69:EC69)</f>
        <v>-18.811458676650002</v>
      </c>
      <c r="X69" s="13">
        <f>AVERAGE('Raw data'!ED69:EI69)</f>
        <v>-19.654282805116669</v>
      </c>
      <c r="Y69" s="43">
        <f>AVERAGE('Raw data'!EJ69:EO69)</f>
        <v>-16.449972521449997</v>
      </c>
      <c r="Z69" s="8">
        <f>AVERAGE('Raw data'!EP69:EU69)</f>
        <v>-19.908243726100004</v>
      </c>
      <c r="AA69" s="60">
        <f>AVERAGE('Raw data'!EV69:FA69)</f>
        <v>-20.666680742916665</v>
      </c>
      <c r="AB69" s="19">
        <f>AVERAGE('Raw data'!FB69:FG69)</f>
        <v>-18.891248900099999</v>
      </c>
      <c r="AC69" s="46">
        <f>AVERAGE('Raw data'!FH69:FM69)</f>
        <v>-5.9742825921383336</v>
      </c>
      <c r="AD69" s="13">
        <f>AVERAGE('Raw data'!FN69:FS69)</f>
        <v>-6.1618158944449997</v>
      </c>
      <c r="AE69" s="16">
        <f>AVERAGE('Raw data'!FT69:FY69)</f>
        <v>-7.018796873094999</v>
      </c>
      <c r="AF69" s="54">
        <f>AVERAGE('Raw data'!FZ69:GE69)</f>
        <v>-8.5936669794716654</v>
      </c>
      <c r="AG69" s="13">
        <f>AVERAGE('Raw data'!GF69:GK69)</f>
        <v>-11.682041562420002</v>
      </c>
      <c r="AH69" s="43">
        <f>AVERAGE('Raw data'!GL69:GQ69)</f>
        <v>-11.337672805793334</v>
      </c>
      <c r="AI69" s="8">
        <f>AVERAGE('Raw data'!GR69:GW69)</f>
        <v>-9.8404898071266658</v>
      </c>
      <c r="AJ69" s="60">
        <f>AVERAGE('Raw data'!GX69:HC69)</f>
        <v>-13.187077687583333</v>
      </c>
      <c r="AK69" s="19">
        <f>AVERAGE('Raw data'!HD69:HI69)</f>
        <v>-9.4851876290766661</v>
      </c>
      <c r="AL69" s="46">
        <f>AVERAGE('Raw data'!HJ69:HO69)</f>
        <v>-19.203866958600003</v>
      </c>
      <c r="AM69" s="13">
        <f>AVERAGE('Raw data'!HP69:HU69)</f>
        <v>-19.446472384133333</v>
      </c>
      <c r="AN69" s="16">
        <f>AVERAGE('Raw data'!HV69:IA69)</f>
        <v>-18.990146560683332</v>
      </c>
      <c r="AO69" s="54">
        <f>AVERAGE('Raw data'!IB69:IG69)</f>
        <v>-19.571171518966665</v>
      </c>
      <c r="AP69" s="13">
        <f>AVERAGE('Raw data'!IH69:IM69)</f>
        <v>-21.042990665433333</v>
      </c>
      <c r="AQ69" s="43">
        <f>AVERAGE('Raw data'!IN69:IS69)</f>
        <v>-20.963972053516667</v>
      </c>
      <c r="AR69" s="8">
        <f>AVERAGE('Raw data'!IT69:IY69)</f>
        <v>-21.242069740283334</v>
      </c>
      <c r="AS69" s="60">
        <f>AVERAGE('Raw data'!IZ69:JE69)</f>
        <v>-20.547875289900002</v>
      </c>
      <c r="AT69" s="19">
        <f>AVERAGE('Raw data'!JF69:JK69)</f>
        <v>-21.264557520533334</v>
      </c>
      <c r="AU69" s="46">
        <f>AVERAGE('Raw data'!JL69:JQ69)</f>
        <v>-13.536201006583333</v>
      </c>
      <c r="AV69" s="13">
        <f>AVERAGE('Raw data'!JR69:JW69)</f>
        <v>-14.11928382875</v>
      </c>
      <c r="AW69" s="16">
        <f>AVERAGE('Raw data'!JX69:KC69)</f>
        <v>-12.827826436366664</v>
      </c>
      <c r="AX69" s="54">
        <f>AVERAGE('Raw data'!KD69:KI69)</f>
        <v>-11.707877546933332</v>
      </c>
      <c r="AY69" s="13">
        <f>AVERAGE('Raw data'!KJ69:KO69)</f>
        <v>-11.433804168698332</v>
      </c>
      <c r="AZ69" s="43">
        <f>AVERAGE('Raw data'!KP69:KU69)</f>
        <v>-13.506789105733333</v>
      </c>
      <c r="BA69" s="8">
        <f>AVERAGE('Raw data'!KV69:LA69)</f>
        <v>-15.910511595400001</v>
      </c>
      <c r="BB69" s="60">
        <f>AVERAGE('Raw data'!LB69:LG69)</f>
        <v>-16.648118044533334</v>
      </c>
      <c r="BC69" s="19">
        <f>AVERAGE('Raw data'!LH69:LM69)</f>
        <v>-16.228456007649999</v>
      </c>
      <c r="BD69" s="46">
        <f>AVERAGE('Raw data'!LN69:LS69)</f>
        <v>-21.366566289283337</v>
      </c>
      <c r="BE69" s="13">
        <f>AVERAGE('Raw data'!LT69:LY69)</f>
        <v>-19.783362693766666</v>
      </c>
      <c r="BF69" s="16">
        <f>AVERAGE('Raw data'!LZ69:ME69)</f>
        <v>-20.506085586533334</v>
      </c>
      <c r="BG69" s="54">
        <f>AVERAGE('Raw data'!MF69:MK69)</f>
        <v>-21.08691770555</v>
      </c>
      <c r="BH69" s="13">
        <f>AVERAGE('Raw data'!ML69:MQ69)</f>
        <v>-24.077107950849996</v>
      </c>
      <c r="BI69" s="43">
        <f>AVERAGE('Raw data'!MR69:MW69)</f>
        <v>-21.009226582850001</v>
      </c>
      <c r="BJ69" s="8">
        <f>AVERAGE('Raw data'!MX69:NC69)</f>
        <v>-17.627557029716666</v>
      </c>
      <c r="BK69" s="60">
        <f>AVERAGE('Raw data'!ND69:NI69)</f>
        <v>-21.29458155315</v>
      </c>
      <c r="BL69" s="19">
        <f>AVERAGE('Raw data'!NJ69:NO69)</f>
        <v>-18.1480026881</v>
      </c>
      <c r="BM69" s="46">
        <f>AVERAGE('Raw data'!NP69:NU69)</f>
        <v>-20.896488622033335</v>
      </c>
      <c r="BN69" s="13">
        <f>AVERAGE('Raw data'!NV69:OA69)</f>
        <v>-19.888801218683334</v>
      </c>
      <c r="BO69" s="16">
        <f>AVERAGE('Raw data'!OB69:OG69)</f>
        <v>-16.979009227750002</v>
      </c>
      <c r="BP69" s="54">
        <f>AVERAGE('Raw data'!OH69:OM69)</f>
        <v>-16.695209198000001</v>
      </c>
      <c r="BQ69" s="13">
        <f>AVERAGE('Raw data'!ON69:OS69)</f>
        <v>-15.207745335899999</v>
      </c>
      <c r="BR69" s="43">
        <f>AVERAGE('Raw data'!OT69:OY69)</f>
        <v>-16.31362532935</v>
      </c>
      <c r="BS69" s="8">
        <f>AVERAGE('Raw data'!OZ69:PE69)</f>
        <v>-13.979172236150001</v>
      </c>
      <c r="BT69" s="60">
        <f>AVERAGE('Raw data'!PF69:PK69)</f>
        <v>-16.944981988266665</v>
      </c>
      <c r="BU69" s="19">
        <f>AVERAGE('Raw data'!PL69:PQ69)</f>
        <v>-18.495252736416663</v>
      </c>
      <c r="BV69" s="46">
        <f>AVERAGE('Raw data'!PR68:PW68)</f>
        <v>-15.499157371519999</v>
      </c>
      <c r="BW69" s="13">
        <f>AVERAGE('Raw data'!PX69:QC69)</f>
        <v>-13.875397211699999</v>
      </c>
      <c r="BX69" s="16">
        <f>AVERAGE('Raw data'!QD69:QI69)</f>
        <v>-14.118984031683333</v>
      </c>
      <c r="BY69" s="54">
        <f>AVERAGE('Raw data'!QJ69:QO69)</f>
        <v>-12.726310621893333</v>
      </c>
      <c r="BZ69" s="13">
        <f>AVERAGE('Raw data'!QP69:QU69)</f>
        <v>-11.334921471265</v>
      </c>
      <c r="CA69" s="43">
        <f>AVERAGE('Raw data'!QV69:RA69)</f>
        <v>-13.70361349105</v>
      </c>
      <c r="CB69" s="8">
        <f>AVERAGE('Raw data'!RB69:RG69)</f>
        <v>-12.077152945184999</v>
      </c>
      <c r="CC69" s="60">
        <f>AVERAGE('Raw data'!RH69:RM69)</f>
        <v>-12.338560562133333</v>
      </c>
      <c r="CD69" s="19">
        <f>AVERAGE('Raw data'!RN69:RS69)</f>
        <v>-13.800894254066668</v>
      </c>
      <c r="CE69" s="46">
        <f>AVERAGE('Raw data'!RT69:RY69)</f>
        <v>-5.3507238562900001</v>
      </c>
      <c r="CF69" s="13">
        <f>AVERAGE('Raw data'!RZ69:SE69)</f>
        <v>-12.453618380223334</v>
      </c>
      <c r="CG69" s="16">
        <f>AVERAGE('Raw data'!SF69:SK69)</f>
        <v>-13.481345424655002</v>
      </c>
      <c r="CH69" s="54">
        <f>AVERAGE('Raw data'!SL69:SQ69)</f>
        <v>-11.544756654116668</v>
      </c>
      <c r="CI69" s="13">
        <f>AVERAGE('Raw data'!SR69:SW69)</f>
        <v>-8.7679170449516679</v>
      </c>
      <c r="CJ69" s="43">
        <f>AVERAGE('Raw data'!SX69:TC69)</f>
        <v>-13.928426017766668</v>
      </c>
      <c r="CK69" s="8">
        <f>AVERAGE('Raw data'!TD69:TI69)</f>
        <v>-11.748748162585001</v>
      </c>
      <c r="CL69" s="60">
        <f>AVERAGE('Raw data'!TJ69:TO69)</f>
        <v>-10.550500125886666</v>
      </c>
      <c r="CM69" s="19">
        <f>AVERAGE('Raw data'!TP69:TU69)</f>
        <v>-6.8242361450266671</v>
      </c>
      <c r="CP69" s="65">
        <f t="shared" ref="CP69:CP105" si="8">AVERAGE(B69,E69,H69,K69,N69,Q69,T69,W69,Z69,AC69,AF69,AI69,AL69,AO69,AR69,AU69,AX69,BA69,BD69,BD69,BD69,BG69,BJ69,BM69,BP69,BS69,BV69,BY69,CB69,CE69,CH69,CK69)</f>
        <v>-13.977836825266143</v>
      </c>
      <c r="CQ69" s="13">
        <f t="shared" ref="CQ69:CQ105" si="9">AVERAGE(C69,F69,I69,L69,O69,R69,U69,X69,AA69,AD69,AG69,AJ69,AM69,AP69,AS69,AV69,AY69,BB69,BE69,BE69,BE69,BH69,BK69,BN69,BQ69,BT69,BW69,BZ69,CC69,CF69,CI69,CL69)</f>
        <v>-14.2009366932435</v>
      </c>
      <c r="CR69" s="19">
        <f t="shared" ref="CR69:CR105" si="10">AVERAGE(D69,G69,J69,M69,P69,S69,V69,Y69,AB69,AE69,AH69,AK69,AN69,AQ69,AT69,AW69,AZ69,BC69,BF69,BF69,BF69,BI69,BL69,BO69,BR69,BU69,BX69,CA69,CD69,CG69,CJ69,CM69)</f>
        <v>-14.093506607875129</v>
      </c>
    </row>
    <row r="70" spans="1:96" x14ac:dyDescent="0.25">
      <c r="A70" s="38">
        <f t="shared" ref="A70:A105" si="11">A69+0.01</f>
        <v>0.65000000000000036</v>
      </c>
      <c r="B70" s="65">
        <f>AVERAGE('Raw data'!B70:G70)</f>
        <v>-1.5450387497738334</v>
      </c>
      <c r="C70" s="13">
        <f>AVERAGE('Raw data'!H70:M70)</f>
        <v>0.45789117167393334</v>
      </c>
      <c r="D70" s="16">
        <f>AVERAGE('Raw data'!N70:S70)</f>
        <v>-1.713058505205</v>
      </c>
      <c r="E70" s="54">
        <f>AVERAGE('Raw data'!T70:Y70)</f>
        <v>-2.6362392589449999</v>
      </c>
      <c r="F70" s="13">
        <f>AVERAGE('Raw data'!Z70:AE70)</f>
        <v>-4.5725229024883332</v>
      </c>
      <c r="G70" s="43">
        <f>AVERAGE('Raw data'!AF70:AK70)</f>
        <v>0.41933512520131561</v>
      </c>
      <c r="H70" s="8">
        <f>AVERAGE('Raw data'!AL70:AQ70)</f>
        <v>-1.3315907860803333</v>
      </c>
      <c r="I70" s="60">
        <f>AVERAGE('Raw data'!AR70:AW70)</f>
        <v>-2.0833220628401667</v>
      </c>
      <c r="J70" s="19">
        <f>AVERAGE('Raw data'!AX70:BC70)</f>
        <v>-1.3008018527193668</v>
      </c>
      <c r="K70" s="65">
        <f>AVERAGE('Raw data'!BD70:BI70)</f>
        <v>-11.031835889823332</v>
      </c>
      <c r="L70" s="13">
        <f>AVERAGE('Raw data'!BJ70:BO70)</f>
        <v>-8.2420559835420004</v>
      </c>
      <c r="M70" s="16">
        <f>AVERAGE('Raw data'!BP70:BU70)</f>
        <v>-9.8985321760316669</v>
      </c>
      <c r="N70" s="54">
        <f>AVERAGE('Raw data'!BV70:CA70)</f>
        <v>-11.782706411683334</v>
      </c>
      <c r="O70" s="13">
        <f>AVERAGE('Raw data'!CB70:CG70)</f>
        <v>-5.3955398464219995</v>
      </c>
      <c r="P70" s="43">
        <f>AVERAGE('Raw data'!CH70:CM70)</f>
        <v>-7.8914864460633334</v>
      </c>
      <c r="Q70" s="8">
        <f>AVERAGE('Raw data'!CN70:CS70)</f>
        <v>-8.1398467421533347</v>
      </c>
      <c r="R70" s="60">
        <f>AVERAGE('Raw data'!CT70:CY70)</f>
        <v>-11.843024261783334</v>
      </c>
      <c r="S70" s="19">
        <f>AVERAGE('Raw data'!CZ70:DE70)</f>
        <v>-12.171066554383332</v>
      </c>
      <c r="T70" s="46">
        <f>AVERAGE('Raw data'!DF70:DK70)</f>
        <v>-17.837715530399997</v>
      </c>
      <c r="U70" s="13">
        <f>AVERAGE('Raw data'!DL70:DQ70)</f>
        <v>-17.230628474533333</v>
      </c>
      <c r="V70" s="16">
        <f>AVERAGE('Raw data'!DR70:DW70)</f>
        <v>-17.881069946299998</v>
      </c>
      <c r="W70" s="54">
        <f>AVERAGE('Raw data'!DX70:EC70)</f>
        <v>-16.697418498999998</v>
      </c>
      <c r="X70" s="13">
        <f>AVERAGE('Raw data'!ED70:EI70)</f>
        <v>-17.686623994516669</v>
      </c>
      <c r="Y70" s="43">
        <f>AVERAGE('Raw data'!EJ70:EO70)</f>
        <v>-14.542214906209999</v>
      </c>
      <c r="Z70" s="8">
        <f>AVERAGE('Raw data'!EP70:EU70)</f>
        <v>-17.654582572000002</v>
      </c>
      <c r="AA70" s="60">
        <f>AVERAGE('Raw data'!EV70:FA70)</f>
        <v>-18.963971217449998</v>
      </c>
      <c r="AB70" s="19">
        <f>AVERAGE('Raw data'!FB70:FG70)</f>
        <v>-16.698499679583332</v>
      </c>
      <c r="AC70" s="46">
        <f>AVERAGE('Raw data'!FH70:FM70)</f>
        <v>-5.3488001982383331</v>
      </c>
      <c r="AD70" s="13">
        <f>AVERAGE('Raw data'!FN70:FS70)</f>
        <v>-5.0859218279533334</v>
      </c>
      <c r="AE70" s="16">
        <f>AVERAGE('Raw data'!FT70:FY70)</f>
        <v>-6.6944481253616672</v>
      </c>
      <c r="AF70" s="54">
        <f>AVERAGE('Raw data'!FZ70:GE70)</f>
        <v>-8.1861978411683332</v>
      </c>
      <c r="AG70" s="13">
        <f>AVERAGE('Raw data'!GF70:GK70)</f>
        <v>-11.585908404971667</v>
      </c>
      <c r="AH70" s="43">
        <f>AVERAGE('Raw data'!GL70:GQ70)</f>
        <v>-11.175273108474999</v>
      </c>
      <c r="AI70" s="8">
        <f>AVERAGE('Raw data'!GR70:GW70)</f>
        <v>-9.7701314290300001</v>
      </c>
      <c r="AJ70" s="60">
        <f>AVERAGE('Raw data'!GX70:HC70)</f>
        <v>-12.688065807016669</v>
      </c>
      <c r="AK70" s="19">
        <f>AVERAGE('Raw data'!HD70:HI70)</f>
        <v>-8.9879955450616666</v>
      </c>
      <c r="AL70" s="46">
        <f>AVERAGE('Raw data'!HJ70:HO70)</f>
        <v>-17.899978089333334</v>
      </c>
      <c r="AM70" s="13">
        <f>AVERAGE('Raw data'!HP70:HU70)</f>
        <v>-18.454886913300001</v>
      </c>
      <c r="AN70" s="16">
        <f>AVERAGE('Raw data'!HV70:IA70)</f>
        <v>-18.180182615933333</v>
      </c>
      <c r="AO70" s="54">
        <f>AVERAGE('Raw data'!IB70:IG70)</f>
        <v>-18.92828307151667</v>
      </c>
      <c r="AP70" s="13">
        <f>AVERAGE('Raw data'!IH70:IM70)</f>
        <v>-20.151331106816667</v>
      </c>
      <c r="AQ70" s="43">
        <f>AVERAGE('Raw data'!IN70:IS70)</f>
        <v>-20.69454312325</v>
      </c>
      <c r="AR70" s="8">
        <f>AVERAGE('Raw data'!IT70:IY70)</f>
        <v>-20.960302543633333</v>
      </c>
      <c r="AS70" s="60">
        <f>AVERAGE('Raw data'!IZ70:JE70)</f>
        <v>-19.386873006833333</v>
      </c>
      <c r="AT70" s="19">
        <f>AVERAGE('Raw data'!JF70:JK70)</f>
        <v>-20.632904283216664</v>
      </c>
      <c r="AU70" s="46">
        <f>AVERAGE('Raw data'!JL70:JQ70)</f>
        <v>-13.167446517916666</v>
      </c>
      <c r="AV70" s="13">
        <f>AVERAGE('Raw data'!JR70:JW70)</f>
        <v>-13.724917141600002</v>
      </c>
      <c r="AW70" s="16">
        <f>AVERAGE('Raw data'!JX70:KC70)</f>
        <v>-12.755029940616666</v>
      </c>
      <c r="AX70" s="54">
        <f>AVERAGE('Raw data'!KD70:KI70)</f>
        <v>-10.996191970505</v>
      </c>
      <c r="AY70" s="13">
        <f>AVERAGE('Raw data'!KJ70:KO70)</f>
        <v>-10.956643418475002</v>
      </c>
      <c r="AZ70" s="43">
        <f>AVERAGE('Raw data'!KP70:KU70)</f>
        <v>-13.411543567966666</v>
      </c>
      <c r="BA70" s="8">
        <f>AVERAGE('Raw data'!KV70:LA70)</f>
        <v>-15.755434576699999</v>
      </c>
      <c r="BB70" s="60">
        <f>AVERAGE('Raw data'!LB70:LG70)</f>
        <v>-16.079395262400002</v>
      </c>
      <c r="BC70" s="19">
        <f>AVERAGE('Raw data'!LH70:LM70)</f>
        <v>-16.0658996264</v>
      </c>
      <c r="BD70" s="46">
        <f>AVERAGE('Raw data'!LN70:LS70)</f>
        <v>-20.108278433483335</v>
      </c>
      <c r="BE70" s="13">
        <f>AVERAGE('Raw data'!LT70:LY70)</f>
        <v>-18.141375629116666</v>
      </c>
      <c r="BF70" s="16">
        <f>AVERAGE('Raw data'!LZ70:ME70)</f>
        <v>-18.813025299716667</v>
      </c>
      <c r="BG70" s="54">
        <f>AVERAGE('Raw data'!MF70:MK70)</f>
        <v>-19.521824836725003</v>
      </c>
      <c r="BH70" s="13">
        <f>AVERAGE('Raw data'!ML70:MQ70)</f>
        <v>-22.821384286900003</v>
      </c>
      <c r="BI70" s="43">
        <f>AVERAGE('Raw data'!MR70:MW70)</f>
        <v>-20.056672477683335</v>
      </c>
      <c r="BJ70" s="8">
        <f>AVERAGE('Raw data'!MX70:NC70)</f>
        <v>-15.493078398733333</v>
      </c>
      <c r="BK70" s="60">
        <f>AVERAGE('Raw data'!ND70:NI70)</f>
        <v>-19.081435592999998</v>
      </c>
      <c r="BL70" s="19">
        <f>AVERAGE('Raw data'!NJ70:NO70)</f>
        <v>-16.082514452950001</v>
      </c>
      <c r="BM70" s="46">
        <f>AVERAGE('Raw data'!NP70:NU70)</f>
        <v>-19.207387765233332</v>
      </c>
      <c r="BN70" s="13">
        <f>AVERAGE('Raw data'!NV70:OA70)</f>
        <v>-18.042099777866664</v>
      </c>
      <c r="BO70" s="16">
        <f>AVERAGE('Raw data'!OB70:OG70)</f>
        <v>-14.865966486916667</v>
      </c>
      <c r="BP70" s="54">
        <f>AVERAGE('Raw data'!OH70:OM70)</f>
        <v>-15.029123719526666</v>
      </c>
      <c r="BQ70" s="13">
        <f>AVERAGE('Raw data'!ON70:OS70)</f>
        <v>-13.69038167797</v>
      </c>
      <c r="BR70" s="43">
        <f>AVERAGE('Raw data'!OT70:OY70)</f>
        <v>-14.338769912716666</v>
      </c>
      <c r="BS70" s="8">
        <f>AVERAGE('Raw data'!OZ70:PE70)</f>
        <v>-11.838844815883334</v>
      </c>
      <c r="BT70" s="60">
        <f>AVERAGE('Raw data'!PF70:PK70)</f>
        <v>-15.184983237583333</v>
      </c>
      <c r="BU70" s="19">
        <f>AVERAGE('Raw data'!PL70:PQ70)</f>
        <v>-16.761315878233333</v>
      </c>
      <c r="BV70" s="46">
        <f>AVERAGE('Raw data'!PR69:PW69)</f>
        <v>-15.20344826506</v>
      </c>
      <c r="BW70" s="13">
        <f>AVERAGE('Raw data'!PX70:QC70)</f>
        <v>-13.129136975616667</v>
      </c>
      <c r="BX70" s="16">
        <f>AVERAGE('Raw data'!QD70:QI70)</f>
        <v>-13.446394252799999</v>
      </c>
      <c r="BY70" s="54">
        <f>AVERAGE('Raw data'!QJ70:QO70)</f>
        <v>-11.469239115713334</v>
      </c>
      <c r="BZ70" s="13">
        <f>AVERAGE('Raw data'!QP70:QU70)</f>
        <v>-10.166909237701667</v>
      </c>
      <c r="CA70" s="43">
        <f>AVERAGE('Raw data'!QV70:RA70)</f>
        <v>-12.627250405153333</v>
      </c>
      <c r="CB70" s="8">
        <f>AVERAGE('Raw data'!RB70:RG70)</f>
        <v>-10.760528548559998</v>
      </c>
      <c r="CC70" s="60">
        <f>AVERAGE('Raw data'!RH70:RM70)</f>
        <v>-10.822647579518334</v>
      </c>
      <c r="CD70" s="19">
        <f>AVERAGE('Raw data'!RN70:RS70)</f>
        <v>-12.571372834833333</v>
      </c>
      <c r="CE70" s="46">
        <f>AVERAGE('Raw data'!RT70:RY70)</f>
        <v>-5.3946689724933341</v>
      </c>
      <c r="CF70" s="13">
        <f>AVERAGE('Raw data'!RZ70:SE70)</f>
        <v>-12.403578035034998</v>
      </c>
      <c r="CG70" s="16">
        <f>AVERAGE('Raw data'!SF70:SK70)</f>
        <v>-13.279887767631665</v>
      </c>
      <c r="CH70" s="54">
        <f>AVERAGE('Raw data'!SL70:SQ70)</f>
        <v>-11.259101867668335</v>
      </c>
      <c r="CI70" s="13">
        <f>AVERAGE('Raw data'!SR70:SW70)</f>
        <v>-8.3765495459233339</v>
      </c>
      <c r="CJ70" s="43">
        <f>AVERAGE('Raw data'!SX70:TC70)</f>
        <v>-13.112771972003332</v>
      </c>
      <c r="CK70" s="8">
        <f>AVERAGE('Raw data'!TD70:TI70)</f>
        <v>-10.80196634929</v>
      </c>
      <c r="CL70" s="60">
        <f>AVERAGE('Raw data'!TJ70:TO70)</f>
        <v>-9.7820540070599993</v>
      </c>
      <c r="CM70" s="19">
        <f>AVERAGE('Raw data'!TP70:TU70)</f>
        <v>-6.1134470045651668</v>
      </c>
      <c r="CP70" s="65">
        <f t="shared" si="8"/>
        <v>-12.999180894788674</v>
      </c>
      <c r="CQ70" s="13">
        <f t="shared" si="9"/>
        <v>-13.1749696032123</v>
      </c>
      <c r="CR70" s="19">
        <f t="shared" si="10"/>
        <v>-13.124082944444163</v>
      </c>
    </row>
    <row r="71" spans="1:96" x14ac:dyDescent="0.25">
      <c r="A71" s="38">
        <f t="shared" si="11"/>
        <v>0.66000000000000036</v>
      </c>
      <c r="B71" s="65">
        <f>AVERAGE('Raw data'!B71:G71)</f>
        <v>-1.2223645666240002</v>
      </c>
      <c r="C71" s="13">
        <f>AVERAGE('Raw data'!H71:M71)</f>
        <v>1.0816164454324999</v>
      </c>
      <c r="D71" s="16">
        <f>AVERAGE('Raw data'!N71:S71)</f>
        <v>-1.0135181216137501</v>
      </c>
      <c r="E71" s="54">
        <f>AVERAGE('Raw data'!T71:Y71)</f>
        <v>-1.8953908642108332</v>
      </c>
      <c r="F71" s="13">
        <f>AVERAGE('Raw data'!Z71:AE71)</f>
        <v>-4.0829954131466666</v>
      </c>
      <c r="G71" s="43">
        <f>AVERAGE('Raw data'!AF71:AK71)</f>
        <v>1.133198243007</v>
      </c>
      <c r="H71" s="8">
        <f>AVERAGE('Raw data'!AL71:AQ71)</f>
        <v>-0.50948923631349996</v>
      </c>
      <c r="I71" s="60">
        <f>AVERAGE('Raw data'!AR71:AW71)</f>
        <v>-1.3952484144771669</v>
      </c>
      <c r="J71" s="19">
        <f>AVERAGE('Raw data'!AX71:BC71)</f>
        <v>-0.50133250857300005</v>
      </c>
      <c r="K71" s="65">
        <f>AVERAGE('Raw data'!BD71:BI71)</f>
        <v>-10.20510045052</v>
      </c>
      <c r="L71" s="13">
        <f>AVERAGE('Raw data'!BJ71:BO71)</f>
        <v>-7.4639874572739995</v>
      </c>
      <c r="M71" s="16">
        <f>AVERAGE('Raw data'!BP71:BU71)</f>
        <v>-9.3355160013833327</v>
      </c>
      <c r="N71" s="54">
        <f>AVERAGE('Raw data'!BV71:CA71)</f>
        <v>-10.930885903028333</v>
      </c>
      <c r="O71" s="13">
        <f>AVERAGE('Raw data'!CB71:CG71)</f>
        <v>-4.8774972486479999</v>
      </c>
      <c r="P71" s="43">
        <f>AVERAGE('Raw data'!CH71:CM71)</f>
        <v>-7.1339211384450003</v>
      </c>
      <c r="Q71" s="8">
        <f>AVERAGE('Raw data'!CN71:CS71)</f>
        <v>-7.4258218606333335</v>
      </c>
      <c r="R71" s="60">
        <f>AVERAGE('Raw data'!CT71:CY71)</f>
        <v>-10.625856176998335</v>
      </c>
      <c r="S71" s="19">
        <f>AVERAGE('Raw data'!CZ71:DE71)</f>
        <v>-11.099938751856667</v>
      </c>
      <c r="T71" s="46">
        <f>AVERAGE('Raw data'!DF71:DK71)</f>
        <v>-15.099070488616663</v>
      </c>
      <c r="U71" s="13">
        <f>AVERAGE('Raw data'!DL71:DQ71)</f>
        <v>-14.721805938083333</v>
      </c>
      <c r="V71" s="16">
        <f>AVERAGE('Raw data'!DR71:DW71)</f>
        <v>-15.248802868524999</v>
      </c>
      <c r="W71" s="54">
        <f>AVERAGE('Raw data'!DX71:EC71)</f>
        <v>-14.065565719600002</v>
      </c>
      <c r="X71" s="13">
        <f>AVERAGE('Raw data'!ED71:EI71)</f>
        <v>-15.294047288899998</v>
      </c>
      <c r="Y71" s="43">
        <f>AVERAGE('Raw data'!EJ71:EO71)</f>
        <v>-12.101058540366667</v>
      </c>
      <c r="Z71" s="8">
        <f>AVERAGE('Raw data'!EP71:EU71)</f>
        <v>-15.101194998428332</v>
      </c>
      <c r="AA71" s="60">
        <f>AVERAGE('Raw data'!EV71:FA71)</f>
        <v>-16.813963600799998</v>
      </c>
      <c r="AB71" s="19">
        <f>AVERAGE('Raw data'!FB71:FG71)</f>
        <v>-13.838099276216667</v>
      </c>
      <c r="AC71" s="46">
        <f>AVERAGE('Raw data'!FH71:FM71)</f>
        <v>-4.359164044061667</v>
      </c>
      <c r="AD71" s="13">
        <f>AVERAGE('Raw data'!FN71:FS71)</f>
        <v>-3.8570152408134999</v>
      </c>
      <c r="AE71" s="16">
        <f>AVERAGE('Raw data'!FT71:FY71)</f>
        <v>-5.9827577614783323</v>
      </c>
      <c r="AF71" s="54">
        <f>AVERAGE('Raw data'!FZ71:GE71)</f>
        <v>-7.418376008668333</v>
      </c>
      <c r="AG71" s="13">
        <f>AVERAGE('Raw data'!GF71:GK71)</f>
        <v>-11.159870866135</v>
      </c>
      <c r="AH71" s="43">
        <f>AVERAGE('Raw data'!GL71:GQ71)</f>
        <v>-10.534071222945</v>
      </c>
      <c r="AI71" s="8">
        <f>AVERAGE('Raw data'!GR71:GW71)</f>
        <v>-9.2406077416783337</v>
      </c>
      <c r="AJ71" s="60">
        <f>AVERAGE('Raw data'!GX71:HC71)</f>
        <v>-11.662605142581667</v>
      </c>
      <c r="AK71" s="19">
        <f>AVERAGE('Raw data'!HD71:HI71)</f>
        <v>-8.1599464273466662</v>
      </c>
      <c r="AL71" s="46">
        <f>AVERAGE('Raw data'!HJ71:HO71)</f>
        <v>-16.125923163100001</v>
      </c>
      <c r="AM71" s="13">
        <f>AVERAGE('Raw data'!HP71:HU71)</f>
        <v>-16.889000790916665</v>
      </c>
      <c r="AN71" s="16">
        <f>AVERAGE('Raw data'!HV71:IA71)</f>
        <v>-16.836457160299997</v>
      </c>
      <c r="AO71" s="54">
        <f>AVERAGE('Raw data'!IB71:IG71)</f>
        <v>-17.784795341499997</v>
      </c>
      <c r="AP71" s="13">
        <f>AVERAGE('Raw data'!IH71:IM71)</f>
        <v>-18.736572710700003</v>
      </c>
      <c r="AQ71" s="43">
        <f>AVERAGE('Raw data'!IN71:IS71)</f>
        <v>-19.767063140866668</v>
      </c>
      <c r="AR71" s="8">
        <f>AVERAGE('Raw data'!IT71:IY71)</f>
        <v>-19.996204109166666</v>
      </c>
      <c r="AS71" s="60">
        <f>AVERAGE('Raw data'!IZ71:JE71)</f>
        <v>-17.667415078499999</v>
      </c>
      <c r="AT71" s="19">
        <f>AVERAGE('Raw data'!JF71:JK71)</f>
        <v>-19.271874478650002</v>
      </c>
      <c r="AU71" s="46">
        <f>AVERAGE('Raw data'!JL71:JQ71)</f>
        <v>-12.346010154083336</v>
      </c>
      <c r="AV71" s="13">
        <f>AVERAGE('Raw data'!JR71:JW71)</f>
        <v>-12.805189072283333</v>
      </c>
      <c r="AW71" s="16">
        <f>AVERAGE('Raw data'!JX71:KC71)</f>
        <v>-12.229838355370001</v>
      </c>
      <c r="AX71" s="54">
        <f>AVERAGE('Raw data'!KD71:KI71)</f>
        <v>-9.9286665709733324</v>
      </c>
      <c r="AY71" s="13">
        <f>AVERAGE('Raw data'!KJ71:KO71)</f>
        <v>-10.059417204843333</v>
      </c>
      <c r="AZ71" s="43">
        <f>AVERAGE('Raw data'!KP71:KU71)</f>
        <v>-12.771547196716668</v>
      </c>
      <c r="BA71" s="8">
        <f>AVERAGE('Raw data'!KV71:LA71)</f>
        <v>-15.003098176316668</v>
      </c>
      <c r="BB71" s="60">
        <f>AVERAGE('Raw data'!LB71:LG71)</f>
        <v>-14.930700060533331</v>
      </c>
      <c r="BC71" s="19">
        <f>AVERAGE('Raw data'!LH71:LM71)</f>
        <v>-15.311794077566665</v>
      </c>
      <c r="BD71" s="46">
        <f>AVERAGE('Raw data'!LN71:LS71)</f>
        <v>-18.359283002216664</v>
      </c>
      <c r="BE71" s="13">
        <f>AVERAGE('Raw data'!LT71:LY71)</f>
        <v>-16.143440504066664</v>
      </c>
      <c r="BF71" s="16">
        <f>AVERAGE('Raw data'!LZ71:ME71)</f>
        <v>-16.700243129716668</v>
      </c>
      <c r="BG71" s="54">
        <f>AVERAGE('Raw data'!MF71:MK71)</f>
        <v>-17.576371088049999</v>
      </c>
      <c r="BH71" s="13">
        <f>AVERAGE('Raw data'!ML71:MQ71)</f>
        <v>-20.968894449866667</v>
      </c>
      <c r="BI71" s="43">
        <f>AVERAGE('Raw data'!MR71:MW71)</f>
        <v>-18.588915494266669</v>
      </c>
      <c r="BJ71" s="8">
        <f>AVERAGE('Raw data'!MX71:NC71)</f>
        <v>-13.092515961333334</v>
      </c>
      <c r="BK71" s="60">
        <f>AVERAGE('Raw data'!ND71:NI71)</f>
        <v>-16.507511294683329</v>
      </c>
      <c r="BL71" s="19">
        <f>AVERAGE('Raw data'!NJ71:NO71)</f>
        <v>-13.656450236653335</v>
      </c>
      <c r="BM71" s="46">
        <f>AVERAGE('Raw data'!NP71:NU71)</f>
        <v>-17.043746967333334</v>
      </c>
      <c r="BN71" s="13">
        <f>AVERAGE('Raw data'!NV71:OA71)</f>
        <v>-15.79943559013333</v>
      </c>
      <c r="BO71" s="16">
        <f>AVERAGE('Raw data'!OB71:OG71)</f>
        <v>-12.563584685325003</v>
      </c>
      <c r="BP71" s="54">
        <f>AVERAGE('Raw data'!OH71:OM71)</f>
        <v>-12.998911396676666</v>
      </c>
      <c r="BQ71" s="13">
        <f>AVERAGE('Raw data'!ON71:OS71)</f>
        <v>-11.832703490249999</v>
      </c>
      <c r="BR71" s="43">
        <f>AVERAGE('Raw data'!OT71:OY71)</f>
        <v>-12.145830380125</v>
      </c>
      <c r="BS71" s="8">
        <f>AVERAGE('Raw data'!OZ71:PE71)</f>
        <v>-9.4369306945799991</v>
      </c>
      <c r="BT71" s="60">
        <f>AVERAGE('Raw data'!PF71:PK71)</f>
        <v>-13.201134519588335</v>
      </c>
      <c r="BU71" s="19">
        <f>AVERAGE('Raw data'!PL71:PQ71)</f>
        <v>-14.75267897925</v>
      </c>
      <c r="BV71" s="46">
        <f>AVERAGE('Raw data'!PR70:PW70)</f>
        <v>-14.512885875699999</v>
      </c>
      <c r="BW71" s="13">
        <f>AVERAGE('Raw data'!PX71:QC71)</f>
        <v>-12.241821921683332</v>
      </c>
      <c r="BX71" s="16">
        <f>AVERAGE('Raw data'!QD71:QI71)</f>
        <v>-12.429581727966665</v>
      </c>
      <c r="BY71" s="54">
        <f>AVERAGE('Raw data'!QJ71:QO71)</f>
        <v>-9.9762962881749981</v>
      </c>
      <c r="BZ71" s="13">
        <f>AVERAGE('Raw data'!QP71:QU71)</f>
        <v>-8.7956243006333334</v>
      </c>
      <c r="CA71" s="43">
        <f>AVERAGE('Raw data'!QV71:RA71)</f>
        <v>-11.302220358853333</v>
      </c>
      <c r="CB71" s="8">
        <f>AVERAGE('Raw data'!RB71:RG71)</f>
        <v>-9.1791627248200012</v>
      </c>
      <c r="CC71" s="60">
        <f>AVERAGE('Raw data'!RH71:RM71)</f>
        <v>-9.1528596242199995</v>
      </c>
      <c r="CD71" s="19">
        <f>AVERAGE('Raw data'!RN71:RS71)</f>
        <v>-11.081453049978334</v>
      </c>
      <c r="CE71" s="46">
        <f>AVERAGE('Raw data'!RT71:RY71)</f>
        <v>-5.0278112554550001</v>
      </c>
      <c r="CF71" s="13">
        <f>AVERAGE('Raw data'!RZ71:SE71)</f>
        <v>-11.831295812918334</v>
      </c>
      <c r="CG71" s="16">
        <f>AVERAGE('Raw data'!SF71:SK71)</f>
        <v>-12.641298324258335</v>
      </c>
      <c r="CH71" s="54">
        <f>AVERAGE('Raw data'!SL71:SQ71)</f>
        <v>-10.509804711335001</v>
      </c>
      <c r="CI71" s="13">
        <f>AVERAGE('Raw data'!SR71:SW71)</f>
        <v>-7.6305871200516675</v>
      </c>
      <c r="CJ71" s="43">
        <f>AVERAGE('Raw data'!SX71:TC71)</f>
        <v>-11.973057072945002</v>
      </c>
      <c r="CK71" s="8">
        <f>AVERAGE('Raw data'!TD71:TI71)</f>
        <v>-9.5800960334133336</v>
      </c>
      <c r="CL71" s="60">
        <f>AVERAGE('Raw data'!TJ71:TO71)</f>
        <v>-8.7735555744099987</v>
      </c>
      <c r="CM71" s="19">
        <f>AVERAGE('Raw data'!TP71:TU71)</f>
        <v>-5.1674515010918336</v>
      </c>
      <c r="CP71" s="65">
        <f t="shared" si="8"/>
        <v>-11.645940981282653</v>
      </c>
      <c r="CQ71" s="13">
        <f t="shared" si="9"/>
        <v>-11.785228639713754</v>
      </c>
      <c r="CR71" s="19">
        <f t="shared" si="10"/>
        <v>-11.762737187033641</v>
      </c>
    </row>
    <row r="72" spans="1:96" x14ac:dyDescent="0.25">
      <c r="A72" s="38">
        <f t="shared" si="11"/>
        <v>0.67000000000000037</v>
      </c>
      <c r="B72" s="65">
        <f>AVERAGE('Raw data'!B72:G72)</f>
        <v>-0.66078849438606657</v>
      </c>
      <c r="C72" s="13">
        <f>AVERAGE('Raw data'!H72:M72)</f>
        <v>1.8214174295458336</v>
      </c>
      <c r="D72" s="16">
        <f>AVERAGE('Raw data'!N72:S72)</f>
        <v>-0.14498589593949995</v>
      </c>
      <c r="E72" s="54">
        <f>AVERAGE('Raw data'!T72:Y72)</f>
        <v>-1.0140602084988333</v>
      </c>
      <c r="F72" s="13">
        <f>AVERAGE('Raw data'!Z72:AE72)</f>
        <v>-3.4105072772500002</v>
      </c>
      <c r="G72" s="43">
        <f>AVERAGE('Raw data'!AF72:AK72)</f>
        <v>1.9317869277816666</v>
      </c>
      <c r="H72" s="8">
        <f>AVERAGE('Raw data'!AL72:AQ72)</f>
        <v>0.37919158292983329</v>
      </c>
      <c r="I72" s="60">
        <f>AVERAGE('Raw data'!AR72:AW72)</f>
        <v>-0.5982034026095</v>
      </c>
      <c r="J72" s="19">
        <f>AVERAGE('Raw data'!AX72:BC72)</f>
        <v>0.37745589136966667</v>
      </c>
      <c r="K72" s="65">
        <f>AVERAGE('Raw data'!BD72:BI72)</f>
        <v>-9.1405265871766659</v>
      </c>
      <c r="L72" s="13">
        <f>AVERAGE('Raw data'!BJ72:BO72)</f>
        <v>-6.4030927000040005</v>
      </c>
      <c r="M72" s="16">
        <f>AVERAGE('Raw data'!BP72:BU72)</f>
        <v>-8.4617157538733334</v>
      </c>
      <c r="N72" s="54">
        <f>AVERAGE('Raw data'!BV72:CA72)</f>
        <v>-9.8311373281466672</v>
      </c>
      <c r="O72" s="13">
        <f>AVERAGE('Raw data'!CB72:CG72)</f>
        <v>-4.0809905872320007</v>
      </c>
      <c r="P72" s="43">
        <f>AVERAGE('Raw data'!CH72:CM72)</f>
        <v>-6.1795324476583327</v>
      </c>
      <c r="Q72" s="8">
        <f>AVERAGE('Raw data'!CN72:CS72)</f>
        <v>-6.4058345715199998</v>
      </c>
      <c r="R72" s="60">
        <f>AVERAGE('Raw data'!CT72:CY72)</f>
        <v>-9.1985807045233319</v>
      </c>
      <c r="S72" s="19">
        <f>AVERAGE('Raw data'!CZ72:DE72)</f>
        <v>-9.7817046499249987</v>
      </c>
      <c r="T72" s="46">
        <f>AVERAGE('Raw data'!DF72:DK72)</f>
        <v>-12.196900951060002</v>
      </c>
      <c r="U72" s="13">
        <f>AVERAGE('Raw data'!DL72:DQ72)</f>
        <v>-12.067190263249998</v>
      </c>
      <c r="V72" s="16">
        <f>AVERAGE('Raw data'!DR72:DW72)</f>
        <v>-12.398790032061667</v>
      </c>
      <c r="W72" s="54">
        <f>AVERAGE('Raw data'!DX72:EC72)</f>
        <v>-11.452473704014999</v>
      </c>
      <c r="X72" s="13">
        <f>AVERAGE('Raw data'!ED72:EI72)</f>
        <v>-12.587077210748333</v>
      </c>
      <c r="Y72" s="43">
        <f>AVERAGE('Raw data'!EJ72:EO72)</f>
        <v>-9.4043707963816665</v>
      </c>
      <c r="Z72" s="8">
        <f>AVERAGE('Raw data'!EP72:EU72)</f>
        <v>-12.427967090616667</v>
      </c>
      <c r="AA72" s="60">
        <f>AVERAGE('Raw data'!EV72:FA72)</f>
        <v>-14.318313234649999</v>
      </c>
      <c r="AB72" s="19">
        <f>AVERAGE('Raw data'!FB72:FG72)</f>
        <v>-11.228488087641667</v>
      </c>
      <c r="AC72" s="46">
        <f>AVERAGE('Raw data'!FH72:FM72)</f>
        <v>-3.1030170315499999</v>
      </c>
      <c r="AD72" s="13">
        <f>AVERAGE('Raw data'!FN72:FS72)</f>
        <v>-2.5570353224865001</v>
      </c>
      <c r="AE72" s="16">
        <f>AVERAGE('Raw data'!FT72:FY72)</f>
        <v>-4.9103057479850003</v>
      </c>
      <c r="AF72" s="54">
        <f>AVERAGE('Raw data'!FZ72:GE72)</f>
        <v>-6.386872454483334</v>
      </c>
      <c r="AG72" s="13">
        <f>AVERAGE('Raw data'!GF72:GK72)</f>
        <v>-10.304933510628333</v>
      </c>
      <c r="AH72" s="43">
        <f>AVERAGE('Raw data'!GL72:GQ72)</f>
        <v>-9.528130434366668</v>
      </c>
      <c r="AI72" s="8">
        <f>AVERAGE('Raw data'!GR72:GW72)</f>
        <v>-8.3348037600483345</v>
      </c>
      <c r="AJ72" s="60">
        <f>AVERAGE('Raw data'!GX72:HC72)</f>
        <v>-10.302703734226668</v>
      </c>
      <c r="AK72" s="19">
        <f>AVERAGE('Raw data'!HD72:HI72)</f>
        <v>-7.0740257891016673</v>
      </c>
      <c r="AL72" s="46">
        <f>AVERAGE('Raw data'!HJ72:HO72)</f>
        <v>-14.084301629066665</v>
      </c>
      <c r="AM72" s="13">
        <f>AVERAGE('Raw data'!HP72:HU72)</f>
        <v>-14.920588919316666</v>
      </c>
      <c r="AN72" s="16">
        <f>AVERAGE('Raw data'!HV72:IA72)</f>
        <v>-15.028152443583332</v>
      </c>
      <c r="AO72" s="54">
        <f>AVERAGE('Raw data'!IB72:IG72)</f>
        <v>-16.16457892895</v>
      </c>
      <c r="AP72" s="13">
        <f>AVERAGE('Raw data'!IH72:IM72)</f>
        <v>-16.950370813999999</v>
      </c>
      <c r="AQ72" s="43">
        <f>AVERAGE('Raw data'!IN72:IS72)</f>
        <v>-18.386375241266666</v>
      </c>
      <c r="AR72" s="8">
        <f>AVERAGE('Raw data'!IT72:IY72)</f>
        <v>-18.496770143499997</v>
      </c>
      <c r="AS72" s="60">
        <f>AVERAGE('Raw data'!IZ72:JE72)</f>
        <v>-15.614062641466667</v>
      </c>
      <c r="AT72" s="19">
        <f>AVERAGE('Raw data'!JF72:JK72)</f>
        <v>-17.455732604650002</v>
      </c>
      <c r="AU72" s="46">
        <f>AVERAGE('Raw data'!JL72:JQ72)</f>
        <v>-11.117576632493334</v>
      </c>
      <c r="AV72" s="13">
        <f>AVERAGE('Raw data'!JR72:JW72)</f>
        <v>-11.472641693750001</v>
      </c>
      <c r="AW72" s="16">
        <f>AVERAGE('Raw data'!JX72:KC72)</f>
        <v>-11.357747257551665</v>
      </c>
      <c r="AX72" s="54">
        <f>AVERAGE('Raw data'!KD72:KI72)</f>
        <v>-8.4666097029050018</v>
      </c>
      <c r="AY72" s="13">
        <f>AVERAGE('Raw data'!KJ72:KO72)</f>
        <v>-8.8242977293399996</v>
      </c>
      <c r="AZ72" s="43">
        <f>AVERAGE('Raw data'!KP72:KU72)</f>
        <v>-11.659533751796666</v>
      </c>
      <c r="BA72" s="8">
        <f>AVERAGE('Raw data'!KV72:LA72)</f>
        <v>-13.791619188</v>
      </c>
      <c r="BB72" s="60">
        <f>AVERAGE('Raw data'!LB72:LG72)</f>
        <v>-13.410439275121666</v>
      </c>
      <c r="BC72" s="19">
        <f>AVERAGE('Raw data'!LH72:LM72)</f>
        <v>-13.973561453816664</v>
      </c>
      <c r="BD72" s="46">
        <f>AVERAGE('Raw data'!LN72:LS72)</f>
        <v>-16.178272933966664</v>
      </c>
      <c r="BE72" s="13">
        <f>AVERAGE('Raw data'!LT72:LY72)</f>
        <v>-13.879166960718335</v>
      </c>
      <c r="BF72" s="16">
        <f>AVERAGE('Raw data'!LZ72:ME72)</f>
        <v>-14.314121627813336</v>
      </c>
      <c r="BG72" s="54">
        <f>AVERAGE('Raw data'!MF72:MK72)</f>
        <v>-15.317599658950002</v>
      </c>
      <c r="BH72" s="13">
        <f>AVERAGE('Raw data'!ML72:MQ72)</f>
        <v>-18.64359044073333</v>
      </c>
      <c r="BI72" s="43">
        <f>AVERAGE('Raw data'!MR72:MW72)</f>
        <v>-16.682381021200001</v>
      </c>
      <c r="BJ72" s="8">
        <f>AVERAGE('Raw data'!MX72:NC72)</f>
        <v>-10.630935406695</v>
      </c>
      <c r="BK72" s="60">
        <f>AVERAGE('Raw data'!ND72:NI72)</f>
        <v>-13.632009382249999</v>
      </c>
      <c r="BL72" s="19">
        <f>AVERAGE('Raw data'!NJ72:NO72)</f>
        <v>-11.086244277975</v>
      </c>
      <c r="BM72" s="46">
        <f>AVERAGE('Raw data'!NP72:NU72)</f>
        <v>-14.654102438316668</v>
      </c>
      <c r="BN72" s="13">
        <f>AVERAGE('Raw data'!NV72:OA72)</f>
        <v>-13.398618489883333</v>
      </c>
      <c r="BO72" s="16">
        <f>AVERAGE('Raw data'!OB72:OG72)</f>
        <v>-10.130413620468333</v>
      </c>
      <c r="BP72" s="54">
        <f>AVERAGE('Raw data'!OH72:OM72)</f>
        <v>-10.788455206546667</v>
      </c>
      <c r="BQ72" s="13">
        <f>AVERAGE('Raw data'!ON72:OS72)</f>
        <v>-9.7700387581099992</v>
      </c>
      <c r="BR72" s="43">
        <f>AVERAGE('Raw data'!OT72:OY72)</f>
        <v>-9.8101185504616666</v>
      </c>
      <c r="BS72" s="8">
        <f>AVERAGE('Raw data'!OZ72:PE72)</f>
        <v>-6.9962973554949999</v>
      </c>
      <c r="BT72" s="60">
        <f>AVERAGE('Raw data'!PF72:PK72)</f>
        <v>-11.069190260553333</v>
      </c>
      <c r="BU72" s="19">
        <f>AVERAGE('Raw data'!PL72:PQ72)</f>
        <v>-12.595585430470001</v>
      </c>
      <c r="BV72" s="46">
        <f>AVERAGE('Raw data'!PR71:PW71)</f>
        <v>-13.453560726180001</v>
      </c>
      <c r="BW72" s="13">
        <f>AVERAGE('Raw data'!PX72:QC72)</f>
        <v>-11.090589412851669</v>
      </c>
      <c r="BX72" s="16">
        <f>AVERAGE('Raw data'!QD72:QI72)</f>
        <v>-11.151745514864999</v>
      </c>
      <c r="BY72" s="54">
        <f>AVERAGE('Raw data'!QJ72:QO72)</f>
        <v>-8.3850724538150008</v>
      </c>
      <c r="BZ72" s="13">
        <f>AVERAGE('Raw data'!QP72:QU72)</f>
        <v>-7.3345906380883337</v>
      </c>
      <c r="CA72" s="43">
        <f>AVERAGE('Raw data'!QV72:RA72)</f>
        <v>-9.7851231344600009</v>
      </c>
      <c r="CB72" s="8">
        <f>AVERAGE('Raw data'!RB72:RG72)</f>
        <v>-7.4775017599199991</v>
      </c>
      <c r="CC72" s="60">
        <f>AVERAGE('Raw data'!RH72:RM72)</f>
        <v>-7.4189530237499994</v>
      </c>
      <c r="CD72" s="19">
        <f>AVERAGE('Raw data'!RN72:RS72)</f>
        <v>-9.3768841441483346</v>
      </c>
      <c r="CE72" s="46">
        <f>AVERAGE('Raw data'!RT72:RY72)</f>
        <v>-4.3668076888733331</v>
      </c>
      <c r="CF72" s="13">
        <f>AVERAGE('Raw data'!RZ72:SE72)</f>
        <v>-10.820732892365001</v>
      </c>
      <c r="CG72" s="16">
        <f>AVERAGE('Raw data'!SF72:SK72)</f>
        <v>-11.609343190981667</v>
      </c>
      <c r="CH72" s="54">
        <f>AVERAGE('Raw data'!SL72:SQ72)</f>
        <v>-9.3528142412383328</v>
      </c>
      <c r="CI72" s="13">
        <f>AVERAGE('Raw data'!SR72:SW72)</f>
        <v>-6.5507022452349988</v>
      </c>
      <c r="CJ72" s="43">
        <f>AVERAGE('Raw data'!SX72:TC72)</f>
        <v>-10.422398370888333</v>
      </c>
      <c r="CK72" s="8">
        <f>AVERAGE('Raw data'!TD72:TI72)</f>
        <v>-8.1198419940450002</v>
      </c>
      <c r="CL72" s="60">
        <f>AVERAGE('Raw data'!TJ72:TO72)</f>
        <v>-7.4892153747883343</v>
      </c>
      <c r="CM72" s="19">
        <f>AVERAGE('Raw data'!TP72:TU72)</f>
        <v>-3.9704529035100005</v>
      </c>
      <c r="CP72" s="65">
        <f t="shared" si="8"/>
        <v>-10.024201704858177</v>
      </c>
      <c r="CQ72" s="13">
        <f t="shared" si="9"/>
        <v>-10.126729480994413</v>
      </c>
      <c r="CR72" s="19">
        <f t="shared" si="10"/>
        <v>-10.132092644103643</v>
      </c>
    </row>
    <row r="73" spans="1:96" x14ac:dyDescent="0.25">
      <c r="A73" s="38">
        <f t="shared" si="11"/>
        <v>0.68000000000000038</v>
      </c>
      <c r="B73" s="65">
        <f>AVERAGE('Raw data'!B73:G73)</f>
        <v>1.8893625365049998E-2</v>
      </c>
      <c r="C73" s="13">
        <f>AVERAGE('Raw data'!H73:M73)</f>
        <v>2.5819900671633333</v>
      </c>
      <c r="D73" s="16">
        <f>AVERAGE('Raw data'!N73:S73)</f>
        <v>0.76640190392750007</v>
      </c>
      <c r="E73" s="54">
        <f>AVERAGE('Raw data'!T73:Y73)</f>
        <v>-0.16076747616195006</v>
      </c>
      <c r="F73" s="13">
        <f>AVERAGE('Raw data'!Z73:AE73)</f>
        <v>-2.6737666622783336</v>
      </c>
      <c r="G73" s="43">
        <f>AVERAGE('Raw data'!AF73:AK73)</f>
        <v>2.7594594343516667</v>
      </c>
      <c r="H73" s="8">
        <f>AVERAGE('Raw data'!AL73:AQ73)</f>
        <v>1.2372631325345333</v>
      </c>
      <c r="I73" s="60">
        <f>AVERAGE('Raw data'!AR73:AW73)</f>
        <v>0.18308813760599998</v>
      </c>
      <c r="J73" s="19">
        <f>AVERAGE('Raw data'!AX73:BC73)</f>
        <v>1.2733138060578002</v>
      </c>
      <c r="K73" s="65">
        <f>AVERAGE('Raw data'!BD73:BI73)</f>
        <v>-7.8739651362016678</v>
      </c>
      <c r="L73" s="13">
        <f>AVERAGE('Raw data'!BJ73:BO73)</f>
        <v>-5.1828609619120005</v>
      </c>
      <c r="M73" s="16">
        <f>AVERAGE('Raw data'!BP73:BU73)</f>
        <v>-7.3344854799916668</v>
      </c>
      <c r="N73" s="54">
        <f>AVERAGE('Raw data'!BV73:CA73)</f>
        <v>-8.6022187868683329</v>
      </c>
      <c r="O73" s="13">
        <f>AVERAGE('Raw data'!CB73:CG73)</f>
        <v>-3.1446908326159999</v>
      </c>
      <c r="P73" s="43">
        <f>AVERAGE('Raw data'!CH73:CM73)</f>
        <v>-4.9947315788266673</v>
      </c>
      <c r="Q73" s="8">
        <f>AVERAGE('Raw data'!CN73:CS73)</f>
        <v>-5.2318860117583332</v>
      </c>
      <c r="R73" s="60">
        <f>AVERAGE('Raw data'!CT73:CY73)</f>
        <v>-7.6543795013433327</v>
      </c>
      <c r="S73" s="19">
        <f>AVERAGE('Raw data'!CZ73:DE73)</f>
        <v>-8.3039951705949999</v>
      </c>
      <c r="T73" s="46">
        <f>AVERAGE('Raw data'!DF73:DK73)</f>
        <v>-9.1663077370233346</v>
      </c>
      <c r="U73" s="13">
        <f>AVERAGE('Raw data'!DL73:DQ73)</f>
        <v>-9.0152449862283337</v>
      </c>
      <c r="V73" s="16">
        <f>AVERAGE('Raw data'!DR73:DW73)</f>
        <v>-9.5572843138416665</v>
      </c>
      <c r="W73" s="54">
        <f>AVERAGE('Raw data'!DX73:EC73)</f>
        <v>-8.6737550004333333</v>
      </c>
      <c r="X73" s="13">
        <f>AVERAGE('Raw data'!ED73:EI73)</f>
        <v>-9.8926929330766669</v>
      </c>
      <c r="Y73" s="43">
        <f>AVERAGE('Raw data'!EJ73:EO73)</f>
        <v>-6.4141076056171507</v>
      </c>
      <c r="Z73" s="8">
        <f>AVERAGE('Raw data'!EP73:EU73)</f>
        <v>-9.7114644146050004</v>
      </c>
      <c r="AA73" s="60">
        <f>AVERAGE('Raw data'!EV73:FA73)</f>
        <v>-11.62405295053</v>
      </c>
      <c r="AB73" s="19">
        <f>AVERAGE('Raw data'!FB73:FG73)</f>
        <v>-8.5667957496683336</v>
      </c>
      <c r="AC73" s="46">
        <f>AVERAGE('Raw data'!FH73:FM73)</f>
        <v>-1.7004051004346667</v>
      </c>
      <c r="AD73" s="13">
        <f>AVERAGE('Raw data'!FN73:FS73)</f>
        <v>-1.1182691209266666</v>
      </c>
      <c r="AE73" s="16">
        <f>AVERAGE('Raw data'!FT73:FY73)</f>
        <v>-3.6783439140503327</v>
      </c>
      <c r="AF73" s="54">
        <f>AVERAGE('Raw data'!FZ73:GE73)</f>
        <v>-5.1792940902716671</v>
      </c>
      <c r="AG73" s="13">
        <f>AVERAGE('Raw data'!GF73:GK73)</f>
        <v>-9.1332339763666663</v>
      </c>
      <c r="AH73" s="43">
        <f>AVERAGE('Raw data'!GL73:GQ73)</f>
        <v>-8.2464848995283333</v>
      </c>
      <c r="AI73" s="8">
        <f>AVERAGE('Raw data'!GR73:GW73)</f>
        <v>-7.129715426763334</v>
      </c>
      <c r="AJ73" s="60">
        <f>AVERAGE('Raw data'!GX73:HC73)</f>
        <v>-8.7694537703300011</v>
      </c>
      <c r="AK73" s="19">
        <f>AVERAGE('Raw data'!HD73:HI73)</f>
        <v>-5.8414096069349997</v>
      </c>
      <c r="AL73" s="46">
        <f>AVERAGE('Raw data'!HJ73:HO73)</f>
        <v>-11.802566407516665</v>
      </c>
      <c r="AM73" s="13">
        <f>AVERAGE('Raw data'!HP73:HU73)</f>
        <v>-12.716473967250002</v>
      </c>
      <c r="AN73" s="16">
        <f>AVERAGE('Raw data'!HV73:IA73)</f>
        <v>-12.938262761433331</v>
      </c>
      <c r="AO73" s="54">
        <f>AVERAGE('Raw data'!IB73:IG73)</f>
        <v>-14.310470453900001</v>
      </c>
      <c r="AP73" s="13">
        <f>AVERAGE('Raw data'!IH73:IM73)</f>
        <v>-14.919447790783332</v>
      </c>
      <c r="AQ73" s="43">
        <f>AVERAGE('Raw data'!IN73:IS73)</f>
        <v>-16.652731571183331</v>
      </c>
      <c r="AR73" s="8">
        <f>AVERAGE('Raw data'!IT73:IY73)</f>
        <v>-16.563015708933332</v>
      </c>
      <c r="AS73" s="60">
        <f>AVERAGE('Raw data'!IZ73:JE73)</f>
        <v>-13.342779439300001</v>
      </c>
      <c r="AT73" s="19">
        <f>AVERAGE('Raw data'!JF73:JK73)</f>
        <v>-15.23969976425</v>
      </c>
      <c r="AU73" s="46">
        <f>AVERAGE('Raw data'!JL73:JQ73)</f>
        <v>-9.6075634511366665</v>
      </c>
      <c r="AV73" s="13">
        <f>AVERAGE('Raw data'!JR73:JW73)</f>
        <v>-9.8016657002816672</v>
      </c>
      <c r="AW73" s="16">
        <f>AVERAGE('Raw data'!JX73:KC73)</f>
        <v>-10.074621089303333</v>
      </c>
      <c r="AX73" s="54">
        <f>AVERAGE('Raw data'!KD73:KI73)</f>
        <v>-6.8936431725816663</v>
      </c>
      <c r="AY73" s="13">
        <f>AVERAGE('Raw data'!KJ73:KO73)</f>
        <v>-7.339427890773333</v>
      </c>
      <c r="AZ73" s="43">
        <f>AVERAGE('Raw data'!KP73:KU73)</f>
        <v>-10.132291247043336</v>
      </c>
      <c r="BA73" s="8">
        <f>AVERAGE('Raw data'!KV73:LA73)</f>
        <v>-12.218518848406665</v>
      </c>
      <c r="BB73" s="60">
        <f>AVERAGE('Raw data'!LB73:LG73)</f>
        <v>-11.568539911916666</v>
      </c>
      <c r="BC73" s="19">
        <f>AVERAGE('Raw data'!LH73:LM73)</f>
        <v>-12.315463167826669</v>
      </c>
      <c r="BD73" s="46">
        <f>AVERAGE('Raw data'!LN73:LS73)</f>
        <v>-13.771251519516667</v>
      </c>
      <c r="BE73" s="13">
        <f>AVERAGE('Raw data'!LT73:LY73)</f>
        <v>-11.442394355146668</v>
      </c>
      <c r="BF73" s="16">
        <f>AVERAGE('Raw data'!LZ73:ME73)</f>
        <v>-11.870413659433332</v>
      </c>
      <c r="BG73" s="54">
        <f>AVERAGE('Raw data'!MF73:MK73)</f>
        <v>-12.900270996089999</v>
      </c>
      <c r="BH73" s="13">
        <f>AVERAGE('Raw data'!ML73:MQ73)</f>
        <v>-16.019957021083332</v>
      </c>
      <c r="BI73" s="43">
        <f>AVERAGE('Raw data'!MR73:MW73)</f>
        <v>-14.575876172383333</v>
      </c>
      <c r="BJ73" s="8">
        <f>AVERAGE('Raw data'!MX73:NC73)</f>
        <v>-8.1065523370116672</v>
      </c>
      <c r="BK73" s="60">
        <f>AVERAGE('Raw data'!ND73:NI73)</f>
        <v>-10.739983237564999</v>
      </c>
      <c r="BL73" s="19">
        <f>AVERAGE('Raw data'!NJ73:NO73)</f>
        <v>-8.5512723859133342</v>
      </c>
      <c r="BM73" s="46">
        <f>AVERAGE('Raw data'!NP73:NU73)</f>
        <v>-12.079930636083333</v>
      </c>
      <c r="BN73" s="13">
        <f>AVERAGE('Raw data'!NV73:OA73)</f>
        <v>-10.874666128160001</v>
      </c>
      <c r="BO73" s="16">
        <f>AVERAGE('Raw data'!OB73:OG73)</f>
        <v>-7.782602717083333</v>
      </c>
      <c r="BP73" s="54">
        <f>AVERAGE('Raw data'!OH73:OM73)</f>
        <v>-8.4832791836966663</v>
      </c>
      <c r="BQ73" s="13">
        <f>AVERAGE('Raw data'!ON73:OS73)</f>
        <v>-7.5947028716416662</v>
      </c>
      <c r="BR73" s="43">
        <f>AVERAGE('Raw data'!OT73:OY73)</f>
        <v>-7.5040704790749997</v>
      </c>
      <c r="BS73" s="8">
        <f>AVERAGE('Raw data'!OZ73:PE73)</f>
        <v>-4.5369689464566667</v>
      </c>
      <c r="BT73" s="60">
        <f>AVERAGE('Raw data'!PF73:PK73)</f>
        <v>-8.9451438363399998</v>
      </c>
      <c r="BU73" s="19">
        <f>AVERAGE('Raw data'!PL73:PQ73)</f>
        <v>-10.331957832973334</v>
      </c>
      <c r="BV73" s="46">
        <f>AVERAGE('Raw data'!PR72:PW72)</f>
        <v>-12.062427024848002</v>
      </c>
      <c r="BW73" s="13">
        <f>AVERAGE('Raw data'!PX73:QC73)</f>
        <v>-9.6566781997666666</v>
      </c>
      <c r="BX73" s="16">
        <f>AVERAGE('Raw data'!QD73:QI73)</f>
        <v>-9.7116395505316664</v>
      </c>
      <c r="BY73" s="54">
        <f>AVERAGE('Raw data'!QJ73:QO73)</f>
        <v>-6.7343883339533326</v>
      </c>
      <c r="BZ73" s="13">
        <f>AVERAGE('Raw data'!QP73:QU73)</f>
        <v>-5.8651942888883335</v>
      </c>
      <c r="CA73" s="43">
        <f>AVERAGE('Raw data'!QV73:RA73)</f>
        <v>-8.1940140374449992</v>
      </c>
      <c r="CB73" s="8">
        <f>AVERAGE('Raw data'!RB73:RG73)</f>
        <v>-5.7475278695433341</v>
      </c>
      <c r="CC73" s="60">
        <f>AVERAGE('Raw data'!RH73:RM73)</f>
        <v>-5.6972643725083332</v>
      </c>
      <c r="CD73" s="19">
        <f>AVERAGE('Raw data'!RN73:RS73)</f>
        <v>-7.7101866928683336</v>
      </c>
      <c r="CE73" s="46">
        <f>AVERAGE('Raw data'!RT73:RY73)</f>
        <v>-3.4066544461241666</v>
      </c>
      <c r="CF73" s="13">
        <f>AVERAGE('Raw data'!RZ73:SE73)</f>
        <v>-9.5317533524683338</v>
      </c>
      <c r="CG73" s="16">
        <f>AVERAGE('Raw data'!SF73:SK73)</f>
        <v>-10.272618853263333</v>
      </c>
      <c r="CH73" s="54">
        <f>AVERAGE('Raw data'!SL73:SQ73)</f>
        <v>-7.8723906453500012</v>
      </c>
      <c r="CI73" s="13">
        <f>AVERAGE('Raw data'!SR73:SW73)</f>
        <v>-5.2273786989849995</v>
      </c>
      <c r="CJ73" s="43">
        <f>AVERAGE('Raw data'!SX73:TC73)</f>
        <v>-8.6193283716850004</v>
      </c>
      <c r="CK73" s="8">
        <f>AVERAGE('Raw data'!TD73:TI73)</f>
        <v>-6.5228593635633336</v>
      </c>
      <c r="CL73" s="60">
        <f>AVERAGE('Raw data'!TJ73:TO73)</f>
        <v>-6.0678461186100003</v>
      </c>
      <c r="CM73" s="19">
        <f>AVERAGE('Raw data'!TP73:TU73)</f>
        <v>-2.6468795649200003</v>
      </c>
      <c r="CP73" s="65">
        <f t="shared" si="8"/>
        <v>-8.2292626501989865</v>
      </c>
      <c r="CQ73" s="13">
        <f t="shared" si="9"/>
        <v>-8.3024891682062609</v>
      </c>
      <c r="CR73" s="19">
        <f t="shared" si="10"/>
        <v>-8.3438506378812161</v>
      </c>
    </row>
    <row r="74" spans="1:96" x14ac:dyDescent="0.25">
      <c r="A74" s="38">
        <f t="shared" si="11"/>
        <v>0.69000000000000039</v>
      </c>
      <c r="B74" s="65">
        <f>AVERAGE('Raw data'!B74:G74)</f>
        <v>0.79442618655783337</v>
      </c>
      <c r="C74" s="13">
        <f>AVERAGE('Raw data'!H74:M74)</f>
        <v>3.3421643984316667</v>
      </c>
      <c r="D74" s="16">
        <f>AVERAGE('Raw data'!N74:S74)</f>
        <v>1.62232717811875</v>
      </c>
      <c r="E74" s="54">
        <f>AVERAGE('Raw data'!T74:Y74)</f>
        <v>0.65172289680683337</v>
      </c>
      <c r="F74" s="13">
        <f>AVERAGE('Raw data'!Z74:AE74)</f>
        <v>-1.8970932177688333</v>
      </c>
      <c r="G74" s="43">
        <f>AVERAGE('Raw data'!AF74:AK74)</f>
        <v>3.485076591571667</v>
      </c>
      <c r="H74" s="8">
        <f>AVERAGE('Raw data'!AL74:AQ74)</f>
        <v>2.0304224972431668</v>
      </c>
      <c r="I74" s="60">
        <f>AVERAGE('Raw data'!AR74:AW74)</f>
        <v>0.91710418967016649</v>
      </c>
      <c r="J74" s="19">
        <f>AVERAGE('Raw data'!AX74:BC74)</f>
        <v>2.1758199417599999</v>
      </c>
      <c r="K74" s="65">
        <f>AVERAGE('Raw data'!BD74:BI74)</f>
        <v>-6.4985030714666676</v>
      </c>
      <c r="L74" s="13">
        <f>AVERAGE('Raw data'!BJ74:BO74)</f>
        <v>-3.8872500038120004</v>
      </c>
      <c r="M74" s="16">
        <f>AVERAGE('Raw data'!BP74:BU74)</f>
        <v>-6.0364713692650005</v>
      </c>
      <c r="N74" s="54">
        <f>AVERAGE('Raw data'!BV74:CA74)</f>
        <v>-7.264775143465001</v>
      </c>
      <c r="O74" s="13">
        <f>AVERAGE('Raw data'!CB74:CG74)</f>
        <v>-2.0981654031856003</v>
      </c>
      <c r="P74" s="43">
        <f>AVERAGE('Raw data'!CH74:CM74)</f>
        <v>-3.7292228492099997</v>
      </c>
      <c r="Q74" s="8">
        <f>AVERAGE('Raw data'!CN74:CS74)</f>
        <v>-3.931871976653333</v>
      </c>
      <c r="R74" s="60">
        <f>AVERAGE('Raw data'!CT74:CY74)</f>
        <v>-6.0133595812316658</v>
      </c>
      <c r="S74" s="19">
        <f>AVERAGE('Raw data'!CZ74:DE74)</f>
        <v>-6.7116724046066665</v>
      </c>
      <c r="T74" s="46">
        <f>AVERAGE('Raw data'!DF74:DK74)</f>
        <v>-6.1996721565650006</v>
      </c>
      <c r="U74" s="13">
        <f>AVERAGE('Raw data'!DL74:DQ74)</f>
        <v>-6.2250866754816663</v>
      </c>
      <c r="V74" s="16">
        <f>AVERAGE('Raw data'!DR74:DW74)</f>
        <v>-6.9284584407000009</v>
      </c>
      <c r="W74" s="54">
        <f>AVERAGE('Raw data'!DX74:EC74)</f>
        <v>-5.9582951875549997</v>
      </c>
      <c r="X74" s="13">
        <f>AVERAGE('Raw data'!ED74:EI74)</f>
        <v>-7.287221573988333</v>
      </c>
      <c r="Y74" s="43">
        <f>AVERAGE('Raw data'!EJ74:EO74)</f>
        <v>-3.4017365676166667</v>
      </c>
      <c r="Z74" s="8">
        <f>AVERAGE('Raw data'!EP74:EU74)</f>
        <v>-7.0906361405133325</v>
      </c>
      <c r="AA74" s="60">
        <f>AVERAGE('Raw data'!EV74:FA74)</f>
        <v>-8.8560853846966676</v>
      </c>
      <c r="AB74" s="19">
        <f>AVERAGE('Raw data'!FB74:FG74)</f>
        <v>-6.045774578253333</v>
      </c>
      <c r="AC74" s="46">
        <f>AVERAGE('Raw data'!FH74:FM74)</f>
        <v>-0.24110786611773335</v>
      </c>
      <c r="AD74" s="13">
        <f>AVERAGE('Raw data'!FN74:FS74)</f>
        <v>0.2104261624946667</v>
      </c>
      <c r="AE74" s="16">
        <f>AVERAGE('Raw data'!FT74:FY74)</f>
        <v>-2.3314251997498334</v>
      </c>
      <c r="AF74" s="54">
        <f>AVERAGE('Raw data'!FZ74:GE74)</f>
        <v>-3.8124798786633334</v>
      </c>
      <c r="AG74" s="13">
        <f>AVERAGE('Raw data'!GF74:GK74)</f>
        <v>-7.8101291132050008</v>
      </c>
      <c r="AH74" s="43">
        <f>AVERAGE('Raw data'!GL74:GQ74)</f>
        <v>-6.8026418399816668</v>
      </c>
      <c r="AI74" s="8">
        <f>AVERAGE('Raw data'!GR74:GW74)</f>
        <v>-5.7577080011349997</v>
      </c>
      <c r="AJ74" s="60">
        <f>AVERAGE('Raw data'!GX74:HC74)</f>
        <v>-7.0630511005700001</v>
      </c>
      <c r="AK74" s="19">
        <f>AVERAGE('Raw data'!HD74:HI74)</f>
        <v>-4.4557689752166665</v>
      </c>
      <c r="AL74" s="46">
        <f>AVERAGE('Raw data'!HJ74:HO74)</f>
        <v>-9.5013780768666667</v>
      </c>
      <c r="AM74" s="13">
        <f>AVERAGE('Raw data'!HP74:HU74)</f>
        <v>-10.396961741453334</v>
      </c>
      <c r="AN74" s="16">
        <f>AVERAGE('Raw data'!HV74:IA74)</f>
        <v>-10.748052166295002</v>
      </c>
      <c r="AO74" s="54">
        <f>AVERAGE('Raw data'!IB74:IG74)</f>
        <v>-12.203630096116667</v>
      </c>
      <c r="AP74" s="13">
        <f>AVERAGE('Raw data'!IH74:IM74)</f>
        <v>-12.736654130619998</v>
      </c>
      <c r="AQ74" s="43">
        <f>AVERAGE('Raw data'!IN74:IS74)</f>
        <v>-14.699851899133334</v>
      </c>
      <c r="AR74" s="8">
        <f>AVERAGE('Raw data'!IT74:IY74)</f>
        <v>-14.40939595065</v>
      </c>
      <c r="AS74" s="60">
        <f>AVERAGE('Raw data'!IZ74:JE74)</f>
        <v>-10.97662370682</v>
      </c>
      <c r="AT74" s="19">
        <f>AVERAGE('Raw data'!JF74:JK74)</f>
        <v>-12.862244280181665</v>
      </c>
      <c r="AU74" s="46">
        <f>AVERAGE('Raw data'!JL74:JQ74)</f>
        <v>-7.9043594336499998</v>
      </c>
      <c r="AV74" s="13">
        <f>AVERAGE('Raw data'!JR74:JW74)</f>
        <v>-8.0094129633949986</v>
      </c>
      <c r="AW74" s="16">
        <f>AVERAGE('Raw data'!JX74:KC74)</f>
        <v>-8.5665965334483332</v>
      </c>
      <c r="AX74" s="54">
        <f>AVERAGE('Raw data'!KD74:KI74)</f>
        <v>-5.2502638953916669</v>
      </c>
      <c r="AY74" s="13">
        <f>AVERAGE('Raw data'!KJ74:KO74)</f>
        <v>-5.7321530433499994</v>
      </c>
      <c r="AZ74" s="43">
        <f>AVERAGE('Raw data'!KP74:KU74)</f>
        <v>-8.378669138756667</v>
      </c>
      <c r="BA74" s="8">
        <f>AVERAGE('Raw data'!KV74:LA74)</f>
        <v>-10.306231938196667</v>
      </c>
      <c r="BB74" s="60">
        <f>AVERAGE('Raw data'!LB74:LG74)</f>
        <v>-9.5603635056766674</v>
      </c>
      <c r="BC74" s="19">
        <f>AVERAGE('Raw data'!LH74:LM74)</f>
        <v>-10.408575703309999</v>
      </c>
      <c r="BD74" s="46">
        <f>AVERAGE('Raw data'!LN74:LS74)</f>
        <v>-11.123953431446665</v>
      </c>
      <c r="BE74" s="13">
        <f>AVERAGE('Raw data'!LT74:LY74)</f>
        <v>-8.9565345299283337</v>
      </c>
      <c r="BF74" s="16">
        <f>AVERAGE('Raw data'!LZ74:ME74)</f>
        <v>-9.1857882452083341</v>
      </c>
      <c r="BG74" s="54">
        <f>AVERAGE('Raw data'!MF74:MK74)</f>
        <v>-10.55828344227</v>
      </c>
      <c r="BH74" s="13">
        <f>AVERAGE('Raw data'!ML74:MQ74)</f>
        <v>-13.219201051400001</v>
      </c>
      <c r="BI74" s="43">
        <f>AVERAGE('Raw data'!MR74:MW74)</f>
        <v>-12.300243949883333</v>
      </c>
      <c r="BJ74" s="8">
        <f>AVERAGE('Raw data'!MX74:NC74)</f>
        <v>-5.6832591319066665</v>
      </c>
      <c r="BK74" s="60">
        <f>AVERAGE('Raw data'!ND74:NI74)</f>
        <v>-7.9059544746016668</v>
      </c>
      <c r="BL74" s="19">
        <f>AVERAGE('Raw data'!NJ74:NO74)</f>
        <v>-6.100092849928334</v>
      </c>
      <c r="BM74" s="46">
        <f>AVERAGE('Raw data'!NP74:NU74)</f>
        <v>-9.5838946533100007</v>
      </c>
      <c r="BN74" s="13">
        <f>AVERAGE('Raw data'!NV74:OA74)</f>
        <v>-8.4048526815599995</v>
      </c>
      <c r="BO74" s="16">
        <f>AVERAGE('Raw data'!OB74:OG74)</f>
        <v>-5.546217926343334</v>
      </c>
      <c r="BP74" s="54">
        <f>AVERAGE('Raw data'!OH74:OM74)</f>
        <v>-6.1561161824046664</v>
      </c>
      <c r="BQ74" s="13">
        <f>AVERAGE('Raw data'!ON74:OS74)</f>
        <v>-5.4318459578350007</v>
      </c>
      <c r="BR74" s="43">
        <f>AVERAGE('Raw data'!OT74:OY74)</f>
        <v>-5.3160285846399997</v>
      </c>
      <c r="BS74" s="8">
        <f>AVERAGE('Raw data'!OZ74:PE74)</f>
        <v>-2.2488450166583331</v>
      </c>
      <c r="BT74" s="60">
        <f>AVERAGE('Raw data'!PF74:PK74)</f>
        <v>-6.8346256991116663</v>
      </c>
      <c r="BU74" s="19">
        <f>AVERAGE('Raw data'!PL74:PQ74)</f>
        <v>-8.1713125340216664</v>
      </c>
      <c r="BV74" s="46">
        <f>AVERAGE('Raw data'!PR73:PW73)</f>
        <v>-10.493328483576001</v>
      </c>
      <c r="BW74" s="13">
        <f>AVERAGE('Raw data'!PX74:QC74)</f>
        <v>-8.1045800375883328</v>
      </c>
      <c r="BX74" s="16">
        <f>AVERAGE('Raw data'!QD74:QI74)</f>
        <v>-8.0885633413000004</v>
      </c>
      <c r="BY74" s="54">
        <f>AVERAGE('Raw data'!QJ74:QO74)</f>
        <v>-5.1040660452875004</v>
      </c>
      <c r="BZ74" s="13">
        <f>AVERAGE('Raw data'!QP74:QU74)</f>
        <v>-4.422989486853333</v>
      </c>
      <c r="CA74" s="43">
        <f>AVERAGE('Raw data'!QV74:RA74)</f>
        <v>-6.5940438437466655</v>
      </c>
      <c r="CB74" s="8">
        <f>AVERAGE('Raw data'!RB74:RG74)</f>
        <v>-4.0878498968483328</v>
      </c>
      <c r="CC74" s="60">
        <f>AVERAGE('Raw data'!RH74:RM74)</f>
        <v>-3.9999834186833336</v>
      </c>
      <c r="CD74" s="19">
        <f>AVERAGE('Raw data'!RN74:RS74)</f>
        <v>-5.9970720108349989</v>
      </c>
      <c r="CE74" s="46">
        <f>AVERAGE('Raw data'!RT74:RY74)</f>
        <v>-2.2795848528535001</v>
      </c>
      <c r="CF74" s="13">
        <f>AVERAGE('Raw data'!RZ74:SE74)</f>
        <v>-7.934668406250001</v>
      </c>
      <c r="CG74" s="16">
        <f>AVERAGE('Raw data'!SF74:SK74)</f>
        <v>-8.6881509002150015</v>
      </c>
      <c r="CH74" s="54">
        <f>AVERAGE('Raw data'!SL74:SQ74)</f>
        <v>-6.2166891785449998</v>
      </c>
      <c r="CI74" s="13">
        <f>AVERAGE('Raw data'!SR74:SW74)</f>
        <v>-3.7297555061166672</v>
      </c>
      <c r="CJ74" s="43">
        <f>AVERAGE('Raw data'!SX74:TC74)</f>
        <v>-6.7425585881866654</v>
      </c>
      <c r="CK74" s="8">
        <f>AVERAGE('Raw data'!TD74:TI74)</f>
        <v>-4.9193592214583335</v>
      </c>
      <c r="CL74" s="60">
        <f>AVERAGE('Raw data'!TJ74:TO74)</f>
        <v>-4.5806934429449999</v>
      </c>
      <c r="CM74" s="19">
        <f>AVERAGE('Raw data'!TP74:TU74)</f>
        <v>-1.3281343966733334</v>
      </c>
      <c r="CP74" s="65">
        <f t="shared" si="8"/>
        <v>-6.361152300995518</v>
      </c>
      <c r="CQ74" s="13">
        <f t="shared" si="9"/>
        <v>-6.4224584421058841</v>
      </c>
      <c r="CR74" s="19">
        <f t="shared" si="10"/>
        <v>-6.4766788092397727</v>
      </c>
    </row>
    <row r="75" spans="1:96" x14ac:dyDescent="0.25">
      <c r="A75" s="38">
        <f t="shared" si="11"/>
        <v>0.7000000000000004</v>
      </c>
      <c r="B75" s="65">
        <f>AVERAGE('Raw data'!B75:G75)</f>
        <v>1.5551120730744998</v>
      </c>
      <c r="C75" s="13">
        <f>AVERAGE('Raw data'!H75:M75)</f>
        <v>4.0475132346166669</v>
      </c>
      <c r="D75" s="16">
        <f>AVERAGE('Raw data'!N75:S75)</f>
        <v>2.42662937343</v>
      </c>
      <c r="E75" s="54">
        <f>AVERAGE('Raw data'!T75:Y75)</f>
        <v>1.3652294514075001</v>
      </c>
      <c r="F75" s="13">
        <f>AVERAGE('Raw data'!Z75:AE75)</f>
        <v>-1.1115218911633666</v>
      </c>
      <c r="G75" s="43">
        <f>AVERAGE('Raw data'!AF75:AK75)</f>
        <v>4.0791229168583341</v>
      </c>
      <c r="H75" s="8">
        <f>AVERAGE('Raw data'!AL75:AQ75)</f>
        <v>2.7080432176583336</v>
      </c>
      <c r="I75" s="60">
        <f>AVERAGE('Raw data'!AR75:AW75)</f>
        <v>1.5671165200568502</v>
      </c>
      <c r="J75" s="19">
        <f>AVERAGE('Raw data'!AX75:BC75)</f>
        <v>2.9991118272149997</v>
      </c>
      <c r="K75" s="65">
        <f>AVERAGE('Raw data'!BD75:BI75)</f>
        <v>-5.0582381407416657</v>
      </c>
      <c r="L75" s="13">
        <f>AVERAGE('Raw data'!BJ75:BO75)</f>
        <v>-2.5624894356740002</v>
      </c>
      <c r="M75" s="16">
        <f>AVERAGE('Raw data'!BP75:BU75)</f>
        <v>-4.6775163451833333</v>
      </c>
      <c r="N75" s="54">
        <f>AVERAGE('Raw data'!BV75:CA75)</f>
        <v>-5.8799264152833333</v>
      </c>
      <c r="O75" s="13">
        <f>AVERAGE('Raw data'!CB75:CG75)</f>
        <v>-0.95485250055839987</v>
      </c>
      <c r="P75" s="43">
        <f>AVERAGE('Raw data'!CH75:CM75)</f>
        <v>-2.4018523592499998</v>
      </c>
      <c r="Q75" s="8">
        <f>AVERAGE('Raw data'!CN75:CS75)</f>
        <v>-2.5496526479720001</v>
      </c>
      <c r="R75" s="60">
        <f>AVERAGE('Raw data'!CT75:CY75)</f>
        <v>-4.3957557002716667</v>
      </c>
      <c r="S75" s="19">
        <f>AVERAGE('Raw data'!CZ75:DE75)</f>
        <v>-5.1196815053616662</v>
      </c>
      <c r="T75" s="46">
        <f>AVERAGE('Raw data'!DF75:DK75)</f>
        <v>-3.4251434524939</v>
      </c>
      <c r="U75" s="13">
        <f>AVERAGE('Raw data'!DL75:DQ75)</f>
        <v>-3.5607855222349998</v>
      </c>
      <c r="V75" s="16">
        <f>AVERAGE('Raw data'!DR75:DW75)</f>
        <v>-4.4194620877483333</v>
      </c>
      <c r="W75" s="54">
        <f>AVERAGE('Raw data'!DX75:EC75)</f>
        <v>-3.43487728238</v>
      </c>
      <c r="X75" s="13">
        <f>AVERAGE('Raw data'!ED75:EI75)</f>
        <v>-4.8556074241799996</v>
      </c>
      <c r="Y75" s="43">
        <f>AVERAGE('Raw data'!EJ75:EO75)</f>
        <v>-0.65004177341866665</v>
      </c>
      <c r="Z75" s="8">
        <f>AVERAGE('Raw data'!EP75:EU75)</f>
        <v>-4.7062910139551661</v>
      </c>
      <c r="AA75" s="60">
        <f>AVERAGE('Raw data'!EV75:FA75)</f>
        <v>-6.2293961604449999</v>
      </c>
      <c r="AB75" s="19">
        <f>AVERAGE('Raw data'!FB75:FG75)</f>
        <v>-3.7779372135799996</v>
      </c>
      <c r="AC75" s="46">
        <f>AVERAGE('Raw data'!FH75:FM75)</f>
        <v>1.1892633361128668</v>
      </c>
      <c r="AD75" s="13">
        <f>AVERAGE('Raw data'!FN75:FS75)</f>
        <v>1.4726187390499998</v>
      </c>
      <c r="AE75" s="16">
        <f>AVERAGE('Raw data'!FT75:FY75)</f>
        <v>-0.9452447245508333</v>
      </c>
      <c r="AF75" s="54">
        <f>AVERAGE('Raw data'!FZ75:GE75)</f>
        <v>-2.4443977470198335</v>
      </c>
      <c r="AG75" s="13">
        <f>AVERAGE('Raw data'!GF75:GK75)</f>
        <v>-6.3046803871799995</v>
      </c>
      <c r="AH75" s="43">
        <f>AVERAGE('Raw data'!GL75:GQ75)</f>
        <v>-5.2848498980199992</v>
      </c>
      <c r="AI75" s="8">
        <f>AVERAGE('Raw data'!GR75:GW75)</f>
        <v>-4.2839409987150008</v>
      </c>
      <c r="AJ75" s="60">
        <f>AVERAGE('Raw data'!GX75:HC75)</f>
        <v>-5.2722852170449999</v>
      </c>
      <c r="AK75" s="19">
        <f>AVERAGE('Raw data'!HD75:HI75)</f>
        <v>-3.0935675621033329</v>
      </c>
      <c r="AL75" s="46">
        <f>AVERAGE('Raw data'!HJ75:HO75)</f>
        <v>-7.2799833297733336</v>
      </c>
      <c r="AM75" s="13">
        <f>AVERAGE('Raw data'!HP75:HU75)</f>
        <v>-8.0964917421349991</v>
      </c>
      <c r="AN75" s="16">
        <f>AVERAGE('Raw data'!HV75:IA75)</f>
        <v>-8.5345276037816671</v>
      </c>
      <c r="AO75" s="54">
        <f>AVERAGE('Raw data'!IB75:IG75)</f>
        <v>-10.120095745728333</v>
      </c>
      <c r="AP75" s="13">
        <f>AVERAGE('Raw data'!IH75:IM75)</f>
        <v>-10.555771668749999</v>
      </c>
      <c r="AQ75" s="43">
        <f>AVERAGE('Raw data'!IN75:IS75)</f>
        <v>-12.576674715683334</v>
      </c>
      <c r="AR75" s="8">
        <f>AVERAGE('Raw data'!IT75:IY75)</f>
        <v>-12.183534272520001</v>
      </c>
      <c r="AS75" s="60">
        <f>AVERAGE('Raw data'!IZ75:JE75)</f>
        <v>-8.6673391024266664</v>
      </c>
      <c r="AT75" s="19">
        <f>AVERAGE('Raw data'!JF75:JK75)</f>
        <v>-10.362819083506666</v>
      </c>
      <c r="AU75" s="46">
        <f>AVERAGE('Raw data'!JL75:JQ75)</f>
        <v>-6.1359292070049998</v>
      </c>
      <c r="AV75" s="13">
        <f>AVERAGE('Raw data'!JR75:JW75)</f>
        <v>-6.1183326959583324</v>
      </c>
      <c r="AW75" s="16">
        <f>AVERAGE('Raw data'!JX75:KC75)</f>
        <v>-6.9233643293383338</v>
      </c>
      <c r="AX75" s="54">
        <f>AVERAGE('Raw data'!KD75:KI75)</f>
        <v>-3.6290805498753334</v>
      </c>
      <c r="AY75" s="13">
        <f>AVERAGE('Raw data'!KJ75:KO75)</f>
        <v>-4.1029675662516665</v>
      </c>
      <c r="AZ75" s="43">
        <f>AVERAGE('Raw data'!KP75:KU75)</f>
        <v>-6.5409210562700002</v>
      </c>
      <c r="BA75" s="8">
        <f>AVERAGE('Raw data'!KV75:LA75)</f>
        <v>-8.3315639257433336</v>
      </c>
      <c r="BB75" s="60">
        <f>AVERAGE('Raw data'!LB75:LG75)</f>
        <v>-7.4532096703883326</v>
      </c>
      <c r="BC75" s="19">
        <f>AVERAGE('Raw data'!LH75:LM75)</f>
        <v>-8.3720352649700001</v>
      </c>
      <c r="BD75" s="46">
        <f>AVERAGE('Raw data'!LN75:LS75)</f>
        <v>-8.5869655847516668</v>
      </c>
      <c r="BE75" s="13">
        <f>AVERAGE('Raw data'!LT75:LY75)</f>
        <v>-6.5932453334333339</v>
      </c>
      <c r="BF75" s="16">
        <f>AVERAGE('Raw data'!LZ75:ME75)</f>
        <v>-6.6418100198191654</v>
      </c>
      <c r="BG75" s="54">
        <f>AVERAGE('Raw data'!MF75:MK75)</f>
        <v>-8.2627868890849996</v>
      </c>
      <c r="BH75" s="13">
        <f>AVERAGE('Raw data'!ML75:MQ75)</f>
        <v>-10.499186086671665</v>
      </c>
      <c r="BI75" s="43">
        <f>AVERAGE('Raw data'!MR75:MW75)</f>
        <v>-10.061160620053332</v>
      </c>
      <c r="BJ75" s="8">
        <f>AVERAGE('Raw data'!MX75:NC75)</f>
        <v>-3.5810465226583332</v>
      </c>
      <c r="BK75" s="60">
        <f>AVERAGE('Raw data'!ND75:NI75)</f>
        <v>-5.2691920280450004</v>
      </c>
      <c r="BL75" s="19">
        <f>AVERAGE('Raw data'!NJ75:NO75)</f>
        <v>-3.8229452580223335</v>
      </c>
      <c r="BM75" s="46">
        <f>AVERAGE('Raw data'!NP75:NU75)</f>
        <v>-7.1386942307150001</v>
      </c>
      <c r="BN75" s="13">
        <f>AVERAGE('Raw data'!NV75:OA75)</f>
        <v>-6.0692976494633335</v>
      </c>
      <c r="BO75" s="16">
        <f>AVERAGE('Raw data'!OB75:OG75)</f>
        <v>-3.5082145988956666</v>
      </c>
      <c r="BP75" s="54">
        <f>AVERAGE('Raw data'!OH75:OM75)</f>
        <v>-3.9201382855583335</v>
      </c>
      <c r="BQ75" s="13">
        <f>AVERAGE('Raw data'!ON75:OS75)</f>
        <v>-3.3720411238585002</v>
      </c>
      <c r="BR75" s="43">
        <f>AVERAGE('Raw data'!OT75:OY75)</f>
        <v>-3.2906080822143338</v>
      </c>
      <c r="BS75" s="8">
        <f>AVERAGE('Raw data'!OZ75:PE75)</f>
        <v>-0.22599218140066668</v>
      </c>
      <c r="BT75" s="60">
        <f>AVERAGE('Raw data'!PF75:PK75)</f>
        <v>-4.8933017830049996</v>
      </c>
      <c r="BU75" s="19">
        <f>AVERAGE('Raw data'!PL75:PQ75)</f>
        <v>-6.1260638793300002</v>
      </c>
      <c r="BV75" s="46">
        <f>AVERAGE('Raw data'!PR74:PW74)</f>
        <v>-8.7649167118000015</v>
      </c>
      <c r="BW75" s="13">
        <f>AVERAGE('Raw data'!PX75:QC75)</f>
        <v>-6.4469385941833339</v>
      </c>
      <c r="BX75" s="16">
        <f>AVERAGE('Raw data'!QD75:QI75)</f>
        <v>-6.4443146944050014</v>
      </c>
      <c r="BY75" s="54">
        <f>AVERAGE('Raw data'!QJ75:QO75)</f>
        <v>-3.5450471142936664</v>
      </c>
      <c r="BZ75" s="13">
        <f>AVERAGE('Raw data'!QP75:QU75)</f>
        <v>-3.0163524627689999</v>
      </c>
      <c r="CA75" s="43">
        <f>AVERAGE('Raw data'!QV75:RA75)</f>
        <v>-5.0328360756238331</v>
      </c>
      <c r="CB75" s="8">
        <f>AVERAGE('Raw data'!RB75:RG75)</f>
        <v>-2.4943307975941669</v>
      </c>
      <c r="CC75" s="60">
        <f>AVERAGE('Raw data'!RH75:RM75)</f>
        <v>-2.3760625561067497</v>
      </c>
      <c r="CD75" s="19">
        <f>AVERAGE('Raw data'!RN75:RS75)</f>
        <v>-4.3933502932383339</v>
      </c>
      <c r="CE75" s="46">
        <f>AVERAGE('Raw data'!RT75:RY75)</f>
        <v>-1.0736744575196666</v>
      </c>
      <c r="CF75" s="13">
        <f>AVERAGE('Raw data'!RZ75:SE75)</f>
        <v>-6.1622128029733334</v>
      </c>
      <c r="CG75" s="16">
        <f>AVERAGE('Raw data'!SF75:SK75)</f>
        <v>-6.9891874035133341</v>
      </c>
      <c r="CH75" s="54">
        <f>AVERAGE('Raw data'!SL75:SQ75)</f>
        <v>-4.3971200217800002</v>
      </c>
      <c r="CI75" s="13">
        <f>AVERAGE('Raw data'!SR75:SW75)</f>
        <v>-2.193345166246</v>
      </c>
      <c r="CJ75" s="43">
        <f>AVERAGE('Raw data'!SX75:TC75)</f>
        <v>-4.7862936158966667</v>
      </c>
      <c r="CK75" s="8">
        <f>AVERAGE('Raw data'!TD75:TI75)</f>
        <v>-3.3315950177626665</v>
      </c>
      <c r="CL75" s="60">
        <f>AVERAGE('Raw data'!TJ75:TO75)</f>
        <v>-3.0662657770031667</v>
      </c>
      <c r="CM75" s="19">
        <f>AVERAGE('Raw data'!TP75:TU75)</f>
        <v>2.4862271051666756E-2</v>
      </c>
      <c r="CP75" s="65">
        <f t="shared" si="8"/>
        <v>-4.5356639261054879</v>
      </c>
      <c r="CQ75" s="13">
        <f t="shared" si="9"/>
        <v>-4.5718178194238739</v>
      </c>
      <c r="CR75" s="19">
        <f t="shared" si="10"/>
        <v>-4.6415991785894208</v>
      </c>
    </row>
    <row r="76" spans="1:96" x14ac:dyDescent="0.25">
      <c r="A76" s="38">
        <f t="shared" si="11"/>
        <v>0.71000000000000041</v>
      </c>
      <c r="B76" s="65">
        <f>AVERAGE('Raw data'!B76:G76)</f>
        <v>2.3395159081616668</v>
      </c>
      <c r="C76" s="13">
        <f>AVERAGE('Raw data'!H76:M76)</f>
        <v>4.6634137610583331</v>
      </c>
      <c r="D76" s="16">
        <f>AVERAGE('Raw data'!N76:S76)</f>
        <v>3.1421601790199998</v>
      </c>
      <c r="E76" s="54">
        <f>AVERAGE('Raw data'!T76:Y76)</f>
        <v>1.9636121047533333</v>
      </c>
      <c r="F76" s="13">
        <f>AVERAGE('Raw data'!Z76:AE76)</f>
        <v>-0.43460168977633334</v>
      </c>
      <c r="G76" s="43">
        <f>AVERAGE('Raw data'!AF76:AK76)</f>
        <v>4.5984223651900002</v>
      </c>
      <c r="H76" s="8">
        <f>AVERAGE('Raw data'!AL76:AQ76)</f>
        <v>3.2574036339916668</v>
      </c>
      <c r="I76" s="60">
        <f>AVERAGE('Raw data'!AR76:AW76)</f>
        <v>2.1285962825036671</v>
      </c>
      <c r="J76" s="19">
        <f>AVERAGE('Raw data'!AX76:BC76)</f>
        <v>3.780032889841666</v>
      </c>
      <c r="K76" s="65">
        <f>AVERAGE('Raw data'!BD76:BI76)</f>
        <v>-3.6338216696433334</v>
      </c>
      <c r="L76" s="13">
        <f>AVERAGE('Raw data'!BJ76:BO76)</f>
        <v>-1.2341014706512001</v>
      </c>
      <c r="M76" s="16">
        <f>AVERAGE('Raw data'!BP76:BU76)</f>
        <v>-3.2989788356933332</v>
      </c>
      <c r="N76" s="54">
        <f>AVERAGE('Raw data'!BV76:CA76)</f>
        <v>-4.558412328958334</v>
      </c>
      <c r="O76" s="13">
        <f>AVERAGE('Raw data'!CB76:CG76)</f>
        <v>0.21326639664119998</v>
      </c>
      <c r="P76" s="43">
        <f>AVERAGE('Raw data'!CH76:CM76)</f>
        <v>-1.0926324716339333</v>
      </c>
      <c r="Q76" s="8">
        <f>AVERAGE('Raw data'!CN76:CS76)</f>
        <v>-1.1612481790155</v>
      </c>
      <c r="R76" s="60">
        <f>AVERAGE('Raw data'!CT76:CY76)</f>
        <v>-2.8564449542766668</v>
      </c>
      <c r="S76" s="19">
        <f>AVERAGE('Raw data'!CZ76:DE76)</f>
        <v>-3.5948008745900002</v>
      </c>
      <c r="T76" s="46">
        <f>AVERAGE('Raw data'!DF76:DK76)</f>
        <v>-0.93766404559366645</v>
      </c>
      <c r="U76" s="13">
        <f>AVERAGE('Raw data'!DL76:DQ76)</f>
        <v>-1.1126476587308833</v>
      </c>
      <c r="V76" s="16">
        <f>AVERAGE('Raw data'!DR76:DW76)</f>
        <v>-2.1585566611083333</v>
      </c>
      <c r="W76" s="54">
        <f>AVERAGE('Raw data'!DX76:EC76)</f>
        <v>-1.1935701556509999</v>
      </c>
      <c r="X76" s="13">
        <f>AVERAGE('Raw data'!ED76:EI76)</f>
        <v>-2.7015088501561664</v>
      </c>
      <c r="Y76" s="43">
        <f>AVERAGE('Raw data'!EJ76:EO76)</f>
        <v>1.7580719982595501</v>
      </c>
      <c r="Z76" s="8">
        <f>AVERAGE('Raw data'!EP76:EU76)</f>
        <v>-2.6145992768066662</v>
      </c>
      <c r="AA76" s="60">
        <f>AVERAGE('Raw data'!EV76:FA76)</f>
        <v>-3.7635137967266665</v>
      </c>
      <c r="AB76" s="19">
        <f>AVERAGE('Raw data'!FB76:FG76)</f>
        <v>-1.8598568037781666</v>
      </c>
      <c r="AC76" s="46">
        <f>AVERAGE('Raw data'!FH76:FM76)</f>
        <v>2.534735787017</v>
      </c>
      <c r="AD76" s="13">
        <f>AVERAGE('Raw data'!FN76:FS76)</f>
        <v>2.547305174695</v>
      </c>
      <c r="AE76" s="16">
        <f>AVERAGE('Raw data'!FT76:FY76)</f>
        <v>0.37189126501481667</v>
      </c>
      <c r="AF76" s="54">
        <f>AVERAGE('Raw data'!FZ76:GE76)</f>
        <v>-1.1141433809700001</v>
      </c>
      <c r="AG76" s="13">
        <f>AVERAGE('Raw data'!GF76:GK76)</f>
        <v>-4.7150104900216663</v>
      </c>
      <c r="AH76" s="43">
        <f>AVERAGE('Raw data'!GL76:GQ76)</f>
        <v>-3.7903967754033334</v>
      </c>
      <c r="AI76" s="8">
        <f>AVERAGE('Raw data'!GR76:GW76)</f>
        <v>-2.8415325025716669</v>
      </c>
      <c r="AJ76" s="60">
        <f>AVERAGE('Raw data'!GX76:HC76)</f>
        <v>-3.5650161745161673</v>
      </c>
      <c r="AK76" s="19">
        <f>AVERAGE('Raw data'!HD76:HI76)</f>
        <v>-1.7800407924265</v>
      </c>
      <c r="AL76" s="46">
        <f>AVERAGE('Raw data'!HJ76:HO76)</f>
        <v>-5.2615252415333327</v>
      </c>
      <c r="AM76" s="13">
        <f>AVERAGE('Raw data'!HP76:HU76)</f>
        <v>-5.9205947097133338</v>
      </c>
      <c r="AN76" s="16">
        <f>AVERAGE('Raw data'!HV76:IA76)</f>
        <v>-6.4720090015733334</v>
      </c>
      <c r="AO76" s="54">
        <f>AVERAGE('Raw data'!IB76:IG76)</f>
        <v>-8.0721845889083337</v>
      </c>
      <c r="AP76" s="13">
        <f>AVERAGE('Raw data'!IH76:IM76)</f>
        <v>-8.4522049522449993</v>
      </c>
      <c r="AQ76" s="43">
        <f>AVERAGE('Raw data'!IN76:IS76)</f>
        <v>-10.348069675775001</v>
      </c>
      <c r="AR76" s="8">
        <f>AVERAGE('Raw data'!IT76:IY76)</f>
        <v>-9.9277023251833327</v>
      </c>
      <c r="AS76" s="60">
        <f>AVERAGE('Raw data'!IZ76:JE76)</f>
        <v>-6.5054847796766664</v>
      </c>
      <c r="AT76" s="19">
        <f>AVERAGE('Raw data'!JF76:JK76)</f>
        <v>-7.9800295953000004</v>
      </c>
      <c r="AU76" s="46">
        <f>AVERAGE('Raw data'!JL76:JQ76)</f>
        <v>-4.4901434655983339</v>
      </c>
      <c r="AV76" s="13">
        <f>AVERAGE('Raw data'!JR76:JW76)</f>
        <v>-4.238704013823333</v>
      </c>
      <c r="AW76" s="16">
        <f>AVERAGE('Raw data'!JX76:KC76)</f>
        <v>-5.2010906060549997</v>
      </c>
      <c r="AX76" s="54">
        <f>AVERAGE('Raw data'!KD76:KI76)</f>
        <v>-2.1249783084803333</v>
      </c>
      <c r="AY76" s="13">
        <f>AVERAGE('Raw data'!KJ76:KO76)</f>
        <v>-2.5517659782376665</v>
      </c>
      <c r="AZ76" s="43">
        <f>AVERAGE('Raw data'!KP76:KU76)</f>
        <v>-4.7321550981200007</v>
      </c>
      <c r="BA76" s="8">
        <f>AVERAGE('Raw data'!KV76:LA76)</f>
        <v>-6.3684698530066663</v>
      </c>
      <c r="BB76" s="60">
        <f>AVERAGE('Raw data'!LB76:LG76)</f>
        <v>-5.4956379485150002</v>
      </c>
      <c r="BC76" s="19">
        <f>AVERAGE('Raw data'!LH76:LM76)</f>
        <v>-6.3784266090383328</v>
      </c>
      <c r="BD76" s="46">
        <f>AVERAGE('Raw data'!LN76:LS76)</f>
        <v>-6.1715321779266672</v>
      </c>
      <c r="BE76" s="13">
        <f>AVERAGE('Raw data'!LT76:LY76)</f>
        <v>-4.3680547328541666</v>
      </c>
      <c r="BF76" s="16">
        <f>AVERAGE('Raw data'!LZ76:ME76)</f>
        <v>-4.1754195700090007</v>
      </c>
      <c r="BG76" s="54">
        <f>AVERAGE('Raw data'!MF76:MK76)</f>
        <v>-6.1526487284899991</v>
      </c>
      <c r="BH76" s="13">
        <f>AVERAGE('Raw data'!ML76:MQ76)</f>
        <v>-7.9408134786333342</v>
      </c>
      <c r="BI76" s="43">
        <f>AVERAGE('Raw data'!MR76:MW76)</f>
        <v>-7.8996470252616673</v>
      </c>
      <c r="BJ76" s="8">
        <f>AVERAGE('Raw data'!MX76:NC76)</f>
        <v>-1.7219822652161667</v>
      </c>
      <c r="BK76" s="60">
        <f>AVERAGE('Raw data'!ND76:NI76)</f>
        <v>-2.8840069903934999</v>
      </c>
      <c r="BL76" s="19">
        <f>AVERAGE('Raw data'!NJ76:NO76)</f>
        <v>-1.8237322485448333</v>
      </c>
      <c r="BM76" s="46">
        <f>AVERAGE('Raw data'!NP76:NU76)</f>
        <v>-4.8427412740400007</v>
      </c>
      <c r="BN76" s="13">
        <f>AVERAGE('Raw data'!NV76:OA76)</f>
        <v>-3.8873637130366663</v>
      </c>
      <c r="BO76" s="16">
        <f>AVERAGE('Raw data'!OB76:OG76)</f>
        <v>-1.7292133564486665</v>
      </c>
      <c r="BP76" s="54">
        <f>AVERAGE('Raw data'!OH76:OM76)</f>
        <v>-1.8293400664366664</v>
      </c>
      <c r="BQ76" s="13">
        <f>AVERAGE('Raw data'!ON76:OS76)</f>
        <v>-1.4681991753111665</v>
      </c>
      <c r="BR76" s="43">
        <f>AVERAGE('Raw data'!OT76:OY76)</f>
        <v>-1.4950520249201666</v>
      </c>
      <c r="BS76" s="8">
        <f>AVERAGE('Raw data'!OZ76:PE76)</f>
        <v>1.5246875315415001</v>
      </c>
      <c r="BT76" s="60">
        <f>AVERAGE('Raw data'!PF76:PK76)</f>
        <v>-3.1313928301642329</v>
      </c>
      <c r="BU76" s="19">
        <f>AVERAGE('Raw data'!PL76:PQ76)</f>
        <v>-4.2494354653366662</v>
      </c>
      <c r="BV76" s="46">
        <f>AVERAGE('Raw data'!PR75:PW75)</f>
        <v>-7.0320208692480008</v>
      </c>
      <c r="BW76" s="13">
        <f>AVERAGE('Raw data'!PX76:QC76)</f>
        <v>-4.8382913231849995</v>
      </c>
      <c r="BX76" s="16">
        <f>AVERAGE('Raw data'!QD76:QI76)</f>
        <v>-4.7545389000566667</v>
      </c>
      <c r="BY76" s="54">
        <f>AVERAGE('Raw data'!QJ76:QO76)</f>
        <v>-2.09107975780885</v>
      </c>
      <c r="BZ76" s="13">
        <f>AVERAGE('Raw data'!QP76:QU76)</f>
        <v>-1.690073563853</v>
      </c>
      <c r="CA76" s="43">
        <f>AVERAGE('Raw data'!QV76:RA76)</f>
        <v>-3.5702392129079996</v>
      </c>
      <c r="CB76" s="8">
        <f>AVERAGE('Raw data'!RB76:RG76)</f>
        <v>-0.99591384415866668</v>
      </c>
      <c r="CC76" s="60">
        <f>AVERAGE('Raw data'!RH76:RM76)</f>
        <v>-0.92567811369783337</v>
      </c>
      <c r="CD76" s="19">
        <f>AVERAGE('Raw data'!RN76:RS76)</f>
        <v>-2.8481026562554663</v>
      </c>
      <c r="CE76" s="46">
        <f>AVERAGE('Raw data'!RT76:RY76)</f>
        <v>0.19972703884216667</v>
      </c>
      <c r="CF76" s="13">
        <f>AVERAGE('Raw data'!RZ76:SE76)</f>
        <v>-4.3358194613449994</v>
      </c>
      <c r="CG76" s="16">
        <f>AVERAGE('Raw data'!SF76:SK76)</f>
        <v>-5.2518674097743503</v>
      </c>
      <c r="CH76" s="54">
        <f>AVERAGE('Raw data'!SL76:SQ76)</f>
        <v>-2.6736345789830001</v>
      </c>
      <c r="CI76" s="13">
        <f>AVERAGE('Raw data'!SR76:SW76)</f>
        <v>-0.68173886045773335</v>
      </c>
      <c r="CJ76" s="43">
        <f>AVERAGE('Raw data'!SX76:TC76)</f>
        <v>-2.8799671583856665</v>
      </c>
      <c r="CK76" s="8">
        <f>AVERAGE('Raw data'!TD76:TI76)</f>
        <v>-1.7958134938020001</v>
      </c>
      <c r="CL76" s="60">
        <f>AVERAGE('Raw data'!TJ76:TO76)</f>
        <v>-1.6100066383180833</v>
      </c>
      <c r="CM76" s="19">
        <f>AVERAGE('Raw data'!TP76:TU76)</f>
        <v>1.2867925839586167</v>
      </c>
      <c r="CP76" s="65">
        <f t="shared" si="8"/>
        <v>-2.8165651477992659</v>
      </c>
      <c r="CQ76" s="13">
        <f t="shared" si="9"/>
        <v>-2.8278813812227064</v>
      </c>
      <c r="CR76" s="19">
        <f t="shared" si="10"/>
        <v>-2.8993039589728049</v>
      </c>
    </row>
    <row r="77" spans="1:96" x14ac:dyDescent="0.25">
      <c r="A77" s="38">
        <f t="shared" si="11"/>
        <v>0.72000000000000042</v>
      </c>
      <c r="B77" s="65">
        <f>AVERAGE('Raw data'!B77:G77)</f>
        <v>3.0906232794116666</v>
      </c>
      <c r="C77" s="13">
        <f>AVERAGE('Raw data'!H77:M77)</f>
        <v>5.1805796845766663</v>
      </c>
      <c r="D77" s="16">
        <f>AVERAGE('Raw data'!N77:S77)</f>
        <v>3.7711986398674999</v>
      </c>
      <c r="E77" s="54">
        <f>AVERAGE('Raw data'!T77:Y77)</f>
        <v>2.4327304228150002</v>
      </c>
      <c r="F77" s="13">
        <f>AVERAGE('Raw data'!Z77:AE77)</f>
        <v>0.15669915934394998</v>
      </c>
      <c r="G77" s="43">
        <f>AVERAGE('Raw data'!AF77:AK77)</f>
        <v>5.0603541787483328</v>
      </c>
      <c r="H77" s="8">
        <f>AVERAGE('Raw data'!AL77:AQ77)</f>
        <v>3.6948862202949999</v>
      </c>
      <c r="I77" s="60">
        <f>AVERAGE('Raw data'!AR77:AW77)</f>
        <v>2.6383098888383336</v>
      </c>
      <c r="J77" s="19">
        <f>AVERAGE('Raw data'!AX77:BC77)</f>
        <v>4.4341853968316665</v>
      </c>
      <c r="K77" s="65">
        <f>AVERAGE('Raw data'!BD77:BI77)</f>
        <v>-2.2757980000976668</v>
      </c>
      <c r="L77" s="13">
        <f>AVERAGE('Raw data'!BJ77:BO77)</f>
        <v>-2.5623067139939983E-2</v>
      </c>
      <c r="M77" s="16">
        <f>AVERAGE('Raw data'!BP77:BU77)</f>
        <v>-1.9327784335598333</v>
      </c>
      <c r="N77" s="54">
        <f>AVERAGE('Raw data'!BV77:CA77)</f>
        <v>-3.2673129010216666</v>
      </c>
      <c r="O77" s="13">
        <f>AVERAGE('Raw data'!CB77:CG77)</f>
        <v>1.3499982824331798</v>
      </c>
      <c r="P77" s="43">
        <f>AVERAGE('Raw data'!CH77:CM77)</f>
        <v>0.18488434533216669</v>
      </c>
      <c r="Q77" s="8">
        <f>AVERAGE('Raw data'!CN77:CS77)</f>
        <v>0.18265453140050003</v>
      </c>
      <c r="R77" s="60">
        <f>AVERAGE('Raw data'!CT77:CY77)</f>
        <v>-1.4777366339178333</v>
      </c>
      <c r="S77" s="19">
        <f>AVERAGE('Raw data'!CZ77:DE77)</f>
        <v>-2.1987412814283336</v>
      </c>
      <c r="T77" s="46">
        <f>AVERAGE('Raw data'!DF77:DK77)</f>
        <v>1.1868963797895</v>
      </c>
      <c r="U77" s="13">
        <f>AVERAGE('Raw data'!DL77:DQ77)</f>
        <v>0.98380738814666679</v>
      </c>
      <c r="V77" s="16">
        <f>AVERAGE('Raw data'!DR77:DW77)</f>
        <v>-0.1874377336117167</v>
      </c>
      <c r="W77" s="54">
        <f>AVERAGE('Raw data'!DX77:EC77)</f>
        <v>0.73373340328499992</v>
      </c>
      <c r="X77" s="13">
        <f>AVERAGE('Raw data'!ED77:EI77)</f>
        <v>-0.82465273082275015</v>
      </c>
      <c r="Y77" s="43">
        <f>AVERAGE('Raw data'!EJ77:EO77)</f>
        <v>3.9540375196916671</v>
      </c>
      <c r="Z77" s="8">
        <f>AVERAGE('Raw data'!EP77:EU77)</f>
        <v>-0.89355383415949985</v>
      </c>
      <c r="AA77" s="60">
        <f>AVERAGE('Raw data'!EV77:FA77)</f>
        <v>-1.576359723508</v>
      </c>
      <c r="AB77" s="19">
        <f>AVERAGE('Raw data'!FB77:FG77)</f>
        <v>-0.27232410463179996</v>
      </c>
      <c r="AC77" s="46">
        <f>AVERAGE('Raw data'!FH77:FM77)</f>
        <v>3.7257961304983334</v>
      </c>
      <c r="AD77" s="13">
        <f>AVERAGE('Raw data'!FN77:FS77)</f>
        <v>3.4631817785900001</v>
      </c>
      <c r="AE77" s="16">
        <f>AVERAGE('Raw data'!FT77:FY77)</f>
        <v>1.5933110733814999</v>
      </c>
      <c r="AF77" s="54">
        <f>AVERAGE('Raw data'!FZ77:GE77)</f>
        <v>0.14440947045933331</v>
      </c>
      <c r="AG77" s="13">
        <f>AVERAGE('Raw data'!GF77:GK77)</f>
        <v>-3.2224407800031671</v>
      </c>
      <c r="AH77" s="43">
        <f>AVERAGE('Raw data'!GL77:GQ77)</f>
        <v>-2.3226274032399998</v>
      </c>
      <c r="AI77" s="8">
        <f>AVERAGE('Raw data'!GR77:GW77)</f>
        <v>-1.4430550791816668</v>
      </c>
      <c r="AJ77" s="60">
        <f>AVERAGE('Raw data'!GX77:HC77)</f>
        <v>-1.9913064124175002</v>
      </c>
      <c r="AK77" s="19">
        <f>AVERAGE('Raw data'!HD77:HI77)</f>
        <v>-0.57419286876983333</v>
      </c>
      <c r="AL77" s="46">
        <f>AVERAGE('Raw data'!HJ77:HO77)</f>
        <v>-3.3863525422433338</v>
      </c>
      <c r="AM77" s="13">
        <f>AVERAGE('Raw data'!HP77:HU77)</f>
        <v>-3.9863397002233341</v>
      </c>
      <c r="AN77" s="16">
        <f>AVERAGE('Raw data'!HV77:IA77)</f>
        <v>-4.6259472783399991</v>
      </c>
      <c r="AO77" s="54">
        <f>AVERAGE('Raw data'!IB77:IG77)</f>
        <v>-6.2037766297649997</v>
      </c>
      <c r="AP77" s="13">
        <f>AVERAGE('Raw data'!IH77:IM77)</f>
        <v>-6.5571283292766678</v>
      </c>
      <c r="AQ77" s="43">
        <f>AVERAGE('Raw data'!IN77:IS77)</f>
        <v>-8.3078713289866659</v>
      </c>
      <c r="AR77" s="8">
        <f>AVERAGE('Raw data'!IT77:IY77)</f>
        <v>-7.7301518344866667</v>
      </c>
      <c r="AS77" s="60">
        <f>AVERAGE('Raw data'!IZ77:JE77)</f>
        <v>-4.6020679473866668</v>
      </c>
      <c r="AT77" s="19">
        <f>AVERAGE('Raw data'!JF77:JK77)</f>
        <v>-5.7379553544516666</v>
      </c>
      <c r="AU77" s="46">
        <f>AVERAGE('Raw data'!JL77:JQ77)</f>
        <v>-2.802243261733333</v>
      </c>
      <c r="AV77" s="13">
        <f>AVERAGE('Raw data'!JR77:JW77)</f>
        <v>-2.5090204164878336</v>
      </c>
      <c r="AW77" s="16">
        <f>AVERAGE('Raw data'!JX77:KC77)</f>
        <v>-3.5762247816721668</v>
      </c>
      <c r="AX77" s="54">
        <f>AVERAGE('Raw data'!KD77:KI77)</f>
        <v>-0.77476466019983337</v>
      </c>
      <c r="AY77" s="13">
        <f>AVERAGE('Raw data'!KJ77:KO77)</f>
        <v>-1.1730032130096666</v>
      </c>
      <c r="AZ77" s="43">
        <f>AVERAGE('Raw data'!KP77:KU77)</f>
        <v>-3.0364965975300002</v>
      </c>
      <c r="BA77" s="8">
        <f>AVERAGE('Raw data'!KV77:LA77)</f>
        <v>-4.4771106783550003</v>
      </c>
      <c r="BB77" s="60">
        <f>AVERAGE('Raw data'!LB77:LG77)</f>
        <v>-3.6362033859899996</v>
      </c>
      <c r="BC77" s="19">
        <f>AVERAGE('Raw data'!LH77:LM77)</f>
        <v>-4.5585010647783326</v>
      </c>
      <c r="BD77" s="46">
        <f>AVERAGE('Raw data'!LN77:LS77)</f>
        <v>-3.7653645443900001</v>
      </c>
      <c r="BE77" s="13">
        <f>AVERAGE('Raw data'!LT77:LY77)</f>
        <v>-2.3467057881758335</v>
      </c>
      <c r="BF77" s="16">
        <f>AVERAGE('Raw data'!LZ77:ME77)</f>
        <v>-1.8717974042899999</v>
      </c>
      <c r="BG77" s="54">
        <f>AVERAGE('Raw data'!MF77:MK77)</f>
        <v>-4.3214342474950005</v>
      </c>
      <c r="BH77" s="13">
        <f>AVERAGE('Raw data'!ML77:MQ77)</f>
        <v>-5.6362680451066671</v>
      </c>
      <c r="BI77" s="43">
        <f>AVERAGE('Raw data'!MR77:MW77)</f>
        <v>-5.8831697670633325</v>
      </c>
      <c r="BJ77" s="8">
        <f>AVERAGE('Raw data'!MX77:NC77)</f>
        <v>-0.198646091124</v>
      </c>
      <c r="BK77" s="60">
        <f>AVERAGE('Raw data'!ND77:NI77)</f>
        <v>-0.81108238359216667</v>
      </c>
      <c r="BL77" s="19">
        <f>AVERAGE('Raw data'!NJ77:NO77)</f>
        <v>-8.37905132765E-2</v>
      </c>
      <c r="BM77" s="46">
        <f>AVERAGE('Raw data'!NP77:NU77)</f>
        <v>-2.8222918415066669</v>
      </c>
      <c r="BN77" s="13">
        <f>AVERAGE('Raw data'!NV77:OA77)</f>
        <v>-1.9807085086916665</v>
      </c>
      <c r="BO77" s="16">
        <f>AVERAGE('Raw data'!OB77:OG77)</f>
        <v>-0.16710019260566664</v>
      </c>
      <c r="BP77" s="54">
        <f>AVERAGE('Raw data'!OH77:OM77)</f>
        <v>1.3925122119648392E-2</v>
      </c>
      <c r="BQ77" s="13">
        <f>AVERAGE('Raw data'!ON77:OS77)</f>
        <v>0.2422323788695</v>
      </c>
      <c r="BR77" s="43">
        <f>AVERAGE('Raw data'!OT77:OY77)</f>
        <v>6.6087827085266657E-2</v>
      </c>
      <c r="BS77" s="8">
        <f>AVERAGE('Raw data'!OZ77:PE77)</f>
        <v>3.0746250645300002</v>
      </c>
      <c r="BT77" s="60">
        <f>AVERAGE('Raw data'!PF77:PK77)</f>
        <v>-1.5721744300931666</v>
      </c>
      <c r="BU77" s="19">
        <f>AVERAGE('Raw data'!PL77:PQ77)</f>
        <v>-2.6442774287866668</v>
      </c>
      <c r="BV77" s="46">
        <f>AVERAGE('Raw data'!PR76:PW76)</f>
        <v>-5.2565193777079999</v>
      </c>
      <c r="BW77" s="13">
        <f>AVERAGE('Raw data'!PX77:QC77)</f>
        <v>-3.3166183296278331</v>
      </c>
      <c r="BX77" s="16">
        <f>AVERAGE('Raw data'!QD77:QI77)</f>
        <v>-3.1747051787349996</v>
      </c>
      <c r="BY77" s="54">
        <f>AVERAGE('Raw data'!QJ77:QO77)</f>
        <v>-0.80707033067833323</v>
      </c>
      <c r="BZ77" s="13">
        <f>AVERAGE('Raw data'!QP77:QU77)</f>
        <v>-0.49345322721916673</v>
      </c>
      <c r="CA77" s="43">
        <f>AVERAGE('Raw data'!QV77:RA77)</f>
        <v>-2.1773673820483332</v>
      </c>
      <c r="CB77" s="8">
        <f>AVERAGE('Raw data'!RB77:RG77)</f>
        <v>0.31347279250616666</v>
      </c>
      <c r="CC77" s="60">
        <f>AVERAGE('Raw data'!RH77:RM77)</f>
        <v>0.32286553770393339</v>
      </c>
      <c r="CD77" s="19">
        <f>AVERAGE('Raw data'!RN77:RS77)</f>
        <v>-1.4630296541259999</v>
      </c>
      <c r="CE77" s="46">
        <f>AVERAGE('Raw data'!RT77:RY77)</f>
        <v>1.5177211076026662</v>
      </c>
      <c r="CF77" s="13">
        <f>AVERAGE('Raw data'!RZ77:SE77)</f>
        <v>-2.5819237073253665</v>
      </c>
      <c r="CG77" s="16">
        <f>AVERAGE('Raw data'!SF77:SK77)</f>
        <v>-3.5934090280533333</v>
      </c>
      <c r="CH77" s="54">
        <f>AVERAGE('Raw data'!SL77:SQ77)</f>
        <v>-1.044224477015</v>
      </c>
      <c r="CI77" s="13">
        <f>AVERAGE('Raw data'!SR77:SW77)</f>
        <v>0.7504399043318335</v>
      </c>
      <c r="CJ77" s="43">
        <f>AVERAGE('Raw data'!SX77:TC77)</f>
        <v>-1.1947598786895</v>
      </c>
      <c r="CK77" s="8">
        <f>AVERAGE('Raw data'!TD77:TI77)</f>
        <v>-0.44411287208333333</v>
      </c>
      <c r="CL77" s="60">
        <f>AVERAGE('Raw data'!TJ77:TO77)</f>
        <v>-0.24993591298583337</v>
      </c>
      <c r="CM77" s="19">
        <f>AVERAGE('Raw data'!TP77:TU77)</f>
        <v>2.4419868830844997</v>
      </c>
      <c r="CP77" s="65">
        <f t="shared" si="8"/>
        <v>-1.2291574489784742</v>
      </c>
      <c r="CQ77" s="13">
        <f t="shared" si="9"/>
        <v>-1.255501570203708</v>
      </c>
      <c r="CR77" s="19">
        <f t="shared" si="10"/>
        <v>-1.3069391751010024</v>
      </c>
    </row>
    <row r="78" spans="1:96" x14ac:dyDescent="0.25">
      <c r="A78" s="38">
        <f t="shared" si="11"/>
        <v>0.73000000000000043</v>
      </c>
      <c r="B78" s="65">
        <f>AVERAGE('Raw data'!B78:G78)</f>
        <v>3.7766190568616662</v>
      </c>
      <c r="C78" s="13">
        <f>AVERAGE('Raw data'!H78:M78)</f>
        <v>5.6427037692066664</v>
      </c>
      <c r="D78" s="16">
        <f>AVERAGE('Raw data'!N78:S78)</f>
        <v>4.2459409159449999</v>
      </c>
      <c r="E78" s="54">
        <f>AVERAGE('Raw data'!T78:Y78)</f>
        <v>2.7832242027916667</v>
      </c>
      <c r="F78" s="13">
        <f>AVERAGE('Raw data'!Z78:AE78)</f>
        <v>0.70523333021683332</v>
      </c>
      <c r="G78" s="43">
        <f>AVERAGE('Raw data'!AF78:AK78)</f>
        <v>5.4399246446316667</v>
      </c>
      <c r="H78" s="8">
        <f>AVERAGE('Raw data'!AL78:AQ78)</f>
        <v>4.0821218983333329</v>
      </c>
      <c r="I78" s="60">
        <f>AVERAGE('Raw data'!AR78:AW78)</f>
        <v>3.1018402794999997</v>
      </c>
      <c r="J78" s="19">
        <f>AVERAGE('Raw data'!AX78:BC78)</f>
        <v>5.0041473563499999</v>
      </c>
      <c r="K78" s="65">
        <f>AVERAGE('Raw data'!BD78:BI78)</f>
        <v>-1.0676687747216667</v>
      </c>
      <c r="L78" s="13">
        <f>AVERAGE('Raw data'!BJ78:BO78)</f>
        <v>1.1349924063062002</v>
      </c>
      <c r="M78" s="16">
        <f>AVERAGE('Raw data'!BP78:BU78)</f>
        <v>-0.65416510408166662</v>
      </c>
      <c r="N78" s="54">
        <f>AVERAGE('Raw data'!BV78:CA78)</f>
        <v>-2.1174485123648332</v>
      </c>
      <c r="O78" s="13">
        <f>AVERAGE('Raw data'!CB78:CG78)</f>
        <v>2.4574500247228004</v>
      </c>
      <c r="P78" s="43">
        <f>AVERAGE('Raw data'!CH78:CM78)</f>
        <v>1.4166991840790002</v>
      </c>
      <c r="Q78" s="8">
        <f>AVERAGE('Raw data'!CN78:CS78)</f>
        <v>1.4111844976256667</v>
      </c>
      <c r="R78" s="60">
        <f>AVERAGE('Raw data'!CT78:CY78)</f>
        <v>-0.24166259122334999</v>
      </c>
      <c r="S78" s="19">
        <f>AVERAGE('Raw data'!CZ78:DE78)</f>
        <v>-0.92935328217894997</v>
      </c>
      <c r="T78" s="46">
        <f>AVERAGE('Raw data'!DF78:DK78)</f>
        <v>2.950547002155</v>
      </c>
      <c r="U78" s="13">
        <f>AVERAGE('Raw data'!DL78:DQ78)</f>
        <v>2.7000772604091665</v>
      </c>
      <c r="V78" s="16">
        <f>AVERAGE('Raw data'!DR78:DW78)</f>
        <v>1.4567403227579998</v>
      </c>
      <c r="W78" s="54">
        <f>AVERAGE('Raw data'!DX78:EC78)</f>
        <v>2.3014794955633335</v>
      </c>
      <c r="X78" s="13">
        <f>AVERAGE('Raw data'!ED78:EI78)</f>
        <v>0.68489702145483333</v>
      </c>
      <c r="Y78" s="43">
        <f>AVERAGE('Raw data'!EJ78:EO78)</f>
        <v>5.8092150179550002</v>
      </c>
      <c r="Z78" s="8">
        <f>AVERAGE('Raw data'!EP78:EU78)</f>
        <v>0.4778573650118334</v>
      </c>
      <c r="AA78" s="60">
        <f>AVERAGE('Raw data'!EV78:FA78)</f>
        <v>0.31521557415433338</v>
      </c>
      <c r="AB78" s="19">
        <f>AVERAGE('Raw data'!FB78:FG78)</f>
        <v>1.0338737942776668</v>
      </c>
      <c r="AC78" s="46">
        <f>AVERAGE('Raw data'!FH78:FM78)</f>
        <v>4.7591809765499997</v>
      </c>
      <c r="AD78" s="13">
        <f>AVERAGE('Raw data'!FN78:FS78)</f>
        <v>4.1855713148916669</v>
      </c>
      <c r="AE78" s="16">
        <f>AVERAGE('Raw data'!FT78:FY78)</f>
        <v>2.6741480676324998</v>
      </c>
      <c r="AF78" s="54">
        <f>AVERAGE('Raw data'!FZ78:GE78)</f>
        <v>1.2607867350646667</v>
      </c>
      <c r="AG78" s="13">
        <f>AVERAGE('Raw data'!GF78:GK78)</f>
        <v>-1.8126069223406667</v>
      </c>
      <c r="AH78" s="43">
        <f>AVERAGE('Raw data'!GL78:GQ78)</f>
        <v>-1.0023812488086665</v>
      </c>
      <c r="AI78" s="8">
        <f>AVERAGE('Raw data'!GR78:GW78)</f>
        <v>-0.18711426674800002</v>
      </c>
      <c r="AJ78" s="60">
        <f>AVERAGE('Raw data'!GX78:HC78)</f>
        <v>-0.59416012272100016</v>
      </c>
      <c r="AK78" s="19">
        <f>AVERAGE('Raw data'!HD78:HI78)</f>
        <v>0.51424240142133337</v>
      </c>
      <c r="AL78" s="46">
        <f>AVERAGE('Raw data'!HJ78:HO78)</f>
        <v>-1.8356601590905</v>
      </c>
      <c r="AM78" s="13">
        <f>AVERAGE('Raw data'!HP78:HU78)</f>
        <v>-2.2755559573551665</v>
      </c>
      <c r="AN78" s="16">
        <f>AVERAGE('Raw data'!HV78:IA78)</f>
        <v>-3.0226971906416669</v>
      </c>
      <c r="AO78" s="54">
        <f>AVERAGE('Raw data'!IB78:IG78)</f>
        <v>-4.4503207163016656</v>
      </c>
      <c r="AP78" s="13">
        <f>AVERAGE('Raw data'!IH78:IM78)</f>
        <v>-4.8809894061083332</v>
      </c>
      <c r="AQ78" s="43">
        <f>AVERAGE('Raw data'!IN78:IS78)</f>
        <v>-6.3861497549166657</v>
      </c>
      <c r="AR78" s="8">
        <f>AVERAGE('Raw data'!IT78:IY78)</f>
        <v>-5.7448327529483336</v>
      </c>
      <c r="AS78" s="60">
        <f>AVERAGE('Raw data'!IZ78:JE78)</f>
        <v>-2.9801156532766666</v>
      </c>
      <c r="AT78" s="19">
        <f>AVERAGE('Raw data'!JF78:JK78)</f>
        <v>-3.762514378726967</v>
      </c>
      <c r="AU78" s="46">
        <f>AVERAGE('Raw data'!JL78:JQ78)</f>
        <v>-1.2683139639358112</v>
      </c>
      <c r="AV78" s="13">
        <f>AVERAGE('Raw data'!JR78:JW78)</f>
        <v>-0.98435353595716668</v>
      </c>
      <c r="AW78" s="16">
        <f>AVERAGE('Raw data'!JX78:KC78)</f>
        <v>-2.0024087758352831</v>
      </c>
      <c r="AX78" s="54">
        <f>AVERAGE('Raw data'!KD78:KI78)</f>
        <v>0.38713001693150001</v>
      </c>
      <c r="AY78" s="13">
        <f>AVERAGE('Raw data'!KJ78:KO78)</f>
        <v>6.6486225375983324E-2</v>
      </c>
      <c r="AZ78" s="43">
        <f>AVERAGE('Raw data'!KP78:KU78)</f>
        <v>-1.5165405740072051</v>
      </c>
      <c r="BA78" s="8">
        <f>AVERAGE('Raw data'!KV78:LA78)</f>
        <v>-2.7789304612066665</v>
      </c>
      <c r="BB78" s="60">
        <f>AVERAGE('Raw data'!LB78:LG78)</f>
        <v>-2.0374570374681666</v>
      </c>
      <c r="BC78" s="19">
        <f>AVERAGE('Raw data'!LH78:LM78)</f>
        <v>-2.8688279964016665</v>
      </c>
      <c r="BD78" s="46">
        <f>AVERAGE('Raw data'!LN78:LS78)</f>
        <v>-1.6838402690495</v>
      </c>
      <c r="BE78" s="13">
        <f>AVERAGE('Raw data'!LT78:LY78)</f>
        <v>-0.57261540472500005</v>
      </c>
      <c r="BF78" s="16">
        <f>AVERAGE('Raw data'!LZ78:ME78)</f>
        <v>0.22336420640316659</v>
      </c>
      <c r="BG78" s="54">
        <f>AVERAGE('Raw data'!MF78:MK78)</f>
        <v>-2.719763543305</v>
      </c>
      <c r="BH78" s="13">
        <f>AVERAGE('Raw data'!ML78:MQ78)</f>
        <v>-3.6045772890249999</v>
      </c>
      <c r="BI78" s="43">
        <f>AVERAGE('Raw data'!MR78:MW78)</f>
        <v>-4.0901692338766669</v>
      </c>
      <c r="BJ78" s="8">
        <f>AVERAGE('Raw data'!MX78:NC78)</f>
        <v>1.0778235903761666</v>
      </c>
      <c r="BK78" s="60">
        <f>AVERAGE('Raw data'!ND78:NI78)</f>
        <v>0.90914833493549996</v>
      </c>
      <c r="BL78" s="19">
        <f>AVERAGE('Raw data'!NJ78:NO78)</f>
        <v>1.3092609629526668</v>
      </c>
      <c r="BM78" s="46">
        <f>AVERAGE('Raw data'!NP78:NU78)</f>
        <v>-0.97397176039299993</v>
      </c>
      <c r="BN78" s="13">
        <f>AVERAGE('Raw data'!NV78:OA78)</f>
        <v>-0.31645036888866501</v>
      </c>
      <c r="BO78" s="16">
        <f>AVERAGE('Raw data'!OB78:OG78)</f>
        <v>1.1587785918017832</v>
      </c>
      <c r="BP78" s="54">
        <f>AVERAGE('Raw data'!OH78:OM78)</f>
        <v>1.6182385679081668</v>
      </c>
      <c r="BQ78" s="13">
        <f>AVERAGE('Raw data'!ON78:OS78)</f>
        <v>1.7240538779393333</v>
      </c>
      <c r="BR78" s="43">
        <f>AVERAGE('Raw data'!OT78:OY78)</f>
        <v>1.3638036698615001</v>
      </c>
      <c r="BS78" s="8">
        <f>AVERAGE('Raw data'!OZ78:PE78)</f>
        <v>4.3579840079950003</v>
      </c>
      <c r="BT78" s="60">
        <f>AVERAGE('Raw data'!PF78:PK78)</f>
        <v>-0.2182161545768333</v>
      </c>
      <c r="BU78" s="19">
        <f>AVERAGE('Raw data'!PL78:PQ78)</f>
        <v>-1.2174866069665</v>
      </c>
      <c r="BV78" s="46">
        <f>AVERAGE('Raw data'!PR77:PW77)</f>
        <v>-3.5878516044620001</v>
      </c>
      <c r="BW78" s="13">
        <f>AVERAGE('Raw data'!PX78:QC78)</f>
        <v>-1.8395909983593999</v>
      </c>
      <c r="BX78" s="16">
        <f>AVERAGE('Raw data'!QD78:QI78)</f>
        <v>-1.6265480676298336</v>
      </c>
      <c r="BY78" s="54">
        <f>AVERAGE('Raw data'!QJ78:QO78)</f>
        <v>0.30890296220816688</v>
      </c>
      <c r="BZ78" s="13">
        <f>AVERAGE('Raw data'!QP78:QU78)</f>
        <v>0.57389307726200001</v>
      </c>
      <c r="CA78" s="43">
        <f>AVERAGE('Raw data'!QV78:RA78)</f>
        <v>-0.92771577740600009</v>
      </c>
      <c r="CB78" s="8">
        <f>AVERAGE('Raw data'!RB78:RG78)</f>
        <v>1.429522369801</v>
      </c>
      <c r="CC78" s="60">
        <f>AVERAGE('Raw data'!RH78:RM78)</f>
        <v>1.4751174701243333</v>
      </c>
      <c r="CD78" s="19">
        <f>AVERAGE('Raw data'!RN78:RS78)</f>
        <v>-0.24127277046533332</v>
      </c>
      <c r="CE78" s="46">
        <f>AVERAGE('Raw data'!RT78:RY78)</f>
        <v>2.6192663268266667</v>
      </c>
      <c r="CF78" s="13">
        <f>AVERAGE('Raw data'!RZ78:SE78)</f>
        <v>-0.83124330682166658</v>
      </c>
      <c r="CG78" s="16">
        <f>AVERAGE('Raw data'!SF78:SK78)</f>
        <v>-2.0214627766633328</v>
      </c>
      <c r="CH78" s="54">
        <f>AVERAGE('Raw data'!SL78:SQ78)</f>
        <v>0.42223413233299995</v>
      </c>
      <c r="CI78" s="13">
        <f>AVERAGE('Raw data'!SR78:SW78)</f>
        <v>2.0108652139716665</v>
      </c>
      <c r="CJ78" s="43">
        <f>AVERAGE('Raw data'!SX78:TC78)</f>
        <v>0.32465072087931662</v>
      </c>
      <c r="CK78" s="8">
        <f>AVERAGE('Raw data'!TD78:TI78)</f>
        <v>0.66000244349333337</v>
      </c>
      <c r="CL78" s="60">
        <f>AVERAGE('Raw data'!TJ78:TO78)</f>
        <v>1.0199878020091664</v>
      </c>
      <c r="CM78" s="19">
        <f>AVERAGE('Raw data'!TP78:TU78)</f>
        <v>3.4782472354641829</v>
      </c>
      <c r="CP78" s="65">
        <f t="shared" si="8"/>
        <v>0.15314713516263076</v>
      </c>
      <c r="CQ78" s="13">
        <f t="shared" si="9"/>
        <v>0.13664710700573132</v>
      </c>
      <c r="CR78" s="19">
        <f t="shared" si="10"/>
        <v>0.11343974895664728</v>
      </c>
    </row>
    <row r="79" spans="1:96" x14ac:dyDescent="0.25">
      <c r="A79" s="38">
        <f t="shared" si="11"/>
        <v>0.74000000000000044</v>
      </c>
      <c r="B79" s="65">
        <f>AVERAGE('Raw data'!B79:G79)</f>
        <v>4.3712203431133325</v>
      </c>
      <c r="C79" s="13">
        <f>AVERAGE('Raw data'!H79:M79)</f>
        <v>6.1101511828100001</v>
      </c>
      <c r="D79" s="16">
        <f>AVERAGE('Raw data'!N79:S79)</f>
        <v>4.6521139562125002</v>
      </c>
      <c r="E79" s="54">
        <f>AVERAGE('Raw data'!T79:Y79)</f>
        <v>3.0974508738516664</v>
      </c>
      <c r="F79" s="13">
        <f>AVERAGE('Raw data'!Z79:AE79)</f>
        <v>1.0970737864575</v>
      </c>
      <c r="G79" s="43">
        <f>AVERAGE('Raw data'!AF79:AK79)</f>
        <v>5.77067718188</v>
      </c>
      <c r="H79" s="8">
        <f>AVERAGE('Raw data'!AL79:AQ79)</f>
        <v>4.4396353276566662</v>
      </c>
      <c r="I79" s="60">
        <f>AVERAGE('Raw data'!AR79:AW79)</f>
        <v>3.5000499288233331</v>
      </c>
      <c r="J79" s="19">
        <f>AVERAGE('Raw data'!AX79:BC79)</f>
        <v>5.476796892484999</v>
      </c>
      <c r="K79" s="65">
        <f>AVERAGE('Raw data'!BD79:BI79)</f>
        <v>3.7353187799166632E-2</v>
      </c>
      <c r="L79" s="13">
        <f>AVERAGE('Raw data'!BJ79:BO79)</f>
        <v>2.1443942217799998</v>
      </c>
      <c r="M79" s="16">
        <f>AVERAGE('Raw data'!BP79:BU79)</f>
        <v>0.49049337665281673</v>
      </c>
      <c r="N79" s="54">
        <f>AVERAGE('Raw data'!BV79:CA79)</f>
        <v>-1.0584733501078334</v>
      </c>
      <c r="O79" s="13">
        <f>AVERAGE('Raw data'!CB79:CG79)</f>
        <v>3.4973453025840002</v>
      </c>
      <c r="P79" s="43">
        <f>AVERAGE('Raw data'!CH79:CM79)</f>
        <v>2.5758615310999997</v>
      </c>
      <c r="Q79" s="8">
        <f>AVERAGE('Raw data'!CN79:CS79)</f>
        <v>2.566065064944</v>
      </c>
      <c r="R79" s="60">
        <f>AVERAGE('Raw data'!CT79:CY79)</f>
        <v>0.80047102997716679</v>
      </c>
      <c r="S79" s="19">
        <f>AVERAGE('Raw data'!CZ79:DE79)</f>
        <v>0.17931075568016666</v>
      </c>
      <c r="T79" s="46">
        <f>AVERAGE('Raw data'!DF79:DK79)</f>
        <v>4.4000793031856658</v>
      </c>
      <c r="U79" s="13">
        <f>AVERAGE('Raw data'!DL79:DQ79)</f>
        <v>4.1223434188464996</v>
      </c>
      <c r="V79" s="16">
        <f>AVERAGE('Raw data'!DR79:DW79)</f>
        <v>2.7392580835033336</v>
      </c>
      <c r="W79" s="54">
        <f>AVERAGE('Raw data'!DX79:EC79)</f>
        <v>3.5548098905900001</v>
      </c>
      <c r="X79" s="13">
        <f>AVERAGE('Raw data'!ED79:EI79)</f>
        <v>1.9261210763466667</v>
      </c>
      <c r="Y79" s="43">
        <f>AVERAGE('Raw data'!EJ79:EO79)</f>
        <v>7.3679289023116654</v>
      </c>
      <c r="Z79" s="8">
        <f>AVERAGE('Raw data'!EP79:EU79)</f>
        <v>1.5919309902701666</v>
      </c>
      <c r="AA79" s="60">
        <f>AVERAGE('Raw data'!EV79:FA79)</f>
        <v>1.8892629969129999</v>
      </c>
      <c r="AB79" s="19">
        <f>AVERAGE('Raw data'!FB79:FG79)</f>
        <v>2.1134970025216666</v>
      </c>
      <c r="AC79" s="46">
        <f>AVERAGE('Raw data'!FH79:FM79)</f>
        <v>5.6006493616099995</v>
      </c>
      <c r="AD79" s="13">
        <f>AVERAGE('Raw data'!FN79:FS79)</f>
        <v>4.7416046667099998</v>
      </c>
      <c r="AE79" s="16">
        <f>AVERAGE('Raw data'!FT79:FY79)</f>
        <v>3.5790700944266667</v>
      </c>
      <c r="AF79" s="54">
        <f>AVERAGE('Raw data'!FZ79:GE79)</f>
        <v>2.1708115450559169</v>
      </c>
      <c r="AG79" s="13">
        <f>AVERAGE('Raw data'!GF79:GK79)</f>
        <v>-0.57363497853383327</v>
      </c>
      <c r="AH79" s="43">
        <f>AVERAGE('Raw data'!GL79:GQ79)</f>
        <v>0.16613411327250005</v>
      </c>
      <c r="AI79" s="8">
        <f>AVERAGE('Raw data'!GR79:GW79)</f>
        <v>0.89278988548833327</v>
      </c>
      <c r="AJ79" s="60">
        <f>AVERAGE('Raw data'!GX79:HC79)</f>
        <v>0.55592430233948342</v>
      </c>
      <c r="AK79" s="19">
        <f>AVERAGE('Raw data'!HD79:HI79)</f>
        <v>1.4038142636418334</v>
      </c>
      <c r="AL79" s="46">
        <f>AVERAGE('Raw data'!HJ79:HO79)</f>
        <v>-0.50805217425750004</v>
      </c>
      <c r="AM79" s="13">
        <f>AVERAGE('Raw data'!HP79:HU79)</f>
        <v>-0.83573104274676668</v>
      </c>
      <c r="AN79" s="16">
        <f>AVERAGE('Raw data'!HV79:IA79)</f>
        <v>-1.6467650121690003</v>
      </c>
      <c r="AO79" s="54">
        <f>AVERAGE('Raw data'!IB79:IG79)</f>
        <v>-2.9482130610933339</v>
      </c>
      <c r="AP79" s="13">
        <f>AVERAGE('Raw data'!IH79:IM79)</f>
        <v>-3.4325718728711667</v>
      </c>
      <c r="AQ79" s="43">
        <f>AVERAGE('Raw data'!IN79:IS79)</f>
        <v>-4.6858544150983326</v>
      </c>
      <c r="AR79" s="8">
        <f>AVERAGE('Raw data'!IT79:IY79)</f>
        <v>-3.9195593380966667</v>
      </c>
      <c r="AS79" s="60">
        <f>AVERAGE('Raw data'!IZ79:JE79)</f>
        <v>-1.6132393113771666</v>
      </c>
      <c r="AT79" s="19">
        <f>AVERAGE('Raw data'!JF79:JK79)</f>
        <v>-2.0737222067494998</v>
      </c>
      <c r="AU79" s="46">
        <f>AVERAGE('Raw data'!JL79:JQ79)</f>
        <v>8.2052997451166662E-2</v>
      </c>
      <c r="AV79" s="13">
        <f>AVERAGE('Raw data'!JR79:JW79)</f>
        <v>0.34249836703265668</v>
      </c>
      <c r="AW79" s="16">
        <f>AVERAGE('Raw data'!JX79:KC79)</f>
        <v>-0.59075067510250001</v>
      </c>
      <c r="AX79" s="54">
        <f>AVERAGE('Raw data'!KD79:KI79)</f>
        <v>1.3438175474600003</v>
      </c>
      <c r="AY79" s="13">
        <f>AVERAGE('Raw data'!KJ79:KO79)</f>
        <v>1.0880632963775001</v>
      </c>
      <c r="AZ79" s="43">
        <f>AVERAGE('Raw data'!KP79:KU79)</f>
        <v>-0.25481765037993337</v>
      </c>
      <c r="BA79" s="8">
        <f>AVERAGE('Raw data'!KV79:LA79)</f>
        <v>-1.2913322315866267</v>
      </c>
      <c r="BB79" s="60">
        <f>AVERAGE('Raw data'!LB79:LG79)</f>
        <v>-0.66957534104499994</v>
      </c>
      <c r="BC79" s="19">
        <f>AVERAGE('Raw data'!LH79:LM79)</f>
        <v>-1.4872562481963332</v>
      </c>
      <c r="BD79" s="46">
        <f>AVERAGE('Raw data'!LN79:LS79)</f>
        <v>8.495676398216663E-2</v>
      </c>
      <c r="BE79" s="13">
        <f>AVERAGE('Raw data'!LT79:LY79)</f>
        <v>0.96479453265613657</v>
      </c>
      <c r="BF79" s="16">
        <f>AVERAGE('Raw data'!LZ79:ME79)</f>
        <v>2.1982598484082501</v>
      </c>
      <c r="BG79" s="54">
        <f>AVERAGE('Raw data'!MF79:MK79)</f>
        <v>-1.3398082661618251</v>
      </c>
      <c r="BH79" s="13">
        <f>AVERAGE('Raw data'!ML79:MQ79)</f>
        <v>-1.8867461748931664</v>
      </c>
      <c r="BI79" s="43">
        <f>AVERAGE('Raw data'!MR79:MW79)</f>
        <v>-2.5295668816585</v>
      </c>
      <c r="BJ79" s="8">
        <f>AVERAGE('Raw data'!MX79:NC79)</f>
        <v>2.1659845473108503</v>
      </c>
      <c r="BK79" s="60">
        <f>AVERAGE('Raw data'!ND79:NI79)</f>
        <v>2.2823667132370002</v>
      </c>
      <c r="BL79" s="19">
        <f>AVERAGE('Raw data'!NJ79:NO79)</f>
        <v>2.4850756382924999</v>
      </c>
      <c r="BM79" s="46">
        <f>AVERAGE('Raw data'!NP79:NU79)</f>
        <v>0.57809368963366659</v>
      </c>
      <c r="BN79" s="13">
        <f>AVERAGE('Raw data'!NV79:OA79)</f>
        <v>1.1070351221163333</v>
      </c>
      <c r="BO79" s="16">
        <f>AVERAGE('Raw data'!OB79:OG79)</f>
        <v>2.2980218931033334</v>
      </c>
      <c r="BP79" s="54">
        <f>AVERAGE('Raw data'!OH79:OM79)</f>
        <v>2.9441592687366662</v>
      </c>
      <c r="BQ79" s="13">
        <f>AVERAGE('Raw data'!ON79:OS79)</f>
        <v>3.0156906175616669</v>
      </c>
      <c r="BR79" s="43">
        <f>AVERAGE('Raw data'!OT79:OY79)</f>
        <v>2.4651781463616662</v>
      </c>
      <c r="BS79" s="8">
        <f>AVERAGE('Raw data'!OZ79:PE79)</f>
        <v>5.3674769751199998</v>
      </c>
      <c r="BT79" s="60">
        <f>AVERAGE('Raw data'!PF79:PK79)</f>
        <v>0.94077560712983332</v>
      </c>
      <c r="BU79" s="19">
        <f>AVERAGE('Raw data'!PL79:PQ79)</f>
        <v>1.1364915848333286E-3</v>
      </c>
      <c r="BV79" s="46">
        <f>AVERAGE('Raw data'!PR78:PW78)</f>
        <v>-2.1154953168041999</v>
      </c>
      <c r="BW79" s="13">
        <f>AVERAGE('Raw data'!PX79:QC79)</f>
        <v>-0.49690776646333329</v>
      </c>
      <c r="BX79" s="16">
        <f>AVERAGE('Raw data'!QD79:QI79)</f>
        <v>-0.17983330216183338</v>
      </c>
      <c r="BY79" s="54">
        <f>AVERAGE('Raw data'!QJ79:QO79)</f>
        <v>1.2710177327697085</v>
      </c>
      <c r="BZ79" s="13">
        <f>AVERAGE('Raw data'!QP79:QU79)</f>
        <v>1.5273868938286832</v>
      </c>
      <c r="CA79" s="43">
        <f>AVERAGE('Raw data'!QV79:RA79)</f>
        <v>0.14241862883249995</v>
      </c>
      <c r="CB79" s="8">
        <f>AVERAGE('Raw data'!RB79:RG79)</f>
        <v>2.3916922215633334</v>
      </c>
      <c r="CC79" s="60">
        <f>AVERAGE('Raw data'!RH79:RM79)</f>
        <v>2.452154234449667</v>
      </c>
      <c r="CD79" s="19">
        <f>AVERAGE('Raw data'!RN79:RS79)</f>
        <v>0.87511320153905003</v>
      </c>
      <c r="CE79" s="46">
        <f>AVERAGE('Raw data'!RT79:RY79)</f>
        <v>3.6897293965016669</v>
      </c>
      <c r="CF79" s="13">
        <f>AVERAGE('Raw data'!RZ79:SE79)</f>
        <v>0.68616928761133333</v>
      </c>
      <c r="CG79" s="16">
        <f>AVERAGE('Raw data'!SF79:SK79)</f>
        <v>-0.64962122619133333</v>
      </c>
      <c r="CH79" s="54">
        <f>AVERAGE('Raw data'!SL79:SQ79)</f>
        <v>1.6865510082049999</v>
      </c>
      <c r="CI79" s="13">
        <f>AVERAGE('Raw data'!SR79:SW79)</f>
        <v>3.1337662067025001</v>
      </c>
      <c r="CJ79" s="43">
        <f>AVERAGE('Raw data'!SX79:TC79)</f>
        <v>1.6276922188211664</v>
      </c>
      <c r="CK79" s="8">
        <f>AVERAGE('Raw data'!TD79:TI79)</f>
        <v>1.6801049233454999</v>
      </c>
      <c r="CL79" s="60">
        <f>AVERAGE('Raw data'!TJ79:TO79)</f>
        <v>2.139112692969833</v>
      </c>
      <c r="CM79" s="19">
        <f>AVERAGE('Raw data'!TP79:TU79)</f>
        <v>4.3537552924925</v>
      </c>
      <c r="CP79" s="65">
        <f t="shared" si="8"/>
        <v>1.343669144859406</v>
      </c>
      <c r="CQ79" s="13">
        <f t="shared" si="9"/>
        <v>1.3276793144575825</v>
      </c>
      <c r="CR79" s="19">
        <f t="shared" si="10"/>
        <v>1.3518731122572869</v>
      </c>
    </row>
    <row r="80" spans="1:96" x14ac:dyDescent="0.25">
      <c r="A80" s="38">
        <f t="shared" si="11"/>
        <v>0.75000000000000044</v>
      </c>
      <c r="B80" s="65">
        <f>AVERAGE('Raw data'!B80:G80)</f>
        <v>4.9250584244733329</v>
      </c>
      <c r="C80" s="13">
        <f>AVERAGE('Raw data'!H80:M80)</f>
        <v>6.4709763526916673</v>
      </c>
      <c r="D80" s="16">
        <f>AVERAGE('Raw data'!N80:S80)</f>
        <v>5.16900765896</v>
      </c>
      <c r="E80" s="54">
        <f>AVERAGE('Raw data'!T80:Y80)</f>
        <v>3.3845204611616668</v>
      </c>
      <c r="F80" s="13">
        <f>AVERAGE('Raw data'!Z80:AE80)</f>
        <v>1.4408423801266668</v>
      </c>
      <c r="G80" s="43">
        <f>AVERAGE('Raw data'!AF80:AK80)</f>
        <v>6.1576250592866666</v>
      </c>
      <c r="H80" s="8">
        <f>AVERAGE('Raw data'!AL80:AQ80)</f>
        <v>4.7202805678066664</v>
      </c>
      <c r="I80" s="60">
        <f>AVERAGE('Raw data'!AR80:AW80)</f>
        <v>3.8644227882249997</v>
      </c>
      <c r="J80" s="19">
        <f>AVERAGE('Raw data'!AX80:BC80)</f>
        <v>5.8699139753983332</v>
      </c>
      <c r="K80" s="65">
        <f>AVERAGE('Raw data'!BD80:BI80)</f>
        <v>1.0066653862599999</v>
      </c>
      <c r="L80" s="13">
        <f>AVERAGE('Raw data'!BJ80:BO80)</f>
        <v>3.0023475408560003</v>
      </c>
      <c r="M80" s="16">
        <f>AVERAGE('Raw data'!BP80:BU80)</f>
        <v>1.5310045816001665</v>
      </c>
      <c r="N80" s="54">
        <f>AVERAGE('Raw data'!BV80:CA80)</f>
        <v>-7.2571208078333269E-2</v>
      </c>
      <c r="O80" s="13">
        <f>AVERAGE('Raw data'!CB80:CG80)</f>
        <v>4.4551487684240003</v>
      </c>
      <c r="P80" s="43">
        <f>AVERAGE('Raw data'!CH80:CM80)</f>
        <v>3.5643604397783335</v>
      </c>
      <c r="Q80" s="8">
        <f>AVERAGE('Raw data'!CN80:CS80)</f>
        <v>3.6355755130433334</v>
      </c>
      <c r="R80" s="60">
        <f>AVERAGE('Raw data'!CT80:CY80)</f>
        <v>1.6754550598538334</v>
      </c>
      <c r="S80" s="19">
        <f>AVERAGE('Raw data'!CZ80:DE80)</f>
        <v>1.1446043675144999</v>
      </c>
      <c r="T80" s="46">
        <f>AVERAGE('Raw data'!DF80:DK80)</f>
        <v>5.5122572382266668</v>
      </c>
      <c r="U80" s="13">
        <f>AVERAGE('Raw data'!DL80:DQ80)</f>
        <v>5.3205491205049995</v>
      </c>
      <c r="V80" s="16">
        <f>AVERAGE('Raw data'!DR80:DW80)</f>
        <v>3.8054857452733333</v>
      </c>
      <c r="W80" s="54">
        <f>AVERAGE('Raw data'!DX80:EC80)</f>
        <v>4.5718422532083336</v>
      </c>
      <c r="X80" s="13">
        <f>AVERAGE('Raw data'!ED80:EI80)</f>
        <v>2.8794661859673334</v>
      </c>
      <c r="Y80" s="43">
        <f>AVERAGE('Raw data'!EJ80:EO80)</f>
        <v>8.5118902126933325</v>
      </c>
      <c r="Z80" s="8">
        <f>AVERAGE('Raw data'!EP80:EU80)</f>
        <v>2.5044187810256671</v>
      </c>
      <c r="AA80" s="60">
        <f>AVERAGE('Raw data'!EV80:FA80)</f>
        <v>3.1541154781966667</v>
      </c>
      <c r="AB80" s="19">
        <f>AVERAGE('Raw data'!FB80:FG80)</f>
        <v>2.9510305424550007</v>
      </c>
      <c r="AC80" s="46">
        <f>AVERAGE('Raw data'!FH80:FM80)</f>
        <v>6.2366808454199996</v>
      </c>
      <c r="AD80" s="13">
        <f>AVERAGE('Raw data'!FN80:FS80)</f>
        <v>5.1473374366750004</v>
      </c>
      <c r="AE80" s="16">
        <f>AVERAGE('Raw data'!FT80:FY80)</f>
        <v>4.3150030275183342</v>
      </c>
      <c r="AF80" s="54">
        <f>AVERAGE('Raw data'!FZ80:GE80)</f>
        <v>3.0268996109566668</v>
      </c>
      <c r="AG80" s="13">
        <f>AVERAGE('Raw data'!GF80:GK80)</f>
        <v>0.48442041873975</v>
      </c>
      <c r="AH80" s="43">
        <f>AVERAGE('Raw data'!GL80:GQ80)</f>
        <v>1.102896881598</v>
      </c>
      <c r="AI80" s="8">
        <f>AVERAGE('Raw data'!GR80:GW80)</f>
        <v>1.8418378978966665</v>
      </c>
      <c r="AJ80" s="60">
        <f>AVERAGE('Raw data'!GX80:HC80)</f>
        <v>1.5369036446011666</v>
      </c>
      <c r="AK80" s="19">
        <f>AVERAGE('Raw data'!HD80:HI80)</f>
        <v>2.1661692808083335</v>
      </c>
      <c r="AL80" s="46">
        <f>AVERAGE('Raw data'!HJ80:HO80)</f>
        <v>0.64879468737258328</v>
      </c>
      <c r="AM80" s="13">
        <f>AVERAGE('Raw data'!HP80:HU80)</f>
        <v>0.36280591382444999</v>
      </c>
      <c r="AN80" s="16">
        <f>AVERAGE('Raw data'!HV80:IA80)</f>
        <v>-0.53999813925561657</v>
      </c>
      <c r="AO80" s="54">
        <f>AVERAGE('Raw data'!IB80:IG80)</f>
        <v>-1.650846298164</v>
      </c>
      <c r="AP80" s="13">
        <f>AVERAGE('Raw data'!IH80:IM80)</f>
        <v>-2.2122282038150001</v>
      </c>
      <c r="AQ80" s="43">
        <f>AVERAGE('Raw data'!IN80:IS80)</f>
        <v>-3.1938229997949996</v>
      </c>
      <c r="AR80" s="8">
        <f>AVERAGE('Raw data'!IT80:IY80)</f>
        <v>-2.3176542116953334</v>
      </c>
      <c r="AS80" s="60">
        <f>AVERAGE('Raw data'!IZ80:JE80)</f>
        <v>-0.48079028042683331</v>
      </c>
      <c r="AT80" s="19">
        <f>AVERAGE('Raw data'!JF80:JK80)</f>
        <v>-0.6448635570711666</v>
      </c>
      <c r="AU80" s="46">
        <f>AVERAGE('Raw data'!JL80:JQ80)</f>
        <v>1.3029886626969998</v>
      </c>
      <c r="AV80" s="13">
        <f>AVERAGE('Raw data'!JR80:JW80)</f>
        <v>1.4465322792533331</v>
      </c>
      <c r="AW80" s="16">
        <f>AVERAGE('Raw data'!JX80:KC80)</f>
        <v>0.63692230358699986</v>
      </c>
      <c r="AX80" s="54">
        <f>AVERAGE('Raw data'!KD80:KI80)</f>
        <v>2.1138130476086663</v>
      </c>
      <c r="AY80" s="13">
        <f>AVERAGE('Raw data'!KJ80:KO80)</f>
        <v>1.9211833042395001</v>
      </c>
      <c r="AZ80" s="43">
        <f>AVERAGE('Raw data'!KP80:KU80)</f>
        <v>0.81753310359466669</v>
      </c>
      <c r="BA80" s="8">
        <f>AVERAGE('Raw data'!KV80:LA80)</f>
        <v>-2.8752732244499996E-2</v>
      </c>
      <c r="BB80" s="60">
        <f>AVERAGE('Raw data'!LB80:LG80)</f>
        <v>0.46085835744800008</v>
      </c>
      <c r="BC80" s="19">
        <f>AVERAGE('Raw data'!LH80:LM80)</f>
        <v>-0.2875500631813333</v>
      </c>
      <c r="BD80" s="46">
        <f>AVERAGE('Raw data'!LN80:LS80)</f>
        <v>1.6844321638345001</v>
      </c>
      <c r="BE80" s="13">
        <f>AVERAGE('Raw data'!LT80:LY80)</f>
        <v>2.2434037302924996</v>
      </c>
      <c r="BF80" s="16">
        <f>AVERAGE('Raw data'!LZ80:ME80)</f>
        <v>3.8118679969149998</v>
      </c>
      <c r="BG80" s="54">
        <f>AVERAGE('Raw data'!MF80:MK80)</f>
        <v>-0.20629170536867494</v>
      </c>
      <c r="BH80" s="13">
        <f>AVERAGE('Raw data'!ML80:MQ80)</f>
        <v>-0.50467868397583338</v>
      </c>
      <c r="BI80" s="43">
        <f>AVERAGE('Raw data'!MR80:MW80)</f>
        <v>-1.2156585901988333</v>
      </c>
      <c r="BJ80" s="8">
        <f>AVERAGE('Raw data'!MX80:NC80)</f>
        <v>3.026021165150333</v>
      </c>
      <c r="BK80" s="60">
        <f>AVERAGE('Raw data'!ND80:NI80)</f>
        <v>3.3529286583249998</v>
      </c>
      <c r="BL80" s="19">
        <f>AVERAGE('Raw data'!NJ80:NO80)</f>
        <v>3.4094926988066661</v>
      </c>
      <c r="BM80" s="46">
        <f>AVERAGE('Raw data'!NP80:NU80)</f>
        <v>1.9373388762266668</v>
      </c>
      <c r="BN80" s="13">
        <f>AVERAGE('Raw data'!NV80:OA80)</f>
        <v>2.4139873559266665</v>
      </c>
      <c r="BO80" s="16">
        <f>AVERAGE('Raw data'!OB80:OG80)</f>
        <v>3.3172855079166665</v>
      </c>
      <c r="BP80" s="54">
        <f>AVERAGE('Raw data'!OH80:OM80)</f>
        <v>4.105401222904999</v>
      </c>
      <c r="BQ80" s="13">
        <f>AVERAGE('Raw data'!ON80:OS80)</f>
        <v>4.1143382588983339</v>
      </c>
      <c r="BR80" s="43">
        <f>AVERAGE('Raw data'!OT80:OY80)</f>
        <v>3.398435990016667</v>
      </c>
      <c r="BS80" s="8">
        <f>AVERAGE('Raw data'!OZ80:PE80)</f>
        <v>6.2345181902249989</v>
      </c>
      <c r="BT80" s="60">
        <f>AVERAGE('Raw data'!PF80:PK80)</f>
        <v>1.9092934218562165</v>
      </c>
      <c r="BU80" s="19">
        <f>AVERAGE('Raw data'!PL80:PQ80)</f>
        <v>1.0291149069868333</v>
      </c>
      <c r="BV80" s="46">
        <f>AVERAGE('Raw data'!PR79:PW79)</f>
        <v>-0.62456795489739991</v>
      </c>
      <c r="BW80" s="13">
        <f>AVERAGE('Raw data'!PX80:QC80)</f>
        <v>0.72582942992416655</v>
      </c>
      <c r="BX80" s="16">
        <f>AVERAGE('Raw data'!QD80:QI80)</f>
        <v>1.0936284447868332</v>
      </c>
      <c r="BY80" s="54">
        <f>AVERAGE('Raw data'!QJ80:QO80)</f>
        <v>2.0969787264878335</v>
      </c>
      <c r="BZ80" s="13">
        <f>AVERAGE('Raw data'!QP80:QU80)</f>
        <v>2.3506585558243334</v>
      </c>
      <c r="CA80" s="43">
        <f>AVERAGE('Raw data'!QV80:RA80)</f>
        <v>1.0797502050799668</v>
      </c>
      <c r="CB80" s="8">
        <f>AVERAGE('Raw data'!RB80:RG80)</f>
        <v>3.1962893307216667</v>
      </c>
      <c r="CC80" s="60">
        <f>AVERAGE('Raw data'!RH80:RM80)</f>
        <v>3.2743256241085006</v>
      </c>
      <c r="CD80" s="19">
        <f>AVERAGE('Raw data'!RN80:RS80)</f>
        <v>1.8492290874311665</v>
      </c>
      <c r="CE80" s="46">
        <f>AVERAGE('Raw data'!RT80:RY80)</f>
        <v>4.5574883123233336</v>
      </c>
      <c r="CF80" s="13">
        <f>AVERAGE('Raw data'!RZ80:SE80)</f>
        <v>2.0027085393649999</v>
      </c>
      <c r="CG80" s="16">
        <f>AVERAGE('Raw data'!SF80:SK80)</f>
        <v>0.60522795716850009</v>
      </c>
      <c r="CH80" s="54">
        <f>AVERAGE('Raw data'!SL80:SQ80)</f>
        <v>2.7013498147349999</v>
      </c>
      <c r="CI80" s="13">
        <f>AVERAGE('Raw data'!SR80:SW80)</f>
        <v>4.065131738781667</v>
      </c>
      <c r="CJ80" s="43">
        <f>AVERAGE('Raw data'!SX80:TC80)</f>
        <v>2.7524353961150001</v>
      </c>
      <c r="CK80" s="8">
        <f>AVERAGE('Raw data'!TD80:TI80)</f>
        <v>2.4886797989427665</v>
      </c>
      <c r="CL80" s="60">
        <f>AVERAGE('Raw data'!TJ80:TO80)</f>
        <v>3.1574596365300001</v>
      </c>
      <c r="CM80" s="19">
        <f>AVERAGE('Raw data'!TP80:TU80)</f>
        <v>5.0156005620933328</v>
      </c>
      <c r="CP80" s="65">
        <f t="shared" si="8"/>
        <v>2.3727597248728158</v>
      </c>
      <c r="CQ80" s="13">
        <f t="shared" si="9"/>
        <v>2.3288293834945972</v>
      </c>
      <c r="CR80" s="19">
        <f t="shared" si="10"/>
        <v>2.4014799555534587</v>
      </c>
    </row>
    <row r="81" spans="1:96" x14ac:dyDescent="0.25">
      <c r="A81" s="38">
        <f t="shared" si="11"/>
        <v>0.76000000000000045</v>
      </c>
      <c r="B81" s="65">
        <f>AVERAGE('Raw data'!B81:G81)</f>
        <v>5.4056095091516667</v>
      </c>
      <c r="C81" s="13">
        <f>AVERAGE('Raw data'!H81:M81)</f>
        <v>6.8114148012783344</v>
      </c>
      <c r="D81" s="16">
        <f>AVERAGE('Raw data'!N81:S81)</f>
        <v>5.5417627000824998</v>
      </c>
      <c r="E81" s="54">
        <f>AVERAGE('Raw data'!T81:Y81)</f>
        <v>3.6935173972449999</v>
      </c>
      <c r="F81" s="13">
        <f>AVERAGE('Raw data'!Z81:AE81)</f>
        <v>1.7746183888116664</v>
      </c>
      <c r="G81" s="43">
        <f>AVERAGE('Raw data'!AF81:AK81)</f>
        <v>6.4924765141816669</v>
      </c>
      <c r="H81" s="8">
        <f>AVERAGE('Raw data'!AL81:AQ81)</f>
        <v>5.0016088422133338</v>
      </c>
      <c r="I81" s="60">
        <f>AVERAGE('Raw data'!AR81:AW81)</f>
        <v>4.2659911568949997</v>
      </c>
      <c r="J81" s="19">
        <f>AVERAGE('Raw data'!AX81:BC81)</f>
        <v>6.2472145048783325</v>
      </c>
      <c r="K81" s="65">
        <f>AVERAGE('Raw data'!BD81:BI81)</f>
        <v>1.8715334331995834</v>
      </c>
      <c r="L81" s="13">
        <f>AVERAGE('Raw data'!BJ81:BO81)</f>
        <v>3.7831725006119994</v>
      </c>
      <c r="M81" s="16">
        <f>AVERAGE('Raw data'!BP81:BU81)</f>
        <v>2.4497894116233332</v>
      </c>
      <c r="N81" s="54">
        <f>AVERAGE('Raw data'!BV81:CA81)</f>
        <v>0.74727435469650005</v>
      </c>
      <c r="O81" s="13">
        <f>AVERAGE('Raw data'!CB81:CG81)</f>
        <v>5.2957859344480003</v>
      </c>
      <c r="P81" s="43">
        <f>AVERAGE('Raw data'!CH81:CM81)</f>
        <v>4.3697633759200007</v>
      </c>
      <c r="Q81" s="8">
        <f>AVERAGE('Raw data'!CN81:CS81)</f>
        <v>4.5050638421366669</v>
      </c>
      <c r="R81" s="60">
        <f>AVERAGE('Raw data'!CT81:CY81)</f>
        <v>2.4001548250516662</v>
      </c>
      <c r="S81" s="19">
        <f>AVERAGE('Raw data'!CZ81:DE81)</f>
        <v>1.9783464709916665</v>
      </c>
      <c r="T81" s="46">
        <f>AVERAGE('Raw data'!DF81:DK81)</f>
        <v>6.4367883841199998</v>
      </c>
      <c r="U81" s="13">
        <f>AVERAGE('Raw data'!DL81:DQ81)</f>
        <v>6.2385358079283328</v>
      </c>
      <c r="V81" s="16">
        <f>AVERAGE('Raw data'!DR81:DW81)</f>
        <v>4.6387872664150001</v>
      </c>
      <c r="W81" s="54">
        <f>AVERAGE('Raw data'!DX81:EC81)</f>
        <v>5.4100082492816668</v>
      </c>
      <c r="X81" s="13">
        <f>AVERAGE('Raw data'!ED81:EI81)</f>
        <v>3.5952981257438332</v>
      </c>
      <c r="Y81" s="43">
        <f>AVERAGE('Raw data'!EJ81:EO81)</f>
        <v>9.6712558937133348</v>
      </c>
      <c r="Z81" s="8">
        <f>AVERAGE('Raw data'!EP81:EU81)</f>
        <v>3.2279987858724994</v>
      </c>
      <c r="AA81" s="60">
        <f>AVERAGE('Raw data'!EV81:FA81)</f>
        <v>4.1513255548449992</v>
      </c>
      <c r="AB81" s="19">
        <f>AVERAGE('Raw data'!FB81:FG81)</f>
        <v>3.6028494707749998</v>
      </c>
      <c r="AC81" s="46">
        <f>AVERAGE('Raw data'!FH81:FM81)</f>
        <v>6.6870894972499997</v>
      </c>
      <c r="AD81" s="13">
        <f>AVERAGE('Raw data'!FN81:FS81)</f>
        <v>5.4168583615616663</v>
      </c>
      <c r="AE81" s="16">
        <f>AVERAGE('Raw data'!FT81:FY81)</f>
        <v>4.9161400429383333</v>
      </c>
      <c r="AF81" s="54">
        <f>AVERAGE('Raw data'!FZ81:GE81)</f>
        <v>3.7121454222999994</v>
      </c>
      <c r="AG81" s="13">
        <f>AVERAGE('Raw data'!GF81:GK81)</f>
        <v>1.3327413809285833</v>
      </c>
      <c r="AH81" s="43">
        <f>AVERAGE('Raw data'!GL81:GQ81)</f>
        <v>1.9014018021019901</v>
      </c>
      <c r="AI81" s="8">
        <f>AVERAGE('Raw data'!GR81:GW81)</f>
        <v>2.633696108658333</v>
      </c>
      <c r="AJ81" s="60">
        <f>AVERAGE('Raw data'!GX81:HC81)</f>
        <v>2.2663085776073335</v>
      </c>
      <c r="AK81" s="19">
        <f>AVERAGE('Raw data'!HD81:HI81)</f>
        <v>2.8299396642049999</v>
      </c>
      <c r="AL81" s="46">
        <f>AVERAGE('Raw data'!HJ81:HO81)</f>
        <v>1.5769689575828334</v>
      </c>
      <c r="AM81" s="13">
        <f>AVERAGE('Raw data'!HP81:HU81)</f>
        <v>1.3379967736208334</v>
      </c>
      <c r="AN81" s="16">
        <f>AVERAGE('Raw data'!HV81:IA81)</f>
        <v>0.46417998016016665</v>
      </c>
      <c r="AO81" s="54">
        <f>AVERAGE('Raw data'!IB81:IG81)</f>
        <v>-0.54707768844509996</v>
      </c>
      <c r="AP81" s="13">
        <f>AVERAGE('Raw data'!IH81:IM81)</f>
        <v>-1.2236975055925001</v>
      </c>
      <c r="AQ81" s="43">
        <f>AVERAGE('Raw data'!IN81:IS81)</f>
        <v>-1.9130383674296667</v>
      </c>
      <c r="AR81" s="8">
        <f>AVERAGE('Raw data'!IT81:IY81)</f>
        <v>-0.97650355786136656</v>
      </c>
      <c r="AS81" s="60">
        <f>AVERAGE('Raw data'!IZ81:JE81)</f>
        <v>0.44830503006715</v>
      </c>
      <c r="AT81" s="19">
        <f>AVERAGE('Raw data'!JF81:JK81)</f>
        <v>0.62564021418721671</v>
      </c>
      <c r="AU81" s="46">
        <f>AVERAGE('Raw data'!JL81:JQ81)</f>
        <v>2.3024081114916668</v>
      </c>
      <c r="AV81" s="13">
        <f>AVERAGE('Raw data'!JR81:JW81)</f>
        <v>2.349084154366667</v>
      </c>
      <c r="AW81" s="16">
        <f>AVERAGE('Raw data'!JX81:KC81)</f>
        <v>1.7067552258079999</v>
      </c>
      <c r="AX81" s="54">
        <f>AVERAGE('Raw data'!KD81:KI81)</f>
        <v>2.7183374158549998</v>
      </c>
      <c r="AY81" s="13">
        <f>AVERAGE('Raw data'!KJ81:KO81)</f>
        <v>2.556101743777667</v>
      </c>
      <c r="AZ81" s="43">
        <f>AVERAGE('Raw data'!KP81:KU81)</f>
        <v>1.6733949351301669</v>
      </c>
      <c r="BA81" s="8">
        <f>AVERAGE('Raw data'!KV81:LA81)</f>
        <v>1.0050516931971667</v>
      </c>
      <c r="BB81" s="60">
        <f>AVERAGE('Raw data'!LB81:LG81)</f>
        <v>1.3656793956453501</v>
      </c>
      <c r="BC81" s="19">
        <f>AVERAGE('Raw data'!LH81:LM81)</f>
        <v>0.71396818478943336</v>
      </c>
      <c r="BD81" s="46">
        <f>AVERAGE('Raw data'!LN81:LS81)</f>
        <v>2.9591689745583332</v>
      </c>
      <c r="BE81" s="13">
        <f>AVERAGE('Raw data'!LT81:LY81)</f>
        <v>3.3185560623800003</v>
      </c>
      <c r="BF81" s="16">
        <f>AVERAGE('Raw data'!LZ81:ME81)</f>
        <v>5.2835936117183335</v>
      </c>
      <c r="BG81" s="54">
        <f>AVERAGE('Raw data'!MF81:MK81)</f>
        <v>0.71590388655824988</v>
      </c>
      <c r="BH81" s="13">
        <f>AVERAGE('Raw data'!ML81:MQ81)</f>
        <v>0.6443541886419667</v>
      </c>
      <c r="BI81" s="43">
        <f>AVERAGE('Raw data'!MR81:MW81)</f>
        <v>-8.608809908216665E-2</v>
      </c>
      <c r="BJ81" s="8">
        <f>AVERAGE('Raw data'!MX81:NC81)</f>
        <v>3.7008460489933328</v>
      </c>
      <c r="BK81" s="60">
        <f>AVERAGE('Raw data'!ND81:NI81)</f>
        <v>4.2427750937133331</v>
      </c>
      <c r="BL81" s="19">
        <f>AVERAGE('Raw data'!NJ81:NO81)</f>
        <v>4.1696336038900004</v>
      </c>
      <c r="BM81" s="46">
        <f>AVERAGE('Raw data'!NP81:NU81)</f>
        <v>3.0542552562566669</v>
      </c>
      <c r="BN81" s="13">
        <f>AVERAGE('Raw data'!NV81:OA81)</f>
        <v>3.4224556303016662</v>
      </c>
      <c r="BO81" s="16">
        <f>AVERAGE('Raw data'!OB81:OG81)</f>
        <v>4.2672298717499997</v>
      </c>
      <c r="BP81" s="54">
        <f>AVERAGE('Raw data'!OH81:OM81)</f>
        <v>5.0625338633850001</v>
      </c>
      <c r="BQ81" s="13">
        <f>AVERAGE('Raw data'!ON81:OS81)</f>
        <v>5.0222246170066667</v>
      </c>
      <c r="BR81" s="43">
        <f>AVERAGE('Raw data'!OT81:OY81)</f>
        <v>4.1671500285466667</v>
      </c>
      <c r="BS81" s="8">
        <f>AVERAGE('Raw data'!OZ81:PE81)</f>
        <v>6.9403358205150001</v>
      </c>
      <c r="BT81" s="60">
        <f>AVERAGE('Raw data'!PF81:PK81)</f>
        <v>2.7784272185966667</v>
      </c>
      <c r="BU81" s="19">
        <f>AVERAGE('Raw data'!PL81:PQ81)</f>
        <v>1.998208157223333</v>
      </c>
      <c r="BV81" s="46">
        <f>AVERAGE('Raw data'!PR80:PW80)</f>
        <v>0.63435395062099997</v>
      </c>
      <c r="BW81" s="13">
        <f>AVERAGE('Raw data'!PX81:QC81)</f>
        <v>1.8143026202915005</v>
      </c>
      <c r="BX81" s="16">
        <f>AVERAGE('Raw data'!QD81:QI81)</f>
        <v>2.2426740678161665</v>
      </c>
      <c r="BY81" s="54">
        <f>AVERAGE('Raw data'!QJ81:QO81)</f>
        <v>2.8085515153408331</v>
      </c>
      <c r="BZ81" s="13">
        <f>AVERAGE('Raw data'!QP81:QU81)</f>
        <v>3.0756538200366665</v>
      </c>
      <c r="CA81" s="43">
        <f>AVERAGE('Raw data'!QV81:RA81)</f>
        <v>1.9306622978063335</v>
      </c>
      <c r="CB81" s="8">
        <f>AVERAGE('Raw data'!RB81:RG81)</f>
        <v>3.9120385424283328</v>
      </c>
      <c r="CC81" s="60">
        <f>AVERAGE('Raw data'!RH81:RM81)</f>
        <v>4.0252874159833327</v>
      </c>
      <c r="CD81" s="19">
        <f>AVERAGE('Raw data'!RN81:RS81)</f>
        <v>2.6984596705438335</v>
      </c>
      <c r="CE81" s="46">
        <f>AVERAGE('Raw data'!RT81:RY81)</f>
        <v>5.3058945131300002</v>
      </c>
      <c r="CF81" s="13">
        <f>AVERAGE('Raw data'!RZ81:SE81)</f>
        <v>3.1400825961433334</v>
      </c>
      <c r="CG81" s="16">
        <f>AVERAGE('Raw data'!SF81:SK81)</f>
        <v>1.6743987496683335</v>
      </c>
      <c r="CH81" s="54">
        <f>AVERAGE('Raw data'!SL81:SQ81)</f>
        <v>3.5271493768683335</v>
      </c>
      <c r="CI81" s="13">
        <f>AVERAGE('Raw data'!SR81:SW81)</f>
        <v>4.8143408131583323</v>
      </c>
      <c r="CJ81" s="43">
        <f>AVERAGE('Raw data'!SX81:TC81)</f>
        <v>3.6196748669966667</v>
      </c>
      <c r="CK81" s="8">
        <f>AVERAGE('Raw data'!TD81:TI81)</f>
        <v>3.1843150953458341</v>
      </c>
      <c r="CL81" s="60">
        <f>AVERAGE('Raw data'!TJ81:TO81)</f>
        <v>4.0130878353116666</v>
      </c>
      <c r="CM81" s="19">
        <f>AVERAGE('Raw data'!TP81:TU81)</f>
        <v>5.773223759325</v>
      </c>
      <c r="CP81" s="65">
        <f t="shared" si="8"/>
        <v>3.2229751109707201</v>
      </c>
      <c r="CQ81" s="13">
        <f t="shared" si="9"/>
        <v>3.1598229701225531</v>
      </c>
      <c r="CR81" s="19">
        <f t="shared" si="10"/>
        <v>3.3192698468784583</v>
      </c>
    </row>
    <row r="82" spans="1:96" x14ac:dyDescent="0.25">
      <c r="A82" s="38">
        <f t="shared" si="11"/>
        <v>0.77000000000000046</v>
      </c>
      <c r="B82" s="65">
        <f>AVERAGE('Raw data'!B82:G82)</f>
        <v>5.9934555117300006</v>
      </c>
      <c r="C82" s="13">
        <f>AVERAGE('Raw data'!H82:M82)</f>
        <v>7.2723795342433322</v>
      </c>
      <c r="D82" s="16">
        <f>AVERAGE('Raw data'!N82:S82)</f>
        <v>5.8605974161625003</v>
      </c>
      <c r="E82" s="54">
        <f>AVERAGE('Raw data'!T82:Y82)</f>
        <v>4.0428690036150003</v>
      </c>
      <c r="F82" s="13">
        <f>AVERAGE('Raw data'!Z82:AE82)</f>
        <v>2.1547922201950001</v>
      </c>
      <c r="G82" s="43">
        <f>AVERAGE('Raw data'!AF82:AK82)</f>
        <v>6.8931884455699999</v>
      </c>
      <c r="H82" s="8">
        <f>AVERAGE('Raw data'!AL82:AQ82)</f>
        <v>5.3404508344316666</v>
      </c>
      <c r="I82" s="60">
        <f>AVERAGE('Raw data'!AR82:AW82)</f>
        <v>4.675552310945001</v>
      </c>
      <c r="J82" s="19">
        <f>AVERAGE('Raw data'!AX82:BC82)</f>
        <v>6.5992854833599992</v>
      </c>
      <c r="K82" s="65">
        <f>AVERAGE('Raw data'!BD82:BI82)</f>
        <v>2.6179577813553334</v>
      </c>
      <c r="L82" s="13">
        <f>AVERAGE('Raw data'!BJ82:BO82)</f>
        <v>4.4082218437199998</v>
      </c>
      <c r="M82" s="16">
        <f>AVERAGE('Raw data'!BP82:BU82)</f>
        <v>3.2912300209216672</v>
      </c>
      <c r="N82" s="54">
        <f>AVERAGE('Raw data'!BV82:CA82)</f>
        <v>1.4163897591088332</v>
      </c>
      <c r="O82" s="13">
        <f>AVERAGE('Raw data'!CB82:CG82)</f>
        <v>6.0880115423199994</v>
      </c>
      <c r="P82" s="43">
        <f>AVERAGE('Raw data'!CH82:CM82)</f>
        <v>5.1120016980166669</v>
      </c>
      <c r="Q82" s="8">
        <f>AVERAGE('Raw data'!CN82:CS82)</f>
        <v>5.2818686540916664</v>
      </c>
      <c r="R82" s="60">
        <f>AVERAGE('Raw data'!CT82:CY82)</f>
        <v>3.0030784960600001</v>
      </c>
      <c r="S82" s="19">
        <f>AVERAGE('Raw data'!CZ82:DE82)</f>
        <v>2.659212813775</v>
      </c>
      <c r="T82" s="46">
        <f>AVERAGE('Raw data'!DF82:DK82)</f>
        <v>7.1504193226499995</v>
      </c>
      <c r="U82" s="13">
        <f>AVERAGE('Raw data'!DL82:DQ82)</f>
        <v>6.9348994541150004</v>
      </c>
      <c r="V82" s="16">
        <f>AVERAGE('Raw data'!DR82:DW82)</f>
        <v>5.2494402933099993</v>
      </c>
      <c r="W82" s="54">
        <f>AVERAGE('Raw data'!DX82:EC82)</f>
        <v>6.0534123023350004</v>
      </c>
      <c r="X82" s="13">
        <f>AVERAGE('Raw data'!ED82:EI82)</f>
        <v>4.1617273918783333</v>
      </c>
      <c r="Y82" s="43">
        <f>AVERAGE('Raw data'!EJ82:EO82)</f>
        <v>10.655593392048333</v>
      </c>
      <c r="Z82" s="8">
        <f>AVERAGE('Raw data'!EP82:EU82)</f>
        <v>3.821208573776667</v>
      </c>
      <c r="AA82" s="60">
        <f>AVERAGE('Raw data'!EV82:FA82)</f>
        <v>4.8860925189666666</v>
      </c>
      <c r="AB82" s="19">
        <f>AVERAGE('Raw data'!FB82:FG82)</f>
        <v>4.1320547966133327</v>
      </c>
      <c r="AC82" s="46">
        <f>AVERAGE('Raw data'!FH82:FM82)</f>
        <v>7.0299883008000004</v>
      </c>
      <c r="AD82" s="13">
        <f>AVERAGE('Raw data'!FN82:FS82)</f>
        <v>5.5403930457433326</v>
      </c>
      <c r="AE82" s="16">
        <f>AVERAGE('Raw data'!FT82:FY82)</f>
        <v>5.3756243348116675</v>
      </c>
      <c r="AF82" s="54">
        <f>AVERAGE('Raw data'!FZ82:GE82)</f>
        <v>4.2842689426766674</v>
      </c>
      <c r="AG82" s="13">
        <f>AVERAGE('Raw data'!GF82:GK82)</f>
        <v>1.9845228136091</v>
      </c>
      <c r="AH82" s="43">
        <f>AVERAGE('Raw data'!GL82:GQ82)</f>
        <v>2.5372605716183334</v>
      </c>
      <c r="AI82" s="8">
        <f>AVERAGE('Raw data'!GR82:GW82)</f>
        <v>3.258238068421667</v>
      </c>
      <c r="AJ82" s="60">
        <f>AVERAGE('Raw data'!GX82:HC82)</f>
        <v>2.8759924777333334</v>
      </c>
      <c r="AK82" s="19">
        <f>AVERAGE('Raw data'!HD82:HI82)</f>
        <v>3.4249171439800001</v>
      </c>
      <c r="AL82" s="46">
        <f>AVERAGE('Raw data'!HJ82:HO82)</f>
        <v>2.3489596742400001</v>
      </c>
      <c r="AM82" s="13">
        <f>AVERAGE('Raw data'!HP82:HU82)</f>
        <v>2.157468162576667</v>
      </c>
      <c r="AN82" s="16">
        <f>AVERAGE('Raw data'!HV82:IA82)</f>
        <v>1.2401524350551334</v>
      </c>
      <c r="AO82" s="54">
        <f>AVERAGE('Raw data'!IB82:IG82)</f>
        <v>0.40716881298171664</v>
      </c>
      <c r="AP82" s="13">
        <f>AVERAGE('Raw data'!IH82:IM82)</f>
        <v>-0.29874546681749997</v>
      </c>
      <c r="AQ82" s="43">
        <f>AVERAGE('Raw data'!IN82:IS82)</f>
        <v>-0.77363272443401654</v>
      </c>
      <c r="AR82" s="8">
        <f>AVERAGE('Raw data'!IT82:IY82)</f>
        <v>0.18204480102983334</v>
      </c>
      <c r="AS82" s="60">
        <f>AVERAGE('Raw data'!IZ82:JE82)</f>
        <v>1.1647571924348334</v>
      </c>
      <c r="AT82" s="19">
        <f>AVERAGE('Raw data'!JF82:JK82)</f>
        <v>1.6157818776118333</v>
      </c>
      <c r="AU82" s="46">
        <f>AVERAGE('Raw data'!JL82:JQ82)</f>
        <v>3.133624336718333</v>
      </c>
      <c r="AV82" s="13">
        <f>AVERAGE('Raw data'!JR82:JW82)</f>
        <v>3.0690931629149998</v>
      </c>
      <c r="AW82" s="16">
        <f>AVERAGE('Raw data'!JX82:KC82)</f>
        <v>2.6250242743148333</v>
      </c>
      <c r="AX82" s="54">
        <f>AVERAGE('Raw data'!KD82:KI82)</f>
        <v>3.2203298632300004</v>
      </c>
      <c r="AY82" s="13">
        <f>AVERAGE('Raw data'!KJ82:KO82)</f>
        <v>3.0618645079916669</v>
      </c>
      <c r="AZ82" s="43">
        <f>AVERAGE('Raw data'!KP82:KU82)</f>
        <v>2.3837382223216665</v>
      </c>
      <c r="BA82" s="8">
        <f>AVERAGE('Raw data'!KV82:LA82)</f>
        <v>1.8635433764745002</v>
      </c>
      <c r="BB82" s="60">
        <f>AVERAGE('Raw data'!LB82:LG82)</f>
        <v>2.0780018887921665</v>
      </c>
      <c r="BC82" s="19">
        <f>AVERAGE('Raw data'!LH82:LM82)</f>
        <v>1.562477923234</v>
      </c>
      <c r="BD82" s="46">
        <f>AVERAGE('Raw data'!LN82:LS82)</f>
        <v>4.1068280903500005</v>
      </c>
      <c r="BE82" s="13">
        <f>AVERAGE('Raw data'!LT82:LY82)</f>
        <v>4.2434397371600001</v>
      </c>
      <c r="BF82" s="16">
        <f>AVERAGE('Raw data'!LZ82:ME82)</f>
        <v>6.4982930958266669</v>
      </c>
      <c r="BG82" s="54">
        <f>AVERAGE('Raw data'!MF82:MK82)</f>
        <v>1.5639948745076002</v>
      </c>
      <c r="BH82" s="13">
        <f>AVERAGE('Raw data'!ML82:MQ82)</f>
        <v>1.5999883985031669</v>
      </c>
      <c r="BI82" s="43">
        <f>AVERAGE('Raw data'!MR82:MW82)</f>
        <v>0.83271716231939996</v>
      </c>
      <c r="BJ82" s="8">
        <f>AVERAGE('Raw data'!MX82:NC82)</f>
        <v>4.3497749463716664</v>
      </c>
      <c r="BK82" s="60">
        <f>AVERAGE('Raw data'!ND82:NI82)</f>
        <v>4.9619570608916659</v>
      </c>
      <c r="BL82" s="19">
        <f>AVERAGE('Raw data'!NJ82:NO82)</f>
        <v>4.8148298708599997</v>
      </c>
      <c r="BM82" s="46">
        <f>AVERAGE('Raw data'!NP82:NU82)</f>
        <v>4.0714905679233331</v>
      </c>
      <c r="BN82" s="13">
        <f>AVERAGE('Raw data'!NV82:OA82)</f>
        <v>4.3380711340916669</v>
      </c>
      <c r="BO82" s="16">
        <f>AVERAGE('Raw data'!OB82:OG82)</f>
        <v>5.0203334430866677</v>
      </c>
      <c r="BP82" s="54">
        <f>AVERAGE('Raw data'!OH82:OM82)</f>
        <v>5.7972199877100001</v>
      </c>
      <c r="BQ82" s="13">
        <f>AVERAGE('Raw data'!ON82:OS82)</f>
        <v>5.7809688186633332</v>
      </c>
      <c r="BR82" s="43">
        <f>AVERAGE('Raw data'!OT82:OY82)</f>
        <v>4.8639233847449992</v>
      </c>
      <c r="BS82" s="8">
        <f>AVERAGE('Raw data'!OZ82:PE82)</f>
        <v>7.5638683032983325</v>
      </c>
      <c r="BT82" s="60">
        <f>AVERAGE('Raw data'!PF82:PK82)</f>
        <v>3.5026576044150004</v>
      </c>
      <c r="BU82" s="19">
        <f>AVERAGE('Raw data'!PL82:PQ82)</f>
        <v>2.7504694016766673</v>
      </c>
      <c r="BV82" s="46">
        <f>AVERAGE('Raw data'!PR81:PW81)</f>
        <v>1.7546093735691997</v>
      </c>
      <c r="BW82" s="13">
        <f>AVERAGE('Raw data'!PX82:QC82)</f>
        <v>2.8150495903696662</v>
      </c>
      <c r="BX82" s="16">
        <f>AVERAGE('Raw data'!QD82:QI82)</f>
        <v>3.2925951083483334</v>
      </c>
      <c r="BY82" s="54">
        <f>AVERAGE('Raw data'!QJ82:QO82)</f>
        <v>3.4550346166883337</v>
      </c>
      <c r="BZ82" s="13">
        <f>AVERAGE('Raw data'!QP82:QU82)</f>
        <v>3.7362624303500005</v>
      </c>
      <c r="CA82" s="43">
        <f>AVERAGE('Raw data'!QV82:RA82)</f>
        <v>2.6727374311284997</v>
      </c>
      <c r="CB82" s="8">
        <f>AVERAGE('Raw data'!RB82:RG82)</f>
        <v>4.5571610863999998</v>
      </c>
      <c r="CC82" s="60">
        <f>AVERAGE('Raw data'!RH82:RM82)</f>
        <v>4.6562843147900006</v>
      </c>
      <c r="CD82" s="19">
        <f>AVERAGE('Raw data'!RN82:RS82)</f>
        <v>3.4605873449633333</v>
      </c>
      <c r="CE82" s="46">
        <f>AVERAGE('Raw data'!RT82:RY82)</f>
        <v>5.8565729630000005</v>
      </c>
      <c r="CF82" s="13">
        <f>AVERAGE('Raw data'!RZ82:SE82)</f>
        <v>4.059978338283333</v>
      </c>
      <c r="CG82" s="16">
        <f>AVERAGE('Raw data'!SF82:SK82)</f>
        <v>2.5670358532683335</v>
      </c>
      <c r="CH82" s="54">
        <f>AVERAGE('Raw data'!SL82:SQ82)</f>
        <v>4.2238432403383337</v>
      </c>
      <c r="CI82" s="13">
        <f>AVERAGE('Raw data'!SR82:SW82)</f>
        <v>5.3950739518800006</v>
      </c>
      <c r="CJ82" s="43">
        <f>AVERAGE('Raw data'!SX82:TC82)</f>
        <v>4.350563774506667</v>
      </c>
      <c r="CK82" s="8">
        <f>AVERAGE('Raw data'!TD82:TI82)</f>
        <v>3.7567309627933341</v>
      </c>
      <c r="CL82" s="60">
        <f>AVERAGE('Raw data'!TJ82:TO82)</f>
        <v>4.8023459557683337</v>
      </c>
      <c r="CM82" s="19">
        <f>AVERAGE('Raw data'!TP82:TU82)</f>
        <v>6.3277596879033338</v>
      </c>
      <c r="CP82" s="65">
        <f t="shared" si="8"/>
        <v>3.9599057222911576</v>
      </c>
      <c r="CQ82" s="13">
        <f t="shared" si="9"/>
        <v>3.8624081220908786</v>
      </c>
      <c r="CR82" s="19">
        <f t="shared" si="10"/>
        <v>4.0903868802680368</v>
      </c>
    </row>
    <row r="83" spans="1:96" x14ac:dyDescent="0.25">
      <c r="A83" s="38">
        <f t="shared" si="11"/>
        <v>0.78000000000000047</v>
      </c>
      <c r="B83" s="65">
        <f>AVERAGE('Raw data'!B83:G83)</f>
        <v>6.4605006329216659</v>
      </c>
      <c r="C83" s="13">
        <f>AVERAGE('Raw data'!H83:M83)</f>
        <v>7.8198354705183339</v>
      </c>
      <c r="D83" s="16">
        <f>AVERAGE('Raw data'!N83:S83)</f>
        <v>6.216932940485</v>
      </c>
      <c r="E83" s="54">
        <f>AVERAGE('Raw data'!T83:Y83)</f>
        <v>4.4586282293016666</v>
      </c>
      <c r="F83" s="13">
        <f>AVERAGE('Raw data'!Z83:AE83)</f>
        <v>2.4848752192666663</v>
      </c>
      <c r="G83" s="43">
        <f>AVERAGE('Raw data'!AF83:AK83)</f>
        <v>7.442946589788332</v>
      </c>
      <c r="H83" s="8">
        <f>AVERAGE('Raw data'!AL83:AQ83)</f>
        <v>5.7147331619283337</v>
      </c>
      <c r="I83" s="60">
        <f>AVERAGE('Raw data'!AR83:AW83)</f>
        <v>5.1139332596466671</v>
      </c>
      <c r="J83" s="19">
        <f>AVERAGE('Raw data'!AX83:BC83)</f>
        <v>6.9140344937649987</v>
      </c>
      <c r="K83" s="65">
        <f>AVERAGE('Raw data'!BD83:BI83)</f>
        <v>3.1881751672433332</v>
      </c>
      <c r="L83" s="13">
        <f>AVERAGE('Raw data'!BJ83:BO83)</f>
        <v>4.9055130710600006</v>
      </c>
      <c r="M83" s="16">
        <f>AVERAGE('Raw data'!BP83:BU83)</f>
        <v>3.9907565498350004</v>
      </c>
      <c r="N83" s="54">
        <f>AVERAGE('Raw data'!BV83:CA83)</f>
        <v>2.0126780541740001</v>
      </c>
      <c r="O83" s="13">
        <f>AVERAGE('Raw data'!CB83:CG83)</f>
        <v>6.7667123699179994</v>
      </c>
      <c r="P83" s="43">
        <f>AVERAGE('Raw data'!CH83:CM83)</f>
        <v>5.718174215955</v>
      </c>
      <c r="Q83" s="8">
        <f>AVERAGE('Raw data'!CN83:CS83)</f>
        <v>5.8968656158450008</v>
      </c>
      <c r="R83" s="60">
        <f>AVERAGE('Raw data'!CT83:CY83)</f>
        <v>3.515539138316667</v>
      </c>
      <c r="S83" s="19">
        <f>AVERAGE('Raw data'!CZ83:DE83)</f>
        <v>3.2695610133800002</v>
      </c>
      <c r="T83" s="46">
        <f>AVERAGE('Raw data'!DF83:DK83)</f>
        <v>7.7577914095000011</v>
      </c>
      <c r="U83" s="13">
        <f>AVERAGE('Raw data'!DL83:DQ83)</f>
        <v>7.557227552733333</v>
      </c>
      <c r="V83" s="16">
        <f>AVERAGE('Raw data'!DR83:DW83)</f>
        <v>5.931422979035001</v>
      </c>
      <c r="W83" s="54">
        <f>AVERAGE('Raw data'!DX83:EC83)</f>
        <v>6.6283484617866675</v>
      </c>
      <c r="X83" s="13">
        <f>AVERAGE('Raw data'!ED83:EI83)</f>
        <v>4.5765333032599997</v>
      </c>
      <c r="Y83" s="43">
        <f>AVERAGE('Raw data'!EJ83:EO83)</f>
        <v>11.477827437733334</v>
      </c>
      <c r="Z83" s="8">
        <f>AVERAGE('Raw data'!EP83:EU83)</f>
        <v>4.3223613941650001</v>
      </c>
      <c r="AA83" s="60">
        <f>AVERAGE('Raw data'!EV83:FA83)</f>
        <v>5.5385468991583338</v>
      </c>
      <c r="AB83" s="19">
        <f>AVERAGE('Raw data'!FB83:FG83)</f>
        <v>4.5877226146066663</v>
      </c>
      <c r="AC83" s="46">
        <f>AVERAGE('Raw data'!FH83:FM83)</f>
        <v>7.2980251963933327</v>
      </c>
      <c r="AD83" s="13">
        <f>AVERAGE('Raw data'!FN83:FS83)</f>
        <v>5.5815524864200006</v>
      </c>
      <c r="AE83" s="16">
        <f>AVERAGE('Raw data'!FT83:FY83)</f>
        <v>5.7686633014666668</v>
      </c>
      <c r="AF83" s="54">
        <f>AVERAGE('Raw data'!FZ83:GE83)</f>
        <v>4.734010495343334</v>
      </c>
      <c r="AG83" s="13">
        <f>AVERAGE('Raw data'!GF83:GK83)</f>
        <v>2.4974531994286666</v>
      </c>
      <c r="AH83" s="43">
        <f>AVERAGE('Raw data'!GL83:GQ83)</f>
        <v>3.1220020997533333</v>
      </c>
      <c r="AI83" s="8">
        <f>AVERAGE('Raw data'!GR83:GW83)</f>
        <v>3.7404509941733335</v>
      </c>
      <c r="AJ83" s="60">
        <f>AVERAGE('Raw data'!GX83:HC83)</f>
        <v>3.375310370126666</v>
      </c>
      <c r="AK83" s="19">
        <f>AVERAGE('Raw data'!HD83:HI83)</f>
        <v>3.9127923353516665</v>
      </c>
      <c r="AL83" s="46">
        <f>AVERAGE('Raw data'!HJ83:HO83)</f>
        <v>3.0150700195649995</v>
      </c>
      <c r="AM83" s="13">
        <f>AVERAGE('Raw data'!HP83:HU83)</f>
        <v>2.914718506336667</v>
      </c>
      <c r="AN83" s="16">
        <f>AVERAGE('Raw data'!HV83:IA83)</f>
        <v>1.9256221657994999</v>
      </c>
      <c r="AO83" s="54">
        <f>AVERAGE('Raw data'!IB83:IG83)</f>
        <v>1.2035440945610001</v>
      </c>
      <c r="AP83" s="13">
        <f>AVERAGE('Raw data'!IH83:IM83)</f>
        <v>0.5190601732336666</v>
      </c>
      <c r="AQ83" s="43">
        <f>AVERAGE('Raw data'!IN83:IS83)</f>
        <v>0.25489880394149994</v>
      </c>
      <c r="AR83" s="8">
        <f>AVERAGE('Raw data'!IT83:IY83)</f>
        <v>1.1678052941966668</v>
      </c>
      <c r="AS83" s="60">
        <f>AVERAGE('Raw data'!IZ83:JE83)</f>
        <v>1.8369428698216668</v>
      </c>
      <c r="AT83" s="19">
        <f>AVERAGE('Raw data'!JF83:JK83)</f>
        <v>2.4791333273563336</v>
      </c>
      <c r="AU83" s="46">
        <f>AVERAGE('Raw data'!JL83:JQ83)</f>
        <v>3.8267047945666666</v>
      </c>
      <c r="AV83" s="13">
        <f>AVERAGE('Raw data'!JR83:JW83)</f>
        <v>3.6037086188800007</v>
      </c>
      <c r="AW83" s="16">
        <f>AVERAGE('Raw data'!JX83:KC83)</f>
        <v>3.4414223686866663</v>
      </c>
      <c r="AX83" s="54">
        <f>AVERAGE('Raw data'!KD83:KI83)</f>
        <v>3.6256802177416669</v>
      </c>
      <c r="AY83" s="13">
        <f>AVERAGE('Raw data'!KJ83:KO83)</f>
        <v>3.4570420428133333</v>
      </c>
      <c r="AZ83" s="43">
        <f>AVERAGE('Raw data'!KP83:KU83)</f>
        <v>2.9409435113283333</v>
      </c>
      <c r="BA83" s="8">
        <f>AVERAGE('Raw data'!KV83:LA83)</f>
        <v>2.5529839003083334</v>
      </c>
      <c r="BB83" s="60">
        <f>AVERAGE('Raw data'!LB83:LG83)</f>
        <v>2.6617011006666664</v>
      </c>
      <c r="BC83" s="19">
        <f>AVERAGE('Raw data'!LH83:LM83)</f>
        <v>2.3052778816233332</v>
      </c>
      <c r="BD83" s="46">
        <f>AVERAGE('Raw data'!LN83:LS83)</f>
        <v>5.0000525752699998</v>
      </c>
      <c r="BE83" s="13">
        <f>AVERAGE('Raw data'!LT83:LY83)</f>
        <v>5.0386665884649995</v>
      </c>
      <c r="BF83" s="16">
        <f>AVERAGE('Raw data'!LZ83:ME83)</f>
        <v>7.5365009673433336</v>
      </c>
      <c r="BG83" s="54">
        <f>AVERAGE('Raw data'!MF83:MK83)</f>
        <v>2.3766511015580001</v>
      </c>
      <c r="BH83" s="13">
        <f>AVERAGE('Raw data'!ML83:MQ83)</f>
        <v>2.4210655943549999</v>
      </c>
      <c r="BI83" s="43">
        <f>AVERAGE('Raw data'!MR83:MW83)</f>
        <v>1.6216275242966667</v>
      </c>
      <c r="BJ83" s="8">
        <f>AVERAGE('Raw data'!MX83:NC83)</f>
        <v>4.9160816597933339</v>
      </c>
      <c r="BK83" s="60">
        <f>AVERAGE('Raw data'!ND83:NI83)</f>
        <v>5.5562301548300006</v>
      </c>
      <c r="BL83" s="19">
        <f>AVERAGE('Raw data'!NJ83:NO83)</f>
        <v>5.3850653600699987</v>
      </c>
      <c r="BM83" s="46">
        <f>AVERAGE('Raw data'!NP83:NU83)</f>
        <v>5.0202363761266673</v>
      </c>
      <c r="BN83" s="13">
        <f>AVERAGE('Raw data'!NV83:OA83)</f>
        <v>5.1156017367066662</v>
      </c>
      <c r="BO83" s="16">
        <f>AVERAGE('Raw data'!OB83:OG83)</f>
        <v>5.8199412790916663</v>
      </c>
      <c r="BP83" s="54">
        <f>AVERAGE('Raw data'!OH83:OM83)</f>
        <v>6.4204827388133339</v>
      </c>
      <c r="BQ83" s="13">
        <f>AVERAGE('Raw data'!ON83:OS83)</f>
        <v>6.4588404019683336</v>
      </c>
      <c r="BR83" s="43">
        <f>AVERAGE('Raw data'!OT83:OY83)</f>
        <v>5.568338104885</v>
      </c>
      <c r="BS83" s="8">
        <f>AVERAGE('Raw data'!OZ83:PE83)</f>
        <v>8.0971583286916662</v>
      </c>
      <c r="BT83" s="60">
        <f>AVERAGE('Raw data'!PF83:PK83)</f>
        <v>4.1764607803050007</v>
      </c>
      <c r="BU83" s="19">
        <f>AVERAGE('Raw data'!PL83:PQ83)</f>
        <v>3.5220956317566667</v>
      </c>
      <c r="BV83" s="46">
        <f>AVERAGE('Raw data'!PR82:PW82)</f>
        <v>2.7188515145779997</v>
      </c>
      <c r="BW83" s="13">
        <f>AVERAGE('Raw data'!PX83:QC83)</f>
        <v>3.6900273444250007</v>
      </c>
      <c r="BX83" s="16">
        <f>AVERAGE('Raw data'!QD83:QI83)</f>
        <v>4.21836631616</v>
      </c>
      <c r="BY83" s="54">
        <f>AVERAGE('Raw data'!QJ83:QO83)</f>
        <v>4.0618411513183341</v>
      </c>
      <c r="BZ83" s="13">
        <f>AVERAGE('Raw data'!QP83:QU83)</f>
        <v>4.3344228299449998</v>
      </c>
      <c r="CA83" s="43">
        <f>AVERAGE('Raw data'!QV83:RA83)</f>
        <v>3.3270787282800005</v>
      </c>
      <c r="CB83" s="8">
        <f>AVERAGE('Raw data'!RB83:RG83)</f>
        <v>5.1656022659950001</v>
      </c>
      <c r="CC83" s="60">
        <f>AVERAGE('Raw data'!RH83:RM83)</f>
        <v>5.2407680209466667</v>
      </c>
      <c r="CD83" s="19">
        <f>AVERAGE('Raw data'!RN83:RS83)</f>
        <v>4.2048746474583334</v>
      </c>
      <c r="CE83" s="46">
        <f>AVERAGE('Raw data'!RT83:RY83)</f>
        <v>6.3950902016933329</v>
      </c>
      <c r="CF83" s="13">
        <f>AVERAGE('Raw data'!RZ83:SE83)</f>
        <v>4.9262575896583334</v>
      </c>
      <c r="CG83" s="16">
        <f>AVERAGE('Raw data'!SF83:SK83)</f>
        <v>3.341247831979167</v>
      </c>
      <c r="CH83" s="54">
        <f>AVERAGE('Raw data'!SL83:SQ83)</f>
        <v>4.7273289378483332</v>
      </c>
      <c r="CI83" s="13">
        <f>AVERAGE('Raw data'!SR83:SW83)</f>
        <v>5.8712418866149996</v>
      </c>
      <c r="CJ83" s="43">
        <f>AVERAGE('Raw data'!SX83:TC83)</f>
        <v>4.9702903493250004</v>
      </c>
      <c r="CK83" s="8">
        <f>AVERAGE('Raw data'!TD83:TI83)</f>
        <v>4.2860193888350002</v>
      </c>
      <c r="CL83" s="60">
        <f>AVERAGE('Raw data'!TJ83:TO83)</f>
        <v>5.4772444971416663</v>
      </c>
      <c r="CM83" s="19">
        <f>AVERAGE('Raw data'!TP83:TU83)</f>
        <v>6.805983055426668</v>
      </c>
      <c r="CP83" s="65">
        <f t="shared" si="8"/>
        <v>4.5871830788992503</v>
      </c>
      <c r="CQ83" s="13">
        <f t="shared" si="9"/>
        <v>4.4721989454342816</v>
      </c>
      <c r="CR83" s="19">
        <f t="shared" si="10"/>
        <v>4.7842045737703076</v>
      </c>
    </row>
    <row r="84" spans="1:96" x14ac:dyDescent="0.25">
      <c r="A84" s="38">
        <f t="shared" si="11"/>
        <v>0.79000000000000048</v>
      </c>
      <c r="B84" s="65">
        <f>AVERAGE('Raw data'!B84:G84)</f>
        <v>6.8547119553883329</v>
      </c>
      <c r="C84" s="13">
        <f>AVERAGE('Raw data'!H84:M84)</f>
        <v>8.3494980708816673</v>
      </c>
      <c r="D84" s="16">
        <f>AVERAGE('Raw data'!N84:S84)</f>
        <v>6.5184792780850005</v>
      </c>
      <c r="E84" s="54">
        <f>AVERAGE('Raw data'!T84:Y84)</f>
        <v>4.96286854426</v>
      </c>
      <c r="F84" s="13">
        <f>AVERAGE('Raw data'!Z84:AE84)</f>
        <v>2.8383743383483337</v>
      </c>
      <c r="G84" s="43">
        <f>AVERAGE('Raw data'!AF84:AK84)</f>
        <v>7.918356627623333</v>
      </c>
      <c r="H84" s="8">
        <f>AVERAGE('Raw data'!AL84:AQ84)</f>
        <v>6.1023447577149996</v>
      </c>
      <c r="I84" s="60">
        <f>AVERAGE('Raw data'!AR84:AW84)</f>
        <v>5.5654464379933337</v>
      </c>
      <c r="J84" s="19">
        <f>AVERAGE('Raw data'!AX84:BC84)</f>
        <v>7.1922464879350008</v>
      </c>
      <c r="K84" s="65">
        <f>AVERAGE('Raw data'!BD84:BI84)</f>
        <v>3.747727744778333</v>
      </c>
      <c r="L84" s="13">
        <f>AVERAGE('Raw data'!BJ84:BO84)</f>
        <v>5.3242585487360001</v>
      </c>
      <c r="M84" s="16">
        <f>AVERAGE('Raw data'!BP84:BU84)</f>
        <v>4.5601516878616666</v>
      </c>
      <c r="N84" s="54">
        <f>AVERAGE('Raw data'!BV84:CA84)</f>
        <v>2.5630119671416667</v>
      </c>
      <c r="O84" s="13">
        <f>AVERAGE('Raw data'!CB84:CG84)</f>
        <v>7.3303669099819997</v>
      </c>
      <c r="P84" s="43">
        <f>AVERAGE('Raw data'!CH84:CM84)</f>
        <v>6.2480194067949997</v>
      </c>
      <c r="Q84" s="8">
        <f>AVERAGE('Raw data'!CN84:CS84)</f>
        <v>6.387203540801667</v>
      </c>
      <c r="R84" s="60">
        <f>AVERAGE('Raw data'!CT84:CY84)</f>
        <v>3.9734860177833333</v>
      </c>
      <c r="S84" s="19">
        <f>AVERAGE('Raw data'!CZ84:DE84)</f>
        <v>3.8406239755949998</v>
      </c>
      <c r="T84" s="46">
        <f>AVERAGE('Raw data'!DF84:DK84)</f>
        <v>8.1949717259450008</v>
      </c>
      <c r="U84" s="13">
        <f>AVERAGE('Raw data'!DL84:DQ84)</f>
        <v>8.0310532323516668</v>
      </c>
      <c r="V84" s="16">
        <f>AVERAGE('Raw data'!DR84:DW84)</f>
        <v>6.4939093081150006</v>
      </c>
      <c r="W84" s="54">
        <f>AVERAGE('Raw data'!DX84:EC84)</f>
        <v>7.1925641123450008</v>
      </c>
      <c r="X84" s="13">
        <f>AVERAGE('Raw data'!ED84:EI84)</f>
        <v>4.8069142794633333</v>
      </c>
      <c r="Y84" s="43">
        <f>AVERAGE('Raw data'!EJ84:EO84)</f>
        <v>12.351115082116669</v>
      </c>
      <c r="Z84" s="8">
        <f>AVERAGE('Raw data'!EP84:EU84)</f>
        <v>4.8046750348816669</v>
      </c>
      <c r="AA84" s="60">
        <f>AVERAGE('Raw data'!EV84:FA84)</f>
        <v>6.1269954530400002</v>
      </c>
      <c r="AB84" s="19">
        <f>AVERAGE('Raw data'!FB84:FG84)</f>
        <v>5.0384916973116658</v>
      </c>
      <c r="AC84" s="46">
        <f>AVERAGE('Raw data'!FH84:FM84)</f>
        <v>7.478832614421667</v>
      </c>
      <c r="AD84" s="13">
        <f>AVERAGE('Raw data'!FN84:FS84)</f>
        <v>5.5546660025900003</v>
      </c>
      <c r="AE84" s="16">
        <f>AVERAGE('Raw data'!FT84:FY84)</f>
        <v>6.0766720851249998</v>
      </c>
      <c r="AF84" s="54">
        <f>AVERAGE('Raw data'!FZ84:GE84)</f>
        <v>5.1439218091966668</v>
      </c>
      <c r="AG84" s="13">
        <f>AVERAGE('Raw data'!GF84:GK84)</f>
        <v>2.8535565555083333</v>
      </c>
      <c r="AH84" s="43">
        <f>AVERAGE('Raw data'!GL84:GQ84)</f>
        <v>3.534317495028334</v>
      </c>
      <c r="AI84" s="8">
        <f>AVERAGE('Raw data'!GR84:GW84)</f>
        <v>4.1755562019349997</v>
      </c>
      <c r="AJ84" s="60">
        <f>AVERAGE('Raw data'!GX84:HC84)</f>
        <v>3.7723426500950001</v>
      </c>
      <c r="AK84" s="19">
        <f>AVERAGE('Raw data'!HD84:HI84)</f>
        <v>4.3735209834583335</v>
      </c>
      <c r="AL84" s="46">
        <f>AVERAGE('Raw data'!HJ84:HO84)</f>
        <v>3.5901305556299996</v>
      </c>
      <c r="AM84" s="13">
        <f>AVERAGE('Raw data'!HP84:HU84)</f>
        <v>3.642618219853333</v>
      </c>
      <c r="AN84" s="16">
        <f>AVERAGE('Raw data'!HV84:IA84)</f>
        <v>2.5658757703483333</v>
      </c>
      <c r="AO84" s="54">
        <f>AVERAGE('Raw data'!IB84:IG84)</f>
        <v>1.9621515952550002</v>
      </c>
      <c r="AP84" s="13">
        <f>AVERAGE('Raw data'!IH84:IM84)</f>
        <v>1.3070618625982167</v>
      </c>
      <c r="AQ84" s="43">
        <f>AVERAGE('Raw data'!IN84:IS84)</f>
        <v>1.1505522637384999</v>
      </c>
      <c r="AR84" s="8">
        <f>AVERAGE('Raw data'!IT84:IY84)</f>
        <v>2.0759135544316663</v>
      </c>
      <c r="AS84" s="60">
        <f>AVERAGE('Raw data'!IZ84:JE84)</f>
        <v>2.4427256393449999</v>
      </c>
      <c r="AT84" s="19">
        <f>AVERAGE('Raw data'!JF84:JK84)</f>
        <v>3.3365123006699999</v>
      </c>
      <c r="AU84" s="46">
        <f>AVERAGE('Raw data'!JL84:JQ84)</f>
        <v>4.4652653209366671</v>
      </c>
      <c r="AV84" s="13">
        <f>AVERAGE('Raw data'!JR84:JW84)</f>
        <v>4.0587789907083334</v>
      </c>
      <c r="AW84" s="16">
        <f>AVERAGE('Raw data'!JX84:KC84)</f>
        <v>4.1313664714499998</v>
      </c>
      <c r="AX84" s="54">
        <f>AVERAGE('Raw data'!KD84:KI84)</f>
        <v>3.9687382956350006</v>
      </c>
      <c r="AY84" s="13">
        <f>AVERAGE('Raw data'!KJ84:KO84)</f>
        <v>3.784325831731667</v>
      </c>
      <c r="AZ84" s="43">
        <f>AVERAGE('Raw data'!KP84:KU84)</f>
        <v>3.4232343693566669</v>
      </c>
      <c r="BA84" s="8">
        <f>AVERAGE('Raw data'!KV84:LA84)</f>
        <v>3.1272696038099999</v>
      </c>
      <c r="BB84" s="60">
        <f>AVERAGE('Raw data'!LB84:LG84)</f>
        <v>3.1554714695616668</v>
      </c>
      <c r="BC84" s="19">
        <f>AVERAGE('Raw data'!LH84:LM84)</f>
        <v>2.930998543501667</v>
      </c>
      <c r="BD84" s="46">
        <f>AVERAGE('Raw data'!LN84:LS84)</f>
        <v>5.6834919532133341</v>
      </c>
      <c r="BE84" s="13">
        <f>AVERAGE('Raw data'!LT84:LY84)</f>
        <v>5.6859308187166659</v>
      </c>
      <c r="BF84" s="16">
        <f>AVERAGE('Raw data'!LZ84:ME84)</f>
        <v>8.3404102730749994</v>
      </c>
      <c r="BG84" s="54">
        <f>AVERAGE('Raw data'!MF84:MK84)</f>
        <v>3.0223048430650001</v>
      </c>
      <c r="BH84" s="13">
        <f>AVERAGE('Raw data'!ML84:MQ84)</f>
        <v>3.1186845493316668</v>
      </c>
      <c r="BI84" s="43">
        <f>AVERAGE('Raw data'!MR84:MW84)</f>
        <v>2.4050659515211668</v>
      </c>
      <c r="BJ84" s="8">
        <f>AVERAGE('Raw data'!MX84:NC84)</f>
        <v>5.3697482788566662</v>
      </c>
      <c r="BK84" s="60">
        <f>AVERAGE('Raw data'!ND84:NI84)</f>
        <v>6.0586435977616659</v>
      </c>
      <c r="BL84" s="19">
        <f>AVERAGE('Raw data'!NJ84:NO84)</f>
        <v>5.9477653511366668</v>
      </c>
      <c r="BM84" s="46">
        <f>AVERAGE('Raw data'!NP84:NU84)</f>
        <v>5.8370904525133334</v>
      </c>
      <c r="BN84" s="13">
        <f>AVERAGE('Raw data'!NV84:OA84)</f>
        <v>5.8905208643283338</v>
      </c>
      <c r="BO84" s="16">
        <f>AVERAGE('Raw data'!OB84:OG84)</f>
        <v>6.504742567538333</v>
      </c>
      <c r="BP84" s="54">
        <f>AVERAGE('Raw data'!OH84:OM84)</f>
        <v>6.9069245974233331</v>
      </c>
      <c r="BQ84" s="13">
        <f>AVERAGE('Raw data'!ON84:OS84)</f>
        <v>7.0455287559833337</v>
      </c>
      <c r="BR84" s="43">
        <f>AVERAGE('Raw data'!OT84:OY84)</f>
        <v>6.1557803519566674</v>
      </c>
      <c r="BS84" s="8">
        <f>AVERAGE('Raw data'!OZ84:PE84)</f>
        <v>8.6095483024916675</v>
      </c>
      <c r="BT84" s="60">
        <f>AVERAGE('Raw data'!PF84:PK84)</f>
        <v>4.8159967541683324</v>
      </c>
      <c r="BU84" s="19">
        <f>AVERAGE('Raw data'!PL84:PQ84)</f>
        <v>4.3025968313250003</v>
      </c>
      <c r="BV84" s="46">
        <f>AVERAGE('Raw data'!PR83:PW83)</f>
        <v>3.5991100025160003</v>
      </c>
      <c r="BW84" s="13">
        <f>AVERAGE('Raw data'!PX84:QC84)</f>
        <v>4.4423503597566674</v>
      </c>
      <c r="BX84" s="16">
        <f>AVERAGE('Raw data'!QD84:QI84)</f>
        <v>5.0060564609350005</v>
      </c>
      <c r="BY84" s="54">
        <f>AVERAGE('Raw data'!QJ84:QO84)</f>
        <v>4.6427179078249994</v>
      </c>
      <c r="BZ84" s="13">
        <f>AVERAGE('Raw data'!QP84:QU84)</f>
        <v>4.8857299304000001</v>
      </c>
      <c r="CA84" s="43">
        <f>AVERAGE('Raw data'!QV84:RA84)</f>
        <v>3.9504498871166671</v>
      </c>
      <c r="CB84" s="8">
        <f>AVERAGE('Raw data'!RB84:RG84)</f>
        <v>5.7491147518150001</v>
      </c>
      <c r="CC84" s="60">
        <f>AVERAGE('Raw data'!RH84:RM84)</f>
        <v>5.7690164510399997</v>
      </c>
      <c r="CD84" s="19">
        <f>AVERAGE('Raw data'!RN84:RS84)</f>
        <v>4.9322680425633338</v>
      </c>
      <c r="CE84" s="46">
        <f>AVERAGE('Raw data'!RT84:RY84)</f>
        <v>6.8270749719933335</v>
      </c>
      <c r="CF84" s="13">
        <f>AVERAGE('Raw data'!RZ84:SE84)</f>
        <v>5.6003918536499997</v>
      </c>
      <c r="CG84" s="16">
        <f>AVERAGE('Raw data'!SF84:SK84)</f>
        <v>4.0530751828353333</v>
      </c>
      <c r="CH84" s="54">
        <f>AVERAGE('Raw data'!SL84:SQ84)</f>
        <v>5.2458445207283333</v>
      </c>
      <c r="CI84" s="13">
        <f>AVERAGE('Raw data'!SR84:SW84)</f>
        <v>6.3425715438516663</v>
      </c>
      <c r="CJ84" s="43">
        <f>AVERAGE('Raw data'!SX84:TC84)</f>
        <v>5.5235595909766673</v>
      </c>
      <c r="CK84" s="8">
        <f>AVERAGE('Raw data'!TD84:TI84)</f>
        <v>4.7261597239983333</v>
      </c>
      <c r="CL84" s="60">
        <f>AVERAGE('Raw data'!TJ84:TO84)</f>
        <v>6.0855181876816671</v>
      </c>
      <c r="CM84" s="19">
        <f>AVERAGE('Raw data'!TP84:TU84)</f>
        <v>7.2069367384866672</v>
      </c>
      <c r="CP84" s="65">
        <f t="shared" si="8"/>
        <v>5.1369991608554475</v>
      </c>
      <c r="CQ84" s="13">
        <f t="shared" si="9"/>
        <v>5.0009589317085794</v>
      </c>
      <c r="CR84" s="19">
        <f t="shared" si="10"/>
        <v>5.396686612804114</v>
      </c>
    </row>
    <row r="85" spans="1:96" x14ac:dyDescent="0.25">
      <c r="A85" s="38">
        <f t="shared" si="11"/>
        <v>0.80000000000000049</v>
      </c>
      <c r="B85" s="65">
        <f>AVERAGE('Raw data'!B85:G85)</f>
        <v>7.1311819553383335</v>
      </c>
      <c r="C85" s="13">
        <f>AVERAGE('Raw data'!H85:M85)</f>
        <v>8.8249962488833322</v>
      </c>
      <c r="D85" s="16">
        <f>AVERAGE('Raw data'!N85:S85)</f>
        <v>6.7724569559100001</v>
      </c>
      <c r="E85" s="54">
        <f>AVERAGE('Raw data'!T85:Y85)</f>
        <v>5.4811992804200003</v>
      </c>
      <c r="F85" s="13">
        <f>AVERAGE('Raw data'!Z85:AE85)</f>
        <v>3.2125041802733336</v>
      </c>
      <c r="G85" s="43">
        <f>AVERAGE('Raw data'!AF85:AK85)</f>
        <v>8.7344284057599992</v>
      </c>
      <c r="H85" s="8">
        <f>AVERAGE('Raw data'!AL85:AQ85)</f>
        <v>6.5020086129483339</v>
      </c>
      <c r="I85" s="60">
        <f>AVERAGE('Raw data'!AR85:AW85)</f>
        <v>5.9113545417799997</v>
      </c>
      <c r="J85" s="19">
        <f>AVERAGE('Raw data'!AX85:BC85)</f>
        <v>7.3626026948283334</v>
      </c>
      <c r="K85" s="65">
        <f>AVERAGE('Raw data'!BD85:BI85)</f>
        <v>4.2123650550833327</v>
      </c>
      <c r="L85" s="13">
        <f>AVERAGE('Raw data'!BJ85:BO85)</f>
        <v>5.7245621681199994</v>
      </c>
      <c r="M85" s="16">
        <f>AVERAGE('Raw data'!BP85:BU85)</f>
        <v>5.0587644974383332</v>
      </c>
      <c r="N85" s="54">
        <f>AVERAGE('Raw data'!BV85:CA85)</f>
        <v>3.0297937273983333</v>
      </c>
      <c r="O85" s="13">
        <f>AVERAGE('Raw data'!CB85:CG85)</f>
        <v>7.7466705894479997</v>
      </c>
      <c r="P85" s="43">
        <f>AVERAGE('Raw data'!CH85:CM85)</f>
        <v>6.7529715220116664</v>
      </c>
      <c r="Q85" s="8">
        <f>AVERAGE('Raw data'!CN85:CS85)</f>
        <v>6.846718327203333</v>
      </c>
      <c r="R85" s="60">
        <f>AVERAGE('Raw data'!CT85:CY85)</f>
        <v>4.4262408256533332</v>
      </c>
      <c r="S85" s="19">
        <f>AVERAGE('Raw data'!CZ85:DE85)</f>
        <v>4.3192740917183334</v>
      </c>
      <c r="T85" s="46">
        <f>AVERAGE('Raw data'!DF85:DK85)</f>
        <v>8.7161983172050004</v>
      </c>
      <c r="U85" s="13">
        <f>AVERAGE('Raw data'!DL85:DQ85)</f>
        <v>8.4573239644366662</v>
      </c>
      <c r="V85" s="16">
        <f>AVERAGE('Raw data'!DR85:DW85)</f>
        <v>6.9640913009633332</v>
      </c>
      <c r="W85" s="54">
        <f>AVERAGE('Raw data'!DX85:EC85)</f>
        <v>7.6327798366550006</v>
      </c>
      <c r="X85" s="13">
        <f>AVERAGE('Raw data'!ED85:EI85)</f>
        <v>5.0702290852849998</v>
      </c>
      <c r="Y85" s="43">
        <f>AVERAGE('Raw data'!EJ85:EO85)</f>
        <v>13.154686069500002</v>
      </c>
      <c r="Z85" s="8">
        <f>AVERAGE('Raw data'!EP85:EU85)</f>
        <v>5.2644183635699999</v>
      </c>
      <c r="AA85" s="60">
        <f>AVERAGE('Raw data'!EV85:FA85)</f>
        <v>6.6225703875216668</v>
      </c>
      <c r="AB85" s="19">
        <f>AVERAGE('Raw data'!FB85:FG85)</f>
        <v>5.3867507457733339</v>
      </c>
      <c r="AC85" s="46">
        <f>AVERAGE('Raw data'!FH85:FM85)</f>
        <v>7.6294322967533335</v>
      </c>
      <c r="AD85" s="13">
        <f>AVERAGE('Raw data'!FN85:FS85)</f>
        <v>5.4740448077516675</v>
      </c>
      <c r="AE85" s="16">
        <f>AVERAGE('Raw data'!FT85:FY85)</f>
        <v>6.3069118658666667</v>
      </c>
      <c r="AF85" s="54">
        <f>AVERAGE('Raw data'!FZ85:GE85)</f>
        <v>5.522472747168333</v>
      </c>
      <c r="AG85" s="13">
        <f>AVERAGE('Raw data'!GF85:GK85)</f>
        <v>3.1654574831316666</v>
      </c>
      <c r="AH85" s="43">
        <f>AVERAGE('Raw data'!GL85:GQ85)</f>
        <v>3.8210660537083334</v>
      </c>
      <c r="AI85" s="8">
        <f>AVERAGE('Raw data'!GR85:GW85)</f>
        <v>4.4950517733883331</v>
      </c>
      <c r="AJ85" s="60">
        <f>AVERAGE('Raw data'!GX85:HC85)</f>
        <v>4.1091782331466664</v>
      </c>
      <c r="AK85" s="19">
        <f>AVERAGE('Raw data'!HD85:HI85)</f>
        <v>4.7637651125583336</v>
      </c>
      <c r="AL85" s="46">
        <f>AVERAGE('Raw data'!HJ85:HO85)</f>
        <v>4.2480101267483326</v>
      </c>
      <c r="AM85" s="13">
        <f>AVERAGE('Raw data'!HP85:HU85)</f>
        <v>4.3760530630766672</v>
      </c>
      <c r="AN85" s="16">
        <f>AVERAGE('Raw data'!HV85:IA85)</f>
        <v>3.2144956668233333</v>
      </c>
      <c r="AO85" s="54">
        <f>AVERAGE('Raw data'!IB85:IG85)</f>
        <v>2.6388366858166665</v>
      </c>
      <c r="AP85" s="13">
        <f>AVERAGE('Raw data'!IH85:IM85)</f>
        <v>2.0581044455361668</v>
      </c>
      <c r="AQ85" s="43">
        <f>AVERAGE('Raw data'!IN85:IS85)</f>
        <v>2.0757028612002832</v>
      </c>
      <c r="AR85" s="8">
        <f>AVERAGE('Raw data'!IT85:IY85)</f>
        <v>2.8987850983933332</v>
      </c>
      <c r="AS85" s="60">
        <f>AVERAGE('Raw data'!IZ85:JE85)</f>
        <v>3.0763915975900002</v>
      </c>
      <c r="AT85" s="19">
        <f>AVERAGE('Raw data'!JF85:JK85)</f>
        <v>4.0829621394449997</v>
      </c>
      <c r="AU85" s="46">
        <f>AVERAGE('Raw data'!JL85:JQ85)</f>
        <v>5.0287417491283328</v>
      </c>
      <c r="AV85" s="13">
        <f>AVERAGE('Raw data'!JR85:JW85)</f>
        <v>4.4106367746999995</v>
      </c>
      <c r="AW85" s="16">
        <f>AVERAGE('Raw data'!JX85:KC85)</f>
        <v>4.7859233935666659</v>
      </c>
      <c r="AX85" s="54">
        <f>AVERAGE('Raw data'!KD85:KI85)</f>
        <v>4.2908469359083332</v>
      </c>
      <c r="AY85" s="13">
        <f>AVERAGE('Raw data'!KJ85:KO85)</f>
        <v>4.053749219578334</v>
      </c>
      <c r="AZ85" s="43">
        <f>AVERAGE('Raw data'!KP85:KU85)</f>
        <v>3.8885455608366666</v>
      </c>
      <c r="BA85" s="8">
        <f>AVERAGE('Raw data'!KV85:LA85)</f>
        <v>3.6086798270550005</v>
      </c>
      <c r="BB85" s="60">
        <f>AVERAGE('Raw data'!LB85:LG85)</f>
        <v>3.5835200389250002</v>
      </c>
      <c r="BC85" s="19">
        <f>AVERAGE('Raw data'!LH85:LM85)</f>
        <v>3.4527193784699999</v>
      </c>
      <c r="BD85" s="46">
        <f>AVERAGE('Raw data'!LN85:LS85)</f>
        <v>6.2799145062783337</v>
      </c>
      <c r="BE85" s="13">
        <f>AVERAGE('Raw data'!LT85:LY85)</f>
        <v>6.1973024845116669</v>
      </c>
      <c r="BF85" s="16">
        <f>AVERAGE('Raw data'!LZ85:ME85)</f>
        <v>8.9865071614649992</v>
      </c>
      <c r="BG85" s="54">
        <f>AVERAGE('Raw data'!MF85:MK85)</f>
        <v>3.6094643831250002</v>
      </c>
      <c r="BH85" s="13">
        <f>AVERAGE('Raw data'!ML85:MQ85)</f>
        <v>3.7904187560083336</v>
      </c>
      <c r="BI85" s="43">
        <f>AVERAGE('Raw data'!MR85:MW85)</f>
        <v>3.0509585837525002</v>
      </c>
      <c r="BJ85" s="8">
        <f>AVERAGE('Raw data'!MX85:NC85)</f>
        <v>5.7727260351183327</v>
      </c>
      <c r="BK85" s="60">
        <f>AVERAGE('Raw data'!ND85:NI85)</f>
        <v>6.487342325848334</v>
      </c>
      <c r="BL85" s="19">
        <f>AVERAGE('Raw data'!NJ85:NO85)</f>
        <v>6.4172188440949993</v>
      </c>
      <c r="BM85" s="46">
        <f>AVERAGE('Raw data'!NP85:NU85)</f>
        <v>6.5387145201349997</v>
      </c>
      <c r="BN85" s="13">
        <f>AVERAGE('Raw data'!NV85:OA85)</f>
        <v>6.5040854454016666</v>
      </c>
      <c r="BO85" s="16">
        <f>AVERAGE('Raw data'!OB85:OG85)</f>
        <v>7.144927644728333</v>
      </c>
      <c r="BP85" s="54">
        <f>AVERAGE('Raw data'!OH85:OM85)</f>
        <v>7.3883656660733328</v>
      </c>
      <c r="BQ85" s="13">
        <f>AVERAGE('Raw data'!ON85:OS85)</f>
        <v>7.5437380631749997</v>
      </c>
      <c r="BR85" s="43">
        <f>AVERAGE('Raw data'!OT85:OY85)</f>
        <v>6.6877092043549995</v>
      </c>
      <c r="BS85" s="8">
        <f>AVERAGE('Raw data'!OZ85:PE85)</f>
        <v>9.0580863157816651</v>
      </c>
      <c r="BT85" s="60">
        <f>AVERAGE('Raw data'!PF85:PK85)</f>
        <v>5.3786050160733341</v>
      </c>
      <c r="BU85" s="19">
        <f>AVERAGE('Raw data'!PL85:PQ85)</f>
        <v>5.0310432275133339</v>
      </c>
      <c r="BV85" s="46">
        <f>AVERAGE('Raw data'!PR84:PW84)</f>
        <v>4.3879802422539997</v>
      </c>
      <c r="BW85" s="13">
        <f>AVERAGE('Raw data'!PX85:QC85)</f>
        <v>5.1189225196833332</v>
      </c>
      <c r="BX85" s="16">
        <f>AVERAGE('Raw data'!QD85:QI85)</f>
        <v>5.7273738861083325</v>
      </c>
      <c r="BY85" s="54">
        <f>AVERAGE('Raw data'!QJ85:QO85)</f>
        <v>5.2170757214233321</v>
      </c>
      <c r="BZ85" s="13">
        <f>AVERAGE('Raw data'!QP85:QU85)</f>
        <v>5.3033319075900005</v>
      </c>
      <c r="CA85" s="43">
        <f>AVERAGE('Raw data'!QV85:RA85)</f>
        <v>4.568613648415</v>
      </c>
      <c r="CB85" s="8">
        <f>AVERAGE('Raw data'!RB85:RG85)</f>
        <v>6.2956395149233337</v>
      </c>
      <c r="CC85" s="60">
        <f>AVERAGE('Raw data'!RH85:RM85)</f>
        <v>6.2876420656849996</v>
      </c>
      <c r="CD85" s="19">
        <f>AVERAGE('Raw data'!RN85:RS85)</f>
        <v>5.6329398711516667</v>
      </c>
      <c r="CE85" s="46">
        <f>AVERAGE('Raw data'!RT85:RY85)</f>
        <v>7.1690885225933334</v>
      </c>
      <c r="CF85" s="13">
        <f>AVERAGE('Raw data'!RZ85:SE85)</f>
        <v>6.4048063596100002</v>
      </c>
      <c r="CG85" s="16">
        <f>AVERAGE('Raw data'!SF85:SK85)</f>
        <v>4.6706674337400003</v>
      </c>
      <c r="CH85" s="54">
        <f>AVERAGE('Raw data'!SL85:SQ85)</f>
        <v>5.638054116568334</v>
      </c>
      <c r="CI85" s="13">
        <f>AVERAGE('Raw data'!SR85:SW85)</f>
        <v>6.733016856509999</v>
      </c>
      <c r="CJ85" s="43">
        <f>AVERAGE('Raw data'!SX85:TC85)</f>
        <v>6.0618385314933336</v>
      </c>
      <c r="CK85" s="8">
        <f>AVERAGE('Raw data'!TD85:TI85)</f>
        <v>5.1891394297283338</v>
      </c>
      <c r="CL85" s="60">
        <f>AVERAGE('Raw data'!TJ85:TO85)</f>
        <v>6.6602148056033323</v>
      </c>
      <c r="CM85" s="19">
        <f>AVERAGE('Raw data'!TP85:TU85)</f>
        <v>7.6791541576399993</v>
      </c>
      <c r="CP85" s="65">
        <f t="shared" si="8"/>
        <v>5.6337999594606449</v>
      </c>
      <c r="CQ85" s="13">
        <f t="shared" si="9"/>
        <v>5.4721131009237771</v>
      </c>
      <c r="CR85" s="19">
        <f t="shared" si="10"/>
        <v>5.9540651510551905</v>
      </c>
    </row>
    <row r="86" spans="1:96" x14ac:dyDescent="0.25">
      <c r="A86" s="38">
        <f t="shared" si="11"/>
        <v>0.8100000000000005</v>
      </c>
      <c r="B86" s="65">
        <f>AVERAGE('Raw data'!B86:G86)</f>
        <v>7.361128564675</v>
      </c>
      <c r="C86" s="13">
        <f>AVERAGE('Raw data'!H86:M86)</f>
        <v>9.148422924678334</v>
      </c>
      <c r="D86" s="16">
        <f>AVERAGE('Raw data'!N86:S86)</f>
        <v>6.9222444474700007</v>
      </c>
      <c r="E86" s="54">
        <f>AVERAGE('Raw data'!T86:Y86)</f>
        <v>5.955800356068333</v>
      </c>
      <c r="F86" s="13">
        <f>AVERAGE('Raw data'!Z86:AE86)</f>
        <v>3.5872437802933335</v>
      </c>
      <c r="G86" s="43">
        <f>AVERAGE('Raw data'!AF86:AK86)</f>
        <v>9.6498115682733339</v>
      </c>
      <c r="H86" s="8">
        <f>AVERAGE('Raw data'!AL86:AQ86)</f>
        <v>6.8118176817883338</v>
      </c>
      <c r="I86" s="60">
        <f>AVERAGE('Raw data'!AR86:AW86)</f>
        <v>6.1223726081850005</v>
      </c>
      <c r="J86" s="19">
        <f>AVERAGE('Raw data'!AX86:BC86)</f>
        <v>7.4140295346566667</v>
      </c>
      <c r="K86" s="65">
        <f>AVERAGE('Raw data'!BD86:BI86)</f>
        <v>4.6494155939416668</v>
      </c>
      <c r="L86" s="13">
        <f>AVERAGE('Raw data'!BJ86:BO86)</f>
        <v>6.0234504461299991</v>
      </c>
      <c r="M86" s="16">
        <f>AVERAGE('Raw data'!BP86:BU86)</f>
        <v>5.5447761519733332</v>
      </c>
      <c r="N86" s="54">
        <f>AVERAGE('Raw data'!BV86:CA86)</f>
        <v>3.4860538828366665</v>
      </c>
      <c r="O86" s="13">
        <f>AVERAGE('Raw data'!CB86:CG86)</f>
        <v>8.077211084367999</v>
      </c>
      <c r="P86" s="43">
        <f>AVERAGE('Raw data'!CH86:CM86)</f>
        <v>7.1832548443449999</v>
      </c>
      <c r="Q86" s="8">
        <f>AVERAGE('Raw data'!CN86:CS86)</f>
        <v>7.2625886694599986</v>
      </c>
      <c r="R86" s="60">
        <f>AVERAGE('Raw data'!CT86:CY86)</f>
        <v>4.8437256868683329</v>
      </c>
      <c r="S86" s="19">
        <f>AVERAGE('Raw data'!CZ86:DE86)</f>
        <v>4.7547436531366669</v>
      </c>
      <c r="T86" s="46">
        <f>AVERAGE('Raw data'!DF86:DK86)</f>
        <v>9.0849108092016682</v>
      </c>
      <c r="U86" s="13">
        <f>AVERAGE('Raw data'!DL86:DQ86)</f>
        <v>8.7808084090533338</v>
      </c>
      <c r="V86" s="16">
        <f>AVERAGE('Raw data'!DR86:DW86)</f>
        <v>7.3289815640450007</v>
      </c>
      <c r="W86" s="54">
        <f>AVERAGE('Raw data'!DX86:EC86)</f>
        <v>8.038704930143334</v>
      </c>
      <c r="X86" s="13">
        <f>AVERAGE('Raw data'!ED86:EI86)</f>
        <v>5.3776552247999989</v>
      </c>
      <c r="Y86" s="43">
        <f>AVERAGE('Raw data'!EJ86:EO86)</f>
        <v>13.645880398733333</v>
      </c>
      <c r="Z86" s="8">
        <f>AVERAGE('Raw data'!EP86:EU86)</f>
        <v>5.718350758553334</v>
      </c>
      <c r="AA86" s="60">
        <f>AVERAGE('Raw data'!EV86:FA86)</f>
        <v>7.0182826534916662</v>
      </c>
      <c r="AB86" s="19">
        <f>AVERAGE('Raw data'!FB86:FG86)</f>
        <v>5.7616414864850007</v>
      </c>
      <c r="AC86" s="46">
        <f>AVERAGE('Raw data'!FH86:FM86)</f>
        <v>7.7132484197616664</v>
      </c>
      <c r="AD86" s="13">
        <f>AVERAGE('Raw data'!FN86:FS86)</f>
        <v>5.3267049916583327</v>
      </c>
      <c r="AE86" s="16">
        <f>AVERAGE('Raw data'!FT86:FY86)</f>
        <v>6.5254485026966664</v>
      </c>
      <c r="AF86" s="54">
        <f>AVERAGE('Raw data'!FZ86:GE86)</f>
        <v>5.8401906903583338</v>
      </c>
      <c r="AG86" s="13">
        <f>AVERAGE('Raw data'!GF86:GK86)</f>
        <v>3.3834453686083337</v>
      </c>
      <c r="AH86" s="43">
        <f>AVERAGE('Raw data'!GL86:GQ86)</f>
        <v>4.11013279279</v>
      </c>
      <c r="AI86" s="8">
        <f>AVERAGE('Raw data'!GR86:GW86)</f>
        <v>4.7498895748449996</v>
      </c>
      <c r="AJ86" s="60">
        <f>AVERAGE('Raw data'!GX86:HC86)</f>
        <v>4.3962482341150002</v>
      </c>
      <c r="AK86" s="19">
        <f>AVERAGE('Raw data'!HD86:HI86)</f>
        <v>5.1764444684983326</v>
      </c>
      <c r="AL86" s="46">
        <f>AVERAGE('Raw data'!HJ86:HO86)</f>
        <v>4.862183457215</v>
      </c>
      <c r="AM86" s="13">
        <f>AVERAGE('Raw data'!HP86:HU86)</f>
        <v>5.0226879477483335</v>
      </c>
      <c r="AN86" s="16">
        <f>AVERAGE('Raw data'!HV86:IA86)</f>
        <v>3.8995109275999997</v>
      </c>
      <c r="AO86" s="54">
        <f>AVERAGE('Raw data'!IB86:IG86)</f>
        <v>3.3021214207033336</v>
      </c>
      <c r="AP86" s="13">
        <f>AVERAGE('Raw data'!IH86:IM86)</f>
        <v>2.86688194692</v>
      </c>
      <c r="AQ86" s="43">
        <f>AVERAGE('Raw data'!IN86:IS86)</f>
        <v>2.9449489974986669</v>
      </c>
      <c r="AR86" s="8">
        <f>AVERAGE('Raw data'!IT86:IY86)</f>
        <v>3.65456263104825</v>
      </c>
      <c r="AS86" s="60">
        <f>AVERAGE('Raw data'!IZ86:JE86)</f>
        <v>3.731303534506667</v>
      </c>
      <c r="AT86" s="19">
        <f>AVERAGE('Raw data'!JF86:JK86)</f>
        <v>4.7949669118716667</v>
      </c>
      <c r="AU86" s="46">
        <f>AVERAGE('Raw data'!JL86:JQ86)</f>
        <v>5.4348720717433325</v>
      </c>
      <c r="AV86" s="13">
        <f>AVERAGE('Raw data'!JR86:JW86)</f>
        <v>4.7177535092833338</v>
      </c>
      <c r="AW86" s="16">
        <f>AVERAGE('Raw data'!JX86:KC86)</f>
        <v>5.3043768548966668</v>
      </c>
      <c r="AX86" s="54">
        <f>AVERAGE('Raw data'!KD86:KI86)</f>
        <v>4.5685319570716665</v>
      </c>
      <c r="AY86" s="13">
        <f>AVERAGE('Raw data'!KJ86:KO86)</f>
        <v>4.2935029955700008</v>
      </c>
      <c r="AZ86" s="43">
        <f>AVERAGE('Raw data'!KP86:KU86)</f>
        <v>4.3200370701150002</v>
      </c>
      <c r="BA86" s="8">
        <f>AVERAGE('Raw data'!KV86:LA86)</f>
        <v>4.0399434904266665</v>
      </c>
      <c r="BB86" s="60">
        <f>AVERAGE('Raw data'!LB86:LG86)</f>
        <v>3.9823688860733335</v>
      </c>
      <c r="BC86" s="19">
        <f>AVERAGE('Raw data'!LH86:LM86)</f>
        <v>4.0047161177800001</v>
      </c>
      <c r="BD86" s="46">
        <f>AVERAGE('Raw data'!LN86:LS86)</f>
        <v>6.8398531595866672</v>
      </c>
      <c r="BE86" s="13">
        <f>AVERAGE('Raw data'!LT86:LY86)</f>
        <v>6.5770864057533336</v>
      </c>
      <c r="BF86" s="16">
        <f>AVERAGE('Raw data'!LZ86:ME86)</f>
        <v>9.4139632161550022</v>
      </c>
      <c r="BG86" s="54">
        <f>AVERAGE('Raw data'!MF86:MK86)</f>
        <v>4.1109811085474997</v>
      </c>
      <c r="BH86" s="13">
        <f>AVERAGE('Raw data'!ML86:MQ86)</f>
        <v>4.3554559719583334</v>
      </c>
      <c r="BI86" s="43">
        <f>AVERAGE('Raw data'!MR86:MW86)</f>
        <v>3.7244992780683339</v>
      </c>
      <c r="BJ86" s="8">
        <f>AVERAGE('Raw data'!MX86:NC86)</f>
        <v>6.1064217034966672</v>
      </c>
      <c r="BK86" s="60">
        <f>AVERAGE('Raw data'!ND86:NI86)</f>
        <v>6.8563812645283333</v>
      </c>
      <c r="BL86" s="19">
        <f>AVERAGE('Raw data'!NJ86:NO86)</f>
        <v>6.8444616683333335</v>
      </c>
      <c r="BM86" s="46">
        <f>AVERAGE('Raw data'!NP86:NU86)</f>
        <v>7.20088119507</v>
      </c>
      <c r="BN86" s="13">
        <f>AVERAGE('Raw data'!NV86:OA86)</f>
        <v>7.0549181636199991</v>
      </c>
      <c r="BO86" s="16">
        <f>AVERAGE('Raw data'!OB86:OG86)</f>
        <v>7.7129106521616668</v>
      </c>
      <c r="BP86" s="54">
        <f>AVERAGE('Raw data'!OH86:OM86)</f>
        <v>7.7299789341283329</v>
      </c>
      <c r="BQ86" s="13">
        <f>AVERAGE('Raw data'!ON86:OS86)</f>
        <v>7.9908575749416668</v>
      </c>
      <c r="BR86" s="43">
        <f>AVERAGE('Raw data'!OT86:OY86)</f>
        <v>7.1933037130016659</v>
      </c>
      <c r="BS86" s="8">
        <f>AVERAGE('Raw data'!OZ86:PE86)</f>
        <v>9.4820844157600011</v>
      </c>
      <c r="BT86" s="60">
        <f>AVERAGE('Raw data'!PF86:PK86)</f>
        <v>5.8577661999049999</v>
      </c>
      <c r="BU86" s="19">
        <f>AVERAGE('Raw data'!PL86:PQ86)</f>
        <v>5.7716043154416665</v>
      </c>
      <c r="BV86" s="46">
        <f>AVERAGE('Raw data'!PR85:PW85)</f>
        <v>5.0729967498760002</v>
      </c>
      <c r="BW86" s="13">
        <f>AVERAGE('Raw data'!PX86:QC86)</f>
        <v>5.7052036190033339</v>
      </c>
      <c r="BX86" s="16">
        <f>AVERAGE('Raw data'!QD86:QI86)</f>
        <v>6.290736249288333</v>
      </c>
      <c r="BY86" s="54">
        <f>AVERAGE('Raw data'!QJ86:QO86)</f>
        <v>5.7548444406200003</v>
      </c>
      <c r="BZ86" s="13">
        <f>AVERAGE('Raw data'!QP86:QU86)</f>
        <v>5.65435750405</v>
      </c>
      <c r="CA86" s="43">
        <f>AVERAGE('Raw data'!QV86:RA86)</f>
        <v>5.1553984800966663</v>
      </c>
      <c r="CB86" s="8">
        <f>AVERAGE('Raw data'!RB86:RG86)</f>
        <v>6.8486338853833333</v>
      </c>
      <c r="CC86" s="60">
        <f>AVERAGE('Raw data'!RH86:RM86)</f>
        <v>6.7640648206083327</v>
      </c>
      <c r="CD86" s="19">
        <f>AVERAGE('Raw data'!RN86:RS86)</f>
        <v>6.2958947459849997</v>
      </c>
      <c r="CE86" s="46">
        <f>AVERAGE('Raw data'!RT86:RY86)</f>
        <v>7.5407375820483331</v>
      </c>
      <c r="CF86" s="13">
        <f>AVERAGE('Raw data'!RZ86:SE86)</f>
        <v>7.0100758099566667</v>
      </c>
      <c r="CG86" s="16">
        <f>AVERAGE('Raw data'!SF86:SK86)</f>
        <v>5.2575598152483343</v>
      </c>
      <c r="CH86" s="54">
        <f>AVERAGE('Raw data'!SL86:SQ86)</f>
        <v>6.0789919177683336</v>
      </c>
      <c r="CI86" s="13">
        <f>AVERAGE('Raw data'!SR86:SW86)</f>
        <v>7.1082326857249996</v>
      </c>
      <c r="CJ86" s="43">
        <f>AVERAGE('Raw data'!SX86:TC86)</f>
        <v>6.5362993486716663</v>
      </c>
      <c r="CK86" s="8">
        <f>AVERAGE('Raw data'!TD86:TI86)</f>
        <v>5.6291275596616659</v>
      </c>
      <c r="CL86" s="60">
        <f>AVERAGE('Raw data'!TJ86:TO86)</f>
        <v>7.1478523874299995</v>
      </c>
      <c r="CM86" s="19">
        <f>AVERAGE('Raw data'!TP86:TU86)</f>
        <v>8.0952208956133322</v>
      </c>
      <c r="CP86" s="65">
        <f t="shared" si="8"/>
        <v>6.0815485603425534</v>
      </c>
      <c r="CQ86" s="13">
        <f t="shared" si="9"/>
        <v>5.8730154828543126</v>
      </c>
      <c r="CR86" s="19">
        <f t="shared" si="10"/>
        <v>6.4501789094762598</v>
      </c>
    </row>
    <row r="87" spans="1:96" x14ac:dyDescent="0.25">
      <c r="A87" s="38">
        <f t="shared" si="11"/>
        <v>0.82000000000000051</v>
      </c>
      <c r="B87" s="65">
        <f>AVERAGE('Raw data'!B87:G87)</f>
        <v>7.3561495367700003</v>
      </c>
      <c r="C87" s="13">
        <f>AVERAGE('Raw data'!H87:M87)</f>
        <v>9.5371006298083341</v>
      </c>
      <c r="D87" s="16">
        <f>AVERAGE('Raw data'!N87:S87)</f>
        <v>6.9060060238850003</v>
      </c>
      <c r="E87" s="54">
        <f>AVERAGE('Raw data'!T87:Y87)</f>
        <v>6.3516864061349994</v>
      </c>
      <c r="F87" s="13">
        <f>AVERAGE('Raw data'!Z87:AE87)</f>
        <v>3.8327297210700002</v>
      </c>
      <c r="G87" s="43">
        <f>AVERAGE('Raw data'!AF87:AK87)</f>
        <v>10.349599030818334</v>
      </c>
      <c r="H87" s="8">
        <f>AVERAGE('Raw data'!AL87:AQ87)</f>
        <v>6.9392961708683325</v>
      </c>
      <c r="I87" s="60">
        <f>AVERAGE('Raw data'!AR87:AW87)</f>
        <v>6.109244861603333</v>
      </c>
      <c r="J87" s="19">
        <f>AVERAGE('Raw data'!AX87:BC87)</f>
        <v>7.2384958855299999</v>
      </c>
      <c r="K87" s="65">
        <f>AVERAGE('Raw data'!BD87:BI87)</f>
        <v>5.0594345219933325</v>
      </c>
      <c r="L87" s="13">
        <f>AVERAGE('Raw data'!BJ87:BO87)</f>
        <v>6.2216039791100002</v>
      </c>
      <c r="M87" s="16">
        <f>AVERAGE('Raw data'!BP87:BU87)</f>
        <v>5.9375960842750004</v>
      </c>
      <c r="N87" s="54">
        <f>AVERAGE('Raw data'!BV87:CA87)</f>
        <v>3.8666111596416664</v>
      </c>
      <c r="O87" s="13">
        <f>AVERAGE('Raw data'!CB87:CG87)</f>
        <v>8.3075479698159995</v>
      </c>
      <c r="P87" s="43">
        <f>AVERAGE('Raw data'!CH87:CM87)</f>
        <v>7.5685983022066665</v>
      </c>
      <c r="Q87" s="8">
        <f>AVERAGE('Raw data'!CN87:CS87)</f>
        <v>7.5553852939600006</v>
      </c>
      <c r="R87" s="60">
        <f>AVERAGE('Raw data'!CT87:CY87)</f>
        <v>5.2122618007649999</v>
      </c>
      <c r="S87" s="19">
        <f>AVERAGE('Raw data'!CZ87:DE87)</f>
        <v>5.1381670506799999</v>
      </c>
      <c r="T87" s="46">
        <f>AVERAGE('Raw data'!DF87:DK87)</f>
        <v>9.356059679985</v>
      </c>
      <c r="U87" s="13">
        <f>AVERAGE('Raw data'!DL87:DQ87)</f>
        <v>9.0229450956983328</v>
      </c>
      <c r="V87" s="16">
        <f>AVERAGE('Raw data'!DR87:DW87)</f>
        <v>7.559625088373334</v>
      </c>
      <c r="W87" s="54">
        <f>AVERAGE('Raw data'!DX87:EC87)</f>
        <v>8.375507504143334</v>
      </c>
      <c r="X87" s="13">
        <f>AVERAGE('Raw data'!ED87:EI87)</f>
        <v>5.6614811420433329</v>
      </c>
      <c r="Y87" s="43">
        <f>AVERAGE('Raw data'!EJ87:EO87)</f>
        <v>13.864604638416665</v>
      </c>
      <c r="Z87" s="8">
        <f>AVERAGE('Raw data'!EP87:EU87)</f>
        <v>6.1077536137916661</v>
      </c>
      <c r="AA87" s="60">
        <f>AVERAGE('Raw data'!EV87:FA87)</f>
        <v>7.3944294706983333</v>
      </c>
      <c r="AB87" s="19">
        <f>AVERAGE('Raw data'!FB87:FG87)</f>
        <v>6.0881187725066672</v>
      </c>
      <c r="AC87" s="46">
        <f>AVERAGE('Raw data'!FH87:FM87)</f>
        <v>7.791417187055</v>
      </c>
      <c r="AD87" s="13">
        <f>AVERAGE('Raw data'!FN87:FS87)</f>
        <v>5.1414014180516672</v>
      </c>
      <c r="AE87" s="16">
        <f>AVERAGE('Raw data'!FT87:FY87)</f>
        <v>6.6917847776416677</v>
      </c>
      <c r="AF87" s="54">
        <f>AVERAGE('Raw data'!FZ87:GE87)</f>
        <v>6.0957031345383337</v>
      </c>
      <c r="AG87" s="13">
        <f>AVERAGE('Raw data'!GF87:GK87)</f>
        <v>3.5596286423999999</v>
      </c>
      <c r="AH87" s="43">
        <f>AVERAGE('Raw data'!GL87:GQ87)</f>
        <v>4.3261051821700001</v>
      </c>
      <c r="AI87" s="8">
        <f>AVERAGE('Raw data'!GR87:GW87)</f>
        <v>4.981509286563333</v>
      </c>
      <c r="AJ87" s="60">
        <f>AVERAGE('Raw data'!GX87:HC87)</f>
        <v>4.6442848237366663</v>
      </c>
      <c r="AK87" s="19">
        <f>AVERAGE('Raw data'!HD87:HI87)</f>
        <v>5.5335721476883331</v>
      </c>
      <c r="AL87" s="46">
        <f>AVERAGE('Raw data'!HJ87:HO87)</f>
        <v>5.522123112678333</v>
      </c>
      <c r="AM87" s="13">
        <f>AVERAGE('Raw data'!HP87:HU87)</f>
        <v>5.6787508710233334</v>
      </c>
      <c r="AN87" s="16">
        <f>AVERAGE('Raw data'!HV87:IA87)</f>
        <v>4.5946461399383329</v>
      </c>
      <c r="AO87" s="54">
        <f>AVERAGE('Raw data'!IB87:IG87)</f>
        <v>3.993997151851667</v>
      </c>
      <c r="AP87" s="13">
        <f>AVERAGE('Raw data'!IH87:IM87)</f>
        <v>3.6738529539116667</v>
      </c>
      <c r="AQ87" s="43">
        <f>AVERAGE('Raw data'!IN87:IS87)</f>
        <v>3.9188938053450002</v>
      </c>
      <c r="AR87" s="8">
        <f>AVERAGE('Raw data'!IT87:IY87)</f>
        <v>4.4199111787468341</v>
      </c>
      <c r="AS87" s="60">
        <f>AVERAGE('Raw data'!IZ87:JE87)</f>
        <v>4.3765038490300006</v>
      </c>
      <c r="AT87" s="19">
        <f>AVERAGE('Raw data'!JF87:JK87)</f>
        <v>5.4924814701066671</v>
      </c>
      <c r="AU87" s="46">
        <f>AVERAGE('Raw data'!JL87:JQ87)</f>
        <v>5.7470160929383338</v>
      </c>
      <c r="AV87" s="13">
        <f>AVERAGE('Raw data'!JR87:JW87)</f>
        <v>4.973245808283334</v>
      </c>
      <c r="AW87" s="16">
        <f>AVERAGE('Raw data'!JX87:KC87)</f>
        <v>5.7601013628616675</v>
      </c>
      <c r="AX87" s="54">
        <f>AVERAGE('Raw data'!KD87:KI87)</f>
        <v>4.8476102217033334</v>
      </c>
      <c r="AY87" s="13">
        <f>AVERAGE('Raw data'!KJ87:KO87)</f>
        <v>4.5200049718216668</v>
      </c>
      <c r="AZ87" s="43">
        <f>AVERAGE('Raw data'!KP87:KU87)</f>
        <v>4.7216568247499993</v>
      </c>
      <c r="BA87" s="8">
        <f>AVERAGE('Raw data'!KV87:LA87)</f>
        <v>4.4576707871766672</v>
      </c>
      <c r="BB87" s="60">
        <f>AVERAGE('Raw data'!LB87:LG87)</f>
        <v>4.3456008323049993</v>
      </c>
      <c r="BC87" s="19">
        <f>AVERAGE('Raw data'!LH87:LM87)</f>
        <v>4.4606128954883326</v>
      </c>
      <c r="BD87" s="46">
        <f>AVERAGE('Raw data'!LN87:LS87)</f>
        <v>7.1648116858750006</v>
      </c>
      <c r="BE87" s="13">
        <f>AVERAGE('Raw data'!LT87:LY87)</f>
        <v>6.8001111269000001</v>
      </c>
      <c r="BF87" s="16">
        <f>AVERAGE('Raw data'!LZ87:ME87)</f>
        <v>9.6389663950683317</v>
      </c>
      <c r="BG87" s="54">
        <f>AVERAGE('Raw data'!MF87:MK87)</f>
        <v>4.5638891720749992</v>
      </c>
      <c r="BH87" s="13">
        <f>AVERAGE('Raw data'!ML87:MQ87)</f>
        <v>4.8552264173833324</v>
      </c>
      <c r="BI87" s="43">
        <f>AVERAGE('Raw data'!MR87:MW87)</f>
        <v>4.2784284524116662</v>
      </c>
      <c r="BJ87" s="8">
        <f>AVERAGE('Raw data'!MX87:NC87)</f>
        <v>6.3529644250866673</v>
      </c>
      <c r="BK87" s="60">
        <f>AVERAGE('Raw data'!ND87:NI87)</f>
        <v>7.1350779485700002</v>
      </c>
      <c r="BL87" s="19">
        <f>AVERAGE('Raw data'!NJ87:NO87)</f>
        <v>7.2078849363316664</v>
      </c>
      <c r="BM87" s="46">
        <f>AVERAGE('Raw data'!NP87:NU87)</f>
        <v>7.7070792007433333</v>
      </c>
      <c r="BN87" s="13">
        <f>AVERAGE('Raw data'!NV87:OA87)</f>
        <v>7.5303212483750004</v>
      </c>
      <c r="BO87" s="16">
        <f>AVERAGE('Raw data'!OB87:OG87)</f>
        <v>8.1995916509616666</v>
      </c>
      <c r="BP87" s="54">
        <f>AVERAGE('Raw data'!OH87:OM87)</f>
        <v>7.9904533910750004</v>
      </c>
      <c r="BQ87" s="13">
        <f>AVERAGE('Raw data'!ON87:OS87)</f>
        <v>8.3181437285750004</v>
      </c>
      <c r="BR87" s="43">
        <f>AVERAGE('Raw data'!OT87:OY87)</f>
        <v>7.6164234399800002</v>
      </c>
      <c r="BS87" s="8">
        <f>AVERAGE('Raw data'!OZ87:PE87)</f>
        <v>9.7936942164116658</v>
      </c>
      <c r="BT87" s="60">
        <f>AVERAGE('Raw data'!PF87:PK87)</f>
        <v>6.2561172596600008</v>
      </c>
      <c r="BU87" s="19">
        <f>AVERAGE('Raw data'!PL87:PQ87)</f>
        <v>6.4277509784716669</v>
      </c>
      <c r="BV87" s="46">
        <f>AVERAGE('Raw data'!PR86:PW86)</f>
        <v>5.7682438230499997</v>
      </c>
      <c r="BW87" s="13">
        <f>AVERAGE('Raw data'!PX87:QC87)</f>
        <v>6.1153105958316667</v>
      </c>
      <c r="BX87" s="16">
        <f>AVERAGE('Raw data'!QD87:QI87)</f>
        <v>6.7718095397933338</v>
      </c>
      <c r="BY87" s="54">
        <f>AVERAGE('Raw data'!QJ87:QO87)</f>
        <v>6.2822283299766672</v>
      </c>
      <c r="BZ87" s="13">
        <f>AVERAGE('Raw data'!QP87:QU87)</f>
        <v>6.0175063721333331</v>
      </c>
      <c r="CA87" s="43">
        <f>AVERAGE('Raw data'!QV87:RA87)</f>
        <v>5.67195693652</v>
      </c>
      <c r="CB87" s="8">
        <f>AVERAGE('Raw data'!RB87:RG87)</f>
        <v>7.292236175536666</v>
      </c>
      <c r="CC87" s="60">
        <f>AVERAGE('Raw data'!RH87:RM87)</f>
        <v>7.1394769477866662</v>
      </c>
      <c r="CD87" s="19">
        <f>AVERAGE('Raw data'!RN87:RS87)</f>
        <v>6.9467987823500001</v>
      </c>
      <c r="CE87" s="46">
        <f>AVERAGE('Raw data'!RT87:RY87)</f>
        <v>7.8586795536683338</v>
      </c>
      <c r="CF87" s="13">
        <f>AVERAGE('Raw data'!RZ87:SE87)</f>
        <v>7.5379369083999999</v>
      </c>
      <c r="CG87" s="16">
        <f>AVERAGE('Raw data'!SF87:SK87)</f>
        <v>5.7890668106083334</v>
      </c>
      <c r="CH87" s="54">
        <f>AVERAGE('Raw data'!SL87:SQ87)</f>
        <v>6.5264924716949997</v>
      </c>
      <c r="CI87" s="13">
        <f>AVERAGE('Raw data'!SR87:SW87)</f>
        <v>7.5032840315499998</v>
      </c>
      <c r="CJ87" s="43">
        <f>AVERAGE('Raw data'!SX87:TC87)</f>
        <v>6.9938636668533336</v>
      </c>
      <c r="CK87" s="8">
        <f>AVERAGE('Raw data'!TD87:TI87)</f>
        <v>5.9829959646850002</v>
      </c>
      <c r="CL87" s="60">
        <f>AVERAGE('Raw data'!TJ87:TO87)</f>
        <v>7.5476928297683337</v>
      </c>
      <c r="CM87" s="19">
        <f>AVERAGE('Raw data'!TP87:TU87)</f>
        <v>8.4722983646333336</v>
      </c>
      <c r="CP87" s="65">
        <f t="shared" si="8"/>
        <v>6.4511948069427651</v>
      </c>
      <c r="CQ87" s="13">
        <f t="shared" si="9"/>
        <v>6.2052827034346683</v>
      </c>
      <c r="CR87" s="19">
        <f t="shared" si="10"/>
        <v>6.8576074445875532</v>
      </c>
    </row>
    <row r="88" spans="1:96" x14ac:dyDescent="0.25">
      <c r="A88" s="38">
        <f t="shared" si="11"/>
        <v>0.83000000000000052</v>
      </c>
      <c r="B88" s="65">
        <f>AVERAGE('Raw data'!B88:G88)</f>
        <v>7.1586001221333335</v>
      </c>
      <c r="C88" s="13">
        <f>AVERAGE('Raw data'!H88:M88)</f>
        <v>9.4549247614449996</v>
      </c>
      <c r="D88" s="16">
        <f>AVERAGE('Raw data'!N88:S88)</f>
        <v>6.6825296199325006</v>
      </c>
      <c r="E88" s="54">
        <f>AVERAGE('Raw data'!T88:Y88)</f>
        <v>6.4203353548066673</v>
      </c>
      <c r="F88" s="13">
        <f>AVERAGE('Raw data'!Z88:AE88)</f>
        <v>3.9426635897166662</v>
      </c>
      <c r="G88" s="43">
        <f>AVERAGE('Raw data'!AF88:AK88)</f>
        <v>10.946921308813332</v>
      </c>
      <c r="H88" s="8">
        <f>AVERAGE('Raw data'!AL88:AQ88)</f>
        <v>6.8571157224966655</v>
      </c>
      <c r="I88" s="60">
        <f>AVERAGE('Raw data'!AR88:AW88)</f>
        <v>5.8685895069433336</v>
      </c>
      <c r="J88" s="19">
        <f>AVERAGE('Raw data'!AX88:BC88)</f>
        <v>6.8287282125166664</v>
      </c>
      <c r="K88" s="65">
        <f>AVERAGE('Raw data'!BD88:BI88)</f>
        <v>5.3422414366433335</v>
      </c>
      <c r="L88" s="13">
        <f>AVERAGE('Raw data'!BJ88:BO88)</f>
        <v>6.3018843946459997</v>
      </c>
      <c r="M88" s="16">
        <f>AVERAGE('Raw data'!BP88:BU88)</f>
        <v>6.3152766013133332</v>
      </c>
      <c r="N88" s="54">
        <f>AVERAGE('Raw data'!BV88:CA88)</f>
        <v>4.267002251148333</v>
      </c>
      <c r="O88" s="13">
        <f>AVERAGE('Raw data'!CB88:CG88)</f>
        <v>8.4484994106300011</v>
      </c>
      <c r="P88" s="43">
        <f>AVERAGE('Raw data'!CH88:CM88)</f>
        <v>7.8945393308016669</v>
      </c>
      <c r="Q88" s="8">
        <f>AVERAGE('Raw data'!CN88:CS88)</f>
        <v>7.7801463047650001</v>
      </c>
      <c r="R88" s="60">
        <f>AVERAGE('Raw data'!CT88:CY88)</f>
        <v>5.5492390433950005</v>
      </c>
      <c r="S88" s="19">
        <f>AVERAGE('Raw data'!CZ88:DE88)</f>
        <v>5.4709945185983342</v>
      </c>
      <c r="T88" s="46">
        <f>AVERAGE('Raw data'!DF88:DK88)</f>
        <v>9.4939803671783327</v>
      </c>
      <c r="U88" s="13">
        <f>AVERAGE('Raw data'!DL88:DQ88)</f>
        <v>9.1219624598816669</v>
      </c>
      <c r="V88" s="16">
        <f>AVERAGE('Raw data'!DR88:DW88)</f>
        <v>7.6051261766766673</v>
      </c>
      <c r="W88" s="54">
        <f>AVERAGE('Raw data'!DX88:EC88)</f>
        <v>8.6283359511616666</v>
      </c>
      <c r="X88" s="13">
        <f>AVERAGE('Raw data'!ED88:EI88)</f>
        <v>5.8591820033399991</v>
      </c>
      <c r="Y88" s="43">
        <f>AVERAGE('Raw data'!EJ88:EO88)</f>
        <v>14.123320902200001</v>
      </c>
      <c r="Z88" s="8">
        <f>AVERAGE('Raw data'!EP88:EU88)</f>
        <v>6.3884022525933339</v>
      </c>
      <c r="AA88" s="60">
        <f>AVERAGE('Raw data'!EV88:FA88)</f>
        <v>7.6987316147483336</v>
      </c>
      <c r="AB88" s="19">
        <f>AVERAGE('Raw data'!FB88:FG88)</f>
        <v>6.1730089076366665</v>
      </c>
      <c r="AC88" s="46">
        <f>AVERAGE('Raw data'!FH88:FM88)</f>
        <v>7.8296329800300013</v>
      </c>
      <c r="AD88" s="13">
        <f>AVERAGE('Raw data'!FN88:FS88)</f>
        <v>4.8963304603100006</v>
      </c>
      <c r="AE88" s="16">
        <f>AVERAGE('Raw data'!FT88:FY88)</f>
        <v>6.837407714526667</v>
      </c>
      <c r="AF88" s="54">
        <f>AVERAGE('Raw data'!FZ88:GE88)</f>
        <v>6.3149099032100002</v>
      </c>
      <c r="AG88" s="13">
        <f>AVERAGE('Raw data'!GF88:GK88)</f>
        <v>3.6965685121216669</v>
      </c>
      <c r="AH88" s="43">
        <f>AVERAGE('Raw data'!GL88:GQ88)</f>
        <v>4.7751316634816661</v>
      </c>
      <c r="AI88" s="8">
        <f>AVERAGE('Raw data'!GR88:GW88)</f>
        <v>5.1834739732733333</v>
      </c>
      <c r="AJ88" s="60">
        <f>AVERAGE('Raw data'!GX88:HC88)</f>
        <v>4.8271358052883331</v>
      </c>
      <c r="AK88" s="19">
        <f>AVERAGE('Raw data'!HD88:HI88)</f>
        <v>5.837151676813332</v>
      </c>
      <c r="AL88" s="46">
        <f>AVERAGE('Raw data'!HJ88:HO88)</f>
        <v>6.1171694191299997</v>
      </c>
      <c r="AM88" s="13">
        <f>AVERAGE('Raw data'!HP88:HU88)</f>
        <v>6.335541237196666</v>
      </c>
      <c r="AN88" s="16">
        <f>AVERAGE('Raw data'!HV88:IA88)</f>
        <v>5.2499297587066671</v>
      </c>
      <c r="AO88" s="54">
        <f>AVERAGE('Raw data'!IB88:IG88)</f>
        <v>4.651717771295</v>
      </c>
      <c r="AP88" s="13">
        <f>AVERAGE('Raw data'!IH88:IM88)</f>
        <v>4.4368051413683345</v>
      </c>
      <c r="AQ88" s="43">
        <f>AVERAGE('Raw data'!IN88:IS88)</f>
        <v>4.776688574553333</v>
      </c>
      <c r="AR88" s="8">
        <f>AVERAGE('Raw data'!IT88:IY88)</f>
        <v>5.1039694857599995</v>
      </c>
      <c r="AS88" s="60">
        <f>AVERAGE('Raw data'!IZ88:JE88)</f>
        <v>5.0164072998350004</v>
      </c>
      <c r="AT88" s="19">
        <f>AVERAGE('Raw data'!JF88:JK88)</f>
        <v>6.1471676516533336</v>
      </c>
      <c r="AU88" s="46">
        <f>AVERAGE('Raw data'!JL88:JQ88)</f>
        <v>5.9171418809899992</v>
      </c>
      <c r="AV88" s="13">
        <f>AVERAGE('Raw data'!JR88:JW88)</f>
        <v>5.1835594900433328</v>
      </c>
      <c r="AW88" s="16">
        <f>AVERAGE('Raw data'!JX88:KC88)</f>
        <v>6.1118234658233339</v>
      </c>
      <c r="AX88" s="54">
        <f>AVERAGE('Raw data'!KD88:KI88)</f>
        <v>5.040973538556667</v>
      </c>
      <c r="AY88" s="13">
        <f>AVERAGE('Raw data'!KJ88:KO88)</f>
        <v>4.7233649547900001</v>
      </c>
      <c r="AZ88" s="43">
        <f>AVERAGE('Raw data'!KP88:KU88)</f>
        <v>5.0585504563649994</v>
      </c>
      <c r="BA88" s="8">
        <f>AVERAGE('Raw data'!KV88:LA88)</f>
        <v>4.8408215602266669</v>
      </c>
      <c r="BB88" s="60">
        <f>AVERAGE('Raw data'!LB88:LG88)</f>
        <v>4.6585966714216669</v>
      </c>
      <c r="BC88" s="19">
        <f>AVERAGE('Raw data'!LH88:LM88)</f>
        <v>4.8801484251049994</v>
      </c>
      <c r="BD88" s="46">
        <f>AVERAGE('Raw data'!LN88:LS88)</f>
        <v>7.334075840313333</v>
      </c>
      <c r="BE88" s="13">
        <f>AVERAGE('Raw data'!LT88:LY88)</f>
        <v>6.8586779189100007</v>
      </c>
      <c r="BF88" s="16">
        <f>AVERAGE('Raw data'!LZ88:ME88)</f>
        <v>9.5623098873966672</v>
      </c>
      <c r="BG88" s="54">
        <f>AVERAGE('Raw data'!MF88:MK88)</f>
        <v>4.8609293079375</v>
      </c>
      <c r="BH88" s="13">
        <f>AVERAGE('Raw data'!ML88:MQ88)</f>
        <v>5.2620929789550006</v>
      </c>
      <c r="BI88" s="43">
        <f>AVERAGE('Raw data'!MR88:MW88)</f>
        <v>4.7192665990183338</v>
      </c>
      <c r="BJ88" s="8">
        <f>AVERAGE('Raw data'!MX88:NC88)</f>
        <v>6.4674029159549997</v>
      </c>
      <c r="BK88" s="60">
        <f>AVERAGE('Raw data'!ND88:NI88)</f>
        <v>7.2480489333466673</v>
      </c>
      <c r="BL88" s="19">
        <f>AVERAGE('Raw data'!NJ88:NO88)</f>
        <v>7.469049000738333</v>
      </c>
      <c r="BM88" s="46">
        <f>AVERAGE('Raw data'!NP88:NU88)</f>
        <v>8.1134884762766664</v>
      </c>
      <c r="BN88" s="13">
        <f>AVERAGE('Raw data'!NV88:OA88)</f>
        <v>7.8637330563883339</v>
      </c>
      <c r="BO88" s="16">
        <f>AVERAGE('Raw data'!OB88:OG88)</f>
        <v>8.5554016963633348</v>
      </c>
      <c r="BP88" s="54">
        <f>AVERAGE('Raw data'!OH88:OM88)</f>
        <v>8.1747733338649997</v>
      </c>
      <c r="BQ88" s="13">
        <f>AVERAGE('Raw data'!ON88:OS88)</f>
        <v>8.5577085336066663</v>
      </c>
      <c r="BR88" s="43">
        <f>AVERAGE('Raw data'!OT88:OY88)</f>
        <v>7.9560049804050008</v>
      </c>
      <c r="BS88" s="8">
        <f>AVERAGE('Raw data'!OZ88:PE88)</f>
        <v>9.9953286520600013</v>
      </c>
      <c r="BT88" s="60">
        <f>AVERAGE('Raw data'!PF88:PK88)</f>
        <v>6.4919043421750011</v>
      </c>
      <c r="BU88" s="19">
        <f>AVERAGE('Raw data'!PL88:PQ88)</f>
        <v>6.8325916663799999</v>
      </c>
      <c r="BV88" s="46">
        <f>AVERAGE('Raw data'!PR87:PW87)</f>
        <v>6.3736462116240009</v>
      </c>
      <c r="BW88" s="13">
        <f>AVERAGE('Raw data'!PX88:QC88)</f>
        <v>6.4352955945349999</v>
      </c>
      <c r="BX88" s="16">
        <f>AVERAGE('Raw data'!QD88:QI88)</f>
        <v>7.2035115528099993</v>
      </c>
      <c r="BY88" s="54">
        <f>AVERAGE('Raw data'!QJ88:QO88)</f>
        <v>6.7176309951149991</v>
      </c>
      <c r="BZ88" s="13">
        <f>AVERAGE('Raw data'!QP88:QU88)</f>
        <v>6.2269678004583335</v>
      </c>
      <c r="CA88" s="43">
        <f>AVERAGE('Raw data'!QV88:RA88)</f>
        <v>6.0929969819383336</v>
      </c>
      <c r="CB88" s="8">
        <f>AVERAGE('Raw data'!RB88:RG88)</f>
        <v>7.6389978893600015</v>
      </c>
      <c r="CC88" s="60">
        <f>AVERAGE('Raw data'!RH88:RM88)</f>
        <v>7.4398216565449999</v>
      </c>
      <c r="CD88" s="19">
        <f>AVERAGE('Raw data'!RN88:RS88)</f>
        <v>7.5726882537216662</v>
      </c>
      <c r="CE88" s="46">
        <f>AVERAGE('Raw data'!RT88:RY88)</f>
        <v>8.1019991421700013</v>
      </c>
      <c r="CF88" s="13">
        <f>AVERAGE('Raw data'!RZ88:SE88)</f>
        <v>8.0074273204733331</v>
      </c>
      <c r="CG88" s="16">
        <f>AVERAGE('Raw data'!SF88:SK88)</f>
        <v>6.2592637022350006</v>
      </c>
      <c r="CH88" s="54">
        <f>AVERAGE('Raw data'!SL88:SQ88)</f>
        <v>7.0453895552949994</v>
      </c>
      <c r="CI88" s="13">
        <f>AVERAGE('Raw data'!SR88:SW88)</f>
        <v>7.8612210520116674</v>
      </c>
      <c r="CJ88" s="43">
        <f>AVERAGE('Raw data'!SX88:TC88)</f>
        <v>7.4288593324016672</v>
      </c>
      <c r="CK88" s="8">
        <f>AVERAGE('Raw data'!TD88:TI88)</f>
        <v>6.2765477498399989</v>
      </c>
      <c r="CL88" s="60">
        <f>AVERAGE('Raw data'!TJ88:TO88)</f>
        <v>7.8559743332866674</v>
      </c>
      <c r="CM88" s="19">
        <f>AVERAGE('Raw data'!TP88:TU88)</f>
        <v>8.6339588602383337</v>
      </c>
      <c r="CP88" s="65">
        <f t="shared" si="8"/>
        <v>6.7220103758073932</v>
      </c>
      <c r="CQ88" s="13">
        <f t="shared" si="9"/>
        <v>6.4326942411135217</v>
      </c>
      <c r="CR88" s="19">
        <f t="shared" si="10"/>
        <v>7.1601552266861734</v>
      </c>
    </row>
    <row r="89" spans="1:96" x14ac:dyDescent="0.25">
      <c r="A89" s="38">
        <f t="shared" si="11"/>
        <v>0.84000000000000052</v>
      </c>
      <c r="B89" s="65">
        <f>AVERAGE('Raw data'!B89:G89)</f>
        <v>6.8312203216549996</v>
      </c>
      <c r="C89" s="13">
        <f>AVERAGE('Raw data'!H89:M89)</f>
        <v>9.1731798299099996</v>
      </c>
      <c r="D89" s="16">
        <f>AVERAGE('Raw data'!N89:S89)</f>
        <v>6.1550588130950006</v>
      </c>
      <c r="E89" s="54">
        <f>AVERAGE('Raw data'!T89:Y89)</f>
        <v>6.2755112266533333</v>
      </c>
      <c r="F89" s="13">
        <f>AVERAGE('Raw data'!Z89:AE89)</f>
        <v>3.852096379596667</v>
      </c>
      <c r="G89" s="43">
        <f>AVERAGE('Raw data'!AF89:AK89)</f>
        <v>11.52717934925</v>
      </c>
      <c r="H89" s="8">
        <f>AVERAGE('Raw data'!AL89:AQ89)</f>
        <v>6.6088853804266661</v>
      </c>
      <c r="I89" s="60">
        <f>AVERAGE('Raw data'!AR89:AW89)</f>
        <v>5.3643314107233335</v>
      </c>
      <c r="J89" s="19">
        <f>AVERAGE('Raw data'!AX89:BC89)</f>
        <v>6.2414430522933335</v>
      </c>
      <c r="K89" s="65">
        <f>AVERAGE('Raw data'!BD89:BI89)</f>
        <v>5.5176563326533339</v>
      </c>
      <c r="L89" s="13">
        <f>AVERAGE('Raw data'!BJ89:BO89)</f>
        <v>6.2382911300660009</v>
      </c>
      <c r="M89" s="16">
        <f>AVERAGE('Raw data'!BP89:BU89)</f>
        <v>6.5677335866283348</v>
      </c>
      <c r="N89" s="54">
        <f>AVERAGE('Raw data'!BV89:CA89)</f>
        <v>4.5502977546066665</v>
      </c>
      <c r="O89" s="13">
        <f>AVERAGE('Raw data'!CB89:CG89)</f>
        <v>8.4240048904420011</v>
      </c>
      <c r="P89" s="43">
        <f>AVERAGE('Raw data'!CH89:CM89)</f>
        <v>8.1320406564083338</v>
      </c>
      <c r="Q89" s="8">
        <f>AVERAGE('Raw data'!CN89:CS89)</f>
        <v>7.87390765508</v>
      </c>
      <c r="R89" s="60">
        <f>AVERAGE('Raw data'!CT89:CY89)</f>
        <v>5.7880447642016675</v>
      </c>
      <c r="S89" s="19">
        <f>AVERAGE('Raw data'!CZ89:DE89)</f>
        <v>5.6638206926983328</v>
      </c>
      <c r="T89" s="46">
        <f>AVERAGE('Raw data'!DF89:DK89)</f>
        <v>9.3757597573500018</v>
      </c>
      <c r="U89" s="13">
        <f>AVERAGE('Raw data'!DL89:DQ89)</f>
        <v>9.0132220300066663</v>
      </c>
      <c r="V89" s="16">
        <f>AVERAGE('Raw data'!DR89:DW89)</f>
        <v>7.3919143803933336</v>
      </c>
      <c r="W89" s="54">
        <f>AVERAGE('Raw data'!DX89:EC89)</f>
        <v>8.687193673456667</v>
      </c>
      <c r="X89" s="13">
        <f>AVERAGE('Raw data'!ED89:EI89)</f>
        <v>5.9071896044416663</v>
      </c>
      <c r="Y89" s="43">
        <f>AVERAGE('Raw data'!EJ89:EO89)</f>
        <v>14.427534243250001</v>
      </c>
      <c r="Z89" s="8">
        <f>AVERAGE('Raw data'!EP89:EU89)</f>
        <v>6.5074556605033331</v>
      </c>
      <c r="AA89" s="60">
        <f>AVERAGE('Raw data'!EV89:FA89)</f>
        <v>7.8720144271850003</v>
      </c>
      <c r="AB89" s="19">
        <f>AVERAGE('Raw data'!FB89:FG89)</f>
        <v>6.1385439872733336</v>
      </c>
      <c r="AC89" s="46">
        <f>AVERAGE('Raw data'!FH89:FM89)</f>
        <v>7.7116042804666662</v>
      </c>
      <c r="AD89" s="13">
        <f>AVERAGE('Raw data'!FN89:FS89)</f>
        <v>4.588280472756666</v>
      </c>
      <c r="AE89" s="16">
        <f>AVERAGE('Raw data'!FT89:FY89)</f>
        <v>7.1251988665249995</v>
      </c>
      <c r="AF89" s="54">
        <f>AVERAGE('Raw data'!FZ89:GE89)</f>
        <v>6.3910792573299995</v>
      </c>
      <c r="AG89" s="13">
        <f>AVERAGE('Raw data'!GF89:GK89)</f>
        <v>3.7284560449916668</v>
      </c>
      <c r="AH89" s="43">
        <f>AVERAGE('Raw data'!GL89:GQ89)</f>
        <v>5.1137731154750004</v>
      </c>
      <c r="AI89" s="8">
        <f>AVERAGE('Raw data'!GR89:GW89)</f>
        <v>5.3233321094499999</v>
      </c>
      <c r="AJ89" s="60">
        <f>AVERAGE('Raw data'!GX89:HC89)</f>
        <v>4.9376636377983338</v>
      </c>
      <c r="AK89" s="19">
        <f>AVERAGE('Raw data'!HD89:HI89)</f>
        <v>6.0867210483549998</v>
      </c>
      <c r="AL89" s="46">
        <f>AVERAGE('Raw data'!HJ89:HO89)</f>
        <v>6.6403331883750001</v>
      </c>
      <c r="AM89" s="13">
        <f>AVERAGE('Raw data'!HP89:HU89)</f>
        <v>6.8011103089666669</v>
      </c>
      <c r="AN89" s="16">
        <f>AVERAGE('Raw data'!HV89:IA89)</f>
        <v>5.8649632136033345</v>
      </c>
      <c r="AO89" s="54">
        <f>AVERAGE('Raw data'!IB89:IG89)</f>
        <v>5.2954105218249996</v>
      </c>
      <c r="AP89" s="13">
        <f>AVERAGE('Raw data'!IH89:IM89)</f>
        <v>5.0703783814116665</v>
      </c>
      <c r="AQ89" s="43">
        <f>AVERAGE('Raw data'!IN89:IS89)</f>
        <v>5.6863760757449997</v>
      </c>
      <c r="AR89" s="8">
        <f>AVERAGE('Raw data'!IT89:IY89)</f>
        <v>5.7715293629983337</v>
      </c>
      <c r="AS89" s="60">
        <f>AVERAGE('Raw data'!IZ89:JE89)</f>
        <v>5.5820198694866674</v>
      </c>
      <c r="AT89" s="19">
        <f>AVERAGE('Raw data'!JF89:JK89)</f>
        <v>6.6855069891616665</v>
      </c>
      <c r="AU89" s="46">
        <f>AVERAGE('Raw data'!JL89:JQ89)</f>
        <v>5.9505816682183337</v>
      </c>
      <c r="AV89" s="13">
        <f>AVERAGE('Raw data'!JR89:JW89)</f>
        <v>5.2437366008766668</v>
      </c>
      <c r="AW89" s="16">
        <f>AVERAGE('Raw data'!JX89:KC89)</f>
        <v>6.3955828412366662</v>
      </c>
      <c r="AX89" s="54">
        <f>AVERAGE('Raw data'!KD89:KI89)</f>
        <v>5.1795991134666668</v>
      </c>
      <c r="AY89" s="13">
        <f>AVERAGE('Raw data'!KJ89:KO89)</f>
        <v>4.8239233541483335</v>
      </c>
      <c r="AZ89" s="43">
        <f>AVERAGE('Raw data'!KP89:KU89)</f>
        <v>5.3768325869266667</v>
      </c>
      <c r="BA89" s="8">
        <f>AVERAGE('Raw data'!KV89:LA89)</f>
        <v>5.1341084575633333</v>
      </c>
      <c r="BB89" s="60">
        <f>AVERAGE('Raw data'!LB89:LG89)</f>
        <v>4.8923801008850001</v>
      </c>
      <c r="BC89" s="19">
        <f>AVERAGE('Raw data'!LH89:LM89)</f>
        <v>5.2337770430266657</v>
      </c>
      <c r="BD89" s="46">
        <f>AVERAGE('Raw data'!LN89:LS89)</f>
        <v>7.3189572715833329</v>
      </c>
      <c r="BE89" s="13">
        <f>AVERAGE('Raw data'!LT89:LY89)</f>
        <v>6.6477237542466661</v>
      </c>
      <c r="BF89" s="16">
        <f>AVERAGE('Raw data'!LZ89:ME89)</f>
        <v>9.1897601985783339</v>
      </c>
      <c r="BG89" s="54">
        <f>AVERAGE('Raw data'!MF89:MK89)</f>
        <v>5.0334361672375003</v>
      </c>
      <c r="BH89" s="13">
        <f>AVERAGE('Raw data'!ML89:MQ89)</f>
        <v>5.5577222458533333</v>
      </c>
      <c r="BI89" s="43">
        <f>AVERAGE('Raw data'!MR89:MW89)</f>
        <v>5.0703812789916674</v>
      </c>
      <c r="BJ89" s="8">
        <f>AVERAGE('Raw data'!MX89:NC89)</f>
        <v>6.357654256820001</v>
      </c>
      <c r="BK89" s="60">
        <f>AVERAGE('Raw data'!ND89:NI89)</f>
        <v>7.1823888524383328</v>
      </c>
      <c r="BL89" s="19">
        <f>AVERAGE('Raw data'!NJ89:NO89)</f>
        <v>7.5836337566383341</v>
      </c>
      <c r="BM89" s="46">
        <f>AVERAGE('Raw data'!NP89:NU89)</f>
        <v>8.3220262209583336</v>
      </c>
      <c r="BN89" s="13">
        <f>AVERAGE('Raw data'!NV89:OA89)</f>
        <v>8.0519891866050006</v>
      </c>
      <c r="BO89" s="16">
        <f>AVERAGE('Raw data'!OB89:OG89)</f>
        <v>8.7978653780633334</v>
      </c>
      <c r="BP89" s="54">
        <f>AVERAGE('Raw data'!OH89:OM89)</f>
        <v>8.2065018272416683</v>
      </c>
      <c r="BQ89" s="13">
        <f>AVERAGE('Raw data'!ON89:OS89)</f>
        <v>8.6274451669033336</v>
      </c>
      <c r="BR89" s="43">
        <f>AVERAGE('Raw data'!OT89:OY89)</f>
        <v>8.1435015042616659</v>
      </c>
      <c r="BS89" s="8">
        <f>AVERAGE('Raw data'!OZ89:PE89)</f>
        <v>10.024175923666668</v>
      </c>
      <c r="BT89" s="60">
        <f>AVERAGE('Raw data'!PF89:PK89)</f>
        <v>6.5517866230016679</v>
      </c>
      <c r="BU89" s="19">
        <f>AVERAGE('Raw data'!PL89:PQ89)</f>
        <v>7.1824709065766683</v>
      </c>
      <c r="BV89" s="46">
        <f>AVERAGE('Raw data'!PR88:PW88)</f>
        <v>6.8458820085539998</v>
      </c>
      <c r="BW89" s="13">
        <f>AVERAGE('Raw data'!PX89:QC89)</f>
        <v>6.5160663318633327</v>
      </c>
      <c r="BX89" s="16">
        <f>AVERAGE('Raw data'!QD89:QI89)</f>
        <v>7.5471310043333331</v>
      </c>
      <c r="BY89" s="54">
        <f>AVERAGE('Raw data'!QJ89:QO89)</f>
        <v>6.9945671208716673</v>
      </c>
      <c r="BZ89" s="13">
        <f>AVERAGE('Raw data'!QP89:QU89)</f>
        <v>6.3194412962583337</v>
      </c>
      <c r="CA89" s="43">
        <f>AVERAGE('Raw data'!QV89:RA89)</f>
        <v>6.4290587679533333</v>
      </c>
      <c r="CB89" s="8">
        <f>AVERAGE('Raw data'!RB89:RG89)</f>
        <v>7.8876794815066669</v>
      </c>
      <c r="CC89" s="60">
        <f>AVERAGE('Raw data'!RH89:RM89)</f>
        <v>7.6211866505933328</v>
      </c>
      <c r="CD89" s="19">
        <f>AVERAGE('Raw data'!RN89:RS89)</f>
        <v>8.0806963602700002</v>
      </c>
      <c r="CE89" s="46">
        <f>AVERAGE('Raw data'!RT89:RY89)</f>
        <v>8.2585746510816662</v>
      </c>
      <c r="CF89" s="13">
        <f>AVERAGE('Raw data'!RZ89:SE89)</f>
        <v>8.3660009034500007</v>
      </c>
      <c r="CG89" s="16">
        <f>AVERAGE('Raw data'!SF89:SK89)</f>
        <v>6.6272440910350001</v>
      </c>
      <c r="CH89" s="54">
        <f>AVERAGE('Raw data'!SL89:SQ89)</f>
        <v>7.5001212724033337</v>
      </c>
      <c r="CI89" s="13">
        <f>AVERAGE('Raw data'!SR89:SW89)</f>
        <v>8.1550983524333329</v>
      </c>
      <c r="CJ89" s="43">
        <f>AVERAGE('Raw data'!SX89:TC89)</f>
        <v>7.8288726552316659</v>
      </c>
      <c r="CK89" s="8">
        <f>AVERAGE('Raw data'!TD89:TI89)</f>
        <v>6.4497371260316667</v>
      </c>
      <c r="CL89" s="60">
        <f>AVERAGE('Raw data'!TJ89:TO89)</f>
        <v>7.9853776232383327</v>
      </c>
      <c r="CM89" s="19">
        <f>AVERAGE('Raw data'!TP89:TU89)</f>
        <v>8.7309260018600003</v>
      </c>
      <c r="CP89" s="65">
        <f t="shared" si="8"/>
        <v>6.8582091747875475</v>
      </c>
      <c r="CQ89" s="13">
        <f t="shared" si="9"/>
        <v>6.5055624291647804</v>
      </c>
      <c r="CR89" s="19">
        <f t="shared" si="10"/>
        <v>7.3564082138217204</v>
      </c>
    </row>
    <row r="90" spans="1:96" x14ac:dyDescent="0.25">
      <c r="A90" s="38">
        <f t="shared" si="11"/>
        <v>0.85000000000000053</v>
      </c>
      <c r="B90" s="65">
        <f>AVERAGE('Raw data'!B90:G90)</f>
        <v>6.1713163773233335</v>
      </c>
      <c r="C90" s="13">
        <f>AVERAGE('Raw data'!H90:M90)</f>
        <v>8.5991165161150001</v>
      </c>
      <c r="D90" s="16">
        <f>AVERAGE('Raw data'!N90:S90)</f>
        <v>5.4353027611949996</v>
      </c>
      <c r="E90" s="54">
        <f>AVERAGE('Raw data'!T90:Y90)</f>
        <v>5.7646076043449996</v>
      </c>
      <c r="F90" s="13">
        <f>AVERAGE('Raw data'!Z90:AE90)</f>
        <v>3.537135648728333</v>
      </c>
      <c r="G90" s="43">
        <f>AVERAGE('Raw data'!AF90:AK90)</f>
        <v>11.663246202466667</v>
      </c>
      <c r="H90" s="8">
        <f>AVERAGE('Raw data'!AL90:AQ90)</f>
        <v>5.9519552707666668</v>
      </c>
      <c r="I90" s="60">
        <f>AVERAGE('Raw data'!AR90:AW90)</f>
        <v>4.6044777929766667</v>
      </c>
      <c r="J90" s="19">
        <f>AVERAGE('Raw data'!AX90:BC90)</f>
        <v>5.3918566385916664</v>
      </c>
      <c r="K90" s="65">
        <f>AVERAGE('Raw data'!BD90:BI90)</f>
        <v>5.6064787228916666</v>
      </c>
      <c r="L90" s="13">
        <f>AVERAGE('Raw data'!BJ90:BO90)</f>
        <v>6.1147946548459995</v>
      </c>
      <c r="M90" s="16">
        <f>AVERAGE('Raw data'!BP90:BU90)</f>
        <v>6.7639698346466659</v>
      </c>
      <c r="N90" s="54">
        <f>AVERAGE('Raw data'!BV90:CA90)</f>
        <v>4.7839295744900001</v>
      </c>
      <c r="O90" s="13">
        <f>AVERAGE('Raw data'!CB90:CG90)</f>
        <v>8.1867071199419996</v>
      </c>
      <c r="P90" s="43">
        <f>AVERAGE('Raw data'!CH90:CM90)</f>
        <v>8.2477903127666661</v>
      </c>
      <c r="Q90" s="8">
        <f>AVERAGE('Raw data'!CN90:CS90)</f>
        <v>7.7963994264599989</v>
      </c>
      <c r="R90" s="60">
        <f>AVERAGE('Raw data'!CT90:CY90)</f>
        <v>5.9155553817750004</v>
      </c>
      <c r="S90" s="19">
        <f>AVERAGE('Raw data'!CZ90:DE90)</f>
        <v>5.7628237485900007</v>
      </c>
      <c r="T90" s="46">
        <f>AVERAGE('Raw data'!DF90:DK90)</f>
        <v>9.0864504734616673</v>
      </c>
      <c r="U90" s="13">
        <f>AVERAGE('Raw data'!DL90:DQ90)</f>
        <v>8.6935758034383337</v>
      </c>
      <c r="V90" s="16">
        <f>AVERAGE('Raw data'!DR90:DW90)</f>
        <v>7.0193378527966672</v>
      </c>
      <c r="W90" s="54">
        <f>AVERAGE('Raw data'!DX90:EC90)</f>
        <v>8.5483017722766679</v>
      </c>
      <c r="X90" s="13">
        <f>AVERAGE('Raw data'!ED90:EI90)</f>
        <v>5.8279527147599994</v>
      </c>
      <c r="Y90" s="43">
        <f>AVERAGE('Raw data'!EJ90:EO90)</f>
        <v>14.421587141333335</v>
      </c>
      <c r="Z90" s="8">
        <f>AVERAGE('Raw data'!EP90:EU90)</f>
        <v>6.3486137270916672</v>
      </c>
      <c r="AA90" s="60">
        <f>AVERAGE('Raw data'!EV90:FA90)</f>
        <v>7.8401352485016664</v>
      </c>
      <c r="AB90" s="19">
        <f>AVERAGE('Raw data'!FB90:FG90)</f>
        <v>5.8479452808716674</v>
      </c>
      <c r="AC90" s="46">
        <f>AVERAGE('Raw data'!FH90:FM90)</f>
        <v>7.8997551957783321</v>
      </c>
      <c r="AD90" s="13">
        <f>AVERAGE('Raw data'!FN90:FS90)</f>
        <v>4.2273437788116661</v>
      </c>
      <c r="AE90" s="16">
        <f>AVERAGE('Raw data'!FT90:FY90)</f>
        <v>7.2374162634216654</v>
      </c>
      <c r="AF90" s="54">
        <f>AVERAGE('Raw data'!FZ90:GE90)</f>
        <v>6.405741349855</v>
      </c>
      <c r="AG90" s="13">
        <f>AVERAGE('Raw data'!GF90:GK90)</f>
        <v>3.6747091154266669</v>
      </c>
      <c r="AH90" s="43">
        <f>AVERAGE('Raw data'!GL90:GQ90)</f>
        <v>5.1250485837450004</v>
      </c>
      <c r="AI90" s="8">
        <f>AVERAGE('Raw data'!GR90:GW90)</f>
        <v>5.3510643581549999</v>
      </c>
      <c r="AJ90" s="60">
        <f>AVERAGE('Raw data'!GX90:HC90)</f>
        <v>4.9302474260333335</v>
      </c>
      <c r="AK90" s="19">
        <f>AVERAGE('Raw data'!HD90:HI90)</f>
        <v>6.2425770401949991</v>
      </c>
      <c r="AL90" s="46">
        <f>AVERAGE('Raw data'!HJ90:HO90)</f>
        <v>6.9921769936883322</v>
      </c>
      <c r="AM90" s="13">
        <f>AVERAGE('Raw data'!HP90:HU90)</f>
        <v>7.0622935374583333</v>
      </c>
      <c r="AN90" s="16">
        <f>AVERAGE('Raw data'!HV90:IA90)</f>
        <v>6.3870360652599993</v>
      </c>
      <c r="AO90" s="54">
        <f>AVERAGE('Raw data'!IB90:IG90)</f>
        <v>5.8361442406966662</v>
      </c>
      <c r="AP90" s="13">
        <f>AVERAGE('Raw data'!IH90:IM90)</f>
        <v>5.6115283648166665</v>
      </c>
      <c r="AQ90" s="43">
        <f>AVERAGE('Raw data'!IN90:IS90)</f>
        <v>6.4382855772983341</v>
      </c>
      <c r="AR90" s="8">
        <f>AVERAGE('Raw data'!IT90:IY90)</f>
        <v>6.3939904252700002</v>
      </c>
      <c r="AS90" s="60">
        <f>AVERAGE('Raw data'!IZ90:JE90)</f>
        <v>6.0293543736133328</v>
      </c>
      <c r="AT90" s="19">
        <f>AVERAGE('Raw data'!JF90:JK90)</f>
        <v>7.0743017514533335</v>
      </c>
      <c r="AU90" s="46">
        <f>AVERAGE('Raw data'!JL90:JQ90)</f>
        <v>5.7984910011283324</v>
      </c>
      <c r="AV90" s="13">
        <f>AVERAGE('Raw data'!JR90:JW90)</f>
        <v>5.1680807689833328</v>
      </c>
      <c r="AW90" s="16">
        <f>AVERAGE('Raw data'!JX90:KC90)</f>
        <v>6.5433813611683327</v>
      </c>
      <c r="AX90" s="54">
        <f>AVERAGE('Raw data'!KD90:KI90)</f>
        <v>5.2034266908950002</v>
      </c>
      <c r="AY90" s="13">
        <f>AVERAGE('Raw data'!KJ90:KO90)</f>
        <v>4.8290986498199997</v>
      </c>
      <c r="AZ90" s="43">
        <f>AVERAGE('Raw data'!KP90:KU90)</f>
        <v>5.5727902094500008</v>
      </c>
      <c r="BA90" s="8">
        <f>AVERAGE('Raw data'!KV90:LA90)</f>
        <v>5.3572900335</v>
      </c>
      <c r="BB90" s="60">
        <f>AVERAGE('Raw data'!LB90:LG90)</f>
        <v>5.0158090273533338</v>
      </c>
      <c r="BC90" s="19">
        <f>AVERAGE('Raw data'!LH90:LM90)</f>
        <v>5.4692109425866668</v>
      </c>
      <c r="BD90" s="46">
        <f>AVERAGE('Raw data'!LN90:LS90)</f>
        <v>6.8877756198249998</v>
      </c>
      <c r="BE90" s="13">
        <f>AVERAGE('Raw data'!LT90:LY90)</f>
        <v>6.1707042376199999</v>
      </c>
      <c r="BF90" s="16">
        <f>AVERAGE('Raw data'!LZ90:ME90)</f>
        <v>8.5649980425766667</v>
      </c>
      <c r="BG90" s="54">
        <f>AVERAGE('Raw data'!MF90:MK90)</f>
        <v>4.9509334445000004</v>
      </c>
      <c r="BH90" s="13">
        <f>AVERAGE('Raw data'!ML90:MQ90)</f>
        <v>5.7272227684683328</v>
      </c>
      <c r="BI90" s="43">
        <f>AVERAGE('Raw data'!MR90:MW90)</f>
        <v>5.2695448358850001</v>
      </c>
      <c r="BJ90" s="8">
        <f>AVERAGE('Raw data'!MX90:NC90)</f>
        <v>5.9431306044250007</v>
      </c>
      <c r="BK90" s="60">
        <f>AVERAGE('Raw data'!ND90:NI90)</f>
        <v>6.8771111210199996</v>
      </c>
      <c r="BL90" s="19">
        <f>AVERAGE('Raw data'!NJ90:NO90)</f>
        <v>7.4908670783033324</v>
      </c>
      <c r="BM90" s="46">
        <f>AVERAGE('Raw data'!NP90:NU90)</f>
        <v>8.4112740675599991</v>
      </c>
      <c r="BN90" s="13">
        <f>AVERAGE('Raw data'!NV90:OA90)</f>
        <v>8.109733732543333</v>
      </c>
      <c r="BO90" s="16">
        <f>AVERAGE('Raw data'!OB90:OG90)</f>
        <v>8.8080254554766668</v>
      </c>
      <c r="BP90" s="54">
        <f>AVERAGE('Raw data'!OH90:OM90)</f>
        <v>8.1277493397399994</v>
      </c>
      <c r="BQ90" s="13">
        <f>AVERAGE('Raw data'!ON90:OS90)</f>
        <v>8.529548645018334</v>
      </c>
      <c r="BR90" s="43">
        <f>AVERAGE('Raw data'!OT90:OY90)</f>
        <v>8.1249239842100014</v>
      </c>
      <c r="BS90" s="8">
        <f>AVERAGE('Raw data'!OZ90:PE90)</f>
        <v>9.8636222362616675</v>
      </c>
      <c r="BT90" s="60">
        <f>AVERAGE('Raw data'!PF90:PK90)</f>
        <v>6.3712453246116665</v>
      </c>
      <c r="BU90" s="19">
        <f>AVERAGE('Raw data'!PL90:PQ90)</f>
        <v>7.2662479758266665</v>
      </c>
      <c r="BV90" s="46">
        <f>AVERAGE('Raw data'!PR89:PW89)</f>
        <v>7.1101984710699995</v>
      </c>
      <c r="BW90" s="13">
        <f>AVERAGE('Raw data'!PX90:QC90)</f>
        <v>6.4873438119883327</v>
      </c>
      <c r="BX90" s="16">
        <f>AVERAGE('Raw data'!QD90:QI90)</f>
        <v>7.6632981816933325</v>
      </c>
      <c r="BY90" s="54">
        <f>AVERAGE('Raw data'!QJ90:QO90)</f>
        <v>7.1315694053966681</v>
      </c>
      <c r="BZ90" s="13">
        <f>AVERAGE('Raw data'!QP90:QU90)</f>
        <v>6.2795152624449999</v>
      </c>
      <c r="CA90" s="43">
        <f>AVERAGE('Raw data'!QV90:RA90)</f>
        <v>6.7089406887683332</v>
      </c>
      <c r="CB90" s="8">
        <f>AVERAGE('Raw data'!RB90:RG90)</f>
        <v>8.0398007313366673</v>
      </c>
      <c r="CC90" s="60">
        <f>AVERAGE('Raw data'!RH90:RM90)</f>
        <v>7.7235117634133337</v>
      </c>
      <c r="CD90" s="19">
        <f>AVERAGE('Raw data'!RN90:RS90)</f>
        <v>8.4682451486616657</v>
      </c>
      <c r="CE90" s="46">
        <f>AVERAGE('Raw data'!RT90:RY90)</f>
        <v>8.3502961277966659</v>
      </c>
      <c r="CF90" s="13">
        <f>AVERAGE('Raw data'!RZ90:SE90)</f>
        <v>8.626922802126666</v>
      </c>
      <c r="CG90" s="16">
        <f>AVERAGE('Raw data'!SF90:SK90)</f>
        <v>6.8765473246583335</v>
      </c>
      <c r="CH90" s="54">
        <f>AVERAGE('Raw data'!SL90:SQ90)</f>
        <v>7.9285408417366661</v>
      </c>
      <c r="CI90" s="13">
        <f>AVERAGE('Raw data'!SR90:SW90)</f>
        <v>8.4088065544783337</v>
      </c>
      <c r="CJ90" s="43">
        <f>AVERAGE('Raw data'!SX90:TC90)</f>
        <v>8.1621778011333337</v>
      </c>
      <c r="CK90" s="8">
        <f>AVERAGE('Raw data'!TD90:TI90)</f>
        <v>6.4687551935516678</v>
      </c>
      <c r="CL90" s="60">
        <f>AVERAGE('Raw data'!TJ90:TO90)</f>
        <v>7.9637515703816675</v>
      </c>
      <c r="CM90" s="19">
        <f>AVERAGE('Raw data'!TP90:TU90)</f>
        <v>8.6945193886700007</v>
      </c>
      <c r="CP90" s="65">
        <f t="shared" si="8"/>
        <v>6.8214165800288535</v>
      </c>
      <c r="CQ90" s="13">
        <f t="shared" si="9"/>
        <v>6.4213981872735824</v>
      </c>
      <c r="CR90" s="19">
        <f t="shared" si="10"/>
        <v>7.3710074862141663</v>
      </c>
    </row>
    <row r="91" spans="1:96" x14ac:dyDescent="0.25">
      <c r="A91" s="38">
        <f t="shared" si="11"/>
        <v>0.86000000000000054</v>
      </c>
      <c r="B91" s="65">
        <f>AVERAGE('Raw data'!B91:G91)</f>
        <v>5.424423089028334</v>
      </c>
      <c r="C91" s="13">
        <f>AVERAGE('Raw data'!H91:M91)</f>
        <v>7.6452959601066679</v>
      </c>
      <c r="D91" s="16">
        <f>AVERAGE('Raw data'!N91:S91)</f>
        <v>4.4952111327650002</v>
      </c>
      <c r="E91" s="54">
        <f>AVERAGE('Raw data'!T91:Y91)</f>
        <v>5.0151262648900001</v>
      </c>
      <c r="F91" s="13">
        <f>AVERAGE('Raw data'!Z91:AE91)</f>
        <v>2.9677161709483335</v>
      </c>
      <c r="G91" s="43">
        <f>AVERAGE('Raw data'!AF91:AK91)</f>
        <v>11.152097930905001</v>
      </c>
      <c r="H91" s="8">
        <f>AVERAGE('Raw data'!AL91:AQ91)</f>
        <v>5.1207353941599996</v>
      </c>
      <c r="I91" s="60">
        <f>AVERAGE('Raw data'!AR91:AW91)</f>
        <v>3.7597174034533332</v>
      </c>
      <c r="J91" s="19">
        <f>AVERAGE('Raw data'!AX91:BC91)</f>
        <v>4.4620376261054995</v>
      </c>
      <c r="K91" s="65">
        <f>AVERAGE('Raw data'!BD91:BI91)</f>
        <v>5.58031841755</v>
      </c>
      <c r="L91" s="13">
        <f>AVERAGE('Raw data'!BJ91:BO91)</f>
        <v>5.8008654174820009</v>
      </c>
      <c r="M91" s="16">
        <f>AVERAGE('Raw data'!BP91:BU91)</f>
        <v>6.7586094331749988</v>
      </c>
      <c r="N91" s="54">
        <f>AVERAGE('Raw data'!BV91:CA91)</f>
        <v>4.864594976106666</v>
      </c>
      <c r="O91" s="13">
        <f>AVERAGE('Raw data'!CB91:CG91)</f>
        <v>7.8388589439379999</v>
      </c>
      <c r="P91" s="43">
        <f>AVERAGE('Raw data'!CH91:CM91)</f>
        <v>8.251998440425</v>
      </c>
      <c r="Q91" s="8">
        <f>AVERAGE('Raw data'!CN91:CS91)</f>
        <v>7.5645106887816667</v>
      </c>
      <c r="R91" s="60">
        <f>AVERAGE('Raw data'!CT91:CY91)</f>
        <v>5.9183560498549994</v>
      </c>
      <c r="S91" s="19">
        <f>AVERAGE('Raw data'!CZ91:DE91)</f>
        <v>5.7164123392116677</v>
      </c>
      <c r="T91" s="46">
        <f>AVERAGE('Raw data'!DF91:DK91)</f>
        <v>8.5505361652433329</v>
      </c>
      <c r="U91" s="13">
        <f>AVERAGE('Raw data'!DL91:DQ91)</f>
        <v>8.0550359757750005</v>
      </c>
      <c r="V91" s="16">
        <f>AVERAGE('Raw data'!DR91:DW91)</f>
        <v>6.433791000048334</v>
      </c>
      <c r="W91" s="54">
        <f>AVERAGE('Raw data'!DX91:EC91)</f>
        <v>8.1333235390983329</v>
      </c>
      <c r="X91" s="13">
        <f>AVERAGE('Raw data'!ED91:EI91)</f>
        <v>5.5672427892666674</v>
      </c>
      <c r="Y91" s="43">
        <f>AVERAGE('Raw data'!EJ91:EO91)</f>
        <v>13.908911425266666</v>
      </c>
      <c r="Z91" s="8">
        <f>AVERAGE('Raw data'!EP91:EU91)</f>
        <v>5.9741637500133331</v>
      </c>
      <c r="AA91" s="60">
        <f>AVERAGE('Raw data'!EV91:FA91)</f>
        <v>7.6183839734399994</v>
      </c>
      <c r="AB91" s="19">
        <f>AVERAGE('Raw data'!FB91:FG91)</f>
        <v>5.3935993003833334</v>
      </c>
      <c r="AC91" s="46">
        <f>AVERAGE('Raw data'!FH91:FM91)</f>
        <v>7.7314703591699994</v>
      </c>
      <c r="AD91" s="13">
        <f>AVERAGE('Raw data'!FN91:FS91)</f>
        <v>3.8221570309000001</v>
      </c>
      <c r="AE91" s="16">
        <f>AVERAGE('Raw data'!FT91:FY91)</f>
        <v>7.2635208813366665</v>
      </c>
      <c r="AF91" s="54">
        <f>AVERAGE('Raw data'!FZ91:GE91)</f>
        <v>6.3079908847816668</v>
      </c>
      <c r="AG91" s="13">
        <f>AVERAGE('Raw data'!GF91:GK91)</f>
        <v>3.5386266867316665</v>
      </c>
      <c r="AH91" s="43">
        <f>AVERAGE('Raw data'!GL91:GQ91)</f>
        <v>5.3023259695350005</v>
      </c>
      <c r="AI91" s="8">
        <f>AVERAGE('Raw data'!GR91:GW91)</f>
        <v>5.2776454194383327</v>
      </c>
      <c r="AJ91" s="60">
        <f>AVERAGE('Raw data'!GX91:HC91)</f>
        <v>4.7814723753950004</v>
      </c>
      <c r="AK91" s="19">
        <f>AVERAGE('Raw data'!HD91:HI91)</f>
        <v>6.2969801267000003</v>
      </c>
      <c r="AL91" s="46">
        <f>AVERAGE('Raw data'!HJ91:HO91)</f>
        <v>7.1585944652549998</v>
      </c>
      <c r="AM91" s="13">
        <f>AVERAGE('Raw data'!HP91:HU91)</f>
        <v>7.0609340031933341</v>
      </c>
      <c r="AN91" s="16">
        <f>AVERAGE('Raw data'!HV91:IA91)</f>
        <v>6.7768953688933324</v>
      </c>
      <c r="AO91" s="54">
        <f>AVERAGE('Raw data'!IB91:IG91)</f>
        <v>6.1481771961850002</v>
      </c>
      <c r="AP91" s="13">
        <f>AVERAGE('Raw data'!IH91:IM91)</f>
        <v>5.8641042455033334</v>
      </c>
      <c r="AQ91" s="43">
        <f>AVERAGE('Raw data'!IN91:IS91)</f>
        <v>7.1269133186350002</v>
      </c>
      <c r="AR91" s="8">
        <f>AVERAGE('Raw data'!IT91:IY91)</f>
        <v>6.8623837184900003</v>
      </c>
      <c r="AS91" s="60">
        <f>AVERAGE('Raw data'!IZ91:JE91)</f>
        <v>6.2649991416950002</v>
      </c>
      <c r="AT91" s="19">
        <f>AVERAGE('Raw data'!JF91:JK91)</f>
        <v>7.267350184123333</v>
      </c>
      <c r="AU91" s="46">
        <f>AVERAGE('Raw data'!JL91:JQ91)</f>
        <v>5.4748573319116671</v>
      </c>
      <c r="AV91" s="13">
        <f>AVERAGE('Raw data'!JR91:JW91)</f>
        <v>4.9343241596216663</v>
      </c>
      <c r="AW91" s="16">
        <f>AVERAGE('Raw data'!JX91:KC91)</f>
        <v>6.4771175320933336</v>
      </c>
      <c r="AX91" s="54">
        <f>AVERAGE('Raw data'!KD91:KI91)</f>
        <v>5.0704183888449998</v>
      </c>
      <c r="AY91" s="13">
        <f>AVERAGE('Raw data'!KJ91:KO91)</f>
        <v>4.65892129739</v>
      </c>
      <c r="AZ91" s="43">
        <f>AVERAGE('Raw data'!KP91:KU91)</f>
        <v>5.6551988061266671</v>
      </c>
      <c r="BA91" s="8">
        <f>AVERAGE('Raw data'!KV91:LA91)</f>
        <v>5.3664648930233332</v>
      </c>
      <c r="BB91" s="60">
        <f>AVERAGE('Raw data'!LB91:LG91)</f>
        <v>4.9795183261233333</v>
      </c>
      <c r="BC91" s="19">
        <f>AVERAGE('Raw data'!LH91:LM91)</f>
        <v>5.5932683865249997</v>
      </c>
      <c r="BD91" s="46">
        <f>AVERAGE('Raw data'!LN91:LS91)</f>
        <v>6.3744493087133334</v>
      </c>
      <c r="BE91" s="13">
        <f>AVERAGE('Raw data'!LT91:LY91)</f>
        <v>5.4675700894983335</v>
      </c>
      <c r="BF91" s="16">
        <f>AVERAGE('Raw data'!LZ91:ME91)</f>
        <v>7.7135825935933333</v>
      </c>
      <c r="BG91" s="54">
        <f>AVERAGE('Raw data'!MF91:MK91)</f>
        <v>4.7309665870650006</v>
      </c>
      <c r="BH91" s="13">
        <f>AVERAGE('Raw data'!ML91:MQ91)</f>
        <v>5.7081216430649997</v>
      </c>
      <c r="BI91" s="43">
        <f>AVERAGE('Raw data'!MR91:MW91)</f>
        <v>5.236276872955</v>
      </c>
      <c r="BJ91" s="8">
        <f>AVERAGE('Raw data'!MX91:NC91)</f>
        <v>5.3717146666849986</v>
      </c>
      <c r="BK91" s="60">
        <f>AVERAGE('Raw data'!ND91:NI91)</f>
        <v>6.3025507243483334</v>
      </c>
      <c r="BL91" s="19">
        <f>AVERAGE('Raw data'!NJ91:NO91)</f>
        <v>7.1980304908749995</v>
      </c>
      <c r="BM91" s="46">
        <f>AVERAGE('Raw data'!NP91:NU91)</f>
        <v>8.2622943019833333</v>
      </c>
      <c r="BN91" s="13">
        <f>AVERAGE('Raw data'!NV91:OA91)</f>
        <v>7.9198887030283336</v>
      </c>
      <c r="BO91" s="16">
        <f>AVERAGE('Raw data'!OB91:OG91)</f>
        <v>8.6243898614249996</v>
      </c>
      <c r="BP91" s="54">
        <f>AVERAGE('Raw data'!OH91:OM91)</f>
        <v>7.8924794101716671</v>
      </c>
      <c r="BQ91" s="13">
        <f>AVERAGE('Raw data'!ON91:OS91)</f>
        <v>8.2737806955983348</v>
      </c>
      <c r="BR91" s="43">
        <f>AVERAGE('Raw data'!OT91:OY91)</f>
        <v>7.9315980291349995</v>
      </c>
      <c r="BS91" s="8">
        <f>AVERAGE('Raw data'!OZ91:PE91)</f>
        <v>9.5523973433116662</v>
      </c>
      <c r="BT91" s="60">
        <f>AVERAGE('Raw data'!PF91:PK91)</f>
        <v>6.0323449611649993</v>
      </c>
      <c r="BU91" s="19">
        <f>AVERAGE('Raw data'!PL91:PQ91)</f>
        <v>7.1915634473166676</v>
      </c>
      <c r="BV91" s="46">
        <f>AVERAGE('Raw data'!PR90:PW90)</f>
        <v>7.3069209909420012</v>
      </c>
      <c r="BW91" s="13">
        <f>AVERAGE('Raw data'!PX91:QC91)</f>
        <v>6.3178340752916675</v>
      </c>
      <c r="BX91" s="16">
        <f>AVERAGE('Raw data'!QD91:QI91)</f>
        <v>7.5622433058433343</v>
      </c>
      <c r="BY91" s="54">
        <f>AVERAGE('Raw data'!QJ91:QO91)</f>
        <v>7.0217951536183323</v>
      </c>
      <c r="BZ91" s="13">
        <f>AVERAGE('Raw data'!QP91:QU91)</f>
        <v>6.1226748100899995</v>
      </c>
      <c r="CA91" s="43">
        <f>AVERAGE('Raw data'!QV91:RA91)</f>
        <v>6.827238850595001</v>
      </c>
      <c r="CB91" s="8">
        <f>AVERAGE('Raw data'!RB91:RG91)</f>
        <v>7.9013979021716665</v>
      </c>
      <c r="CC91" s="60">
        <f>AVERAGE('Raw data'!RH91:RM91)</f>
        <v>7.6095473051016667</v>
      </c>
      <c r="CD91" s="19">
        <f>AVERAGE('Raw data'!RN91:RS91)</f>
        <v>8.7073597876199997</v>
      </c>
      <c r="CE91" s="46">
        <f>AVERAGE('Raw data'!RT91:RY91)</f>
        <v>8.2701623646416689</v>
      </c>
      <c r="CF91" s="13">
        <f>AVERAGE('Raw data'!RZ91:SE91)</f>
        <v>8.7361300849833334</v>
      </c>
      <c r="CG91" s="16">
        <f>AVERAGE('Raw data'!SF91:SK91)</f>
        <v>7.0025474945716661</v>
      </c>
      <c r="CH91" s="54">
        <f>AVERAGE('Raw data'!SL91:SQ91)</f>
        <v>8.219747053783335</v>
      </c>
      <c r="CI91" s="13">
        <f>AVERAGE('Raw data'!SR91:SW91)</f>
        <v>8.5499043464666666</v>
      </c>
      <c r="CJ91" s="43">
        <f>AVERAGE('Raw data'!SX91:TC91)</f>
        <v>8.3061100117366671</v>
      </c>
      <c r="CK91" s="8">
        <f>AVERAGE('Raw data'!TD91:TI91)</f>
        <v>6.3742983611433344</v>
      </c>
      <c r="CL91" s="60">
        <f>AVERAGE('Raw data'!TJ91:TO91)</f>
        <v>7.7089079984033333</v>
      </c>
      <c r="CM91" s="19">
        <f>AVERAGE('Raw data'!TP91:TU91)</f>
        <v>8.4371584097549999</v>
      </c>
      <c r="CP91" s="65">
        <f t="shared" si="8"/>
        <v>6.6141642813633945</v>
      </c>
      <c r="CQ91" s="13">
        <f t="shared" si="9"/>
        <v>6.1487789239642181</v>
      </c>
      <c r="CR91" s="19">
        <f t="shared" si="10"/>
        <v>7.2030469857769424</v>
      </c>
    </row>
    <row r="92" spans="1:96" x14ac:dyDescent="0.25">
      <c r="A92" s="38">
        <f t="shared" si="11"/>
        <v>0.87000000000000055</v>
      </c>
      <c r="B92" s="65">
        <f>AVERAGE('Raw data'!B92:G92)</f>
        <v>4.5252706245600001</v>
      </c>
      <c r="C92" s="13">
        <f>AVERAGE('Raw data'!H92:M92)</f>
        <v>6.578473268351666</v>
      </c>
      <c r="D92" s="16">
        <f>AVERAGE('Raw data'!N92:S92)</f>
        <v>3.5608746385575003</v>
      </c>
      <c r="E92" s="54">
        <f>AVERAGE('Raw data'!T92:Y92)</f>
        <v>4.2725311871366669</v>
      </c>
      <c r="F92" s="13">
        <f>AVERAGE('Raw data'!Z92:AE92)</f>
        <v>2.1464429704358334</v>
      </c>
      <c r="G92" s="43">
        <f>AVERAGE('Raw data'!AF92:AK92)</f>
        <v>10.478160351135001</v>
      </c>
      <c r="H92" s="8">
        <f>AVERAGE('Raw data'!AL92:AQ92)</f>
        <v>4.1949627224616668</v>
      </c>
      <c r="I92" s="60">
        <f>AVERAGE('Raw data'!AR92:AW92)</f>
        <v>2.8420301649951667</v>
      </c>
      <c r="J92" s="19">
        <f>AVERAGE('Raw data'!AX92:BC92)</f>
        <v>3.4889057741059837</v>
      </c>
      <c r="K92" s="65">
        <f>AVERAGE('Raw data'!BD92:BI92)</f>
        <v>5.3627107477200004</v>
      </c>
      <c r="L92" s="13">
        <f>AVERAGE('Raw data'!BJ92:BO92)</f>
        <v>5.4371398887639995</v>
      </c>
      <c r="M92" s="16">
        <f>AVERAGE('Raw data'!BP92:BU92)</f>
        <v>6.5942136057216674</v>
      </c>
      <c r="N92" s="54">
        <f>AVERAGE('Raw data'!BV92:CA92)</f>
        <v>4.8028716897933332</v>
      </c>
      <c r="O92" s="13">
        <f>AVERAGE('Raw data'!CB92:CG92)</f>
        <v>7.3909514169679991</v>
      </c>
      <c r="P92" s="43">
        <f>AVERAGE('Raw data'!CH92:CM92)</f>
        <v>8.0531399234149994</v>
      </c>
      <c r="Q92" s="8">
        <f>AVERAGE('Raw data'!CN92:CS92)</f>
        <v>7.2883899140350001</v>
      </c>
      <c r="R92" s="60">
        <f>AVERAGE('Raw data'!CT92:CY92)</f>
        <v>5.7721497821816667</v>
      </c>
      <c r="S92" s="19">
        <f>AVERAGE('Raw data'!CZ92:DE92)</f>
        <v>5.5564899889616663</v>
      </c>
      <c r="T92" s="46">
        <f>AVERAGE('Raw data'!DF92:DK92)</f>
        <v>7.7180925663316673</v>
      </c>
      <c r="U92" s="13">
        <f>AVERAGE('Raw data'!DL92:DQ92)</f>
        <v>7.2288531406700001</v>
      </c>
      <c r="V92" s="16">
        <f>AVERAGE('Raw data'!DR92:DW92)</f>
        <v>5.6036699644733332</v>
      </c>
      <c r="W92" s="54">
        <f>AVERAGE('Raw data'!DX92:EC92)</f>
        <v>7.5473522949233329</v>
      </c>
      <c r="X92" s="13">
        <f>AVERAGE('Raw data'!ED92:EI92)</f>
        <v>5.0674681560199994</v>
      </c>
      <c r="Y92" s="43">
        <f>AVERAGE('Raw data'!EJ92:EO92)</f>
        <v>12.850512175576668</v>
      </c>
      <c r="Z92" s="8">
        <f>AVERAGE('Raw data'!EP92:EU92)</f>
        <v>5.3342671593016675</v>
      </c>
      <c r="AA92" s="60">
        <f>AVERAGE('Raw data'!EV92:FA92)</f>
        <v>7.144667604765</v>
      </c>
      <c r="AB92" s="19">
        <f>AVERAGE('Raw data'!FB92:FG92)</f>
        <v>4.7019451546666664</v>
      </c>
      <c r="AC92" s="46">
        <f>AVERAGE('Raw data'!FH92:FM92)</f>
        <v>7.4233840131766664</v>
      </c>
      <c r="AD92" s="13">
        <f>AVERAGE('Raw data'!FN92:FS92)</f>
        <v>3.3907239841426668</v>
      </c>
      <c r="AE92" s="16">
        <f>AVERAGE('Raw data'!FT92:FY92)</f>
        <v>7.6182611187299996</v>
      </c>
      <c r="AF92" s="54">
        <f>AVERAGE('Raw data'!FZ92:GE92)</f>
        <v>6.0800563788416673</v>
      </c>
      <c r="AG92" s="13">
        <f>AVERAGE('Raw data'!GF92:GK92)</f>
        <v>3.3511047208316671</v>
      </c>
      <c r="AH92" s="43">
        <f>AVERAGE('Raw data'!GL92:GQ92)</f>
        <v>5.4200898349299997</v>
      </c>
      <c r="AI92" s="8">
        <f>AVERAGE('Raw data'!GR92:GW92)</f>
        <v>5.1019457745566665</v>
      </c>
      <c r="AJ92" s="60">
        <f>AVERAGE('Raw data'!GX92:HC92)</f>
        <v>4.5000068803616671</v>
      </c>
      <c r="AK92" s="19">
        <f>AVERAGE('Raw data'!HD92:HI92)</f>
        <v>6.368010205428333</v>
      </c>
      <c r="AL92" s="46">
        <f>AVERAGE('Raw data'!HJ92:HO92)</f>
        <v>7.1804310592033334</v>
      </c>
      <c r="AM92" s="13">
        <f>AVERAGE('Raw data'!HP92:HU92)</f>
        <v>6.7888615989666663</v>
      </c>
      <c r="AN92" s="16">
        <f>AVERAGE('Raw data'!HV92:IA92)</f>
        <v>6.9324649699516669</v>
      </c>
      <c r="AO92" s="54">
        <f>AVERAGE('Raw data'!IB92:IG92)</f>
        <v>6.2688241060549998</v>
      </c>
      <c r="AP92" s="13">
        <f>AVERAGE('Raw data'!IH92:IM92)</f>
        <v>5.8767250959083333</v>
      </c>
      <c r="AQ92" s="43">
        <f>AVERAGE('Raw data'!IN92:IS92)</f>
        <v>7.6106254641199991</v>
      </c>
      <c r="AR92" s="8">
        <f>AVERAGE('Raw data'!IT92:IY92)</f>
        <v>7.0514520653099995</v>
      </c>
      <c r="AS92" s="60">
        <f>AVERAGE('Raw data'!IZ92:JE92)</f>
        <v>6.2775855422016669</v>
      </c>
      <c r="AT92" s="19">
        <f>AVERAGE('Raw data'!JF92:JK92)</f>
        <v>7.1856404646250001</v>
      </c>
      <c r="AU92" s="46">
        <f>AVERAGE('Raw data'!JL92:JQ92)</f>
        <v>5.0373984205700006</v>
      </c>
      <c r="AV92" s="13">
        <f>AVERAGE('Raw data'!JR92:JW92)</f>
        <v>4.4456757720316658</v>
      </c>
      <c r="AW92" s="16">
        <f>AVERAGE('Raw data'!JX92:KC92)</f>
        <v>6.2841494528433337</v>
      </c>
      <c r="AX92" s="54">
        <f>AVERAGE('Raw data'!KD92:KI92)</f>
        <v>4.7754817112300003</v>
      </c>
      <c r="AY92" s="13">
        <f>AVERAGE('Raw data'!KJ92:KO92)</f>
        <v>4.2751571448666663</v>
      </c>
      <c r="AZ92" s="43">
        <f>AVERAGE('Raw data'!KP92:KU92)</f>
        <v>5.6090479350083342</v>
      </c>
      <c r="BA92" s="8">
        <f>AVERAGE('Raw data'!KV92:LA92)</f>
        <v>5.2997859255466659</v>
      </c>
      <c r="BB92" s="60">
        <f>AVERAGE('Raw data'!LB92:LG92)</f>
        <v>4.8218540771816665</v>
      </c>
      <c r="BC92" s="19">
        <f>AVERAGE('Raw data'!LH92:LM92)</f>
        <v>5.4646447014816673</v>
      </c>
      <c r="BD92" s="46">
        <f>AVERAGE('Raw data'!LN92:LS92)</f>
        <v>5.5747837841500001</v>
      </c>
      <c r="BE92" s="13">
        <f>AVERAGE('Raw data'!LT92:LY92)</f>
        <v>4.6342687865083327</v>
      </c>
      <c r="BF92" s="16">
        <f>AVERAGE('Raw data'!LZ92:ME92)</f>
        <v>6.6440520596499999</v>
      </c>
      <c r="BG92" s="54">
        <f>AVERAGE('Raw data'!MF92:MK92)</f>
        <v>4.1316894984249997</v>
      </c>
      <c r="BH92" s="13">
        <f>AVERAGE('Raw data'!ML92:MQ92)</f>
        <v>5.4519804390283335</v>
      </c>
      <c r="BI92" s="43">
        <f>AVERAGE('Raw data'!MR92:MW92)</f>
        <v>4.9295614457133334</v>
      </c>
      <c r="BJ92" s="8">
        <f>AVERAGE('Raw data'!MX92:NC92)</f>
        <v>4.6576856696600002</v>
      </c>
      <c r="BK92" s="60">
        <f>AVERAGE('Raw data'!ND92:NI92)</f>
        <v>5.5107053001733322</v>
      </c>
      <c r="BL92" s="19">
        <f>AVERAGE('Raw data'!NJ92:NO92)</f>
        <v>6.7035126678133343</v>
      </c>
      <c r="BM92" s="46">
        <f>AVERAGE('Raw data'!NP92:NU92)</f>
        <v>7.8940435743349999</v>
      </c>
      <c r="BN92" s="13">
        <f>AVERAGE('Raw data'!NV92:OA92)</f>
        <v>7.5643195350966677</v>
      </c>
      <c r="BO92" s="16">
        <f>AVERAGE('Raw data'!OB92:OG92)</f>
        <v>8.3583041342116662</v>
      </c>
      <c r="BP92" s="54">
        <f>AVERAGE('Raw data'!OH92:OM92)</f>
        <v>7.5896713892649998</v>
      </c>
      <c r="BQ92" s="13">
        <f>AVERAGE('Raw data'!ON92:OS92)</f>
        <v>7.8677818791066665</v>
      </c>
      <c r="BR92" s="43">
        <f>AVERAGE('Raw data'!OT92:OY92)</f>
        <v>7.6013105750099994</v>
      </c>
      <c r="BS92" s="8">
        <f>AVERAGE('Raw data'!OZ92:PE92)</f>
        <v>9.0749501482550006</v>
      </c>
      <c r="BT92" s="60">
        <f>AVERAGE('Raw data'!PF92:PK92)</f>
        <v>5.51987017115</v>
      </c>
      <c r="BU92" s="19">
        <f>AVERAGE('Raw data'!PL92:PQ92)</f>
        <v>7.0422505998616671</v>
      </c>
      <c r="BV92" s="46">
        <f>AVERAGE('Raw data'!PR91:PW91)</f>
        <v>7.4992582550039995</v>
      </c>
      <c r="BW92" s="13">
        <f>AVERAGE('Raw data'!PX92:QC92)</f>
        <v>5.9885504833850005</v>
      </c>
      <c r="BX92" s="16">
        <f>AVERAGE('Raw data'!QD92:QI92)</f>
        <v>7.2270996165283323</v>
      </c>
      <c r="BY92" s="54">
        <f>AVERAGE('Raw data'!QJ92:QO92)</f>
        <v>6.7652610611933328</v>
      </c>
      <c r="BZ92" s="13">
        <f>AVERAGE('Raw data'!QP92:QU92)</f>
        <v>5.8508486898750007</v>
      </c>
      <c r="CA92" s="43">
        <f>AVERAGE('Raw data'!QV92:RA92)</f>
        <v>6.7997158638649999</v>
      </c>
      <c r="CB92" s="8">
        <f>AVERAGE('Raw data'!RB92:RG92)</f>
        <v>7.7503774650899997</v>
      </c>
      <c r="CC92" s="60">
        <f>AVERAGE('Raw data'!RH92:RM92)</f>
        <v>7.3698357454916668</v>
      </c>
      <c r="CD92" s="19">
        <f>AVERAGE('Raw data'!RN92:RS92)</f>
        <v>8.8052988306650004</v>
      </c>
      <c r="CE92" s="46">
        <f>AVERAGE('Raw data'!RT92:RY92)</f>
        <v>8.0916309420266668</v>
      </c>
      <c r="CF92" s="13">
        <f>AVERAGE('Raw data'!RZ92:SE92)</f>
        <v>8.6205370974599997</v>
      </c>
      <c r="CG92" s="16">
        <f>AVERAGE('Raw data'!SF92:SK92)</f>
        <v>6.8978719743100001</v>
      </c>
      <c r="CH92" s="54">
        <f>AVERAGE('Raw data'!SL92:SQ92)</f>
        <v>8.4104482571283317</v>
      </c>
      <c r="CI92" s="13">
        <f>AVERAGE('Raw data'!SR92:SW92)</f>
        <v>8.5316626707683323</v>
      </c>
      <c r="CJ92" s="43">
        <f>AVERAGE('Raw data'!SX92:TC92)</f>
        <v>8.2517074449849996</v>
      </c>
      <c r="CK92" s="8">
        <f>AVERAGE('Raw data'!TD92:TI92)</f>
        <v>6.1323705871900005</v>
      </c>
      <c r="CL92" s="60">
        <f>AVERAGE('Raw data'!TJ92:TO92)</f>
        <v>7.3216845313699999</v>
      </c>
      <c r="CM92" s="19">
        <f>AVERAGE('Raw data'!TP92:TU92)</f>
        <v>8.0243102216733337</v>
      </c>
      <c r="CP92" s="65">
        <f t="shared" si="8"/>
        <v>6.2495920800242404</v>
      </c>
      <c r="CQ92" s="13">
        <f t="shared" si="9"/>
        <v>5.7136391910023105</v>
      </c>
      <c r="CR92" s="19">
        <f t="shared" si="10"/>
        <v>6.8735607899162021</v>
      </c>
    </row>
    <row r="93" spans="1:96" x14ac:dyDescent="0.25">
      <c r="A93" s="38">
        <f t="shared" si="11"/>
        <v>0.88000000000000056</v>
      </c>
      <c r="B93" s="65">
        <f>AVERAGE('Raw data'!B93:G93)</f>
        <v>3.5692100040099999</v>
      </c>
      <c r="C93" s="13">
        <f>AVERAGE('Raw data'!H93:M93)</f>
        <v>5.3927874469750003</v>
      </c>
      <c r="D93" s="16">
        <f>AVERAGE('Raw data'!N93:S93)</f>
        <v>2.4766108834732501</v>
      </c>
      <c r="E93" s="54">
        <f>AVERAGE('Raw data'!T93:Y93)</f>
        <v>3.4668663072583334</v>
      </c>
      <c r="F93" s="13">
        <f>AVERAGE('Raw data'!Z93:AE93)</f>
        <v>1.2457079454243334</v>
      </c>
      <c r="G93" s="43">
        <f>AVERAGE('Raw data'!AF93:AK93)</f>
        <v>9.5132909393199991</v>
      </c>
      <c r="H93" s="8">
        <f>AVERAGE('Raw data'!AL93:AQ93)</f>
        <v>3.3071224784850002</v>
      </c>
      <c r="I93" s="60">
        <f>AVERAGE('Raw data'!AR93:AW93)</f>
        <v>1.9667521258195</v>
      </c>
      <c r="J93" s="19">
        <f>AVERAGE('Raw data'!AX93:BC93)</f>
        <v>2.5482584535081667</v>
      </c>
      <c r="K93" s="65">
        <f>AVERAGE('Raw data'!BD93:BI93)</f>
        <v>5.0995162995650007</v>
      </c>
      <c r="L93" s="13">
        <f>AVERAGE('Raw data'!BJ93:BO93)</f>
        <v>4.9494098930339998</v>
      </c>
      <c r="M93" s="16">
        <f>AVERAGE('Raw data'!BP93:BU93)</f>
        <v>6.3165488338466664</v>
      </c>
      <c r="N93" s="54">
        <f>AVERAGE('Raw data'!BV93:CA93)</f>
        <v>4.5988458506266676</v>
      </c>
      <c r="O93" s="13">
        <f>AVERAGE('Raw data'!CB93:CG93)</f>
        <v>6.8354838371239994</v>
      </c>
      <c r="P93" s="43">
        <f>AVERAGE('Raw data'!CH93:CM93)</f>
        <v>7.7037618891416662</v>
      </c>
      <c r="Q93" s="8">
        <f>AVERAGE('Raw data'!CN93:CS93)</f>
        <v>6.8936798191066666</v>
      </c>
      <c r="R93" s="60">
        <f>AVERAGE('Raw data'!CT93:CY93)</f>
        <v>5.4988319047300003</v>
      </c>
      <c r="S93" s="19">
        <f>AVERAGE('Raw data'!CZ93:DE93)</f>
        <v>5.2323367246000005</v>
      </c>
      <c r="T93" s="46">
        <f>AVERAGE('Raw data'!DF93:DK93)</f>
        <v>6.8586856333416675</v>
      </c>
      <c r="U93" s="13">
        <f>AVERAGE('Raw data'!DL93:DQ93)</f>
        <v>6.3218069648750008</v>
      </c>
      <c r="V93" s="16">
        <f>AVERAGE('Raw data'!DR93:DW93)</f>
        <v>4.6430736319216663</v>
      </c>
      <c r="W93" s="54">
        <f>AVERAGE('Raw data'!DX93:EC93)</f>
        <v>6.8642635568000001</v>
      </c>
      <c r="X93" s="13">
        <f>AVERAGE('Raw data'!ED93:EI93)</f>
        <v>4.4049229367566669</v>
      </c>
      <c r="Y93" s="43">
        <f>AVERAGE('Raw data'!EJ93:EO93)</f>
        <v>11.614832922630001</v>
      </c>
      <c r="Z93" s="8">
        <f>AVERAGE('Raw data'!EP93:EU93)</f>
        <v>4.5479954973850001</v>
      </c>
      <c r="AA93" s="60">
        <f>AVERAGE('Raw data'!EV93:FA93)</f>
        <v>6.4569984531400015</v>
      </c>
      <c r="AB93" s="19">
        <f>AVERAGE('Raw data'!FB93:FG93)</f>
        <v>3.8059943477299996</v>
      </c>
      <c r="AC93" s="46">
        <f>AVERAGE('Raw data'!FH93:FM93)</f>
        <v>7.0743228213</v>
      </c>
      <c r="AD93" s="13">
        <f>AVERAGE('Raw data'!FN93:FS93)</f>
        <v>2.9335095655933334</v>
      </c>
      <c r="AE93" s="16">
        <f>AVERAGE('Raw data'!FT93:FY93)</f>
        <v>7.8758504549666668</v>
      </c>
      <c r="AF93" s="54">
        <f>AVERAGE('Raw data'!FZ93:GE93)</f>
        <v>5.7719522317249998</v>
      </c>
      <c r="AG93" s="13">
        <f>AVERAGE('Raw data'!GF93:GK93)</f>
        <v>2.9655529435466668</v>
      </c>
      <c r="AH93" s="43">
        <f>AVERAGE('Raw data'!GL93:GQ93)</f>
        <v>5.2429414717349996</v>
      </c>
      <c r="AI93" s="8">
        <f>AVERAGE('Raw data'!GR93:GW93)</f>
        <v>4.8137359793966672</v>
      </c>
      <c r="AJ93" s="60">
        <f>AVERAGE('Raw data'!GX93:HC93)</f>
        <v>4.0957038052883332</v>
      </c>
      <c r="AK93" s="19">
        <f>AVERAGE('Raw data'!HD93:HI93)</f>
        <v>6.2511640167233331</v>
      </c>
      <c r="AL93" s="46">
        <f>AVERAGE('Raw data'!HJ93:HO93)</f>
        <v>6.9611973253866664</v>
      </c>
      <c r="AM93" s="13">
        <f>AVERAGE('Raw data'!HP93:HU93)</f>
        <v>6.1953219350183337</v>
      </c>
      <c r="AN93" s="16">
        <f>AVERAGE('Raw data'!HV93:IA93)</f>
        <v>6.8705973529816662</v>
      </c>
      <c r="AO93" s="54">
        <f>AVERAGE('Raw data'!IB93:IG93)</f>
        <v>6.2367377694433337</v>
      </c>
      <c r="AP93" s="13">
        <f>AVERAGE('Raw data'!IH93:IM93)</f>
        <v>5.6044141101833338</v>
      </c>
      <c r="AQ93" s="43">
        <f>AVERAGE('Raw data'!IN93:IS93)</f>
        <v>7.8395636971799982</v>
      </c>
      <c r="AR93" s="8">
        <f>AVERAGE('Raw data'!IT93:IY93)</f>
        <v>7.0550138123833337</v>
      </c>
      <c r="AS93" s="60">
        <f>AVERAGE('Raw data'!IZ93:JE93)</f>
        <v>6.0492224884033332</v>
      </c>
      <c r="AT93" s="19">
        <f>AVERAGE('Raw data'!JF93:JK93)</f>
        <v>6.8473093160000005</v>
      </c>
      <c r="AU93" s="46">
        <f>AVERAGE('Raw data'!JL93:JQ93)</f>
        <v>4.4324588044483333</v>
      </c>
      <c r="AV93" s="13">
        <f>AVERAGE('Raw data'!JR93:JW93)</f>
        <v>3.7886978960033333</v>
      </c>
      <c r="AW93" s="16">
        <f>AVERAGE('Raw data'!JX93:KC93)</f>
        <v>5.9492415777850001</v>
      </c>
      <c r="AX93" s="54">
        <f>AVERAGE('Raw data'!KD93:KI93)</f>
        <v>4.3486501773199997</v>
      </c>
      <c r="AY93" s="13">
        <f>AVERAGE('Raw data'!KJ93:KO93)</f>
        <v>3.7231054480866668</v>
      </c>
      <c r="AZ93" s="43">
        <f>AVERAGE('Raw data'!KP93:KU93)</f>
        <v>5.3517307599383335</v>
      </c>
      <c r="BA93" s="8">
        <f>AVERAGE('Raw data'!KV93:LA93)</f>
        <v>4.9823950767500005</v>
      </c>
      <c r="BB93" s="60">
        <f>AVERAGE('Raw data'!LB93:LG93)</f>
        <v>4.4631294107450001</v>
      </c>
      <c r="BC93" s="19">
        <f>AVERAGE('Raw data'!LH93:LM93)</f>
        <v>5.1446862602233336</v>
      </c>
      <c r="BD93" s="46">
        <f>AVERAGE('Raw data'!LN93:LS93)</f>
        <v>4.5427782615016667</v>
      </c>
      <c r="BE93" s="13">
        <f>AVERAGE('Raw data'!LT93:LY93)</f>
        <v>3.6516371711116662</v>
      </c>
      <c r="BF93" s="16">
        <f>AVERAGE('Raw data'!LZ93:ME93)</f>
        <v>5.4077550077449992</v>
      </c>
      <c r="BG93" s="54">
        <f>AVERAGE('Raw data'!MF93:MK93)</f>
        <v>3.4065856122949998</v>
      </c>
      <c r="BH93" s="13">
        <f>AVERAGE('Raw data'!ML93:MQ93)</f>
        <v>4.9632735824583332</v>
      </c>
      <c r="BI93" s="43">
        <f>AVERAGE('Raw data'!MR93:MW93)</f>
        <v>4.5015248775483334</v>
      </c>
      <c r="BJ93" s="8">
        <f>AVERAGE('Raw data'!MX93:NC93)</f>
        <v>3.7830061324433335</v>
      </c>
      <c r="BK93" s="60">
        <f>AVERAGE('Raw data'!ND93:NI93)</f>
        <v>4.5277745072066677</v>
      </c>
      <c r="BL93" s="19">
        <f>AVERAGE('Raw data'!NJ93:NO93)</f>
        <v>6.0479043070500005</v>
      </c>
      <c r="BM93" s="46">
        <f>AVERAGE('Raw data'!NP93:NU93)</f>
        <v>7.3174551677699995</v>
      </c>
      <c r="BN93" s="13">
        <f>AVERAGE('Raw data'!NV93:OA93)</f>
        <v>7.0045642439516671</v>
      </c>
      <c r="BO93" s="16">
        <f>AVERAGE('Raw data'!OB93:OG93)</f>
        <v>7.9687848345433343</v>
      </c>
      <c r="BP93" s="54">
        <f>AVERAGE('Raw data'!OH93:OM93)</f>
        <v>7.1877107779183333</v>
      </c>
      <c r="BQ93" s="13">
        <f>AVERAGE('Raw data'!ON93:OS93)</f>
        <v>7.4144695281966664</v>
      </c>
      <c r="BR93" s="43">
        <f>AVERAGE('Raw data'!OT93:OY93)</f>
        <v>7.1082495784750002</v>
      </c>
      <c r="BS93" s="8">
        <f>AVERAGE('Raw data'!OZ93:PE93)</f>
        <v>8.4887949498499999</v>
      </c>
      <c r="BT93" s="60">
        <f>AVERAGE('Raw data'!PF93:PK93)</f>
        <v>5.0036440865200005</v>
      </c>
      <c r="BU93" s="19">
        <f>AVERAGE('Raw data'!PL93:PQ93)</f>
        <v>6.7106260553983335</v>
      </c>
      <c r="BV93" s="46">
        <f>AVERAGE('Raw data'!PR92:PW92)</f>
        <v>7.4709349288940006</v>
      </c>
      <c r="BW93" s="13">
        <f>AVERAGE('Raw data'!PX93:QC93)</f>
        <v>5.4964615948983342</v>
      </c>
      <c r="BX93" s="16">
        <f>AVERAGE('Raw data'!QD93:QI93)</f>
        <v>6.718538281121667</v>
      </c>
      <c r="BY93" s="54">
        <f>AVERAGE('Raw data'!QJ93:QO93)</f>
        <v>6.4192145792616673</v>
      </c>
      <c r="BZ93" s="13">
        <f>AVERAGE('Raw data'!QP93:QU93)</f>
        <v>5.4668190193183337</v>
      </c>
      <c r="CA93" s="43">
        <f>AVERAGE('Raw data'!QV93:RA93)</f>
        <v>6.6708188470216667</v>
      </c>
      <c r="CB93" s="8">
        <f>AVERAGE('Raw data'!RB93:RG93)</f>
        <v>7.3836100769049997</v>
      </c>
      <c r="CC93" s="60">
        <f>AVERAGE('Raw data'!RH93:RM93)</f>
        <v>7.0345383612316654</v>
      </c>
      <c r="CD93" s="19">
        <f>AVERAGE('Raw data'!RN93:RS93)</f>
        <v>8.6504127407050007</v>
      </c>
      <c r="CE93" s="46">
        <f>AVERAGE('Raw data'!RT93:RY93)</f>
        <v>7.7108471616116674</v>
      </c>
      <c r="CF93" s="13">
        <f>AVERAGE('Raw data'!RZ93:SE93)</f>
        <v>8.3966384887699999</v>
      </c>
      <c r="CG93" s="16">
        <f>AVERAGE('Raw data'!SF93:SK93)</f>
        <v>6.691983381908333</v>
      </c>
      <c r="CH93" s="54">
        <f>AVERAGE('Raw data'!SL93:SQ93)</f>
        <v>8.4479167747499986</v>
      </c>
      <c r="CI93" s="13">
        <f>AVERAGE('Raw data'!SR93:SW93)</f>
        <v>8.3956820933033338</v>
      </c>
      <c r="CJ93" s="43">
        <f>AVERAGE('Raw data'!SX93:TC93)</f>
        <v>8.009497419991666</v>
      </c>
      <c r="CK93" s="8">
        <f>AVERAGE('Raw data'!TD93:TI93)</f>
        <v>5.80488735517</v>
      </c>
      <c r="CL93" s="60">
        <f>AVERAGE('Raw data'!TJ93:TO93)</f>
        <v>6.8090745290133334</v>
      </c>
      <c r="CM93" s="19">
        <f>AVERAGE('Raw data'!TP93:TU93)</f>
        <v>7.5266967837016665</v>
      </c>
      <c r="CP93" s="65">
        <f t="shared" si="8"/>
        <v>5.7478733670658029</v>
      </c>
      <c r="CQ93" s="13">
        <f t="shared" si="9"/>
        <v>5.1362253330921925</v>
      </c>
      <c r="CR93" s="19">
        <f t="shared" si="10"/>
        <v>6.3767529895126493</v>
      </c>
    </row>
    <row r="94" spans="1:96" x14ac:dyDescent="0.25">
      <c r="A94" s="38">
        <f t="shared" si="11"/>
        <v>0.89000000000000057</v>
      </c>
      <c r="B94" s="65">
        <f>AVERAGE('Raw data'!B94:G94)</f>
        <v>2.5895283220216667</v>
      </c>
      <c r="C94" s="13">
        <f>AVERAGE('Raw data'!H94:M94)</f>
        <v>4.2832453294600006</v>
      </c>
      <c r="D94" s="16">
        <f>AVERAGE('Raw data'!N94:S94)</f>
        <v>1.522595645412</v>
      </c>
      <c r="E94" s="54">
        <f>AVERAGE('Raw data'!T94:Y94)</f>
        <v>2.7005760677650001</v>
      </c>
      <c r="F94" s="13">
        <f>AVERAGE('Raw data'!Z94:AE94)</f>
        <v>0.29327619061000004</v>
      </c>
      <c r="G94" s="43">
        <f>AVERAGE('Raw data'!AF94:AK94)</f>
        <v>8.7800213487933334</v>
      </c>
      <c r="H94" s="8">
        <f>AVERAGE('Raw data'!AL94:AQ94)</f>
        <v>2.4722512878983331</v>
      </c>
      <c r="I94" s="60">
        <f>AVERAGE('Raw data'!AR94:AW94)</f>
        <v>1.2311256618291668</v>
      </c>
      <c r="J94" s="19">
        <f>AVERAGE('Raw data'!AX94:BC94)</f>
        <v>1.6966210289780002</v>
      </c>
      <c r="K94" s="65">
        <f>AVERAGE('Raw data'!BD94:BI94)</f>
        <v>4.5872962303950002</v>
      </c>
      <c r="L94" s="13">
        <f>AVERAGE('Raw data'!BJ94:BO94)</f>
        <v>4.410160852432</v>
      </c>
      <c r="M94" s="16">
        <f>AVERAGE('Raw data'!BP94:BU94)</f>
        <v>5.9058989071850005</v>
      </c>
      <c r="N94" s="54">
        <f>AVERAGE('Raw data'!BV94:CA94)</f>
        <v>4.2143790992100003</v>
      </c>
      <c r="O94" s="13">
        <f>AVERAGE('Raw data'!CB94:CG94)</f>
        <v>6.178319157602</v>
      </c>
      <c r="P94" s="43">
        <f>AVERAGE('Raw data'!CH94:CM94)</f>
        <v>7.2404363242800009</v>
      </c>
      <c r="Q94" s="8">
        <f>AVERAGE('Raw data'!CN94:CS94)</f>
        <v>6.3535990389183326</v>
      </c>
      <c r="R94" s="60">
        <f>AVERAGE('Raw data'!CT94:CY94)</f>
        <v>5.1166314895966662</v>
      </c>
      <c r="S94" s="19">
        <f>AVERAGE('Raw data'!CZ94:DE94)</f>
        <v>4.7994991727666667</v>
      </c>
      <c r="T94" s="46">
        <f>AVERAGE('Raw data'!DF94:DK94)</f>
        <v>5.9218583285816671</v>
      </c>
      <c r="U94" s="13">
        <f>AVERAGE('Raw data'!DL94:DQ94)</f>
        <v>5.3510202384000003</v>
      </c>
      <c r="V94" s="16">
        <f>AVERAGE('Raw data'!DR94:DW94)</f>
        <v>3.6815035722649996</v>
      </c>
      <c r="W94" s="54">
        <f>AVERAGE('Raw data'!DX94:EC94)</f>
        <v>5.9926858584083336</v>
      </c>
      <c r="X94" s="13">
        <f>AVERAGE('Raw data'!ED94:EI94)</f>
        <v>3.6121745149283329</v>
      </c>
      <c r="Y94" s="43">
        <f>AVERAGE('Raw data'!EJ94:EO94)</f>
        <v>10.304556725819999</v>
      </c>
      <c r="Z94" s="8">
        <f>AVERAGE('Raw data'!EP94:EU94)</f>
        <v>3.6775083414716669</v>
      </c>
      <c r="AA94" s="60">
        <f>AVERAGE('Raw data'!EV94:FA94)</f>
        <v>5.6275759728750003</v>
      </c>
      <c r="AB94" s="19">
        <f>AVERAGE('Raw data'!FB94:FG94)</f>
        <v>2.9494651917616665</v>
      </c>
      <c r="AC94" s="46">
        <f>AVERAGE('Raw data'!FH94:FM94)</f>
        <v>6.7716328994433335</v>
      </c>
      <c r="AD94" s="13">
        <f>AVERAGE('Raw data'!FN94:FS94)</f>
        <v>2.5159850015742831</v>
      </c>
      <c r="AE94" s="16">
        <f>AVERAGE('Raw data'!FT94:FY94)</f>
        <v>7.6130601779616667</v>
      </c>
      <c r="AF94" s="54">
        <f>AVERAGE('Raw data'!FZ94:GE94)</f>
        <v>5.4831272363666663</v>
      </c>
      <c r="AG94" s="13">
        <f>AVERAGE('Raw data'!GF94:GK94)</f>
        <v>2.5733469726666667</v>
      </c>
      <c r="AH94" s="43">
        <f>AVERAGE('Raw data'!GL94:GQ94)</f>
        <v>4.7717546415299994</v>
      </c>
      <c r="AI94" s="8">
        <f>AVERAGE('Raw data'!GR94:GW94)</f>
        <v>4.4797766455016665</v>
      </c>
      <c r="AJ94" s="60">
        <f>AVERAGE('Raw data'!GX94:HC94)</f>
        <v>3.6304425829666669</v>
      </c>
      <c r="AK94" s="19">
        <f>AVERAGE('Raw data'!HD94:HI94)</f>
        <v>6.0256063930199995</v>
      </c>
      <c r="AL94" s="46">
        <f>AVERAGE('Raw data'!HJ94:HO94)</f>
        <v>6.5600873049099997</v>
      </c>
      <c r="AM94" s="13">
        <f>AVERAGE('Raw data'!HP94:HU94)</f>
        <v>5.4723579645166671</v>
      </c>
      <c r="AN94" s="16">
        <f>AVERAGE('Raw data'!HV94:IA94)</f>
        <v>6.5422360404316668</v>
      </c>
      <c r="AO94" s="54">
        <f>AVERAGE('Raw data'!IB94:IG94)</f>
        <v>5.9506183664000005</v>
      </c>
      <c r="AP94" s="13">
        <f>AVERAGE('Raw data'!IH94:IM94)</f>
        <v>5.0623059598616669</v>
      </c>
      <c r="AQ94" s="43">
        <f>AVERAGE('Raw data'!IN94:IS94)</f>
        <v>7.824236757755</v>
      </c>
      <c r="AR94" s="8">
        <f>AVERAGE('Raw data'!IT94:IY94)</f>
        <v>6.8179475585616673</v>
      </c>
      <c r="AS94" s="60">
        <f>AVERAGE('Raw data'!IZ94:JE94)</f>
        <v>5.64666315794</v>
      </c>
      <c r="AT94" s="19">
        <f>AVERAGE('Raw data'!JF94:JK94)</f>
        <v>6.2969214177133326</v>
      </c>
      <c r="AU94" s="46">
        <f>AVERAGE('Raw data'!JL94:JQ94)</f>
        <v>3.7964414103833328</v>
      </c>
      <c r="AV94" s="13">
        <f>AVERAGE('Raw data'!JR94:JW94)</f>
        <v>2.9806386580066664</v>
      </c>
      <c r="AW94" s="16">
        <f>AVERAGE('Raw data'!JX94:KC94)</f>
        <v>5.4699275628716677</v>
      </c>
      <c r="AX94" s="54">
        <f>AVERAGE('Raw data'!KD94:KI94)</f>
        <v>3.8356741483983332</v>
      </c>
      <c r="AY94" s="13">
        <f>AVERAGE('Raw data'!KJ94:KO94)</f>
        <v>3.0004674069083332</v>
      </c>
      <c r="AZ94" s="43">
        <f>AVERAGE('Raw data'!KP94:KU94)</f>
        <v>4.9289143097416668</v>
      </c>
      <c r="BA94" s="8">
        <f>AVERAGE('Raw data'!KV94:LA94)</f>
        <v>4.575510055223333</v>
      </c>
      <c r="BB94" s="60">
        <f>AVERAGE('Raw data'!LB94:LG94)</f>
        <v>3.9648190800349998</v>
      </c>
      <c r="BC94" s="19">
        <f>AVERAGE('Raw data'!LH94:LM94)</f>
        <v>4.6120196914666662</v>
      </c>
      <c r="BD94" s="46">
        <f>AVERAGE('Raw data'!LN94:LS94)</f>
        <v>3.3592708681036663</v>
      </c>
      <c r="BE94" s="13">
        <f>AVERAGE('Raw data'!LT94:LY94)</f>
        <v>2.6189991740383332</v>
      </c>
      <c r="BF94" s="16">
        <f>AVERAGE('Raw data'!LZ94:ME94)</f>
        <v>4.1623508777216669</v>
      </c>
      <c r="BG94" s="54">
        <f>AVERAGE('Raw data'!MF94:MK94)</f>
        <v>2.5475493741025002</v>
      </c>
      <c r="BH94" s="13">
        <f>AVERAGE('Raw data'!ML94:MQ94)</f>
        <v>4.30065906922</v>
      </c>
      <c r="BI94" s="43">
        <f>AVERAGE('Raw data'!MR94:MW94)</f>
        <v>3.9580367215483325</v>
      </c>
      <c r="BJ94" s="8">
        <f>AVERAGE('Raw data'!MX94:NC94)</f>
        <v>2.8563893951983332</v>
      </c>
      <c r="BK94" s="60">
        <f>AVERAGE('Raw data'!ND94:NI94)</f>
        <v>3.4840914825600002</v>
      </c>
      <c r="BL94" s="19">
        <f>AVERAGE('Raw data'!NJ94:NO94)</f>
        <v>5.3021415126316667</v>
      </c>
      <c r="BM94" s="46">
        <f>AVERAGE('Raw data'!NP94:NU94)</f>
        <v>6.6613495413466666</v>
      </c>
      <c r="BN94" s="13">
        <f>AVERAGE('Raw data'!NV94:OA94)</f>
        <v>6.3275528240200005</v>
      </c>
      <c r="BO94" s="16">
        <f>AVERAGE('Raw data'!OB94:OG94)</f>
        <v>7.5859300780300005</v>
      </c>
      <c r="BP94" s="54">
        <f>AVERAGE('Raw data'!OH94:OM94)</f>
        <v>6.6529193067549999</v>
      </c>
      <c r="BQ94" s="13">
        <f>AVERAGE('Raw data'!ON94:OS94)</f>
        <v>6.8411735204833333</v>
      </c>
      <c r="BR94" s="43">
        <f>AVERAGE('Raw data'!OT94:OY94)</f>
        <v>6.5333681082733337</v>
      </c>
      <c r="BS94" s="8">
        <f>AVERAGE('Raw data'!OZ94:PE94)</f>
        <v>7.8305490255366657</v>
      </c>
      <c r="BT94" s="60">
        <f>AVERAGE('Raw data'!PF94:PK94)</f>
        <v>4.2857961638766664</v>
      </c>
      <c r="BU94" s="19">
        <f>AVERAGE('Raw data'!PL94:PQ94)</f>
        <v>6.2183429876966665</v>
      </c>
      <c r="BV94" s="46">
        <f>AVERAGE('Raw data'!PR93:PW93)</f>
        <v>7.2121221199020003</v>
      </c>
      <c r="BW94" s="13">
        <f>AVERAGE('Raw data'!PX94:QC94)</f>
        <v>4.8853880449133333</v>
      </c>
      <c r="BX94" s="16">
        <f>AVERAGE('Raw data'!QD94:QI94)</f>
        <v>6.0507195043566666</v>
      </c>
      <c r="BY94" s="54">
        <f>AVERAGE('Raw data'!QJ94:QO94)</f>
        <v>5.8785676860799994</v>
      </c>
      <c r="BZ94" s="13">
        <f>AVERAGE('Raw data'!QP94:QU94)</f>
        <v>5.0079510839783339</v>
      </c>
      <c r="CA94" s="43">
        <f>AVERAGE('Raw data'!QV94:RA94)</f>
        <v>6.4096926482516663</v>
      </c>
      <c r="CB94" s="8">
        <f>AVERAGE('Raw data'!RB94:RG94)</f>
        <v>6.8444128433850011</v>
      </c>
      <c r="CC94" s="60">
        <f>AVERAGE('Raw data'!RH94:RM94)</f>
        <v>6.5116023071600004</v>
      </c>
      <c r="CD94" s="19">
        <f>AVERAGE('Raw data'!RN94:RS94)</f>
        <v>8.4018508036850008</v>
      </c>
      <c r="CE94" s="46">
        <f>AVERAGE('Raw data'!RT94:RY94)</f>
        <v>7.1835793177283334</v>
      </c>
      <c r="CF94" s="13">
        <f>AVERAGE('Raw data'!RZ94:SE94)</f>
        <v>8.0650548036883336</v>
      </c>
      <c r="CG94" s="16">
        <f>AVERAGE('Raw data'!SF94:SK94)</f>
        <v>6.3841024303433329</v>
      </c>
      <c r="CH94" s="54">
        <f>AVERAGE('Raw data'!SL94:SQ94)</f>
        <v>8.2886841630950006</v>
      </c>
      <c r="CI94" s="13">
        <f>AVERAGE('Raw data'!SR94:SW94)</f>
        <v>8.0621000671400012</v>
      </c>
      <c r="CJ94" s="43">
        <f>AVERAGE('Raw data'!SX94:TC94)</f>
        <v>7.5372406276049988</v>
      </c>
      <c r="CK94" s="8">
        <f>AVERAGE('Raw data'!TD94:TI94)</f>
        <v>5.3925159319249998</v>
      </c>
      <c r="CL94" s="60">
        <f>AVERAGE('Raw data'!TJ94:TO94)</f>
        <v>6.2274256014800002</v>
      </c>
      <c r="CM94" s="19">
        <f>AVERAGE('Raw data'!TP94:TU94)</f>
        <v>6.9834558264400002</v>
      </c>
      <c r="CP94" s="65">
        <f t="shared" si="8"/>
        <v>5.1314671721632461</v>
      </c>
      <c r="CQ94" s="13">
        <f t="shared" si="9"/>
        <v>4.4626983963388795</v>
      </c>
      <c r="CR94" s="19">
        <f t="shared" si="10"/>
        <v>5.7755377747431256</v>
      </c>
    </row>
    <row r="95" spans="1:96" x14ac:dyDescent="0.25">
      <c r="A95" s="38">
        <f t="shared" si="11"/>
        <v>0.90000000000000058</v>
      </c>
      <c r="B95" s="65">
        <f>AVERAGE('Raw data'!B95:G95)</f>
        <v>1.8056288570150001</v>
      </c>
      <c r="C95" s="13">
        <f>AVERAGE('Raw data'!H95:M95)</f>
        <v>3.4025981783849999</v>
      </c>
      <c r="D95" s="16">
        <f>AVERAGE('Raw data'!N95:S95)</f>
        <v>0.71648845411899997</v>
      </c>
      <c r="E95" s="54">
        <f>AVERAGE('Raw data'!T95:Y95)</f>
        <v>2.1333375831450003</v>
      </c>
      <c r="F95" s="13">
        <f>AVERAGE('Raw data'!Z95:AE95)</f>
        <v>-0.59207016825601666</v>
      </c>
      <c r="G95" s="43">
        <f>AVERAGE('Raw data'!AF95:AK95)</f>
        <v>7.9238666296</v>
      </c>
      <c r="H95" s="8">
        <f>AVERAGE('Raw data'!AL95:AQ95)</f>
        <v>1.8142491718133336</v>
      </c>
      <c r="I95" s="60">
        <f>AVERAGE('Raw data'!AR95:AW95)</f>
        <v>0.63485363473499989</v>
      </c>
      <c r="J95" s="19">
        <f>AVERAGE('Raw data'!AX95:BC95)</f>
        <v>1.01935536166</v>
      </c>
      <c r="K95" s="65">
        <f>AVERAGE('Raw data'!BD95:BI95)</f>
        <v>4.1180000027016668</v>
      </c>
      <c r="L95" s="13">
        <f>AVERAGE('Raw data'!BJ95:BO95)</f>
        <v>3.8600824213019997</v>
      </c>
      <c r="M95" s="16">
        <f>AVERAGE('Raw data'!BP95:BU95)</f>
        <v>5.3609679698933332</v>
      </c>
      <c r="N95" s="54">
        <f>AVERAGE('Raw data'!BV95:CA95)</f>
        <v>3.7668413758283332</v>
      </c>
      <c r="O95" s="13">
        <f>AVERAGE('Raw data'!CB95:CG95)</f>
        <v>5.513620185852</v>
      </c>
      <c r="P95" s="43">
        <f>AVERAGE('Raw data'!CH95:CM95)</f>
        <v>6.5790805816666671</v>
      </c>
      <c r="Q95" s="8">
        <f>AVERAGE('Raw data'!CN95:CS95)</f>
        <v>5.7960701862950001</v>
      </c>
      <c r="R95" s="60">
        <f>AVERAGE('Raw data'!CT95:CY95)</f>
        <v>4.6807660182316662</v>
      </c>
      <c r="S95" s="19">
        <f>AVERAGE('Raw data'!CZ95:DE95)</f>
        <v>4.3427716573083339</v>
      </c>
      <c r="T95" s="46">
        <f>AVERAGE('Raw data'!DF95:DK95)</f>
        <v>4.9950082103416662</v>
      </c>
      <c r="U95" s="13">
        <f>AVERAGE('Raw data'!DL95:DQ95)</f>
        <v>4.434351404508333</v>
      </c>
      <c r="V95" s="16">
        <f>AVERAGE('Raw data'!DR95:DW95)</f>
        <v>2.8362429638698328</v>
      </c>
      <c r="W95" s="54">
        <f>AVERAGE('Raw data'!DX95:EC95)</f>
        <v>5.1467348337166667</v>
      </c>
      <c r="X95" s="13">
        <f>AVERAGE('Raw data'!ED95:EI95)</f>
        <v>2.7626488327983334</v>
      </c>
      <c r="Y95" s="43">
        <f>AVERAGE('Raw data'!EJ95:EO95)</f>
        <v>8.6333603620483341</v>
      </c>
      <c r="Z95" s="8">
        <f>AVERAGE('Raw data'!EP95:EU95)</f>
        <v>2.8545215328516669</v>
      </c>
      <c r="AA95" s="60">
        <f>AVERAGE('Raw data'!EV95:FA95)</f>
        <v>4.6996738195416672</v>
      </c>
      <c r="AB95" s="19">
        <f>AVERAGE('Raw data'!FB95:FG95)</f>
        <v>2.0966541826729999</v>
      </c>
      <c r="AC95" s="46">
        <f>AVERAGE('Raw data'!FH95:FM95)</f>
        <v>6.4275469859416665</v>
      </c>
      <c r="AD95" s="13">
        <f>AVERAGE('Raw data'!FN95:FS95)</f>
        <v>2.1703180111934652</v>
      </c>
      <c r="AE95" s="16">
        <f>AVERAGE('Raw data'!FT95:FY95)</f>
        <v>7.277902905146667</v>
      </c>
      <c r="AF95" s="54">
        <f>AVERAGE('Raw data'!FZ95:GE95)</f>
        <v>5.1361583709716667</v>
      </c>
      <c r="AG95" s="13">
        <f>AVERAGE('Raw data'!GF95:GK95)</f>
        <v>2.143607095877833</v>
      </c>
      <c r="AH95" s="43">
        <f>AVERAGE('Raw data'!GL95:GQ95)</f>
        <v>4.1529633879649994</v>
      </c>
      <c r="AI95" s="8">
        <f>AVERAGE('Raw data'!GR95:GW95)</f>
        <v>4.0827895124750002</v>
      </c>
      <c r="AJ95" s="60">
        <f>AVERAGE('Raw data'!GX95:HC95)</f>
        <v>3.164464670418333</v>
      </c>
      <c r="AK95" s="19">
        <f>AVERAGE('Raw data'!HD95:HI95)</f>
        <v>5.7399238427466663</v>
      </c>
      <c r="AL95" s="46">
        <f>AVERAGE('Raw data'!HJ95:HO95)</f>
        <v>6.0806311686833334</v>
      </c>
      <c r="AM95" s="13">
        <f>AVERAGE('Raw data'!HP95:HU95)</f>
        <v>4.7268455147750004</v>
      </c>
      <c r="AN95" s="16">
        <f>AVERAGE('Raw data'!HV95:IA95)</f>
        <v>6.0890624205283332</v>
      </c>
      <c r="AO95" s="54">
        <f>AVERAGE('Raw data'!IB95:IG95)</f>
        <v>5.5014612952883333</v>
      </c>
      <c r="AP95" s="13">
        <f>AVERAGE('Raw data'!IH95:IM95)</f>
        <v>4.4071104685450004</v>
      </c>
      <c r="AQ95" s="43">
        <f>AVERAGE('Raw data'!IN95:IS95)</f>
        <v>7.5268634955083336</v>
      </c>
      <c r="AR95" s="8">
        <f>AVERAGE('Raw data'!IT95:IY95)</f>
        <v>6.3901349941899994</v>
      </c>
      <c r="AS95" s="60">
        <f>AVERAGE('Raw data'!IZ95:JE95)</f>
        <v>5.0679336150483332</v>
      </c>
      <c r="AT95" s="19">
        <f>AVERAGE('Raw data'!JF95:JK95)</f>
        <v>5.5632296005883326</v>
      </c>
      <c r="AU95" s="46">
        <f>AVERAGE('Raw data'!JL95:JQ95)</f>
        <v>3.1265418072550002</v>
      </c>
      <c r="AV95" s="13">
        <f>AVERAGE('Raw data'!JR95:JW95)</f>
        <v>2.1051995505898335</v>
      </c>
      <c r="AW95" s="16">
        <f>AVERAGE('Raw data'!JX95:KC95)</f>
        <v>4.9435947736100001</v>
      </c>
      <c r="AX95" s="54">
        <f>AVERAGE('Raw data'!KD95:KI95)</f>
        <v>3.2376200119650007</v>
      </c>
      <c r="AY95" s="13">
        <f>AVERAGE('Raw data'!KJ95:KO95)</f>
        <v>2.2053735817466671</v>
      </c>
      <c r="AZ95" s="43">
        <f>AVERAGE('Raw data'!KP95:KU95)</f>
        <v>4.3700989842416664</v>
      </c>
      <c r="BA95" s="8">
        <f>AVERAGE('Raw data'!KV95:LA95)</f>
        <v>4.06701896588</v>
      </c>
      <c r="BB95" s="60">
        <f>AVERAGE('Raw data'!LB95:LG95)</f>
        <v>3.3933532277733338</v>
      </c>
      <c r="BC95" s="19">
        <f>AVERAGE('Raw data'!LH95:LM95)</f>
        <v>4.0261250019066663</v>
      </c>
      <c r="BD95" s="46">
        <f>AVERAGE('Raw data'!LN95:LS95)</f>
        <v>2.2194462627171334</v>
      </c>
      <c r="BE95" s="13">
        <f>AVERAGE('Raw data'!LT95:LY95)</f>
        <v>1.6696239644048332</v>
      </c>
      <c r="BF95" s="16">
        <f>AVERAGE('Raw data'!LZ95:ME95)</f>
        <v>2.9820780329423333</v>
      </c>
      <c r="BG95" s="54">
        <f>AVERAGE('Raw data'!MF95:MK95)</f>
        <v>1.6267033562075002</v>
      </c>
      <c r="BH95" s="13">
        <f>AVERAGE('Raw data'!ML95:MQ95)</f>
        <v>3.5421204884850002</v>
      </c>
      <c r="BI95" s="43">
        <f>AVERAGE('Raw data'!MR95:MW95)</f>
        <v>3.2958839217816673</v>
      </c>
      <c r="BJ95" s="8">
        <f>AVERAGE('Raw data'!MX95:NC95)</f>
        <v>2.0802287767331666</v>
      </c>
      <c r="BK95" s="60">
        <f>AVERAGE('Raw data'!ND95:NI95)</f>
        <v>2.4777228116983334</v>
      </c>
      <c r="BL95" s="19">
        <f>AVERAGE('Raw data'!NJ95:NO95)</f>
        <v>4.5270623445516662</v>
      </c>
      <c r="BM95" s="46">
        <f>AVERAGE('Raw data'!NP95:NU95)</f>
        <v>5.9937203327800006</v>
      </c>
      <c r="BN95" s="13">
        <f>AVERAGE('Raw data'!NV95:OA95)</f>
        <v>5.6415018558516676</v>
      </c>
      <c r="BO95" s="16">
        <f>AVERAGE('Raw data'!OB95:OG95)</f>
        <v>7.1042945305499989</v>
      </c>
      <c r="BP95" s="54">
        <f>AVERAGE('Raw data'!OH95:OM95)</f>
        <v>6.1525936365133331</v>
      </c>
      <c r="BQ95" s="13">
        <f>AVERAGE('Raw data'!ON95:OS95)</f>
        <v>6.2199869076433325</v>
      </c>
      <c r="BR95" s="43">
        <f>AVERAGE('Raw data'!OT95:OY95)</f>
        <v>5.9618530829733336</v>
      </c>
      <c r="BS95" s="8">
        <f>AVERAGE('Raw data'!OZ95:PE95)</f>
        <v>7.2733121712983335</v>
      </c>
      <c r="BT95" s="60">
        <f>AVERAGE('Raw data'!PF95:PK95)</f>
        <v>3.7013710697483333</v>
      </c>
      <c r="BU95" s="19">
        <f>AVERAGE('Raw data'!PL95:PQ95)</f>
        <v>5.7042996803916672</v>
      </c>
      <c r="BV95" s="46">
        <f>AVERAGE('Raw data'!PR94:PW94)</f>
        <v>6.7323800668719995</v>
      </c>
      <c r="BW95" s="13">
        <f>AVERAGE('Raw data'!PX95:QC95)</f>
        <v>4.1635437091199998</v>
      </c>
      <c r="BX95" s="16">
        <f>AVERAGE('Raw data'!QD95:QI95)</f>
        <v>5.2872692187616659</v>
      </c>
      <c r="BY95" s="54">
        <f>AVERAGE('Raw data'!QJ95:QO95)</f>
        <v>5.2433525800699998</v>
      </c>
      <c r="BZ95" s="13">
        <f>AVERAGE('Raw data'!QP95:QU95)</f>
        <v>4.5188724756249998</v>
      </c>
      <c r="CA95" s="43">
        <f>AVERAGE('Raw data'!QV95:RA95)</f>
        <v>6.0894154230749997</v>
      </c>
      <c r="CB95" s="8">
        <f>AVERAGE('Raw data'!RB95:RG95)</f>
        <v>6.2834315538399999</v>
      </c>
      <c r="CC95" s="60">
        <f>AVERAGE('Raw data'!RH95:RM95)</f>
        <v>6.0225439151133324</v>
      </c>
      <c r="CD95" s="19">
        <f>AVERAGE('Raw data'!RN95:RS95)</f>
        <v>7.9805887699133349</v>
      </c>
      <c r="CE95" s="46">
        <f>AVERAGE('Raw data'!RT95:RY95)</f>
        <v>6.6189959128683347</v>
      </c>
      <c r="CF95" s="13">
        <f>AVERAGE('Raw data'!RZ95:SE95)</f>
        <v>7.6288970073049995</v>
      </c>
      <c r="CG95" s="16">
        <f>AVERAGE('Raw data'!SF95:SK95)</f>
        <v>5.9491913557066667</v>
      </c>
      <c r="CH95" s="54">
        <f>AVERAGE('Raw data'!SL95:SQ95)</f>
        <v>7.9481135050449998</v>
      </c>
      <c r="CI95" s="13">
        <f>AVERAGE('Raw data'!SR95:SW95)</f>
        <v>7.6212302049000007</v>
      </c>
      <c r="CJ95" s="43">
        <f>AVERAGE('Raw data'!SX95:TC95)</f>
        <v>7.0791980187099997</v>
      </c>
      <c r="CK95" s="8">
        <f>AVERAGE('Raw data'!TD95:TI95)</f>
        <v>4.9173666596416661</v>
      </c>
      <c r="CL95" s="60">
        <f>AVERAGE('Raw data'!TJ95:TO95)</f>
        <v>5.5751423438399996</v>
      </c>
      <c r="CM95" s="19">
        <f>AVERAGE('Raw data'!TP95:TU95)</f>
        <v>6.3807544231416662</v>
      </c>
      <c r="CP95" s="65">
        <f t="shared" si="8"/>
        <v>4.5002760064493446</v>
      </c>
      <c r="CQ95" s="13">
        <f t="shared" si="9"/>
        <v>3.7782042108003218</v>
      </c>
      <c r="CR95" s="19">
        <f t="shared" si="10"/>
        <v>5.1095186701082458</v>
      </c>
    </row>
    <row r="96" spans="1:96" x14ac:dyDescent="0.25">
      <c r="A96" s="38">
        <f t="shared" si="11"/>
        <v>0.91000000000000059</v>
      </c>
      <c r="B96" s="65">
        <f>AVERAGE('Raw data'!B96:G96)</f>
        <v>1.1118459581578335</v>
      </c>
      <c r="C96" s="13">
        <f>AVERAGE('Raw data'!H96:M96)</f>
        <v>2.6181134539849995</v>
      </c>
      <c r="D96" s="16">
        <f>AVERAGE('Raw data'!N96:S96)</f>
        <v>6.9819934332249978E-2</v>
      </c>
      <c r="E96" s="54">
        <f>AVERAGE('Raw data'!T96:Y96)</f>
        <v>1.6997266027336666</v>
      </c>
      <c r="F96" s="13">
        <f>AVERAGE('Raw data'!Z96:AE96)</f>
        <v>-1.3277768068523332</v>
      </c>
      <c r="G96" s="43">
        <f>AVERAGE('Raw data'!AF96:AK96)</f>
        <v>7.2712821729983332</v>
      </c>
      <c r="H96" s="8">
        <f>AVERAGE('Raw data'!AL96:AQ96)</f>
        <v>1.3135355753675002</v>
      </c>
      <c r="I96" s="60">
        <f>AVERAGE('Raw data'!AR96:AW96)</f>
        <v>0.19426266844244999</v>
      </c>
      <c r="J96" s="19">
        <f>AVERAGE('Raw data'!AX96:BC96)</f>
        <v>0.53081723829000005</v>
      </c>
      <c r="K96" s="65">
        <f>AVERAGE('Raw data'!BD96:BI96)</f>
        <v>3.5629410421850003</v>
      </c>
      <c r="L96" s="13">
        <f>AVERAGE('Raw data'!BJ96:BO96)</f>
        <v>3.3809067850100001</v>
      </c>
      <c r="M96" s="16">
        <f>AVERAGE('Raw data'!BP96:BU96)</f>
        <v>4.7718759846683341</v>
      </c>
      <c r="N96" s="54">
        <f>AVERAGE('Raw data'!BV96:CA96)</f>
        <v>3.1813723589966667</v>
      </c>
      <c r="O96" s="13">
        <f>AVERAGE('Raw data'!CB96:CG96)</f>
        <v>4.881543869494001</v>
      </c>
      <c r="P96" s="43">
        <f>AVERAGE('Raw data'!CH96:CM96)</f>
        <v>5.9260549124083326</v>
      </c>
      <c r="Q96" s="8">
        <f>AVERAGE('Raw data'!CN96:CS96)</f>
        <v>5.1446097453450008</v>
      </c>
      <c r="R96" s="60">
        <f>AVERAGE('Raw data'!CT96:CY96)</f>
        <v>4.2551943707450004</v>
      </c>
      <c r="S96" s="19">
        <f>AVERAGE('Raw data'!CZ96:DE96)</f>
        <v>3.9110736536983333</v>
      </c>
      <c r="T96" s="46">
        <f>AVERAGE('Raw data'!DF96:DK96)</f>
        <v>4.2546680720650008</v>
      </c>
      <c r="U96" s="13">
        <f>AVERAGE('Raw data'!DL96:DQ96)</f>
        <v>3.6195541230833328</v>
      </c>
      <c r="V96" s="16">
        <f>AVERAGE('Raw data'!DR96:DW96)</f>
        <v>2.1095534121971666</v>
      </c>
      <c r="W96" s="54">
        <f>AVERAGE('Raw data'!DX96:EC96)</f>
        <v>4.2846218339599993</v>
      </c>
      <c r="X96" s="13">
        <f>AVERAGE('Raw data'!ED96:EI96)</f>
        <v>1.9392592475833332</v>
      </c>
      <c r="Y96" s="43">
        <f>AVERAGE('Raw data'!EJ96:EO96)</f>
        <v>7.3321757404000003</v>
      </c>
      <c r="Z96" s="8">
        <f>AVERAGE('Raw data'!EP96:EU96)</f>
        <v>2.0873941237706668</v>
      </c>
      <c r="AA96" s="60">
        <f>AVERAGE('Raw data'!EV96:FA96)</f>
        <v>3.8136520099633331</v>
      </c>
      <c r="AB96" s="19">
        <f>AVERAGE('Raw data'!FB96:FG96)</f>
        <v>1.1899725969753832</v>
      </c>
      <c r="AC96" s="46">
        <f>AVERAGE('Raw data'!FH96:FM96)</f>
        <v>6.4405449978533325</v>
      </c>
      <c r="AD96" s="13">
        <f>AVERAGE('Raw data'!FN96:FS96)</f>
        <v>1.8393895713488331</v>
      </c>
      <c r="AE96" s="16">
        <f>AVERAGE('Raw data'!FT96:FY96)</f>
        <v>6.859345577558333</v>
      </c>
      <c r="AF96" s="54">
        <f>AVERAGE('Raw data'!FZ96:GE96)</f>
        <v>4.790064540305</v>
      </c>
      <c r="AG96" s="13">
        <f>AVERAGE('Raw data'!GF96:GK96)</f>
        <v>1.7012292746705</v>
      </c>
      <c r="AH96" s="43">
        <f>AVERAGE('Raw data'!GL96:GQ96)</f>
        <v>3.2646907552066669</v>
      </c>
      <c r="AI96" s="8">
        <f>AVERAGE('Raw data'!GR96:GW96)</f>
        <v>3.683039397995</v>
      </c>
      <c r="AJ96" s="60">
        <f>AVERAGE('Raw data'!GX96:HC96)</f>
        <v>2.6677912149816669</v>
      </c>
      <c r="AK96" s="19">
        <f>AVERAGE('Raw data'!HD96:HI96)</f>
        <v>5.421967479388333</v>
      </c>
      <c r="AL96" s="46">
        <f>AVERAGE('Raw data'!HJ96:HO96)</f>
        <v>5.5614487123483336</v>
      </c>
      <c r="AM96" s="13">
        <f>AVERAGE('Raw data'!HP96:HU96)</f>
        <v>3.9728961022683333</v>
      </c>
      <c r="AN96" s="16">
        <f>AVERAGE('Raw data'!HV96:IA96)</f>
        <v>5.4863674203549992</v>
      </c>
      <c r="AO96" s="54">
        <f>AVERAGE('Raw data'!IB96:IG96)</f>
        <v>4.9505086068283335</v>
      </c>
      <c r="AP96" s="13">
        <f>AVERAGE('Raw data'!IH96:IM96)</f>
        <v>3.7248204219350001</v>
      </c>
      <c r="AQ96" s="43">
        <f>AVERAGE('Raw data'!IN96:IS96)</f>
        <v>6.9973268795016672</v>
      </c>
      <c r="AR96" s="8">
        <f>AVERAGE('Raw data'!IT96:IY96)</f>
        <v>5.894837144216666</v>
      </c>
      <c r="AS96" s="60">
        <f>AVERAGE('Raw data'!IZ96:JE96)</f>
        <v>4.4202666314433339</v>
      </c>
      <c r="AT96" s="19">
        <f>AVERAGE('Raw data'!JF96:JK96)</f>
        <v>4.7750741775816659</v>
      </c>
      <c r="AU96" s="46">
        <f>AVERAGE('Raw data'!JL96:JQ96)</f>
        <v>2.4729714624099999</v>
      </c>
      <c r="AV96" s="13">
        <f>AVERAGE('Raw data'!JR96:JW96)</f>
        <v>1.2584089861799501</v>
      </c>
      <c r="AW96" s="16">
        <f>AVERAGE('Raw data'!JX96:KC96)</f>
        <v>4.3716709224383337</v>
      </c>
      <c r="AX96" s="54">
        <f>AVERAGE('Raw data'!KD96:KI96)</f>
        <v>2.6559085061149998</v>
      </c>
      <c r="AY96" s="13">
        <f>AVERAGE('Raw data'!KJ96:KO96)</f>
        <v>1.3398013350383333</v>
      </c>
      <c r="AZ96" s="43">
        <f>AVERAGE('Raw data'!KP96:KU96)</f>
        <v>3.7686119441183332</v>
      </c>
      <c r="BA96" s="8">
        <f>AVERAGE('Raw data'!KV96:LA96)</f>
        <v>3.5057596460966667</v>
      </c>
      <c r="BB96" s="60">
        <f>AVERAGE('Raw data'!LB96:LG96)</f>
        <v>2.8182622440633334</v>
      </c>
      <c r="BC96" s="19">
        <f>AVERAGE('Raw data'!LH96:LM96)</f>
        <v>3.323604535261667</v>
      </c>
      <c r="BD96" s="46">
        <f>AVERAGE('Raw data'!LN96:LS96)</f>
        <v>1.2947080454220001</v>
      </c>
      <c r="BE96" s="13">
        <f>AVERAGE('Raw data'!LT96:LY96)</f>
        <v>0.82683945897984834</v>
      </c>
      <c r="BF96" s="16">
        <f>AVERAGE('Raw data'!LZ96:ME96)</f>
        <v>1.9953686638433332</v>
      </c>
      <c r="BG96" s="54">
        <f>AVERAGE('Raw data'!MF96:MK96)</f>
        <v>0.79088966097549995</v>
      </c>
      <c r="BH96" s="13">
        <f>AVERAGE('Raw data'!ML96:MQ96)</f>
        <v>2.7613340848649996</v>
      </c>
      <c r="BI96" s="43">
        <f>AVERAGE('Raw data'!MR96:MW96)</f>
        <v>2.6491491391266666</v>
      </c>
      <c r="BJ96" s="8">
        <f>AVERAGE('Raw data'!MX96:NC96)</f>
        <v>1.4291249556591668</v>
      </c>
      <c r="BK96" s="60">
        <f>AVERAGE('Raw data'!ND96:NI96)</f>
        <v>1.6103499390683333</v>
      </c>
      <c r="BL96" s="19">
        <f>AVERAGE('Raw data'!NJ96:NO96)</f>
        <v>3.7439610600483331</v>
      </c>
      <c r="BM96" s="46">
        <f>AVERAGE('Raw data'!NP96:NU96)</f>
        <v>5.195916938781667</v>
      </c>
      <c r="BN96" s="13">
        <f>AVERAGE('Raw data'!NV96:OA96)</f>
        <v>4.9387904822816671</v>
      </c>
      <c r="BO96" s="16">
        <f>AVERAGE('Raw data'!OB96:OG96)</f>
        <v>6.7222779401149992</v>
      </c>
      <c r="BP96" s="54">
        <f>AVERAGE('Raw data'!OH96:OM96)</f>
        <v>5.6038934393733335</v>
      </c>
      <c r="BQ96" s="13">
        <f>AVERAGE('Raw data'!ON96:OS96)</f>
        <v>5.5681636977200002</v>
      </c>
      <c r="BR96" s="43">
        <f>AVERAGE('Raw data'!OT96:OY96)</f>
        <v>5.48399315119</v>
      </c>
      <c r="BS96" s="8">
        <f>AVERAGE('Raw data'!OZ96:PE96)</f>
        <v>6.8019800941133335</v>
      </c>
      <c r="BT96" s="60">
        <f>AVERAGE('Raw data'!PF96:PK96)</f>
        <v>3.1646621034533333</v>
      </c>
      <c r="BU96" s="19">
        <f>AVERAGE('Raw data'!PL96:PQ96)</f>
        <v>5.3359760832783332</v>
      </c>
      <c r="BV96" s="46">
        <f>AVERAGE('Raw data'!PR95:PW95)</f>
        <v>6.1321498870859994</v>
      </c>
      <c r="BW96" s="13">
        <f>AVERAGE('Raw data'!PX96:QC96)</f>
        <v>3.509086758095</v>
      </c>
      <c r="BX96" s="16">
        <f>AVERAGE('Raw data'!QD96:QI96)</f>
        <v>4.4847084128866674</v>
      </c>
      <c r="BY96" s="54">
        <f>AVERAGE('Raw data'!QJ96:QO96)</f>
        <v>4.6604408740983336</v>
      </c>
      <c r="BZ96" s="13">
        <f>AVERAGE('Raw data'!QP96:QU96)</f>
        <v>4.0645347046849993</v>
      </c>
      <c r="CA96" s="43">
        <f>AVERAGE('Raw data'!QV96:RA96)</f>
        <v>5.7708552376433344</v>
      </c>
      <c r="CB96" s="8">
        <f>AVERAGE('Raw data'!RB96:RG96)</f>
        <v>5.7097890416783335</v>
      </c>
      <c r="CC96" s="60">
        <f>AVERAGE('Raw data'!RH96:RM96)</f>
        <v>5.4842301956816675</v>
      </c>
      <c r="CD96" s="19">
        <f>AVERAGE('Raw data'!RN96:RS96)</f>
        <v>7.4648216923083339</v>
      </c>
      <c r="CE96" s="46">
        <f>AVERAGE('Raw data'!RT96:RY96)</f>
        <v>6.1046486314116661</v>
      </c>
      <c r="CF96" s="13">
        <f>AVERAGE('Raw data'!RZ96:SE96)</f>
        <v>7.1389864230150009</v>
      </c>
      <c r="CG96" s="16">
        <f>AVERAGE('Raw data'!SF96:SK96)</f>
        <v>5.5813237539933338</v>
      </c>
      <c r="CH96" s="54">
        <f>AVERAGE('Raw data'!SL96:SQ96)</f>
        <v>7.4105747365949997</v>
      </c>
      <c r="CI96" s="13">
        <f>AVERAGE('Raw data'!SR96:SW96)</f>
        <v>7.1281830652550005</v>
      </c>
      <c r="CJ96" s="43">
        <f>AVERAGE('Raw data'!SX96:TC96)</f>
        <v>6.5881652458516662</v>
      </c>
      <c r="CK96" s="8">
        <f>AVERAGE('Raw data'!TD96:TI96)</f>
        <v>4.4097486809899999</v>
      </c>
      <c r="CL96" s="60">
        <f>AVERAGE('Raw data'!TJ96:TO96)</f>
        <v>5.0847130688033335</v>
      </c>
      <c r="CM96" s="19">
        <f>AVERAGE('Raw data'!TP96:TU96)</f>
        <v>5.9292012961733329</v>
      </c>
      <c r="CP96" s="65">
        <f t="shared" si="8"/>
        <v>3.8977837313680621</v>
      </c>
      <c r="CQ96" s="13">
        <f t="shared" si="9"/>
        <v>3.1265977626014463</v>
      </c>
      <c r="CR96" s="19">
        <f t="shared" si="10"/>
        <v>4.4725570106725989</v>
      </c>
    </row>
    <row r="97" spans="1:96" x14ac:dyDescent="0.25">
      <c r="A97" s="38">
        <f t="shared" si="11"/>
        <v>0.9200000000000006</v>
      </c>
      <c r="B97" s="65">
        <f>AVERAGE('Raw data'!B97:G97)</f>
        <v>0.5752434155042333</v>
      </c>
      <c r="C97" s="13">
        <f>AVERAGE('Raw data'!H97:M97)</f>
        <v>2.1254688529188335</v>
      </c>
      <c r="D97" s="16">
        <f>AVERAGE('Raw data'!N97:S97)</f>
        <v>-0.35798118114549993</v>
      </c>
      <c r="E97" s="54">
        <f>AVERAGE('Raw data'!T97:Y97)</f>
        <v>1.4268653921279999</v>
      </c>
      <c r="F97" s="13">
        <f>AVERAGE('Raw data'!Z97:AE97)</f>
        <v>-1.9122274402781667</v>
      </c>
      <c r="G97" s="43">
        <f>AVERAGE('Raw data'!AF97:AK97)</f>
        <v>6.8722805182133335</v>
      </c>
      <c r="H97" s="8">
        <f>AVERAGE('Raw data'!AL97:AQ97)</f>
        <v>1.060455827477115</v>
      </c>
      <c r="I97" s="60">
        <f>AVERAGE('Raw data'!AR97:AW97)</f>
        <v>-6.420953828871416E-2</v>
      </c>
      <c r="J97" s="19">
        <f>AVERAGE('Raw data'!AX97:BC97)</f>
        <v>0.24866324504250001</v>
      </c>
      <c r="K97" s="65">
        <f>AVERAGE('Raw data'!BD97:BI97)</f>
        <v>3.0127123403566665</v>
      </c>
      <c r="L97" s="13">
        <f>AVERAGE('Raw data'!BJ97:BO97)</f>
        <v>2.9418720598220003</v>
      </c>
      <c r="M97" s="16">
        <f>AVERAGE('Raw data'!BP97:BU97)</f>
        <v>4.3459012619649995</v>
      </c>
      <c r="N97" s="54">
        <f>AVERAGE('Raw data'!BV97:CA97)</f>
        <v>2.7051793696478335</v>
      </c>
      <c r="O97" s="13">
        <f>AVERAGE('Raw data'!CB97:CG97)</f>
        <v>4.310386810302</v>
      </c>
      <c r="P97" s="43">
        <f>AVERAGE('Raw data'!CH97:CM97)</f>
        <v>5.3557458305349996</v>
      </c>
      <c r="Q97" s="8">
        <f>AVERAGE('Raw data'!CN97:CS97)</f>
        <v>4.6205298280716667</v>
      </c>
      <c r="R97" s="60">
        <f>AVERAGE('Raw data'!CT97:CY97)</f>
        <v>3.8699937550233332</v>
      </c>
      <c r="S97" s="19">
        <f>AVERAGE('Raw data'!CZ97:DE97)</f>
        <v>3.4897251224533332</v>
      </c>
      <c r="T97" s="46">
        <f>AVERAGE('Raw data'!DF97:DK97)</f>
        <v>3.6450505797049999</v>
      </c>
      <c r="U97" s="13">
        <f>AVERAGE('Raw data'!DL97:DQ97)</f>
        <v>2.9073272172616669</v>
      </c>
      <c r="V97" s="16">
        <f>AVERAGE('Raw data'!DR97:DW97)</f>
        <v>1.5270674544081999</v>
      </c>
      <c r="W97" s="54">
        <f>AVERAGE('Raw data'!DX97:EC97)</f>
        <v>3.6522625748316666</v>
      </c>
      <c r="X97" s="13">
        <f>AVERAGE('Raw data'!ED97:EI97)</f>
        <v>1.2293752690166666</v>
      </c>
      <c r="Y97" s="43">
        <f>AVERAGE('Raw data'!EJ97:EO97)</f>
        <v>6.5492378520966668</v>
      </c>
      <c r="Z97" s="8">
        <f>AVERAGE('Raw data'!EP97:EU97)</f>
        <v>1.4954706356926668</v>
      </c>
      <c r="AA97" s="60">
        <f>AVERAGE('Raw data'!EV97:FA97)</f>
        <v>2.9852013985283334</v>
      </c>
      <c r="AB97" s="19">
        <f>AVERAGE('Raw data'!FB97:FG97)</f>
        <v>0.67415750940600006</v>
      </c>
      <c r="AC97" s="46">
        <f>AVERAGE('Raw data'!FH97:FM97)</f>
        <v>6.1186370054900001</v>
      </c>
      <c r="AD97" s="13">
        <f>AVERAGE('Raw data'!FN97:FS97)</f>
        <v>1.6212563048791664</v>
      </c>
      <c r="AE97" s="16">
        <f>AVERAGE('Raw data'!FT97:FY97)</f>
        <v>6.2106726900733333</v>
      </c>
      <c r="AF97" s="54">
        <f>AVERAGE('Raw data'!FZ97:GE97)</f>
        <v>4.6960786898933335</v>
      </c>
      <c r="AG97" s="13">
        <f>AVERAGE('Raw data'!GF97:GK97)</f>
        <v>1.3395855475206</v>
      </c>
      <c r="AH97" s="43">
        <f>AVERAGE('Raw data'!GL97:GQ97)</f>
        <v>2.7931470870983333</v>
      </c>
      <c r="AI97" s="8">
        <f>AVERAGE('Raw data'!GR97:GW97)</f>
        <v>3.3610229873650002</v>
      </c>
      <c r="AJ97" s="60">
        <f>AVERAGE('Raw data'!GX97:HC97)</f>
        <v>2.1900755707433333</v>
      </c>
      <c r="AK97" s="19">
        <f>AVERAGE('Raw data'!HD97:HI97)</f>
        <v>5.1107116015749989</v>
      </c>
      <c r="AL97" s="46">
        <f>AVERAGE('Raw data'!HJ97:HO97)</f>
        <v>5.0987154149983329</v>
      </c>
      <c r="AM97" s="13">
        <f>AVERAGE('Raw data'!HP97:HU97)</f>
        <v>3.3974682823816664</v>
      </c>
      <c r="AN97" s="16">
        <f>AVERAGE('Raw data'!HV97:IA97)</f>
        <v>4.9203845039999994</v>
      </c>
      <c r="AO97" s="54">
        <f>AVERAGE('Raw data'!IB97:IG97)</f>
        <v>4.3950987100600001</v>
      </c>
      <c r="AP97" s="13">
        <f>AVERAGE('Raw data'!IH97:IM97)</f>
        <v>3.0583428343133332</v>
      </c>
      <c r="AQ97" s="43">
        <f>AVERAGE('Raw data'!IN97:IS97)</f>
        <v>6.4204648844383323</v>
      </c>
      <c r="AR97" s="8">
        <f>AVERAGE('Raw data'!IT97:IY97)</f>
        <v>5.3441229502366667</v>
      </c>
      <c r="AS97" s="60">
        <f>AVERAGE('Raw data'!IZ97:JE97)</f>
        <v>3.8471941407499997</v>
      </c>
      <c r="AT97" s="19">
        <f>AVERAGE('Raw data'!JF97:JK97)</f>
        <v>4.0826907904933334</v>
      </c>
      <c r="AU97" s="46">
        <f>AVERAGE('Raw data'!JL97:JQ97)</f>
        <v>1.8489412798481666</v>
      </c>
      <c r="AV97" s="13">
        <f>AVERAGE('Raw data'!JR97:JW97)</f>
        <v>0.45887792885300005</v>
      </c>
      <c r="AW97" s="16">
        <f>AVERAGE('Raw data'!JX97:KC97)</f>
        <v>3.8232976929366669</v>
      </c>
      <c r="AX97" s="54">
        <f>AVERAGE('Raw data'!KD97:KI97)</f>
        <v>2.1084499828016665</v>
      </c>
      <c r="AY97" s="13">
        <f>AVERAGE('Raw data'!KJ97:KO97)</f>
        <v>0.56993783682733334</v>
      </c>
      <c r="AZ97" s="43">
        <f>AVERAGE('Raw data'!KP97:KU97)</f>
        <v>3.162940486273333</v>
      </c>
      <c r="BA97" s="8">
        <f>AVERAGE('Raw data'!KV97:LA97)</f>
        <v>2.9293061765033332</v>
      </c>
      <c r="BB97" s="60">
        <f>AVERAGE('Raw data'!LB97:LG97)</f>
        <v>2.312483758925</v>
      </c>
      <c r="BC97" s="19">
        <f>AVERAGE('Raw data'!LH97:LM97)</f>
        <v>2.5993698072433333</v>
      </c>
      <c r="BD97" s="46">
        <f>AVERAGE('Raw data'!LN97:LS97)</f>
        <v>0.27804299592816661</v>
      </c>
      <c r="BE97" s="13">
        <f>AVERAGE('Raw data'!LT97:LY97)</f>
        <v>0.14668439616816664</v>
      </c>
      <c r="BF97" s="16">
        <f>AVERAGE('Raw data'!LZ97:ME97)</f>
        <v>1.1208120261872332</v>
      </c>
      <c r="BG97" s="54">
        <f>AVERAGE('Raw data'!MF97:MK97)</f>
        <v>-1.1838807761725006E-2</v>
      </c>
      <c r="BH97" s="13">
        <f>AVERAGE('Raw data'!ML97:MQ97)</f>
        <v>2.0144084632391666</v>
      </c>
      <c r="BI97" s="43">
        <f>AVERAGE('Raw data'!MR97:MW97)</f>
        <v>1.9868049669278334</v>
      </c>
      <c r="BJ97" s="8">
        <f>AVERAGE('Raw data'!MX97:NC97)</f>
        <v>0.85280441989533318</v>
      </c>
      <c r="BK97" s="60">
        <f>AVERAGE('Raw data'!ND97:NI97)</f>
        <v>0.86230465352483332</v>
      </c>
      <c r="BL97" s="19">
        <f>AVERAGE('Raw data'!NJ97:NO97)</f>
        <v>3.0453210830683326</v>
      </c>
      <c r="BM97" s="46">
        <f>AVERAGE('Raw data'!NP97:NU97)</f>
        <v>4.5148481162383334</v>
      </c>
      <c r="BN97" s="13">
        <f>AVERAGE('Raw data'!NV97:OA97)</f>
        <v>4.3576931381233335</v>
      </c>
      <c r="BO97" s="16">
        <f>AVERAGE('Raw data'!OB97:OG97)</f>
        <v>6.4351255257916655</v>
      </c>
      <c r="BP97" s="54">
        <f>AVERAGE('Raw data'!OH97:OM97)</f>
        <v>5.1245807758966668</v>
      </c>
      <c r="BQ97" s="13">
        <f>AVERAGE('Raw data'!ON97:OS97)</f>
        <v>5.0635864003500002</v>
      </c>
      <c r="BR97" s="43">
        <f>AVERAGE('Raw data'!OT97:OY97)</f>
        <v>5.1057338380816661</v>
      </c>
      <c r="BS97" s="8">
        <f>AVERAGE('Raw data'!OZ97:PE97)</f>
        <v>6.4478171157833346</v>
      </c>
      <c r="BT97" s="60">
        <f>AVERAGE('Raw data'!PF97:PK97)</f>
        <v>2.7421883201599999</v>
      </c>
      <c r="BU97" s="19">
        <f>AVERAGE('Raw data'!PL97:PQ97)</f>
        <v>4.9622845379500005</v>
      </c>
      <c r="BV97" s="46">
        <f>AVERAGE('Raw data'!PR96:PW96)</f>
        <v>5.5738600974099999</v>
      </c>
      <c r="BW97" s="13">
        <f>AVERAGE('Raw data'!PX97:QC97)</f>
        <v>2.8667588186250001</v>
      </c>
      <c r="BX97" s="16">
        <f>AVERAGE('Raw data'!QD97:QI97)</f>
        <v>3.6549057706199997</v>
      </c>
      <c r="BY97" s="54">
        <f>AVERAGE('Raw data'!QJ97:QO97)</f>
        <v>4.1110865847266664</v>
      </c>
      <c r="BZ97" s="13">
        <f>AVERAGE('Raw data'!QP97:QU97)</f>
        <v>3.6880393791199992</v>
      </c>
      <c r="CA97" s="43">
        <f>AVERAGE('Raw data'!QV97:RA97)</f>
        <v>5.4219782956433322</v>
      </c>
      <c r="CB97" s="8">
        <f>AVERAGE('Raw data'!RB97:RG97)</f>
        <v>5.1735359843566657</v>
      </c>
      <c r="CC97" s="60">
        <f>AVERAGE('Raw data'!RH97:RM97)</f>
        <v>4.9424842977516663</v>
      </c>
      <c r="CD97" s="19">
        <f>AVERAGE('Raw data'!RN97:RS97)</f>
        <v>6.8372781976050012</v>
      </c>
      <c r="CE97" s="46">
        <f>AVERAGE('Raw data'!RT97:RY97)</f>
        <v>5.5725127188366663</v>
      </c>
      <c r="CF97" s="13">
        <f>AVERAGE('Raw data'!RZ97:SE97)</f>
        <v>6.741585591633334</v>
      </c>
      <c r="CG97" s="16">
        <f>AVERAGE('Raw data'!SF97:SK97)</f>
        <v>5.1728711223616664</v>
      </c>
      <c r="CH97" s="54">
        <f>AVERAGE('Raw data'!SL97:SQ97)</f>
        <v>6.9426060199716675</v>
      </c>
      <c r="CI97" s="13">
        <f>AVERAGE('Raw data'!SR97:SW97)</f>
        <v>6.5570164394383328</v>
      </c>
      <c r="CJ97" s="43">
        <f>AVERAGE('Raw data'!SX97:TC97)</f>
        <v>6.1319459724433329</v>
      </c>
      <c r="CK97" s="8">
        <f>AVERAGE('Raw data'!TD97:TI97)</f>
        <v>3.9916904322316671</v>
      </c>
      <c r="CL97" s="60">
        <f>AVERAGE('Raw data'!TJ97:TO97)</f>
        <v>4.6790357224150005</v>
      </c>
      <c r="CM97" s="19">
        <f>AVERAGE('Raw data'!TP97:TU97)</f>
        <v>5.4439535490666664</v>
      </c>
      <c r="CP97" s="65">
        <f t="shared" si="8"/>
        <v>3.3506804876869096</v>
      </c>
      <c r="CQ97" s="13">
        <f t="shared" si="9"/>
        <v>2.5669864063245167</v>
      </c>
      <c r="CR97" s="19">
        <f t="shared" si="10"/>
        <v>3.918409877975856</v>
      </c>
    </row>
    <row r="98" spans="1:96" x14ac:dyDescent="0.25">
      <c r="A98" s="38">
        <f t="shared" si="11"/>
        <v>0.9300000000000006</v>
      </c>
      <c r="B98" s="65">
        <f>AVERAGE('Raw data'!B98:G98)</f>
        <v>0.16672636225430004</v>
      </c>
      <c r="C98" s="13">
        <f>AVERAGE('Raw data'!H98:M98)</f>
        <v>1.8404732897881668</v>
      </c>
      <c r="D98" s="16">
        <f>AVERAGE('Raw data'!N98:S98)</f>
        <v>-0.66008105635750003</v>
      </c>
      <c r="E98" s="54">
        <f>AVERAGE('Raw data'!T98:Y98)</f>
        <v>1.2214710281279999</v>
      </c>
      <c r="F98" s="13">
        <f>AVERAGE('Raw data'!Z98:AE98)</f>
        <v>-2.2246923339383335</v>
      </c>
      <c r="G98" s="43">
        <f>AVERAGE('Raw data'!AF98:AK98)</f>
        <v>6.7880832823116668</v>
      </c>
      <c r="H98" s="8">
        <f>AVERAGE('Raw data'!AL98:AQ98)</f>
        <v>0.82402540109166666</v>
      </c>
      <c r="I98" s="60">
        <f>AVERAGE('Raw data'!AR98:AW98)</f>
        <v>-9.792827632901667E-2</v>
      </c>
      <c r="J98" s="19">
        <f>AVERAGE('Raw data'!AX98:BC98)</f>
        <v>0.17193805644983337</v>
      </c>
      <c r="K98" s="65">
        <f>AVERAGE('Raw data'!BD98:BI98)</f>
        <v>2.5327166126183331</v>
      </c>
      <c r="L98" s="13">
        <f>AVERAGE('Raw data'!BJ98:BO98)</f>
        <v>2.565824440958</v>
      </c>
      <c r="M98" s="16">
        <f>AVERAGE('Raw data'!BP98:BU98)</f>
        <v>3.9038834174483328</v>
      </c>
      <c r="N98" s="54">
        <f>AVERAGE('Raw data'!BV98:CA98)</f>
        <v>2.1519296434526667</v>
      </c>
      <c r="O98" s="13">
        <f>AVERAGE('Raw data'!CB98:CG98)</f>
        <v>3.7762408509240002</v>
      </c>
      <c r="P98" s="43">
        <f>AVERAGE('Raw data'!CH98:CM98)</f>
        <v>4.7943916312850003</v>
      </c>
      <c r="Q98" s="8">
        <f>AVERAGE('Raw data'!CN98:CS98)</f>
        <v>4.1401060557366671</v>
      </c>
      <c r="R98" s="60">
        <f>AVERAGE('Raw data'!CT98:CY98)</f>
        <v>3.4786709483466667</v>
      </c>
      <c r="S98" s="19">
        <f>AVERAGE('Raw data'!CZ98:DE98)</f>
        <v>3.1853861943883328</v>
      </c>
      <c r="T98" s="46">
        <f>AVERAGE('Raw data'!DF98:DK98)</f>
        <v>3.1433187282100001</v>
      </c>
      <c r="U98" s="13">
        <f>AVERAGE('Raw data'!DL98:DQ98)</f>
        <v>2.3883286233758336</v>
      </c>
      <c r="V98" s="16">
        <f>AVERAGE('Raw data'!DR98:DW98)</f>
        <v>1.1034062721756983</v>
      </c>
      <c r="W98" s="54">
        <f>AVERAGE('Raw data'!DX98:EC98)</f>
        <v>3.1014675498016668</v>
      </c>
      <c r="X98" s="13">
        <f>AVERAGE('Raw data'!ED98:EI98)</f>
        <v>0.62653402815340986</v>
      </c>
      <c r="Y98" s="43">
        <f>AVERAGE('Raw data'!EJ98:EO98)</f>
        <v>5.9856425384683334</v>
      </c>
      <c r="Z98" s="8">
        <f>AVERAGE('Raw data'!EP98:EU98)</f>
        <v>1.1371863243983333</v>
      </c>
      <c r="AA98" s="60">
        <f>AVERAGE('Raw data'!EV98:FA98)</f>
        <v>2.3641274027033332</v>
      </c>
      <c r="AB98" s="19">
        <f>AVERAGE('Raw data'!FB98:FG98)</f>
        <v>0.16122573576866661</v>
      </c>
      <c r="AC98" s="46">
        <f>AVERAGE('Raw data'!FH98:FM98)</f>
        <v>6.0092473324116655</v>
      </c>
      <c r="AD98" s="13">
        <f>AVERAGE('Raw data'!FN98:FS98)</f>
        <v>1.4168396076806669</v>
      </c>
      <c r="AE98" s="16">
        <f>AVERAGE('Raw data'!FT98:FY98)</f>
        <v>5.6316750808583338</v>
      </c>
      <c r="AF98" s="54">
        <f>AVERAGE('Raw data'!FZ98:GE98)</f>
        <v>4.57003221035</v>
      </c>
      <c r="AG98" s="13">
        <f>AVERAGE('Raw data'!GF98:GK98)</f>
        <v>1.0135727004946666</v>
      </c>
      <c r="AH98" s="43">
        <f>AVERAGE('Raw data'!GL98:GQ98)</f>
        <v>2.1352804619083332</v>
      </c>
      <c r="AI98" s="8">
        <f>AVERAGE('Raw data'!GR98:GW98)</f>
        <v>3.0232559639216667</v>
      </c>
      <c r="AJ98" s="60">
        <f>AVERAGE('Raw data'!GX98:HC98)</f>
        <v>1.8072095161683333</v>
      </c>
      <c r="AK98" s="19">
        <f>AVERAGE('Raw data'!HD98:HI98)</f>
        <v>4.8758950169883333</v>
      </c>
      <c r="AL98" s="46">
        <f>AVERAGE('Raw data'!HJ98:HO98)</f>
        <v>4.6969659292700001</v>
      </c>
      <c r="AM98" s="13">
        <f>AVERAGE('Raw data'!HP98:HU98)</f>
        <v>2.9770825703933337</v>
      </c>
      <c r="AN98" s="16">
        <f>AVERAGE('Raw data'!HV98:IA98)</f>
        <v>4.4257907378683328</v>
      </c>
      <c r="AO98" s="54">
        <f>AVERAGE('Raw data'!IB98:IG98)</f>
        <v>3.8417171323316666</v>
      </c>
      <c r="AP98" s="13">
        <f>AVERAGE('Raw data'!IH98:IM98)</f>
        <v>2.5179316679650001</v>
      </c>
      <c r="AQ98" s="43">
        <f>AVERAGE('Raw data'!IN98:IS98)</f>
        <v>5.8089730525016661</v>
      </c>
      <c r="AR98" s="8">
        <f>AVERAGE('Raw data'!IT98:IY98)</f>
        <v>4.8253420718516669</v>
      </c>
      <c r="AS98" s="60">
        <f>AVERAGE('Raw data'!IZ98:JE98)</f>
        <v>3.3853731513016663</v>
      </c>
      <c r="AT98" s="19">
        <f>AVERAGE('Raw data'!JF98:JK98)</f>
        <v>3.4965656797066664</v>
      </c>
      <c r="AU98" s="46">
        <f>AVERAGE('Raw data'!JL98:JQ98)</f>
        <v>1.3005468939875</v>
      </c>
      <c r="AV98" s="13">
        <f>AVERAGE('Raw data'!JR98:JW98)</f>
        <v>-0.23010758042858667</v>
      </c>
      <c r="AW98" s="16">
        <f>AVERAGE('Raw data'!JX98:KC98)</f>
        <v>3.391944277286667</v>
      </c>
      <c r="AX98" s="54">
        <f>AVERAGE('Raw data'!KD98:KI98)</f>
        <v>1.6506507034114997</v>
      </c>
      <c r="AY98" s="13">
        <f>AVERAGE('Raw data'!KJ98:KO98)</f>
        <v>-0.13963448601523334</v>
      </c>
      <c r="AZ98" s="43">
        <f>AVERAGE('Raw data'!KP98:KU98)</f>
        <v>2.616023723878333</v>
      </c>
      <c r="BA98" s="8">
        <f>AVERAGE('Raw data'!KV98:LA98)</f>
        <v>2.3572947843866667</v>
      </c>
      <c r="BB98" s="60">
        <f>AVERAGE('Raw data'!LB98:LG98)</f>
        <v>1.9163984258966664</v>
      </c>
      <c r="BC98" s="19">
        <f>AVERAGE('Raw data'!LH98:LM98)</f>
        <v>1.9344525220000002</v>
      </c>
      <c r="BD98" s="46">
        <f>AVERAGE('Raw data'!LN98:LS98)</f>
        <v>-0.46005886552868347</v>
      </c>
      <c r="BE98" s="13">
        <f>AVERAGE('Raw data'!LT98:LY98)</f>
        <v>-0.4301025468114999</v>
      </c>
      <c r="BF98" s="16">
        <f>AVERAGE('Raw data'!LZ98:ME98)</f>
        <v>0.39074654852666657</v>
      </c>
      <c r="BG98" s="54">
        <f>AVERAGE('Raw data'!MF98:MK98)</f>
        <v>-0.74281473010874999</v>
      </c>
      <c r="BH98" s="13">
        <f>AVERAGE('Raw data'!ML98:MQ98)</f>
        <v>1.3251043890411667</v>
      </c>
      <c r="BI98" s="43">
        <f>AVERAGE('Raw data'!MR98:MW98)</f>
        <v>1.3568750828001666</v>
      </c>
      <c r="BJ98" s="8">
        <f>AVERAGE('Raw data'!MX98:NC98)</f>
        <v>0.40244840676633326</v>
      </c>
      <c r="BK98" s="60">
        <f>AVERAGE('Raw data'!ND98:NI98)</f>
        <v>0.33564336056516669</v>
      </c>
      <c r="BL98" s="19">
        <f>AVERAGE('Raw data'!NJ98:NO98)</f>
        <v>2.4580126824713333</v>
      </c>
      <c r="BM98" s="46">
        <f>AVERAGE('Raw data'!NP98:NU98)</f>
        <v>3.9895709005983329</v>
      </c>
      <c r="BN98" s="13">
        <f>AVERAGE('Raw data'!NV98:OA98)</f>
        <v>3.9310925137999999</v>
      </c>
      <c r="BO98" s="16">
        <f>AVERAGE('Raw data'!OB98:OG98)</f>
        <v>6.209215099811666</v>
      </c>
      <c r="BP98" s="54">
        <f>AVERAGE('Raw data'!OH98:OM98)</f>
        <v>4.7012225429200001</v>
      </c>
      <c r="BQ98" s="13">
        <f>AVERAGE('Raw data'!ON98:OS98)</f>
        <v>4.655495718718333</v>
      </c>
      <c r="BR98" s="43">
        <f>AVERAGE('Raw data'!OT98:OY98)</f>
        <v>4.8872770690916676</v>
      </c>
      <c r="BS98" s="8">
        <f>AVERAGE('Raw data'!OZ98:PE98)</f>
        <v>6.241747875213334</v>
      </c>
      <c r="BT98" s="60">
        <f>AVERAGE('Raw data'!PF98:PK98)</f>
        <v>2.4365363601849999</v>
      </c>
      <c r="BU98" s="19">
        <f>AVERAGE('Raw data'!PL98:PQ98)</f>
        <v>4.8032333509116674</v>
      </c>
      <c r="BV98" s="46">
        <f>AVERAGE('Raw data'!PR97:PW97)</f>
        <v>4.9369353313459996</v>
      </c>
      <c r="BW98" s="13">
        <f>AVERAGE('Raw data'!PX98:QC98)</f>
        <v>2.2387399654583331</v>
      </c>
      <c r="BX98" s="16">
        <f>AVERAGE('Raw data'!QD98:QI98)</f>
        <v>3.0520072253533335</v>
      </c>
      <c r="BY98" s="54">
        <f>AVERAGE('Raw data'!QJ98:QO98)</f>
        <v>3.5566409293783336</v>
      </c>
      <c r="BZ98" s="13">
        <f>AVERAGE('Raw data'!QP98:QU98)</f>
        <v>3.2506214869033339</v>
      </c>
      <c r="CA98" s="43">
        <f>AVERAGE('Raw data'!QV98:RA98)</f>
        <v>4.9346677962949999</v>
      </c>
      <c r="CB98" s="8">
        <f>AVERAGE('Raw data'!RB98:RG98)</f>
        <v>4.6609814480933336</v>
      </c>
      <c r="CC98" s="60">
        <f>AVERAGE('Raw data'!RH98:RM98)</f>
        <v>4.4775393168133331</v>
      </c>
      <c r="CD98" s="19">
        <f>AVERAGE('Raw data'!RN98:RS98)</f>
        <v>6.3599457581833336</v>
      </c>
      <c r="CE98" s="46">
        <f>AVERAGE('Raw data'!RT98:RY98)</f>
        <v>5.1208411840616668</v>
      </c>
      <c r="CF98" s="13">
        <f>AVERAGE('Raw data'!RZ98:SE98)</f>
        <v>6.4274855637533337</v>
      </c>
      <c r="CG98" s="16">
        <f>AVERAGE('Raw data'!SF98:SK98)</f>
        <v>4.865881959598334</v>
      </c>
      <c r="CH98" s="54">
        <f>AVERAGE('Raw data'!SL98:SQ98)</f>
        <v>6.514586153031666</v>
      </c>
      <c r="CI98" s="13">
        <f>AVERAGE('Raw data'!SR98:SW98)</f>
        <v>6.1825820183750002</v>
      </c>
      <c r="CJ98" s="43">
        <f>AVERAGE('Raw data'!SX98:TC98)</f>
        <v>5.6875792010633335</v>
      </c>
      <c r="CK98" s="8">
        <f>AVERAGE('Raw data'!TD98:TI98)</f>
        <v>3.5874620378033337</v>
      </c>
      <c r="CL98" s="60">
        <f>AVERAGE('Raw data'!TJ98:TO98)</f>
        <v>4.3065283250833337</v>
      </c>
      <c r="CM98" s="19">
        <f>AVERAGE('Raw data'!TP98:TU98)</f>
        <v>5.2080818247783336</v>
      </c>
      <c r="CP98" s="65">
        <f t="shared" si="8"/>
        <v>2.8838576940666094</v>
      </c>
      <c r="CQ98" s="13">
        <f t="shared" si="9"/>
        <v>2.1143533101781382</v>
      </c>
      <c r="CR98" s="19">
        <f t="shared" si="10"/>
        <v>3.4607966662772873</v>
      </c>
    </row>
    <row r="99" spans="1:96" x14ac:dyDescent="0.25">
      <c r="A99" s="38">
        <f t="shared" si="11"/>
        <v>0.94000000000000061</v>
      </c>
      <c r="B99" s="65">
        <f>AVERAGE('Raw data'!B99:G99)</f>
        <v>-0.12173118044963331</v>
      </c>
      <c r="C99" s="13">
        <f>AVERAGE('Raw data'!H99:M99)</f>
        <v>1.8025527948135001</v>
      </c>
      <c r="D99" s="16">
        <f>AVERAGE('Raw data'!N99:S99)</f>
        <v>-0.83517537892000004</v>
      </c>
      <c r="E99" s="54">
        <f>AVERAGE('Raw data'!T99:Y99)</f>
        <v>1.0804253413281668</v>
      </c>
      <c r="F99" s="13">
        <f>AVERAGE('Raw data'!Z99:AE99)</f>
        <v>-2.4703128329899999</v>
      </c>
      <c r="G99" s="43">
        <f>AVERAGE('Raw data'!AF99:AK99)</f>
        <v>7.8712208938533337</v>
      </c>
      <c r="H99" s="8">
        <f>AVERAGE('Raw data'!AL99:AQ99)</f>
        <v>0.76191747556050016</v>
      </c>
      <c r="I99" s="60">
        <f>AVERAGE('Raw data'!AR99:AW99)</f>
        <v>-4.2843392589433336E-2</v>
      </c>
      <c r="J99" s="19">
        <f>AVERAGE('Raw data'!AX99:BC99)</f>
        <v>0.14514257351550006</v>
      </c>
      <c r="K99" s="65">
        <f>AVERAGE('Raw data'!BD99:BI99)</f>
        <v>2.0696257321016667</v>
      </c>
      <c r="L99" s="13">
        <f>AVERAGE('Raw data'!BJ99:BO99)</f>
        <v>2.24698254204</v>
      </c>
      <c r="M99" s="16">
        <f>AVERAGE('Raw data'!BP99:BU99)</f>
        <v>3.5286008850733332</v>
      </c>
      <c r="N99" s="54">
        <f>AVERAGE('Raw data'!BV99:CA99)</f>
        <v>1.6219243756928108</v>
      </c>
      <c r="O99" s="13">
        <f>AVERAGE('Raw data'!CB99:CG99)</f>
        <v>3.2898119420979994</v>
      </c>
      <c r="P99" s="43">
        <f>AVERAGE('Raw data'!CH99:CM99)</f>
        <v>4.2730472103750001</v>
      </c>
      <c r="Q99" s="8">
        <f>AVERAGE('Raw data'!CN99:CS99)</f>
        <v>3.7100495560966671</v>
      </c>
      <c r="R99" s="60">
        <f>AVERAGE('Raw data'!CT99:CY99)</f>
        <v>3.1672818827633331</v>
      </c>
      <c r="S99" s="19">
        <f>AVERAGE('Raw data'!CZ99:DE99)</f>
        <v>2.9897878428300007</v>
      </c>
      <c r="T99" s="46">
        <f>AVERAGE('Raw data'!DF99:DK99)</f>
        <v>2.9503740119916664</v>
      </c>
      <c r="U99" s="13">
        <f>AVERAGE('Raw data'!DL99:DQ99)</f>
        <v>2.0642156668508336</v>
      </c>
      <c r="V99" s="16">
        <f>AVERAGE('Raw data'!DR99:DW99)</f>
        <v>0.83746477770283345</v>
      </c>
      <c r="W99" s="54">
        <f>AVERAGE('Raw data'!DX99:EC99)</f>
        <v>2.7997902019816667</v>
      </c>
      <c r="X99" s="13">
        <f>AVERAGE('Raw data'!ED99:EI99)</f>
        <v>0.15923174117933328</v>
      </c>
      <c r="Y99" s="43">
        <f>AVERAGE('Raw data'!EJ99:EO99)</f>
        <v>5.5628178946166678</v>
      </c>
      <c r="Z99" s="8">
        <f>AVERAGE('Raw data'!EP99:EU99)</f>
        <v>0.94695272972233335</v>
      </c>
      <c r="AA99" s="60">
        <f>AVERAGE('Raw data'!EV99:FA99)</f>
        <v>1.782481605211667</v>
      </c>
      <c r="AB99" s="19">
        <f>AVERAGE('Raw data'!FB99:FG99)</f>
        <v>-0.1956132891765</v>
      </c>
      <c r="AC99" s="46">
        <f>AVERAGE('Raw data'!FH99:FM99)</f>
        <v>5.786013660430001</v>
      </c>
      <c r="AD99" s="13">
        <f>AVERAGE('Raw data'!FN99:FS99)</f>
        <v>1.2378926841425</v>
      </c>
      <c r="AE99" s="16">
        <f>AVERAGE('Raw data'!FT99:FY99)</f>
        <v>4.9574288972216669</v>
      </c>
      <c r="AF99" s="54">
        <f>AVERAGE('Raw data'!FZ99:GE99)</f>
        <v>4.2050843183200008</v>
      </c>
      <c r="AG99" s="13">
        <f>AVERAGE('Raw data'!GF99:GK99)</f>
        <v>0.76337225034800005</v>
      </c>
      <c r="AH99" s="43">
        <f>AVERAGE('Raw data'!GL99:GQ99)</f>
        <v>1.7059615166990001</v>
      </c>
      <c r="AI99" s="8">
        <f>AVERAGE('Raw data'!GR99:GW99)</f>
        <v>2.6982626660666664</v>
      </c>
      <c r="AJ99" s="60">
        <f>AVERAGE('Raw data'!GX99:HC99)</f>
        <v>1.4285221852853336</v>
      </c>
      <c r="AK99" s="19">
        <f>AVERAGE('Raw data'!HD99:HI99)</f>
        <v>4.5314659738533338</v>
      </c>
      <c r="AL99" s="46">
        <f>AVERAGE('Raw data'!HJ99:HO99)</f>
        <v>4.3842212947200006</v>
      </c>
      <c r="AM99" s="13">
        <f>AVERAGE('Raw data'!HP99:HU99)</f>
        <v>2.6344031969700001</v>
      </c>
      <c r="AN99" s="16">
        <f>AVERAGE('Raw data'!HV99:IA99)</f>
        <v>4.0809031422933337</v>
      </c>
      <c r="AO99" s="54">
        <f>AVERAGE('Raw data'!IB99:IG99)</f>
        <v>3.3893241270366663</v>
      </c>
      <c r="AP99" s="13">
        <f>AVERAGE('Raw data'!IH99:IM99)</f>
        <v>2.0982049755244998</v>
      </c>
      <c r="AQ99" s="43">
        <f>AVERAGE('Raw data'!IN99:IS99)</f>
        <v>5.2225364971150006</v>
      </c>
      <c r="AR99" s="8">
        <f>AVERAGE('Raw data'!IT99:IY99)</f>
        <v>4.3819522285449999</v>
      </c>
      <c r="AS99" s="60">
        <f>AVERAGE('Raw data'!IZ99:JE99)</f>
        <v>3.0704629015916662</v>
      </c>
      <c r="AT99" s="19">
        <f>AVERAGE('Raw data'!JF99:JK99)</f>
        <v>3.0440239028116665</v>
      </c>
      <c r="AU99" s="46">
        <f>AVERAGE('Raw data'!JL99:JQ99)</f>
        <v>0.83511218527883324</v>
      </c>
      <c r="AV99" s="13">
        <f>AVERAGE('Raw data'!JR99:JW99)</f>
        <v>-0.70245271172371659</v>
      </c>
      <c r="AW99" s="16">
        <f>AVERAGE('Raw data'!JX99:KC99)</f>
        <v>2.9403401446349999</v>
      </c>
      <c r="AX99" s="54">
        <f>AVERAGE('Raw data'!KD99:KI99)</f>
        <v>1.2802026566113334</v>
      </c>
      <c r="AY99" s="13">
        <f>AVERAGE('Raw data'!KJ99:KO99)</f>
        <v>-0.77488055298666658</v>
      </c>
      <c r="AZ99" s="43">
        <f>AVERAGE('Raw data'!KP99:KU99)</f>
        <v>2.193679575125</v>
      </c>
      <c r="BA99" s="8">
        <f>AVERAGE('Raw data'!KV99:LA99)</f>
        <v>1.8803455066674999</v>
      </c>
      <c r="BB99" s="60">
        <f>AVERAGE('Raw data'!LB99:LG99)</f>
        <v>1.5082369158658331</v>
      </c>
      <c r="BC99" s="19">
        <f>AVERAGE('Raw data'!LH99:LM99)</f>
        <v>1.4090750849256668</v>
      </c>
      <c r="BD99" s="46">
        <f>AVERAGE('Raw data'!LN99:LS99)</f>
        <v>-1.0394185745841418</v>
      </c>
      <c r="BE99" s="13">
        <f>AVERAGE('Raw data'!LT99:LY99)</f>
        <v>-0.82556895329383329</v>
      </c>
      <c r="BF99" s="16">
        <f>AVERAGE('Raw data'!LZ99:ME99)</f>
        <v>-0.21439799229283332</v>
      </c>
      <c r="BG99" s="54">
        <f>AVERAGE('Raw data'!MF99:MK99)</f>
        <v>-1.3804104787095</v>
      </c>
      <c r="BH99" s="13">
        <f>AVERAGE('Raw data'!ML99:MQ99)</f>
        <v>0.73018324649623345</v>
      </c>
      <c r="BI99" s="43">
        <f>AVERAGE('Raw data'!MR99:MW99)</f>
        <v>0.90328633517116652</v>
      </c>
      <c r="BJ99" s="8">
        <f>AVERAGE('Raw data'!MX99:NC99)</f>
        <v>9.7798931152349985E-2</v>
      </c>
      <c r="BK99" s="60">
        <f>AVERAGE('Raw data'!ND99:NI99)</f>
        <v>-0.1027058718105</v>
      </c>
      <c r="BL99" s="19">
        <f>AVERAGE('Raw data'!NJ99:NO99)</f>
        <v>1.947402011703333</v>
      </c>
      <c r="BM99" s="46">
        <f>AVERAGE('Raw data'!NP99:NU99)</f>
        <v>3.4583700911199995</v>
      </c>
      <c r="BN99" s="13">
        <f>AVERAGE('Raw data'!NV99:OA99)</f>
        <v>3.4203587452583335</v>
      </c>
      <c r="BO99" s="16">
        <f>AVERAGE('Raw data'!OB99:OG99)</f>
        <v>6.1513790289533326</v>
      </c>
      <c r="BP99" s="54">
        <f>AVERAGE('Raw data'!OH99:OM99)</f>
        <v>4.3513525311150003</v>
      </c>
      <c r="BQ99" s="13">
        <f>AVERAGE('Raw data'!ON99:OS99)</f>
        <v>4.2291260198750003</v>
      </c>
      <c r="BR99" s="43">
        <f>AVERAGE('Raw data'!OT99:OY99)</f>
        <v>4.7101171167683331</v>
      </c>
      <c r="BS99" s="8">
        <f>AVERAGE('Raw data'!OZ99:PE99)</f>
        <v>6.0348005421950006</v>
      </c>
      <c r="BT99" s="60">
        <f>AVERAGE('Raw data'!PF99:PK99)</f>
        <v>2.2329509584116667</v>
      </c>
      <c r="BU99" s="19">
        <f>AVERAGE('Raw data'!PL99:PQ99)</f>
        <v>4.6030407079066666</v>
      </c>
      <c r="BV99" s="46">
        <f>AVERAGE('Raw data'!PR98:PW98)</f>
        <v>4.2583081874859996</v>
      </c>
      <c r="BW99" s="13">
        <f>AVERAGE('Raw data'!PX99:QC99)</f>
        <v>1.7579379677771667</v>
      </c>
      <c r="BX99" s="16">
        <f>AVERAGE('Raw data'!QD99:QI99)</f>
        <v>2.5401228642483331</v>
      </c>
      <c r="BY99" s="54">
        <f>AVERAGE('Raw data'!QJ99:QO99)</f>
        <v>3.11057275295</v>
      </c>
      <c r="BZ99" s="13">
        <f>AVERAGE('Raw data'!QP99:QU99)</f>
        <v>2.9763227470733331</v>
      </c>
      <c r="CA99" s="43">
        <f>AVERAGE('Raw data'!QV99:RA99)</f>
        <v>4.5749423344916664</v>
      </c>
      <c r="CB99" s="8">
        <f>AVERAGE('Raw data'!RB99:RG99)</f>
        <v>4.1583583418550001</v>
      </c>
      <c r="CC99" s="60">
        <f>AVERAGE('Raw data'!RH99:RM99)</f>
        <v>4.0137489660566672</v>
      </c>
      <c r="CD99" s="19">
        <f>AVERAGE('Raw data'!RN99:RS99)</f>
        <v>5.9489883931483334</v>
      </c>
      <c r="CE99" s="46">
        <f>AVERAGE('Raw data'!RT99:RY99)</f>
        <v>4.7224085807800007</v>
      </c>
      <c r="CF99" s="13">
        <f>AVERAGE('Raw data'!RZ99:SE99)</f>
        <v>6.1943294382083325</v>
      </c>
      <c r="CG99" s="16">
        <f>AVERAGE('Raw data'!SF99:SK99)</f>
        <v>4.5698995272316667</v>
      </c>
      <c r="CH99" s="54">
        <f>AVERAGE('Raw data'!SL99:SQ99)</f>
        <v>6.1044275236133325</v>
      </c>
      <c r="CI99" s="13">
        <f>AVERAGE('Raw data'!SR99:SW99)</f>
        <v>5.8641431824349999</v>
      </c>
      <c r="CJ99" s="43">
        <f>AVERAGE('Raw data'!SX99:TC99)</f>
        <v>5.3026614952066664</v>
      </c>
      <c r="CK99" s="8">
        <f>AVERAGE('Raw data'!TD99:TI99)</f>
        <v>3.2053473687183338</v>
      </c>
      <c r="CL99" s="60">
        <f>AVERAGE('Raw data'!TJ99:TO99)</f>
        <v>4.0631331841133331</v>
      </c>
      <c r="CM99" s="19">
        <f>AVERAGE('Raw data'!TP99:TU99)</f>
        <v>4.8203792850183333</v>
      </c>
      <c r="CP99" s="65">
        <f t="shared" si="8"/>
        <v>2.48946642300703</v>
      </c>
      <c r="CQ99" s="13">
        <f t="shared" si="9"/>
        <v>1.7551870474502425</v>
      </c>
      <c r="CR99" s="19">
        <f t="shared" si="10"/>
        <v>3.1153666646099749</v>
      </c>
    </row>
    <row r="100" spans="1:96" x14ac:dyDescent="0.25">
      <c r="A100" s="38">
        <f t="shared" si="11"/>
        <v>0.95000000000000062</v>
      </c>
      <c r="B100" s="65">
        <f>AVERAGE('Raw data'!B100:G100)</f>
        <v>-0.31205056261624836</v>
      </c>
      <c r="C100" s="13">
        <f>AVERAGE('Raw data'!H100:M100)</f>
        <v>1.857255973915833</v>
      </c>
      <c r="D100" s="16">
        <f>AVERAGE('Raw data'!N100:S100)</f>
        <v>-0.95993080586250012</v>
      </c>
      <c r="E100" s="54">
        <f>AVERAGE('Raw data'!T100:Y100)</f>
        <v>1.0445809349418334</v>
      </c>
      <c r="F100" s="13">
        <f>AVERAGE('Raw data'!Z100:AE100)</f>
        <v>-2.4924956639616664</v>
      </c>
      <c r="G100" s="43">
        <f>AVERAGE('Raw data'!AF100:AK100)</f>
        <v>9.2775529821733347</v>
      </c>
      <c r="H100" s="8">
        <f>AVERAGE('Raw data'!AL100:AQ100)</f>
        <v>0.85854285508325001</v>
      </c>
      <c r="I100" s="60">
        <f>AVERAGE('Raw data'!AR100:AW100)</f>
        <v>9.5874607980950002E-2</v>
      </c>
      <c r="J100" s="19">
        <f>AVERAGE('Raw data'!AX100:BC100)</f>
        <v>0.28102462242033338</v>
      </c>
      <c r="K100" s="65">
        <f>AVERAGE('Raw data'!BD100:BI100)</f>
        <v>1.6746753066761668</v>
      </c>
      <c r="L100" s="13">
        <f>AVERAGE('Raw data'!BJ100:BO100)</f>
        <v>1.9685029590126</v>
      </c>
      <c r="M100" s="16">
        <f>AVERAGE('Raw data'!BP100:BU100)</f>
        <v>3.2223603775100003</v>
      </c>
      <c r="N100" s="54">
        <f>AVERAGE('Raw data'!BV100:CA100)</f>
        <v>1.1409106512878333</v>
      </c>
      <c r="O100" s="13">
        <f>AVERAGE('Raw data'!CB100:CG100)</f>
        <v>2.89285114646</v>
      </c>
      <c r="P100" s="43">
        <f>AVERAGE('Raw data'!CH100:CM100)</f>
        <v>3.8508228182783331</v>
      </c>
      <c r="Q100" s="8">
        <f>AVERAGE('Raw data'!CN100:CS100)</f>
        <v>3.3214539468283335</v>
      </c>
      <c r="R100" s="60">
        <f>AVERAGE('Raw data'!CT100:CY100)</f>
        <v>2.9049225628383333</v>
      </c>
      <c r="S100" s="19">
        <f>AVERAGE('Raw data'!CZ100:DE100)</f>
        <v>2.7589231491083335</v>
      </c>
      <c r="T100" s="46">
        <f>AVERAGE('Raw data'!DF100:DK100)</f>
        <v>2.8397390266250002</v>
      </c>
      <c r="U100" s="13">
        <f>AVERAGE('Raw data'!DL100:DQ100)</f>
        <v>1.7745236476256665</v>
      </c>
      <c r="V100" s="16">
        <f>AVERAGE('Raw data'!DR100:DW100)</f>
        <v>0.59858644182516674</v>
      </c>
      <c r="W100" s="54">
        <f>AVERAGE('Raw data'!DX100:EC100)</f>
        <v>2.5513993223516667</v>
      </c>
      <c r="X100" s="13">
        <f>AVERAGE('Raw data'!ED100:EI100)</f>
        <v>-0.22213016084300005</v>
      </c>
      <c r="Y100" s="43">
        <f>AVERAGE('Raw data'!EJ100:EO100)</f>
        <v>5.3273794829850001</v>
      </c>
      <c r="Z100" s="8">
        <f>AVERAGE('Raw data'!EP100:EU100)</f>
        <v>0.66719499813989991</v>
      </c>
      <c r="AA100" s="60">
        <f>AVERAGE('Raw data'!EV100:FA100)</f>
        <v>1.3983161757394997</v>
      </c>
      <c r="AB100" s="19">
        <f>AVERAGE('Raw data'!FB100:FG100)</f>
        <v>-0.32598546408183338</v>
      </c>
      <c r="AC100" s="46">
        <f>AVERAGE('Raw data'!FH100:FM100)</f>
        <v>5.6503889401766658</v>
      </c>
      <c r="AD100" s="13">
        <f>AVERAGE('Raw data'!FN100:FS100)</f>
        <v>1.0338383470978332</v>
      </c>
      <c r="AE100" s="16">
        <f>AVERAGE('Raw data'!FT100:FY100)</f>
        <v>4.34953157107</v>
      </c>
      <c r="AF100" s="54">
        <f>AVERAGE('Raw data'!FZ100:GE100)</f>
        <v>3.9430406312150001</v>
      </c>
      <c r="AG100" s="13">
        <f>AVERAGE('Raw data'!GF100:GK100)</f>
        <v>0.3771983745596667</v>
      </c>
      <c r="AH100" s="43">
        <f>AVERAGE('Raw data'!GL100:GQ100)</f>
        <v>1.4212301554776667</v>
      </c>
      <c r="AI100" s="8">
        <f>AVERAGE('Raw data'!GR100:GW100)</f>
        <v>2.4332037399200002</v>
      </c>
      <c r="AJ100" s="60">
        <f>AVERAGE('Raw data'!GX100:HC100)</f>
        <v>1.0886291049428334</v>
      </c>
      <c r="AK100" s="19">
        <f>AVERAGE('Raw data'!HD100:HI100)</f>
        <v>4.1962409893683335</v>
      </c>
      <c r="AL100" s="46">
        <f>AVERAGE('Raw data'!HJ100:HO100)</f>
        <v>4.2154107093816666</v>
      </c>
      <c r="AM100" s="13">
        <f>AVERAGE('Raw data'!HP100:HU100)</f>
        <v>2.4257529973999996</v>
      </c>
      <c r="AN100" s="16">
        <f>AVERAGE('Raw data'!HV100:IA100)</f>
        <v>3.7882406254599998</v>
      </c>
      <c r="AO100" s="54">
        <f>AVERAGE('Raw data'!IB100:IG100)</f>
        <v>3.0742938707266663</v>
      </c>
      <c r="AP100" s="13">
        <f>AVERAGE('Raw data'!IH100:IM100)</f>
        <v>1.8222889145196666</v>
      </c>
      <c r="AQ100" s="43">
        <f>AVERAGE('Raw data'!IN100:IS100)</f>
        <v>4.7823100248949997</v>
      </c>
      <c r="AR100" s="8">
        <f>AVERAGE('Raw data'!IT100:IY100)</f>
        <v>3.9995699286449997</v>
      </c>
      <c r="AS100" s="60">
        <f>AVERAGE('Raw data'!IZ100:JE100)</f>
        <v>2.9270389755583337</v>
      </c>
      <c r="AT100" s="19">
        <f>AVERAGE('Raw data'!JF100:JK100)</f>
        <v>2.7462721536533334</v>
      </c>
      <c r="AU100" s="46">
        <f>AVERAGE('Raw data'!JL100:JQ100)</f>
        <v>0.47069119481849997</v>
      </c>
      <c r="AV100" s="13">
        <f>AVERAGE('Raw data'!JR100:JW100)</f>
        <v>-1.0437444103251667</v>
      </c>
      <c r="AW100" s="16">
        <f>AVERAGE('Raw data'!JX100:KC100)</f>
        <v>2.621775547665</v>
      </c>
      <c r="AX100" s="54">
        <f>AVERAGE('Raw data'!KD100:KI100)</f>
        <v>1.0033269893993</v>
      </c>
      <c r="AY100" s="13">
        <f>AVERAGE('Raw data'!KJ100:KO100)</f>
        <v>-1.2782061714677833</v>
      </c>
      <c r="AZ100" s="43">
        <f>AVERAGE('Raw data'!KP100:KU100)</f>
        <v>1.8242700129741667</v>
      </c>
      <c r="BA100" s="8">
        <f>AVERAGE('Raw data'!KV100:LA100)</f>
        <v>1.5569648340339999</v>
      </c>
      <c r="BB100" s="60">
        <f>AVERAGE('Raw data'!LB100:LG100)</f>
        <v>1.2106130113191667</v>
      </c>
      <c r="BC100" s="19">
        <f>AVERAGE('Raw data'!LH100:LM100)</f>
        <v>0.92394303629750008</v>
      </c>
      <c r="BD100" s="46">
        <f>AVERAGE('Raw data'!LN100:LS100)</f>
        <v>-1.5803973490998333</v>
      </c>
      <c r="BE100" s="13">
        <f>AVERAGE('Raw data'!LT100:LY100)</f>
        <v>-1.1197075146872331</v>
      </c>
      <c r="BF100" s="16">
        <f>AVERAGE('Raw data'!LZ100:ME100)</f>
        <v>-0.65516895254366669</v>
      </c>
      <c r="BG100" s="54">
        <f>AVERAGE('Raw data'!MF100:MK100)</f>
        <v>-1.8594254195675002</v>
      </c>
      <c r="BH100" s="13">
        <f>AVERAGE('Raw data'!ML100:MQ100)</f>
        <v>0.3827947526553333</v>
      </c>
      <c r="BI100" s="43">
        <f>AVERAGE('Raw data'!MR100:MW100)</f>
        <v>0.52778520236466664</v>
      </c>
      <c r="BJ100" s="8">
        <f>AVERAGE('Raw data'!MX100:NC100)</f>
        <v>-7.8330176572666652E-2</v>
      </c>
      <c r="BK100" s="60">
        <f>AVERAGE('Raw data'!ND100:NI100)</f>
        <v>-0.4110781915485</v>
      </c>
      <c r="BL100" s="19">
        <f>AVERAGE('Raw data'!NJ100:NO100)</f>
        <v>1.5295347889283333</v>
      </c>
      <c r="BM100" s="46">
        <f>AVERAGE('Raw data'!NP100:NU100)</f>
        <v>3.0783998489383335</v>
      </c>
      <c r="BN100" s="13">
        <f>AVERAGE('Raw data'!NV100:OA100)</f>
        <v>3.0535811344799999</v>
      </c>
      <c r="BO100" s="16">
        <f>AVERAGE('Raw data'!OB100:OG100)</f>
        <v>6.0739745577166664</v>
      </c>
      <c r="BP100" s="54">
        <f>AVERAGE('Raw data'!OH100:OM100)</f>
        <v>4.0726463754966664</v>
      </c>
      <c r="BQ100" s="13">
        <f>AVERAGE('Raw data'!ON100:OS100)</f>
        <v>3.8979436357800004</v>
      </c>
      <c r="BR100" s="43">
        <f>AVERAGE('Raw data'!OT100:OY100)</f>
        <v>4.5864632765449995</v>
      </c>
      <c r="BS100" s="8">
        <f>AVERAGE('Raw data'!OZ100:PE100)</f>
        <v>5.9423148234683341</v>
      </c>
      <c r="BT100" s="60">
        <f>AVERAGE('Raw data'!PF100:PK100)</f>
        <v>2.1688885877516668</v>
      </c>
      <c r="BU100" s="19">
        <f>AVERAGE('Raw data'!PL100:PQ100)</f>
        <v>4.6189408540733341</v>
      </c>
      <c r="BV100" s="46">
        <f>AVERAGE('Raw data'!PR99:PW99)</f>
        <v>3.6870455856300004</v>
      </c>
      <c r="BW100" s="13">
        <f>AVERAGE('Raw data'!PX100:QC100)</f>
        <v>1.4025308302297832</v>
      </c>
      <c r="BX100" s="16">
        <f>AVERAGE('Raw data'!QD100:QI100)</f>
        <v>2.094689157605</v>
      </c>
      <c r="BY100" s="54">
        <f>AVERAGE('Raw data'!QJ100:QO100)</f>
        <v>2.7901214102916665</v>
      </c>
      <c r="BZ100" s="13">
        <f>AVERAGE('Raw data'!QP100:QU100)</f>
        <v>2.7805429677149998</v>
      </c>
      <c r="CA100" s="43">
        <f>AVERAGE('Raw data'!QV100:RA100)</f>
        <v>4.2838772356516666</v>
      </c>
      <c r="CB100" s="8">
        <f>AVERAGE('Raw data'!RB100:RG100)</f>
        <v>3.7931602676716669</v>
      </c>
      <c r="CC100" s="60">
        <f>AVERAGE('Raw data'!RH100:RM100)</f>
        <v>3.5948957264433332</v>
      </c>
      <c r="CD100" s="19">
        <f>AVERAGE('Raw data'!RN100:RS100)</f>
        <v>5.5208258787799993</v>
      </c>
      <c r="CE100" s="46">
        <f>AVERAGE('Raw data'!RT100:RY100)</f>
        <v>4.4710788766549996</v>
      </c>
      <c r="CF100" s="13">
        <f>AVERAGE('Raw data'!RZ100:SE100)</f>
        <v>6.0058035135283339</v>
      </c>
      <c r="CG100" s="16">
        <f>AVERAGE('Raw data'!SF100:SK100)</f>
        <v>4.4284053504466669</v>
      </c>
      <c r="CH100" s="54">
        <f>AVERAGE('Raw data'!SL100:SQ100)</f>
        <v>5.7330382545799994</v>
      </c>
      <c r="CI100" s="13">
        <f>AVERAGE('Raw data'!SR100:SW100)</f>
        <v>5.5697436690333335</v>
      </c>
      <c r="CJ100" s="43">
        <f>AVERAGE('Raw data'!SX100:TC100)</f>
        <v>5.06289661924</v>
      </c>
      <c r="CK100" s="8">
        <f>AVERAGE('Raw data'!TD100:TI100)</f>
        <v>2.9080107524991665</v>
      </c>
      <c r="CL100" s="60">
        <f>AVERAGE('Raw data'!TJ100:TO100)</f>
        <v>3.8493595838549997</v>
      </c>
      <c r="CM100" s="19">
        <f>AVERAGE('Raw data'!TP100:TU100)</f>
        <v>4.6562098244833336</v>
      </c>
      <c r="CP100" s="65">
        <f t="shared" si="8"/>
        <v>2.1853189334195533</v>
      </c>
      <c r="CQ100" s="13">
        <f t="shared" si="9"/>
        <v>1.4899035643198237</v>
      </c>
      <c r="CR100" s="19">
        <f t="shared" si="10"/>
        <v>2.8782076127944016</v>
      </c>
    </row>
    <row r="101" spans="1:96" x14ac:dyDescent="0.25">
      <c r="A101" s="38">
        <f t="shared" si="11"/>
        <v>0.96000000000000063</v>
      </c>
      <c r="B101" s="65">
        <f>AVERAGE('Raw data'!B101:G101)</f>
        <v>-0.41169458743216669</v>
      </c>
      <c r="C101" s="13">
        <f>AVERAGE('Raw data'!H101:M101)</f>
        <v>2.2187385125966665</v>
      </c>
      <c r="D101" s="16">
        <f>AVERAGE('Raw data'!N101:S101)</f>
        <v>-0.94020528137824999</v>
      </c>
      <c r="E101" s="54">
        <f>AVERAGE('Raw data'!T101:Y101)</f>
        <v>1.0615128668156668</v>
      </c>
      <c r="F101" s="13">
        <f>AVERAGE('Raw data'!Z101:AE101)</f>
        <v>-2.3746962515500001</v>
      </c>
      <c r="G101" s="43">
        <f>AVERAGE('Raw data'!AF101:AK101)</f>
        <v>10.570258165993334</v>
      </c>
      <c r="H101" s="8">
        <f>AVERAGE('Raw data'!AL101:AQ101)</f>
        <v>1.0117115122098166</v>
      </c>
      <c r="I101" s="60">
        <f>AVERAGE('Raw data'!AR101:AW101)</f>
        <v>0.25568196307850005</v>
      </c>
      <c r="J101" s="19">
        <f>AVERAGE('Raw data'!AX101:BC101)</f>
        <v>0.48908569494846671</v>
      </c>
      <c r="K101" s="65">
        <f>AVERAGE('Raw data'!BD101:BI101)</f>
        <v>1.2965902669230165</v>
      </c>
      <c r="L101" s="13">
        <f>AVERAGE('Raw data'!BJ101:BO101)</f>
        <v>1.6797289781564</v>
      </c>
      <c r="M101" s="16">
        <f>AVERAGE('Raw data'!BP101:BU101)</f>
        <v>2.9568201772399996</v>
      </c>
      <c r="N101" s="54">
        <f>AVERAGE('Raw data'!BV101:CA101)</f>
        <v>0.69746908187716672</v>
      </c>
      <c r="O101" s="13">
        <f>AVERAGE('Raw data'!CB101:CG101)</f>
        <v>2.5118257684719998</v>
      </c>
      <c r="P101" s="43">
        <f>AVERAGE('Raw data'!CH101:CM101)</f>
        <v>3.4552682034149993</v>
      </c>
      <c r="Q101" s="8">
        <f>AVERAGE('Raw data'!CN101:CS101)</f>
        <v>2.9869533634181664</v>
      </c>
      <c r="R101" s="60">
        <f>AVERAGE('Raw data'!CT101:CY101)</f>
        <v>2.6236717700949996</v>
      </c>
      <c r="S101" s="19">
        <f>AVERAGE('Raw data'!CZ101:DE101)</f>
        <v>2.6611685792616666</v>
      </c>
      <c r="T101" s="46">
        <f>AVERAGE('Raw data'!DF101:DK101)</f>
        <v>2.7283288272233333</v>
      </c>
      <c r="U101" s="13">
        <f>AVERAGE('Raw data'!DL101:DQ101)</f>
        <v>1.6277917901678336</v>
      </c>
      <c r="V101" s="16">
        <f>AVERAGE('Raw data'!DR101:DW101)</f>
        <v>0.42364292591800007</v>
      </c>
      <c r="W101" s="54">
        <f>AVERAGE('Raw data'!DX101:EC101)</f>
        <v>2.3435852185899999</v>
      </c>
      <c r="X101" s="13">
        <f>AVERAGE('Raw data'!ED101:EI101)</f>
        <v>-0.5076325146838333</v>
      </c>
      <c r="Y101" s="43">
        <f>AVERAGE('Raw data'!EJ101:EO101)</f>
        <v>5.3620561408983329</v>
      </c>
      <c r="Z101" s="8">
        <f>AVERAGE('Raw data'!EP101:EU101)</f>
        <v>0.60336825494939983</v>
      </c>
      <c r="AA101" s="60">
        <f>AVERAGE('Raw data'!EV101:FA101)</f>
        <v>1.1824813632178333</v>
      </c>
      <c r="AB101" s="19">
        <f>AVERAGE('Raw data'!FB101:FG101)</f>
        <v>-0.39910072445916667</v>
      </c>
      <c r="AC101" s="46">
        <f>AVERAGE('Raw data'!FH101:FM101)</f>
        <v>5.4797700373350002</v>
      </c>
      <c r="AD101" s="13">
        <f>AVERAGE('Raw data'!FN101:FS101)</f>
        <v>0.70620230356799996</v>
      </c>
      <c r="AE101" s="16">
        <f>AVERAGE('Raw data'!FT101:FY101)</f>
        <v>3.9291645526900001</v>
      </c>
      <c r="AF101" s="54">
        <f>AVERAGE('Raw data'!FZ101:GE101)</f>
        <v>3.5888072347666671</v>
      </c>
      <c r="AG101" s="13">
        <f>AVERAGE('Raw data'!GF101:GK101)</f>
        <v>0.11832450926084999</v>
      </c>
      <c r="AH101" s="43">
        <f>AVERAGE('Raw data'!GL101:GQ101)</f>
        <v>0.95022593352933338</v>
      </c>
      <c r="AI101" s="8">
        <f>AVERAGE('Raw data'!GR101:GW101)</f>
        <v>2.0808597556749997</v>
      </c>
      <c r="AJ101" s="60">
        <f>AVERAGE('Raw data'!GX101:HC101)</f>
        <v>0.70611888050978333</v>
      </c>
      <c r="AK101" s="19">
        <f>AVERAGE('Raw data'!HD101:HI101)</f>
        <v>3.81107676824</v>
      </c>
      <c r="AL101" s="46">
        <f>AVERAGE('Raw data'!HJ101:HO101)</f>
        <v>4.0669401613866665</v>
      </c>
      <c r="AM101" s="13">
        <f>AVERAGE('Raw data'!HP101:HU101)</f>
        <v>2.3050995016116667</v>
      </c>
      <c r="AN101" s="16">
        <f>AVERAGE('Raw data'!HV101:IA101)</f>
        <v>3.5190941699333336</v>
      </c>
      <c r="AO101" s="54">
        <f>AVERAGE('Raw data'!IB101:IG101)</f>
        <v>2.7795859106383332</v>
      </c>
      <c r="AP101" s="13">
        <f>AVERAGE('Raw data'!IH101:IM101)</f>
        <v>1.5365460401764999</v>
      </c>
      <c r="AQ101" s="43">
        <f>AVERAGE('Raw data'!IN101:IS101)</f>
        <v>4.3073270416266665</v>
      </c>
      <c r="AR101" s="8">
        <f>AVERAGE('Raw data'!IT101:IY101)</f>
        <v>3.7214149045933334</v>
      </c>
      <c r="AS101" s="60">
        <f>AVERAGE('Raw data'!IZ101:JE101)</f>
        <v>2.8911523747449999</v>
      </c>
      <c r="AT101" s="19">
        <f>AVERAGE('Raw data'!JF101:JK101)</f>
        <v>2.5609179258350001</v>
      </c>
      <c r="AU101" s="46">
        <f>AVERAGE('Raw data'!JL101:JQ101)</f>
        <v>0.24062431732683334</v>
      </c>
      <c r="AV101" s="13">
        <f>AVERAGE('Raw data'!JR101:JW101)</f>
        <v>-1.3404402460638334</v>
      </c>
      <c r="AW101" s="16">
        <f>AVERAGE('Raw data'!JX101:KC101)</f>
        <v>2.4541987880066665</v>
      </c>
      <c r="AX101" s="54">
        <f>AVERAGE('Raw data'!KD101:KI101)</f>
        <v>0.73410438130199995</v>
      </c>
      <c r="AY101" s="13">
        <f>AVERAGE('Raw data'!KJ101:KO101)</f>
        <v>-1.7210728641359998</v>
      </c>
      <c r="AZ101" s="43">
        <f>AVERAGE('Raw data'!KP101:KU101)</f>
        <v>1.4725955414780001</v>
      </c>
      <c r="BA101" s="8">
        <f>AVERAGE('Raw data'!KV101:LA101)</f>
        <v>1.2136887578176665</v>
      </c>
      <c r="BB101" s="60">
        <f>AVERAGE('Raw data'!LB101:LG101)</f>
        <v>0.84510760595366674</v>
      </c>
      <c r="BC101" s="19">
        <f>AVERAGE('Raw data'!LH101:LM101)</f>
        <v>0.48847641517633339</v>
      </c>
      <c r="BD101" s="46">
        <f>AVERAGE('Raw data'!LN101:LS101)</f>
        <v>-1.9417685802758335</v>
      </c>
      <c r="BE101" s="13">
        <f>AVERAGE('Raw data'!LT101:LY101)</f>
        <v>-1.2692065999911666</v>
      </c>
      <c r="BF101" s="16">
        <f>AVERAGE('Raw data'!LZ101:ME101)</f>
        <v>-0.96763903697433318</v>
      </c>
      <c r="BG101" s="54">
        <f>AVERAGE('Raw data'!MF101:MK101)</f>
        <v>-2.2713332951075</v>
      </c>
      <c r="BH101" s="13">
        <f>AVERAGE('Raw data'!ML101:MQ101)</f>
        <v>-9.3107128740666692E-2</v>
      </c>
      <c r="BI101" s="43">
        <f>AVERAGE('Raw data'!MR101:MW101)</f>
        <v>0.28362881700216663</v>
      </c>
      <c r="BJ101" s="8">
        <f>AVERAGE('Raw data'!MX101:NC101)</f>
        <v>-0.15680680890949997</v>
      </c>
      <c r="BK101" s="60">
        <f>AVERAGE('Raw data'!ND101:NI101)</f>
        <v>-0.64082328041466663</v>
      </c>
      <c r="BL101" s="19">
        <f>AVERAGE('Raw data'!NJ101:NO101)</f>
        <v>1.1885126174468332</v>
      </c>
      <c r="BM101" s="46">
        <f>AVERAGE('Raw data'!NP101:NU101)</f>
        <v>2.8581817905116669</v>
      </c>
      <c r="BN101" s="13">
        <f>AVERAGE('Raw data'!NV101:OA101)</f>
        <v>2.8365184013033335</v>
      </c>
      <c r="BO101" s="16">
        <f>AVERAGE('Raw data'!OB101:OG101)</f>
        <v>6.0643173281366671</v>
      </c>
      <c r="BP101" s="54">
        <f>AVERAGE('Raw data'!OH101:OM101)</f>
        <v>3.6507935317383335</v>
      </c>
      <c r="BQ101" s="13">
        <f>AVERAGE('Raw data'!ON101:OS101)</f>
        <v>3.5701745883616667</v>
      </c>
      <c r="BR101" s="43">
        <f>AVERAGE('Raw data'!OT101:OY101)</f>
        <v>4.5451619243633337</v>
      </c>
      <c r="BS101" s="8">
        <f>AVERAGE('Raw data'!OZ101:PE101)</f>
        <v>5.880316015878333</v>
      </c>
      <c r="BT101" s="60">
        <f>AVERAGE('Raw data'!PF101:PK101)</f>
        <v>2.1184722487133332</v>
      </c>
      <c r="BU101" s="19">
        <f>AVERAGE('Raw data'!PL101:PQ101)</f>
        <v>4.5524248631799997</v>
      </c>
      <c r="BV101" s="46">
        <f>AVERAGE('Raw data'!PR100:PW100)</f>
        <v>3.2141406333440004</v>
      </c>
      <c r="BW101" s="13">
        <f>AVERAGE('Raw data'!PX101:QC101)</f>
        <v>1.0717075868438333</v>
      </c>
      <c r="BX101" s="16">
        <f>AVERAGE('Raw data'!QD101:QI101)</f>
        <v>1.687328890958333</v>
      </c>
      <c r="BY101" s="54">
        <f>AVERAGE('Raw data'!QJ101:QO101)</f>
        <v>2.4453666655216666</v>
      </c>
      <c r="BZ101" s="13">
        <f>AVERAGE('Raw data'!QP101:QU101)</f>
        <v>2.52855509281</v>
      </c>
      <c r="CA101" s="43">
        <f>AVERAGE('Raw data'!QV101:RA101)</f>
        <v>4.0488367048899994</v>
      </c>
      <c r="CB101" s="8">
        <f>AVERAGE('Raw data'!RB101:RG101)</f>
        <v>3.3958763631183331</v>
      </c>
      <c r="CC101" s="60">
        <f>AVERAGE('Raw data'!RH101:RM101)</f>
        <v>3.2247309541700004</v>
      </c>
      <c r="CD101" s="19">
        <f>AVERAGE('Raw data'!RN101:RS101)</f>
        <v>5.1575416421883338</v>
      </c>
      <c r="CE101" s="46">
        <f>AVERAGE('Raw data'!RT101:RY101)</f>
        <v>4.2083513561883343</v>
      </c>
      <c r="CF101" s="13">
        <f>AVERAGE('Raw data'!RZ101:SE101)</f>
        <v>5.9143037668866674</v>
      </c>
      <c r="CG101" s="16">
        <f>AVERAGE('Raw data'!SF101:SK101)</f>
        <v>4.2651089111966671</v>
      </c>
      <c r="CH101" s="54">
        <f>AVERAGE('Raw data'!SL101:SQ101)</f>
        <v>5.4324283250166667</v>
      </c>
      <c r="CI101" s="13">
        <f>AVERAGE('Raw data'!SR101:SW101)</f>
        <v>5.2432552846266676</v>
      </c>
      <c r="CJ101" s="43">
        <f>AVERAGE('Raw data'!SX101:TC101)</f>
        <v>4.7432478570933343</v>
      </c>
      <c r="CK101" s="8">
        <f>AVERAGE('Raw data'!TD101:TI101)</f>
        <v>2.5965188885972417</v>
      </c>
      <c r="CL101" s="60">
        <f>AVERAGE('Raw data'!TJ101:TO101)</f>
        <v>3.6875395965583331</v>
      </c>
      <c r="CM101" s="19">
        <f>AVERAGE('Raw data'!TP101:TU101)</f>
        <v>4.5209451897949995</v>
      </c>
      <c r="CP101" s="65">
        <f t="shared" si="8"/>
        <v>1.9266296247026866</v>
      </c>
      <c r="CQ101" s="13">
        <f t="shared" si="9"/>
        <v>1.2786980248850321</v>
      </c>
      <c r="CR101" s="19">
        <f t="shared" si="10"/>
        <v>2.6945690204275117</v>
      </c>
    </row>
    <row r="102" spans="1:96" x14ac:dyDescent="0.25">
      <c r="A102" s="38">
        <f t="shared" si="11"/>
        <v>0.97000000000000064</v>
      </c>
      <c r="B102" s="65">
        <f>AVERAGE('Raw data'!B102:G102)</f>
        <v>-0.41406224680695008</v>
      </c>
      <c r="C102" s="13">
        <f>AVERAGE('Raw data'!H102:M102)</f>
        <v>2.67933174193</v>
      </c>
      <c r="D102" s="16">
        <f>AVERAGE('Raw data'!N102:S102)</f>
        <v>-0.87739335328400003</v>
      </c>
      <c r="E102" s="54">
        <f>AVERAGE('Raw data'!T102:Y102)</f>
        <v>1.0490084465334999</v>
      </c>
      <c r="F102" s="13">
        <f>AVERAGE('Raw data'!Z102:AE102)</f>
        <v>-2.1871702333316669</v>
      </c>
      <c r="G102" s="43">
        <f>AVERAGE('Raw data'!AF102:AK102)</f>
        <v>11.082717526750001</v>
      </c>
      <c r="H102" s="8">
        <f>AVERAGE('Raw data'!AL102:AQ102)</f>
        <v>1.1876547825544999</v>
      </c>
      <c r="I102" s="60">
        <f>AVERAGE('Raw data'!AR102:AW102)</f>
        <v>0.44613384845316673</v>
      </c>
      <c r="J102" s="19">
        <f>AVERAGE('Raw data'!AX102:BC102)</f>
        <v>0.77350732323935001</v>
      </c>
      <c r="K102" s="65">
        <f>AVERAGE('Raw data'!BD102:BI102)</f>
        <v>0.87335914880166676</v>
      </c>
      <c r="L102" s="13">
        <f>AVERAGE('Raw data'!BJ102:BO102)</f>
        <v>1.4079539582731999</v>
      </c>
      <c r="M102" s="16">
        <f>AVERAGE('Raw data'!BP102:BU102)</f>
        <v>2.6424452823400002</v>
      </c>
      <c r="N102" s="54">
        <f>AVERAGE('Raw data'!BV102:CA102)</f>
        <v>0.30589021315199999</v>
      </c>
      <c r="O102" s="13">
        <f>AVERAGE('Raw data'!CB102:CG102)</f>
        <v>2.1126080167279997</v>
      </c>
      <c r="P102" s="43">
        <f>AVERAGE('Raw data'!CH102:CM102)</f>
        <v>3.0590746716666666</v>
      </c>
      <c r="Q102" s="8">
        <f>AVERAGE('Raw data'!CN102:CS102)</f>
        <v>2.7086808280128332</v>
      </c>
      <c r="R102" s="60">
        <f>AVERAGE('Raw data'!CT102:CY102)</f>
        <v>2.3221681078283334</v>
      </c>
      <c r="S102" s="19">
        <f>AVERAGE('Raw data'!CZ102:DE102)</f>
        <v>2.5108723060283333</v>
      </c>
      <c r="T102" s="46">
        <f>AVERAGE('Raw data'!DF102:DK102)</f>
        <v>2.6688060665133335</v>
      </c>
      <c r="U102" s="13">
        <f>AVERAGE('Raw data'!DL102:DQ102)</f>
        <v>1.4972452386228332</v>
      </c>
      <c r="V102" s="16">
        <f>AVERAGE('Raw data'!DR102:DW102)</f>
        <v>0.19806147133300001</v>
      </c>
      <c r="W102" s="54">
        <f>AVERAGE('Raw data'!DX102:EC102)</f>
        <v>2.3356705566233331</v>
      </c>
      <c r="X102" s="13">
        <f>AVERAGE('Raw data'!ED102:EI102)</f>
        <v>-0.70115238289066673</v>
      </c>
      <c r="Y102" s="43">
        <f>AVERAGE('Raw data'!EJ102:EO102)</f>
        <v>5.4686693676316667</v>
      </c>
      <c r="Z102" s="8">
        <f>AVERAGE('Raw data'!EP102:EU102)</f>
        <v>0.46968190717133335</v>
      </c>
      <c r="AA102" s="60">
        <f>AVERAGE('Raw data'!EV102:FA102)</f>
        <v>0.9041977538671665</v>
      </c>
      <c r="AB102" s="19">
        <f>AVERAGE('Raw data'!FB102:FG102)</f>
        <v>-0.45643453011966661</v>
      </c>
      <c r="AC102" s="46">
        <f>AVERAGE('Raw data'!FH102:FM102)</f>
        <v>5.1841348071883333</v>
      </c>
      <c r="AD102" s="13">
        <f>AVERAGE('Raw data'!FN102:FS102)</f>
        <v>0.25048775007200003</v>
      </c>
      <c r="AE102" s="16">
        <f>AVERAGE('Raw data'!FT102:FY102)</f>
        <v>3.3025049571183334</v>
      </c>
      <c r="AF102" s="54">
        <f>AVERAGE('Raw data'!FZ102:GE102)</f>
        <v>3.2212950340883335</v>
      </c>
      <c r="AG102" s="13">
        <f>AVERAGE('Raw data'!GF102:GK102)</f>
        <v>-0.17074404086398334</v>
      </c>
      <c r="AH102" s="43">
        <f>AVERAGE('Raw data'!GL102:GQ102)</f>
        <v>0.68371541719316664</v>
      </c>
      <c r="AI102" s="8">
        <f>AVERAGE('Raw data'!GR102:GW102)</f>
        <v>1.7080686209583333</v>
      </c>
      <c r="AJ102" s="60">
        <f>AVERAGE('Raw data'!GX102:HC102)</f>
        <v>0.27103723420449999</v>
      </c>
      <c r="AK102" s="19">
        <f>AVERAGE('Raw data'!HD102:HI102)</f>
        <v>3.2873183846466669</v>
      </c>
      <c r="AL102" s="46">
        <f>AVERAGE('Raw data'!HJ102:HO102)</f>
        <v>3.9039978861816667</v>
      </c>
      <c r="AM102" s="13">
        <f>AVERAGE('Raw data'!HP102:HU102)</f>
        <v>2.2108004573988334</v>
      </c>
      <c r="AN102" s="16">
        <f>AVERAGE('Raw data'!HV102:IA102)</f>
        <v>3.3513773353883338</v>
      </c>
      <c r="AO102" s="54">
        <f>AVERAGE('Raw data'!IB102:IG102)</f>
        <v>2.4420727789399996</v>
      </c>
      <c r="AP102" s="13">
        <f>AVERAGE('Raw data'!IH102:IM102)</f>
        <v>1.3001219596458333</v>
      </c>
      <c r="AQ102" s="43">
        <f>AVERAGE('Raw data'!IN102:IS102)</f>
        <v>3.959789387781667</v>
      </c>
      <c r="AR102" s="8">
        <f>AVERAGE('Raw data'!IT102:IY102)</f>
        <v>3.4997309712583333</v>
      </c>
      <c r="AS102" s="60">
        <f>AVERAGE('Raw data'!IZ102:JE102)</f>
        <v>2.9714696431166665</v>
      </c>
      <c r="AT102" s="19">
        <f>AVERAGE('Raw data'!JF102:JK102)</f>
        <v>2.4841706158733334</v>
      </c>
      <c r="AU102" s="46">
        <f>AVERAGE('Raw data'!JL102:JQ102)</f>
        <v>-6.9165814246216664E-2</v>
      </c>
      <c r="AV102" s="13">
        <f>AVERAGE('Raw data'!JR102:JW102)</f>
        <v>-1.4219190502163332</v>
      </c>
      <c r="AW102" s="16">
        <f>AVERAGE('Raw data'!JX102:KC102)</f>
        <v>2.2474465680133333</v>
      </c>
      <c r="AX102" s="54">
        <f>AVERAGE('Raw data'!KD102:KI102)</f>
        <v>0.42564624426283332</v>
      </c>
      <c r="AY102" s="13">
        <f>AVERAGE('Raw data'!KJ102:KO102)</f>
        <v>-2.1201773457713333</v>
      </c>
      <c r="AZ102" s="43">
        <f>AVERAGE('Raw data'!KP102:KU102)</f>
        <v>1.2565221010151668</v>
      </c>
      <c r="BA102" s="8">
        <f>AVERAGE('Raw data'!KV102:LA102)</f>
        <v>0.8939693579071667</v>
      </c>
      <c r="BB102" s="60">
        <f>AVERAGE('Raw data'!LB102:LG102)</f>
        <v>0.54791239162266669</v>
      </c>
      <c r="BC102" s="19">
        <f>AVERAGE('Raw data'!LH102:LM102)</f>
        <v>0.16755758664028333</v>
      </c>
      <c r="BD102" s="46">
        <f>AVERAGE('Raw data'!LN102:LS102)</f>
        <v>-2.2116123004783335</v>
      </c>
      <c r="BE102" s="13">
        <f>AVERAGE('Raw data'!LT102:LY102)</f>
        <v>-1.3676292751726666</v>
      </c>
      <c r="BF102" s="16">
        <f>AVERAGE('Raw data'!LZ102:ME102)</f>
        <v>-1.1502132744108333</v>
      </c>
      <c r="BG102" s="54">
        <f>AVERAGE('Raw data'!MF102:MK102)</f>
        <v>-2.6683164101850001</v>
      </c>
      <c r="BH102" s="13">
        <f>AVERAGE('Raw data'!ML102:MQ102)</f>
        <v>-0.34992904752466664</v>
      </c>
      <c r="BI102" s="43">
        <f>AVERAGE('Raw data'!MR102:MW102)</f>
        <v>-1.0537545072833332E-2</v>
      </c>
      <c r="BJ102" s="8">
        <f>AVERAGE('Raw data'!MX102:NC102)</f>
        <v>-0.25401679301661667</v>
      </c>
      <c r="BK102" s="60">
        <f>AVERAGE('Raw data'!ND102:NI102)</f>
        <v>-0.89673717131166664</v>
      </c>
      <c r="BL102" s="19">
        <f>AVERAGE('Raw data'!NJ102:NO102)</f>
        <v>0.84307027963399994</v>
      </c>
      <c r="BM102" s="46">
        <f>AVERAGE('Raw data'!NP102:NU102)</f>
        <v>2.6002948101358334</v>
      </c>
      <c r="BN102" s="13">
        <f>AVERAGE('Raw data'!NV102:OA102)</f>
        <v>2.6177517487600004</v>
      </c>
      <c r="BO102" s="16">
        <f>AVERAGE('Raw data'!OB102:OG102)</f>
        <v>5.9510127282133345</v>
      </c>
      <c r="BP102" s="54">
        <f>AVERAGE('Raw data'!OH102:OM102)</f>
        <v>3.3092241386566665</v>
      </c>
      <c r="BQ102" s="13">
        <f>AVERAGE('Raw data'!ON102:OS102)</f>
        <v>3.3329458773130001</v>
      </c>
      <c r="BR102" s="43">
        <f>AVERAGE('Raw data'!OT102:OY102)</f>
        <v>4.4732320435849999</v>
      </c>
      <c r="BS102" s="8">
        <f>AVERAGE('Raw data'!OZ102:PE102)</f>
        <v>5.7537513756750007</v>
      </c>
      <c r="BT102" s="60">
        <f>AVERAGE('Raw data'!PF102:PK102)</f>
        <v>2.102311737935</v>
      </c>
      <c r="BU102" s="19">
        <f>AVERAGE('Raw data'!PL102:PQ102)</f>
        <v>4.5131478913616663</v>
      </c>
      <c r="BV102" s="46">
        <f>AVERAGE('Raw data'!PR101:PW101)</f>
        <v>2.7577563581479998</v>
      </c>
      <c r="BW102" s="13">
        <f>AVERAGE('Raw data'!PX102:QC102)</f>
        <v>0.75845464917416672</v>
      </c>
      <c r="BX102" s="16">
        <f>AVERAGE('Raw data'!QD102:QI102)</f>
        <v>1.3479715072596665</v>
      </c>
      <c r="BY102" s="54">
        <f>AVERAGE('Raw data'!QJ102:QO102)</f>
        <v>2.0881170187400002</v>
      </c>
      <c r="BZ102" s="13">
        <f>AVERAGE('Raw data'!QP102:QU102)</f>
        <v>2.2840190647053338</v>
      </c>
      <c r="CA102" s="43">
        <f>AVERAGE('Raw data'!QV102:RA102)</f>
        <v>3.8538638742766671</v>
      </c>
      <c r="CB102" s="8">
        <f>AVERAGE('Raw data'!RB102:RG102)</f>
        <v>3.0539943796400002</v>
      </c>
      <c r="CC102" s="60">
        <f>AVERAGE('Raw data'!RH102:RM102)</f>
        <v>2.8435293881099999</v>
      </c>
      <c r="CD102" s="19">
        <f>AVERAGE('Raw data'!RN102:RS102)</f>
        <v>4.860818885963333</v>
      </c>
      <c r="CE102" s="46">
        <f>AVERAGE('Raw data'!RT102:RY102)</f>
        <v>3.7865848855166662</v>
      </c>
      <c r="CF102" s="13">
        <f>AVERAGE('Raw data'!RZ102:SE102)</f>
        <v>5.8174524982750002</v>
      </c>
      <c r="CG102" s="16">
        <f>AVERAGE('Raw data'!SF102:SK102)</f>
        <v>4.0009899516916665</v>
      </c>
      <c r="CH102" s="54">
        <f>AVERAGE('Raw data'!SL102:SQ102)</f>
        <v>5.0945312897349995</v>
      </c>
      <c r="CI102" s="13">
        <f>AVERAGE('Raw data'!SR102:SW102)</f>
        <v>5.0408048391350002</v>
      </c>
      <c r="CJ102" s="43">
        <f>AVERAGE('Raw data'!SX102:TC102)</f>
        <v>4.5046061662833328</v>
      </c>
      <c r="CK102" s="8">
        <f>AVERAGE('Raw data'!TD102:TI102)</f>
        <v>2.2710773762045</v>
      </c>
      <c r="CL102" s="60">
        <f>AVERAGE('Raw data'!TJ102:TO102)</f>
        <v>3.5389871140300002</v>
      </c>
      <c r="CM102" s="19">
        <f>AVERAGE('Raw data'!TP102:TU102)</f>
        <v>4.3323683432733331</v>
      </c>
      <c r="CP102" s="65">
        <f t="shared" si="8"/>
        <v>1.6735187849034185</v>
      </c>
      <c r="CQ102" s="13">
        <f t="shared" si="9"/>
        <v>1.1033439975553869</v>
      </c>
      <c r="CR102" s="19">
        <f t="shared" si="10"/>
        <v>2.5113070850778847</v>
      </c>
    </row>
    <row r="103" spans="1:96" x14ac:dyDescent="0.25">
      <c r="A103" s="38">
        <f t="shared" si="11"/>
        <v>0.98000000000000065</v>
      </c>
      <c r="B103" s="65">
        <f>AVERAGE('Raw data'!B103:G103)</f>
        <v>-0.40223889873066665</v>
      </c>
      <c r="C103" s="13">
        <f>AVERAGE('Raw data'!H103:M103)</f>
        <v>3.0921635301900001</v>
      </c>
      <c r="D103" s="16">
        <f>AVERAGE('Raw data'!N103:S103)</f>
        <v>-0.72029723882600005</v>
      </c>
      <c r="E103" s="54">
        <f>AVERAGE('Raw data'!T103:Y103)</f>
        <v>0.95369411468500009</v>
      </c>
      <c r="F103" s="13">
        <f>AVERAGE('Raw data'!Z103:AE103)</f>
        <v>-2.0911775092283333</v>
      </c>
      <c r="G103" s="43">
        <f>AVERAGE('Raw data'!AF103:AK103)</f>
        <v>11.319025866183333</v>
      </c>
      <c r="H103" s="8">
        <f>AVERAGE('Raw data'!AL103:AQ103)</f>
        <v>1.2749725759779997</v>
      </c>
      <c r="I103" s="60">
        <f>AVERAGE('Raw data'!AR103:AW103)</f>
        <v>0.62658887058583335</v>
      </c>
      <c r="J103" s="19">
        <f>AVERAGE('Raw data'!AX103:BC103)</f>
        <v>0.88206646477065009</v>
      </c>
      <c r="K103" s="65">
        <f>AVERAGE('Raw data'!BD103:BI103)</f>
        <v>0.45934661924766668</v>
      </c>
      <c r="L103" s="13">
        <f>AVERAGE('Raw data'!BJ103:BO103)</f>
        <v>0.9743263505100801</v>
      </c>
      <c r="M103" s="16">
        <f>AVERAGE('Raw data'!BP103:BU103)</f>
        <v>2.3398324672383333</v>
      </c>
      <c r="N103" s="54">
        <f>AVERAGE('Raw data'!BV103:CA103)</f>
        <v>-0.12649194677700004</v>
      </c>
      <c r="O103" s="13">
        <f>AVERAGE('Raw data'!CB103:CG103)</f>
        <v>1.7452100825320003</v>
      </c>
      <c r="P103" s="43">
        <f>AVERAGE('Raw data'!CH103:CM103)</f>
        <v>2.8479622006416663</v>
      </c>
      <c r="Q103" s="8">
        <f>AVERAGE('Raw data'!CN103:CS103)</f>
        <v>2.3740441616353332</v>
      </c>
      <c r="R103" s="60">
        <f>AVERAGE('Raw data'!CT103:CY103)</f>
        <v>1.9686951680966667</v>
      </c>
      <c r="S103" s="19">
        <f>AVERAGE('Raw data'!CZ103:DE103)</f>
        <v>2.2748992522583333</v>
      </c>
      <c r="T103" s="46">
        <f>AVERAGE('Raw data'!DF103:DK103)</f>
        <v>2.6311597967149996</v>
      </c>
      <c r="U103" s="13">
        <f>AVERAGE('Raw data'!DL103:DQ103)</f>
        <v>1.2282429325585</v>
      </c>
      <c r="V103" s="16">
        <f>AVERAGE('Raw data'!DR103:DW103)</f>
        <v>-0.18327804787118337</v>
      </c>
      <c r="W103" s="54">
        <f>AVERAGE('Raw data'!DX103:EC103)</f>
        <v>2.1157250716286669</v>
      </c>
      <c r="X103" s="13">
        <f>AVERAGE('Raw data'!ED103:EI103)</f>
        <v>-0.89549552004903321</v>
      </c>
      <c r="Y103" s="43">
        <f>AVERAGE('Raw data'!EJ103:EO103)</f>
        <v>5.8010570820166665</v>
      </c>
      <c r="Z103" s="8">
        <f>AVERAGE('Raw data'!EP103:EU103)</f>
        <v>0.39169156710199998</v>
      </c>
      <c r="AA103" s="60">
        <f>AVERAGE('Raw data'!EV103:FA103)</f>
        <v>0.67240990569133319</v>
      </c>
      <c r="AB103" s="19">
        <f>AVERAGE('Raw data'!FB103:FG103)</f>
        <v>-0.56990504324433322</v>
      </c>
      <c r="AC103" s="46">
        <f>AVERAGE('Raw data'!FH103:FM103)</f>
        <v>4.7888271395349999</v>
      </c>
      <c r="AD103" s="13">
        <f>AVERAGE('Raw data'!FN103:FS103)</f>
        <v>-0.43420470962933333</v>
      </c>
      <c r="AE103" s="16">
        <f>AVERAGE('Raw data'!FT103:FY103)</f>
        <v>2.8254847331850002</v>
      </c>
      <c r="AF103" s="54">
        <f>AVERAGE('Raw data'!FZ103:GE103)</f>
        <v>2.8078654881333329</v>
      </c>
      <c r="AG103" s="13">
        <f>AVERAGE('Raw data'!GF103:GK103)</f>
        <v>-0.55897840805321675</v>
      </c>
      <c r="AH103" s="43">
        <f>AVERAGE('Raw data'!GL103:GQ103)</f>
        <v>0.34952057480733334</v>
      </c>
      <c r="AI103" s="8">
        <f>AVERAGE('Raw data'!GR103:GW103)</f>
        <v>1.2330356423053337</v>
      </c>
      <c r="AJ103" s="60">
        <f>AVERAGE('Raw data'!GX103:HC103)</f>
        <v>-0.42723186100583327</v>
      </c>
      <c r="AK103" s="19">
        <f>AVERAGE('Raw data'!HD103:HI103)</f>
        <v>3.1631269343700001</v>
      </c>
      <c r="AL103" s="46">
        <f>AVERAGE('Raw data'!HJ103:HO103)</f>
        <v>3.6572203691816667</v>
      </c>
      <c r="AM103" s="13">
        <f>AVERAGE('Raw data'!HP103:HU103)</f>
        <v>2.0337867847106832</v>
      </c>
      <c r="AN103" s="16">
        <f>AVERAGE('Raw data'!HV103:IA103)</f>
        <v>3.1778039296466667</v>
      </c>
      <c r="AO103" s="54">
        <f>AVERAGE('Raw data'!IB103:IG103)</f>
        <v>2.1606133023875</v>
      </c>
      <c r="AP103" s="13">
        <f>AVERAGE('Raw data'!IH103:IM103)</f>
        <v>1.0805249957248333</v>
      </c>
      <c r="AQ103" s="43">
        <f>AVERAGE('Raw data'!IN103:IS103)</f>
        <v>3.5951722097399998</v>
      </c>
      <c r="AR103" s="8">
        <f>AVERAGE('Raw data'!IT103:IY103)</f>
        <v>3.2638546351599995</v>
      </c>
      <c r="AS103" s="60">
        <f>AVERAGE('Raw data'!IZ103:JE103)</f>
        <v>3.0525356205298331</v>
      </c>
      <c r="AT103" s="19">
        <f>AVERAGE('Raw data'!JF103:JK103)</f>
        <v>2.4445913718134999</v>
      </c>
      <c r="AU103" s="46">
        <f>AVERAGE('Raw data'!JL103:JQ103)</f>
        <v>-0.23983595768656665</v>
      </c>
      <c r="AV103" s="13">
        <f>AVERAGE('Raw data'!JR103:JW103)</f>
        <v>-1.4945133153593335</v>
      </c>
      <c r="AW103" s="16">
        <f>AVERAGE('Raw data'!JX103:KC103)</f>
        <v>2.1430518511950001</v>
      </c>
      <c r="AX103" s="54">
        <f>AVERAGE('Raw data'!KD103:KI103)</f>
        <v>0.17484965617445003</v>
      </c>
      <c r="AY103" s="13">
        <f>AVERAGE('Raw data'!KJ103:KO103)</f>
        <v>-2.5435725708816666</v>
      </c>
      <c r="AZ103" s="43">
        <f>AVERAGE('Raw data'!KP103:KU103)</f>
        <v>1.1211593354739999</v>
      </c>
      <c r="BA103" s="8">
        <f>AVERAGE('Raw data'!KV103:LA103)</f>
        <v>0.64261898803166673</v>
      </c>
      <c r="BB103" s="60">
        <f>AVERAGE('Raw data'!LB103:LG103)</f>
        <v>0.28147448517313328</v>
      </c>
      <c r="BC103" s="19">
        <f>AVERAGE('Raw data'!LH103:LM103)</f>
        <v>-0.13168318961800005</v>
      </c>
      <c r="BD103" s="46">
        <f>AVERAGE('Raw data'!LN103:LS103)</f>
        <v>-2.3169844118758331</v>
      </c>
      <c r="BE103" s="13">
        <f>AVERAGE('Raw data'!LT103:LY103)</f>
        <v>-1.4792341969413334</v>
      </c>
      <c r="BF103" s="16">
        <f>AVERAGE('Raw data'!LZ103:ME103)</f>
        <v>-1.1579386284955</v>
      </c>
      <c r="BG103" s="54">
        <f>AVERAGE('Raw data'!MF103:MK103)</f>
        <v>-2.9087908005725001</v>
      </c>
      <c r="BH103" s="13">
        <f>AVERAGE('Raw data'!ML103:MQ103)</f>
        <v>-0.70534721891000007</v>
      </c>
      <c r="BI103" s="43">
        <f>AVERAGE('Raw data'!MR103:MW103)</f>
        <v>-0.17609381221283329</v>
      </c>
      <c r="BJ103" s="8">
        <f>AVERAGE('Raw data'!MX103:NC103)</f>
        <v>-0.44217356787395001</v>
      </c>
      <c r="BK103" s="60">
        <f>AVERAGE('Raw data'!ND103:NI103)</f>
        <v>-1.1370493896806666</v>
      </c>
      <c r="BL103" s="19">
        <f>AVERAGE('Raw data'!NJ103:NO103)</f>
        <v>0.56090737169083338</v>
      </c>
      <c r="BM103" s="46">
        <f>AVERAGE('Raw data'!NP103:NU103)</f>
        <v>2.4020694615433333</v>
      </c>
      <c r="BN103" s="13">
        <f>AVERAGE('Raw data'!NV103:OA103)</f>
        <v>2.3793413595363333</v>
      </c>
      <c r="BO103" s="16">
        <f>AVERAGE('Raw data'!OB103:OG103)</f>
        <v>5.649680488903333</v>
      </c>
      <c r="BP103" s="54">
        <f>AVERAGE('Raw data'!OH103:OM103)</f>
        <v>2.8709040617950001</v>
      </c>
      <c r="BQ103" s="13">
        <f>AVERAGE('Raw data'!ON103:OS103)</f>
        <v>3.0258674766606664</v>
      </c>
      <c r="BR103" s="43">
        <f>AVERAGE('Raw data'!OT103:OY103)</f>
        <v>4.3878284653033335</v>
      </c>
      <c r="BS103" s="8">
        <f>AVERAGE('Raw data'!OZ103:PE103)</f>
        <v>5.4531620566033334</v>
      </c>
      <c r="BT103" s="60">
        <f>AVERAGE('Raw data'!PF103:PK103)</f>
        <v>2.0489212934183336</v>
      </c>
      <c r="BU103" s="19">
        <f>AVERAGE('Raw data'!PL103:PQ103)</f>
        <v>4.4105060672750005</v>
      </c>
      <c r="BV103" s="46">
        <f>AVERAGE('Raw data'!PR102:PW102)</f>
        <v>2.4205633358959999</v>
      </c>
      <c r="BW103" s="13">
        <f>AVERAGE('Raw data'!PX103:QC103)</f>
        <v>0.58028916503011663</v>
      </c>
      <c r="BX103" s="16">
        <f>AVERAGE('Raw data'!QD103:QI103)</f>
        <v>1.0449956537783334</v>
      </c>
      <c r="BY103" s="54">
        <f>AVERAGE('Raw data'!QJ103:QO103)</f>
        <v>1.841475681066667</v>
      </c>
      <c r="BZ103" s="13">
        <f>AVERAGE('Raw data'!QP103:QU103)</f>
        <v>2.0364889146884999</v>
      </c>
      <c r="CA103" s="43">
        <f>AVERAGE('Raw data'!QV103:RA103)</f>
        <v>3.7127382461216665</v>
      </c>
      <c r="CB103" s="8">
        <f>AVERAGE('Raw data'!RB103:RG103)</f>
        <v>2.7486129430916666</v>
      </c>
      <c r="CC103" s="60">
        <f>AVERAGE('Raw data'!RH103:RM103)</f>
        <v>2.4636135836433333</v>
      </c>
      <c r="CD103" s="19">
        <f>AVERAGE('Raw data'!RN103:RS103)</f>
        <v>4.5951706171049995</v>
      </c>
      <c r="CE103" s="46">
        <f>AVERAGE('Raw data'!RT103:RY103)</f>
        <v>3.3672480718299997</v>
      </c>
      <c r="CF103" s="13">
        <f>AVERAGE('Raw data'!RZ103:SE103)</f>
        <v>5.6111298306800004</v>
      </c>
      <c r="CG103" s="16">
        <f>AVERAGE('Raw data'!SF103:SK103)</f>
        <v>3.7375273855516671</v>
      </c>
      <c r="CH103" s="54">
        <f>AVERAGE('Raw data'!SL103:SQ103)</f>
        <v>4.717919038931667</v>
      </c>
      <c r="CI103" s="13">
        <f>AVERAGE('Raw data'!SR103:SW103)</f>
        <v>4.661840763091667</v>
      </c>
      <c r="CJ103" s="43">
        <f>AVERAGE('Raw data'!SX103:TC103)</f>
        <v>4.055001139639999</v>
      </c>
      <c r="CK103" s="8">
        <f>AVERAGE('Raw data'!TD103:TI103)</f>
        <v>1.970679195325</v>
      </c>
      <c r="CL103" s="60">
        <f>AVERAGE('Raw data'!TJ103:TO103)</f>
        <v>3.3213510505350001</v>
      </c>
      <c r="CM103" s="19">
        <f>AVERAGE('Raw data'!TP103:TU103)</f>
        <v>4.0985104974099995</v>
      </c>
      <c r="CP103" s="65">
        <f t="shared" si="8"/>
        <v>1.4266146427098469</v>
      </c>
      <c r="CQ103" s="13">
        <f t="shared" si="9"/>
        <v>0.87998528343641969</v>
      </c>
      <c r="CR103" s="19">
        <f t="shared" si="10"/>
        <v>2.3525795934019</v>
      </c>
    </row>
    <row r="104" spans="1:96" x14ac:dyDescent="0.25">
      <c r="A104" s="38">
        <f t="shared" si="11"/>
        <v>0.99000000000000066</v>
      </c>
      <c r="B104" s="65">
        <f>AVERAGE('Raw data'!B104:G104)</f>
        <v>-0.37020744731049998</v>
      </c>
      <c r="C104" s="13">
        <f>AVERAGE('Raw data'!H104:M104)</f>
        <v>3.5104504152133331</v>
      </c>
      <c r="D104" s="16">
        <f>AVERAGE('Raw data'!N104:S104)</f>
        <v>-0.61227058932224998</v>
      </c>
      <c r="E104" s="54">
        <f>AVERAGE('Raw data'!T104:Y104)</f>
        <v>0.66586042583048333</v>
      </c>
      <c r="F104" s="13">
        <f>AVERAGE('Raw data'!Z104:AE104)</f>
        <v>-2.0847450578216669</v>
      </c>
      <c r="G104" s="43">
        <f>AVERAGE('Raw data'!AF104:AK104)</f>
        <v>10.94435333252</v>
      </c>
      <c r="H104" s="8">
        <f>AVERAGE('Raw data'!AL104:AQ104)</f>
        <v>1.1669981810434999</v>
      </c>
      <c r="I104" s="60">
        <f>AVERAGE('Raw data'!AR104:AW104)</f>
        <v>0.52711426449333332</v>
      </c>
      <c r="J104" s="19">
        <f>AVERAGE('Raw data'!AX104:BC104)</f>
        <v>0.87169079937100002</v>
      </c>
      <c r="K104" s="65">
        <f>AVERAGE('Raw data'!BD104:BI104)</f>
        <v>-0.22843877727749998</v>
      </c>
      <c r="L104" s="13">
        <f>AVERAGE('Raw data'!BJ104:BO104)</f>
        <v>0.34021474334559998</v>
      </c>
      <c r="M104" s="16">
        <f>AVERAGE('Raw data'!BP104:BU104)</f>
        <v>2.1068370577690003</v>
      </c>
      <c r="N104" s="54">
        <f>AVERAGE('Raw data'!BV104:CA104)</f>
        <v>-0.61177225264456669</v>
      </c>
      <c r="O104" s="13">
        <f>AVERAGE('Raw data'!CB104:CG104)</f>
        <v>1.1372876604806001</v>
      </c>
      <c r="P104" s="43">
        <f>AVERAGE('Raw data'!CH104:CM104)</f>
        <v>2.2964681855833331</v>
      </c>
      <c r="Q104" s="8">
        <f>AVERAGE('Raw data'!CN104:CS104)</f>
        <v>1.9751324161873332</v>
      </c>
      <c r="R104" s="60">
        <f>AVERAGE('Raw data'!CT104:CY104)</f>
        <v>1.4407851284735</v>
      </c>
      <c r="S104" s="19">
        <f>AVERAGE('Raw data'!CZ104:DE104)</f>
        <v>2.098033353885</v>
      </c>
      <c r="T104" s="46">
        <f>AVERAGE('Raw data'!DF104:DK104)</f>
        <v>2.3911616690949997</v>
      </c>
      <c r="U104" s="13">
        <f>AVERAGE('Raw data'!DL104:DQ104)</f>
        <v>0.57511765529598324</v>
      </c>
      <c r="V104" s="16">
        <f>AVERAGE('Raw data'!DR104:DW104)</f>
        <v>-0.83918268913000016</v>
      </c>
      <c r="W104" s="54">
        <f>AVERAGE('Raw data'!DX104:EC104)</f>
        <v>1.8939618482181668</v>
      </c>
      <c r="X104" s="13">
        <f>AVERAGE('Raw data'!ED104:EI104)</f>
        <v>-1.1876476223008332</v>
      </c>
      <c r="Y104" s="43">
        <f>AVERAGE('Raw data'!EJ104:EO104)</f>
        <v>6.9772937063383331</v>
      </c>
      <c r="Z104" s="8">
        <f>AVERAGE('Raw data'!EP104:EU104)</f>
        <v>0.12874134639716669</v>
      </c>
      <c r="AA104" s="60">
        <f>AVERAGE('Raw data'!EV104:FA104)</f>
        <v>0.36783837390406338</v>
      </c>
      <c r="AB104" s="19">
        <f>AVERAGE('Raw data'!FB104:FG104)</f>
        <v>-0.84310504250183349</v>
      </c>
      <c r="AC104" s="46">
        <f>AVERAGE('Raw data'!FH104:FM104)</f>
        <v>4.1458524338416662</v>
      </c>
      <c r="AD104" s="13">
        <f>AVERAGE('Raw data'!FN104:FS104)</f>
        <v>-1.2147611404457501</v>
      </c>
      <c r="AE104" s="16">
        <f>AVERAGE('Raw data'!FT104:FY104)</f>
        <v>1.9941206019113336</v>
      </c>
      <c r="AF104" s="54">
        <f>AVERAGE('Raw data'!FZ104:GE104)</f>
        <v>2.2163493497173334</v>
      </c>
      <c r="AG104" s="13">
        <f>AVERAGE('Raw data'!GF104:GK104)</f>
        <v>-0.97813014288749989</v>
      </c>
      <c r="AH104" s="43">
        <f>AVERAGE('Raw data'!GL104:GQ104)</f>
        <v>0.51490583529033329</v>
      </c>
      <c r="AI104" s="8">
        <f>AVERAGE('Raw data'!GR104:GW104)</f>
        <v>0.83107288599033324</v>
      </c>
      <c r="AJ104" s="60">
        <f>AVERAGE('Raw data'!GX104:HC104)</f>
        <v>-1.4138896576323334</v>
      </c>
      <c r="AK104" s="19">
        <f>AVERAGE('Raw data'!HD104:HI104)</f>
        <v>2.3907418445736663</v>
      </c>
      <c r="AL104" s="46">
        <f>AVERAGE('Raw data'!HJ104:HO104)</f>
        <v>3.3056778601783336</v>
      </c>
      <c r="AM104" s="13">
        <f>AVERAGE('Raw data'!HP104:HU104)</f>
        <v>1.7000009019928335</v>
      </c>
      <c r="AN104" s="16">
        <f>AVERAGE('Raw data'!HV104:IA104)</f>
        <v>3.0422702232999996</v>
      </c>
      <c r="AO104" s="54">
        <f>AVERAGE('Raw data'!IB104:IG104)</f>
        <v>1.8347971425464997</v>
      </c>
      <c r="AP104" s="13">
        <f>AVERAGE('Raw data'!IH104:IM104)</f>
        <v>0.79537550454349992</v>
      </c>
      <c r="AQ104" s="43">
        <f>AVERAGE('Raw data'!IN104:IS104)</f>
        <v>3.2411985953666669</v>
      </c>
      <c r="AR104" s="8">
        <f>AVERAGE('Raw data'!IT104:IY104)</f>
        <v>2.9528822120033333</v>
      </c>
      <c r="AS104" s="60">
        <f>AVERAGE('Raw data'!IZ104:JE104)</f>
        <v>3.0755507946011669</v>
      </c>
      <c r="AT104" s="19">
        <f>AVERAGE('Raw data'!JF104:JK104)</f>
        <v>2.3742960801716668</v>
      </c>
      <c r="AU104" s="46">
        <f>AVERAGE('Raw data'!JL104:JQ104)</f>
        <v>-0.49453729716351669</v>
      </c>
      <c r="AV104" s="13">
        <f>AVERAGE('Raw data'!JR104:JW104)</f>
        <v>-1.5835006495324999</v>
      </c>
      <c r="AW104" s="16">
        <f>AVERAGE('Raw data'!JX104:KC104)</f>
        <v>2.0208192900799999</v>
      </c>
      <c r="AX104" s="54">
        <f>AVERAGE('Raw data'!KD104:KI104)</f>
        <v>-0.1733060883976667</v>
      </c>
      <c r="AY104" s="13">
        <f>AVERAGE('Raw data'!KJ104:KO104)</f>
        <v>-2.9595657559233337</v>
      </c>
      <c r="AZ104" s="43">
        <f>AVERAGE('Raw data'!KP104:KU104)</f>
        <v>0.88622773749116668</v>
      </c>
      <c r="BA104" s="8">
        <f>AVERAGE('Raw data'!KV104:LA104)</f>
        <v>0.43900416096125</v>
      </c>
      <c r="BB104" s="60">
        <f>AVERAGE('Raw data'!LB104:LG104)</f>
        <v>2.7933982088999987E-2</v>
      </c>
      <c r="BC104" s="19">
        <f>AVERAGE('Raw data'!LH104:LM104)</f>
        <v>-0.36347048429206669</v>
      </c>
      <c r="BD104" s="46">
        <f>AVERAGE('Raw data'!LN104:LS104)</f>
        <v>-2.5263075394442001</v>
      </c>
      <c r="BE104" s="13">
        <f>AVERAGE('Raw data'!LT104:LY104)</f>
        <v>-1.5811348919066663</v>
      </c>
      <c r="BF104" s="16">
        <f>AVERAGE('Raw data'!LZ104:ME104)</f>
        <v>-0.86068047324816666</v>
      </c>
      <c r="BG104" s="54">
        <f>AVERAGE('Raw data'!MF104:MK104)</f>
        <v>-3.17848996222</v>
      </c>
      <c r="BH104" s="13">
        <f>AVERAGE('Raw data'!ML104:MQ104)</f>
        <v>-1.1221880555148334</v>
      </c>
      <c r="BI104" s="43">
        <f>AVERAGE('Raw data'!MR104:MW104)</f>
        <v>-0.18607303276583331</v>
      </c>
      <c r="BJ104" s="8">
        <f>AVERAGE('Raw data'!MX104:NC104)</f>
        <v>-0.70813227161800008</v>
      </c>
      <c r="BK104" s="60">
        <f>AVERAGE('Raw data'!ND104:NI104)</f>
        <v>-1.4366116085635001</v>
      </c>
      <c r="BL104" s="19">
        <f>AVERAGE('Raw data'!NJ104:NO104)</f>
        <v>0.16718597312563335</v>
      </c>
      <c r="BM104" s="46">
        <f>AVERAGE('Raw data'!NP104:NU104)</f>
        <v>2.1057710607218172</v>
      </c>
      <c r="BN104" s="13">
        <f>AVERAGE('Raw data'!NV104:OA104)</f>
        <v>2.0269700158620831</v>
      </c>
      <c r="BO104" s="16">
        <f>AVERAGE('Raw data'!OB104:OG104)</f>
        <v>5.0483301003750007</v>
      </c>
      <c r="BP104" s="54">
        <f>AVERAGE('Raw data'!OH104:OM104)</f>
        <v>2.3668836144600003</v>
      </c>
      <c r="BQ104" s="13">
        <f>AVERAGE('Raw data'!ON104:OS104)</f>
        <v>2.5184223005161663</v>
      </c>
      <c r="BR104" s="43">
        <f>AVERAGE('Raw data'!OT104:OY104)</f>
        <v>4.0301243627083334</v>
      </c>
      <c r="BS104" s="8">
        <f>AVERAGE('Raw data'!OZ104:PE104)</f>
        <v>4.8637710579233335</v>
      </c>
      <c r="BT104" s="60">
        <f>AVERAGE('Raw data'!PF104:PK104)</f>
        <v>1.7645655810836667</v>
      </c>
      <c r="BU104" s="19">
        <f>AVERAGE('Raw data'!PL104:PQ104)</f>
        <v>4.147130688031667</v>
      </c>
      <c r="BV104" s="46">
        <f>AVERAGE('Raw data'!PR103:PW103)</f>
        <v>2.0814698755739998</v>
      </c>
      <c r="BW104" s="13">
        <f>AVERAGE('Raw data'!PX104:QC104)</f>
        <v>0.46156752665833328</v>
      </c>
      <c r="BX104" s="16">
        <f>AVERAGE('Raw data'!QD104:QI104)</f>
        <v>0.94078496711850013</v>
      </c>
      <c r="BY104" s="54">
        <f>AVERAGE('Raw data'!QJ104:QO104)</f>
        <v>1.5953930057105001</v>
      </c>
      <c r="BZ104" s="13">
        <f>AVERAGE('Raw data'!QP104:QU104)</f>
        <v>1.6913722140080001</v>
      </c>
      <c r="CA104" s="43">
        <f>AVERAGE('Raw data'!QV104:RA104)</f>
        <v>3.6677208101733334</v>
      </c>
      <c r="CB104" s="8">
        <f>AVERAGE('Raw data'!RB104:RG104)</f>
        <v>2.4056221950066665</v>
      </c>
      <c r="CC104" s="60">
        <f>AVERAGE('Raw data'!RH104:RM104)</f>
        <v>1.9497006126216665</v>
      </c>
      <c r="CD104" s="19">
        <f>AVERAGE('Raw data'!RN104:RS104)</f>
        <v>4.3479663395866668</v>
      </c>
      <c r="CE104" s="46">
        <f>AVERAGE('Raw data'!RT104:RY104)</f>
        <v>2.8176349278283332</v>
      </c>
      <c r="CF104" s="13">
        <f>AVERAGE('Raw data'!RZ104:SE104)</f>
        <v>5.2036897381166662</v>
      </c>
      <c r="CG104" s="16">
        <f>AVERAGE('Raw data'!SF104:SK104)</f>
        <v>3.3326208851750003</v>
      </c>
      <c r="CH104" s="54">
        <f>AVERAGE('Raw data'!SL104:SQ104)</f>
        <v>4.2070697637400007</v>
      </c>
      <c r="CI104" s="13">
        <f>AVERAGE('Raw data'!SR104:SW104)</f>
        <v>4.1694834144900002</v>
      </c>
      <c r="CJ104" s="43">
        <f>AVERAGE('Raw data'!SX104:TC104)</f>
        <v>3.4730639386166668</v>
      </c>
      <c r="CK104" s="8">
        <f>AVERAGE('Raw data'!TD104:TI104)</f>
        <v>1.4956322354083333</v>
      </c>
      <c r="CL104" s="60">
        <f>AVERAGE('Raw data'!TJ104:TO104)</f>
        <v>3.0918414992093335</v>
      </c>
      <c r="CM104" s="19">
        <f>AVERAGE('Raw data'!TP104:TU104)</f>
        <v>3.7619766279066664</v>
      </c>
      <c r="CP104" s="65">
        <f t="shared" si="8"/>
        <v>1.079466654794345</v>
      </c>
      <c r="CQ104" s="13">
        <f t="shared" si="9"/>
        <v>0.55158868627051816</v>
      </c>
      <c r="CR104" s="19">
        <f t="shared" si="10"/>
        <v>2.1640630649597652</v>
      </c>
    </row>
    <row r="105" spans="1:96" ht="15.75" thickBot="1" x14ac:dyDescent="0.3">
      <c r="A105" s="39">
        <f t="shared" si="11"/>
        <v>1.0000000000000007</v>
      </c>
      <c r="B105" s="66">
        <f>AVERAGE('Raw data'!B105:G105)</f>
        <v>-0.47347467144350003</v>
      </c>
      <c r="C105" s="14">
        <f>AVERAGE('Raw data'!H105:M105)</f>
        <v>3.1123252511016664</v>
      </c>
      <c r="D105" s="17">
        <f>AVERAGE('Raw data'!N105:S105)</f>
        <v>-0.76113109290649994</v>
      </c>
      <c r="E105" s="55">
        <f>AVERAGE('Raw data'!T105:Y105)</f>
        <v>0.2481101676821833</v>
      </c>
      <c r="F105" s="14">
        <f>AVERAGE('Raw data'!Z105:AE105)</f>
        <v>-2.2564988334966674</v>
      </c>
      <c r="G105" s="44">
        <f>AVERAGE('Raw data'!AF105:AK105)</f>
        <v>8.8026950557900001</v>
      </c>
      <c r="H105" s="10">
        <f>AVERAGE('Raw data'!AL105:AQ105)</f>
        <v>0.78675656393040005</v>
      </c>
      <c r="I105" s="61">
        <f>AVERAGE('Raw data'!AR105:AW105)</f>
        <v>0.33091984192483337</v>
      </c>
      <c r="J105" s="20">
        <f>AVERAGE('Raw data'!AX105:BC105)</f>
        <v>0.17142412252668329</v>
      </c>
      <c r="K105" s="66">
        <f>AVERAGE('Raw data'!BD105:BI105)</f>
        <v>-0.99574748861189999</v>
      </c>
      <c r="L105" s="14">
        <f>AVERAGE('Raw data'!BJ105:BO105)</f>
        <v>-0.41241717338559997</v>
      </c>
      <c r="M105" s="17">
        <f>AVERAGE('Raw data'!BP105:BU105)</f>
        <v>1.9402841925615</v>
      </c>
      <c r="N105" s="55">
        <f>AVERAGE('Raw data'!BV105:CA105)</f>
        <v>-1.0334966331714999</v>
      </c>
      <c r="O105" s="14">
        <f>AVERAGE('Raw data'!CB105:CG105)</f>
        <v>0.69209176600040001</v>
      </c>
      <c r="P105" s="44">
        <f>AVERAGE('Raw data'!CH105:CM105)</f>
        <v>1.9625081022566666</v>
      </c>
      <c r="Q105" s="10">
        <f>AVERAGE('Raw data'!CN105:CS105)</f>
        <v>1.4513273090123331</v>
      </c>
      <c r="R105" s="61">
        <f>AVERAGE('Raw data'!CT105:CY105)</f>
        <v>0.72917531927488344</v>
      </c>
      <c r="S105" s="20">
        <f>AVERAGE('Raw data'!CZ105:DE105)</f>
        <v>1.6623829205826668</v>
      </c>
      <c r="T105" s="47">
        <f>AVERAGE('Raw data'!DF105:DK105)</f>
        <v>1.8400225316501668</v>
      </c>
      <c r="U105" s="14">
        <f>AVERAGE('Raw data'!DL105:DQ105)</f>
        <v>-0.27166753122595</v>
      </c>
      <c r="V105" s="17">
        <f>AVERAGE('Raw data'!DR105:DW105)</f>
        <v>-2.0476499746235</v>
      </c>
      <c r="W105" s="55">
        <f>AVERAGE('Raw data'!DX105:EC105)</f>
        <v>1.4805315310734832</v>
      </c>
      <c r="X105" s="14">
        <f>AVERAGE('Raw data'!ED105:EI105)</f>
        <v>-1.6290841201931665</v>
      </c>
      <c r="Y105" s="44">
        <f>AVERAGE('Raw data'!EJ105:EO105)</f>
        <v>6.9012259244933345</v>
      </c>
      <c r="Z105" s="10">
        <f>AVERAGE('Raw data'!EP105:EU105)</f>
        <v>-0.5458556860681667</v>
      </c>
      <c r="AA105" s="61">
        <f>AVERAGE('Raw data'!EV105:FA105)</f>
        <v>-0.13337826232133335</v>
      </c>
      <c r="AB105" s="20">
        <f>AVERAGE('Raw data'!FB105:FG105)</f>
        <v>-1.4892955472075</v>
      </c>
      <c r="AC105" s="47">
        <f>AVERAGE('Raw data'!FH105:FM105)</f>
        <v>3.1748306353866664</v>
      </c>
      <c r="AD105" s="14">
        <f>AVERAGE('Raw data'!FN105:FS105)</f>
        <v>-2.5063610970970003</v>
      </c>
      <c r="AE105" s="17">
        <f>AVERAGE('Raw data'!FT105:FY105)</f>
        <v>2.3024561007798332</v>
      </c>
      <c r="AF105" s="55">
        <f>AVERAGE('Raw data'!FZ105:GE105)</f>
        <v>0.34536912012790005</v>
      </c>
      <c r="AG105" s="14">
        <f>AVERAGE('Raw data'!GF105:GK105)</f>
        <v>-1.59623382613</v>
      </c>
      <c r="AH105" s="44">
        <f>AVERAGE('Raw data'!GL105:GQ105)</f>
        <v>2.0059839338071668</v>
      </c>
      <c r="AI105" s="10">
        <f>AVERAGE('Raw data'!GR105:GW105)</f>
        <v>0.57471274336149991</v>
      </c>
      <c r="AJ105" s="61">
        <f>AVERAGE('Raw data'!GX105:HC105)</f>
        <v>-2.5027570525800003</v>
      </c>
      <c r="AK105" s="20">
        <f>AVERAGE('Raw data'!HD105:HI105)</f>
        <v>2.1057432293918334</v>
      </c>
      <c r="AL105" s="47">
        <f>AVERAGE('Raw data'!HJ105:HO105)</f>
        <v>2.5429942309844997</v>
      </c>
      <c r="AM105" s="14">
        <f>AVERAGE('Raw data'!HP105:HU105)</f>
        <v>1.0589989125729999</v>
      </c>
      <c r="AN105" s="17">
        <f>AVERAGE('Raw data'!HV105:IA105)</f>
        <v>2.5768989920616669</v>
      </c>
      <c r="AO105" s="55">
        <f>AVERAGE('Raw data'!IB105:IG105)</f>
        <v>1.32552621762</v>
      </c>
      <c r="AP105" s="14">
        <f>AVERAGE('Raw data'!IH105:IM105)</f>
        <v>0.325753681362</v>
      </c>
      <c r="AQ105" s="44">
        <f>AVERAGE('Raw data'!IN105:IS105)</f>
        <v>2.8099081714933329</v>
      </c>
      <c r="AR105" s="10">
        <f>AVERAGE('Raw data'!IT105:IY105)</f>
        <v>2.5138145883849998</v>
      </c>
      <c r="AS105" s="61">
        <f>AVERAGE('Raw data'!IZ105:JE105)</f>
        <v>2.9430411209663334</v>
      </c>
      <c r="AT105" s="20">
        <f>AVERAGE('Raw data'!JF105:JK105)</f>
        <v>2.194553822279</v>
      </c>
      <c r="AU105" s="47">
        <f>AVERAGE('Raw data'!JL105:JQ105)</f>
        <v>-1.2680251399675</v>
      </c>
      <c r="AV105" s="14">
        <f>AVERAGE('Raw data'!JR105:JW105)</f>
        <v>-1.7153479456908336</v>
      </c>
      <c r="AW105" s="17">
        <f>AVERAGE('Raw data'!JX105:KC105)</f>
        <v>1.8201379776013331</v>
      </c>
      <c r="AX105" s="55">
        <f>AVERAGE('Raw data'!KD105:KI105)</f>
        <v>-0.69760775100483341</v>
      </c>
      <c r="AY105" s="14">
        <f>AVERAGE('Raw data'!KJ105:KO105)</f>
        <v>-3.3042981425933333</v>
      </c>
      <c r="AZ105" s="44">
        <f>AVERAGE('Raw data'!KP105:KU105)</f>
        <v>0.49449183419266668</v>
      </c>
      <c r="BA105" s="10">
        <f>AVERAGE('Raw data'!KV105:LA105)</f>
        <v>0.16669027010583329</v>
      </c>
      <c r="BB105" s="61">
        <f>AVERAGE('Raw data'!LB105:LG105)</f>
        <v>-0.33318897771366668</v>
      </c>
      <c r="BC105" s="20">
        <f>AVERAGE('Raw data'!LH105:LM105)</f>
        <v>-0.48482963582594835</v>
      </c>
      <c r="BD105" s="47">
        <f>AVERAGE('Raw data'!LN105:LS105)</f>
        <v>-2.8603411217531662</v>
      </c>
      <c r="BE105" s="14">
        <f>AVERAGE('Raw data'!LT105:LY105)</f>
        <v>-1.9487415552133331</v>
      </c>
      <c r="BF105" s="17">
        <f>AVERAGE('Raw data'!LZ105:ME105)</f>
        <v>-0.1421157320324998</v>
      </c>
      <c r="BG105" s="55">
        <f>AVERAGE('Raw data'!MF105:MK105)</f>
        <v>-3.5835123658149999</v>
      </c>
      <c r="BH105" s="14">
        <f>AVERAGE('Raw data'!ML105:MQ105)</f>
        <v>-1.5181751996264998</v>
      </c>
      <c r="BI105" s="44">
        <f>AVERAGE('Raw data'!MR105:MW105)</f>
        <v>-0.21405657629166661</v>
      </c>
      <c r="BJ105" s="10">
        <f>AVERAGE('Raw data'!MX105:NC105)</f>
        <v>-1.2127955853936669</v>
      </c>
      <c r="BK105" s="61">
        <f>AVERAGE('Raw data'!ND105:NI105)</f>
        <v>-1.8429996768633334</v>
      </c>
      <c r="BL105" s="20">
        <f>AVERAGE('Raw data'!NJ105:NO105)</f>
        <v>-0.4546031982934664</v>
      </c>
      <c r="BM105" s="47">
        <f>AVERAGE('Raw data'!NP105:NU105)</f>
        <v>1.6868759989725</v>
      </c>
      <c r="BN105" s="14">
        <f>AVERAGE('Raw data'!NV105:OA105)</f>
        <v>1.4012572069956664</v>
      </c>
      <c r="BO105" s="17">
        <f>AVERAGE('Raw data'!OB105:OG105)</f>
        <v>3.8033070564266662</v>
      </c>
      <c r="BP105" s="55">
        <f>AVERAGE('Raw data'!OH105:OM105)</f>
        <v>1.7394036352633331</v>
      </c>
      <c r="BQ105" s="14">
        <f>AVERAGE('Raw data'!ON105:OS105)</f>
        <v>1.8931907812749997</v>
      </c>
      <c r="BR105" s="44">
        <f>AVERAGE('Raw data'!OT105:OY105)</f>
        <v>3.4387084245700001</v>
      </c>
      <c r="BS105" s="10">
        <f>AVERAGE('Raw data'!OZ105:PE105)</f>
        <v>3.6412389278416675</v>
      </c>
      <c r="BT105" s="61">
        <f>AVERAGE('Raw data'!PF105:PK105)</f>
        <v>1.3123888683803666</v>
      </c>
      <c r="BU105" s="20">
        <f>AVERAGE('Raw data'!PL105:PQ105)</f>
        <v>3.572060505548333</v>
      </c>
      <c r="BV105" s="47">
        <f>AVERAGE('Raw data'!PR104:PW104)</f>
        <v>1.6832988235954001</v>
      </c>
      <c r="BW105" s="14">
        <f>AVERAGE('Raw data'!PX105:QC105)</f>
        <v>0.30718854069716672</v>
      </c>
      <c r="BX105" s="17">
        <f>AVERAGE('Raw data'!QD105:QI105)</f>
        <v>1.0446673780676665</v>
      </c>
      <c r="BY105" s="55">
        <f>AVERAGE('Raw data'!QJ105:QO105)</f>
        <v>1.2922006448106667</v>
      </c>
      <c r="BZ105" s="14">
        <f>AVERAGE('Raw data'!QP105:QU105)</f>
        <v>1.2455102627468333</v>
      </c>
      <c r="CA105" s="44">
        <f>AVERAGE('Raw data'!QV105:RA105)</f>
        <v>3.9293597936633327</v>
      </c>
      <c r="CB105" s="10">
        <f>AVERAGE('Raw data'!RB105:RG105)</f>
        <v>1.9114823540066668</v>
      </c>
      <c r="CC105" s="61">
        <f>AVERAGE('Raw data'!RH105:RM105)</f>
        <v>1.2918108602371665</v>
      </c>
      <c r="CD105" s="20">
        <f>AVERAGE('Raw data'!RN105:RS105)</f>
        <v>3.9006938536983333</v>
      </c>
      <c r="CE105" s="47">
        <f>AVERAGE('Raw data'!RT105:RY105)</f>
        <v>1.9333501032861333</v>
      </c>
      <c r="CF105" s="14">
        <f>AVERAGE('Raw data'!RZ105:SE105)</f>
        <v>4.3719028631866665</v>
      </c>
      <c r="CG105" s="17">
        <f>AVERAGE('Raw data'!SF105:SK105)</f>
        <v>2.6934143702195001</v>
      </c>
      <c r="CH105" s="55">
        <f>AVERAGE('Raw data'!SL105:SQ105)</f>
        <v>3.5332146883033335</v>
      </c>
      <c r="CI105" s="14">
        <f>AVERAGE('Raw data'!SR105:SW105)</f>
        <v>3.4382937103501665</v>
      </c>
      <c r="CJ105" s="44">
        <f>AVERAGE('Raw data'!SX105:TC105)</f>
        <v>2.6913988391566668</v>
      </c>
      <c r="CK105" s="10">
        <f>AVERAGE('Raw data'!TD105:TI105)</f>
        <v>0.81460588177100002</v>
      </c>
      <c r="CL105" s="61">
        <f>AVERAGE('Raw data'!TJ105:TO105)</f>
        <v>2.5672874289253333</v>
      </c>
      <c r="CM105" s="20">
        <f>AVERAGE('Raw data'!TP105:TU105)</f>
        <v>3.1340022484466665</v>
      </c>
      <c r="CP105" s="66">
        <f t="shared" si="8"/>
        <v>0.50921307126359694</v>
      </c>
      <c r="CQ105" s="14">
        <f t="shared" si="9"/>
        <v>3.6015747232503115E-2</v>
      </c>
      <c r="CR105" s="20">
        <f t="shared" si="10"/>
        <v>1.877512300886524</v>
      </c>
    </row>
    <row r="106" spans="1:96" s="67" customFormat="1" x14ac:dyDescent="0.25">
      <c r="B106" s="3"/>
      <c r="C106" s="3"/>
      <c r="D106" s="3"/>
      <c r="E106" s="3"/>
      <c r="F106" s="3"/>
      <c r="G106" s="3"/>
      <c r="H106" s="24"/>
      <c r="I106" s="3"/>
      <c r="J106" s="3"/>
      <c r="K106" s="3"/>
      <c r="L106" s="3"/>
      <c r="M106" s="3"/>
      <c r="N106" s="3"/>
      <c r="O106" s="3"/>
      <c r="P106" s="3"/>
      <c r="Q106" s="24"/>
      <c r="R106" s="3"/>
      <c r="S106" s="3"/>
      <c r="T106" s="3"/>
      <c r="U106" s="3"/>
      <c r="V106" s="3"/>
      <c r="W106" s="3"/>
      <c r="X106" s="3"/>
      <c r="Y106" s="3"/>
      <c r="Z106" s="24"/>
      <c r="AA106" s="3"/>
      <c r="AB106" s="3"/>
      <c r="AC106" s="3"/>
      <c r="AD106" s="3"/>
      <c r="AE106" s="3"/>
      <c r="AF106" s="3"/>
      <c r="AG106" s="3"/>
      <c r="AH106" s="3"/>
      <c r="AI106" s="24"/>
      <c r="AJ106" s="3"/>
      <c r="AK106" s="3"/>
      <c r="AL106" s="3"/>
      <c r="AM106" s="3"/>
      <c r="AN106" s="3"/>
      <c r="AO106" s="3"/>
      <c r="AP106" s="3"/>
      <c r="AQ106" s="3"/>
      <c r="AR106" s="24"/>
      <c r="AS106" s="3"/>
      <c r="AT106" s="3"/>
      <c r="AU106" s="3"/>
      <c r="AV106" s="3"/>
      <c r="AW106" s="3"/>
      <c r="AX106" s="3"/>
      <c r="AY106" s="3"/>
      <c r="AZ106" s="3"/>
      <c r="BA106" s="24"/>
      <c r="BB106" s="3"/>
      <c r="BC106" s="3"/>
      <c r="BD106" s="3"/>
      <c r="BE106" s="3"/>
      <c r="BF106" s="3"/>
      <c r="BG106" s="3"/>
      <c r="BH106" s="3"/>
      <c r="BI106" s="3"/>
      <c r="BJ106" s="24"/>
      <c r="BK106" s="3"/>
      <c r="BL106" s="3"/>
      <c r="BM106" s="3"/>
      <c r="BN106" s="3"/>
      <c r="BO106" s="3"/>
      <c r="BP106" s="3"/>
      <c r="BQ106" s="3"/>
      <c r="BR106" s="3"/>
      <c r="BS106" s="24"/>
      <c r="BT106" s="3"/>
      <c r="BU106" s="3"/>
      <c r="BV106" s="3"/>
      <c r="BW106" s="3"/>
      <c r="BX106" s="3"/>
      <c r="BY106" s="3"/>
      <c r="BZ106" s="3"/>
      <c r="CA106" s="3"/>
      <c r="CB106" s="24"/>
      <c r="CC106" s="3"/>
      <c r="CD106" s="3"/>
      <c r="CE106" s="3"/>
      <c r="CF106" s="3"/>
      <c r="CG106" s="3"/>
      <c r="CH106" s="3"/>
      <c r="CI106" s="3"/>
      <c r="CJ106" s="3"/>
      <c r="CK106" s="24"/>
      <c r="CL106" s="3"/>
      <c r="CM106" s="3"/>
      <c r="CP106" s="3"/>
      <c r="CQ106" s="3"/>
      <c r="CR106" s="3"/>
    </row>
    <row r="107" spans="1:96" s="67" customFormat="1" x14ac:dyDescent="0.25">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P107" s="3"/>
      <c r="CQ107" s="3"/>
      <c r="CR107" s="3"/>
    </row>
    <row r="108" spans="1:96" s="67" customFormat="1" x14ac:dyDescent="0.25">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P108" s="3"/>
      <c r="CQ108" s="3"/>
      <c r="CR108" s="3"/>
    </row>
    <row r="109" spans="1:96" s="67" customFormat="1" x14ac:dyDescent="0.25">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P109" s="3"/>
      <c r="CQ109" s="3"/>
      <c r="CR109" s="3"/>
    </row>
    <row r="110" spans="1:96" s="67" customFormat="1" x14ac:dyDescent="0.25">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P110" s="3"/>
      <c r="CQ110" s="3"/>
      <c r="CR110" s="3"/>
    </row>
    <row r="111" spans="1:96" s="67" customFormat="1" x14ac:dyDescent="0.25">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P111" s="3"/>
      <c r="CQ111" s="3"/>
      <c r="CR111" s="3"/>
    </row>
    <row r="112" spans="1:96" s="67" customFormat="1" x14ac:dyDescent="0.25">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P112" s="3"/>
      <c r="CQ112" s="3"/>
      <c r="CR112" s="3"/>
    </row>
    <row r="113" spans="2:96" s="67" customFormat="1" x14ac:dyDescent="0.25">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P113" s="3"/>
      <c r="CQ113" s="3"/>
      <c r="CR113" s="3"/>
    </row>
    <row r="114" spans="2:96" s="67" customFormat="1" x14ac:dyDescent="0.25">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P114" s="3"/>
      <c r="CQ114" s="3"/>
      <c r="CR114" s="3"/>
    </row>
    <row r="115" spans="2:96" s="67" customFormat="1" x14ac:dyDescent="0.25">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P115" s="3"/>
      <c r="CQ115" s="3"/>
      <c r="CR115" s="3"/>
    </row>
    <row r="116" spans="2:96" s="67" customFormat="1" x14ac:dyDescent="0.25">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P116" s="3"/>
      <c r="CQ116" s="3"/>
      <c r="CR116" s="3"/>
    </row>
    <row r="117" spans="2:96" s="67" customFormat="1" x14ac:dyDescent="0.25">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P117" s="3"/>
      <c r="CQ117" s="3"/>
      <c r="CR117" s="3"/>
    </row>
    <row r="118" spans="2:96" s="67" customFormat="1" x14ac:dyDescent="0.25">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P118" s="3"/>
      <c r="CQ118" s="3"/>
      <c r="CR118" s="3"/>
    </row>
    <row r="119" spans="2:96" s="67" customFormat="1" x14ac:dyDescent="0.25">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P119" s="3"/>
      <c r="CQ119" s="3"/>
      <c r="CR119" s="3"/>
    </row>
    <row r="120" spans="2:96" s="67" customFormat="1" x14ac:dyDescent="0.25">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P120" s="3"/>
      <c r="CQ120" s="3"/>
      <c r="CR120" s="3"/>
    </row>
    <row r="121" spans="2:96" s="67" customFormat="1" x14ac:dyDescent="0.25">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P121" s="3"/>
      <c r="CQ121" s="3"/>
      <c r="CR121" s="3"/>
    </row>
    <row r="122" spans="2:96" s="67" customFormat="1" x14ac:dyDescent="0.25">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P122" s="3"/>
      <c r="CQ122" s="3"/>
      <c r="CR122" s="3"/>
    </row>
    <row r="123" spans="2:96" s="67" customFormat="1" x14ac:dyDescent="0.25">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P123" s="3"/>
      <c r="CQ123" s="3"/>
      <c r="CR123" s="3"/>
    </row>
    <row r="124" spans="2:96" s="67" customFormat="1" x14ac:dyDescent="0.25">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P124" s="3"/>
      <c r="CQ124" s="3"/>
      <c r="CR124" s="3"/>
    </row>
    <row r="125" spans="2:96" s="67" customFormat="1" x14ac:dyDescent="0.25">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P125" s="3"/>
      <c r="CQ125" s="3"/>
      <c r="CR125" s="3"/>
    </row>
    <row r="126" spans="2:96" s="67" customFormat="1" x14ac:dyDescent="0.25">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P126" s="3"/>
      <c r="CQ126" s="3"/>
      <c r="CR126" s="3"/>
    </row>
    <row r="127" spans="2:96" s="67" customFormat="1" x14ac:dyDescent="0.25">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P127" s="3"/>
      <c r="CQ127" s="3"/>
      <c r="CR127" s="3"/>
    </row>
    <row r="128" spans="2:96" s="67" customFormat="1" x14ac:dyDescent="0.25">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P128" s="3"/>
      <c r="CQ128" s="3"/>
      <c r="CR128" s="3"/>
    </row>
    <row r="129" spans="2:96" s="67" customFormat="1" x14ac:dyDescent="0.25">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P129" s="3"/>
      <c r="CQ129" s="3"/>
      <c r="CR129" s="3"/>
    </row>
    <row r="130" spans="2:96" s="67" customFormat="1" x14ac:dyDescent="0.25">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P130" s="3"/>
      <c r="CQ130" s="3"/>
      <c r="CR130" s="3"/>
    </row>
    <row r="131" spans="2:96" s="67" customFormat="1" x14ac:dyDescent="0.25">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P131" s="3"/>
      <c r="CQ131" s="3"/>
      <c r="CR131" s="3"/>
    </row>
    <row r="132" spans="2:96" s="67" customFormat="1" x14ac:dyDescent="0.25">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P132" s="3"/>
      <c r="CQ132" s="3"/>
      <c r="CR132" s="3"/>
    </row>
    <row r="133" spans="2:96" s="67" customFormat="1" x14ac:dyDescent="0.25">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P133" s="3"/>
      <c r="CQ133" s="3"/>
      <c r="CR133" s="3"/>
    </row>
    <row r="134" spans="2:96" s="67" customFormat="1" x14ac:dyDescent="0.25">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P134" s="3"/>
      <c r="CQ134" s="3"/>
      <c r="CR134" s="3"/>
    </row>
    <row r="135" spans="2:96" s="67" customFormat="1" x14ac:dyDescent="0.25">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c r="CP135" s="3"/>
      <c r="CQ135" s="3"/>
      <c r="CR135" s="3"/>
    </row>
    <row r="136" spans="2:96" s="67" customFormat="1" x14ac:dyDescent="0.25">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c r="CP136" s="3"/>
      <c r="CQ136" s="3"/>
      <c r="CR136" s="3"/>
    </row>
    <row r="137" spans="2:96" s="67" customFormat="1" x14ac:dyDescent="0.25">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P137" s="3"/>
      <c r="CQ137" s="3"/>
      <c r="CR137" s="3"/>
    </row>
    <row r="138" spans="2:96" s="67" customFormat="1" x14ac:dyDescent="0.25">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c r="CP138" s="3"/>
      <c r="CQ138" s="3"/>
      <c r="CR138" s="3"/>
    </row>
    <row r="139" spans="2:96" s="67" customFormat="1" x14ac:dyDescent="0.25">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P139" s="3"/>
      <c r="CQ139" s="3"/>
      <c r="CR139" s="3"/>
    </row>
    <row r="140" spans="2:96" s="67" customFormat="1" x14ac:dyDescent="0.25">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P140" s="3"/>
      <c r="CQ140" s="3"/>
      <c r="CR140" s="3"/>
    </row>
    <row r="141" spans="2:96" s="67" customFormat="1" x14ac:dyDescent="0.25">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P141" s="3"/>
      <c r="CQ141" s="3"/>
      <c r="CR141" s="3"/>
    </row>
    <row r="142" spans="2:96" s="67" customFormat="1" x14ac:dyDescent="0.25">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P142" s="3"/>
      <c r="CQ142" s="3"/>
      <c r="CR142" s="3"/>
    </row>
    <row r="143" spans="2:96" s="67" customFormat="1" x14ac:dyDescent="0.25">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P143" s="3"/>
      <c r="CQ143" s="3"/>
      <c r="CR143" s="3"/>
    </row>
    <row r="144" spans="2:96" s="67" customFormat="1" x14ac:dyDescent="0.25">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P144" s="3"/>
      <c r="CQ144" s="3"/>
      <c r="CR144" s="3"/>
    </row>
    <row r="145" spans="2:96" s="67" customFormat="1" x14ac:dyDescent="0.25">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P145" s="3"/>
      <c r="CQ145" s="3"/>
      <c r="CR145" s="3"/>
    </row>
    <row r="146" spans="2:96" s="67" customFormat="1" x14ac:dyDescent="0.25">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P146" s="3"/>
      <c r="CQ146" s="3"/>
      <c r="CR146" s="3"/>
    </row>
    <row r="147" spans="2:96" s="67" customFormat="1" x14ac:dyDescent="0.25">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P147" s="3"/>
      <c r="CQ147" s="3"/>
      <c r="CR147" s="3"/>
    </row>
    <row r="148" spans="2:96" s="67" customFormat="1" x14ac:dyDescent="0.25">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P148" s="3"/>
      <c r="CQ148" s="3"/>
      <c r="CR148" s="3"/>
    </row>
    <row r="149" spans="2:96" s="67" customFormat="1" x14ac:dyDescent="0.25">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P149" s="3"/>
      <c r="CQ149" s="3"/>
      <c r="CR149" s="3"/>
    </row>
    <row r="150" spans="2:96" s="67" customFormat="1" x14ac:dyDescent="0.25">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P150" s="3"/>
      <c r="CQ150" s="3"/>
      <c r="CR150" s="3"/>
    </row>
    <row r="151" spans="2:96" s="67" customFormat="1" x14ac:dyDescent="0.25">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P151" s="3"/>
      <c r="CQ151" s="3"/>
      <c r="CR151" s="3"/>
    </row>
    <row r="152" spans="2:96" s="67" customFormat="1" x14ac:dyDescent="0.25">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P152" s="3"/>
      <c r="CQ152" s="3"/>
      <c r="CR152" s="3"/>
    </row>
    <row r="153" spans="2:96" s="67" customFormat="1" x14ac:dyDescent="0.25">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P153" s="3"/>
      <c r="CQ153" s="3"/>
      <c r="CR153" s="3"/>
    </row>
    <row r="154" spans="2:96" s="67" customFormat="1" x14ac:dyDescent="0.25">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P154" s="3"/>
      <c r="CQ154" s="3"/>
      <c r="CR154" s="3"/>
    </row>
    <row r="155" spans="2:96" s="67" customFormat="1" x14ac:dyDescent="0.25">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P155" s="3"/>
      <c r="CQ155" s="3"/>
      <c r="CR155" s="3"/>
    </row>
    <row r="156" spans="2:96" s="67" customFormat="1" x14ac:dyDescent="0.25">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P156" s="3"/>
      <c r="CQ156" s="3"/>
      <c r="CR156" s="3"/>
    </row>
    <row r="157" spans="2:96" s="67" customFormat="1" x14ac:dyDescent="0.25">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P157" s="3"/>
      <c r="CQ157" s="3"/>
      <c r="CR157" s="3"/>
    </row>
    <row r="158" spans="2:96" s="67" customFormat="1" x14ac:dyDescent="0.25">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P158" s="3"/>
      <c r="CQ158" s="3"/>
      <c r="CR158" s="3"/>
    </row>
    <row r="159" spans="2:96" s="67" customFormat="1" x14ac:dyDescent="0.25">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P159" s="3"/>
      <c r="CQ159" s="3"/>
      <c r="CR159" s="3"/>
    </row>
    <row r="160" spans="2:96" s="67" customFormat="1" x14ac:dyDescent="0.25">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P160" s="3"/>
      <c r="CQ160" s="3"/>
      <c r="CR160" s="3"/>
    </row>
    <row r="161" spans="2:96" s="67" customFormat="1" x14ac:dyDescent="0.25">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P161" s="3"/>
      <c r="CQ161" s="3"/>
      <c r="CR161" s="3"/>
    </row>
    <row r="162" spans="2:96" s="67" customFormat="1" x14ac:dyDescent="0.25">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P162" s="3"/>
      <c r="CQ162" s="3"/>
      <c r="CR162" s="3"/>
    </row>
    <row r="163" spans="2:96" s="67" customFormat="1" x14ac:dyDescent="0.25">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P163" s="3"/>
      <c r="CQ163" s="3"/>
      <c r="CR163" s="3"/>
    </row>
    <row r="164" spans="2:96" s="67" customFormat="1" x14ac:dyDescent="0.25">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P164" s="3"/>
      <c r="CQ164" s="3"/>
      <c r="CR164" s="3"/>
    </row>
    <row r="165" spans="2:96" s="67" customFormat="1" x14ac:dyDescent="0.25">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P165" s="3"/>
      <c r="CQ165" s="3"/>
      <c r="CR165" s="3"/>
    </row>
  </sheetData>
  <mergeCells count="42">
    <mergeCell ref="CP2:CR2"/>
    <mergeCell ref="CP1:CR1"/>
    <mergeCell ref="T1:AB1"/>
    <mergeCell ref="T2:V2"/>
    <mergeCell ref="W2:Y2"/>
    <mergeCell ref="Z2:AB2"/>
    <mergeCell ref="AL1:AT1"/>
    <mergeCell ref="AL2:AN2"/>
    <mergeCell ref="AC1:AK1"/>
    <mergeCell ref="AC2:AE2"/>
    <mergeCell ref="AF2:AH2"/>
    <mergeCell ref="AI2:AK2"/>
    <mergeCell ref="AU1:BC1"/>
    <mergeCell ref="AU2:AW2"/>
    <mergeCell ref="AX2:AZ2"/>
    <mergeCell ref="BA2:BC2"/>
    <mergeCell ref="B1:J1"/>
    <mergeCell ref="B2:D2"/>
    <mergeCell ref="E2:G2"/>
    <mergeCell ref="H2:J2"/>
    <mergeCell ref="K1:S1"/>
    <mergeCell ref="K2:M2"/>
    <mergeCell ref="N2:P2"/>
    <mergeCell ref="Q2:S2"/>
    <mergeCell ref="AO2:AQ2"/>
    <mergeCell ref="AR2:AT2"/>
    <mergeCell ref="BM1:BU1"/>
    <mergeCell ref="BM2:BO2"/>
    <mergeCell ref="BP2:BR2"/>
    <mergeCell ref="BS2:BU2"/>
    <mergeCell ref="BD1:BL1"/>
    <mergeCell ref="BD2:BF2"/>
    <mergeCell ref="BG2:BI2"/>
    <mergeCell ref="BJ2:BL2"/>
    <mergeCell ref="CE1:CM1"/>
    <mergeCell ref="CE2:CG2"/>
    <mergeCell ref="CH2:CJ2"/>
    <mergeCell ref="CK2:CM2"/>
    <mergeCell ref="BV1:CD1"/>
    <mergeCell ref="BV2:BX2"/>
    <mergeCell ref="BY2:CA2"/>
    <mergeCell ref="CB2:CD2"/>
  </mergeCells>
  <pageMargins left="0.7" right="0.7" top="0.75" bottom="0.75" header="0.3" footer="0.3"/>
  <pageSetup orientation="portrait" r:id="rId1"/>
  <ignoredErrors>
    <ignoredError sqref="H5 B6:CM23 B5:G5 I5:CM5 B24:CM60 B61:CM84 CM105 CJ105:CK105 CJ102:CM104 CL105 B85:CM101 B105:CI105 B102:CI104" formulaRange="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313"/>
  <sheetViews>
    <sheetView workbookViewId="0">
      <selection activeCell="G17" sqref="G17"/>
    </sheetView>
  </sheetViews>
  <sheetFormatPr defaultRowHeight="15" x14ac:dyDescent="0.25"/>
  <cols>
    <col min="1" max="1" width="13.42578125" style="1" customWidth="1"/>
    <col min="2" max="11" width="9.140625" style="86"/>
    <col min="12" max="12" width="9.140625" style="2"/>
    <col min="13" max="13" width="12.5703125" style="109" customWidth="1"/>
    <col min="14" max="14" width="12.5703125" style="112" customWidth="1"/>
    <col min="15" max="15" width="12.5703125" style="113" customWidth="1"/>
    <col min="16" max="16" width="9.140625" style="94"/>
    <col min="17" max="17" width="9.140625" style="96"/>
    <col min="18" max="18" width="9.140625" style="98"/>
    <col min="19" max="19" width="9.140625" style="94"/>
    <col min="20" max="20" width="9.140625" style="96"/>
    <col min="21" max="21" width="9.140625" style="98"/>
    <col min="22" max="22" width="9.140625" style="94"/>
    <col min="23" max="23" width="9.140625" style="96"/>
    <col min="24" max="24" width="9.140625" style="98"/>
    <col min="25" max="25" width="9.140625" style="94"/>
    <col min="26" max="26" width="9.140625" style="96"/>
    <col min="27" max="27" width="9.140625" style="98"/>
    <col min="28" max="28" width="9.140625" style="94"/>
    <col min="29" max="29" width="9.140625" style="96"/>
    <col min="30" max="30" width="9.140625" style="98"/>
    <col min="31" max="31" width="9.140625" style="94"/>
    <col min="32" max="32" width="9.140625" style="96"/>
    <col min="33" max="33" width="9.140625" style="98"/>
    <col min="34" max="34" width="9.140625" style="94"/>
    <col min="35" max="35" width="9.140625" style="96"/>
    <col min="36" max="36" width="9.140625" style="98"/>
    <col min="37" max="37" width="9.140625" style="94"/>
    <col min="38" max="38" width="9.140625" style="96"/>
    <col min="39" max="39" width="9.140625" style="98"/>
    <col min="40" max="40" width="9.140625" style="94"/>
    <col min="41" max="41" width="9.140625" style="96"/>
    <col min="42" max="42" width="9.140625" style="98"/>
    <col min="43" max="43" width="9.140625" style="94"/>
    <col min="44" max="44" width="9.140625" style="96"/>
    <col min="45" max="45" width="9.140625" style="98"/>
  </cols>
  <sheetData>
    <row r="1" spans="1:45" ht="15.75" thickBot="1" x14ac:dyDescent="0.3">
      <c r="A1" s="91"/>
      <c r="B1" s="193" t="s">
        <v>30</v>
      </c>
      <c r="C1" s="194"/>
      <c r="D1" s="194"/>
      <c r="E1" s="194"/>
      <c r="F1" s="194"/>
      <c r="G1" s="194"/>
      <c r="H1" s="194"/>
      <c r="I1" s="194"/>
      <c r="J1" s="194"/>
      <c r="K1" s="195"/>
      <c r="L1" s="193" t="s">
        <v>31</v>
      </c>
      <c r="M1" s="194"/>
      <c r="N1" s="194"/>
      <c r="O1" s="195"/>
      <c r="P1" s="190" t="s">
        <v>39</v>
      </c>
      <c r="Q1" s="191"/>
      <c r="R1" s="191"/>
      <c r="S1" s="191"/>
      <c r="T1" s="191"/>
      <c r="U1" s="191"/>
      <c r="V1" s="191"/>
      <c r="W1" s="191"/>
      <c r="X1" s="191"/>
      <c r="Y1" s="191"/>
      <c r="Z1" s="191"/>
      <c r="AA1" s="191"/>
      <c r="AB1" s="191"/>
      <c r="AC1" s="191"/>
      <c r="AD1" s="191"/>
      <c r="AE1" s="191"/>
      <c r="AF1" s="191"/>
      <c r="AG1" s="191"/>
      <c r="AH1" s="191"/>
      <c r="AI1" s="191"/>
      <c r="AJ1" s="191"/>
      <c r="AK1" s="191"/>
      <c r="AL1" s="191"/>
      <c r="AM1" s="191"/>
      <c r="AN1" s="191"/>
      <c r="AO1" s="191"/>
      <c r="AP1" s="191"/>
      <c r="AQ1" s="191"/>
      <c r="AR1" s="191"/>
      <c r="AS1" s="192"/>
    </row>
    <row r="2" spans="1:45" ht="15.75" thickBot="1" x14ac:dyDescent="0.3">
      <c r="A2" s="89" t="s">
        <v>1</v>
      </c>
      <c r="B2" s="196" t="s">
        <v>29</v>
      </c>
      <c r="C2" s="197"/>
      <c r="D2" s="197"/>
      <c r="E2" s="197"/>
      <c r="F2" s="197"/>
      <c r="G2" s="197"/>
      <c r="H2" s="197"/>
      <c r="I2" s="197"/>
      <c r="J2" s="197"/>
      <c r="K2" s="198"/>
      <c r="L2" s="162" t="s">
        <v>29</v>
      </c>
      <c r="M2" s="125" t="s">
        <v>4</v>
      </c>
      <c r="N2" s="126" t="s">
        <v>5</v>
      </c>
      <c r="O2" s="127" t="s">
        <v>6</v>
      </c>
      <c r="P2" s="187" t="s">
        <v>4</v>
      </c>
      <c r="Q2" s="188"/>
      <c r="R2" s="189"/>
      <c r="S2" s="188" t="s">
        <v>5</v>
      </c>
      <c r="T2" s="188"/>
      <c r="U2" s="188"/>
      <c r="V2" s="187" t="s">
        <v>6</v>
      </c>
      <c r="W2" s="188"/>
      <c r="X2" s="189"/>
      <c r="Y2" s="188" t="s">
        <v>32</v>
      </c>
      <c r="Z2" s="188"/>
      <c r="AA2" s="188"/>
      <c r="AB2" s="187" t="s">
        <v>33</v>
      </c>
      <c r="AC2" s="188"/>
      <c r="AD2" s="189"/>
      <c r="AE2" s="188" t="s">
        <v>34</v>
      </c>
      <c r="AF2" s="188"/>
      <c r="AG2" s="188"/>
      <c r="AH2" s="187" t="s">
        <v>35</v>
      </c>
      <c r="AI2" s="188"/>
      <c r="AJ2" s="189"/>
      <c r="AK2" s="188" t="s">
        <v>36</v>
      </c>
      <c r="AL2" s="188"/>
      <c r="AM2" s="188"/>
      <c r="AN2" s="187" t="s">
        <v>37</v>
      </c>
      <c r="AO2" s="188"/>
      <c r="AP2" s="189"/>
      <c r="AQ2" s="188" t="s">
        <v>38</v>
      </c>
      <c r="AR2" s="188"/>
      <c r="AS2" s="189"/>
    </row>
    <row r="3" spans="1:45" ht="15.75" thickBot="1" x14ac:dyDescent="0.3">
      <c r="A3" s="89" t="s">
        <v>7</v>
      </c>
      <c r="B3" s="92">
        <v>1</v>
      </c>
      <c r="C3" s="92">
        <v>2</v>
      </c>
      <c r="D3" s="92">
        <v>3</v>
      </c>
      <c r="E3" s="92">
        <v>4</v>
      </c>
      <c r="F3" s="92">
        <v>5</v>
      </c>
      <c r="G3" s="92">
        <v>6</v>
      </c>
      <c r="H3" s="92">
        <v>7</v>
      </c>
      <c r="I3" s="92">
        <v>8</v>
      </c>
      <c r="J3" s="92">
        <v>9</v>
      </c>
      <c r="K3" s="92">
        <v>10</v>
      </c>
      <c r="L3" s="128" t="s">
        <v>29</v>
      </c>
      <c r="M3" s="159" t="s">
        <v>29</v>
      </c>
      <c r="N3" s="160" t="s">
        <v>29</v>
      </c>
      <c r="O3" s="161" t="s">
        <v>29</v>
      </c>
      <c r="P3" s="122">
        <v>1</v>
      </c>
      <c r="Q3" s="95">
        <v>1</v>
      </c>
      <c r="R3" s="123">
        <v>1</v>
      </c>
      <c r="S3" s="93">
        <v>2</v>
      </c>
      <c r="T3" s="95">
        <v>2</v>
      </c>
      <c r="U3" s="97">
        <v>2</v>
      </c>
      <c r="V3" s="122">
        <v>3</v>
      </c>
      <c r="W3" s="95">
        <v>3</v>
      </c>
      <c r="X3" s="123">
        <v>3</v>
      </c>
      <c r="Y3" s="93">
        <v>4</v>
      </c>
      <c r="Z3" s="95">
        <v>4</v>
      </c>
      <c r="AA3" s="97">
        <v>4</v>
      </c>
      <c r="AB3" s="122">
        <v>5</v>
      </c>
      <c r="AC3" s="95">
        <v>5</v>
      </c>
      <c r="AD3" s="123">
        <v>5</v>
      </c>
      <c r="AE3" s="93">
        <v>6</v>
      </c>
      <c r="AF3" s="95">
        <v>6</v>
      </c>
      <c r="AG3" s="97">
        <v>6</v>
      </c>
      <c r="AH3" s="122">
        <v>7</v>
      </c>
      <c r="AI3" s="95">
        <v>7</v>
      </c>
      <c r="AJ3" s="123">
        <v>7</v>
      </c>
      <c r="AK3" s="93">
        <v>8</v>
      </c>
      <c r="AL3" s="95">
        <v>8</v>
      </c>
      <c r="AM3" s="97">
        <v>8</v>
      </c>
      <c r="AN3" s="122">
        <v>9</v>
      </c>
      <c r="AO3" s="95">
        <v>9</v>
      </c>
      <c r="AP3" s="123">
        <v>9</v>
      </c>
      <c r="AQ3" s="93">
        <v>10</v>
      </c>
      <c r="AR3" s="95">
        <v>10</v>
      </c>
      <c r="AS3" s="123">
        <v>10</v>
      </c>
    </row>
    <row r="4" spans="1:45" ht="15.75" thickBot="1" x14ac:dyDescent="0.3">
      <c r="A4" s="89" t="s">
        <v>28</v>
      </c>
      <c r="B4" s="90">
        <f>AVERAGE(B5:B105)</f>
        <v>1.71357495566607</v>
      </c>
      <c r="C4" s="90">
        <f t="shared" ref="C4:K4" si="0">AVERAGE(C5:C105)</f>
        <v>1.2589526028267726</v>
      </c>
      <c r="D4" s="90">
        <f t="shared" si="0"/>
        <v>1.7324052289816108</v>
      </c>
      <c r="E4" s="90">
        <f t="shared" si="0"/>
        <v>1.7017110894351717</v>
      </c>
      <c r="F4" s="90">
        <f t="shared" si="0"/>
        <v>1.0569446538602163</v>
      </c>
      <c r="G4" s="90">
        <f t="shared" si="0"/>
        <v>1.0567743631253552</v>
      </c>
      <c r="H4" s="90">
        <f t="shared" si="0"/>
        <v>1.3827972599017877</v>
      </c>
      <c r="I4" s="90">
        <f t="shared" si="0"/>
        <v>1.4437306297889885</v>
      </c>
      <c r="J4" s="90">
        <f t="shared" si="0"/>
        <v>1.359769097231381</v>
      </c>
      <c r="K4" s="90">
        <f t="shared" si="0"/>
        <v>1.3108336410449613</v>
      </c>
      <c r="L4" s="107">
        <f t="shared" ref="L4:AG4" si="1">AVERAGE(L5:L105)</f>
        <v>1.4838087863220628</v>
      </c>
      <c r="M4" s="119">
        <f t="shared" si="1"/>
        <v>1.3719497412799351</v>
      </c>
      <c r="N4" s="120">
        <f t="shared" si="1"/>
        <v>1.3130228197302498</v>
      </c>
      <c r="O4" s="121">
        <f t="shared" si="1"/>
        <v>1.7511683879526869</v>
      </c>
      <c r="P4" s="102">
        <f t="shared" si="1"/>
        <v>0.7493803769796249</v>
      </c>
      <c r="Q4" s="103">
        <f t="shared" si="1"/>
        <v>1.7156885595089701</v>
      </c>
      <c r="R4" s="106">
        <f t="shared" si="1"/>
        <v>2.3114468088698379</v>
      </c>
      <c r="S4" s="105">
        <f t="shared" si="1"/>
        <v>1.344889218628518</v>
      </c>
      <c r="T4" s="103">
        <f t="shared" si="1"/>
        <v>0.67252068042225333</v>
      </c>
      <c r="U4" s="104">
        <f t="shared" si="1"/>
        <v>1.0479388461280335</v>
      </c>
      <c r="V4" s="102">
        <f t="shared" si="1"/>
        <v>1.1531631167426208</v>
      </c>
      <c r="W4" s="103">
        <f t="shared" si="1"/>
        <v>0.80020739809861252</v>
      </c>
      <c r="X4" s="106">
        <f t="shared" si="1"/>
        <v>2.8854609648365934</v>
      </c>
      <c r="Y4" s="105">
        <f t="shared" si="1"/>
        <v>1.6083718148527191</v>
      </c>
      <c r="Z4" s="103">
        <f t="shared" si="1"/>
        <v>1.363544668206671</v>
      </c>
      <c r="AA4" s="104">
        <f t="shared" si="1"/>
        <v>1.454733433352239</v>
      </c>
      <c r="AB4" s="102">
        <f t="shared" si="1"/>
        <v>0.9840177329899924</v>
      </c>
      <c r="AC4" s="103">
        <f t="shared" si="1"/>
        <v>1.2155746735048401</v>
      </c>
      <c r="AD4" s="106">
        <f t="shared" si="1"/>
        <v>0.72037374575051405</v>
      </c>
      <c r="AE4" s="105">
        <f t="shared" si="1"/>
        <v>0.77976518599690581</v>
      </c>
      <c r="AF4" s="103">
        <f t="shared" si="1"/>
        <v>1.0461797238549708</v>
      </c>
      <c r="AG4" s="104">
        <f t="shared" si="1"/>
        <v>0.87263670753601852</v>
      </c>
      <c r="AH4" s="102">
        <f>AVERAGE('Session averages'!BD5,'Session averages'!BG5,'Session averages'!BJ5)</f>
        <v>-2.4547452612053333</v>
      </c>
      <c r="AI4" s="103">
        <f>AVERAGE(AI5:AI105)</f>
        <v>1.4037253521896329</v>
      </c>
      <c r="AJ4" s="106">
        <f>AVERAGE(AJ5:AJ105)</f>
        <v>1.5853318055616061</v>
      </c>
      <c r="AK4" s="105">
        <f>AVERAGE('Session averages'!BM5,'Session averages'!BP5,'Session averages'!BS5)</f>
        <v>1.7518340897640001</v>
      </c>
      <c r="AL4" s="103">
        <f>AVERAGE('Session averages'!BN5,'Session averages'!BQ5,'Session averages'!BT5)</f>
        <v>0.5213748556045722</v>
      </c>
      <c r="AM4" s="104">
        <f>AVERAGE('Session averages'!BO5,'Session averages'!BR5,'Session averages'!BU5)</f>
        <v>1.9726537362572278</v>
      </c>
      <c r="AN4" s="102">
        <f>AVERAGE('Session averages'!BV5,'Session averages'!BY5,'Session averages'!CB5)</f>
        <v>0.68035613497094438</v>
      </c>
      <c r="AO4" s="103">
        <f>AVERAGE('Session averages'!BW5,'Session averages'!BZ5,'Session averages'!CC5)</f>
        <v>-7.2718398930665548E-2</v>
      </c>
      <c r="AP4" s="106">
        <f>AVERAGE('Session averages'!BX5,'Session averages'!CA5,'Session averages'!CD5)</f>
        <v>1.4633837213942833</v>
      </c>
      <c r="AQ4" s="105">
        <f>AVERAGE('Session averages'!BY5,'Session averages'!CB5,'Session averages'!CE5)</f>
        <v>0.95506087773350012</v>
      </c>
      <c r="AR4" s="103">
        <f>AVERAGE('Session averages'!BZ5,'Session averages'!CC5,'Session averages'!CF5)</f>
        <v>1.3172090156267233</v>
      </c>
      <c r="AS4" s="106">
        <f>AVERAGE('Session averages'!CA5,'Session averages'!CD5,'Session averages'!CG5)</f>
        <v>2.0322277430033333</v>
      </c>
    </row>
    <row r="5" spans="1:45" x14ac:dyDescent="0.25">
      <c r="A5" s="21">
        <f>0</f>
        <v>0</v>
      </c>
      <c r="B5" s="87">
        <f>STDEV('Session averages'!B5:J5)</f>
        <v>3.5414905333683602</v>
      </c>
      <c r="C5" s="87">
        <f>STDEV('Session averages'!K5:S5)</f>
        <v>1.0007332837100715</v>
      </c>
      <c r="D5" s="87">
        <f>STDEV('Session averages'!T5:AB5)</f>
        <v>2.2360369584431057</v>
      </c>
      <c r="E5" s="87">
        <f>STDEV('Session averages'!AC5:AK5)</f>
        <v>2.3789437150043038</v>
      </c>
      <c r="F5" s="87">
        <f>STDEV('Session averages'!AL5:AT5)</f>
        <v>0.87134433060915317</v>
      </c>
      <c r="G5" s="87">
        <f>STDEV('Session averages'!AU5:BC5)</f>
        <v>1.337808352306741</v>
      </c>
      <c r="H5" s="87">
        <f>STDEV('Session averages'!BD5:BL5)</f>
        <v>0.74030606367015983</v>
      </c>
      <c r="I5" s="87">
        <f>STDEV('Session averages'!BM5:BU5)</f>
        <v>1.048626191886362</v>
      </c>
      <c r="J5" s="87">
        <f>STDEV('Session averages'!BV5:CD5)</f>
        <v>1.0994960350481164</v>
      </c>
      <c r="K5" s="87">
        <f>STDEV('Session averages'!CE5:CM5)</f>
        <v>1.0413336578219461</v>
      </c>
      <c r="L5" s="101">
        <f>SQRT(SUMSQ(B5:K5)/COUNT(B5:K5))</f>
        <v>1.7519351069017219</v>
      </c>
      <c r="M5" s="118">
        <f>SQRT(SUMSQ(P5,S5,V5,Y5,AB5,AE5,AH5,AK5,AN5,AQ5)/COUNT(P5,S5,V5,Y5,AB5,AE5,AH5,AK5,AN5,AQ5))</f>
        <v>1.4569082449618447</v>
      </c>
      <c r="N5" s="110">
        <f>SQRT(SUMSQ(Q5,T5,W5,Z5,AC5,AF5,AI5,AL5,AO5,AR5)/COUNT(Q5,T5,W5,Z5,AC5,AF5,AI5,AL5,AO5,AR5))</f>
        <v>1.1306455809531002</v>
      </c>
      <c r="O5" s="116">
        <f>SQRT(SUMSQ(R5,U5,X5,AA5,AD5,AG5,AJ5,AM5,AP5,AS5)/COUNT(R5,U5,X5,AA5,AD5,AG5,AJ5,AM5,AP5,AS5))</f>
        <v>2.3607391225912893</v>
      </c>
      <c r="P5" s="7">
        <f>STDEV('Session averages'!B5,'Session averages'!E5,'Session averages'!H5)</f>
        <v>0.48958369792680312</v>
      </c>
      <c r="Q5" s="99">
        <f>STDEV('Session averages'!C5,'Session averages'!F5,'Session averages'!I5)</f>
        <v>2.456648021869607</v>
      </c>
      <c r="R5" s="124">
        <f>STDEV('Session averages'!D5,'Session averages'!G5,'Session averages'!J5)</f>
        <v>5.9344133584778582</v>
      </c>
      <c r="S5" s="8">
        <f>STDEV('Session averages'!K5,'Session averages'!N5,'Session averages'!Q5)</f>
        <v>1.3370161062868053</v>
      </c>
      <c r="T5" s="99">
        <f>SQRT(STDEV('Session averages'!L5,'Session averages'!O5,'Session averages'!R5)/COUNT('Session averages'!L5,'Session averages'!O5,'Session averages'!R5))</f>
        <v>0.56521362756732152</v>
      </c>
      <c r="U5" s="100">
        <f>STDEV('Session averages'!M5,'Session averages'!P5,'Session averages'!S5)</f>
        <v>0.32705034739643585</v>
      </c>
      <c r="V5" s="7">
        <f>STDEV('Session averages'!T5,'Session averages'!W5,'Session averages'!Z5)</f>
        <v>1.3895092434326202</v>
      </c>
      <c r="W5" s="99">
        <f>STDEV('Session averages'!U5,'Session averages'!X5,'Session averages'!AA5)</f>
        <v>0.63832876163410002</v>
      </c>
      <c r="X5" s="124">
        <f>STDEV('Session averages'!V5,'Session averages'!Y5,'Session averages'!AB5)</f>
        <v>3.987407799432765</v>
      </c>
      <c r="Y5" s="8">
        <f>STDEV('Session averages'!AC5,'Session averages'!AF5,'Session averages'!AI5)</f>
        <v>3.3641189635982172</v>
      </c>
      <c r="Z5" s="99">
        <f>STDEV('Session averages'!AD5,'Session averages'!AG5,'Session averages'!AJ5)</f>
        <v>0.70808175833773745</v>
      </c>
      <c r="AA5" s="100">
        <f>STDEV('Session averages'!AE5,'Session averages'!AH5,'Session averages'!AK5)</f>
        <v>0.46922532456623339</v>
      </c>
      <c r="AB5" s="7">
        <f>STDEV('Session averages'!AL5,'Session averages'!AO5,'Session averages'!AR5)</f>
        <v>1.0051013905125212</v>
      </c>
      <c r="AC5" s="99">
        <f>STDEV('Session averages'!AM5,'Session averages'!AP5,'Session averages'!AS5)</f>
        <v>1.0451355479318221</v>
      </c>
      <c r="AD5" s="124">
        <f>STDEV('Session averages'!AN5,'Session averages'!AQ5,'Session averages'!AT5)</f>
        <v>0.11930910851051096</v>
      </c>
      <c r="AE5" s="8">
        <f>STDEV('Session averages'!AU5,'Session averages'!AX5,'Session averages'!BA5)</f>
        <v>0.75575652146239558</v>
      </c>
      <c r="AF5" s="99">
        <f>STDEV('Session averages'!AV5,'Session averages'!AY5,'Session averages'!BB5)</f>
        <v>0.96597884209691254</v>
      </c>
      <c r="AG5" s="100">
        <f>STDEV('Session averages'!AW5,'Session averages'!AZ5,'Session averages'!BC5)</f>
        <v>1.031351846658157</v>
      </c>
      <c r="AH5" s="7">
        <f>STDEV('Session averages'!BD5,'Session averages'!BG5,'Session averages'!BJ5)</f>
        <v>0.64385423654958507</v>
      </c>
      <c r="AI5" s="99">
        <f>STDEV('Session averages'!BE5,'Session averages'!BH5,'Session averages'!BK5)</f>
        <v>1.1510229429911376</v>
      </c>
      <c r="AJ5" s="124">
        <f>STDEV('Session averages'!BF5,'Session averages'!BI5,'Session averages'!BL5)</f>
        <v>0.20110361772958729</v>
      </c>
      <c r="AK5" s="8">
        <f>STDEV('Session averages'!BM5,'Session averages'!BP5,'Session averages'!BS5)</f>
        <v>1.3817299151863645</v>
      </c>
      <c r="AL5" s="99">
        <f>STDEV('Session averages'!BN5,'Session averages'!BQ5,'Session averages'!BT5)</f>
        <v>0.58954059796547031</v>
      </c>
      <c r="AM5" s="100">
        <f>STDEV('Session averages'!BO5,'Session averages'!BR5,'Session averages'!BU5)</f>
        <v>0.55428428604188029</v>
      </c>
      <c r="AN5" s="7">
        <f>STDEV('Session averages'!BV5,'Session averages'!BY5,'Session averages'!CB5)</f>
        <v>0.1966077347361731</v>
      </c>
      <c r="AO5" s="99">
        <f>STDEV('Session averages'!BW5,'Session averages'!BZ5,'Session averages'!CC5)</f>
        <v>0.45095680166951957</v>
      </c>
      <c r="AP5" s="124">
        <f>STDEV('Session averages'!BX5,'Session averages'!CA5,'Session averages'!CD5)</f>
        <v>1.6803624301403191</v>
      </c>
      <c r="AQ5" s="8">
        <f>STDEV('Session averages'!CE5,'Session averages'!CH5,'Session averages'!CK5)</f>
        <v>1.4165812984298434</v>
      </c>
      <c r="AR5" s="99">
        <f>STDEV('Session averages'!CF5,'Session averages'!CI5,'Session averages'!CL5)</f>
        <v>1.2723865603192202</v>
      </c>
      <c r="AS5" s="124">
        <f>STDEV('Session averages'!CG5,'Session averages'!CJ5,'Session averages'!CM5)</f>
        <v>0.19458139608929573</v>
      </c>
    </row>
    <row r="6" spans="1:45" x14ac:dyDescent="0.25">
      <c r="A6" s="21">
        <f t="shared" ref="A6:A69" si="2">A5+0.01</f>
        <v>0.01</v>
      </c>
      <c r="B6" s="87">
        <f>STDEV('Session averages'!B6:J6)</f>
        <v>3.2693900956506421</v>
      </c>
      <c r="C6" s="87">
        <f>STDEV('Session averages'!K6:S6)</f>
        <v>1.04466875088068</v>
      </c>
      <c r="D6" s="87">
        <f>STDEV('Session averages'!T6:AB6)</f>
        <v>2.3265131941951123</v>
      </c>
      <c r="E6" s="87">
        <f>STDEV('Session averages'!AC6:AK6)</f>
        <v>2.2750156290689749</v>
      </c>
      <c r="F6" s="87">
        <f>STDEV('Session averages'!AL6:AT6)</f>
        <v>0.88947145048571319</v>
      </c>
      <c r="G6" s="87">
        <f>STDEV('Session averages'!AU6:BC6)</f>
        <v>1.2723539643978128</v>
      </c>
      <c r="H6" s="87">
        <f>STDEV('Session averages'!BD6:BL6)</f>
        <v>0.74746730359974112</v>
      </c>
      <c r="I6" s="87">
        <f>STDEV('Session averages'!BM6:BU6)</f>
        <v>0.95722967994787023</v>
      </c>
      <c r="J6" s="87">
        <f>STDEV('Session averages'!BV6:CD6)</f>
        <v>1.0145268440433719</v>
      </c>
      <c r="K6" s="87">
        <f>STDEV('Session averages'!CE6:CM6)</f>
        <v>1.0581792847628682</v>
      </c>
      <c r="L6" s="101">
        <f t="shared" ref="L6:L69" si="3">SQRT(SUMSQ(B6:K6)/COUNT(B6:K6))</f>
        <v>1.6853086473977039</v>
      </c>
      <c r="M6" s="118">
        <f t="shared" ref="M6:M69" si="4">SQRT(SUMSQ(P6,S6,V6,Y6,AB6,AE6,AH6,AK6,AN6,AQ6)/COUNT(P6,S6,V6,Y6,AB6,AE6,AH6,AK6,AN6,AQ6))</f>
        <v>1.4313371729257913</v>
      </c>
      <c r="N6" s="110">
        <f t="shared" ref="N6:N69" si="5">SQRT(SUMSQ(Q6,T6,W6,Z6,AC6,AF6,AI6,AL6,AO6,AR6)/COUNT(Q6,T6,W6,Z6,AC6,AF6,AI6,AL6,AO6,AR6))</f>
        <v>1.1199043968401938</v>
      </c>
      <c r="O6" s="116">
        <f t="shared" ref="O6:O69" si="6">SQRT(SUMSQ(R6,U6,X6,AA6,AD6,AG6,AJ6,AM6,AP6,AS6)/COUNT(R6,U6,X6,AA6,AD6,AG6,AJ6,AM6,AP6,AS6))</f>
        <v>2.2603654810644245</v>
      </c>
      <c r="P6" s="7">
        <f>STDEV('Session averages'!B6,'Session averages'!E6,'Session averages'!H6)</f>
        <v>0.43912730640502406</v>
      </c>
      <c r="Q6" s="99">
        <f>STDEV('Session averages'!C6,'Session averages'!F6,'Session averages'!I6)</f>
        <v>2.368030990018323</v>
      </c>
      <c r="R6" s="124">
        <f>STDEV('Session averages'!D6,'Session averages'!G6,'Session averages'!J6)</f>
        <v>5.3853835463822666</v>
      </c>
      <c r="S6" s="8">
        <f>STDEV('Session averages'!K6,'Session averages'!N6,'Session averages'!Q6)</f>
        <v>1.3930921858989074</v>
      </c>
      <c r="T6" s="99">
        <f>SQRT(STDEV('Session averages'!L6,'Session averages'!O6,'Session averages'!R6)/COUNT('Session averages'!L6,'Session averages'!O6,'Session averages'!R6))</f>
        <v>0.58112425714214944</v>
      </c>
      <c r="U6" s="100">
        <f>STDEV('Session averages'!M6,'Session averages'!P6,'Session averages'!S6)</f>
        <v>0.40908620162363668</v>
      </c>
      <c r="V6" s="7">
        <f>STDEV('Session averages'!T6,'Session averages'!W6,'Session averages'!Z6)</f>
        <v>1.2757306781676965</v>
      </c>
      <c r="W6" s="99">
        <f>STDEV('Session averages'!U6,'Session averages'!X6,'Session averages'!AA6)</f>
        <v>0.56458608747196926</v>
      </c>
      <c r="X6" s="124">
        <f>STDEV('Session averages'!V6,'Session averages'!Y6,'Session averages'!AB6)</f>
        <v>4.203793020999564</v>
      </c>
      <c r="Y6" s="8">
        <f>STDEV('Session averages'!AC6,'Session averages'!AF6,'Session averages'!AI6)</f>
        <v>3.2859382215881472</v>
      </c>
      <c r="Z6" s="99">
        <f>STDEV('Session averages'!AD6,'Session averages'!AG6,'Session averages'!AJ6)</f>
        <v>0.6027068642111576</v>
      </c>
      <c r="AA6" s="100">
        <f>STDEV('Session averages'!AE6,'Session averages'!AH6,'Session averages'!AK6)</f>
        <v>0.40680550462970633</v>
      </c>
      <c r="AB6" s="7">
        <f>STDEV('Session averages'!AL6,'Session averages'!AO6,'Session averages'!AR6)</f>
        <v>0.97662084163608609</v>
      </c>
      <c r="AC6" s="99">
        <f>STDEV('Session averages'!AM6,'Session averages'!AP6,'Session averages'!AS6)</f>
        <v>1.2349098889690113</v>
      </c>
      <c r="AD6" s="124">
        <f>STDEV('Session averages'!AN6,'Session averages'!AQ6,'Session averages'!AT6)</f>
        <v>0.2806473494739829</v>
      </c>
      <c r="AE6" s="8">
        <f>STDEV('Session averages'!AU6,'Session averages'!AX6,'Session averages'!BA6)</f>
        <v>0.67463589476203523</v>
      </c>
      <c r="AF6" s="99">
        <f>STDEV('Session averages'!AV6,'Session averages'!AY6,'Session averages'!BB6)</f>
        <v>0.98940558772694043</v>
      </c>
      <c r="AG6" s="100">
        <f>STDEV('Session averages'!AW6,'Session averages'!AZ6,'Session averages'!BC6)</f>
        <v>0.97007202737580134</v>
      </c>
      <c r="AH6" s="7">
        <f>STDEV('Session averages'!BD6,'Session averages'!BG6,'Session averages'!BJ6)</f>
        <v>0.53314123763957721</v>
      </c>
      <c r="AI6" s="99">
        <f>STDEV('Session averages'!BE6,'Session averages'!BH6,'Session averages'!BK6)</f>
        <v>1.1746372888389682</v>
      </c>
      <c r="AJ6" s="124">
        <f>STDEV('Session averages'!BF6,'Session averages'!BI6,'Session averages'!BL6)</f>
        <v>0.43789684376415994</v>
      </c>
      <c r="AK6" s="8">
        <f>STDEV('Session averages'!BM6,'Session averages'!BP6,'Session averages'!BS6)</f>
        <v>1.2662489224489022</v>
      </c>
      <c r="AL6" s="99">
        <f>STDEV('Session averages'!BN6,'Session averages'!BQ6,'Session averages'!BT6)</f>
        <v>0.73874264118808197</v>
      </c>
      <c r="AM6" s="100">
        <f>STDEV('Session averages'!BO6,'Session averages'!BR6,'Session averages'!BU6)</f>
        <v>0.44600218139479092</v>
      </c>
      <c r="AN6" s="7">
        <f>STDEV('Session averages'!BV6,'Session averages'!BY6,'Session averages'!CB6)</f>
        <v>0.22451433425812281</v>
      </c>
      <c r="AO6" s="99">
        <f>STDEV('Session averages'!BW6,'Session averages'!BZ6,'Session averages'!CC6)</f>
        <v>0.36189077737127284</v>
      </c>
      <c r="AP6" s="124">
        <f>STDEV('Session averages'!BX6,'Session averages'!CA6,'Session averages'!CD6)</f>
        <v>1.6300215951835699</v>
      </c>
      <c r="AQ6" s="8">
        <f>STDEV('Session averages'!CE6,'Session averages'!CH6,'Session averages'!CK6)</f>
        <v>1.6068258085602112</v>
      </c>
      <c r="AR6" s="99">
        <f>STDEV('Session averages'!CF6,'Session averages'!CI6,'Session averages'!CL6)</f>
        <v>1.1636860222903862</v>
      </c>
      <c r="AS6" s="124">
        <f>STDEV('Session averages'!CG6,'Session averages'!CJ6,'Session averages'!CM6)</f>
        <v>0.13417328517487956</v>
      </c>
    </row>
    <row r="7" spans="1:45" x14ac:dyDescent="0.25">
      <c r="A7" s="21">
        <f t="shared" si="2"/>
        <v>0.02</v>
      </c>
      <c r="B7" s="87">
        <f>STDEV('Session averages'!B7:J7)</f>
        <v>3.0942699913921667</v>
      </c>
      <c r="C7" s="87">
        <f>STDEV('Session averages'!K7:S7)</f>
        <v>1.026792729324389</v>
      </c>
      <c r="D7" s="87">
        <f>STDEV('Session averages'!T7:AB7)</f>
        <v>2.301206815653392</v>
      </c>
      <c r="E7" s="87">
        <f>STDEV('Session averages'!AC7:AK7)</f>
        <v>2.1399242079837939</v>
      </c>
      <c r="F7" s="87">
        <f>STDEV('Session averages'!AL7:AT7)</f>
        <v>0.93198309951826985</v>
      </c>
      <c r="G7" s="87">
        <f>STDEV('Session averages'!AU7:BC7)</f>
        <v>1.2034690553834297</v>
      </c>
      <c r="H7" s="87">
        <f>STDEV('Session averages'!BD7:BL7)</f>
        <v>0.73584985051198337</v>
      </c>
      <c r="I7" s="87">
        <f>STDEV('Session averages'!BM7:BU7)</f>
        <v>0.89266354740338794</v>
      </c>
      <c r="J7" s="87">
        <f>STDEV('Session averages'!BV7:CD7)</f>
        <v>0.95879809502285696</v>
      </c>
      <c r="K7" s="87">
        <f>STDEV('Session averages'!CE7:CM7)</f>
        <v>1.077079824990145</v>
      </c>
      <c r="L7" s="101">
        <f t="shared" si="3"/>
        <v>1.6198236547779803</v>
      </c>
      <c r="M7" s="118">
        <f t="shared" si="4"/>
        <v>1.3755523691250093</v>
      </c>
      <c r="N7" s="110">
        <f t="shared" si="5"/>
        <v>1.1042471168302475</v>
      </c>
      <c r="O7" s="116">
        <f t="shared" si="6"/>
        <v>2.1766810193218902</v>
      </c>
      <c r="P7" s="7">
        <f>STDEV('Session averages'!B7,'Session averages'!E7,'Session averages'!H7)</f>
        <v>0.43089124713519011</v>
      </c>
      <c r="Q7" s="99">
        <f>STDEV('Session averages'!C7,'Session averages'!F7,'Session averages'!I7)</f>
        <v>2.296788236173434</v>
      </c>
      <c r="R7" s="124">
        <f>STDEV('Session averages'!D7,'Session averages'!G7,'Session averages'!J7)</f>
        <v>5.0275896224871408</v>
      </c>
      <c r="S7" s="8">
        <f>STDEV('Session averages'!K7,'Session averages'!N7,'Session averages'!Q7)</f>
        <v>1.3377204610270717</v>
      </c>
      <c r="T7" s="99">
        <f>SQRT(STDEV('Session averages'!L7,'Session averages'!O7,'Session averages'!R7)/COUNT('Session averages'!L7,'Session averages'!O7,'Session averages'!R7))</f>
        <v>0.60348421183933965</v>
      </c>
      <c r="U7" s="100">
        <f>STDEV('Session averages'!M7,'Session averages'!P7,'Session averages'!S7)</f>
        <v>0.45558268383118994</v>
      </c>
      <c r="V7" s="7">
        <f>STDEV('Session averages'!T7,'Session averages'!W7,'Session averages'!Z7)</f>
        <v>1.1358511691882052</v>
      </c>
      <c r="W7" s="99">
        <f>STDEV('Session averages'!U7,'Session averages'!X7,'Session averages'!AA7)</f>
        <v>0.59086018902094151</v>
      </c>
      <c r="X7" s="124">
        <f>STDEV('Session averages'!V7,'Session averages'!Y7,'Session averages'!AB7)</f>
        <v>4.1850390210533384</v>
      </c>
      <c r="Y7" s="8">
        <f>STDEV('Session averages'!AC7,'Session averages'!AF7,'Session averages'!AI7)</f>
        <v>3.1252160882658826</v>
      </c>
      <c r="Z7" s="99">
        <f>STDEV('Session averages'!AD7,'Session averages'!AG7,'Session averages'!AJ7)</f>
        <v>0.4467497026204631</v>
      </c>
      <c r="AA7" s="100">
        <f>STDEV('Session averages'!AE7,'Session averages'!AH7,'Session averages'!AK7)</f>
        <v>0.51203213487031574</v>
      </c>
      <c r="AB7" s="7">
        <f>STDEV('Session averages'!AL7,'Session averages'!AO7,'Session averages'!AR7)</f>
        <v>0.93056292915601635</v>
      </c>
      <c r="AC7" s="99">
        <f>STDEV('Session averages'!AM7,'Session averages'!AP7,'Session averages'!AS7)</f>
        <v>1.4255460698892992</v>
      </c>
      <c r="AD7" s="124">
        <f>STDEV('Session averages'!AN7,'Session averages'!AQ7,'Session averages'!AT7)</f>
        <v>0.45982933647297125</v>
      </c>
      <c r="AE7" s="8">
        <f>STDEV('Session averages'!AU7,'Session averages'!AX7,'Session averages'!BA7)</f>
        <v>0.62261338418559742</v>
      </c>
      <c r="AF7" s="99">
        <f>STDEV('Session averages'!AV7,'Session averages'!AY7,'Session averages'!BB7)</f>
        <v>1.010319929739292</v>
      </c>
      <c r="AG7" s="100">
        <f>STDEV('Session averages'!AW7,'Session averages'!AZ7,'Session averages'!BC7)</f>
        <v>0.8718265576046631</v>
      </c>
      <c r="AH7" s="7">
        <f>STDEV('Session averages'!BD7,'Session averages'!BG7,'Session averages'!BJ7)</f>
        <v>0.44583997066598985</v>
      </c>
      <c r="AI7" s="99">
        <f>STDEV('Session averages'!BE7,'Session averages'!BH7,'Session averages'!BK7)</f>
        <v>1.1270421080429467</v>
      </c>
      <c r="AJ7" s="124">
        <f>STDEV('Session averages'!BF7,'Session averages'!BI7,'Session averages'!BL7)</f>
        <v>0.60677005512017979</v>
      </c>
      <c r="AK7" s="8">
        <f>STDEV('Session averages'!BM7,'Session averages'!BP7,'Session averages'!BS7)</f>
        <v>1.093550963042023</v>
      </c>
      <c r="AL7" s="99">
        <f>STDEV('Session averages'!BN7,'Session averages'!BQ7,'Session averages'!BT7)</f>
        <v>0.75300830314116896</v>
      </c>
      <c r="AM7" s="100">
        <f>STDEV('Session averages'!BO7,'Session averages'!BR7,'Session averages'!BU7)</f>
        <v>0.41136908121032162</v>
      </c>
      <c r="AN7" s="7">
        <f>STDEV('Session averages'!BV7,'Session averages'!BY7,'Session averages'!CB7)</f>
        <v>9.4114860272757284E-2</v>
      </c>
      <c r="AO7" s="99">
        <f>STDEV('Session averages'!BW7,'Session averages'!BZ7,'Session averages'!CC7)</f>
        <v>0.31992978234252673</v>
      </c>
      <c r="AP7" s="124">
        <f>STDEV('Session averages'!BX7,'Session averages'!CA7,'Session averages'!CD7)</f>
        <v>1.6105390445127552</v>
      </c>
      <c r="AQ7" s="8">
        <f>STDEV('Session averages'!CE7,'Session averages'!CH7,'Session averages'!CK7)</f>
        <v>1.7977950495036219</v>
      </c>
      <c r="AR7" s="99">
        <f>STDEV('Session averages'!CF7,'Session averages'!CI7,'Session averages'!CL7)</f>
        <v>1.0064581727113044</v>
      </c>
      <c r="AS7" s="124">
        <f>STDEV('Session averages'!CG7,'Session averages'!CJ7,'Session averages'!CM7)</f>
        <v>0.12532394042350076</v>
      </c>
    </row>
    <row r="8" spans="1:45" x14ac:dyDescent="0.25">
      <c r="A8" s="21">
        <f t="shared" si="2"/>
        <v>0.03</v>
      </c>
      <c r="B8" s="87">
        <f>STDEV('Session averages'!B8:J8)</f>
        <v>2.7194598286805216</v>
      </c>
      <c r="C8" s="87">
        <f>STDEV('Session averages'!K8:S8)</f>
        <v>1.0821935132070142</v>
      </c>
      <c r="D8" s="87">
        <f>STDEV('Session averages'!T8:AB8)</f>
        <v>2.2818418234758839</v>
      </c>
      <c r="E8" s="87">
        <f>STDEV('Session averages'!AC8:AK8)</f>
        <v>1.9856156417465132</v>
      </c>
      <c r="F8" s="87">
        <f>STDEV('Session averages'!AL8:AT8)</f>
        <v>0.95111747169579708</v>
      </c>
      <c r="G8" s="87">
        <f>STDEV('Session averages'!AU8:BC8)</f>
        <v>1.1466944904152301</v>
      </c>
      <c r="H8" s="87">
        <f>STDEV('Session averages'!BD8:BL8)</f>
        <v>0.74156968749502916</v>
      </c>
      <c r="I8" s="87">
        <f>STDEV('Session averages'!BM8:BU8)</f>
        <v>0.81896249883825201</v>
      </c>
      <c r="J8" s="87">
        <f>STDEV('Session averages'!BV8:CD8)</f>
        <v>0.9532590383763746</v>
      </c>
      <c r="K8" s="87">
        <f>STDEV('Session averages'!CE8:CM8)</f>
        <v>1.0730218253313966</v>
      </c>
      <c r="L8" s="101">
        <f t="shared" si="3"/>
        <v>1.5236900160813185</v>
      </c>
      <c r="M8" s="118">
        <f t="shared" si="4"/>
        <v>1.3151270365060934</v>
      </c>
      <c r="N8" s="110">
        <f t="shared" si="5"/>
        <v>1.0735745669073005</v>
      </c>
      <c r="O8" s="116">
        <f t="shared" si="6"/>
        <v>2.0280875195150601</v>
      </c>
      <c r="P8" s="7">
        <f>STDEV('Session averages'!B8,'Session averages'!E8,'Session averages'!H8)</f>
        <v>0.47066797239116198</v>
      </c>
      <c r="Q8" s="99">
        <f>STDEV('Session averages'!C8,'Session averages'!F8,'Session averages'!I8)</f>
        <v>2.1771938818101542</v>
      </c>
      <c r="R8" s="124">
        <f>STDEV('Session averages'!D8,'Session averages'!G8,'Session averages'!J8)</f>
        <v>4.2811802627997659</v>
      </c>
      <c r="S8" s="8">
        <f>STDEV('Session averages'!K8,'Session averages'!N8,'Session averages'!Q8)</f>
        <v>1.4361828100930147</v>
      </c>
      <c r="T8" s="99">
        <f>SQRT(STDEV('Session averages'!L8,'Session averages'!O8,'Session averages'!R8)/COUNT('Session averages'!L8,'Session averages'!O8,'Session averages'!R8))</f>
        <v>0.60744699525263846</v>
      </c>
      <c r="U8" s="100">
        <f>STDEV('Session averages'!M8,'Session averages'!P8,'Session averages'!S8)</f>
        <v>0.52371224188540222</v>
      </c>
      <c r="V8" s="7">
        <f>STDEV('Session averages'!T8,'Session averages'!W8,'Session averages'!Z8)</f>
        <v>1.013107731345589</v>
      </c>
      <c r="W8" s="99">
        <f>STDEV('Session averages'!U8,'Session averages'!X8,'Session averages'!AA8)</f>
        <v>0.58344047341981375</v>
      </c>
      <c r="X8" s="124">
        <f>STDEV('Session averages'!V8,'Session averages'!Y8,'Session averages'!AB8)</f>
        <v>4.1817432139333937</v>
      </c>
      <c r="Y8" s="8">
        <f>STDEV('Session averages'!AC8,'Session averages'!AF8,'Session averages'!AI8)</f>
        <v>2.9046211481845448</v>
      </c>
      <c r="Z8" s="99">
        <f>STDEV('Session averages'!AD8,'Session averages'!AG8,'Session averages'!AJ8)</f>
        <v>0.35388588996026016</v>
      </c>
      <c r="AA8" s="100">
        <f>STDEV('Session averages'!AE8,'Session averages'!AH8,'Session averages'!AK8)</f>
        <v>0.6352953013962237</v>
      </c>
      <c r="AB8" s="7">
        <f>STDEV('Session averages'!AL8,'Session averages'!AO8,'Session averages'!AR8)</f>
        <v>0.85959973184009564</v>
      </c>
      <c r="AC8" s="99">
        <f>STDEV('Session averages'!AM8,'Session averages'!AP8,'Session averages'!AS8)</f>
        <v>1.5340241231376281</v>
      </c>
      <c r="AD8" s="124">
        <f>STDEV('Session averages'!AN8,'Session averages'!AQ8,'Session averages'!AT8)</f>
        <v>0.59951585718105349</v>
      </c>
      <c r="AE8" s="8">
        <f>STDEV('Session averages'!AU8,'Session averages'!AX8,'Session averages'!BA8)</f>
        <v>0.55323871161683058</v>
      </c>
      <c r="AF8" s="99">
        <f>STDEV('Session averages'!AV8,'Session averages'!AY8,'Session averages'!BB8)</f>
        <v>0.99762118807657962</v>
      </c>
      <c r="AG8" s="100">
        <f>STDEV('Session averages'!AW8,'Session averages'!AZ8,'Session averages'!BC8)</f>
        <v>0.84268799914168291</v>
      </c>
      <c r="AH8" s="7">
        <f>STDEV('Session averages'!BD8,'Session averages'!BG8,'Session averages'!BJ8)</f>
        <v>0.46204152928857878</v>
      </c>
      <c r="AI8" s="99">
        <f>STDEV('Session averages'!BE8,'Session averages'!BH8,'Session averages'!BK8)</f>
        <v>1.0293750654425771</v>
      </c>
      <c r="AJ8" s="124">
        <f>STDEV('Session averages'!BF8,'Session averages'!BI8,'Session averages'!BL8)</f>
        <v>0.72938966437274844</v>
      </c>
      <c r="AK8" s="8">
        <f>STDEV('Session averages'!BM8,'Session averages'!BP8,'Session averages'!BS8)</f>
        <v>0.96713938225252949</v>
      </c>
      <c r="AL8" s="99">
        <f>STDEV('Session averages'!BN8,'Session averages'!BQ8,'Session averages'!BT8)</f>
        <v>0.77280786732629281</v>
      </c>
      <c r="AM8" s="100">
        <f>STDEV('Session averages'!BO8,'Session averages'!BR8,'Session averages'!BU8)</f>
        <v>0.33927665697363307</v>
      </c>
      <c r="AN8" s="7">
        <f>STDEV('Session averages'!BV8,'Session averages'!BY8,'Session averages'!CB8)</f>
        <v>0.24317688682229219</v>
      </c>
      <c r="AO8" s="99">
        <f>STDEV('Session averages'!BW8,'Session averages'!BZ8,'Session averages'!CC8)</f>
        <v>0.29279427000646246</v>
      </c>
      <c r="AP8" s="124">
        <f>STDEV('Session averages'!BX8,'Session averages'!CA8,'Session averages'!CD8)</f>
        <v>1.6976030724315714</v>
      </c>
      <c r="AQ8" s="8">
        <f>STDEV('Session averages'!CE8,'Session averages'!CH8,'Session averages'!CK8)</f>
        <v>1.8152878005075894</v>
      </c>
      <c r="AR8" s="99">
        <f>STDEV('Session averages'!CF8,'Session averages'!CI8,'Session averages'!CL8)</f>
        <v>0.92723723607241815</v>
      </c>
      <c r="AS8" s="124">
        <f>STDEV('Session averages'!CG8,'Session averages'!CJ8,'Session averages'!CM8)</f>
        <v>0.19879143615214809</v>
      </c>
    </row>
    <row r="9" spans="1:45" x14ac:dyDescent="0.25">
      <c r="A9" s="21">
        <f t="shared" si="2"/>
        <v>0.04</v>
      </c>
      <c r="B9" s="87">
        <f>STDEV('Session averages'!B9:J9)</f>
        <v>2.3151896746855041</v>
      </c>
      <c r="C9" s="87">
        <f>STDEV('Session averages'!K9:S9)</f>
        <v>1.090753646639242</v>
      </c>
      <c r="D9" s="87">
        <f>STDEV('Session averages'!T9:AB9)</f>
        <v>2.2345886675847986</v>
      </c>
      <c r="E9" s="87">
        <f>STDEV('Session averages'!AC9:AK9)</f>
        <v>1.8920033479649931</v>
      </c>
      <c r="F9" s="87">
        <f>STDEV('Session averages'!AL9:AT9)</f>
        <v>0.96565196900425077</v>
      </c>
      <c r="G9" s="87">
        <f>STDEV('Session averages'!AU9:BC9)</f>
        <v>1.0834290119974861</v>
      </c>
      <c r="H9" s="87">
        <f>STDEV('Session averages'!BD9:BL9)</f>
        <v>0.74497783336900358</v>
      </c>
      <c r="I9" s="87">
        <f>STDEV('Session averages'!BM9:BU9)</f>
        <v>0.73385141488543404</v>
      </c>
      <c r="J9" s="87">
        <f>STDEV('Session averages'!BV9:CD9)</f>
        <v>0.88532833258617938</v>
      </c>
      <c r="K9" s="87">
        <f>STDEV('Session averages'!CE9:CM9)</f>
        <v>1.0259856642859309</v>
      </c>
      <c r="L9" s="101">
        <f t="shared" si="3"/>
        <v>1.4198307923783224</v>
      </c>
      <c r="M9" s="118">
        <f t="shared" si="4"/>
        <v>1.2599004643411795</v>
      </c>
      <c r="N9" s="110">
        <f t="shared" si="5"/>
        <v>1.0379559986086577</v>
      </c>
      <c r="O9" s="116">
        <f t="shared" si="6"/>
        <v>1.8601510038647702</v>
      </c>
      <c r="P9" s="7">
        <f>STDEV('Session averages'!B9,'Session averages'!E9,'Session averages'!H9)</f>
        <v>0.53420699368892033</v>
      </c>
      <c r="Q9" s="99">
        <f>STDEV('Session averages'!C9,'Session averages'!F9,'Session averages'!I9)</f>
        <v>1.9624709020179882</v>
      </c>
      <c r="R9" s="124">
        <f>STDEV('Session averages'!D9,'Session averages'!G9,'Session averages'!J9)</f>
        <v>3.5032320415623852</v>
      </c>
      <c r="S9" s="8">
        <f>STDEV('Session averages'!K9,'Session averages'!N9,'Session averages'!Q9)</f>
        <v>1.4421114523176453</v>
      </c>
      <c r="T9" s="99">
        <f>SQRT(STDEV('Session averages'!L9,'Session averages'!O9,'Session averages'!R9)/COUNT('Session averages'!L9,'Session averages'!O9,'Session averages'!R9))</f>
        <v>0.61009947894584771</v>
      </c>
      <c r="U9" s="100">
        <f>STDEV('Session averages'!M9,'Session averages'!P9,'Session averages'!S9)</f>
        <v>0.55760722509985949</v>
      </c>
      <c r="V9" s="7">
        <f>STDEV('Session averages'!T9,'Session averages'!W9,'Session averages'!Z9)</f>
        <v>0.91425825077533407</v>
      </c>
      <c r="W9" s="99">
        <f>STDEV('Session averages'!U9,'Session averages'!X9,'Session averages'!AA9)</f>
        <v>0.64786199850278803</v>
      </c>
      <c r="X9" s="124">
        <f>STDEV('Session averages'!V9,'Session averages'!Y9,'Session averages'!AB9)</f>
        <v>4.0827826479656366</v>
      </c>
      <c r="Y9" s="8">
        <f>STDEV('Session averages'!AC9,'Session averages'!AF9,'Session averages'!AI9)</f>
        <v>2.7944382034989546</v>
      </c>
      <c r="Z9" s="99">
        <f>STDEV('Session averages'!AD9,'Session averages'!AG9,'Session averages'!AJ9)</f>
        <v>0.4768710207696481</v>
      </c>
      <c r="AA9" s="100">
        <f>STDEV('Session averages'!AE9,'Session averages'!AH9,'Session averages'!AK9)</f>
        <v>0.84938612740126573</v>
      </c>
      <c r="AB9" s="7">
        <f>STDEV('Session averages'!AL9,'Session averages'!AO9,'Session averages'!AR9)</f>
        <v>0.7070694741977136</v>
      </c>
      <c r="AC9" s="99">
        <f>STDEV('Session averages'!AM9,'Session averages'!AP9,'Session averages'!AS9)</f>
        <v>1.6151720987476084</v>
      </c>
      <c r="AD9" s="124">
        <f>STDEV('Session averages'!AN9,'Session averages'!AQ9,'Session averages'!AT9)</f>
        <v>0.69102663109413209</v>
      </c>
      <c r="AE9" s="8">
        <f>STDEV('Session averages'!AU9,'Session averages'!AX9,'Session averages'!BA9)</f>
        <v>0.50489748343543139</v>
      </c>
      <c r="AF9" s="99">
        <f>STDEV('Session averages'!AV9,'Session averages'!AY9,'Session averages'!BB9)</f>
        <v>0.99615968708918035</v>
      </c>
      <c r="AG9" s="100">
        <f>STDEV('Session averages'!AW9,'Session averages'!AZ9,'Session averages'!BC9)</f>
        <v>0.82275914657490301</v>
      </c>
      <c r="AH9" s="7">
        <f>STDEV('Session averages'!BD9,'Session averages'!BG9,'Session averages'!BJ9)</f>
        <v>0.44395709706053832</v>
      </c>
      <c r="AI9" s="99">
        <f>STDEV('Session averages'!BE9,'Session averages'!BH9,'Session averages'!BK9)</f>
        <v>0.95760312940990444</v>
      </c>
      <c r="AJ9" s="124">
        <f>STDEV('Session averages'!BF9,'Session averages'!BI9,'Session averages'!BL9)</f>
        <v>0.91058920376056585</v>
      </c>
      <c r="AK9" s="8">
        <f>STDEV('Session averages'!BM9,'Session averages'!BP9,'Session averages'!BS9)</f>
        <v>0.80088381735326519</v>
      </c>
      <c r="AL9" s="99">
        <f>STDEV('Session averages'!BN9,'Session averages'!BQ9,'Session averages'!BT9)</f>
        <v>0.79140226506648592</v>
      </c>
      <c r="AM9" s="100">
        <f>STDEV('Session averages'!BO9,'Session averages'!BR9,'Session averages'!BU9)</f>
        <v>0.30394952011343179</v>
      </c>
      <c r="AN9" s="7">
        <f>STDEV('Session averages'!BV9,'Session averages'!BY9,'Session averages'!CB9)</f>
        <v>0.44955201330551636</v>
      </c>
      <c r="AO9" s="99">
        <f>STDEV('Session averages'!BW9,'Session averages'!BZ9,'Session averages'!CC9)</f>
        <v>0.3138109119620292</v>
      </c>
      <c r="AP9" s="124">
        <f>STDEV('Session averages'!BX9,'Session averages'!CA9,'Session averages'!CD9)</f>
        <v>1.5816622883373326</v>
      </c>
      <c r="AQ9" s="8">
        <f>STDEV('Session averages'!CE9,'Session averages'!CH9,'Session averages'!CK9)</f>
        <v>1.7516271605157965</v>
      </c>
      <c r="AR9" s="99">
        <f>STDEV('Session averages'!CF9,'Session averages'!CI9,'Session averages'!CL9)</f>
        <v>0.81238437799907148</v>
      </c>
      <c r="AS9" s="124">
        <f>STDEV('Session averages'!CG9,'Session averages'!CJ9,'Session averages'!CM9)</f>
        <v>0.22320853935782234</v>
      </c>
    </row>
    <row r="10" spans="1:45" x14ac:dyDescent="0.25">
      <c r="A10" s="21">
        <f t="shared" si="2"/>
        <v>0.05</v>
      </c>
      <c r="B10" s="87">
        <f>STDEV('Session averages'!B10:J10)</f>
        <v>2.1487367469440946</v>
      </c>
      <c r="C10" s="87">
        <f>STDEV('Session averages'!K10:S10)</f>
        <v>1.0637444776417788</v>
      </c>
      <c r="D10" s="87">
        <f>STDEV('Session averages'!T10:AB10)</f>
        <v>2.0997164260950969</v>
      </c>
      <c r="E10" s="87">
        <f>STDEV('Session averages'!AC10:AK10)</f>
        <v>1.8537091623779662</v>
      </c>
      <c r="F10" s="87">
        <f>STDEV('Session averages'!AL10:AT10)</f>
        <v>0.96794947408144982</v>
      </c>
      <c r="G10" s="87">
        <f>STDEV('Session averages'!AU10:BC10)</f>
        <v>1.0302360205913579</v>
      </c>
      <c r="H10" s="87">
        <f>STDEV('Session averages'!BD10:BL10)</f>
        <v>0.72983586767917474</v>
      </c>
      <c r="I10" s="87">
        <f>STDEV('Session averages'!BM10:BU10)</f>
        <v>0.72095824748823634</v>
      </c>
      <c r="J10" s="87">
        <f>STDEV('Session averages'!BV10:CD10)</f>
        <v>0.85721825074428237</v>
      </c>
      <c r="K10" s="87">
        <f>STDEV('Session averages'!CE10:CM10)</f>
        <v>1.0088904578237829</v>
      </c>
      <c r="L10" s="101">
        <f t="shared" si="3"/>
        <v>1.3563592948126473</v>
      </c>
      <c r="M10" s="118">
        <f t="shared" si="4"/>
        <v>1.2103342821646776</v>
      </c>
      <c r="N10" s="110">
        <f t="shared" si="5"/>
        <v>1.012314303616757</v>
      </c>
      <c r="O10" s="116">
        <f t="shared" si="6"/>
        <v>1.7569116362861057</v>
      </c>
      <c r="P10" s="7">
        <f>STDEV('Session averages'!B10,'Session averages'!E10,'Session averages'!H10)</f>
        <v>0.60138786413383416</v>
      </c>
      <c r="Q10" s="99">
        <f>STDEV('Session averages'!C10,'Session averages'!F10,'Session averages'!I10)</f>
        <v>1.7983609426059985</v>
      </c>
      <c r="R10" s="124">
        <f>STDEV('Session averages'!D10,'Session averages'!G10,'Session averages'!J10)</f>
        <v>3.1511428468746159</v>
      </c>
      <c r="S10" s="8">
        <f>STDEV('Session averages'!K10,'Session averages'!N10,'Session averages'!Q10)</f>
        <v>1.4312557057459021</v>
      </c>
      <c r="T10" s="99">
        <f>SQRT(STDEV('Session averages'!L10,'Session averages'!O10,'Session averages'!R10)/COUNT('Session averages'!L10,'Session averages'!O10,'Session averages'!R10))</f>
        <v>0.60643973860144518</v>
      </c>
      <c r="U10" s="100">
        <f>STDEV('Session averages'!M10,'Session averages'!P10,'Session averages'!S10)</f>
        <v>0.48985826379105141</v>
      </c>
      <c r="V10" s="7">
        <f>STDEV('Session averages'!T10,'Session averages'!W10,'Session averages'!Z10)</f>
        <v>0.76052487168845229</v>
      </c>
      <c r="W10" s="99">
        <f>STDEV('Session averages'!U10,'Session averages'!X10,'Session averages'!AA10)</f>
        <v>0.69836964253409284</v>
      </c>
      <c r="X10" s="124">
        <f>STDEV('Session averages'!V10,'Session averages'!Y10,'Session averages'!AB10)</f>
        <v>3.8071426112114524</v>
      </c>
      <c r="Y10" s="8">
        <f>STDEV('Session averages'!AC10,'Session averages'!AF10,'Session averages'!AI10)</f>
        <v>2.6572756876423718</v>
      </c>
      <c r="Z10" s="99">
        <f>STDEV('Session averages'!AD10,'Session averages'!AG10,'Session averages'!AJ10)</f>
        <v>0.66789748599867915</v>
      </c>
      <c r="AA10" s="100">
        <f>STDEV('Session averages'!AE10,'Session averages'!AH10,'Session averages'!AK10)</f>
        <v>1.2315479919485486</v>
      </c>
      <c r="AB10" s="7">
        <f>STDEV('Session averages'!AL10,'Session averages'!AO10,'Session averages'!AR10)</f>
        <v>0.53847178545047669</v>
      </c>
      <c r="AC10" s="99">
        <f>STDEV('Session averages'!AM10,'Session averages'!AP10,'Session averages'!AS10)</f>
        <v>1.6524069673193968</v>
      </c>
      <c r="AD10" s="124">
        <f>STDEV('Session averages'!AN10,'Session averages'!AQ10,'Session averages'!AT10)</f>
        <v>0.71309041001635565</v>
      </c>
      <c r="AE10" s="8">
        <f>STDEV('Session averages'!AU10,'Session averages'!AX10,'Session averages'!BA10)</f>
        <v>0.41655938295918588</v>
      </c>
      <c r="AF10" s="99">
        <f>STDEV('Session averages'!AV10,'Session averages'!AY10,'Session averages'!BB10)</f>
        <v>0.97674801193940741</v>
      </c>
      <c r="AG10" s="100">
        <f>STDEV('Session averages'!AW10,'Session averages'!AZ10,'Session averages'!BC10)</f>
        <v>0.85880646061888199</v>
      </c>
      <c r="AH10" s="7">
        <f>STDEV('Session averages'!BD10,'Session averages'!BG10,'Session averages'!BJ10)</f>
        <v>0.40454693759615895</v>
      </c>
      <c r="AI10" s="99">
        <f>STDEV('Session averages'!BE10,'Session averages'!BH10,'Session averages'!BK10)</f>
        <v>0.82548072426255337</v>
      </c>
      <c r="AJ10" s="124">
        <f>STDEV('Session averages'!BF10,'Session averages'!BI10,'Session averages'!BL10)</f>
        <v>1.025464119194234</v>
      </c>
      <c r="AK10" s="8">
        <f>STDEV('Session averages'!BM10,'Session averages'!BP10,'Session averages'!BS10)</f>
        <v>0.7963947773847504</v>
      </c>
      <c r="AL10" s="99">
        <f>STDEV('Session averages'!BN10,'Session averages'!BQ10,'Session averages'!BT10)</f>
        <v>0.81072837468597425</v>
      </c>
      <c r="AM10" s="100">
        <f>STDEV('Session averages'!BO10,'Session averages'!BR10,'Session averages'!BU10)</f>
        <v>0.25634020077994818</v>
      </c>
      <c r="AN10" s="7">
        <f>STDEV('Session averages'!BV10,'Session averages'!BY10,'Session averages'!CB10)</f>
        <v>0.59042451453851419</v>
      </c>
      <c r="AO10" s="99">
        <f>STDEV('Session averages'!BW10,'Session averages'!BZ10,'Session averages'!CC10)</f>
        <v>0.33185278210952895</v>
      </c>
      <c r="AP10" s="124">
        <f>STDEV('Session averages'!BX10,'Session averages'!CA10,'Session averages'!CD10)</f>
        <v>1.5076278618222796</v>
      </c>
      <c r="AQ10" s="8">
        <f>STDEV('Session averages'!CE10,'Session averages'!CH10,'Session averages'!CK10)</f>
        <v>1.7289999335140185</v>
      </c>
      <c r="AR10" s="99">
        <f>STDEV('Session averages'!CF10,'Session averages'!CI10,'Session averages'!CL10)</f>
        <v>0.76079786414751616</v>
      </c>
      <c r="AS10" s="124">
        <f>STDEV('Session averages'!CG10,'Session averages'!CJ10,'Session averages'!CM10)</f>
        <v>0.22450412222441174</v>
      </c>
    </row>
    <row r="11" spans="1:45" x14ac:dyDescent="0.25">
      <c r="A11" s="21">
        <f t="shared" si="2"/>
        <v>6.0000000000000005E-2</v>
      </c>
      <c r="B11" s="87">
        <f>STDEV('Session averages'!B11:J11)</f>
        <v>1.9992934614549631</v>
      </c>
      <c r="C11" s="87">
        <f>STDEV('Session averages'!K11:S11)</f>
        <v>1.0450716601981991</v>
      </c>
      <c r="D11" s="87">
        <f>STDEV('Session averages'!T11:AB11)</f>
        <v>1.9488730563317083</v>
      </c>
      <c r="E11" s="87">
        <f>STDEV('Session averages'!AC11:AK11)</f>
        <v>1.8776748219416195</v>
      </c>
      <c r="F11" s="87">
        <f>STDEV('Session averages'!AL11:AT11)</f>
        <v>0.9862824207487394</v>
      </c>
      <c r="G11" s="87">
        <f>STDEV('Session averages'!AU11:BC11)</f>
        <v>0.9874677110263157</v>
      </c>
      <c r="H11" s="87">
        <f>STDEV('Session averages'!BD11:BL11)</f>
        <v>0.71733862754295197</v>
      </c>
      <c r="I11" s="87">
        <f>STDEV('Session averages'!BM11:BU11)</f>
        <v>0.7240058396615997</v>
      </c>
      <c r="J11" s="87">
        <f>STDEV('Session averages'!BV11:CD11)</f>
        <v>0.97445520625116455</v>
      </c>
      <c r="K11" s="87">
        <f>STDEV('Session averages'!CE11:CM11)</f>
        <v>1.0314941420975015</v>
      </c>
      <c r="L11" s="101">
        <f t="shared" si="3"/>
        <v>1.3195933395184094</v>
      </c>
      <c r="M11" s="118">
        <f t="shared" si="4"/>
        <v>1.1929076025047201</v>
      </c>
      <c r="N11" s="110">
        <f t="shared" si="5"/>
        <v>0.99454255168081762</v>
      </c>
      <c r="O11" s="116">
        <f t="shared" si="6"/>
        <v>1.708835676381933</v>
      </c>
      <c r="P11" s="7">
        <f>STDEV('Session averages'!B11,'Session averages'!E11,'Session averages'!H11)</f>
        <v>0.69738250289867709</v>
      </c>
      <c r="Q11" s="99">
        <f>STDEV('Session averages'!C11,'Session averages'!F11,'Session averages'!I11)</f>
        <v>1.6053958647320414</v>
      </c>
      <c r="R11" s="124">
        <f>STDEV('Session averages'!D11,'Session averages'!G11,'Session averages'!J11)</f>
        <v>2.8588212308941534</v>
      </c>
      <c r="S11" s="8">
        <f>STDEV('Session averages'!K11,'Session averages'!N11,'Session averages'!Q11)</f>
        <v>1.4273155497636894</v>
      </c>
      <c r="T11" s="99">
        <f>SQRT(STDEV('Session averages'!L11,'Session averages'!O11,'Session averages'!R11)/COUNT('Session averages'!L11,'Session averages'!O11,'Session averages'!R11))</f>
        <v>0.59934981134599352</v>
      </c>
      <c r="U11" s="100">
        <f>STDEV('Session averages'!M11,'Session averages'!P11,'Session averages'!S11)</f>
        <v>0.44840013751328472</v>
      </c>
      <c r="V11" s="7">
        <f>STDEV('Session averages'!T11,'Session averages'!W11,'Session averages'!Z11)</f>
        <v>0.63417044540014611</v>
      </c>
      <c r="W11" s="99">
        <f>STDEV('Session averages'!U11,'Session averages'!X11,'Session averages'!AA11)</f>
        <v>0.73675501672004184</v>
      </c>
      <c r="X11" s="124">
        <f>STDEV('Session averages'!V11,'Session averages'!Y11,'Session averages'!AB11)</f>
        <v>3.5089414718175007</v>
      </c>
      <c r="Y11" s="8">
        <f>STDEV('Session averages'!AC11,'Session averages'!AF11,'Session averages'!AI11)</f>
        <v>2.5239301681879316</v>
      </c>
      <c r="Z11" s="99">
        <f>STDEV('Session averages'!AD11,'Session averages'!AG11,'Session averages'!AJ11)</f>
        <v>0.9501417158329134</v>
      </c>
      <c r="AA11" s="100">
        <f>STDEV('Session averages'!AE11,'Session averages'!AH11,'Session averages'!AK11)</f>
        <v>1.7098276183886383</v>
      </c>
      <c r="AB11" s="7">
        <f>STDEV('Session averages'!AL11,'Session averages'!AO11,'Session averages'!AR11)</f>
        <v>0.41941820121391654</v>
      </c>
      <c r="AC11" s="99">
        <f>STDEV('Session averages'!AM11,'Session averages'!AP11,'Session averages'!AS11)</f>
        <v>1.6969329123149564</v>
      </c>
      <c r="AD11" s="124">
        <f>STDEV('Session averages'!AN11,'Session averages'!AQ11,'Session averages'!AT11)</f>
        <v>0.69910886518051374</v>
      </c>
      <c r="AE11" s="8">
        <f>STDEV('Session averages'!AU11,'Session averages'!AX11,'Session averages'!BA11)</f>
        <v>0.3800875065395915</v>
      </c>
      <c r="AF11" s="99">
        <f>STDEV('Session averages'!AV11,'Session averages'!AY11,'Session averages'!BB11)</f>
        <v>0.93375371228097681</v>
      </c>
      <c r="AG11" s="100">
        <f>STDEV('Session averages'!AW11,'Session averages'!AZ11,'Session averages'!BC11)</f>
        <v>0.85575183057907722</v>
      </c>
      <c r="AH11" s="7">
        <f>STDEV('Session averages'!BD11,'Session averages'!BG11,'Session averages'!BJ11)</f>
        <v>0.36990132148029553</v>
      </c>
      <c r="AI11" s="99">
        <f>STDEV('Session averages'!BE11,'Session averages'!BH11,'Session averages'!BK11)</f>
        <v>0.71903272647108019</v>
      </c>
      <c r="AJ11" s="124">
        <f>STDEV('Session averages'!BF11,'Session averages'!BI11,'Session averages'!BL11)</f>
        <v>1.0897769359604457</v>
      </c>
      <c r="AK11" s="8">
        <f>STDEV('Session averages'!BM11,'Session averages'!BP11,'Session averages'!BS11)</f>
        <v>0.8931347499316733</v>
      </c>
      <c r="AL11" s="99">
        <f>STDEV('Session averages'!BN11,'Session averages'!BQ11,'Session averages'!BT11)</f>
        <v>0.78027139077755026</v>
      </c>
      <c r="AM11" s="100">
        <f>STDEV('Session averages'!BO11,'Session averages'!BR11,'Session averages'!BU11)</f>
        <v>0.25362623647490107</v>
      </c>
      <c r="AN11" s="7">
        <f>STDEV('Session averages'!BV11,'Session averages'!BY11,'Session averages'!CB11)</f>
        <v>0.71420941587398257</v>
      </c>
      <c r="AO11" s="99">
        <f>STDEV('Session averages'!BW11,'Session averages'!BZ11,'Session averages'!CC11)</f>
        <v>0.3523608010834971</v>
      </c>
      <c r="AP11" s="124">
        <f>STDEV('Session averages'!BX11,'Session averages'!CA11,'Session averages'!CD11)</f>
        <v>1.7483365653557836</v>
      </c>
      <c r="AQ11" s="8">
        <f>STDEV('Session averages'!CE11,'Session averages'!CH11,'Session averages'!CK11)</f>
        <v>1.7802606271140549</v>
      </c>
      <c r="AR11" s="99">
        <f>STDEV('Session averages'!CF11,'Session averages'!CI11,'Session averages'!CL11)</f>
        <v>0.71245253463781177</v>
      </c>
      <c r="AS11" s="124">
        <f>STDEV('Session averages'!CG11,'Session averages'!CJ11,'Session averages'!CM11)</f>
        <v>0.24780285172958399</v>
      </c>
    </row>
    <row r="12" spans="1:45" x14ac:dyDescent="0.25">
      <c r="A12" s="21">
        <f t="shared" si="2"/>
        <v>7.0000000000000007E-2</v>
      </c>
      <c r="B12" s="87">
        <f>STDEV('Session averages'!B12:J12)</f>
        <v>1.8175304945823767</v>
      </c>
      <c r="C12" s="87">
        <f>STDEV('Session averages'!K12:S12)</f>
        <v>0.99444135302833503</v>
      </c>
      <c r="D12" s="87">
        <f>STDEV('Session averages'!T12:AB12)</f>
        <v>1.8120938096485868</v>
      </c>
      <c r="E12" s="87">
        <f>STDEV('Session averages'!AC12:AK12)</f>
        <v>1.6921446026912039</v>
      </c>
      <c r="F12" s="87">
        <f>STDEV('Session averages'!AL12:AT12)</f>
        <v>1.0002536197722405</v>
      </c>
      <c r="G12" s="87">
        <f>STDEV('Session averages'!AU12:BC12)</f>
        <v>0.9285375214367253</v>
      </c>
      <c r="H12" s="87">
        <f>STDEV('Session averages'!BD12:BL12)</f>
        <v>0.71471739808457613</v>
      </c>
      <c r="I12" s="87">
        <f>STDEV('Session averages'!BM12:BU12)</f>
        <v>0.7484090912021415</v>
      </c>
      <c r="J12" s="87">
        <f>STDEV('Session averages'!BV12:CD12)</f>
        <v>1.0678776955686615</v>
      </c>
      <c r="K12" s="87">
        <f>STDEV('Session averages'!CE12:CM12)</f>
        <v>1.0218116193378253</v>
      </c>
      <c r="L12" s="101">
        <f t="shared" si="3"/>
        <v>1.2472953199760808</v>
      </c>
      <c r="M12" s="118">
        <f t="shared" si="4"/>
        <v>1.1027329431396831</v>
      </c>
      <c r="N12" s="110">
        <f t="shared" si="5"/>
        <v>1.0043289163939939</v>
      </c>
      <c r="O12" s="116">
        <f t="shared" si="6"/>
        <v>1.6077706924461956</v>
      </c>
      <c r="P12" s="7">
        <f>STDEV('Session averages'!B12,'Session averages'!E12,'Session averages'!H12)</f>
        <v>0.76804685741569911</v>
      </c>
      <c r="Q12" s="99">
        <f>STDEV('Session averages'!C12,'Session averages'!F12,'Session averages'!I12)</f>
        <v>1.5043697596737391</v>
      </c>
      <c r="R12" s="124">
        <f>STDEV('Session averages'!D12,'Session averages'!G12,'Session averages'!J12)</f>
        <v>2.4731159305727028</v>
      </c>
      <c r="S12" s="8">
        <f>STDEV('Session averages'!K12,'Session averages'!N12,'Session averages'!Q12)</f>
        <v>1.4138399995625348</v>
      </c>
      <c r="T12" s="99">
        <f>SQRT(STDEV('Session averages'!L12,'Session averages'!O12,'Session averages'!R12)/COUNT('Session averages'!L12,'Session averages'!O12,'Session averages'!R12))</f>
        <v>0.57451819154653616</v>
      </c>
      <c r="U12" s="100">
        <f>STDEV('Session averages'!M12,'Session averages'!P12,'Session averages'!S12)</f>
        <v>0.38920443759895196</v>
      </c>
      <c r="V12" s="7">
        <f>STDEV('Session averages'!T12,'Session averages'!W12,'Session averages'!Z12)</f>
        <v>0.48848576199441535</v>
      </c>
      <c r="W12" s="99">
        <f>STDEV('Session averages'!U12,'Session averages'!X12,'Session averages'!AA12)</f>
        <v>0.74677918407497756</v>
      </c>
      <c r="X12" s="124">
        <f>STDEV('Session averages'!V12,'Session averages'!Y12,'Session averages'!AB12)</f>
        <v>3.2222760516367428</v>
      </c>
      <c r="Y12" s="8">
        <f>STDEV('Session averages'!AC12,'Session averages'!AF12,'Session averages'!AI12)</f>
        <v>2.0846121243033635</v>
      </c>
      <c r="Z12" s="99">
        <f>STDEV('Session averages'!AD12,'Session averages'!AG12,'Session averages'!AJ12)</f>
        <v>1.2497641316024513</v>
      </c>
      <c r="AA12" s="100">
        <f>STDEV('Session averages'!AE12,'Session averages'!AH12,'Session averages'!AK12)</f>
        <v>1.7002935912363275</v>
      </c>
      <c r="AB12" s="7">
        <f>STDEV('Session averages'!AL12,'Session averages'!AO12,'Session averages'!AR12)</f>
        <v>0.3164839743318949</v>
      </c>
      <c r="AC12" s="99">
        <f>STDEV('Session averages'!AM12,'Session averages'!AP12,'Session averages'!AS12)</f>
        <v>1.7120536482093218</v>
      </c>
      <c r="AD12" s="124">
        <f>STDEV('Session averages'!AN12,'Session averages'!AQ12,'Session averages'!AT12)</f>
        <v>0.66712819159707548</v>
      </c>
      <c r="AE12" s="8">
        <f>STDEV('Session averages'!AU12,'Session averages'!AX12,'Session averages'!BA12)</f>
        <v>0.32953829479889601</v>
      </c>
      <c r="AF12" s="99">
        <f>STDEV('Session averages'!AV12,'Session averages'!AY12,'Session averages'!BB12)</f>
        <v>0.89473340309612615</v>
      </c>
      <c r="AG12" s="100">
        <f>STDEV('Session averages'!AW12,'Session averages'!AZ12,'Session averages'!BC12)</f>
        <v>0.84075224456055542</v>
      </c>
      <c r="AH12" s="7">
        <f>STDEV('Session averages'!BD12,'Session averages'!BG12,'Session averages'!BJ12)</f>
        <v>0.2993556959683405</v>
      </c>
      <c r="AI12" s="99">
        <f>STDEV('Session averages'!BE12,'Session averages'!BH12,'Session averages'!BK12)</f>
        <v>0.6404676718959087</v>
      </c>
      <c r="AJ12" s="124">
        <f>STDEV('Session averages'!BF12,'Session averages'!BI12,'Session averages'!BL12)</f>
        <v>1.1611863384816716</v>
      </c>
      <c r="AK12" s="8">
        <f>STDEV('Session averages'!BM12,'Session averages'!BP12,'Session averages'!BS12)</f>
        <v>0.96622282873518439</v>
      </c>
      <c r="AL12" s="99">
        <f>STDEV('Session averages'!BN12,'Session averages'!BQ12,'Session averages'!BT12)</f>
        <v>0.78183077639462917</v>
      </c>
      <c r="AM12" s="100">
        <f>STDEV('Session averages'!BO12,'Session averages'!BR12,'Session averages'!BU12)</f>
        <v>0.22879818811745473</v>
      </c>
      <c r="AN12" s="7">
        <f>STDEV('Session averages'!BV12,'Session averages'!BY12,'Session averages'!CB12)</f>
        <v>0.80910467760763516</v>
      </c>
      <c r="AO12" s="99">
        <f>STDEV('Session averages'!BW12,'Session averages'!BZ12,'Session averages'!CC12)</f>
        <v>0.3625503502821576</v>
      </c>
      <c r="AP12" s="124">
        <f>STDEV('Session averages'!BX12,'Session averages'!CA12,'Session averages'!CD12)</f>
        <v>1.9161706140986854</v>
      </c>
      <c r="AQ12" s="8">
        <f>STDEV('Session averages'!CE12,'Session averages'!CH12,'Session averages'!CK12)</f>
        <v>1.7608309147359862</v>
      </c>
      <c r="AR12" s="99">
        <f>STDEV('Session averages'!CF12,'Session averages'!CI12,'Session averages'!CL12)</f>
        <v>0.6995714025678591</v>
      </c>
      <c r="AS12" s="124">
        <f>STDEV('Session averages'!CG12,'Session averages'!CJ12,'Session averages'!CM12)</f>
        <v>0.28824596889489867</v>
      </c>
    </row>
    <row r="13" spans="1:45" x14ac:dyDescent="0.25">
      <c r="A13" s="21">
        <f t="shared" si="2"/>
        <v>0.08</v>
      </c>
      <c r="B13" s="87">
        <f>STDEV('Session averages'!B13:J13)</f>
        <v>1.5789334100008758</v>
      </c>
      <c r="C13" s="87">
        <f>STDEV('Session averages'!K13:S13)</f>
        <v>0.95251272423340794</v>
      </c>
      <c r="D13" s="87">
        <f>STDEV('Session averages'!T13:AB13)</f>
        <v>1.6927484097482994</v>
      </c>
      <c r="E13" s="87">
        <f>STDEV('Session averages'!AC13:AK13)</f>
        <v>1.7253390667239632</v>
      </c>
      <c r="F13" s="87">
        <f>STDEV('Session averages'!AL13:AT13)</f>
        <v>1.015693091714871</v>
      </c>
      <c r="G13" s="87">
        <f>STDEV('Session averages'!AU13:BC13)</f>
        <v>0.87545832518408118</v>
      </c>
      <c r="H13" s="87">
        <f>STDEV('Session averages'!BD13:BL13)</f>
        <v>0.73606672068577272</v>
      </c>
      <c r="I13" s="87">
        <f>STDEV('Session averages'!BM13:BU13)</f>
        <v>0.8112976114523891</v>
      </c>
      <c r="J13" s="87">
        <f>STDEV('Session averages'!BV13:CD13)</f>
        <v>1.1420216515106021</v>
      </c>
      <c r="K13" s="87">
        <f>STDEV('Session averages'!CE13:CM13)</f>
        <v>1.0138705006148592</v>
      </c>
      <c r="L13" s="101">
        <f t="shared" si="3"/>
        <v>1.2071747134855737</v>
      </c>
      <c r="M13" s="118">
        <f t="shared" si="4"/>
        <v>1.0965802458257352</v>
      </c>
      <c r="N13" s="110">
        <f t="shared" si="5"/>
        <v>1.0125853487425587</v>
      </c>
      <c r="O13" s="116">
        <f t="shared" si="6"/>
        <v>1.5114253553966328</v>
      </c>
      <c r="P13" s="7">
        <f>STDEV('Session averages'!B13,'Session averages'!E13,'Session averages'!H13)</f>
        <v>0.843737581697937</v>
      </c>
      <c r="Q13" s="99">
        <f>STDEV('Session averages'!C13,'Session averages'!F13,'Session averages'!I13)</f>
        <v>1.3938452976727949</v>
      </c>
      <c r="R13" s="124">
        <f>STDEV('Session averages'!D13,'Session averages'!G13,'Session averages'!J13)</f>
        <v>1.9571268532575603</v>
      </c>
      <c r="S13" s="8">
        <f>STDEV('Session averages'!K13,'Session averages'!N13,'Session averages'!Q13)</f>
        <v>1.3871230496280107</v>
      </c>
      <c r="T13" s="99">
        <f>SQRT(STDEV('Session averages'!L13,'Session averages'!O13,'Session averages'!R13)/COUNT('Session averages'!L13,'Session averages'!O13,'Session averages'!R13))</f>
        <v>0.55353885113753853</v>
      </c>
      <c r="U13" s="100">
        <f>STDEV('Session averages'!M13,'Session averages'!P13,'Session averages'!S13)</f>
        <v>0.34883853498138456</v>
      </c>
      <c r="V13" s="7">
        <f>STDEV('Session averages'!T13,'Session averages'!W13,'Session averages'!Z13)</f>
        <v>0.41346918174200736</v>
      </c>
      <c r="W13" s="99">
        <f>STDEV('Session averages'!U13,'Session averages'!X13,'Session averages'!AA13)</f>
        <v>0.73524509028096341</v>
      </c>
      <c r="X13" s="124">
        <f>STDEV('Session averages'!V13,'Session averages'!Y13,'Session averages'!AB13)</f>
        <v>2.9660607959425742</v>
      </c>
      <c r="Y13" s="8">
        <f>STDEV('Session averages'!AC13,'Session averages'!AF13,'Session averages'!AI13)</f>
        <v>1.9613683923840226</v>
      </c>
      <c r="Z13" s="99">
        <f>STDEV('Session averages'!AD13,'Session averages'!AG13,'Session averages'!AJ13)</f>
        <v>1.4603650247618467</v>
      </c>
      <c r="AA13" s="100">
        <f>STDEV('Session averages'!AE13,'Session averages'!AH13,'Session averages'!AK13)</f>
        <v>1.8394840242856163</v>
      </c>
      <c r="AB13" s="7">
        <f>STDEV('Session averages'!AL13,'Session averages'!AO13,'Session averages'!AR13)</f>
        <v>0.29348016306612129</v>
      </c>
      <c r="AC13" s="99">
        <f>STDEV('Session averages'!AM13,'Session averages'!AP13,'Session averages'!AS13)</f>
        <v>1.7236897938151103</v>
      </c>
      <c r="AD13" s="124">
        <f>STDEV('Session averages'!AN13,'Session averages'!AQ13,'Session averages'!AT13)</f>
        <v>0.59709270752960686</v>
      </c>
      <c r="AE13" s="8">
        <f>STDEV('Session averages'!AU13,'Session averages'!AX13,'Session averages'!BA13)</f>
        <v>0.29474163820604166</v>
      </c>
      <c r="AF13" s="99">
        <f>STDEV('Session averages'!AV13,'Session averages'!AY13,'Session averages'!BB13)</f>
        <v>0.85266577401892096</v>
      </c>
      <c r="AG13" s="100">
        <f>STDEV('Session averages'!AW13,'Session averages'!AZ13,'Session averages'!BC13)</f>
        <v>0.82805806002605586</v>
      </c>
      <c r="AH13" s="7">
        <f>STDEV('Session averages'!BD13,'Session averages'!BG13,'Session averages'!BJ13)</f>
        <v>0.28088305948500569</v>
      </c>
      <c r="AI13" s="99">
        <f>STDEV('Session averages'!BE13,'Session averages'!BH13,'Session averages'!BK13)</f>
        <v>0.57222568043644728</v>
      </c>
      <c r="AJ13" s="124">
        <f>STDEV('Session averages'!BF13,'Session averages'!BI13,'Session averages'!BL13)</f>
        <v>1.2558454422211427</v>
      </c>
      <c r="AK13" s="8">
        <f>STDEV('Session averages'!BM13,'Session averages'!BP13,'Session averages'!BS13)</f>
        <v>1.0785909783972318</v>
      </c>
      <c r="AL13" s="99">
        <f>STDEV('Session averages'!BN13,'Session averages'!BQ13,'Session averages'!BT13)</f>
        <v>0.83427777179333873</v>
      </c>
      <c r="AM13" s="100">
        <f>STDEV('Session averages'!BO13,'Session averages'!BR13,'Session averages'!BU13)</f>
        <v>0.30113699851331327</v>
      </c>
      <c r="AN13" s="7">
        <f>STDEV('Session averages'!BV13,'Session averages'!BY13,'Session averages'!CB13)</f>
        <v>0.98144336188340853</v>
      </c>
      <c r="AO13" s="99">
        <f>STDEV('Session averages'!BW13,'Session averages'!BZ13,'Session averages'!CC13)</f>
        <v>0.36804166514037623</v>
      </c>
      <c r="AP13" s="124">
        <f>STDEV('Session averages'!BX13,'Session averages'!CA13,'Session averages'!CD13)</f>
        <v>1.9844553556406119</v>
      </c>
      <c r="AQ13" s="8">
        <f>STDEV('Session averages'!CE13,'Session averages'!CH13,'Session averages'!CK13)</f>
        <v>1.7298751559299734</v>
      </c>
      <c r="AR13" s="99">
        <f>STDEV('Session averages'!CF13,'Session averages'!CI13,'Session averages'!CL13)</f>
        <v>0.68830795314550475</v>
      </c>
      <c r="AS13" s="124">
        <f>STDEV('Session averages'!CG13,'Session averages'!CJ13,'Session averages'!CM13)</f>
        <v>0.25043942977892575</v>
      </c>
    </row>
    <row r="14" spans="1:45" x14ac:dyDescent="0.25">
      <c r="A14" s="21">
        <f t="shared" si="2"/>
        <v>0.09</v>
      </c>
      <c r="B14" s="87">
        <f>STDEV('Session averages'!B14:J14)</f>
        <v>1.4367509590521379</v>
      </c>
      <c r="C14" s="87">
        <f>STDEV('Session averages'!K14:S14)</f>
        <v>0.89951178796268794</v>
      </c>
      <c r="D14" s="87">
        <f>STDEV('Session averages'!T14:AB14)</f>
        <v>1.5957010271273566</v>
      </c>
      <c r="E14" s="87">
        <f>STDEV('Session averages'!AC14:AK14)</f>
        <v>1.7221050159076841</v>
      </c>
      <c r="F14" s="87">
        <f>STDEV('Session averages'!AL14:AT14)</f>
        <v>1.035545113192277</v>
      </c>
      <c r="G14" s="87">
        <f>STDEV('Session averages'!AU14:BC14)</f>
        <v>0.81269289341352058</v>
      </c>
      <c r="H14" s="87">
        <f>STDEV('Session averages'!BD14:BL14)</f>
        <v>0.7474535391660494</v>
      </c>
      <c r="I14" s="87">
        <f>STDEV('Session averages'!BM14:BU14)</f>
        <v>0.84428680524378608</v>
      </c>
      <c r="J14" s="87">
        <f>STDEV('Session averages'!BV14:CD14)</f>
        <v>1.1682713144473673</v>
      </c>
      <c r="K14" s="87">
        <f>STDEV('Session averages'!CE14:CM14)</f>
        <v>1.0230379791487691</v>
      </c>
      <c r="L14" s="101">
        <f t="shared" si="3"/>
        <v>1.1747798612052391</v>
      </c>
      <c r="M14" s="118">
        <f t="shared" si="4"/>
        <v>1.0532689752169095</v>
      </c>
      <c r="N14" s="110">
        <f t="shared" si="5"/>
        <v>1.0144164214209779</v>
      </c>
      <c r="O14" s="116">
        <f t="shared" si="6"/>
        <v>1.4646441872435456</v>
      </c>
      <c r="P14" s="7">
        <f>STDEV('Session averages'!B14,'Session averages'!E14,'Session averages'!H14)</f>
        <v>0.89575591188854775</v>
      </c>
      <c r="Q14" s="99">
        <f>STDEV('Session averages'!C14,'Session averages'!F14,'Session averages'!I14)</f>
        <v>1.2343616708863527</v>
      </c>
      <c r="R14" s="124">
        <f>STDEV('Session averages'!D14,'Session averages'!G14,'Session averages'!J14)</f>
        <v>1.6986509825271472</v>
      </c>
      <c r="S14" s="8">
        <f>STDEV('Session averages'!K14,'Session averages'!N14,'Session averages'!Q14)</f>
        <v>1.3161018365439285</v>
      </c>
      <c r="T14" s="99">
        <f>SQRT(STDEV('Session averages'!L14,'Session averages'!O14,'Session averages'!R14)/COUNT('Session averages'!L14,'Session averages'!O14,'Session averages'!R14))</f>
        <v>0.54613482239411115</v>
      </c>
      <c r="U14" s="100">
        <f>STDEV('Session averages'!M14,'Session averages'!P14,'Session averages'!S14)</f>
        <v>0.30251465361832847</v>
      </c>
      <c r="V14" s="7">
        <f>STDEV('Session averages'!T14,'Session averages'!W14,'Session averages'!Z14)</f>
        <v>0.40142832741714674</v>
      </c>
      <c r="W14" s="99">
        <f>STDEV('Session averages'!U14,'Session averages'!X14,'Session averages'!AA14)</f>
        <v>0.70137268238289263</v>
      </c>
      <c r="X14" s="124">
        <f>STDEV('Session averages'!V14,'Session averages'!Y14,'Session averages'!AB14)</f>
        <v>2.7453483880442855</v>
      </c>
      <c r="Y14" s="8">
        <f>STDEV('Session averages'!AC14,'Session averages'!AF14,'Session averages'!AI14)</f>
        <v>1.6761447029495138</v>
      </c>
      <c r="Z14" s="99">
        <f>STDEV('Session averages'!AD14,'Session averages'!AG14,'Session averages'!AJ14)</f>
        <v>1.6370785689499887</v>
      </c>
      <c r="AA14" s="100">
        <f>STDEV('Session averages'!AE14,'Session averages'!AH14,'Session averages'!AK14)</f>
        <v>2.0192616422620828</v>
      </c>
      <c r="AB14" s="7">
        <f>STDEV('Session averages'!AL14,'Session averages'!AO14,'Session averages'!AR14)</f>
        <v>0.35762110368755418</v>
      </c>
      <c r="AC14" s="99">
        <f>STDEV('Session averages'!AM14,'Session averages'!AP14,'Session averages'!AS14)</f>
        <v>1.737206363205575</v>
      </c>
      <c r="AD14" s="124">
        <f>STDEV('Session averages'!AN14,'Session averages'!AQ14,'Session averages'!AT14)</f>
        <v>0.50711110500572609</v>
      </c>
      <c r="AE14" s="8">
        <f>STDEV('Session averages'!AU14,'Session averages'!AX14,'Session averages'!BA14)</f>
        <v>0.29145525783488957</v>
      </c>
      <c r="AF14" s="99">
        <f>STDEV('Session averages'!AV14,'Session averages'!AY14,'Session averages'!BB14)</f>
        <v>0.80963989589459839</v>
      </c>
      <c r="AG14" s="100">
        <f>STDEV('Session averages'!AW14,'Session averages'!AZ14,'Session averages'!BC14)</f>
        <v>0.79698111041175257</v>
      </c>
      <c r="AH14" s="7">
        <f>STDEV('Session averages'!BD14,'Session averages'!BG14,'Session averages'!BJ14)</f>
        <v>0.22963048660574345</v>
      </c>
      <c r="AI14" s="99">
        <f>STDEV('Session averages'!BE14,'Session averages'!BH14,'Session averages'!BK14)</f>
        <v>0.54718556654162931</v>
      </c>
      <c r="AJ14" s="124">
        <f>STDEV('Session averages'!BF14,'Session averages'!BI14,'Session averages'!BL14)</f>
        <v>1.3136883616417918</v>
      </c>
      <c r="AK14" s="8">
        <f>STDEV('Session averages'!BM14,'Session averages'!BP14,'Session averages'!BS14)</f>
        <v>1.1405036150403456</v>
      </c>
      <c r="AL14" s="99">
        <f>STDEV('Session averages'!BN14,'Session averages'!BQ14,'Session averages'!BT14)</f>
        <v>0.84532454399303925</v>
      </c>
      <c r="AM14" s="100">
        <f>STDEV('Session averages'!BO14,'Session averages'!BR14,'Session averages'!BU14)</f>
        <v>0.35878367766548402</v>
      </c>
      <c r="AN14" s="7">
        <f>STDEV('Session averages'!BV14,'Session averages'!BY14,'Session averages'!CB14)</f>
        <v>1.0294122488302277</v>
      </c>
      <c r="AO14" s="99">
        <f>STDEV('Session averages'!BW14,'Session averages'!BZ14,'Session averages'!CC14)</f>
        <v>0.39224594930613266</v>
      </c>
      <c r="AP14" s="124">
        <f>STDEV('Session averages'!BX14,'Session averages'!CA14,'Session averages'!CD14)</f>
        <v>2.0080673247586693</v>
      </c>
      <c r="AQ14" s="8">
        <f>STDEV('Session averages'!CE14,'Session averages'!CH14,'Session averages'!CK14)</f>
        <v>1.7212320067224116</v>
      </c>
      <c r="AR14" s="99">
        <f>STDEV('Session averages'!CF14,'Session averages'!CI14,'Session averages'!CL14)</f>
        <v>0.67475897782139138</v>
      </c>
      <c r="AS14" s="124">
        <f>STDEV('Session averages'!CG14,'Session averages'!CJ14,'Session averages'!CM14)</f>
        <v>0.28524119918325891</v>
      </c>
    </row>
    <row r="15" spans="1:45" x14ac:dyDescent="0.25">
      <c r="A15" s="21">
        <f t="shared" si="2"/>
        <v>9.9999999999999992E-2</v>
      </c>
      <c r="B15" s="87">
        <f>STDEV('Session averages'!B15:J15)</f>
        <v>1.3992750792454505</v>
      </c>
      <c r="C15" s="87">
        <f>STDEV('Session averages'!K15:S15)</f>
        <v>0.86193788441810137</v>
      </c>
      <c r="D15" s="87">
        <f>STDEV('Session averages'!T15:AB15)</f>
        <v>1.5269871500773102</v>
      </c>
      <c r="E15" s="87">
        <f>STDEV('Session averages'!AC15:AK15)</f>
        <v>1.755328032497802</v>
      </c>
      <c r="F15" s="87">
        <f>STDEV('Session averages'!AL15:AT15)</f>
        <v>1.060709121703973</v>
      </c>
      <c r="G15" s="87">
        <f>STDEV('Session averages'!AU15:BC15)</f>
        <v>0.75989446908447078</v>
      </c>
      <c r="H15" s="87">
        <f>STDEV('Session averages'!BD15:BL15)</f>
        <v>0.7793457341021599</v>
      </c>
      <c r="I15" s="87">
        <f>STDEV('Session averages'!BM15:BU15)</f>
        <v>0.8817547872017264</v>
      </c>
      <c r="J15" s="87">
        <f>STDEV('Session averages'!BV15:CD15)</f>
        <v>1.2175549508202173</v>
      </c>
      <c r="K15" s="87">
        <f>STDEV('Session averages'!CE15:CM15)</f>
        <v>1.0249093774566957</v>
      </c>
      <c r="L15" s="101">
        <f t="shared" si="3"/>
        <v>1.1719243975384852</v>
      </c>
      <c r="M15" s="118">
        <f t="shared" si="4"/>
        <v>1.0632964932307485</v>
      </c>
      <c r="N15" s="110">
        <f t="shared" si="5"/>
        <v>1.0254139874480206</v>
      </c>
      <c r="O15" s="116">
        <f t="shared" si="6"/>
        <v>1.4475925528018354</v>
      </c>
      <c r="P15" s="7">
        <f>STDEV('Session averages'!B15,'Session averages'!E15,'Session averages'!H15)</f>
        <v>0.97956085606321497</v>
      </c>
      <c r="Q15" s="99">
        <f>STDEV('Session averages'!C15,'Session averages'!F15,'Session averages'!I15)</f>
        <v>1.1580251279765803</v>
      </c>
      <c r="R15" s="124">
        <f>STDEV('Session averages'!D15,'Session averages'!G15,'Session averages'!J15)</f>
        <v>1.6287041957434885</v>
      </c>
      <c r="S15" s="8">
        <f>STDEV('Session averages'!K15,'Session averages'!N15,'Session averages'!Q15)</f>
        <v>1.2837246041287405</v>
      </c>
      <c r="T15" s="99">
        <f>SQRT(STDEV('Session averages'!L15,'Session averages'!O15,'Session averages'!R15)/COUNT('Session averages'!L15,'Session averages'!O15,'Session averages'!R15))</f>
        <v>0.53218183033407152</v>
      </c>
      <c r="U15" s="100">
        <f>STDEV('Session averages'!M15,'Session averages'!P15,'Session averages'!S15)</f>
        <v>0.26423671388346753</v>
      </c>
      <c r="V15" s="7">
        <f>STDEV('Session averages'!T15,'Session averages'!W15,'Session averages'!Z15)</f>
        <v>0.43596610423307303</v>
      </c>
      <c r="W15" s="99">
        <f>STDEV('Session averages'!U15,'Session averages'!X15,'Session averages'!AA15)</f>
        <v>0.68448768446632335</v>
      </c>
      <c r="X15" s="124">
        <f>STDEV('Session averages'!V15,'Session averages'!Y15,'Session averages'!AB15)</f>
        <v>2.5712499508720774</v>
      </c>
      <c r="Y15" s="8">
        <f>STDEV('Session averages'!AC15,'Session averages'!AF15,'Session averages'!AI15)</f>
        <v>1.6204167539911407</v>
      </c>
      <c r="Z15" s="99">
        <f>STDEV('Session averages'!AD15,'Session averages'!AG15,'Session averages'!AJ15)</f>
        <v>1.7785822566610725</v>
      </c>
      <c r="AA15" s="100">
        <f>STDEV('Session averages'!AE15,'Session averages'!AH15,'Session averages'!AK15)</f>
        <v>2.0783656968575697</v>
      </c>
      <c r="AB15" s="7">
        <f>STDEV('Session averages'!AL15,'Session averages'!AO15,'Session averages'!AR15)</f>
        <v>0.44732642504573944</v>
      </c>
      <c r="AC15" s="99">
        <f>STDEV('Session averages'!AM15,'Session averages'!AP15,'Session averages'!AS15)</f>
        <v>1.7475334540335261</v>
      </c>
      <c r="AD15" s="124">
        <f>STDEV('Session averages'!AN15,'Session averages'!AQ15,'Session averages'!AT15)</f>
        <v>0.44089557464295537</v>
      </c>
      <c r="AE15" s="8">
        <f>STDEV('Session averages'!AU15,'Session averages'!AX15,'Session averages'!BA15)</f>
        <v>0.28248637307901175</v>
      </c>
      <c r="AF15" s="99">
        <f>STDEV('Session averages'!AV15,'Session averages'!AY15,'Session averages'!BB15)</f>
        <v>0.77458388896182062</v>
      </c>
      <c r="AG15" s="100">
        <f>STDEV('Session averages'!AW15,'Session averages'!AZ15,'Session averages'!BC15)</f>
        <v>0.77744497970993898</v>
      </c>
      <c r="AH15" s="7">
        <f>STDEV('Session averages'!BD15,'Session averages'!BG15,'Session averages'!BJ15)</f>
        <v>0.18923448354537423</v>
      </c>
      <c r="AI15" s="99">
        <f>STDEV('Session averages'!BE15,'Session averages'!BH15,'Session averages'!BK15)</f>
        <v>0.550856851219098</v>
      </c>
      <c r="AJ15" s="124">
        <f>STDEV('Session averages'!BF15,'Session averages'!BI15,'Session averages'!BL15)</f>
        <v>1.3886408540809687</v>
      </c>
      <c r="AK15" s="8">
        <f>STDEV('Session averages'!BM15,'Session averages'!BP15,'Session averages'!BS15)</f>
        <v>1.2050266213421439</v>
      </c>
      <c r="AL15" s="99">
        <f>STDEV('Session averages'!BN15,'Session averages'!BQ15,'Session averages'!BT15)</f>
        <v>0.8597383642459131</v>
      </c>
      <c r="AM15" s="100">
        <f>STDEV('Session averages'!BO15,'Session averages'!BR15,'Session averages'!BU15)</f>
        <v>0.38898029599943978</v>
      </c>
      <c r="AN15" s="7">
        <f>STDEV('Session averages'!BV15,'Session averages'!BY15,'Session averages'!CB15)</f>
        <v>1.0872584084956929</v>
      </c>
      <c r="AO15" s="99">
        <f>STDEV('Session averages'!BW15,'Session averages'!BZ15,'Session averages'!CC15)</f>
        <v>0.38979095172496409</v>
      </c>
      <c r="AP15" s="124">
        <f>STDEV('Session averages'!BX15,'Session averages'!CA15,'Session averages'!CD15)</f>
        <v>2.0814663949059815</v>
      </c>
      <c r="AQ15" s="8">
        <f>STDEV('Session averages'!CE15,'Session averages'!CH15,'Session averages'!CK15)</f>
        <v>1.7125302678393346</v>
      </c>
      <c r="AR15" s="99">
        <f>STDEV('Session averages'!CF15,'Session averages'!CI15,'Session averages'!CL15)</f>
        <v>0.6404973376513442</v>
      </c>
      <c r="AS15" s="124">
        <f>STDEV('Session averages'!CG15,'Session averages'!CJ15,'Session averages'!CM15)</f>
        <v>0.30145026406637532</v>
      </c>
    </row>
    <row r="16" spans="1:45" x14ac:dyDescent="0.25">
      <c r="A16" s="21">
        <f t="shared" si="2"/>
        <v>0.10999999999999999</v>
      </c>
      <c r="B16" s="87">
        <f>STDEV('Session averages'!B16:J16)</f>
        <v>1.3718810831796022</v>
      </c>
      <c r="C16" s="87">
        <f>STDEV('Session averages'!K16:S16)</f>
        <v>0.83163145356453216</v>
      </c>
      <c r="D16" s="87">
        <f>STDEV('Session averages'!T16:AB16)</f>
        <v>1.4826947999407891</v>
      </c>
      <c r="E16" s="87">
        <f>STDEV('Session averages'!AC16:AK16)</f>
        <v>1.7342732888667891</v>
      </c>
      <c r="F16" s="87">
        <f>STDEV('Session averages'!AL16:AT16)</f>
        <v>1.088224195153223</v>
      </c>
      <c r="G16" s="87">
        <f>STDEV('Session averages'!AU16:BC16)</f>
        <v>0.72050919573266248</v>
      </c>
      <c r="H16" s="87">
        <f>STDEV('Session averages'!BD16:BL16)</f>
        <v>0.81280479396344751</v>
      </c>
      <c r="I16" s="87">
        <f>STDEV('Session averages'!BM16:BU16)</f>
        <v>0.93546858248338882</v>
      </c>
      <c r="J16" s="87">
        <f>STDEV('Session averages'!BV16:CD16)</f>
        <v>1.2581258628651193</v>
      </c>
      <c r="K16" s="87">
        <f>STDEV('Session averages'!CE16:CM16)</f>
        <v>1.02999451312623</v>
      </c>
      <c r="L16" s="101">
        <f t="shared" si="3"/>
        <v>1.1688731401237722</v>
      </c>
      <c r="M16" s="118">
        <f t="shared" si="4"/>
        <v>1.0504138251307793</v>
      </c>
      <c r="N16" s="110">
        <f t="shared" si="5"/>
        <v>1.0366246254972515</v>
      </c>
      <c r="O16" s="116">
        <f t="shared" si="6"/>
        <v>1.4395272485997019</v>
      </c>
      <c r="P16" s="7">
        <f>STDEV('Session averages'!B16,'Session averages'!E16,'Session averages'!H16)</f>
        <v>1.0123068225560936</v>
      </c>
      <c r="Q16" s="99">
        <f>STDEV('Session averages'!C16,'Session averages'!F16,'Session averages'!I16)</f>
        <v>1.0863223224975813</v>
      </c>
      <c r="R16" s="124">
        <f>STDEV('Session averages'!D16,'Session averages'!G16,'Session averages'!J16)</f>
        <v>1.6080251675585993</v>
      </c>
      <c r="S16" s="8">
        <f>STDEV('Session averages'!K16,'Session averages'!N16,'Session averages'!Q16)</f>
        <v>1.2486781482329816</v>
      </c>
      <c r="T16" s="99">
        <f>SQRT(STDEV('Session averages'!L16,'Session averages'!O16,'Session averages'!R16)/COUNT('Session averages'!L16,'Session averages'!O16,'Session averages'!R16))</f>
        <v>0.53374445274450688</v>
      </c>
      <c r="U16" s="100">
        <f>STDEV('Session averages'!M16,'Session averages'!P16,'Session averages'!S16)</f>
        <v>0.22374056263116487</v>
      </c>
      <c r="V16" s="7">
        <f>STDEV('Session averages'!T16,'Session averages'!W16,'Session averages'!Z16)</f>
        <v>0.51524608065530009</v>
      </c>
      <c r="W16" s="99">
        <f>STDEV('Session averages'!U16,'Session averages'!X16,'Session averages'!AA16)</f>
        <v>0.64089061248184964</v>
      </c>
      <c r="X16" s="124">
        <f>STDEV('Session averages'!V16,'Session averages'!Y16,'Session averages'!AB16)</f>
        <v>2.4713965339086315</v>
      </c>
      <c r="Y16" s="8">
        <f>STDEV('Session averages'!AC16,'Session averages'!AF16,'Session averages'!AI16)</f>
        <v>1.385450935048036</v>
      </c>
      <c r="Z16" s="99">
        <f>STDEV('Session averages'!AD16,'Session averages'!AG16,'Session averages'!AJ16)</f>
        <v>1.8743659085592193</v>
      </c>
      <c r="AA16" s="100">
        <f>STDEV('Session averages'!AE16,'Session averages'!AH16,'Session averages'!AK16)</f>
        <v>2.0689250136588591</v>
      </c>
      <c r="AB16" s="7">
        <f>STDEV('Session averages'!AL16,'Session averages'!AO16,'Session averages'!AR16)</f>
        <v>0.56498600518963482</v>
      </c>
      <c r="AC16" s="99">
        <f>STDEV('Session averages'!AM16,'Session averages'!AP16,'Session averages'!AS16)</f>
        <v>1.7771645656086672</v>
      </c>
      <c r="AD16" s="124">
        <f>STDEV('Session averages'!AN16,'Session averages'!AQ16,'Session averages'!AT16)</f>
        <v>0.36610196022824942</v>
      </c>
      <c r="AE16" s="8">
        <f>STDEV('Session averages'!AU16,'Session averages'!AX16,'Session averages'!BA16)</f>
        <v>0.32296333116688197</v>
      </c>
      <c r="AF16" s="99">
        <f>STDEV('Session averages'!AV16,'Session averages'!AY16,'Session averages'!BB16)</f>
        <v>0.72824899020059286</v>
      </c>
      <c r="AG16" s="100">
        <f>STDEV('Session averages'!AW16,'Session averages'!AZ16,'Session averages'!BC16)</f>
        <v>0.76584813007510277</v>
      </c>
      <c r="AH16" s="7">
        <f>STDEV('Session averages'!BD16,'Session averages'!BG16,'Session averages'!BJ16)</f>
        <v>0.17139402164937914</v>
      </c>
      <c r="AI16" s="99">
        <f>STDEV('Session averages'!BE16,'Session averages'!BH16,'Session averages'!BK16)</f>
        <v>0.57349673609317953</v>
      </c>
      <c r="AJ16" s="124">
        <f>STDEV('Session averages'!BF16,'Session averages'!BI16,'Session averages'!BL16)</f>
        <v>1.4520659753194454</v>
      </c>
      <c r="AK16" s="8">
        <f>STDEV('Session averages'!BM16,'Session averages'!BP16,'Session averages'!BS16)</f>
        <v>1.282079994649981</v>
      </c>
      <c r="AL16" s="99">
        <f>STDEV('Session averages'!BN16,'Session averages'!BQ16,'Session averages'!BT16)</f>
        <v>0.86484016055458668</v>
      </c>
      <c r="AM16" s="100">
        <f>STDEV('Session averages'!BO16,'Session averages'!BR16,'Session averages'!BU16)</f>
        <v>0.46262778238132901</v>
      </c>
      <c r="AN16" s="7">
        <f>STDEV('Session averages'!BV16,'Session averages'!BY16,'Session averages'!CB16)</f>
        <v>1.1248054470647599</v>
      </c>
      <c r="AO16" s="99">
        <f>STDEV('Session averages'!BW16,'Session averages'!BZ16,'Session averages'!CC16)</f>
        <v>0.4113526979565974</v>
      </c>
      <c r="AP16" s="124">
        <f>STDEV('Session averages'!BX16,'Session averages'!CA16,'Session averages'!CD16)</f>
        <v>2.140340835500155</v>
      </c>
      <c r="AQ16" s="8">
        <f>STDEV('Session averages'!CE16,'Session averages'!CH16,'Session averages'!CK16)</f>
        <v>1.7038104900224433</v>
      </c>
      <c r="AR16" s="99">
        <f>STDEV('Session averages'!CF16,'Session averages'!CI16,'Session averages'!CL16)</f>
        <v>0.64978453323213381</v>
      </c>
      <c r="AS16" s="124">
        <f>STDEV('Session averages'!CG16,'Session averages'!CJ16,'Session averages'!CM16)</f>
        <v>0.27239258128577021</v>
      </c>
    </row>
    <row r="17" spans="1:45" x14ac:dyDescent="0.25">
      <c r="A17" s="21">
        <f t="shared" si="2"/>
        <v>0.11999999999999998</v>
      </c>
      <c r="B17" s="87">
        <f>STDEV('Session averages'!B17:J17)</f>
        <v>1.3473079083369788</v>
      </c>
      <c r="C17" s="87">
        <f>STDEV('Session averages'!K17:S17)</f>
        <v>0.80225865490086012</v>
      </c>
      <c r="D17" s="87">
        <f>STDEV('Session averages'!T17:AB17)</f>
        <v>1.4622540069270413</v>
      </c>
      <c r="E17" s="87">
        <f>STDEV('Session averages'!AC17:AK17)</f>
        <v>1.7803138449803593</v>
      </c>
      <c r="F17" s="87">
        <f>STDEV('Session averages'!AL17:AT17)</f>
        <v>1.0937733089459156</v>
      </c>
      <c r="G17" s="87">
        <f>STDEV('Session averages'!AU17:BC17)</f>
        <v>0.69590012426589365</v>
      </c>
      <c r="H17" s="87">
        <f>STDEV('Session averages'!BD17:BL17)</f>
        <v>0.82830227245210897</v>
      </c>
      <c r="I17" s="87">
        <f>STDEV('Session averages'!BM17:BU17)</f>
        <v>0.96759749056534039</v>
      </c>
      <c r="J17" s="87">
        <f>STDEV('Session averages'!BV17:CD17)</f>
        <v>1.2806887947444154</v>
      </c>
      <c r="K17" s="87">
        <f>STDEV('Session averages'!CE17:CM17)</f>
        <v>1.0318695125534147</v>
      </c>
      <c r="L17" s="101">
        <f t="shared" si="3"/>
        <v>1.1736450395740707</v>
      </c>
      <c r="M17" s="118">
        <f t="shared" si="4"/>
        <v>1.0581899280426958</v>
      </c>
      <c r="N17" s="110">
        <f t="shared" si="5"/>
        <v>1.0361995548441563</v>
      </c>
      <c r="O17" s="116">
        <f t="shared" si="6"/>
        <v>1.4495892069449827</v>
      </c>
      <c r="P17" s="7">
        <f>STDEV('Session averages'!B17,'Session averages'!E17,'Session averages'!H17)</f>
        <v>1.0424383600127578</v>
      </c>
      <c r="Q17" s="99">
        <f>STDEV('Session averages'!C17,'Session averages'!F17,'Session averages'!I17)</f>
        <v>1.0255802562728866</v>
      </c>
      <c r="R17" s="124">
        <f>STDEV('Session averages'!D17,'Session averages'!G17,'Session averages'!J17)</f>
        <v>1.6069048053808415</v>
      </c>
      <c r="S17" s="8">
        <f>STDEV('Session averages'!K17,'Session averages'!N17,'Session averages'!Q17)</f>
        <v>1.2247384678682856</v>
      </c>
      <c r="T17" s="99">
        <f>SQRT(STDEV('Session averages'!L17,'Session averages'!O17,'Session averages'!R17)/COUNT('Session averages'!L17,'Session averages'!O17,'Session averages'!R17))</f>
        <v>0.53142337801129524</v>
      </c>
      <c r="U17" s="100">
        <f>STDEV('Session averages'!M17,'Session averages'!P17,'Session averages'!S17)</f>
        <v>0.21875915861486986</v>
      </c>
      <c r="V17" s="7">
        <f>STDEV('Session averages'!T17,'Session averages'!W17,'Session averages'!Z17)</f>
        <v>0.64007441396092712</v>
      </c>
      <c r="W17" s="99">
        <f>STDEV('Session averages'!U17,'Session averages'!X17,'Session averages'!AA17)</f>
        <v>0.58141242553338091</v>
      </c>
      <c r="X17" s="124">
        <f>STDEV('Session averages'!V17,'Session averages'!Y17,'Session averages'!AB17)</f>
        <v>2.4076428991913894</v>
      </c>
      <c r="Y17" s="8">
        <f>STDEV('Session averages'!AC17,'Session averages'!AF17,'Session averages'!AI17)</f>
        <v>1.3422797461301035</v>
      </c>
      <c r="Z17" s="99">
        <f>STDEV('Session averages'!AD17,'Session averages'!AG17,'Session averages'!AJ17)</f>
        <v>1.9504723786747482</v>
      </c>
      <c r="AA17" s="100">
        <f>STDEV('Session averages'!AE17,'Session averages'!AH17,'Session averages'!AK17)</f>
        <v>2.1366112701078839</v>
      </c>
      <c r="AB17" s="7">
        <f>STDEV('Session averages'!AL17,'Session averages'!AO17,'Session averages'!AR17)</f>
        <v>0.63007493858491659</v>
      </c>
      <c r="AC17" s="99">
        <f>STDEV('Session averages'!AM17,'Session averages'!AP17,'Session averages'!AS17)</f>
        <v>1.7706730180993624</v>
      </c>
      <c r="AD17" s="124">
        <f>STDEV('Session averages'!AN17,'Session averages'!AQ17,'Session averages'!AT17)</f>
        <v>0.29276132422078266</v>
      </c>
      <c r="AE17" s="8">
        <f>STDEV('Session averages'!AU17,'Session averages'!AX17,'Session averages'!BA17)</f>
        <v>0.36386668835470015</v>
      </c>
      <c r="AF17" s="99">
        <f>STDEV('Session averages'!AV17,'Session averages'!AY17,'Session averages'!BB17)</f>
        <v>0.70872347256089796</v>
      </c>
      <c r="AG17" s="100">
        <f>STDEV('Session averages'!AW17,'Session averages'!AZ17,'Session averages'!BC17)</f>
        <v>0.75147617930870902</v>
      </c>
      <c r="AH17" s="7">
        <f>STDEV('Session averages'!BD17,'Session averages'!BG17,'Session averages'!BJ17)</f>
        <v>0.1834093568671922</v>
      </c>
      <c r="AI17" s="99">
        <f>STDEV('Session averages'!BE17,'Session averages'!BH17,'Session averages'!BK17)</f>
        <v>0.55907978651626178</v>
      </c>
      <c r="AJ17" s="124">
        <f>STDEV('Session averages'!BF17,'Session averages'!BI17,'Session averages'!BL17)</f>
        <v>1.4821013985681719</v>
      </c>
      <c r="AK17" s="8">
        <f>STDEV('Session averages'!BM17,'Session averages'!BP17,'Session averages'!BS17)</f>
        <v>1.3209601322343838</v>
      </c>
      <c r="AL17" s="99">
        <f>STDEV('Session averages'!BN17,'Session averages'!BQ17,'Session averages'!BT17)</f>
        <v>0.87038426645890532</v>
      </c>
      <c r="AM17" s="100">
        <f>STDEV('Session averages'!BO17,'Session averages'!BR17,'Session averages'!BU17)</f>
        <v>0.48236810985832435</v>
      </c>
      <c r="AN17" s="7">
        <f>STDEV('Session averages'!BV17,'Session averages'!BY17,'Session averages'!CB17)</f>
        <v>1.1055009195009637</v>
      </c>
      <c r="AO17" s="99">
        <f>STDEV('Session averages'!BW17,'Session averages'!BZ17,'Session averages'!CC17)</f>
        <v>0.39108159350834704</v>
      </c>
      <c r="AP17" s="124">
        <f>STDEV('Session averages'!BX17,'Session averages'!CA17,'Session averages'!CD17)</f>
        <v>2.2081810497767371</v>
      </c>
      <c r="AQ17" s="8">
        <f>STDEV('Session averages'!CE17,'Session averages'!CH17,'Session averages'!CK17)</f>
        <v>1.6939559248827882</v>
      </c>
      <c r="AR17" s="99">
        <f>STDEV('Session averages'!CF17,'Session averages'!CI17,'Session averages'!CL17)</f>
        <v>0.63232183889666194</v>
      </c>
      <c r="AS17" s="124">
        <f>STDEV('Session averages'!CG17,'Session averages'!CJ17,'Session averages'!CM17)</f>
        <v>0.25582274651432391</v>
      </c>
    </row>
    <row r="18" spans="1:45" x14ac:dyDescent="0.25">
      <c r="A18" s="21">
        <f t="shared" si="2"/>
        <v>0.12999999999999998</v>
      </c>
      <c r="B18" s="87">
        <f>STDEV('Session averages'!B18:J18)</f>
        <v>1.323490988976552</v>
      </c>
      <c r="C18" s="87">
        <f>STDEV('Session averages'!K18:S18)</f>
        <v>0.76241064777148815</v>
      </c>
      <c r="D18" s="87">
        <f>STDEV('Session averages'!T18:AB18)</f>
        <v>1.4662272859188095</v>
      </c>
      <c r="E18" s="87">
        <f>STDEV('Session averages'!AC18:AK18)</f>
        <v>1.7185390517794028</v>
      </c>
      <c r="F18" s="87">
        <f>STDEV('Session averages'!AL18:AT18)</f>
        <v>1.0908384880758455</v>
      </c>
      <c r="G18" s="87">
        <f>STDEV('Session averages'!AU18:BC18)</f>
        <v>0.66254929991607869</v>
      </c>
      <c r="H18" s="87">
        <f>STDEV('Session averages'!BD18:BL18)</f>
        <v>0.84269325671211615</v>
      </c>
      <c r="I18" s="87">
        <f>STDEV('Session averages'!BM18:BU18)</f>
        <v>0.97859555701992407</v>
      </c>
      <c r="J18" s="87">
        <f>STDEV('Session averages'!BV18:CD18)</f>
        <v>1.2883989545173233</v>
      </c>
      <c r="K18" s="87">
        <f>STDEV('Session averages'!CE18:CM18)</f>
        <v>1.0448509973321185</v>
      </c>
      <c r="L18" s="101">
        <f t="shared" si="3"/>
        <v>1.1612262554662853</v>
      </c>
      <c r="M18" s="118">
        <f t="shared" si="4"/>
        <v>1.0362270581839186</v>
      </c>
      <c r="N18" s="110">
        <f t="shared" si="5"/>
        <v>1.0237623566958662</v>
      </c>
      <c r="O18" s="116">
        <f t="shared" si="6"/>
        <v>1.4431700557743792</v>
      </c>
      <c r="P18" s="7">
        <f>STDEV('Session averages'!B18,'Session averages'!E18,'Session averages'!H18)</f>
        <v>1.0027483492605413</v>
      </c>
      <c r="Q18" s="99">
        <f>STDEV('Session averages'!C18,'Session averages'!F18,'Session averages'!I18)</f>
        <v>1.0282965016643855</v>
      </c>
      <c r="R18" s="124">
        <f>STDEV('Session averages'!D18,'Session averages'!G18,'Session averages'!J18)</f>
        <v>1.6028441881328248</v>
      </c>
      <c r="S18" s="8">
        <f>STDEV('Session averages'!K18,'Session averages'!N18,'Session averages'!Q18)</f>
        <v>1.162710254518184</v>
      </c>
      <c r="T18" s="99">
        <f>SQRT(STDEV('Session averages'!L18,'Session averages'!O18,'Session averages'!R18)/COUNT('Session averages'!L18,'Session averages'!O18,'Session averages'!R18))</f>
        <v>0.52438707669938722</v>
      </c>
      <c r="U18" s="100">
        <f>STDEV('Session averages'!M18,'Session averages'!P18,'Session averages'!S18)</f>
        <v>0.23963514183662013</v>
      </c>
      <c r="V18" s="7">
        <f>STDEV('Session averages'!T18,'Session averages'!W18,'Session averages'!Z18)</f>
        <v>0.73460385570322539</v>
      </c>
      <c r="W18" s="99">
        <f>STDEV('Session averages'!U18,'Session averages'!X18,'Session averages'!AA18)</f>
        <v>0.57149829926544338</v>
      </c>
      <c r="X18" s="124">
        <f>STDEV('Session averages'!V18,'Session averages'!Y18,'Session averages'!AB18)</f>
        <v>2.3747331232136655</v>
      </c>
      <c r="Y18" s="8">
        <f>STDEV('Session averages'!AC18,'Session averages'!AF18,'Session averages'!AI18)</f>
        <v>1.2229572363213659</v>
      </c>
      <c r="Z18" s="99">
        <f>STDEV('Session averages'!AD18,'Session averages'!AG18,'Session averages'!AJ18)</f>
        <v>1.8890817334341041</v>
      </c>
      <c r="AA18" s="100">
        <f>STDEV('Session averages'!AE18,'Session averages'!AH18,'Session averages'!AK18)</f>
        <v>2.0811888648988965</v>
      </c>
      <c r="AB18" s="7">
        <f>STDEV('Session averages'!AL18,'Session averages'!AO18,'Session averages'!AR18)</f>
        <v>0.70062996749081319</v>
      </c>
      <c r="AC18" s="99">
        <f>STDEV('Session averages'!AM18,'Session averages'!AP18,'Session averages'!AS18)</f>
        <v>1.7683762929891182</v>
      </c>
      <c r="AD18" s="124">
        <f>STDEV('Session averages'!AN18,'Session averages'!AQ18,'Session averages'!AT18)</f>
        <v>0.21224930310600829</v>
      </c>
      <c r="AE18" s="8">
        <f>STDEV('Session averages'!AU18,'Session averages'!AX18,'Session averages'!BA18)</f>
        <v>0.37600342829567163</v>
      </c>
      <c r="AF18" s="99">
        <f>STDEV('Session averages'!AV18,'Session averages'!AY18,'Session averages'!BB18)</f>
        <v>0.66393525069808823</v>
      </c>
      <c r="AG18" s="100">
        <f>STDEV('Session averages'!AW18,'Session averages'!AZ18,'Session averages'!BC18)</f>
        <v>0.71692507652962001</v>
      </c>
      <c r="AH18" s="7">
        <f>STDEV('Session averages'!BD18,'Session averages'!BG18,'Session averages'!BJ18)</f>
        <v>0.17778295529923718</v>
      </c>
      <c r="AI18" s="99">
        <f>STDEV('Session averages'!BE18,'Session averages'!BH18,'Session averages'!BK18)</f>
        <v>0.57407484278848042</v>
      </c>
      <c r="AJ18" s="124">
        <f>STDEV('Session averages'!BF18,'Session averages'!BI18,'Session averages'!BL18)</f>
        <v>1.4986788494394259</v>
      </c>
      <c r="AK18" s="8">
        <f>STDEV('Session averages'!BM18,'Session averages'!BP18,'Session averages'!BS18)</f>
        <v>1.2876140540544567</v>
      </c>
      <c r="AL18" s="99">
        <f>STDEV('Session averages'!BN18,'Session averages'!BQ18,'Session averages'!BT18)</f>
        <v>0.91949236394981604</v>
      </c>
      <c r="AM18" s="100">
        <f>STDEV('Session averages'!BO18,'Session averages'!BR18,'Session averages'!BU18)</f>
        <v>0.52515060397643487</v>
      </c>
      <c r="AN18" s="7">
        <f>STDEV('Session averages'!BV18,'Session averages'!BY18,'Session averages'!CB18)</f>
        <v>1.0656662413542046</v>
      </c>
      <c r="AO18" s="99">
        <f>STDEV('Session averages'!BW18,'Session averages'!BZ18,'Session averages'!CC18)</f>
        <v>0.36409314041440882</v>
      </c>
      <c r="AP18" s="124">
        <f>STDEV('Session averages'!BX18,'Session averages'!CA18,'Session averages'!CD18)</f>
        <v>2.2514547980625714</v>
      </c>
      <c r="AQ18" s="8">
        <f>STDEV('Session averages'!CE18,'Session averages'!CH18,'Session averages'!CK18)</f>
        <v>1.6992752419022366</v>
      </c>
      <c r="AR18" s="99">
        <f>STDEV('Session averages'!CF18,'Session averages'!CI18,'Session averages'!CL18)</f>
        <v>0.61459039088287637</v>
      </c>
      <c r="AS18" s="124">
        <f>STDEV('Session averages'!CG18,'Session averages'!CJ18,'Session averages'!CM18)</f>
        <v>0.28329775498205967</v>
      </c>
    </row>
    <row r="19" spans="1:45" x14ac:dyDescent="0.25">
      <c r="A19" s="21">
        <f t="shared" si="2"/>
        <v>0.13999999999999999</v>
      </c>
      <c r="B19" s="87">
        <f>STDEV('Session averages'!B19:J19)</f>
        <v>1.3099068270441105</v>
      </c>
      <c r="C19" s="87">
        <f>STDEV('Session averages'!K19:S19)</f>
        <v>0.7602100481607067</v>
      </c>
      <c r="D19" s="87">
        <f>STDEV('Session averages'!T19:AB19)</f>
        <v>1.4413655523191813</v>
      </c>
      <c r="E19" s="87">
        <f>STDEV('Session averages'!AC19:AK19)</f>
        <v>1.6875850792883158</v>
      </c>
      <c r="F19" s="87">
        <f>STDEV('Session averages'!AL19:AT19)</f>
        <v>1.094900119988155</v>
      </c>
      <c r="G19" s="87">
        <f>STDEV('Session averages'!AU19:BC19)</f>
        <v>0.65340939023084366</v>
      </c>
      <c r="H19" s="87">
        <f>STDEV('Session averages'!BD19:BL19)</f>
        <v>0.85547793708749775</v>
      </c>
      <c r="I19" s="87">
        <f>STDEV('Session averages'!BM19:BU19)</f>
        <v>0.9731127979927231</v>
      </c>
      <c r="J19" s="87">
        <f>STDEV('Session averages'!BV19:CD19)</f>
        <v>1.2927455760563438</v>
      </c>
      <c r="K19" s="87">
        <f>STDEV('Session averages'!CE19:CM19)</f>
        <v>1.0376790663962465</v>
      </c>
      <c r="L19" s="101">
        <f t="shared" si="3"/>
        <v>1.1520313953974113</v>
      </c>
      <c r="M19" s="118">
        <f t="shared" si="4"/>
        <v>1.0118536177950861</v>
      </c>
      <c r="N19" s="110">
        <f t="shared" si="5"/>
        <v>1.0146479474331751</v>
      </c>
      <c r="O19" s="116">
        <f t="shared" si="6"/>
        <v>1.4474217850659323</v>
      </c>
      <c r="P19" s="7">
        <f>STDEV('Session averages'!B19,'Session averages'!E19,'Session averages'!H19)</f>
        <v>0.9754747017685792</v>
      </c>
      <c r="Q19" s="99">
        <f>STDEV('Session averages'!C19,'Session averages'!F19,'Session averages'!I19)</f>
        <v>1.0549554977567683</v>
      </c>
      <c r="R19" s="124">
        <f>STDEV('Session averages'!D19,'Session averages'!G19,'Session averages'!J19)</f>
        <v>1.6353704642131337</v>
      </c>
      <c r="S19" s="8">
        <f>STDEV('Session averages'!K19,'Session averages'!N19,'Session averages'!Q19)</f>
        <v>1.1484132105460481</v>
      </c>
      <c r="T19" s="99">
        <f>SQRT(STDEV('Session averages'!L19,'Session averages'!O19,'Session averages'!R19)/COUNT('Session averages'!L19,'Session averages'!O19,'Session averages'!R19))</f>
        <v>0.52828404443019361</v>
      </c>
      <c r="U19" s="100">
        <f>STDEV('Session averages'!M19,'Session averages'!P19,'Session averages'!S19)</f>
        <v>0.22992269265901313</v>
      </c>
      <c r="V19" s="7">
        <f>STDEV('Session averages'!T19,'Session averages'!W19,'Session averages'!Z19)</f>
        <v>0.77505676109043808</v>
      </c>
      <c r="W19" s="99">
        <f>STDEV('Session averages'!U19,'Session averages'!X19,'Session averages'!AA19)</f>
        <v>0.54615958169437606</v>
      </c>
      <c r="X19" s="124">
        <f>STDEV('Session averages'!V19,'Session averages'!Y19,'Session averages'!AB19)</f>
        <v>2.3524154797977244</v>
      </c>
      <c r="Y19" s="8">
        <f>STDEV('Session averages'!AC19,'Session averages'!AF19,'Session averages'!AI19)</f>
        <v>1.1015558300968002</v>
      </c>
      <c r="Z19" s="99">
        <f>STDEV('Session averages'!AD19,'Session averages'!AG19,'Session averages'!AJ19)</f>
        <v>1.8288384478469393</v>
      </c>
      <c r="AA19" s="100">
        <f>STDEV('Session averages'!AE19,'Session averages'!AH19,'Session averages'!AK19)</f>
        <v>2.0963952089117313</v>
      </c>
      <c r="AB19" s="7">
        <f>STDEV('Session averages'!AL19,'Session averages'!AO19,'Session averages'!AR19)</f>
        <v>0.7245611913359381</v>
      </c>
      <c r="AC19" s="99">
        <f>STDEV('Session averages'!AM19,'Session averages'!AP19,'Session averages'!AS19)</f>
        <v>1.7890267462085607</v>
      </c>
      <c r="AD19" s="124">
        <f>STDEV('Session averages'!AN19,'Session averages'!AQ19,'Session averages'!AT19)</f>
        <v>0.14701547392210043</v>
      </c>
      <c r="AE19" s="8">
        <f>STDEV('Session averages'!AU19,'Session averages'!AX19,'Session averages'!BA19)</f>
        <v>0.39891353057242779</v>
      </c>
      <c r="AF19" s="99">
        <f>STDEV('Session averages'!AV19,'Session averages'!AY19,'Session averages'!BB19)</f>
        <v>0.65574344126119877</v>
      </c>
      <c r="AG19" s="100">
        <f>STDEV('Session averages'!AW19,'Session averages'!AZ19,'Session averages'!BC19)</f>
        <v>0.69568290959996393</v>
      </c>
      <c r="AH19" s="7">
        <f>STDEV('Session averages'!BD19,'Session averages'!BG19,'Session averages'!BJ19)</f>
        <v>0.22061591001305028</v>
      </c>
      <c r="AI19" s="99">
        <f>STDEV('Session averages'!BE19,'Session averages'!BH19,'Session averages'!BK19)</f>
        <v>0.57200395756435363</v>
      </c>
      <c r="AJ19" s="124">
        <f>STDEV('Session averages'!BF19,'Session averages'!BI19,'Session averages'!BL19)</f>
        <v>1.505687384420302</v>
      </c>
      <c r="AK19" s="8">
        <f>STDEV('Session averages'!BM19,'Session averages'!BP19,'Session averages'!BS19)</f>
        <v>1.2417375627372658</v>
      </c>
      <c r="AL19" s="99">
        <f>STDEV('Session averages'!BN19,'Session averages'!BQ19,'Session averages'!BT19)</f>
        <v>0.9094259192799955</v>
      </c>
      <c r="AM19" s="100">
        <f>STDEV('Session averages'!BO19,'Session averages'!BR19,'Session averages'!BU19)</f>
        <v>0.51824332124362671</v>
      </c>
      <c r="AN19" s="7">
        <f>STDEV('Session averages'!BV19,'Session averages'!BY19,'Session averages'!CB19)</f>
        <v>1.0537559397335121</v>
      </c>
      <c r="AO19" s="99">
        <f>STDEV('Session averages'!BW19,'Session averages'!BZ19,'Session averages'!CC19)</f>
        <v>0.31710454222324747</v>
      </c>
      <c r="AP19" s="124">
        <f>STDEV('Session averages'!BX19,'Session averages'!CA19,'Session averages'!CD19)</f>
        <v>2.2735791010342181</v>
      </c>
      <c r="AQ19" s="8">
        <f>STDEV('Session averages'!CE19,'Session averages'!CH19,'Session averages'!CK19)</f>
        <v>1.6639799737134666</v>
      </c>
      <c r="AR19" s="99">
        <f>STDEV('Session averages'!CF19,'Session averages'!CI19,'Session averages'!CL19)</f>
        <v>0.6121548833622007</v>
      </c>
      <c r="AS19" s="124">
        <f>STDEV('Session averages'!CG19,'Session averages'!CJ19,'Session averages'!CM19)</f>
        <v>0.28955992284254778</v>
      </c>
    </row>
    <row r="20" spans="1:45" x14ac:dyDescent="0.25">
      <c r="A20" s="21">
        <f t="shared" si="2"/>
        <v>0.15</v>
      </c>
      <c r="B20" s="87">
        <f>STDEV('Session averages'!B20:J20)</f>
        <v>1.3007654877103827</v>
      </c>
      <c r="C20" s="87">
        <f>STDEV('Session averages'!K20:S20)</f>
        <v>0.7293106959459178</v>
      </c>
      <c r="D20" s="87">
        <f>STDEV('Session averages'!T20:AB20)</f>
        <v>1.4181625787466023</v>
      </c>
      <c r="E20" s="87">
        <f>STDEV('Session averages'!AC20:AK20)</f>
        <v>1.5860072585096354</v>
      </c>
      <c r="F20" s="87">
        <f>STDEV('Session averages'!AL20:AT20)</f>
        <v>1.0830996310317462</v>
      </c>
      <c r="G20" s="87">
        <f>STDEV('Session averages'!AU20:BC20)</f>
        <v>0.64466454859056876</v>
      </c>
      <c r="H20" s="87">
        <f>STDEV('Session averages'!BD20:BL20)</f>
        <v>0.87951991180534184</v>
      </c>
      <c r="I20" s="87">
        <f>STDEV('Session averages'!BM20:BU20)</f>
        <v>0.98721264059087221</v>
      </c>
      <c r="J20" s="87">
        <f>STDEV('Session averages'!BV20:CD20)</f>
        <v>1.2926061066725059</v>
      </c>
      <c r="K20" s="87">
        <f>STDEV('Session averages'!CE20:CM20)</f>
        <v>1.0130557828972169</v>
      </c>
      <c r="L20" s="101">
        <f t="shared" si="3"/>
        <v>1.1306831076506638</v>
      </c>
      <c r="M20" s="118">
        <f t="shared" si="4"/>
        <v>0.96808574103349943</v>
      </c>
      <c r="N20" s="110">
        <f t="shared" si="5"/>
        <v>0.99055213285435417</v>
      </c>
      <c r="O20" s="116">
        <f t="shared" si="6"/>
        <v>1.4458656837865478</v>
      </c>
      <c r="P20" s="7">
        <f>STDEV('Session averages'!B20,'Session averages'!E20,'Session averages'!H20)</f>
        <v>0.95991949079914163</v>
      </c>
      <c r="Q20" s="99">
        <f>STDEV('Session averages'!C20,'Session averages'!F20,'Session averages'!I20)</f>
        <v>1.0431041586077627</v>
      </c>
      <c r="R20" s="124">
        <f>STDEV('Session averages'!D20,'Session averages'!G20,'Session averages'!J20)</f>
        <v>1.6840893349029964</v>
      </c>
      <c r="S20" s="8">
        <f>STDEV('Session averages'!K20,'Session averages'!N20,'Session averages'!Q20)</f>
        <v>1.1067524152950403</v>
      </c>
      <c r="T20" s="99">
        <f>SQRT(STDEV('Session averages'!L20,'Session averages'!O20,'Session averages'!R20)/COUNT('Session averages'!L20,'Session averages'!O20,'Session averages'!R20))</f>
        <v>0.52227994493606766</v>
      </c>
      <c r="U20" s="100">
        <f>STDEV('Session averages'!M20,'Session averages'!P20,'Session averages'!S20)</f>
        <v>0.18620634886280091</v>
      </c>
      <c r="V20" s="7">
        <f>STDEV('Session averages'!T20,'Session averages'!W20,'Session averages'!Z20)</f>
        <v>0.82075070877302592</v>
      </c>
      <c r="W20" s="99">
        <f>STDEV('Session averages'!U20,'Session averages'!X20,'Session averages'!AA20)</f>
        <v>0.48578395233399335</v>
      </c>
      <c r="X20" s="124">
        <f>STDEV('Session averages'!V20,'Session averages'!Y20,'Session averages'!AB20)</f>
        <v>2.3440633959179711</v>
      </c>
      <c r="Y20" s="8">
        <f>STDEV('Session averages'!AC20,'Session averages'!AF20,'Session averages'!AI20)</f>
        <v>0.90980814665831666</v>
      </c>
      <c r="Z20" s="99">
        <f>STDEV('Session averages'!AD20,'Session averages'!AG20,'Session averages'!AJ20)</f>
        <v>1.7253473872298248</v>
      </c>
      <c r="AA20" s="100">
        <f>STDEV('Session averages'!AE20,'Session averages'!AH20,'Session averages'!AK20)</f>
        <v>1.997868733582844</v>
      </c>
      <c r="AB20" s="7">
        <f>STDEV('Session averages'!AL20,'Session averages'!AO20,'Session averages'!AR20)</f>
        <v>0.72082093496923305</v>
      </c>
      <c r="AC20" s="99">
        <f>STDEV('Session averages'!AM20,'Session averages'!AP20,'Session averages'!AS20)</f>
        <v>1.7991366289442481</v>
      </c>
      <c r="AD20" s="124">
        <f>STDEV('Session averages'!AN20,'Session averages'!AQ20,'Session averages'!AT20)</f>
        <v>0.10796487864762826</v>
      </c>
      <c r="AE20" s="8">
        <f>STDEV('Session averages'!AU20,'Session averages'!AX20,'Session averages'!BA20)</f>
        <v>0.42232709212482727</v>
      </c>
      <c r="AF20" s="99">
        <f>STDEV('Session averages'!AV20,'Session averages'!AY20,'Session averages'!BB20)</f>
        <v>0.63050539284756824</v>
      </c>
      <c r="AG20" s="100">
        <f>STDEV('Session averages'!AW20,'Session averages'!AZ20,'Session averages'!BC20)</f>
        <v>0.6975353819975415</v>
      </c>
      <c r="AH20" s="7">
        <f>STDEV('Session averages'!BD20,'Session averages'!BG20,'Session averages'!BJ20)</f>
        <v>0.24744737088971888</v>
      </c>
      <c r="AI20" s="99">
        <f>STDEV('Session averages'!BE20,'Session averages'!BH20,'Session averages'!BK20)</f>
        <v>0.58588089381373254</v>
      </c>
      <c r="AJ20" s="124">
        <f>STDEV('Session averages'!BF20,'Session averages'!BI20,'Session averages'!BL20)</f>
        <v>1.5326631154282127</v>
      </c>
      <c r="AK20" s="8">
        <f>STDEV('Session averages'!BM20,'Session averages'!BP20,'Session averages'!BS20)</f>
        <v>1.1943386430078593</v>
      </c>
      <c r="AL20" s="99">
        <f>STDEV('Session averages'!BN20,'Session averages'!BQ20,'Session averages'!BT20)</f>
        <v>0.92052069048980689</v>
      </c>
      <c r="AM20" s="100">
        <f>STDEV('Session averages'!BO20,'Session averages'!BR20,'Session averages'!BU20)</f>
        <v>0.55140054192841148</v>
      </c>
      <c r="AN20" s="7">
        <f>STDEV('Session averages'!BV20,'Session averages'!BY20,'Session averages'!CB20)</f>
        <v>1.0003144398972785</v>
      </c>
      <c r="AO20" s="99">
        <f>STDEV('Session averages'!BW20,'Session averages'!BZ20,'Session averages'!CC20)</f>
        <v>0.26459514578770121</v>
      </c>
      <c r="AP20" s="124">
        <f>STDEV('Session averages'!BX20,'Session averages'!CA20,'Session averages'!CD20)</f>
        <v>2.3075409448892983</v>
      </c>
      <c r="AQ20" s="8">
        <f>STDEV('Session averages'!CE20,'Session averages'!CH20,'Session averages'!CK20)</f>
        <v>1.5930863521565353</v>
      </c>
      <c r="AR20" s="99">
        <f>STDEV('Session averages'!CF20,'Session averages'!CI20,'Session averages'!CL20)</f>
        <v>0.58585662317745468</v>
      </c>
      <c r="AS20" s="124">
        <f>STDEV('Session averages'!CG20,'Session averages'!CJ20,'Session averages'!CM20)</f>
        <v>0.26884449590918852</v>
      </c>
    </row>
    <row r="21" spans="1:45" x14ac:dyDescent="0.25">
      <c r="A21" s="21">
        <f t="shared" si="2"/>
        <v>0.16</v>
      </c>
      <c r="B21" s="87">
        <f>STDEV('Session averages'!B21:J21)</f>
        <v>1.2891097553250441</v>
      </c>
      <c r="C21" s="87">
        <f>STDEV('Session averages'!K21:S21)</f>
        <v>0.74156702078983161</v>
      </c>
      <c r="D21" s="87">
        <f>STDEV('Session averages'!T21:AB21)</f>
        <v>1.4224190288859708</v>
      </c>
      <c r="E21" s="87">
        <f>STDEV('Session averages'!AC21:AK21)</f>
        <v>1.5212803892842797</v>
      </c>
      <c r="F21" s="87">
        <f>STDEV('Session averages'!AL21:AT21)</f>
        <v>1.0469766352877228</v>
      </c>
      <c r="G21" s="87">
        <f>STDEV('Session averages'!AU21:BC21)</f>
        <v>0.65272916228139288</v>
      </c>
      <c r="H21" s="87">
        <f>STDEV('Session averages'!BD21:BL21)</f>
        <v>0.89083692276679904</v>
      </c>
      <c r="I21" s="87">
        <f>STDEV('Session averages'!BM21:BU21)</f>
        <v>0.97552155087389236</v>
      </c>
      <c r="J21" s="87">
        <f>STDEV('Session averages'!BV21:CD21)</f>
        <v>1.2852790438548387</v>
      </c>
      <c r="K21" s="87">
        <f>STDEV('Session averages'!CE21:CM21)</f>
        <v>0.99545268636356243</v>
      </c>
      <c r="L21" s="101">
        <f t="shared" si="3"/>
        <v>1.1162263188453754</v>
      </c>
      <c r="M21" s="118">
        <f t="shared" si="4"/>
        <v>0.94182367456741145</v>
      </c>
      <c r="N21" s="110">
        <f t="shared" si="5"/>
        <v>0.96066922971914892</v>
      </c>
      <c r="O21" s="116">
        <f t="shared" si="6"/>
        <v>1.445047020586173</v>
      </c>
      <c r="P21" s="7">
        <f>STDEV('Session averages'!B21,'Session averages'!E21,'Session averages'!H21)</f>
        <v>0.91639694992095222</v>
      </c>
      <c r="Q21" s="99">
        <f>STDEV('Session averages'!C21,'Session averages'!F21,'Session averages'!I21)</f>
        <v>1.0620316684700073</v>
      </c>
      <c r="R21" s="124">
        <f>STDEV('Session averages'!D21,'Session averages'!G21,'Session averages'!J21)</f>
        <v>1.707785464642986</v>
      </c>
      <c r="S21" s="8">
        <f>STDEV('Session averages'!K21,'Session averages'!N21,'Session averages'!Q21)</f>
        <v>1.1308545755809525</v>
      </c>
      <c r="T21" s="99">
        <f>SQRT(STDEV('Session averages'!L21,'Session averages'!O21,'Session averages'!R21)/COUNT('Session averages'!L21,'Session averages'!O21,'Session averages'!R21))</f>
        <v>0.52646301996678679</v>
      </c>
      <c r="U21" s="100">
        <f>STDEV('Session averages'!M21,'Session averages'!P21,'Session averages'!S21)</f>
        <v>0.12600023398895024</v>
      </c>
      <c r="V21" s="7">
        <f>STDEV('Session averages'!T21,'Session averages'!W21,'Session averages'!Z21)</f>
        <v>0.80079328994101406</v>
      </c>
      <c r="W21" s="99">
        <f>STDEV('Session averages'!U21,'Session averages'!X21,'Session averages'!AA21)</f>
        <v>0.37997253552211824</v>
      </c>
      <c r="X21" s="124">
        <f>STDEV('Session averages'!V21,'Session averages'!Y21,'Session averages'!AB21)</f>
        <v>2.4057316933551216</v>
      </c>
      <c r="Y21" s="8">
        <f>STDEV('Session averages'!AC21,'Session averages'!AF21,'Session averages'!AI21)</f>
        <v>0.88449677573560459</v>
      </c>
      <c r="Z21" s="99">
        <f>STDEV('Session averages'!AD21,'Session averages'!AG21,'Session averages'!AJ21)</f>
        <v>1.5918319097257982</v>
      </c>
      <c r="AA21" s="100">
        <f>STDEV('Session averages'!AE21,'Session averages'!AH21,'Session averages'!AK21)</f>
        <v>1.9057663449967599</v>
      </c>
      <c r="AB21" s="7">
        <f>STDEV('Session averages'!AL21,'Session averages'!AO21,'Session averages'!AR21)</f>
        <v>0.69069828488408902</v>
      </c>
      <c r="AC21" s="99">
        <f>STDEV('Session averages'!AM21,'Session averages'!AP21,'Session averages'!AS21)</f>
        <v>1.7815624538435493</v>
      </c>
      <c r="AD21" s="124">
        <f>STDEV('Session averages'!AN21,'Session averages'!AQ21,'Session averages'!AT21)</f>
        <v>0.11411071154316577</v>
      </c>
      <c r="AE21" s="8">
        <f>STDEV('Session averages'!AU21,'Session averages'!AX21,'Session averages'!BA21)</f>
        <v>0.43379106065095868</v>
      </c>
      <c r="AF21" s="99">
        <f>STDEV('Session averages'!AV21,'Session averages'!AY21,'Session averages'!BB21)</f>
        <v>0.60510965479075141</v>
      </c>
      <c r="AG21" s="100">
        <f>STDEV('Session averages'!AW21,'Session averages'!AZ21,'Session averages'!BC21)</f>
        <v>0.70106651716980328</v>
      </c>
      <c r="AH21" s="7">
        <f>STDEV('Session averages'!BD21,'Session averages'!BG21,'Session averages'!BJ21)</f>
        <v>0.26968769344422233</v>
      </c>
      <c r="AI21" s="99">
        <f>STDEV('Session averages'!BE21,'Session averages'!BH21,'Session averages'!BK21)</f>
        <v>0.6198568884081016</v>
      </c>
      <c r="AJ21" s="124">
        <f>STDEV('Session averages'!BF21,'Session averages'!BI21,'Session averages'!BL21)</f>
        <v>1.5152807934989516</v>
      </c>
      <c r="AK21" s="8">
        <f>STDEV('Session averages'!BM21,'Session averages'!BP21,'Session averages'!BS21)</f>
        <v>1.1149483874058259</v>
      </c>
      <c r="AL21" s="99">
        <f>STDEV('Session averages'!BN21,'Session averages'!BQ21,'Session averages'!BT21)</f>
        <v>0.92654809107546032</v>
      </c>
      <c r="AM21" s="100">
        <f>STDEV('Session averages'!BO21,'Session averages'!BR21,'Session averages'!BU21)</f>
        <v>0.53629830417098345</v>
      </c>
      <c r="AN21" s="7">
        <f>STDEV('Session averages'!BV21,'Session averages'!BY21,'Session averages'!CB21)</f>
        <v>0.95740112484424911</v>
      </c>
      <c r="AO21" s="99">
        <f>STDEV('Session averages'!BW21,'Session averages'!BZ21,'Session averages'!CC21)</f>
        <v>0.1778851210412942</v>
      </c>
      <c r="AP21" s="124">
        <f>STDEV('Session averages'!BX21,'Session averages'!CA21,'Session averages'!CD21)</f>
        <v>2.3216863765714919</v>
      </c>
      <c r="AQ21" s="8">
        <f>STDEV('Session averages'!CE21,'Session averages'!CH21,'Session averages'!CK21)</f>
        <v>1.5589744647841168</v>
      </c>
      <c r="AR21" s="99">
        <f>STDEV('Session averages'!CF21,'Session averages'!CI21,'Session averages'!CL21)</f>
        <v>0.57531873058092231</v>
      </c>
      <c r="AS21" s="124">
        <f>STDEV('Session averages'!CG21,'Session averages'!CJ21,'Session averages'!CM21)</f>
        <v>0.2264429759484278</v>
      </c>
    </row>
    <row r="22" spans="1:45" x14ac:dyDescent="0.25">
      <c r="A22" s="21">
        <f t="shared" si="2"/>
        <v>0.17</v>
      </c>
      <c r="B22" s="87">
        <f>STDEV('Session averages'!B22:J22)</f>
        <v>1.2857886170780231</v>
      </c>
      <c r="C22" s="87">
        <f>STDEV('Session averages'!K22:S22)</f>
        <v>0.74316642530116495</v>
      </c>
      <c r="D22" s="87">
        <f>STDEV('Session averages'!T22:AB22)</f>
        <v>1.4219099335109078</v>
      </c>
      <c r="E22" s="87">
        <f>STDEV('Session averages'!AC22:AK22)</f>
        <v>1.4708718138633188</v>
      </c>
      <c r="F22" s="87">
        <f>STDEV('Session averages'!AL22:AT22)</f>
        <v>1.0210680742195222</v>
      </c>
      <c r="G22" s="87">
        <f>STDEV('Session averages'!AU22:BC22)</f>
        <v>0.66170454397486445</v>
      </c>
      <c r="H22" s="87">
        <f>STDEV('Session averages'!BD22:BL22)</f>
        <v>0.90147531247630475</v>
      </c>
      <c r="I22" s="87">
        <f>STDEV('Session averages'!BM22:BU22)</f>
        <v>0.97703491791778962</v>
      </c>
      <c r="J22" s="87">
        <f>STDEV('Session averages'!BV22:CD22)</f>
        <v>1.2519973281257459</v>
      </c>
      <c r="K22" s="87">
        <f>STDEV('Session averages'!CE22:CM22)</f>
        <v>0.98495411887490636</v>
      </c>
      <c r="L22" s="101">
        <f t="shared" si="3"/>
        <v>1.1034563999905824</v>
      </c>
      <c r="M22" s="118">
        <f t="shared" si="4"/>
        <v>0.92190993960443191</v>
      </c>
      <c r="N22" s="110">
        <f t="shared" si="5"/>
        <v>0.93728251536725404</v>
      </c>
      <c r="O22" s="116">
        <f t="shared" si="6"/>
        <v>1.4440065413944021</v>
      </c>
      <c r="P22" s="7">
        <f>STDEV('Session averages'!B22,'Session averages'!E22,'Session averages'!H22)</f>
        <v>0.84842224641550512</v>
      </c>
      <c r="Q22" s="99">
        <f>STDEV('Session averages'!C22,'Session averages'!F22,'Session averages'!I22)</f>
        <v>1.0801779656985639</v>
      </c>
      <c r="R22" s="124">
        <f>STDEV('Session averages'!D22,'Session averages'!G22,'Session averages'!J22)</f>
        <v>1.767592891222338</v>
      </c>
      <c r="S22" s="8">
        <f>STDEV('Session averages'!K22,'Session averages'!N22,'Session averages'!Q22)</f>
        <v>1.1319406434508335</v>
      </c>
      <c r="T22" s="99">
        <f>SQRT(STDEV('Session averages'!L22,'Session averages'!O22,'Session averages'!R22)/COUNT('Session averages'!L22,'Session averages'!O22,'Session averages'!R22))</f>
        <v>0.52803284596228373</v>
      </c>
      <c r="U22" s="100">
        <f>STDEV('Session averages'!M22,'Session averages'!P22,'Session averages'!S22)</f>
        <v>6.1292797781254092E-2</v>
      </c>
      <c r="V22" s="7">
        <f>STDEV('Session averages'!T22,'Session averages'!W22,'Session averages'!Z22)</f>
        <v>0.80164091347348976</v>
      </c>
      <c r="W22" s="99">
        <f>STDEV('Session averages'!U22,'Session averages'!X22,'Session averages'!AA22)</f>
        <v>0.29579810778373455</v>
      </c>
      <c r="X22" s="124">
        <f>STDEV('Session averages'!V22,'Session averages'!Y22,'Session averages'!AB22)</f>
        <v>2.4439425824711938</v>
      </c>
      <c r="Y22" s="8">
        <f>STDEV('Session averages'!AC22,'Session averages'!AF22,'Session averages'!AI22)</f>
        <v>0.93078411871413202</v>
      </c>
      <c r="Z22" s="99">
        <f>STDEV('Session averages'!AD22,'Session averages'!AG22,'Session averages'!AJ22)</f>
        <v>1.4751784707991209</v>
      </c>
      <c r="AA22" s="100">
        <f>STDEV('Session averages'!AE22,'Session averages'!AH22,'Session averages'!AK22)</f>
        <v>1.8230913069448194</v>
      </c>
      <c r="AB22" s="7">
        <f>STDEV('Session averages'!AL22,'Session averages'!AO22,'Session averages'!AR22)</f>
        <v>0.6526424499489607</v>
      </c>
      <c r="AC22" s="99">
        <f>STDEV('Session averages'!AM22,'Session averages'!AP22,'Session averages'!AS22)</f>
        <v>1.7759236926589901</v>
      </c>
      <c r="AD22" s="124">
        <f>STDEV('Session averages'!AN22,'Session averages'!AQ22,'Session averages'!AT22)</f>
        <v>0.12295834174130427</v>
      </c>
      <c r="AE22" s="8">
        <f>STDEV('Session averages'!AU22,'Session averages'!AX22,'Session averages'!BA22)</f>
        <v>0.42745798881370389</v>
      </c>
      <c r="AF22" s="99">
        <f>STDEV('Session averages'!AV22,'Session averages'!AY22,'Session averages'!BB22)</f>
        <v>0.58605513420068622</v>
      </c>
      <c r="AG22" s="100">
        <f>STDEV('Session averages'!AW22,'Session averages'!AZ22,'Session averages'!BC22)</f>
        <v>0.72027382025967224</v>
      </c>
      <c r="AH22" s="7">
        <f>STDEV('Session averages'!BD22,'Session averages'!BG22,'Session averages'!BJ22)</f>
        <v>0.28678001969826017</v>
      </c>
      <c r="AI22" s="99">
        <f>STDEV('Session averages'!BE22,'Session averages'!BH22,'Session averages'!BK22)</f>
        <v>0.60232260288670292</v>
      </c>
      <c r="AJ22" s="124">
        <f>STDEV('Session averages'!BF22,'Session averages'!BI22,'Session averages'!BL22)</f>
        <v>1.5251414731401238</v>
      </c>
      <c r="AK22" s="8">
        <f>STDEV('Session averages'!BM22,'Session averages'!BP22,'Session averages'!BS22)</f>
        <v>1.063350786033008</v>
      </c>
      <c r="AL22" s="99">
        <f>STDEV('Session averages'!BN22,'Session averages'!BQ22,'Session averages'!BT22)</f>
        <v>0.92664184175458408</v>
      </c>
      <c r="AM22" s="100">
        <f>STDEV('Session averages'!BO22,'Session averages'!BR22,'Session averages'!BU22)</f>
        <v>0.52539678191948092</v>
      </c>
      <c r="AN22" s="7">
        <f>STDEV('Session averages'!BV22,'Session averages'!BY22,'Session averages'!CB22)</f>
        <v>0.89039634301532544</v>
      </c>
      <c r="AO22" s="99">
        <f>STDEV('Session averages'!BW22,'Session averages'!BZ22,'Session averages'!CC22)</f>
        <v>7.8372841912566771E-2</v>
      </c>
      <c r="AP22" s="124">
        <f>STDEV('Session averages'!BX22,'Session averages'!CA22,'Session averages'!CD22)</f>
        <v>2.2893758818269174</v>
      </c>
      <c r="AQ22" s="8">
        <f>STDEV('Session averages'!CE22,'Session averages'!CH22,'Session averages'!CK22)</f>
        <v>1.5409920142280247</v>
      </c>
      <c r="AR22" s="99">
        <f>STDEV('Session averages'!CF22,'Session averages'!CI22,'Session averages'!CL22)</f>
        <v>0.5922570938365872</v>
      </c>
      <c r="AS22" s="124">
        <f>STDEV('Session averages'!CG22,'Session averages'!CJ22,'Session averages'!CM22)</f>
        <v>0.22279333489921785</v>
      </c>
    </row>
    <row r="23" spans="1:45" x14ac:dyDescent="0.25">
      <c r="A23" s="21">
        <f t="shared" si="2"/>
        <v>0.18000000000000002</v>
      </c>
      <c r="B23" s="87">
        <f>STDEV('Session averages'!B23:J23)</f>
        <v>1.2691798155123188</v>
      </c>
      <c r="C23" s="87">
        <f>STDEV('Session averages'!K23:S23)</f>
        <v>0.74500740258171583</v>
      </c>
      <c r="D23" s="87">
        <f>STDEV('Session averages'!T23:AB23)</f>
        <v>1.4125739140315112</v>
      </c>
      <c r="E23" s="87">
        <f>STDEV('Session averages'!AC23:AK23)</f>
        <v>1.4149973754985916</v>
      </c>
      <c r="F23" s="87">
        <f>STDEV('Session averages'!AL23:AT23)</f>
        <v>0.99142590387207108</v>
      </c>
      <c r="G23" s="87">
        <f>STDEV('Session averages'!AU23:BC23)</f>
        <v>0.66846645305731323</v>
      </c>
      <c r="H23" s="87">
        <f>STDEV('Session averages'!BD23:BL23)</f>
        <v>0.89154204238563528</v>
      </c>
      <c r="I23" s="87">
        <f>STDEV('Session averages'!BM23:BU23)</f>
        <v>0.98126355906255858</v>
      </c>
      <c r="J23" s="87">
        <f>STDEV('Session averages'!BV23:CD23)</f>
        <v>1.218239962057744</v>
      </c>
      <c r="K23" s="87">
        <f>STDEV('Session averages'!CE23:CM23)</f>
        <v>0.96736327403582456</v>
      </c>
      <c r="L23" s="101">
        <f t="shared" si="3"/>
        <v>1.0849347669698974</v>
      </c>
      <c r="M23" s="118">
        <f t="shared" si="4"/>
        <v>0.9097451610495898</v>
      </c>
      <c r="N23" s="110">
        <f t="shared" si="5"/>
        <v>0.91045164889020835</v>
      </c>
      <c r="O23" s="116">
        <f t="shared" si="6"/>
        <v>1.4292608747310023</v>
      </c>
      <c r="P23" s="7">
        <f>STDEV('Session averages'!B23,'Session averages'!E23,'Session averages'!H23)</f>
        <v>0.76899397238600686</v>
      </c>
      <c r="Q23" s="99">
        <f>STDEV('Session averages'!C23,'Session averages'!F23,'Session averages'!I23)</f>
        <v>1.0864720907821501</v>
      </c>
      <c r="R23" s="124">
        <f>STDEV('Session averages'!D23,'Session averages'!G23,'Session averages'!J23)</f>
        <v>1.8044110632729444</v>
      </c>
      <c r="S23" s="8">
        <f>STDEV('Session averages'!K23,'Session averages'!N23,'Session averages'!Q23)</f>
        <v>1.1449869745769816</v>
      </c>
      <c r="T23" s="99">
        <f>SQRT(STDEV('Session averages'!L23,'Session averages'!O23,'Session averages'!R23)/COUNT('Session averages'!L23,'Session averages'!O23,'Session averages'!R23))</f>
        <v>0.5265543323357148</v>
      </c>
      <c r="U23" s="100">
        <f>STDEV('Session averages'!M23,'Session averages'!P23,'Session averages'!S23)</f>
        <v>1.0073932988348612E-2</v>
      </c>
      <c r="V23" s="7">
        <f>STDEV('Session averages'!T23,'Session averages'!W23,'Session averages'!Z23)</f>
        <v>0.79328818927215428</v>
      </c>
      <c r="W23" s="99">
        <f>STDEV('Session averages'!U23,'Session averages'!X23,'Session averages'!AA23)</f>
        <v>0.23170066002061962</v>
      </c>
      <c r="X23" s="124">
        <f>STDEV('Session averages'!V23,'Session averages'!Y23,'Session averages'!AB23)</f>
        <v>2.4613990033940731</v>
      </c>
      <c r="Y23" s="8">
        <f>STDEV('Session averages'!AC23,'Session averages'!AF23,'Session averages'!AI23)</f>
        <v>1.0220950667486504</v>
      </c>
      <c r="Z23" s="99">
        <f>STDEV('Session averages'!AD23,'Session averages'!AG23,'Session averages'!AJ23)</f>
        <v>1.3173311520097517</v>
      </c>
      <c r="AA23" s="100">
        <f>STDEV('Session averages'!AE23,'Session averages'!AH23,'Session averages'!AK23)</f>
        <v>1.7362236649547664</v>
      </c>
      <c r="AB23" s="7">
        <f>STDEV('Session averages'!AL23,'Session averages'!AO23,'Session averages'!AR23)</f>
        <v>0.63129494424701726</v>
      </c>
      <c r="AC23" s="99">
        <f>STDEV('Session averages'!AM23,'Session averages'!AP23,'Session averages'!AS23)</f>
        <v>1.7583459812898965</v>
      </c>
      <c r="AD23" s="124">
        <f>STDEV('Session averages'!AN23,'Session averages'!AQ23,'Session averages'!AT23)</f>
        <v>0.13092178854333442</v>
      </c>
      <c r="AE23" s="8">
        <f>STDEV('Session averages'!AU23,'Session averages'!AX23,'Session averages'!BA23)</f>
        <v>0.39820741807542687</v>
      </c>
      <c r="AF23" s="99">
        <f>STDEV('Session averages'!AV23,'Session averages'!AY23,'Session averages'!BB23)</f>
        <v>0.58575446626687366</v>
      </c>
      <c r="AG23" s="100">
        <f>STDEV('Session averages'!AW23,'Session averages'!AZ23,'Session averages'!BC23)</f>
        <v>0.7223997217000403</v>
      </c>
      <c r="AH23" s="7">
        <f>STDEV('Session averages'!BD23,'Session averages'!BG23,'Session averages'!BJ23)</f>
        <v>0.31154268537809177</v>
      </c>
      <c r="AI23" s="99">
        <f>STDEV('Session averages'!BE23,'Session averages'!BH23,'Session averages'!BK23)</f>
        <v>0.58923596137632861</v>
      </c>
      <c r="AJ23" s="124">
        <f>STDEV('Session averages'!BF23,'Session averages'!BI23,'Session averages'!BL23)</f>
        <v>1.480193997740334</v>
      </c>
      <c r="AK23" s="8">
        <f>STDEV('Session averages'!BM23,'Session averages'!BP23,'Session averages'!BS23)</f>
        <v>1.012003958141753</v>
      </c>
      <c r="AL23" s="99">
        <f>STDEV('Session averages'!BN23,'Session averages'!BQ23,'Session averages'!BT23)</f>
        <v>0.95072665062927308</v>
      </c>
      <c r="AM23" s="100">
        <f>STDEV('Session averages'!BO23,'Session averages'!BR23,'Session averages'!BU23)</f>
        <v>0.52649111298903228</v>
      </c>
      <c r="AN23" s="7">
        <f>STDEV('Session averages'!BV23,'Session averages'!BY23,'Session averages'!CB23)</f>
        <v>0.84221052207537606</v>
      </c>
      <c r="AO23" s="99">
        <f>STDEV('Session averages'!BW23,'Session averages'!BZ23,'Session averages'!CC23)</f>
        <v>5.4557257034011382E-2</v>
      </c>
      <c r="AP23" s="124">
        <f>STDEV('Session averages'!BX23,'Session averages'!CA23,'Session averages'!CD23)</f>
        <v>2.2463126850668989</v>
      </c>
      <c r="AQ23" s="8">
        <f>STDEV('Session averages'!CE23,'Session averages'!CH23,'Session averages'!CK23)</f>
        <v>1.520657531550109</v>
      </c>
      <c r="AR23" s="99">
        <f>STDEV('Session averages'!CF23,'Session averages'!CI23,'Session averages'!CL23)</f>
        <v>0.59459974726599041</v>
      </c>
      <c r="AS23" s="124">
        <f>STDEV('Session averages'!CG23,'Session averages'!CJ23,'Session averages'!CM23)</f>
        <v>0.21405216093107232</v>
      </c>
    </row>
    <row r="24" spans="1:45" x14ac:dyDescent="0.25">
      <c r="A24" s="21">
        <f t="shared" si="2"/>
        <v>0.19000000000000003</v>
      </c>
      <c r="B24" s="87">
        <f>STDEV('Session averages'!B24:J24)</f>
        <v>1.2694495891725492</v>
      </c>
      <c r="C24" s="87">
        <f>STDEV('Session averages'!K24:S24)</f>
        <v>0.7479856406506511</v>
      </c>
      <c r="D24" s="87">
        <f>STDEV('Session averages'!T24:AB24)</f>
        <v>1.4266185964778564</v>
      </c>
      <c r="E24" s="87">
        <f>STDEV('Session averages'!AC24:AK24)</f>
        <v>1.3601970815161697</v>
      </c>
      <c r="F24" s="87">
        <f>STDEV('Session averages'!AL24:AT24)</f>
        <v>0.96520562964815571</v>
      </c>
      <c r="G24" s="87">
        <f>STDEV('Session averages'!AU24:BC24)</f>
        <v>0.68382724548339791</v>
      </c>
      <c r="H24" s="87">
        <f>STDEV('Session averages'!BD24:BL24)</f>
        <v>0.88951155646029922</v>
      </c>
      <c r="I24" s="87">
        <f>STDEV('Session averages'!BM24:BU24)</f>
        <v>0.98492431618387266</v>
      </c>
      <c r="J24" s="87">
        <f>STDEV('Session averages'!BV24:CD24)</f>
        <v>1.1945257559246469</v>
      </c>
      <c r="K24" s="87">
        <f>STDEV('Session averages'!CE24:CM24)</f>
        <v>0.95399831866824858</v>
      </c>
      <c r="L24" s="101">
        <f t="shared" si="3"/>
        <v>1.0748913619011582</v>
      </c>
      <c r="M24" s="118">
        <f t="shared" si="4"/>
        <v>0.89350116960603776</v>
      </c>
      <c r="N24" s="110">
        <f t="shared" si="5"/>
        <v>0.89204312602832725</v>
      </c>
      <c r="O24" s="116">
        <f t="shared" si="6"/>
        <v>1.4276758533298317</v>
      </c>
      <c r="P24" s="7">
        <f>STDEV('Session averages'!B24,'Session averages'!E24,'Session averages'!H24)</f>
        <v>0.70326843733961419</v>
      </c>
      <c r="Q24" s="99">
        <f>STDEV('Session averages'!C24,'Session averages'!F24,'Session averages'!I24)</f>
        <v>1.1250762666076355</v>
      </c>
      <c r="R24" s="124">
        <f>STDEV('Session averages'!D24,'Session averages'!G24,'Session averages'!J24)</f>
        <v>1.8580062865072984</v>
      </c>
      <c r="S24" s="8">
        <f>STDEV('Session averages'!K24,'Session averages'!N24,'Session averages'!Q24)</f>
        <v>1.1463783450799685</v>
      </c>
      <c r="T24" s="99">
        <f>SQRT(STDEV('Session averages'!L24,'Session averages'!O24,'Session averages'!R24)/COUNT('Session averages'!L24,'Session averages'!O24,'Session averages'!R24))</f>
        <v>0.52599897655670469</v>
      </c>
      <c r="U24" s="100">
        <f>STDEV('Session averages'!M24,'Session averages'!P24,'Session averages'!S24)</f>
        <v>5.1701060610148876E-2</v>
      </c>
      <c r="V24" s="7">
        <f>STDEV('Session averages'!T24,'Session averages'!W24,'Session averages'!Z24)</f>
        <v>0.81388895148674456</v>
      </c>
      <c r="W24" s="99">
        <f>STDEV('Session averages'!U24,'Session averages'!X24,'Session averages'!AA24)</f>
        <v>0.20084336484644566</v>
      </c>
      <c r="X24" s="124">
        <f>STDEV('Session averages'!V24,'Session averages'!Y24,'Session averages'!AB24)</f>
        <v>2.5085013021400768</v>
      </c>
      <c r="Y24" s="8">
        <f>STDEV('Session averages'!AC24,'Session averages'!AF24,'Session averages'!AI24)</f>
        <v>1.0423335713941206</v>
      </c>
      <c r="Z24" s="99">
        <f>STDEV('Session averages'!AD24,'Session averages'!AG24,'Session averages'!AJ24)</f>
        <v>1.1923689174323031</v>
      </c>
      <c r="AA24" s="100">
        <f>STDEV('Session averages'!AE24,'Session averages'!AH24,'Session averages'!AK24)</f>
        <v>1.6607687438877783</v>
      </c>
      <c r="AB24" s="7">
        <f>STDEV('Session averages'!AL24,'Session averages'!AO24,'Session averages'!AR24)</f>
        <v>0.59519482977786176</v>
      </c>
      <c r="AC24" s="99">
        <f>STDEV('Session averages'!AM24,'Session averages'!AP24,'Session averages'!AS24)</f>
        <v>1.7437641023154193</v>
      </c>
      <c r="AD24" s="124">
        <f>STDEV('Session averages'!AN24,'Session averages'!AQ24,'Session averages'!AT24)</f>
        <v>0.15055008013696242</v>
      </c>
      <c r="AE24" s="8">
        <f>STDEV('Session averages'!AU24,'Session averages'!AX24,'Session averages'!BA24)</f>
        <v>0.37403066242066468</v>
      </c>
      <c r="AF24" s="99">
        <f>STDEV('Session averages'!AV24,'Session averages'!AY24,'Session averages'!BB24)</f>
        <v>0.55065643569873057</v>
      </c>
      <c r="AG24" s="100">
        <f>STDEV('Session averages'!AW24,'Session averages'!AZ24,'Session averages'!BC24)</f>
        <v>0.73391114018444303</v>
      </c>
      <c r="AH24" s="7">
        <f>STDEV('Session averages'!BD24,'Session averages'!BG24,'Session averages'!BJ24)</f>
        <v>0.34580088555537308</v>
      </c>
      <c r="AI24" s="99">
        <f>STDEV('Session averages'!BE24,'Session averages'!BH24,'Session averages'!BK24)</f>
        <v>0.59974465758362971</v>
      </c>
      <c r="AJ24" s="124">
        <f>STDEV('Session averages'!BF24,'Session averages'!BI24,'Session averages'!BL24)</f>
        <v>1.4528270840493682</v>
      </c>
      <c r="AK24" s="8">
        <f>STDEV('Session averages'!BM24,'Session averages'!BP24,'Session averages'!BS24)</f>
        <v>0.96965560266985185</v>
      </c>
      <c r="AL24" s="99">
        <f>STDEV('Session averages'!BN24,'Session averages'!BQ24,'Session averages'!BT24)</f>
        <v>0.95770040363975439</v>
      </c>
      <c r="AM24" s="100">
        <f>STDEV('Session averages'!BO24,'Session averages'!BR24,'Session averages'!BU24)</f>
        <v>0.514889381713733</v>
      </c>
      <c r="AN24" s="7">
        <f>STDEV('Session averages'!BV24,'Session averages'!BY24,'Session averages'!CB24)</f>
        <v>0.79504588010705557</v>
      </c>
      <c r="AO24" s="99">
        <f>STDEV('Session averages'!BW24,'Session averages'!BZ24,'Session averages'!CC24)</f>
        <v>0.1457571193491618</v>
      </c>
      <c r="AP24" s="124">
        <f>STDEV('Session averages'!BX24,'Session averages'!CA24,'Session averages'!CD24)</f>
        <v>2.2158415995310965</v>
      </c>
      <c r="AQ24" s="8">
        <f>STDEV('Session averages'!CE24,'Session averages'!CH24,'Session averages'!CK24)</f>
        <v>1.496574449501098</v>
      </c>
      <c r="AR24" s="99">
        <f>STDEV('Session averages'!CF24,'Session averages'!CI24,'Session averages'!CL24)</f>
        <v>0.55748682090857538</v>
      </c>
      <c r="AS24" s="124">
        <f>STDEV('Session averages'!CG24,'Session averages'!CJ24,'Session averages'!CM24)</f>
        <v>0.17299989552361844</v>
      </c>
    </row>
    <row r="25" spans="1:45" x14ac:dyDescent="0.25">
      <c r="A25" s="21">
        <f t="shared" si="2"/>
        <v>0.20000000000000004</v>
      </c>
      <c r="B25" s="87">
        <f>STDEV('Session averages'!B25:J25)</f>
        <v>1.2663377609781288</v>
      </c>
      <c r="C25" s="87">
        <f>STDEV('Session averages'!K25:S25)</f>
        <v>0.74334209770729398</v>
      </c>
      <c r="D25" s="87">
        <f>STDEV('Session averages'!T25:AB25)</f>
        <v>1.4197934403773991</v>
      </c>
      <c r="E25" s="87">
        <f>STDEV('Session averages'!AC25:AK25)</f>
        <v>1.3186819327001578</v>
      </c>
      <c r="F25" s="87">
        <f>STDEV('Session averages'!AL25:AT25)</f>
        <v>0.93686045962514586</v>
      </c>
      <c r="G25" s="87">
        <f>STDEV('Session averages'!AU25:BC25)</f>
        <v>0.70508749528907033</v>
      </c>
      <c r="H25" s="87">
        <f>STDEV('Session averages'!BD25:BL25)</f>
        <v>0.89177078063324</v>
      </c>
      <c r="I25" s="87">
        <f>STDEV('Session averages'!BM25:BU25)</f>
        <v>0.98542762883054502</v>
      </c>
      <c r="J25" s="87">
        <f>STDEV('Session averages'!BV25:CD25)</f>
        <v>1.155198185178584</v>
      </c>
      <c r="K25" s="87">
        <f>STDEV('Session averages'!CE25:CM25)</f>
        <v>0.91616230420667322</v>
      </c>
      <c r="L25" s="101">
        <f t="shared" si="3"/>
        <v>1.0595243791643745</v>
      </c>
      <c r="M25" s="118">
        <f t="shared" si="4"/>
        <v>0.87528223669661176</v>
      </c>
      <c r="N25" s="110">
        <f t="shared" si="5"/>
        <v>0.87613405690243951</v>
      </c>
      <c r="O25" s="116">
        <f t="shared" si="6"/>
        <v>1.4210072187498826</v>
      </c>
      <c r="P25" s="7">
        <f>STDEV('Session averages'!B25,'Session averages'!E25,'Session averages'!H25)</f>
        <v>0.64493600048261401</v>
      </c>
      <c r="Q25" s="99">
        <f>STDEV('Session averages'!C25,'Session averages'!F25,'Session averages'!I25)</f>
        <v>1.1237596850755494</v>
      </c>
      <c r="R25" s="124">
        <f>STDEV('Session averages'!D25,'Session averages'!G25,'Session averages'!J25)</f>
        <v>1.9132347068190889</v>
      </c>
      <c r="S25" s="8">
        <f>STDEV('Session averages'!K25,'Session averages'!N25,'Session averages'!Q25)</f>
        <v>1.139843362281646</v>
      </c>
      <c r="T25" s="99">
        <f>SQRT(STDEV('Session averages'!L25,'Session averages'!O25,'Session averages'!R25)/COUNT('Session averages'!L25,'Session averages'!O25,'Session averages'!R25))</f>
        <v>0.52252088615208514</v>
      </c>
      <c r="U25" s="100">
        <f>STDEV('Session averages'!M25,'Session averages'!P25,'Session averages'!S25)</f>
        <v>0.11750353103572662</v>
      </c>
      <c r="V25" s="7">
        <f>STDEV('Session averages'!T25,'Session averages'!W25,'Session averages'!Z25)</f>
        <v>0.81445521796025355</v>
      </c>
      <c r="W25" s="99">
        <f>STDEV('Session averages'!U25,'Session averages'!X25,'Session averages'!AA25)</f>
        <v>0.16446098907136036</v>
      </c>
      <c r="X25" s="124">
        <f>STDEV('Session averages'!V25,'Session averages'!Y25,'Session averages'!AB25)</f>
        <v>2.5207238313716331</v>
      </c>
      <c r="Y25" s="8">
        <f>STDEV('Session averages'!AC25,'Session averages'!AF25,'Session averages'!AI25)</f>
        <v>1.1023292519731631</v>
      </c>
      <c r="Z25" s="99">
        <f>STDEV('Session averages'!AD25,'Session averages'!AG25,'Session averages'!AJ25)</f>
        <v>1.0685970173211137</v>
      </c>
      <c r="AA25" s="100">
        <f>STDEV('Session averages'!AE25,'Session averages'!AH25,'Session averages'!AK25)</f>
        <v>1.6221033654869752</v>
      </c>
      <c r="AB25" s="7">
        <f>STDEV('Session averages'!AL25,'Session averages'!AO25,'Session averages'!AR25)</f>
        <v>0.55482164900649</v>
      </c>
      <c r="AC25" s="99">
        <f>STDEV('Session averages'!AM25,'Session averages'!AP25,'Session averages'!AS25)</f>
        <v>1.723159957728752</v>
      </c>
      <c r="AD25" s="124">
        <f>STDEV('Session averages'!AN25,'Session averages'!AQ25,'Session averages'!AT25)</f>
        <v>0.1618152237315284</v>
      </c>
      <c r="AE25" s="8">
        <f>STDEV('Session averages'!AU25,'Session averages'!AX25,'Session averages'!BA25)</f>
        <v>0.37169204247773485</v>
      </c>
      <c r="AF25" s="99">
        <f>STDEV('Session averages'!AV25,'Session averages'!AY25,'Session averages'!BB25)</f>
        <v>0.55806735173277144</v>
      </c>
      <c r="AG25" s="100">
        <f>STDEV('Session averages'!AW25,'Session averages'!AZ25,'Session averages'!BC25)</f>
        <v>0.75522657883818023</v>
      </c>
      <c r="AH25" s="7">
        <f>STDEV('Session averages'!BD25,'Session averages'!BG25,'Session averages'!BJ25)</f>
        <v>0.38534738480201419</v>
      </c>
      <c r="AI25" s="99">
        <f>STDEV('Session averages'!BE25,'Session averages'!BH25,'Session averages'!BK25)</f>
        <v>0.62110599943811873</v>
      </c>
      <c r="AJ25" s="124">
        <f>STDEV('Session averages'!BF25,'Session averages'!BI25,'Session averages'!BL25)</f>
        <v>1.4330713665387724</v>
      </c>
      <c r="AK25" s="8">
        <f>STDEV('Session averages'!BM25,'Session averages'!BP25,'Session averages'!BS25)</f>
        <v>0.90155996582772535</v>
      </c>
      <c r="AL25" s="99">
        <f>STDEV('Session averages'!BN25,'Session averages'!BQ25,'Session averages'!BT25)</f>
        <v>0.97567174664022749</v>
      </c>
      <c r="AM25" s="100">
        <f>STDEV('Session averages'!BO25,'Session averages'!BR25,'Session averages'!BU25)</f>
        <v>0.51198939445941039</v>
      </c>
      <c r="AN25" s="7">
        <f>STDEV('Session averages'!BV25,'Session averages'!BY25,'Session averages'!CB25)</f>
        <v>0.74824412024372322</v>
      </c>
      <c r="AO25" s="99">
        <f>STDEV('Session averages'!BW25,'Session averages'!BZ25,'Session averages'!CC25)</f>
        <v>0.26424480350295781</v>
      </c>
      <c r="AP25" s="124">
        <f>STDEV('Session averages'!BX25,'Session averages'!CA25,'Session averages'!CD25)</f>
        <v>2.1457144542315851</v>
      </c>
      <c r="AQ25" s="8">
        <f>STDEV('Session averages'!CE25,'Session averages'!CH25,'Session averages'!CK25)</f>
        <v>1.4492698998488529</v>
      </c>
      <c r="AR25" s="99">
        <f>STDEV('Session averages'!CF25,'Session averages'!CI25,'Session averages'!CL25)</f>
        <v>0.53201992737583237</v>
      </c>
      <c r="AS25" s="124">
        <f>STDEV('Session averages'!CG25,'Session averages'!CJ25,'Session averages'!CM25)</f>
        <v>0.12885852356457486</v>
      </c>
    </row>
    <row r="26" spans="1:45" x14ac:dyDescent="0.25">
      <c r="A26" s="21">
        <f t="shared" si="2"/>
        <v>0.21000000000000005</v>
      </c>
      <c r="B26" s="87">
        <f>STDEV('Session averages'!B26:J26)</f>
        <v>1.2647588216306143</v>
      </c>
      <c r="C26" s="87">
        <f>STDEV('Session averages'!K26:S26)</f>
        <v>0.74244481523150285</v>
      </c>
      <c r="D26" s="87">
        <f>STDEV('Session averages'!T26:AB26)</f>
        <v>1.3779221705069515</v>
      </c>
      <c r="E26" s="87">
        <f>STDEV('Session averages'!AC26:AK26)</f>
        <v>1.2963390360352129</v>
      </c>
      <c r="F26" s="87">
        <f>STDEV('Session averages'!AL26:AT26)</f>
        <v>0.91657666798998771</v>
      </c>
      <c r="G26" s="87">
        <f>STDEV('Session averages'!AU26:BC26)</f>
        <v>0.71863879699364119</v>
      </c>
      <c r="H26" s="87">
        <f>STDEV('Session averages'!BD26:BL26)</f>
        <v>0.89234606985874199</v>
      </c>
      <c r="I26" s="87">
        <f>STDEV('Session averages'!BM26:BU26)</f>
        <v>0.98827467676981606</v>
      </c>
      <c r="J26" s="87">
        <f>STDEV('Session averages'!BV26:CD26)</f>
        <v>1.1266417033131289</v>
      </c>
      <c r="K26" s="87">
        <f>STDEV('Session averages'!CE26:CM26)</f>
        <v>0.90426439526641711</v>
      </c>
      <c r="L26" s="101">
        <f t="shared" si="3"/>
        <v>1.0462572371580359</v>
      </c>
      <c r="M26" s="118">
        <f t="shared" si="4"/>
        <v>0.86597651260389696</v>
      </c>
      <c r="N26" s="110">
        <f t="shared" si="5"/>
        <v>0.87125933530598532</v>
      </c>
      <c r="O26" s="116">
        <f t="shared" si="6"/>
        <v>1.4009169918261533</v>
      </c>
      <c r="P26" s="7">
        <f>STDEV('Session averages'!B26,'Session averages'!E26,'Session averages'!H26)</f>
        <v>0.61257653432954362</v>
      </c>
      <c r="Q26" s="99">
        <f>STDEV('Session averages'!C26,'Session averages'!F26,'Session averages'!I26)</f>
        <v>1.1327477860994397</v>
      </c>
      <c r="R26" s="124">
        <f>STDEV('Session averages'!D26,'Session averages'!G26,'Session averages'!J26)</f>
        <v>1.951482198741973</v>
      </c>
      <c r="S26" s="8">
        <f>STDEV('Session averages'!K26,'Session averages'!N26,'Session averages'!Q26)</f>
        <v>1.1190990154890041</v>
      </c>
      <c r="T26" s="99">
        <f>SQRT(STDEV('Session averages'!L26,'Session averages'!O26,'Session averages'!R26)/COUNT('Session averages'!L26,'Session averages'!O26,'Session averages'!R26))</f>
        <v>0.52315150339645689</v>
      </c>
      <c r="U26" s="100">
        <f>STDEV('Session averages'!M26,'Session averages'!P26,'Session averages'!S26)</f>
        <v>0.21078575727045404</v>
      </c>
      <c r="V26" s="7">
        <f>STDEV('Session averages'!T26,'Session averages'!W26,'Session averages'!Z26)</f>
        <v>0.83157945922046317</v>
      </c>
      <c r="W26" s="99">
        <f>STDEV('Session averages'!U26,'Session averages'!X26,'Session averages'!AA26)</f>
        <v>0.12577444147236697</v>
      </c>
      <c r="X26" s="124">
        <f>STDEV('Session averages'!V26,'Session averages'!Y26,'Session averages'!AB26)</f>
        <v>2.4490811792249958</v>
      </c>
      <c r="Y26" s="8">
        <f>STDEV('Session averages'!AC26,'Session averages'!AF26,'Session averages'!AI26)</f>
        <v>1.1510959687853055</v>
      </c>
      <c r="Z26" s="99">
        <f>STDEV('Session averages'!AD26,'Session averages'!AG26,'Session averages'!AJ26)</f>
        <v>0.97049890995573163</v>
      </c>
      <c r="AA26" s="100">
        <f>STDEV('Session averages'!AE26,'Session averages'!AH26,'Session averages'!AK26)</f>
        <v>1.5847359055086605</v>
      </c>
      <c r="AB26" s="7">
        <f>STDEV('Session averages'!AL26,'Session averages'!AO26,'Session averages'!AR26)</f>
        <v>0.51462179934357266</v>
      </c>
      <c r="AC26" s="99">
        <f>STDEV('Session averages'!AM26,'Session averages'!AP26,'Session averages'!AS26)</f>
        <v>1.7139409818151354</v>
      </c>
      <c r="AD26" s="124">
        <f>STDEV('Session averages'!AN26,'Session averages'!AQ26,'Session averages'!AT26)</f>
        <v>0.17754252017316588</v>
      </c>
      <c r="AE26" s="8">
        <f>STDEV('Session averages'!AU26,'Session averages'!AX26,'Session averages'!BA26)</f>
        <v>0.35758176524599961</v>
      </c>
      <c r="AF26" s="99">
        <f>STDEV('Session averages'!AV26,'Session averages'!AY26,'Session averages'!BB26)</f>
        <v>0.58191613048346802</v>
      </c>
      <c r="AG26" s="100">
        <f>STDEV('Session averages'!AW26,'Session averages'!AZ26,'Session averages'!BC26)</f>
        <v>0.76335346126530379</v>
      </c>
      <c r="AH26" s="7">
        <f>STDEV('Session averages'!BD26,'Session averages'!BG26,'Session averages'!BJ26)</f>
        <v>0.42944997383788241</v>
      </c>
      <c r="AI26" s="99">
        <f>STDEV('Session averages'!BE26,'Session averages'!BH26,'Session averages'!BK26)</f>
        <v>0.64223632354451654</v>
      </c>
      <c r="AJ26" s="124">
        <f>STDEV('Session averages'!BF26,'Session averages'!BI26,'Session averages'!BL26)</f>
        <v>1.4132580231939924</v>
      </c>
      <c r="AK26" s="8">
        <f>STDEV('Session averages'!BM26,'Session averages'!BP26,'Session averages'!BS26)</f>
        <v>0.84803273335110696</v>
      </c>
      <c r="AL26" s="99">
        <f>STDEV('Session averages'!BN26,'Session averages'!BQ26,'Session averages'!BT26)</f>
        <v>0.99105535404212175</v>
      </c>
      <c r="AM26" s="100">
        <f>STDEV('Session averages'!BO26,'Session averages'!BR26,'Session averages'!BU26)</f>
        <v>0.52369993202612153</v>
      </c>
      <c r="AN26" s="7">
        <f>STDEV('Session averages'!BV26,'Session averages'!BY26,'Session averages'!CB26)</f>
        <v>0.71192650270042257</v>
      </c>
      <c r="AO26" s="99">
        <f>STDEV('Session averages'!BW26,'Session averages'!BZ26,'Session averages'!CC26)</f>
        <v>0.362339748664604</v>
      </c>
      <c r="AP26" s="124">
        <f>STDEV('Session averages'!BX26,'Session averages'!CA26,'Session averages'!CD26)</f>
        <v>2.0898039918827878</v>
      </c>
      <c r="AQ26" s="8">
        <f>STDEV('Session averages'!CE26,'Session averages'!CH26,'Session averages'!CK26)</f>
        <v>1.4324272418791879</v>
      </c>
      <c r="AR26" s="99">
        <f>STDEV('Session averages'!CF26,'Session averages'!CI26,'Session averages'!CL26)</f>
        <v>0.52370557685213148</v>
      </c>
      <c r="AS26" s="124">
        <f>STDEV('Session averages'!CG26,'Session averages'!CJ26,'Session averages'!CM26)</f>
        <v>0.10253693502489329</v>
      </c>
    </row>
    <row r="27" spans="1:45" x14ac:dyDescent="0.25">
      <c r="A27" s="21">
        <f t="shared" si="2"/>
        <v>0.22000000000000006</v>
      </c>
      <c r="B27" s="87">
        <f>STDEV('Session averages'!B27:J27)</f>
        <v>1.2734282405506265</v>
      </c>
      <c r="C27" s="87">
        <f>STDEV('Session averages'!K27:S27)</f>
        <v>0.72810806814989915</v>
      </c>
      <c r="D27" s="87">
        <f>STDEV('Session averages'!T27:AB27)</f>
        <v>1.3244234165871243</v>
      </c>
      <c r="E27" s="87">
        <f>STDEV('Session averages'!AC27:AK27)</f>
        <v>1.2687147938271224</v>
      </c>
      <c r="F27" s="87">
        <f>STDEV('Session averages'!AL27:AT27)</f>
        <v>0.89617052479183135</v>
      </c>
      <c r="G27" s="87">
        <f>STDEV('Session averages'!AU27:BC27)</f>
        <v>0.74027082370018982</v>
      </c>
      <c r="H27" s="87">
        <f>STDEV('Session averages'!BD27:BL27)</f>
        <v>0.88475304480836658</v>
      </c>
      <c r="I27" s="87">
        <f>STDEV('Session averages'!BM27:BU27)</f>
        <v>1.005801757460568</v>
      </c>
      <c r="J27" s="87">
        <f>STDEV('Session averages'!BV27:CD27)</f>
        <v>1.1017888251618011</v>
      </c>
      <c r="K27" s="87">
        <f>STDEV('Session averages'!CE27:CM27)</f>
        <v>0.87794215593172997</v>
      </c>
      <c r="L27" s="101">
        <f t="shared" si="3"/>
        <v>1.0317831230043595</v>
      </c>
      <c r="M27" s="118">
        <f t="shared" si="4"/>
        <v>0.85807530819828093</v>
      </c>
      <c r="N27" s="110">
        <f t="shared" si="5"/>
        <v>0.86729909101420188</v>
      </c>
      <c r="O27" s="116">
        <f t="shared" si="6"/>
        <v>1.376876257970125</v>
      </c>
      <c r="P27" s="7">
        <f>STDEV('Session averages'!B27,'Session averages'!E27,'Session averages'!H27)</f>
        <v>0.58929179212730121</v>
      </c>
      <c r="Q27" s="99">
        <f>STDEV('Session averages'!C27,'Session averages'!F27,'Session averages'!I27)</f>
        <v>1.1279078522952466</v>
      </c>
      <c r="R27" s="124">
        <f>STDEV('Session averages'!D27,'Session averages'!G27,'Session averages'!J27)</f>
        <v>2.0082410101699972</v>
      </c>
      <c r="S27" s="8">
        <f>STDEV('Session averages'!K27,'Session averages'!N27,'Session averages'!Q27)</f>
        <v>1.0704069511758196</v>
      </c>
      <c r="T27" s="99">
        <f>SQRT(STDEV('Session averages'!L27,'Session averages'!O27,'Session averages'!R27)/COUNT('Session averages'!L27,'Session averages'!O27,'Session averages'!R27))</f>
        <v>0.52259716577930493</v>
      </c>
      <c r="U27" s="100">
        <f>STDEV('Session averages'!M27,'Session averages'!P27,'Session averages'!S27)</f>
        <v>0.28845194619380748</v>
      </c>
      <c r="V27" s="7">
        <f>STDEV('Session averages'!T27,'Session averages'!W27,'Session averages'!Z27)</f>
        <v>0.84284477875202513</v>
      </c>
      <c r="W27" s="99">
        <f>STDEV('Session averages'!U27,'Session averages'!X27,'Session averages'!AA27)</f>
        <v>0.10008278969729781</v>
      </c>
      <c r="X27" s="124">
        <f>STDEV('Session averages'!V27,'Session averages'!Y27,'Session averages'!AB27)</f>
        <v>2.341803867167485</v>
      </c>
      <c r="Y27" s="8">
        <f>STDEV('Session averages'!AC27,'Session averages'!AF27,'Session averages'!AI27)</f>
        <v>1.2256914130789049</v>
      </c>
      <c r="Z27" s="99">
        <f>STDEV('Session averages'!AD27,'Session averages'!AG27,'Session averages'!AJ27)</f>
        <v>0.87561690513490176</v>
      </c>
      <c r="AA27" s="100">
        <f>STDEV('Session averages'!AE27,'Session averages'!AH27,'Session averages'!AK27)</f>
        <v>1.5436327984695193</v>
      </c>
      <c r="AB27" s="7">
        <f>STDEV('Session averages'!AL27,'Session averages'!AO27,'Session averages'!AR27)</f>
        <v>0.48834175952903097</v>
      </c>
      <c r="AC27" s="99">
        <f>STDEV('Session averages'!AM27,'Session averages'!AP27,'Session averages'!AS27)</f>
        <v>1.6921242868765032</v>
      </c>
      <c r="AD27" s="124">
        <f>STDEV('Session averages'!AN27,'Session averages'!AQ27,'Session averages'!AT27)</f>
        <v>0.20061195599793039</v>
      </c>
      <c r="AE27" s="8">
        <f>STDEV('Session averages'!AU27,'Session averages'!AX27,'Session averages'!BA27)</f>
        <v>0.3468529155785452</v>
      </c>
      <c r="AF27" s="99">
        <f>STDEV('Session averages'!AV27,'Session averages'!AY27,'Session averages'!BB27)</f>
        <v>0.58773087300651761</v>
      </c>
      <c r="AG27" s="100">
        <f>STDEV('Session averages'!AW27,'Session averages'!AZ27,'Session averages'!BC27)</f>
        <v>0.76350399707995376</v>
      </c>
      <c r="AH27" s="7">
        <f>STDEV('Session averages'!BD27,'Session averages'!BG27,'Session averages'!BJ27)</f>
        <v>0.47684882826614938</v>
      </c>
      <c r="AI27" s="99">
        <f>STDEV('Session averages'!BE27,'Session averages'!BH27,'Session averages'!BK27)</f>
        <v>0.65926677593469851</v>
      </c>
      <c r="AJ27" s="124">
        <f>STDEV('Session averages'!BF27,'Session averages'!BI27,'Session averages'!BL27)</f>
        <v>1.3860846678855894</v>
      </c>
      <c r="AK27" s="8">
        <f>STDEV('Session averages'!BM27,'Session averages'!BP27,'Session averages'!BS27)</f>
        <v>0.81058036896916608</v>
      </c>
      <c r="AL27" s="99">
        <f>STDEV('Session averages'!BN27,'Session averages'!BQ27,'Session averages'!BT27)</f>
        <v>1.0497947885655317</v>
      </c>
      <c r="AM27" s="100">
        <f>STDEV('Session averages'!BO27,'Session averages'!BR27,'Session averages'!BU27)</f>
        <v>0.5367430156341404</v>
      </c>
      <c r="AN27" s="7">
        <f>STDEV('Session averages'!BV27,'Session averages'!BY27,'Session averages'!CB27)</f>
        <v>0.68525815527096534</v>
      </c>
      <c r="AO27" s="99">
        <f>STDEV('Session averages'!BW27,'Session averages'!BZ27,'Session averages'!CC27)</f>
        <v>0.44917012145920793</v>
      </c>
      <c r="AP27" s="124">
        <f>STDEV('Session averages'!BX27,'Session averages'!CA27,'Session averages'!CD27)</f>
        <v>2.0327883435220748</v>
      </c>
      <c r="AQ27" s="8">
        <f>STDEV('Session averages'!CE27,'Session averages'!CH27,'Session averages'!CK27)</f>
        <v>1.3944178099655471</v>
      </c>
      <c r="AR27" s="99">
        <f>STDEV('Session averages'!CF27,'Session averages'!CI27,'Session averages'!CL27)</f>
        <v>0.50289553900832562</v>
      </c>
      <c r="AS27" s="124">
        <f>STDEV('Session averages'!CG27,'Session averages'!CJ27,'Session averages'!CM27)</f>
        <v>0.10031209922022533</v>
      </c>
    </row>
    <row r="28" spans="1:45" x14ac:dyDescent="0.25">
      <c r="A28" s="21">
        <f t="shared" si="2"/>
        <v>0.23000000000000007</v>
      </c>
      <c r="B28" s="87">
        <f>STDEV('Session averages'!B28:J28)</f>
        <v>1.2796160572253277</v>
      </c>
      <c r="C28" s="87">
        <f>STDEV('Session averages'!K28:S28)</f>
        <v>0.7205371285011607</v>
      </c>
      <c r="D28" s="87">
        <f>STDEV('Session averages'!T28:AB28)</f>
        <v>1.3020128549523597</v>
      </c>
      <c r="E28" s="87">
        <f>STDEV('Session averages'!AC28:AK28)</f>
        <v>1.2559517412872154</v>
      </c>
      <c r="F28" s="87">
        <f>STDEV('Session averages'!AL28:AT28)</f>
        <v>0.88240672455447655</v>
      </c>
      <c r="G28" s="87">
        <f>STDEV('Session averages'!AU28:BC28)</f>
        <v>0.7564961333432163</v>
      </c>
      <c r="H28" s="87">
        <f>STDEV('Session averages'!BD28:BL28)</f>
        <v>0.87455905082940744</v>
      </c>
      <c r="I28" s="87">
        <f>STDEV('Session averages'!BM28:BU28)</f>
        <v>1.0343537158552107</v>
      </c>
      <c r="J28" s="87">
        <f>STDEV('Session averages'!BV28:CD28)</f>
        <v>1.0724190347855698</v>
      </c>
      <c r="K28" s="87">
        <f>STDEV('Session averages'!CE28:CM28)</f>
        <v>0.87476604953525494</v>
      </c>
      <c r="L28" s="101">
        <f t="shared" si="3"/>
        <v>1.0261681468523771</v>
      </c>
      <c r="M28" s="118">
        <f t="shared" si="4"/>
        <v>0.85863958968408949</v>
      </c>
      <c r="N28" s="110">
        <f t="shared" si="5"/>
        <v>0.8727869052686924</v>
      </c>
      <c r="O28" s="116">
        <f t="shared" si="6"/>
        <v>1.3627710701662583</v>
      </c>
      <c r="P28" s="7">
        <f>STDEV('Session averages'!B28,'Session averages'!E28,'Session averages'!H28)</f>
        <v>0.57456351764144475</v>
      </c>
      <c r="Q28" s="99">
        <f>STDEV('Session averages'!C28,'Session averages'!F28,'Session averages'!I28)</f>
        <v>1.1153993167168839</v>
      </c>
      <c r="R28" s="124">
        <f>STDEV('Session averages'!D28,'Session averages'!G28,'Session averages'!J28)</f>
        <v>2.0627339646298779</v>
      </c>
      <c r="S28" s="8">
        <f>STDEV('Session averages'!K28,'Session averages'!N28,'Session averages'!Q28)</f>
        <v>1.0433818384144387</v>
      </c>
      <c r="T28" s="99">
        <f>SQRT(STDEV('Session averages'!L28,'Session averages'!O28,'Session averages'!R28)/COUNT('Session averages'!L28,'Session averages'!O28,'Session averages'!R28))</f>
        <v>0.51830137643915786</v>
      </c>
      <c r="U28" s="100">
        <f>STDEV('Session averages'!M28,'Session averages'!P28,'Session averages'!S28)</f>
        <v>0.35469262224358505</v>
      </c>
      <c r="V28" s="7">
        <f>STDEV('Session averages'!T28,'Session averages'!W28,'Session averages'!Z28)</f>
        <v>0.84846854637891456</v>
      </c>
      <c r="W28" s="99">
        <f>STDEV('Session averages'!U28,'Session averages'!X28,'Session averages'!AA28)</f>
        <v>7.8269279258015634E-2</v>
      </c>
      <c r="X28" s="124">
        <f>STDEV('Session averages'!V28,'Session averages'!Y28,'Session averages'!AB28)</f>
        <v>2.2977952633898138</v>
      </c>
      <c r="Y28" s="8">
        <f>STDEV('Session averages'!AC28,'Session averages'!AF28,'Session averages'!AI28)</f>
        <v>1.2712261087474335</v>
      </c>
      <c r="Z28" s="99">
        <f>STDEV('Session averages'!AD28,'Session averages'!AG28,'Session averages'!AJ28)</f>
        <v>0.82315079851695505</v>
      </c>
      <c r="AA28" s="100">
        <f>STDEV('Session averages'!AE28,'Session averages'!AH28,'Session averages'!AK28)</f>
        <v>1.5035699234914868</v>
      </c>
      <c r="AB28" s="7">
        <f>STDEV('Session averages'!AL28,'Session averages'!AO28,'Session averages'!AR28)</f>
        <v>0.46024260261959016</v>
      </c>
      <c r="AC28" s="99">
        <f>STDEV('Session averages'!AM28,'Session averages'!AP28,'Session averages'!AS28)</f>
        <v>1.6809870529807565</v>
      </c>
      <c r="AD28" s="124">
        <f>STDEV('Session averages'!AN28,'Session averages'!AQ28,'Session averages'!AT28)</f>
        <v>0.21875373158501196</v>
      </c>
      <c r="AE28" s="8">
        <f>STDEV('Session averages'!AU28,'Session averages'!AX28,'Session averages'!BA28)</f>
        <v>0.35511303048128035</v>
      </c>
      <c r="AF28" s="99">
        <f>STDEV('Session averages'!AV28,'Session averages'!AY28,'Session averages'!BB28)</f>
        <v>0.61333377794981392</v>
      </c>
      <c r="AG28" s="100">
        <f>STDEV('Session averages'!AW28,'Session averages'!AZ28,'Session averages'!BC28)</f>
        <v>0.75858705445739305</v>
      </c>
      <c r="AH28" s="7">
        <f>STDEV('Session averages'!BD28,'Session averages'!BG28,'Session averages'!BJ28)</f>
        <v>0.51951199023097727</v>
      </c>
      <c r="AI28" s="99">
        <f>STDEV('Session averages'!BE28,'Session averages'!BH28,'Session averages'!BK28)</f>
        <v>0.68295276213621847</v>
      </c>
      <c r="AJ28" s="124">
        <f>STDEV('Session averages'!BF28,'Session averages'!BI28,'Session averages'!BL28)</f>
        <v>1.3542106500527487</v>
      </c>
      <c r="AK28" s="8">
        <f>STDEV('Session averages'!BM28,'Session averages'!BP28,'Session averages'!BS28)</f>
        <v>0.77759387971334204</v>
      </c>
      <c r="AL28" s="99">
        <f>STDEV('Session averages'!BN28,'Session averages'!BQ28,'Session averages'!BT28)</f>
        <v>1.1138291399893223</v>
      </c>
      <c r="AM28" s="100">
        <f>STDEV('Session averages'!BO28,'Session averages'!BR28,'Session averages'!BU28)</f>
        <v>0.56965882632342402</v>
      </c>
      <c r="AN28" s="7">
        <f>STDEV('Session averages'!BV28,'Session averages'!BY28,'Session averages'!CB28)</f>
        <v>0.66416009032946144</v>
      </c>
      <c r="AO28" s="99">
        <f>STDEV('Session averages'!BW28,'Session averages'!BZ28,'Session averages'!CC28)</f>
        <v>0.52651499582799566</v>
      </c>
      <c r="AP28" s="124">
        <f>STDEV('Session averages'!BX28,'Session averages'!CA28,'Session averages'!CD28)</f>
        <v>1.9634667446817882</v>
      </c>
      <c r="AQ28" s="8">
        <f>STDEV('Session averages'!CE28,'Session averages'!CH28,'Session averages'!CK28)</f>
        <v>1.4015540540428795</v>
      </c>
      <c r="AR28" s="99">
        <f>STDEV('Session averages'!CF28,'Session averages'!CI28,'Session averages'!CL28)</f>
        <v>0.48472764070703583</v>
      </c>
      <c r="AS28" s="124">
        <f>STDEV('Session averages'!CG28,'Session averages'!CJ28,'Session averages'!CM28)</f>
        <v>0.11523545268634705</v>
      </c>
    </row>
    <row r="29" spans="1:45" x14ac:dyDescent="0.25">
      <c r="A29" s="21">
        <f t="shared" si="2"/>
        <v>0.24000000000000007</v>
      </c>
      <c r="B29" s="87">
        <f>STDEV('Session averages'!B29:J29)</f>
        <v>1.2828782508871155</v>
      </c>
      <c r="C29" s="87">
        <f>STDEV('Session averages'!K29:S29)</f>
        <v>0.71123633986567125</v>
      </c>
      <c r="D29" s="87">
        <f>STDEV('Session averages'!T29:AB29)</f>
        <v>1.2171962456097429</v>
      </c>
      <c r="E29" s="87">
        <f>STDEV('Session averages'!AC29:AK29)</f>
        <v>1.2531988235798637</v>
      </c>
      <c r="F29" s="87">
        <f>STDEV('Session averages'!AL29:AT29)</f>
        <v>0.87899236309327333</v>
      </c>
      <c r="G29" s="87">
        <f>STDEV('Session averages'!AU29:BC29)</f>
        <v>0.7717180920445561</v>
      </c>
      <c r="H29" s="87">
        <f>STDEV('Session averages'!BD29:BL29)</f>
        <v>0.8691092867674044</v>
      </c>
      <c r="I29" s="87">
        <f>STDEV('Session averages'!BM29:BU29)</f>
        <v>1.0613875736922438</v>
      </c>
      <c r="J29" s="87">
        <f>STDEV('Session averages'!BV29:CD29)</f>
        <v>1.0486338121034899</v>
      </c>
      <c r="K29" s="87">
        <f>STDEV('Session averages'!CE29:CM29)</f>
        <v>0.81308287710896432</v>
      </c>
      <c r="L29" s="101">
        <f t="shared" si="3"/>
        <v>1.0106688522125553</v>
      </c>
      <c r="M29" s="118">
        <f t="shared" si="4"/>
        <v>0.84055247230613694</v>
      </c>
      <c r="N29" s="110">
        <f t="shared" si="5"/>
        <v>0.88045490980925434</v>
      </c>
      <c r="O29" s="116">
        <f t="shared" si="6"/>
        <v>1.3309658558815176</v>
      </c>
      <c r="P29" s="7">
        <f>STDEV('Session averages'!B29,'Session averages'!E29,'Session averages'!H29)</f>
        <v>0.57021524325331929</v>
      </c>
      <c r="Q29" s="99">
        <f>STDEV('Session averages'!C29,'Session averages'!F29,'Session averages'!I29)</f>
        <v>1.0779502338749793</v>
      </c>
      <c r="R29" s="124">
        <f>STDEV('Session averages'!D29,'Session averages'!G29,'Session averages'!J29)</f>
        <v>2.113403279482895</v>
      </c>
      <c r="S29" s="8">
        <f>STDEV('Session averages'!K29,'Session averages'!N29,'Session averages'!Q29)</f>
        <v>1.0077077531506742</v>
      </c>
      <c r="T29" s="99">
        <f>SQRT(STDEV('Session averages'!L29,'Session averages'!O29,'Session averages'!R29)/COUNT('Session averages'!L29,'Session averages'!O29,'Session averages'!R29))</f>
        <v>0.51936787095142534</v>
      </c>
      <c r="U29" s="100">
        <f>STDEV('Session averages'!M29,'Session averages'!P29,'Session averages'!S29)</f>
        <v>0.4182872650465112</v>
      </c>
      <c r="V29" s="7">
        <f>STDEV('Session averages'!T29,'Session averages'!W29,'Session averages'!Z29)</f>
        <v>0.83225726919935272</v>
      </c>
      <c r="W29" s="99">
        <f>STDEV('Session averages'!U29,'Session averages'!X29,'Session averages'!AA29)</f>
        <v>5.8126030171306235E-2</v>
      </c>
      <c r="X29" s="124">
        <f>STDEV('Session averages'!V29,'Session averages'!Y29,'Session averages'!AB29)</f>
        <v>2.1283497513536718</v>
      </c>
      <c r="Y29" s="8">
        <f>STDEV('Session averages'!AC29,'Session averages'!AF29,'Session averages'!AI29)</f>
        <v>1.3162200531112394</v>
      </c>
      <c r="Z29" s="99">
        <f>STDEV('Session averages'!AD29,'Session averages'!AG29,'Session averages'!AJ29)</f>
        <v>0.8141989806959008</v>
      </c>
      <c r="AA29" s="100">
        <f>STDEV('Session averages'!AE29,'Session averages'!AH29,'Session averages'!AK29)</f>
        <v>1.4705549542886134</v>
      </c>
      <c r="AB29" s="7">
        <f>STDEV('Session averages'!AL29,'Session averages'!AO29,'Session averages'!AR29)</f>
        <v>0.44770247862870416</v>
      </c>
      <c r="AC29" s="99">
        <f>STDEV('Session averages'!AM29,'Session averages'!AP29,'Session averages'!AS29)</f>
        <v>1.6818471110531501</v>
      </c>
      <c r="AD29" s="124">
        <f>STDEV('Session averages'!AN29,'Session averages'!AQ29,'Session averages'!AT29)</f>
        <v>0.23219828375604964</v>
      </c>
      <c r="AE29" s="8">
        <f>STDEV('Session averages'!AU29,'Session averages'!AX29,'Session averages'!BA29)</f>
        <v>0.36300824958605349</v>
      </c>
      <c r="AF29" s="99">
        <f>STDEV('Session averages'!AV29,'Session averages'!AY29,'Session averages'!BB29)</f>
        <v>0.64488904867450925</v>
      </c>
      <c r="AG29" s="100">
        <f>STDEV('Session averages'!AW29,'Session averages'!AZ29,'Session averages'!BC29)</f>
        <v>0.75864077364407945</v>
      </c>
      <c r="AH29" s="7">
        <f>STDEV('Session averages'!BD29,'Session averages'!BG29,'Session averages'!BJ29)</f>
        <v>0.56574768843270495</v>
      </c>
      <c r="AI29" s="99">
        <f>STDEV('Session averages'!BE29,'Session averages'!BH29,'Session averages'!BK29)</f>
        <v>0.72339729092691818</v>
      </c>
      <c r="AJ29" s="124">
        <f>STDEV('Session averages'!BF29,'Session averages'!BI29,'Session averages'!BL29)</f>
        <v>1.3196316883368393</v>
      </c>
      <c r="AK29" s="8">
        <f>STDEV('Session averages'!BM29,'Session averages'!BP29,'Session averages'!BS29)</f>
        <v>0.78314731329778109</v>
      </c>
      <c r="AL29" s="99">
        <f>STDEV('Session averages'!BN29,'Session averages'!BQ29,'Session averages'!BT29)</f>
        <v>1.1592251573026662</v>
      </c>
      <c r="AM29" s="100">
        <f>STDEV('Session averages'!BO29,'Session averages'!BR29,'Session averages'!BU29)</f>
        <v>0.62554685028265666</v>
      </c>
      <c r="AN29" s="7">
        <f>STDEV('Session averages'!BV29,'Session averages'!BY29,'Session averages'!CB29)</f>
        <v>0.6596558829375605</v>
      </c>
      <c r="AO29" s="99">
        <f>STDEV('Session averages'!BW29,'Session averages'!BZ29,'Session averages'!CC29)</f>
        <v>0.5909890839502776</v>
      </c>
      <c r="AP29" s="124">
        <f>STDEV('Session averages'!BX29,'Session averages'!CA29,'Session averages'!CD29)</f>
        <v>1.898085413323763</v>
      </c>
      <c r="AQ29" s="8">
        <f>STDEV('Session averages'!CE29,'Session averages'!CH29,'Session averages'!CK29)</f>
        <v>1.2644478294613115</v>
      </c>
      <c r="AR29" s="99">
        <f>STDEV('Session averages'!CF29,'Session averages'!CI29,'Session averages'!CL29)</f>
        <v>0.4394586228354595</v>
      </c>
      <c r="AS29" s="124">
        <f>STDEV('Session averages'!CG29,'Session averages'!CJ29,'Session averages'!CM29)</f>
        <v>0.12626219654657519</v>
      </c>
    </row>
    <row r="30" spans="1:45" x14ac:dyDescent="0.25">
      <c r="A30" s="21">
        <f t="shared" si="2"/>
        <v>0.25000000000000006</v>
      </c>
      <c r="B30" s="87">
        <f>STDEV('Session averages'!B30:J30)</f>
        <v>1.2899333169979841</v>
      </c>
      <c r="C30" s="87">
        <f>STDEV('Session averages'!K30:S30)</f>
        <v>0.70249769312949861</v>
      </c>
      <c r="D30" s="87">
        <f>STDEV('Session averages'!T30:AB30)</f>
        <v>1.1560898366489238</v>
      </c>
      <c r="E30" s="87">
        <f>STDEV('Session averages'!AC30:AK30)</f>
        <v>1.2601445670228033</v>
      </c>
      <c r="F30" s="87">
        <f>STDEV('Session averages'!AL30:AT30)</f>
        <v>0.87689450797028112</v>
      </c>
      <c r="G30" s="87">
        <f>STDEV('Session averages'!AU30:BC30)</f>
        <v>0.78612345581171772</v>
      </c>
      <c r="H30" s="87">
        <f>STDEV('Session averages'!BD30:BL30)</f>
        <v>0.85844455377896622</v>
      </c>
      <c r="I30" s="87">
        <f>STDEV('Session averages'!BM30:BU30)</f>
        <v>1.1109530913740711</v>
      </c>
      <c r="J30" s="87">
        <f>STDEV('Session averages'!BV30:CD30)</f>
        <v>1.0259480939578611</v>
      </c>
      <c r="K30" s="87">
        <f>STDEV('Session averages'!CE30:CM30)</f>
        <v>0.7748157833362822</v>
      </c>
      <c r="L30" s="101">
        <f t="shared" si="3"/>
        <v>1.004635550335975</v>
      </c>
      <c r="M30" s="118">
        <f t="shared" si="4"/>
        <v>0.84610105711304573</v>
      </c>
      <c r="N30" s="110">
        <f t="shared" si="5"/>
        <v>0.89606797680253336</v>
      </c>
      <c r="O30" s="116">
        <f t="shared" si="6"/>
        <v>1.3080741144084327</v>
      </c>
      <c r="P30" s="7">
        <f>STDEV('Session averages'!B30,'Session averages'!E30,'Session averages'!H30)</f>
        <v>0.58494174259851905</v>
      </c>
      <c r="Q30" s="99">
        <f>STDEV('Session averages'!C30,'Session averages'!F30,'Session averages'!I30)</f>
        <v>1.0404409946227275</v>
      </c>
      <c r="R30" s="124">
        <f>STDEV('Session averages'!D30,'Session averages'!G30,'Session averages'!J30)</f>
        <v>2.1573463929252621</v>
      </c>
      <c r="S30" s="8">
        <f>STDEV('Session averages'!K30,'Session averages'!N30,'Session averages'!Q30)</f>
        <v>0.96417789219744177</v>
      </c>
      <c r="T30" s="99">
        <f>SQRT(STDEV('Session averages'!L30,'Session averages'!O30,'Session averages'!R30)/COUNT('Session averages'!L30,'Session averages'!O30,'Session averages'!R30))</f>
        <v>0.5213814662055507</v>
      </c>
      <c r="U30" s="100">
        <f>STDEV('Session averages'!M30,'Session averages'!P30,'Session averages'!S30)</f>
        <v>0.47907727525866967</v>
      </c>
      <c r="V30" s="7">
        <f>STDEV('Session averages'!T30,'Session averages'!W30,'Session averages'!Z30)</f>
        <v>0.81467952036136693</v>
      </c>
      <c r="W30" s="99">
        <f>STDEV('Session averages'!U30,'Session averages'!X30,'Session averages'!AA30)</f>
        <v>6.5706822848408841E-2</v>
      </c>
      <c r="X30" s="124">
        <f>STDEV('Session averages'!V30,'Session averages'!Y30,'Session averages'!AB30)</f>
        <v>2.0065388846704946</v>
      </c>
      <c r="Y30" s="8">
        <f>STDEV('Session averages'!AC30,'Session averages'!AF30,'Session averages'!AI30)</f>
        <v>1.408200719081492</v>
      </c>
      <c r="Z30" s="99">
        <f>STDEV('Session averages'!AD30,'Session averages'!AG30,'Session averages'!AJ30)</f>
        <v>0.82632336363257874</v>
      </c>
      <c r="AA30" s="100">
        <f>STDEV('Session averages'!AE30,'Session averages'!AH30,'Session averages'!AK30)</f>
        <v>1.4373280121036465</v>
      </c>
      <c r="AB30" s="7">
        <f>STDEV('Session averages'!AL30,'Session averages'!AO30,'Session averages'!AR30)</f>
        <v>0.43878572999957222</v>
      </c>
      <c r="AC30" s="99">
        <f>STDEV('Session averages'!AM30,'Session averages'!AP30,'Session averages'!AS30)</f>
        <v>1.6784595961548572</v>
      </c>
      <c r="AD30" s="124">
        <f>STDEV('Session averages'!AN30,'Session averages'!AQ30,'Session averages'!AT30)</f>
        <v>0.25371616697804777</v>
      </c>
      <c r="AE30" s="8">
        <f>STDEV('Session averages'!AU30,'Session averages'!AX30,'Session averages'!BA30)</f>
        <v>0.36544229456206273</v>
      </c>
      <c r="AF30" s="99">
        <f>STDEV('Session averages'!AV30,'Session averages'!AY30,'Session averages'!BB30)</f>
        <v>0.67838156588922394</v>
      </c>
      <c r="AG30" s="100">
        <f>STDEV('Session averages'!AW30,'Session averages'!AZ30,'Session averages'!BC30)</f>
        <v>0.76328464239491456</v>
      </c>
      <c r="AH30" s="7">
        <f>STDEV('Session averages'!BD30,'Session averages'!BG30,'Session averages'!BJ30)</f>
        <v>0.62397885600882685</v>
      </c>
      <c r="AI30" s="99">
        <f>STDEV('Session averages'!BE30,'Session averages'!BH30,'Session averages'!BK30)</f>
        <v>0.75400933806645642</v>
      </c>
      <c r="AJ30" s="124">
        <f>STDEV('Session averages'!BF30,'Session averages'!BI30,'Session averages'!BL30)</f>
        <v>1.2751034954576783</v>
      </c>
      <c r="AK30" s="8">
        <f>STDEV('Session averages'!BM30,'Session averages'!BP30,'Session averages'!BS30)</f>
        <v>0.79635796572662332</v>
      </c>
      <c r="AL30" s="99">
        <f>STDEV('Session averages'!BN30,'Session averages'!BQ30,'Session averages'!BT30)</f>
        <v>1.245568882325319</v>
      </c>
      <c r="AM30" s="100">
        <f>STDEV('Session averages'!BO30,'Session averages'!BR30,'Session averages'!BU30)</f>
        <v>0.69918180714325473</v>
      </c>
      <c r="AN30" s="7">
        <f>STDEV('Session averages'!BV30,'Session averages'!BY30,'Session averages'!CB30)</f>
        <v>0.66515239582175512</v>
      </c>
      <c r="AO30" s="99">
        <f>STDEV('Session averages'!BW30,'Session averages'!BZ30,'Session averages'!CC30)</f>
        <v>0.64509632499749969</v>
      </c>
      <c r="AP30" s="124">
        <f>STDEV('Session averages'!BX30,'Session averages'!CA30,'Session averages'!CD30)</f>
        <v>1.830313417791682</v>
      </c>
      <c r="AQ30" s="8">
        <f>STDEV('Session averages'!CE30,'Session averages'!CH30,'Session averages'!CK30)</f>
        <v>1.2034524638838004</v>
      </c>
      <c r="AR30" s="99">
        <f>STDEV('Session averages'!CF30,'Session averages'!CI30,'Session averages'!CL30)</f>
        <v>0.41754646467824491</v>
      </c>
      <c r="AS30" s="124">
        <f>STDEV('Session averages'!CG30,'Session averages'!CJ30,'Session averages'!CM30)</f>
        <v>0.15180122998802942</v>
      </c>
    </row>
    <row r="31" spans="1:45" x14ac:dyDescent="0.25">
      <c r="A31" s="21">
        <f t="shared" si="2"/>
        <v>0.26000000000000006</v>
      </c>
      <c r="B31" s="87">
        <f>STDEV('Session averages'!B31:J31)</f>
        <v>1.2799142970040869</v>
      </c>
      <c r="C31" s="87">
        <f>STDEV('Session averages'!K31:S31)</f>
        <v>0.6885881111182639</v>
      </c>
      <c r="D31" s="87">
        <f>STDEV('Session averages'!T31:AB31)</f>
        <v>1.1239438548284422</v>
      </c>
      <c r="E31" s="87">
        <f>STDEV('Session averages'!AC31:AK31)</f>
        <v>1.2718015807664225</v>
      </c>
      <c r="F31" s="87">
        <f>STDEV('Session averages'!AL31:AT31)</f>
        <v>0.8782413687149736</v>
      </c>
      <c r="G31" s="87">
        <f>STDEV('Session averages'!AU31:BC31)</f>
        <v>0.79179972426745671</v>
      </c>
      <c r="H31" s="87">
        <f>STDEV('Session averages'!BD31:BL31)</f>
        <v>0.85025879660115022</v>
      </c>
      <c r="I31" s="87">
        <f>STDEV('Session averages'!BM31:BU31)</f>
        <v>1.1525329259753845</v>
      </c>
      <c r="J31" s="87">
        <f>STDEV('Session averages'!BV31:CD31)</f>
        <v>1.0064464652330336</v>
      </c>
      <c r="K31" s="87">
        <f>STDEV('Session averages'!CE31:CM31)</f>
        <v>0.75838950434667396</v>
      </c>
      <c r="L31" s="101">
        <f t="shared" si="3"/>
        <v>1.0015327874566124</v>
      </c>
      <c r="M31" s="118">
        <f t="shared" si="4"/>
        <v>0.85344564637868803</v>
      </c>
      <c r="N31" s="110">
        <f t="shared" si="5"/>
        <v>0.90658436949822707</v>
      </c>
      <c r="O31" s="116">
        <f t="shared" si="6"/>
        <v>1.2899113842014529</v>
      </c>
      <c r="P31" s="7">
        <f>STDEV('Session averages'!B31,'Session averages'!E31,'Session averages'!H31)</f>
        <v>0.60940759146410584</v>
      </c>
      <c r="Q31" s="99">
        <f>STDEV('Session averages'!C31,'Session averages'!F31,'Session averages'!I31)</f>
        <v>0.99151393001915378</v>
      </c>
      <c r="R31" s="124">
        <f>STDEV('Session averages'!D31,'Session averages'!G31,'Session averages'!J31)</f>
        <v>2.1661683824366951</v>
      </c>
      <c r="S31" s="8">
        <f>STDEV('Session averages'!K31,'Session averages'!N31,'Session averages'!Q31)</f>
        <v>0.90482517180996136</v>
      </c>
      <c r="T31" s="99">
        <f>SQRT(STDEV('Session averages'!L31,'Session averages'!O31,'Session averages'!R31)/COUNT('Session averages'!L31,'Session averages'!O31,'Session averages'!R31))</f>
        <v>0.52609208035784838</v>
      </c>
      <c r="U31" s="100">
        <f>STDEV('Session averages'!M31,'Session averages'!P31,'Session averages'!S31)</f>
        <v>0.52559160994053422</v>
      </c>
      <c r="V31" s="7">
        <f>STDEV('Session averages'!T31,'Session averages'!W31,'Session averages'!Z31)</f>
        <v>0.78767664032490148</v>
      </c>
      <c r="W31" s="99">
        <f>STDEV('Session averages'!U31,'Session averages'!X31,'Session averages'!AA31)</f>
        <v>7.4166787604302564E-2</v>
      </c>
      <c r="X31" s="124">
        <f>STDEV('Session averages'!V31,'Session averages'!Y31,'Session averages'!AB31)</f>
        <v>1.9519219721155132</v>
      </c>
      <c r="Y31" s="8">
        <f>STDEV('Session averages'!AC31,'Session averages'!AF31,'Session averages'!AI31)</f>
        <v>1.4762106039292138</v>
      </c>
      <c r="Z31" s="99">
        <f>STDEV('Session averages'!AD31,'Session averages'!AG31,'Session averages'!AJ31)</f>
        <v>0.85209589892395299</v>
      </c>
      <c r="AA31" s="100">
        <f>STDEV('Session averages'!AE31,'Session averages'!AH31,'Session averages'!AK31)</f>
        <v>1.4131011326766012</v>
      </c>
      <c r="AB31" s="7">
        <f>STDEV('Session averages'!AL31,'Session averages'!AO31,'Session averages'!AR31)</f>
        <v>0.42678309665236752</v>
      </c>
      <c r="AC31" s="99">
        <f>STDEV('Session averages'!AM31,'Session averages'!AP31,'Session averages'!AS31)</f>
        <v>1.6815425874345413</v>
      </c>
      <c r="AD31" s="124">
        <f>STDEV('Session averages'!AN31,'Session averages'!AQ31,'Session averages'!AT31)</f>
        <v>0.25539413881719736</v>
      </c>
      <c r="AE31" s="8">
        <f>STDEV('Session averages'!AU31,'Session averages'!AX31,'Session averages'!BA31)</f>
        <v>0.35643061493813771</v>
      </c>
      <c r="AF31" s="99">
        <f>STDEV('Session averages'!AV31,'Session averages'!AY31,'Session averages'!BB31)</f>
        <v>0.70755263072093144</v>
      </c>
      <c r="AG31" s="100">
        <f>STDEV('Session averages'!AW31,'Session averages'!AZ31,'Session averages'!BC31)</f>
        <v>0.75184783906849229</v>
      </c>
      <c r="AH31" s="7">
        <f>STDEV('Session averages'!BD31,'Session averages'!BG31,'Session averages'!BJ31)</f>
        <v>0.68949133341947477</v>
      </c>
      <c r="AI31" s="99">
        <f>STDEV('Session averages'!BE31,'Session averages'!BH31,'Session averages'!BK31)</f>
        <v>0.78247859313072854</v>
      </c>
      <c r="AJ31" s="124">
        <f>STDEV('Session averages'!BF31,'Session averages'!BI31,'Session averages'!BL31)</f>
        <v>1.2336970818734727</v>
      </c>
      <c r="AK31" s="8">
        <f>STDEV('Session averages'!BM31,'Session averages'!BP31,'Session averages'!BS31)</f>
        <v>0.80142104986922635</v>
      </c>
      <c r="AL31" s="99">
        <f>STDEV('Session averages'!BN31,'Session averages'!BQ31,'Session averages'!BT31)</f>
        <v>1.2876650506480012</v>
      </c>
      <c r="AM31" s="100">
        <f>STDEV('Session averages'!BO31,'Session averages'!BR31,'Session averages'!BU31)</f>
        <v>0.77696219757066087</v>
      </c>
      <c r="AN31" s="7">
        <f>STDEV('Session averages'!BV31,'Session averages'!BY31,'Session averages'!CB31)</f>
        <v>0.70814486227452433</v>
      </c>
      <c r="AO31" s="99">
        <f>STDEV('Session averages'!BW31,'Session averages'!BZ31,'Session averages'!CC31)</f>
        <v>0.68757516529558138</v>
      </c>
      <c r="AP31" s="124">
        <f>STDEV('Session averages'!BX31,'Session averages'!CA31,'Session averages'!CD31)</f>
        <v>1.7541261473713368</v>
      </c>
      <c r="AQ31" s="8">
        <f>STDEV('Session averages'!CE31,'Session averages'!CH31,'Session averages'!CK31)</f>
        <v>1.1686088025650643</v>
      </c>
      <c r="AR31" s="99">
        <f>STDEV('Session averages'!CF31,'Session averages'!CI31,'Session averages'!CL31)</f>
        <v>0.39519801176823882</v>
      </c>
      <c r="AS31" s="124">
        <f>STDEV('Session averages'!CG31,'Session averages'!CJ31,'Session averages'!CM31)</f>
        <v>0.1737497240132663</v>
      </c>
    </row>
    <row r="32" spans="1:45" x14ac:dyDescent="0.25">
      <c r="A32" s="21">
        <f t="shared" si="2"/>
        <v>0.27000000000000007</v>
      </c>
      <c r="B32" s="87">
        <f>STDEV('Session averages'!B32:J32)</f>
        <v>1.2800485659626952</v>
      </c>
      <c r="C32" s="87">
        <f>STDEV('Session averages'!K32:S32)</f>
        <v>0.67253584938794619</v>
      </c>
      <c r="D32" s="87">
        <f>STDEV('Session averages'!T32:AB32)</f>
        <v>1.0167372322290464</v>
      </c>
      <c r="E32" s="87">
        <f>STDEV('Session averages'!AC32:AK32)</f>
        <v>1.2800782571314975</v>
      </c>
      <c r="F32" s="87">
        <f>STDEV('Session averages'!AL32:AT32)</f>
        <v>0.88678046953892609</v>
      </c>
      <c r="G32" s="87">
        <f>STDEV('Session averages'!AU32:BC32)</f>
        <v>0.80042399074551174</v>
      </c>
      <c r="H32" s="87">
        <f>STDEV('Session averages'!BD32:BL32)</f>
        <v>0.82954243018567408</v>
      </c>
      <c r="I32" s="87">
        <f>STDEV('Session averages'!BM32:BU32)</f>
        <v>1.1991183371226342</v>
      </c>
      <c r="J32" s="87">
        <f>STDEV('Session averages'!BV32:CD32)</f>
        <v>0.98430944092352568</v>
      </c>
      <c r="K32" s="87">
        <f>STDEV('Session averages'!CE32:CM32)</f>
        <v>0.7026998082567697</v>
      </c>
      <c r="L32" s="101">
        <f t="shared" si="3"/>
        <v>0.98888419118472881</v>
      </c>
      <c r="M32" s="118">
        <f t="shared" si="4"/>
        <v>0.84233543757431106</v>
      </c>
      <c r="N32" s="110">
        <f t="shared" si="5"/>
        <v>0.91985193488126327</v>
      </c>
      <c r="O32" s="116">
        <f t="shared" si="6"/>
        <v>1.2497441150929114</v>
      </c>
      <c r="P32" s="7">
        <f>STDEV('Session averages'!B32,'Session averages'!E32,'Session averages'!H32)</f>
        <v>0.6398910980866751</v>
      </c>
      <c r="Q32" s="99">
        <f>STDEV('Session averages'!C32,'Session averages'!F32,'Session averages'!I32)</f>
        <v>0.92717959282991591</v>
      </c>
      <c r="R32" s="124">
        <f>STDEV('Session averages'!D32,'Session averages'!G32,'Session averages'!J32)</f>
        <v>2.1944316764070568</v>
      </c>
      <c r="S32" s="8">
        <f>STDEV('Session averages'!K32,'Session averages'!N32,'Session averages'!Q32)</f>
        <v>0.84184058570416243</v>
      </c>
      <c r="T32" s="99">
        <f>SQRT(STDEV('Session averages'!L32,'Session averages'!O32,'Session averages'!R32)/COUNT('Session averages'!L32,'Session averages'!O32,'Session averages'!R32))</f>
        <v>0.5295834998471417</v>
      </c>
      <c r="U32" s="100">
        <f>STDEV('Session averages'!M32,'Session averages'!P32,'Session averages'!S32)</f>
        <v>0.55980507799021062</v>
      </c>
      <c r="V32" s="7">
        <f>STDEV('Session averages'!T32,'Session averages'!W32,'Session averages'!Z32)</f>
        <v>0.73874936115067547</v>
      </c>
      <c r="W32" s="99">
        <f>STDEV('Session averages'!U32,'Session averages'!X32,'Session averages'!AA32)</f>
        <v>6.7903973790167244E-2</v>
      </c>
      <c r="X32" s="124">
        <f>STDEV('Session averages'!V32,'Session averages'!Y32,'Session averages'!AB32)</f>
        <v>1.7271139058331313</v>
      </c>
      <c r="Y32" s="8">
        <f>STDEV('Session averages'!AC32,'Session averages'!AF32,'Session averages'!AI32)</f>
        <v>1.520277513584241</v>
      </c>
      <c r="Z32" s="99">
        <f>STDEV('Session averages'!AD32,'Session averages'!AG32,'Session averages'!AJ32)</f>
        <v>0.91225692115480472</v>
      </c>
      <c r="AA32" s="100">
        <f>STDEV('Session averages'!AE32,'Session averages'!AH32,'Session averages'!AK32)</f>
        <v>1.3749866817286212</v>
      </c>
      <c r="AB32" s="7">
        <f>STDEV('Session averages'!AL32,'Session averages'!AO32,'Session averages'!AR32)</f>
        <v>0.42385843932983353</v>
      </c>
      <c r="AC32" s="99">
        <f>STDEV('Session averages'!AM32,'Session averages'!AP32,'Session averages'!AS32)</f>
        <v>1.6911063128026651</v>
      </c>
      <c r="AD32" s="124">
        <f>STDEV('Session averages'!AN32,'Session averages'!AQ32,'Session averages'!AT32)</f>
        <v>0.27505933132409843</v>
      </c>
      <c r="AE32" s="8">
        <f>STDEV('Session averages'!AU32,'Session averages'!AX32,'Session averages'!BA32)</f>
        <v>0.37379953322623083</v>
      </c>
      <c r="AF32" s="99">
        <f>STDEV('Session averages'!AV32,'Session averages'!AY32,'Session averages'!BB32)</f>
        <v>0.74039711149883625</v>
      </c>
      <c r="AG32" s="100">
        <f>STDEV('Session averages'!AW32,'Session averages'!AZ32,'Session averages'!BC32)</f>
        <v>0.738640658434078</v>
      </c>
      <c r="AH32" s="7">
        <f>STDEV('Session averages'!BD32,'Session averages'!BG32,'Session averages'!BJ32)</f>
        <v>0.70120909538740139</v>
      </c>
      <c r="AI32" s="99">
        <f>STDEV('Session averages'!BE32,'Session averages'!BH32,'Session averages'!BK32)</f>
        <v>0.80606853413328816</v>
      </c>
      <c r="AJ32" s="124">
        <f>STDEV('Session averages'!BF32,'Session averages'!BI32,'Session averages'!BL32)</f>
        <v>1.1872778278777931</v>
      </c>
      <c r="AK32" s="8">
        <f>STDEV('Session averages'!BM32,'Session averages'!BP32,'Session averages'!BS32)</f>
        <v>0.82007736864229575</v>
      </c>
      <c r="AL32" s="99">
        <f>STDEV('Session averages'!BN32,'Session averages'!BQ32,'Session averages'!BT32)</f>
        <v>1.3354881061997039</v>
      </c>
      <c r="AM32" s="100">
        <f>STDEV('Session averages'!BO32,'Session averages'!BR32,'Session averages'!BU32)</f>
        <v>0.86051388544131346</v>
      </c>
      <c r="AN32" s="7">
        <f>STDEV('Session averages'!BV32,'Session averages'!BY32,'Session averages'!CB32)</f>
        <v>0.74190064221319296</v>
      </c>
      <c r="AO32" s="99">
        <f>STDEV('Session averages'!BW32,'Session averages'!BZ32,'Session averages'!CC32)</f>
        <v>0.71381169106850995</v>
      </c>
      <c r="AP32" s="124">
        <f>STDEV('Session averages'!BX32,'Session averages'!CA32,'Session averages'!CD32)</f>
        <v>1.6756640078654315</v>
      </c>
      <c r="AQ32" s="8">
        <f>STDEV('Session averages'!CE32,'Session averages'!CH32,'Session averages'!CK32)</f>
        <v>1.0421706440475285</v>
      </c>
      <c r="AR32" s="99">
        <f>STDEV('Session averages'!CF32,'Session averages'!CI32,'Session averages'!CL32)</f>
        <v>0.36537783564758236</v>
      </c>
      <c r="AS32" s="124">
        <f>STDEV('Session averages'!CG32,'Session averages'!CJ32,'Session averages'!CM32)</f>
        <v>0.19227660485489526</v>
      </c>
    </row>
    <row r="33" spans="1:45" x14ac:dyDescent="0.25">
      <c r="A33" s="21">
        <f t="shared" si="2"/>
        <v>0.28000000000000008</v>
      </c>
      <c r="B33" s="87">
        <f>STDEV('Session averages'!B33:J33)</f>
        <v>1.2814696873391433</v>
      </c>
      <c r="C33" s="87">
        <f>STDEV('Session averages'!K33:S33)</f>
        <v>0.65793975854057907</v>
      </c>
      <c r="D33" s="87">
        <f>STDEV('Session averages'!T33:AB33)</f>
        <v>0.96012553311569193</v>
      </c>
      <c r="E33" s="87">
        <f>STDEV('Session averages'!AC33:AK33)</f>
        <v>1.3037263632486906</v>
      </c>
      <c r="F33" s="87">
        <f>STDEV('Session averages'!AL33:AT33)</f>
        <v>0.90176825746567368</v>
      </c>
      <c r="G33" s="87">
        <f>STDEV('Session averages'!AU33:BC33)</f>
        <v>0.80911641277836921</v>
      </c>
      <c r="H33" s="87">
        <f>STDEV('Session averages'!BD33:BL33)</f>
        <v>0.82525263442592967</v>
      </c>
      <c r="I33" s="87">
        <f>STDEV('Session averages'!BM33:BU33)</f>
        <v>1.2644745596581883</v>
      </c>
      <c r="J33" s="87">
        <f>STDEV('Session averages'!BV33:CD33)</f>
        <v>0.96836653725939636</v>
      </c>
      <c r="K33" s="87">
        <f>STDEV('Session averages'!CE33:CM33)</f>
        <v>0.6925202532492033</v>
      </c>
      <c r="L33" s="101">
        <f t="shared" si="3"/>
        <v>0.99306112545510905</v>
      </c>
      <c r="M33" s="118">
        <f t="shared" si="4"/>
        <v>0.85303179265613172</v>
      </c>
      <c r="N33" s="110">
        <f t="shared" si="5"/>
        <v>0.93722010473954265</v>
      </c>
      <c r="O33" s="116">
        <f t="shared" si="6"/>
        <v>1.2334066776790598</v>
      </c>
      <c r="P33" s="7">
        <f>STDEV('Session averages'!B33,'Session averages'!E33,'Session averages'!H33)</f>
        <v>0.67217593505495188</v>
      </c>
      <c r="Q33" s="99">
        <f>STDEV('Session averages'!C33,'Session averages'!F33,'Session averages'!I33)</f>
        <v>0.86784789022473841</v>
      </c>
      <c r="R33" s="124">
        <f>STDEV('Session averages'!D33,'Session averages'!G33,'Session averages'!J33)</f>
        <v>2.2216330554639723</v>
      </c>
      <c r="S33" s="8">
        <f>STDEV('Session averages'!K33,'Session averages'!N33,'Session averages'!Q33)</f>
        <v>0.78350841354319645</v>
      </c>
      <c r="T33" s="99">
        <f>SQRT(STDEV('Session averages'!L33,'Session averages'!O33,'Session averages'!R33)/COUNT('Session averages'!L33,'Session averages'!O33,'Session averages'!R33))</f>
        <v>0.53381238461205227</v>
      </c>
      <c r="U33" s="100">
        <f>STDEV('Session averages'!M33,'Session averages'!P33,'Session averages'!S33)</f>
        <v>0.58675536678983631</v>
      </c>
      <c r="V33" s="7">
        <f>STDEV('Session averages'!T33,'Session averages'!W33,'Session averages'!Z33)</f>
        <v>0.66179723361803888</v>
      </c>
      <c r="W33" s="99">
        <f>STDEV('Session averages'!U33,'Session averages'!X33,'Session averages'!AA33)</f>
        <v>9.3516156049254673E-2</v>
      </c>
      <c r="X33" s="124">
        <f>STDEV('Session averages'!V33,'Session averages'!Y33,'Session averages'!AB33)</f>
        <v>1.619582702272657</v>
      </c>
      <c r="Y33" s="8">
        <f>STDEV('Session averages'!AC33,'Session averages'!AF33,'Session averages'!AI33)</f>
        <v>1.5714680401253689</v>
      </c>
      <c r="Z33" s="99">
        <f>STDEV('Session averages'!AD33,'Session averages'!AG33,'Session averages'!AJ33)</f>
        <v>0.94426145312535026</v>
      </c>
      <c r="AA33" s="100">
        <f>STDEV('Session averages'!AE33,'Session averages'!AH33,'Session averages'!AK33)</f>
        <v>1.3566204273181743</v>
      </c>
      <c r="AB33" s="7">
        <f>STDEV('Session averages'!AL33,'Session averages'!AO33,'Session averages'!AR33)</f>
        <v>0.42287449306709057</v>
      </c>
      <c r="AC33" s="99">
        <f>STDEV('Session averages'!AM33,'Session averages'!AP33,'Session averages'!AS33)</f>
        <v>1.7079249626534996</v>
      </c>
      <c r="AD33" s="124">
        <f>STDEV('Session averages'!AN33,'Session averages'!AQ33,'Session averages'!AT33)</f>
        <v>0.31478120187721303</v>
      </c>
      <c r="AE33" s="8">
        <f>STDEV('Session averages'!AU33,'Session averages'!AX33,'Session averages'!BA33)</f>
        <v>0.39637745731594898</v>
      </c>
      <c r="AF33" s="99">
        <f>STDEV('Session averages'!AV33,'Session averages'!AY33,'Session averages'!BB33)</f>
        <v>0.77433700560737173</v>
      </c>
      <c r="AG33" s="100">
        <f>STDEV('Session averages'!AW33,'Session averages'!AZ33,'Session averages'!BC33)</f>
        <v>0.71855966527769766</v>
      </c>
      <c r="AH33" s="7">
        <f>STDEV('Session averages'!BD33,'Session averages'!BG33,'Session averages'!BJ33)</f>
        <v>0.76093345639013987</v>
      </c>
      <c r="AI33" s="99">
        <f>STDEV('Session averages'!BE33,'Session averages'!BH33,'Session averages'!BK33)</f>
        <v>0.83575392941592896</v>
      </c>
      <c r="AJ33" s="124">
        <f>STDEV('Session averages'!BF33,'Session averages'!BI33,'Session averages'!BL33)</f>
        <v>1.1412514292442546</v>
      </c>
      <c r="AK33" s="8">
        <f>STDEV('Session averages'!BM33,'Session averages'!BP33,'Session averages'!BS33)</f>
        <v>0.86189670325962486</v>
      </c>
      <c r="AL33" s="99">
        <f>STDEV('Session averages'!BN33,'Session averages'!BQ33,'Session averages'!BT33)</f>
        <v>1.4163163105997507</v>
      </c>
      <c r="AM33" s="100">
        <f>STDEV('Session averages'!BO33,'Session averages'!BR33,'Session averages'!BU33)</f>
        <v>0.94716257699996476</v>
      </c>
      <c r="AN33" s="7">
        <f>STDEV('Session averages'!BV33,'Session averages'!BY33,'Session averages'!CB33)</f>
        <v>0.80628410537549966</v>
      </c>
      <c r="AO33" s="99">
        <f>STDEV('Session averages'!BW33,'Session averages'!BZ33,'Session averages'!CC33)</f>
        <v>0.69808955370853809</v>
      </c>
      <c r="AP33" s="124">
        <f>STDEV('Session averages'!BX33,'Session averages'!CA33,'Session averages'!CD33)</f>
        <v>1.6086719645306038</v>
      </c>
      <c r="AQ33" s="8">
        <f>STDEV('Session averages'!CE33,'Session averages'!CH33,'Session averages'!CK33)</f>
        <v>0.99775821481036797</v>
      </c>
      <c r="AR33" s="99">
        <f>STDEV('Session averages'!CF33,'Session averages'!CI33,'Session averages'!CL33)</f>
        <v>0.37007247659970588</v>
      </c>
      <c r="AS33" s="124">
        <f>STDEV('Session averages'!CG33,'Session averages'!CJ33,'Session averages'!CM33)</f>
        <v>0.25827400066802825</v>
      </c>
    </row>
    <row r="34" spans="1:45" x14ac:dyDescent="0.25">
      <c r="A34" s="21">
        <f t="shared" si="2"/>
        <v>0.29000000000000009</v>
      </c>
      <c r="B34" s="87">
        <f>STDEV('Session averages'!B34:J34)</f>
        <v>1.2724466962173178</v>
      </c>
      <c r="C34" s="87">
        <f>STDEV('Session averages'!K34:S34)</f>
        <v>0.63986106621030248</v>
      </c>
      <c r="D34" s="87">
        <f>STDEV('Session averages'!T34:AB34)</f>
        <v>0.93712443747279683</v>
      </c>
      <c r="E34" s="87">
        <f>STDEV('Session averages'!AC34:AK34)</f>
        <v>1.3189899828502214</v>
      </c>
      <c r="F34" s="87">
        <f>STDEV('Session averages'!AL34:AT34)</f>
        <v>0.92192336525695751</v>
      </c>
      <c r="G34" s="87">
        <f>STDEV('Session averages'!AU34:BC34)</f>
        <v>0.81411998023232979</v>
      </c>
      <c r="H34" s="87">
        <f>STDEV('Session averages'!BD34:BL34)</f>
        <v>0.82088610126894079</v>
      </c>
      <c r="I34" s="87">
        <f>STDEV('Session averages'!BM34:BU34)</f>
        <v>1.3171405427323153</v>
      </c>
      <c r="J34" s="87">
        <f>STDEV('Session averages'!BV34:CD34)</f>
        <v>0.96856087393461354</v>
      </c>
      <c r="K34" s="87">
        <f>STDEV('Session averages'!CE34:CM34)</f>
        <v>0.65506530416002129</v>
      </c>
      <c r="L34" s="101">
        <f t="shared" si="3"/>
        <v>0.99675210149521287</v>
      </c>
      <c r="M34" s="118">
        <f t="shared" si="4"/>
        <v>0.86858682193518111</v>
      </c>
      <c r="N34" s="110">
        <f t="shared" si="5"/>
        <v>0.9472593799459641</v>
      </c>
      <c r="O34" s="116">
        <f t="shared" si="6"/>
        <v>1.2207718871746762</v>
      </c>
      <c r="P34" s="7">
        <f>STDEV('Session averages'!B34,'Session averages'!E34,'Session averages'!H34)</f>
        <v>0.71807125903979119</v>
      </c>
      <c r="Q34" s="99">
        <f>STDEV('Session averages'!C34,'Session averages'!F34,'Session averages'!I34)</f>
        <v>0.7963469880652928</v>
      </c>
      <c r="R34" s="124">
        <f>STDEV('Session averages'!D34,'Session averages'!G34,'Session averages'!J34)</f>
        <v>2.2267886548447189</v>
      </c>
      <c r="S34" s="8">
        <f>STDEV('Session averages'!K34,'Session averages'!N34,'Session averages'!Q34)</f>
        <v>0.72150014245743366</v>
      </c>
      <c r="T34" s="99">
        <f>SQRT(STDEV('Session averages'!L34,'Session averages'!O34,'Session averages'!R34)/COUNT('Session averages'!L34,'Session averages'!O34,'Session averages'!R34))</f>
        <v>0.53305143639959474</v>
      </c>
      <c r="U34" s="100">
        <f>STDEV('Session averages'!M34,'Session averages'!P34,'Session averages'!S34)</f>
        <v>0.60878752722120211</v>
      </c>
      <c r="V34" s="7">
        <f>STDEV('Session averages'!T34,'Session averages'!W34,'Session averages'!Z34)</f>
        <v>0.60328741937329333</v>
      </c>
      <c r="W34" s="99">
        <f>STDEV('Session averages'!U34,'Session averages'!X34,'Session averages'!AA34)</f>
        <v>7.4416649851241537E-2</v>
      </c>
      <c r="X34" s="124">
        <f>STDEV('Session averages'!V34,'Session averages'!Y34,'Session averages'!AB34)</f>
        <v>1.5937691679575927</v>
      </c>
      <c r="Y34" s="8">
        <f>STDEV('Session averages'!AC34,'Session averages'!AF34,'Session averages'!AI34)</f>
        <v>1.6520719963310968</v>
      </c>
      <c r="Z34" s="99">
        <f>STDEV('Session averages'!AD34,'Session averages'!AG34,'Session averages'!AJ34)</f>
        <v>0.96289851237601531</v>
      </c>
      <c r="AA34" s="100">
        <f>STDEV('Session averages'!AE34,'Session averages'!AH34,'Session averages'!AK34)</f>
        <v>1.2889112731004455</v>
      </c>
      <c r="AB34" s="7">
        <f>STDEV('Session averages'!AL34,'Session averages'!AO34,'Session averages'!AR34)</f>
        <v>0.43246065480199897</v>
      </c>
      <c r="AC34" s="99">
        <f>STDEV('Session averages'!AM34,'Session averages'!AP34,'Session averages'!AS34)</f>
        <v>1.7309535977581063</v>
      </c>
      <c r="AD34" s="124">
        <f>STDEV('Session averages'!AN34,'Session averages'!AQ34,'Session averages'!AT34)</f>
        <v>0.34632233318155137</v>
      </c>
      <c r="AE34" s="8">
        <f>STDEV('Session averages'!AU34,'Session averages'!AX34,'Session averages'!BA34)</f>
        <v>0.41761195298066089</v>
      </c>
      <c r="AF34" s="99">
        <f>STDEV('Session averages'!AV34,'Session averages'!AY34,'Session averages'!BB34)</f>
        <v>0.79628149299591278</v>
      </c>
      <c r="AG34" s="100">
        <f>STDEV('Session averages'!AW34,'Session averages'!AZ34,'Session averages'!BC34)</f>
        <v>0.69503919603984887</v>
      </c>
      <c r="AH34" s="7">
        <f>STDEV('Session averages'!BD34,'Session averages'!BG34,'Session averages'!BJ34)</f>
        <v>0.82138396835589622</v>
      </c>
      <c r="AI34" s="99">
        <f>STDEV('Session averages'!BE34,'Session averages'!BH34,'Session averages'!BK34)</f>
        <v>0.86838461231415043</v>
      </c>
      <c r="AJ34" s="124">
        <f>STDEV('Session averages'!BF34,'Session averages'!BI34,'Session averages'!BL34)</f>
        <v>1.0786251121029313</v>
      </c>
      <c r="AK34" s="8">
        <f>STDEV('Session averages'!BM34,'Session averages'!BP34,'Session averages'!BS34)</f>
        <v>0.89148496592559534</v>
      </c>
      <c r="AL34" s="99">
        <f>STDEV('Session averages'!BN34,'Session averages'!BQ34,'Session averages'!BT34)</f>
        <v>1.462489732327571</v>
      </c>
      <c r="AM34" s="100">
        <f>STDEV('Session averages'!BO34,'Session averages'!BR34,'Session averages'!BU34)</f>
        <v>1.0429691605716447</v>
      </c>
      <c r="AN34" s="7">
        <f>STDEV('Session averages'!BV34,'Session averages'!BY34,'Session averages'!CB34)</f>
        <v>0.88078526508552735</v>
      </c>
      <c r="AO34" s="99">
        <f>STDEV('Session averages'!BW34,'Session averages'!BZ34,'Session averages'!CC34)</f>
        <v>0.694512203493171</v>
      </c>
      <c r="AP34" s="124">
        <f>STDEV('Session averages'!BX34,'Session averages'!CA34,'Session averages'!CD34)</f>
        <v>1.5568894009322447</v>
      </c>
      <c r="AQ34" s="8">
        <f>STDEV('Session averages'!CE34,'Session averages'!CH34,'Session averages'!CK34)</f>
        <v>0.89906761702036031</v>
      </c>
      <c r="AR34" s="99">
        <f>STDEV('Session averages'!CF34,'Session averages'!CI34,'Session averages'!CL34)</f>
        <v>0.34117409082274092</v>
      </c>
      <c r="AS34" s="124">
        <f>STDEV('Session averages'!CG34,'Session averages'!CJ34,'Session averages'!CM34)</f>
        <v>0.30675324980758506</v>
      </c>
    </row>
    <row r="35" spans="1:45" x14ac:dyDescent="0.25">
      <c r="A35" s="21">
        <f t="shared" si="2"/>
        <v>0.3000000000000001</v>
      </c>
      <c r="B35" s="87">
        <f>STDEV('Session averages'!B35:J35)</f>
        <v>1.2285009828812463</v>
      </c>
      <c r="C35" s="87">
        <f>STDEV('Session averages'!K35:S35)</f>
        <v>0.62696319495554931</v>
      </c>
      <c r="D35" s="87">
        <f>STDEV('Session averages'!T35:AB35)</f>
        <v>0.89719966527531714</v>
      </c>
      <c r="E35" s="87">
        <f>STDEV('Session averages'!AC35:AK35)</f>
        <v>1.33378532800841</v>
      </c>
      <c r="F35" s="87">
        <f>STDEV('Session averages'!AL35:AT35)</f>
        <v>0.94167379428008369</v>
      </c>
      <c r="G35" s="87">
        <f>STDEV('Session averages'!AU35:BC35)</f>
        <v>0.82336727097867557</v>
      </c>
      <c r="H35" s="87">
        <f>STDEV('Session averages'!BD35:BL35)</f>
        <v>0.82347398333893851</v>
      </c>
      <c r="I35" s="87">
        <f>STDEV('Session averages'!BM35:BU35)</f>
        <v>1.3530984536583133</v>
      </c>
      <c r="J35" s="87">
        <f>STDEV('Session averages'!BV35:CD35)</f>
        <v>0.96075475971378588</v>
      </c>
      <c r="K35" s="87">
        <f>STDEV('Session averages'!CE35:CM35)</f>
        <v>0.63094798465156898</v>
      </c>
      <c r="L35" s="101">
        <f t="shared" si="3"/>
        <v>0.99403526825156518</v>
      </c>
      <c r="M35" s="118">
        <f t="shared" si="4"/>
        <v>0.88040175943677801</v>
      </c>
      <c r="N35" s="110">
        <f t="shared" si="5"/>
        <v>0.95327071605983438</v>
      </c>
      <c r="O35" s="116">
        <f t="shared" si="6"/>
        <v>1.199395846324943</v>
      </c>
      <c r="P35" s="7">
        <f>STDEV('Session averages'!B35,'Session averages'!E35,'Session averages'!H35)</f>
        <v>0.74156655091823476</v>
      </c>
      <c r="Q35" s="99">
        <f>STDEV('Session averages'!C35,'Session averages'!F35,'Session averages'!I35)</f>
        <v>0.74449334800999223</v>
      </c>
      <c r="R35" s="124">
        <f>STDEV('Session averages'!D35,'Session averages'!G35,'Session averages'!J35)</f>
        <v>2.1621890434702191</v>
      </c>
      <c r="S35" s="8">
        <f>STDEV('Session averages'!K35,'Session averages'!N35,'Session averages'!Q35)</f>
        <v>0.66196705080059415</v>
      </c>
      <c r="T35" s="99">
        <f>SQRT(STDEV('Session averages'!L35,'Session averages'!O35,'Session averages'!R35)/COUNT('Session averages'!L35,'Session averages'!O35,'Session averages'!R35))</f>
        <v>0.53305625717404825</v>
      </c>
      <c r="U35" s="100">
        <f>STDEV('Session averages'!M35,'Session averages'!P35,'Session averages'!S35)</f>
        <v>0.63057568696538646</v>
      </c>
      <c r="V35" s="7">
        <f>STDEV('Session averages'!T35,'Session averages'!W35,'Session averages'!Z35)</f>
        <v>0.52426766619671816</v>
      </c>
      <c r="W35" s="99">
        <f>STDEV('Session averages'!U35,'Session averages'!X35,'Session averages'!AA35)</f>
        <v>5.78880326672567E-2</v>
      </c>
      <c r="X35" s="124">
        <f>STDEV('Session averages'!V35,'Session averages'!Y35,'Session averages'!AB35)</f>
        <v>1.5498842616436896</v>
      </c>
      <c r="Y35" s="8">
        <f>STDEV('Session averages'!AC35,'Session averages'!AF35,'Session averages'!AI35)</f>
        <v>1.6894395245928033</v>
      </c>
      <c r="Z35" s="99">
        <f>STDEV('Session averages'!AD35,'Session averages'!AG35,'Session averages'!AJ35)</f>
        <v>1.0078752822090937</v>
      </c>
      <c r="AA35" s="100">
        <f>STDEV('Session averages'!AE35,'Session averages'!AH35,'Session averages'!AK35)</f>
        <v>1.262719184095954</v>
      </c>
      <c r="AB35" s="7">
        <f>STDEV('Session averages'!AL35,'Session averages'!AO35,'Session averages'!AR35)</f>
        <v>0.46485205455208245</v>
      </c>
      <c r="AC35" s="99">
        <f>STDEV('Session averages'!AM35,'Session averages'!AP35,'Session averages'!AS35)</f>
        <v>1.7483251506050264</v>
      </c>
      <c r="AD35" s="124">
        <f>STDEV('Session averages'!AN35,'Session averages'!AQ35,'Session averages'!AT35)</f>
        <v>0.3598318898588076</v>
      </c>
      <c r="AE35" s="8">
        <f>STDEV('Session averages'!AU35,'Session averages'!AX35,'Session averages'!BA35)</f>
        <v>0.44245190812401203</v>
      </c>
      <c r="AF35" s="99">
        <f>STDEV('Session averages'!AV35,'Session averages'!AY35,'Session averages'!BB35)</f>
        <v>0.82991439652460774</v>
      </c>
      <c r="AG35" s="100">
        <f>STDEV('Session averages'!AW35,'Session averages'!AZ35,'Session averages'!BC35)</f>
        <v>0.68798507889248894</v>
      </c>
      <c r="AH35" s="7">
        <f>STDEV('Session averages'!BD35,'Session averages'!BG35,'Session averages'!BJ35)</f>
        <v>0.88108121435571973</v>
      </c>
      <c r="AI35" s="99">
        <f>STDEV('Session averages'!BE35,'Session averages'!BH35,'Session averages'!BK35)</f>
        <v>0.89232856026561214</v>
      </c>
      <c r="AJ35" s="124">
        <f>STDEV('Session averages'!BF35,'Session averages'!BI35,'Session averages'!BL35)</f>
        <v>1.0336276070422143</v>
      </c>
      <c r="AK35" s="8">
        <f>STDEV('Session averages'!BM35,'Session averages'!BP35,'Session averages'!BS35)</f>
        <v>0.92530408899307082</v>
      </c>
      <c r="AL35" s="99">
        <f>STDEV('Session averages'!BN35,'Session averages'!BQ35,'Session averages'!BT35)</f>
        <v>1.4581106668123769</v>
      </c>
      <c r="AM35" s="100">
        <f>STDEV('Session averages'!BO35,'Session averages'!BR35,'Session averages'!BU35)</f>
        <v>1.1476486145518259</v>
      </c>
      <c r="AN35" s="7">
        <f>STDEV('Session averages'!BV35,'Session averages'!BY35,'Session averages'!CB35)</f>
        <v>0.93935139234339793</v>
      </c>
      <c r="AO35" s="99">
        <f>STDEV('Session averages'!BW35,'Session averages'!BZ35,'Session averages'!CC35)</f>
        <v>0.68024839465082554</v>
      </c>
      <c r="AP35" s="124">
        <f>STDEV('Session averages'!BX35,'Session averages'!CA35,'Session averages'!CD35)</f>
        <v>1.4932943988066747</v>
      </c>
      <c r="AQ35" s="8">
        <f>STDEV('Session averages'!CE35,'Session averages'!CH35,'Session averages'!CK35)</f>
        <v>0.84093093415121212</v>
      </c>
      <c r="AR35" s="99">
        <f>STDEV('Session averages'!CF35,'Session averages'!CI35,'Session averages'!CL35)</f>
        <v>0.31495088705219604</v>
      </c>
      <c r="AS35" s="124">
        <f>STDEV('Session averages'!CG35,'Session averages'!CJ35,'Session averages'!CM35)</f>
        <v>0.31305247320214996</v>
      </c>
    </row>
    <row r="36" spans="1:45" x14ac:dyDescent="0.25">
      <c r="A36" s="21">
        <f t="shared" si="2"/>
        <v>0.31000000000000011</v>
      </c>
      <c r="B36" s="87">
        <f>STDEV('Session averages'!B36:J36)</f>
        <v>1.2243723831650131</v>
      </c>
      <c r="C36" s="87">
        <f>STDEV('Session averages'!K36:S36)</f>
        <v>0.61953929887297066</v>
      </c>
      <c r="D36" s="87">
        <f>STDEV('Session averages'!T36:AB36)</f>
        <v>0.84487808955418076</v>
      </c>
      <c r="E36" s="87">
        <f>STDEV('Session averages'!AC36:AK36)</f>
        <v>1.3422616605708788</v>
      </c>
      <c r="F36" s="87">
        <f>STDEV('Session averages'!AL36:AT36)</f>
        <v>0.95789721586077348</v>
      </c>
      <c r="G36" s="87">
        <f>STDEV('Session averages'!AU36:BC36)</f>
        <v>0.83337006960022564</v>
      </c>
      <c r="H36" s="87">
        <f>STDEV('Session averages'!BD36:BL36)</f>
        <v>0.82051091659597686</v>
      </c>
      <c r="I36" s="87">
        <f>STDEV('Session averages'!BM36:BU36)</f>
        <v>1.4066999148657917</v>
      </c>
      <c r="J36" s="87">
        <f>STDEV('Session averages'!BV36:CD36)</f>
        <v>0.96255851340892262</v>
      </c>
      <c r="K36" s="87">
        <f>STDEV('Session averages'!CE36:CM36)</f>
        <v>0.61972534575967253</v>
      </c>
      <c r="L36" s="101">
        <f t="shared" si="3"/>
        <v>0.99865389334149413</v>
      </c>
      <c r="M36" s="118">
        <f t="shared" si="4"/>
        <v>0.89435478252282874</v>
      </c>
      <c r="N36" s="110">
        <f t="shared" si="5"/>
        <v>0.96484806784528088</v>
      </c>
      <c r="O36" s="116">
        <f t="shared" si="6"/>
        <v>1.1870910378859159</v>
      </c>
      <c r="P36" s="7">
        <f>STDEV('Session averages'!B36,'Session averages'!E36,'Session averages'!H36)</f>
        <v>0.76161292092038035</v>
      </c>
      <c r="Q36" s="99">
        <f>STDEV('Session averages'!C36,'Session averages'!F36,'Session averages'!I36)</f>
        <v>0.74727923196738488</v>
      </c>
      <c r="R36" s="124">
        <f>STDEV('Session averages'!D36,'Session averages'!G36,'Session averages'!J36)</f>
        <v>2.1568315367350634</v>
      </c>
      <c r="S36" s="8">
        <f>STDEV('Session averages'!K36,'Session averages'!N36,'Session averages'!Q36)</f>
        <v>0.64691602879874122</v>
      </c>
      <c r="T36" s="99">
        <f>SQRT(STDEV('Session averages'!L36,'Session averages'!O36,'Session averages'!R36)/COUNT('Session averages'!L36,'Session averages'!O36,'Session averages'!R36))</f>
        <v>0.53174346696687791</v>
      </c>
      <c r="U36" s="100">
        <f>STDEV('Session averages'!M36,'Session averages'!P36,'Session averages'!S36)</f>
        <v>0.62905847260095882</v>
      </c>
      <c r="V36" s="7">
        <f>STDEV('Session averages'!T36,'Session averages'!W36,'Session averages'!Z36)</f>
        <v>0.40086351125740011</v>
      </c>
      <c r="W36" s="99">
        <f>STDEV('Session averages'!U36,'Session averages'!X36,'Session averages'!AA36)</f>
        <v>6.3510614269782967E-2</v>
      </c>
      <c r="X36" s="124">
        <f>STDEV('Session averages'!V36,'Session averages'!Y36,'Session averages'!AB36)</f>
        <v>1.4822258757975895</v>
      </c>
      <c r="Y36" s="8">
        <f>STDEV('Session averages'!AC36,'Session averages'!AF36,'Session averages'!AI36)</f>
        <v>1.7052067392761827</v>
      </c>
      <c r="Z36" s="99">
        <f>STDEV('Session averages'!AD36,'Session averages'!AG36,'Session averages'!AJ36)</f>
        <v>1.0358628091911326</v>
      </c>
      <c r="AA36" s="100">
        <f>STDEV('Session averages'!AE36,'Session averages'!AH36,'Session averages'!AK36)</f>
        <v>1.2387235117550255</v>
      </c>
      <c r="AB36" s="7">
        <f>STDEV('Session averages'!AL36,'Session averages'!AO36,'Session averages'!AR36)</f>
        <v>0.49909610025437418</v>
      </c>
      <c r="AC36" s="99">
        <f>STDEV('Session averages'!AM36,'Session averages'!AP36,'Session averages'!AS36)</f>
        <v>1.7477041303944243</v>
      </c>
      <c r="AD36" s="124">
        <f>STDEV('Session averages'!AN36,'Session averages'!AQ36,'Session averages'!AT36)</f>
        <v>0.3887283141278064</v>
      </c>
      <c r="AE36" s="8">
        <f>STDEV('Session averages'!AU36,'Session averages'!AX36,'Session averages'!BA36)</f>
        <v>0.46376730983625691</v>
      </c>
      <c r="AF36" s="99">
        <f>STDEV('Session averages'!AV36,'Session averages'!AY36,'Session averages'!BB36)</f>
        <v>0.86246657869012799</v>
      </c>
      <c r="AG36" s="100">
        <f>STDEV('Session averages'!AW36,'Session averages'!AZ36,'Session averages'!BC36)</f>
        <v>0.67817950899260415</v>
      </c>
      <c r="AH36" s="7">
        <f>STDEV('Session averages'!BD36,'Session averages'!BG36,'Session averages'!BJ36)</f>
        <v>0.91003483581239952</v>
      </c>
      <c r="AI36" s="99">
        <f>STDEV('Session averages'!BE36,'Session averages'!BH36,'Session averages'!BK36)</f>
        <v>0.92042855835495219</v>
      </c>
      <c r="AJ36" s="124">
        <f>STDEV('Session averages'!BF36,'Session averages'!BI36,'Session averages'!BL36)</f>
        <v>0.98709973762426073</v>
      </c>
      <c r="AK36" s="8">
        <f>STDEV('Session averages'!BM36,'Session averages'!BP36,'Session averages'!BS36)</f>
        <v>0.99186374760521978</v>
      </c>
      <c r="AL36" s="99">
        <f>STDEV('Session averages'!BN36,'Session averages'!BQ36,'Session averages'!BT36)</f>
        <v>1.4957520043541859</v>
      </c>
      <c r="AM36" s="100">
        <f>STDEV('Session averages'!BO36,'Session averages'!BR36,'Session averages'!BU36)</f>
        <v>1.2435536739614235</v>
      </c>
      <c r="AN36" s="7">
        <f>STDEV('Session averages'!BV36,'Session averages'!BY36,'Session averages'!CB36)</f>
        <v>1.0048821229889195</v>
      </c>
      <c r="AO36" s="99">
        <f>STDEV('Session averages'!BW36,'Session averages'!BZ36,'Session averages'!CC36)</f>
        <v>0.66519178039447779</v>
      </c>
      <c r="AP36" s="124">
        <f>STDEV('Session averages'!BX36,'Session averages'!CA36,'Session averages'!CD36)</f>
        <v>1.4366357494751651</v>
      </c>
      <c r="AQ36" s="8">
        <f>STDEV('Session averages'!CE36,'Session averages'!CH36,'Session averages'!CK36)</f>
        <v>0.80362079987034796</v>
      </c>
      <c r="AR36" s="99">
        <f>STDEV('Session averages'!CF36,'Session averages'!CI36,'Session averages'!CL36)</f>
        <v>0.25658136417367938</v>
      </c>
      <c r="AS36" s="124">
        <f>STDEV('Session averages'!CG36,'Session averages'!CJ36,'Session averages'!CM36)</f>
        <v>0.3421022357322212</v>
      </c>
    </row>
    <row r="37" spans="1:45" x14ac:dyDescent="0.25">
      <c r="A37" s="21">
        <f t="shared" si="2"/>
        <v>0.32000000000000012</v>
      </c>
      <c r="B37" s="87">
        <f>STDEV('Session averages'!B37:J37)</f>
        <v>1.1765914087807305</v>
      </c>
      <c r="C37" s="87">
        <f>STDEV('Session averages'!K37:S37)</f>
        <v>0.60402976854752377</v>
      </c>
      <c r="D37" s="87">
        <f>STDEV('Session averages'!T37:AB37)</f>
        <v>0.8209225330383132</v>
      </c>
      <c r="E37" s="87">
        <f>STDEV('Session averages'!AC37:AK37)</f>
        <v>1.3336138380396085</v>
      </c>
      <c r="F37" s="87">
        <f>STDEV('Session averages'!AL37:AT37)</f>
        <v>0.98270217937043547</v>
      </c>
      <c r="G37" s="87">
        <f>STDEV('Session averages'!AU37:BC37)</f>
        <v>0.85199943153566282</v>
      </c>
      <c r="H37" s="87">
        <f>STDEV('Session averages'!BD37:BL37)</f>
        <v>0.82899562920977399</v>
      </c>
      <c r="I37" s="87">
        <f>STDEV('Session averages'!BM37:BU37)</f>
        <v>1.4682367898757114</v>
      </c>
      <c r="J37" s="87">
        <f>STDEV('Session averages'!BV37:CD37)</f>
        <v>0.9774678389200363</v>
      </c>
      <c r="K37" s="87">
        <f>STDEV('Session averages'!CE37:CM37)</f>
        <v>0.57824590197448744</v>
      </c>
      <c r="L37" s="101">
        <f t="shared" si="3"/>
        <v>1.0013006694850557</v>
      </c>
      <c r="M37" s="118">
        <f t="shared" si="4"/>
        <v>0.90516436531626432</v>
      </c>
      <c r="N37" s="110">
        <f t="shared" si="5"/>
        <v>0.9770294195226884</v>
      </c>
      <c r="O37" s="116">
        <f t="shared" si="6"/>
        <v>1.1646814843637192</v>
      </c>
      <c r="P37" s="7">
        <f>STDEV('Session averages'!B37,'Session averages'!E37,'Session averages'!H37)</f>
        <v>0.79113593903418711</v>
      </c>
      <c r="Q37" s="99">
        <f>STDEV('Session averages'!C37,'Session averages'!F37,'Session averages'!I37)</f>
        <v>0.72789550483908372</v>
      </c>
      <c r="R37" s="124">
        <f>STDEV('Session averages'!D37,'Session averages'!G37,'Session averages'!J37)</f>
        <v>2.055408405607468</v>
      </c>
      <c r="S37" s="8">
        <f>STDEV('Session averages'!K37,'Session averages'!N37,'Session averages'!Q37)</f>
        <v>0.61580384942759558</v>
      </c>
      <c r="T37" s="99">
        <f>SQRT(STDEV('Session averages'!L37,'Session averages'!O37,'Session averages'!R37)/COUNT('Session averages'!L37,'Session averages'!O37,'Session averages'!R37))</f>
        <v>0.52863250231127412</v>
      </c>
      <c r="U37" s="100">
        <f>STDEV('Session averages'!M37,'Session averages'!P37,'Session averages'!S37)</f>
        <v>0.61415021042647855</v>
      </c>
      <c r="V37" s="7">
        <f>STDEV('Session averages'!T37,'Session averages'!W37,'Session averages'!Z37)</f>
        <v>0.23508957126159308</v>
      </c>
      <c r="W37" s="99">
        <f>STDEV('Session averages'!U37,'Session averages'!X37,'Session averages'!AA37)</f>
        <v>5.3896615401481801E-2</v>
      </c>
      <c r="X37" s="124">
        <f>STDEV('Session averages'!V37,'Session averages'!Y37,'Session averages'!AB37)</f>
        <v>1.4668520829525631</v>
      </c>
      <c r="Y37" s="8">
        <f>STDEV('Session averages'!AC37,'Session averages'!AF37,'Session averages'!AI37)</f>
        <v>1.7044958450458239</v>
      </c>
      <c r="Z37" s="99">
        <f>STDEV('Session averages'!AD37,'Session averages'!AG37,'Session averages'!AJ37)</f>
        <v>1.0390646572321243</v>
      </c>
      <c r="AA37" s="100">
        <f>STDEV('Session averages'!AE37,'Session averages'!AH37,'Session averages'!AK37)</f>
        <v>1.201974078500649</v>
      </c>
      <c r="AB37" s="7">
        <f>STDEV('Session averages'!AL37,'Session averages'!AO37,'Session averages'!AR37)</f>
        <v>0.51335451345503691</v>
      </c>
      <c r="AC37" s="99">
        <f>STDEV('Session averages'!AM37,'Session averages'!AP37,'Session averages'!AS37)</f>
        <v>1.7642602539817087</v>
      </c>
      <c r="AD37" s="124">
        <f>STDEV('Session averages'!AN37,'Session averages'!AQ37,'Session averages'!AT37)</f>
        <v>0.43007290575141277</v>
      </c>
      <c r="AE37" s="8">
        <f>STDEV('Session averages'!AU37,'Session averages'!AX37,'Session averages'!BA37)</f>
        <v>0.51889121525174986</v>
      </c>
      <c r="AF37" s="99">
        <f>STDEV('Session averages'!AV37,'Session averages'!AY37,'Session averages'!BB37)</f>
        <v>0.89753305366194713</v>
      </c>
      <c r="AG37" s="100">
        <f>STDEV('Session averages'!AW37,'Session averages'!AZ37,'Session averages'!BC37)</f>
        <v>0.66414841026018379</v>
      </c>
      <c r="AH37" s="7">
        <f>STDEV('Session averages'!BD37,'Session averages'!BG37,'Session averages'!BJ37)</f>
        <v>0.96987007809863157</v>
      </c>
      <c r="AI37" s="99">
        <f>STDEV('Session averages'!BE37,'Session averages'!BH37,'Session averages'!BK37)</f>
        <v>0.94355546895116027</v>
      </c>
      <c r="AJ37" s="124">
        <f>STDEV('Session averages'!BF37,'Session averages'!BI37,'Session averages'!BL37)</f>
        <v>0.94042813271936698</v>
      </c>
      <c r="AK37" s="8">
        <f>STDEV('Session averages'!BM37,'Session averages'!BP37,'Session averages'!BS37)</f>
        <v>1.0571846421662192</v>
      </c>
      <c r="AL37" s="99">
        <f>STDEV('Session averages'!BN37,'Session averages'!BQ37,'Session averages'!BT37)</f>
        <v>1.5365310831528065</v>
      </c>
      <c r="AM37" s="100">
        <f>STDEV('Session averages'!BO37,'Session averages'!BR37,'Session averages'!BU37)</f>
        <v>1.3432539175465303</v>
      </c>
      <c r="AN37" s="7">
        <f>STDEV('Session averages'!BV37,'Session averages'!BY37,'Session averages'!CB37)</f>
        <v>1.0858984327293832</v>
      </c>
      <c r="AO37" s="99">
        <f>STDEV('Session averages'!BW37,'Session averages'!BZ37,'Session averages'!CC37)</f>
        <v>0.6600922138293055</v>
      </c>
      <c r="AP37" s="124">
        <f>STDEV('Session averages'!BX37,'Session averages'!CA37,'Session averages'!CD37)</f>
        <v>1.3838923541854617</v>
      </c>
      <c r="AQ37" s="8">
        <f>STDEV('Session averages'!CE37,'Session averages'!CH37,'Session averages'!CK37)</f>
        <v>0.67623808167743715</v>
      </c>
      <c r="AR37" s="99">
        <f>STDEV('Session averages'!CF37,'Session averages'!CI37,'Session averages'!CL37)</f>
        <v>0.22112037709615723</v>
      </c>
      <c r="AS37" s="124">
        <f>STDEV('Session averages'!CG37,'Session averages'!CJ37,'Session averages'!CM37)</f>
        <v>0.36959256464189666</v>
      </c>
    </row>
    <row r="38" spans="1:45" x14ac:dyDescent="0.25">
      <c r="A38" s="21">
        <f t="shared" si="2"/>
        <v>0.33000000000000013</v>
      </c>
      <c r="B38" s="87">
        <f>STDEV('Session averages'!B38:J38)</f>
        <v>1.1472781774289116</v>
      </c>
      <c r="C38" s="87">
        <f>STDEV('Session averages'!K38:S38)</f>
        <v>0.58565098108506985</v>
      </c>
      <c r="D38" s="87">
        <f>STDEV('Session averages'!T38:AB38)</f>
        <v>0.77293235850198727</v>
      </c>
      <c r="E38" s="87">
        <f>STDEV('Session averages'!AC38:AK38)</f>
        <v>1.3364181575965324</v>
      </c>
      <c r="F38" s="87">
        <f>STDEV('Session averages'!AL38:AT38)</f>
        <v>0.99942276535016372</v>
      </c>
      <c r="G38" s="87">
        <f>STDEV('Session averages'!AU38:BC38)</f>
        <v>0.86271222475345899</v>
      </c>
      <c r="H38" s="87">
        <f>STDEV('Session averages'!BD38:BL38)</f>
        <v>0.84387867165714248</v>
      </c>
      <c r="I38" s="87">
        <f>STDEV('Session averages'!BM38:BU38)</f>
        <v>1.5114834445217979</v>
      </c>
      <c r="J38" s="87">
        <f>STDEV('Session averages'!BV38:CD38)</f>
        <v>0.99124825251250614</v>
      </c>
      <c r="K38" s="87">
        <f>STDEV('Session averages'!CE38:CM38)</f>
        <v>0.56209389448422731</v>
      </c>
      <c r="L38" s="101">
        <f t="shared" si="3"/>
        <v>1.0040431523261208</v>
      </c>
      <c r="M38" s="118">
        <f t="shared" si="4"/>
        <v>0.92362937258786559</v>
      </c>
      <c r="N38" s="110">
        <f t="shared" si="5"/>
        <v>0.97329164235571031</v>
      </c>
      <c r="O38" s="116">
        <f t="shared" si="6"/>
        <v>1.1448121403750713</v>
      </c>
      <c r="P38" s="7">
        <f>STDEV('Session averages'!B38,'Session averages'!E38,'Session averages'!H38)</f>
        <v>0.77944641155499761</v>
      </c>
      <c r="Q38" s="99">
        <f>STDEV('Session averages'!C38,'Session averages'!F38,'Session averages'!I38)</f>
        <v>0.67498963082817742</v>
      </c>
      <c r="R38" s="124">
        <f>STDEV('Session averages'!D38,'Session averages'!G38,'Session averages'!J38)</f>
        <v>2.0155334788605721</v>
      </c>
      <c r="S38" s="8">
        <f>STDEV('Session averages'!K38,'Session averages'!N38,'Session averages'!Q38)</f>
        <v>0.5715729585701983</v>
      </c>
      <c r="T38" s="99">
        <f>SQRT(STDEV('Session averages'!L38,'Session averages'!O38,'Session averages'!R38)/COUNT('Session averages'!L38,'Session averages'!O38,'Session averages'!R38))</f>
        <v>0.52518988191897786</v>
      </c>
      <c r="U38" s="100">
        <f>STDEV('Session averages'!M38,'Session averages'!P38,'Session averages'!S38)</f>
        <v>0.59514687995000837</v>
      </c>
      <c r="V38" s="7">
        <f>STDEV('Session averages'!T38,'Session averages'!W38,'Session averages'!Z38)</f>
        <v>0.13859071641964693</v>
      </c>
      <c r="W38" s="99">
        <f>STDEV('Session averages'!U38,'Session averages'!X38,'Session averages'!AA38)</f>
        <v>2.8360034774888566E-2</v>
      </c>
      <c r="X38" s="124">
        <f>STDEV('Session averages'!V38,'Session averages'!Y38,'Session averages'!AB38)</f>
        <v>1.3720203894156673</v>
      </c>
      <c r="Y38" s="8">
        <f>STDEV('Session averages'!AC38,'Session averages'!AF38,'Session averages'!AI38)</f>
        <v>1.7227643742162124</v>
      </c>
      <c r="Z38" s="99">
        <f>STDEV('Session averages'!AD38,'Session averages'!AG38,'Session averages'!AJ38)</f>
        <v>1.0360173690396539</v>
      </c>
      <c r="AA38" s="100">
        <f>STDEV('Session averages'!AE38,'Session averages'!AH38,'Session averages'!AK38)</f>
        <v>1.1823575654238365</v>
      </c>
      <c r="AB38" s="7">
        <f>STDEV('Session averages'!AL38,'Session averages'!AO38,'Session averages'!AR38)</f>
        <v>0.55092406686164208</v>
      </c>
      <c r="AC38" s="99">
        <f>STDEV('Session averages'!AM38,'Session averages'!AP38,'Session averages'!AS38)</f>
        <v>1.7572955372021271</v>
      </c>
      <c r="AD38" s="124">
        <f>STDEV('Session averages'!AN38,'Session averages'!AQ38,'Session averages'!AT38)</f>
        <v>0.47102639279633474</v>
      </c>
      <c r="AE38" s="8">
        <f>STDEV('Session averages'!AU38,'Session averages'!AX38,'Session averages'!BA38)</f>
        <v>0.54501280725192325</v>
      </c>
      <c r="AF38" s="99">
        <f>STDEV('Session averages'!AV38,'Session averages'!AY38,'Session averages'!BB38)</f>
        <v>0.92141045832229251</v>
      </c>
      <c r="AG38" s="100">
        <f>STDEV('Session averages'!AW38,'Session averages'!AZ38,'Session averages'!BC38)</f>
        <v>0.63364346907510349</v>
      </c>
      <c r="AH38" s="7">
        <f>STDEV('Session averages'!BD38,'Session averages'!BG38,'Session averages'!BJ38)</f>
        <v>1.0486115935965725</v>
      </c>
      <c r="AI38" s="99">
        <f>STDEV('Session averages'!BE38,'Session averages'!BH38,'Session averages'!BK38)</f>
        <v>0.95349430673095059</v>
      </c>
      <c r="AJ38" s="124">
        <f>STDEV('Session averages'!BF38,'Session averages'!BI38,'Session averages'!BL38)</f>
        <v>0.89507199336204701</v>
      </c>
      <c r="AK38" s="8">
        <f>STDEV('Session averages'!BM38,'Session averages'!BP38,'Session averages'!BS38)</f>
        <v>1.1021550948512582</v>
      </c>
      <c r="AL38" s="99">
        <f>STDEV('Session averages'!BN38,'Session averages'!BQ38,'Session averages'!BT38)</f>
        <v>1.5377761788384765</v>
      </c>
      <c r="AM38" s="100">
        <f>STDEV('Session averages'!BO38,'Session averages'!BR38,'Session averages'!BU38)</f>
        <v>1.4374394316616605</v>
      </c>
      <c r="AN38" s="7">
        <f>STDEV('Session averages'!BV38,'Session averages'!BY38,'Session averages'!CB38)</f>
        <v>1.1543694590535241</v>
      </c>
      <c r="AO38" s="99">
        <f>STDEV('Session averages'!BW38,'Session averages'!BZ38,'Session averages'!CC38)</f>
        <v>0.64589341603456873</v>
      </c>
      <c r="AP38" s="124">
        <f>STDEV('Session averages'!BX38,'Session averages'!CA38,'Session averages'!CD38)</f>
        <v>1.3225767517388187</v>
      </c>
      <c r="AQ38" s="8">
        <f>STDEV('Session averages'!CE38,'Session averages'!CH38,'Session averages'!CK38)</f>
        <v>0.60174586415392262</v>
      </c>
      <c r="AR38" s="99">
        <f>STDEV('Session averages'!CF38,'Session averages'!CI38,'Session averages'!CL38)</f>
        <v>0.19805152019218467</v>
      </c>
      <c r="AS38" s="124">
        <f>STDEV('Session averages'!CG38,'Session averages'!CJ38,'Session averages'!CM38)</f>
        <v>0.41109466919800819</v>
      </c>
    </row>
    <row r="39" spans="1:45" x14ac:dyDescent="0.25">
      <c r="A39" s="21">
        <f t="shared" si="2"/>
        <v>0.34000000000000014</v>
      </c>
      <c r="B39" s="87">
        <f>STDEV('Session averages'!B39:J39)</f>
        <v>1.130045626608996</v>
      </c>
      <c r="C39" s="87">
        <f>STDEV('Session averages'!K39:S39)</f>
        <v>0.57366617419907839</v>
      </c>
      <c r="D39" s="87">
        <f>STDEV('Session averages'!T39:AB39)</f>
        <v>0.75200615011734961</v>
      </c>
      <c r="E39" s="87">
        <f>STDEV('Session averages'!AC39:AK39)</f>
        <v>1.3526351844327806</v>
      </c>
      <c r="F39" s="87">
        <f>STDEV('Session averages'!AL39:AT39)</f>
        <v>1.0295295856722391</v>
      </c>
      <c r="G39" s="87">
        <f>STDEV('Session averages'!AU39:BC39)</f>
        <v>0.881080083918792</v>
      </c>
      <c r="H39" s="87">
        <f>STDEV('Session averages'!BD39:BL39)</f>
        <v>0.86211967318273952</v>
      </c>
      <c r="I39" s="87">
        <f>STDEV('Session averages'!BM39:BU39)</f>
        <v>1.5551061422102084</v>
      </c>
      <c r="J39" s="87">
        <f>STDEV('Session averages'!BV39:CD39)</f>
        <v>1.0078180653167914</v>
      </c>
      <c r="K39" s="87">
        <f>STDEV('Session averages'!CE39:CM39)</f>
        <v>0.54502081411665548</v>
      </c>
      <c r="L39" s="101">
        <f t="shared" si="3"/>
        <v>1.0154710658949784</v>
      </c>
      <c r="M39" s="118">
        <f t="shared" si="4"/>
        <v>0.9467451356541019</v>
      </c>
      <c r="N39" s="110">
        <f t="shared" si="5"/>
        <v>0.97606377709853487</v>
      </c>
      <c r="O39" s="116">
        <f t="shared" si="6"/>
        <v>1.1466366509616317</v>
      </c>
      <c r="P39" s="7">
        <f>STDEV('Session averages'!B39,'Session averages'!E39,'Session averages'!H39)</f>
        <v>0.78114084567444153</v>
      </c>
      <c r="Q39" s="99">
        <f>STDEV('Session averages'!C39,'Session averages'!F39,'Session averages'!I39)</f>
        <v>0.64270846832869954</v>
      </c>
      <c r="R39" s="124">
        <f>STDEV('Session averages'!D39,'Session averages'!G39,'Session averages'!J39)</f>
        <v>1.9902343158246145</v>
      </c>
      <c r="S39" s="8">
        <f>STDEV('Session averages'!K39,'Session averages'!N39,'Session averages'!Q39)</f>
        <v>0.56354988318003674</v>
      </c>
      <c r="T39" s="99">
        <f>SQRT(STDEV('Session averages'!L39,'Session averages'!O39,'Session averages'!R39)/COUNT('Session averages'!L39,'Session averages'!O39,'Session averages'!R39))</f>
        <v>0.51929781757149374</v>
      </c>
      <c r="U39" s="100">
        <f>STDEV('Session averages'!M39,'Session averages'!P39,'Session averages'!S39)</f>
        <v>0.5799301926506667</v>
      </c>
      <c r="V39" s="7">
        <f>STDEV('Session averages'!T39,'Session averages'!W39,'Session averages'!Z39)</f>
        <v>0.12987521373456185</v>
      </c>
      <c r="W39" s="99">
        <f>STDEV('Session averages'!U39,'Session averages'!X39,'Session averages'!AA39)</f>
        <v>1.2710671263298822E-2</v>
      </c>
      <c r="X39" s="124">
        <f>STDEV('Session averages'!V39,'Session averages'!Y39,'Session averages'!AB39)</f>
        <v>1.3572880156444518</v>
      </c>
      <c r="Y39" s="8">
        <f>STDEV('Session averages'!AC39,'Session averages'!AF39,'Session averages'!AI39)</f>
        <v>1.7508477413814199</v>
      </c>
      <c r="Z39" s="99">
        <f>STDEV('Session averages'!AD39,'Session averages'!AG39,'Session averages'!AJ39)</f>
        <v>1.0418205889596905</v>
      </c>
      <c r="AA39" s="100">
        <f>STDEV('Session averages'!AE39,'Session averages'!AH39,'Session averages'!AK39)</f>
        <v>1.1948136496585819</v>
      </c>
      <c r="AB39" s="7">
        <f>STDEV('Session averages'!AL39,'Session averages'!AO39,'Session averages'!AR39)</f>
        <v>0.61990996622310013</v>
      </c>
      <c r="AC39" s="99">
        <f>STDEV('Session averages'!AM39,'Session averages'!AP39,'Session averages'!AS39)</f>
        <v>1.7691376265938341</v>
      </c>
      <c r="AD39" s="124">
        <f>STDEV('Session averages'!AN39,'Session averages'!AQ39,'Session averages'!AT39)</f>
        <v>0.49993235199785324</v>
      </c>
      <c r="AE39" s="8">
        <f>STDEV('Session averages'!AU39,'Session averages'!AX39,'Session averages'!BA39)</f>
        <v>0.558270445024032</v>
      </c>
      <c r="AF39" s="99">
        <f>STDEV('Session averages'!AV39,'Session averages'!AY39,'Session averages'!BB39)</f>
        <v>0.95006710635164859</v>
      </c>
      <c r="AG39" s="100">
        <f>STDEV('Session averages'!AW39,'Session averages'!AZ39,'Session averages'!BC39)</f>
        <v>0.63681071072557061</v>
      </c>
      <c r="AH39" s="7">
        <f>STDEV('Session averages'!BD39,'Session averages'!BG39,'Session averages'!BJ39)</f>
        <v>1.1197625308423302</v>
      </c>
      <c r="AI39" s="99">
        <f>STDEV('Session averages'!BE39,'Session averages'!BH39,'Session averages'!BK39)</f>
        <v>0.96348113253699375</v>
      </c>
      <c r="AJ39" s="124">
        <f>STDEV('Session averages'!BF39,'Session averages'!BI39,'Session averages'!BL39)</f>
        <v>0.85982440915209357</v>
      </c>
      <c r="AK39" s="8">
        <f>STDEV('Session averages'!BM39,'Session averages'!BP39,'Session averages'!BS39)</f>
        <v>1.1488683045928263</v>
      </c>
      <c r="AL39" s="99">
        <f>STDEV('Session averages'!BN39,'Session averages'!BQ39,'Session averages'!BT39)</f>
        <v>1.5432870325631542</v>
      </c>
      <c r="AM39" s="100">
        <f>STDEV('Session averages'!BO39,'Session averages'!BR39,'Session averages'!BU39)</f>
        <v>1.5319767290156168</v>
      </c>
      <c r="AN39" s="7">
        <f>STDEV('Session averages'!BV39,'Session averages'!BY39,'Session averages'!CB39)</f>
        <v>1.1861054190942639</v>
      </c>
      <c r="AO39" s="99">
        <f>STDEV('Session averages'!BW39,'Session averages'!BZ39,'Session averages'!CC39)</f>
        <v>0.62784826715158248</v>
      </c>
      <c r="AP39" s="124">
        <f>STDEV('Session averages'!BX39,'Session averages'!CA39,'Session averages'!CD39)</f>
        <v>1.2663373924940295</v>
      </c>
      <c r="AQ39" s="8">
        <f>STDEV('Session averages'!CE39,'Session averages'!CH39,'Session averages'!CK39)</f>
        <v>0.52591996976684241</v>
      </c>
      <c r="AR39" s="99">
        <f>STDEV('Session averages'!CF39,'Session averages'!CI39,'Session averages'!CL39)</f>
        <v>0.14835503934583538</v>
      </c>
      <c r="AS39" s="124">
        <f>STDEV('Session averages'!CG39,'Session averages'!CJ39,'Session averages'!CM39)</f>
        <v>0.48504914793474224</v>
      </c>
    </row>
    <row r="40" spans="1:45" x14ac:dyDescent="0.25">
      <c r="A40" s="21">
        <f t="shared" si="2"/>
        <v>0.35000000000000014</v>
      </c>
      <c r="B40" s="87">
        <f>STDEV('Session averages'!B40:J40)</f>
        <v>1.11283736580266</v>
      </c>
      <c r="C40" s="87">
        <f>STDEV('Session averages'!K40:S40)</f>
        <v>0.55758364867665966</v>
      </c>
      <c r="D40" s="87">
        <f>STDEV('Session averages'!T40:AB40)</f>
        <v>0.7541702970319013</v>
      </c>
      <c r="E40" s="87">
        <f>STDEV('Session averages'!AC40:AK40)</f>
        <v>1.3545581669469038</v>
      </c>
      <c r="F40" s="87">
        <f>STDEV('Session averages'!AL40:AT40)</f>
        <v>1.0428471268955668</v>
      </c>
      <c r="G40" s="87">
        <f>STDEV('Session averages'!AU40:BC40)</f>
        <v>0.89427744899426143</v>
      </c>
      <c r="H40" s="87">
        <f>STDEV('Session averages'!BD40:BL40)</f>
        <v>0.89879076189006324</v>
      </c>
      <c r="I40" s="87">
        <f>STDEV('Session averages'!BM40:BU40)</f>
        <v>1.5903950642411708</v>
      </c>
      <c r="J40" s="87">
        <f>STDEV('Session averages'!BV40:CD40)</f>
        <v>1.0363699442047578</v>
      </c>
      <c r="K40" s="87">
        <f>STDEV('Session averages'!CE40:CM40)</f>
        <v>0.52784680065647838</v>
      </c>
      <c r="L40" s="101">
        <f t="shared" si="3"/>
        <v>1.0261596210461508</v>
      </c>
      <c r="M40" s="118">
        <f t="shared" si="4"/>
        <v>0.97361147224115419</v>
      </c>
      <c r="N40" s="110">
        <f t="shared" si="5"/>
        <v>0.96881378972385301</v>
      </c>
      <c r="O40" s="116">
        <f t="shared" si="6"/>
        <v>1.151195051170985</v>
      </c>
      <c r="P40" s="7">
        <f>STDEV('Session averages'!B40,'Session averages'!E40,'Session averages'!H40)</f>
        <v>0.76543399911382126</v>
      </c>
      <c r="Q40" s="99">
        <f>STDEV('Session averages'!C40,'Session averages'!F40,'Session averages'!I40)</f>
        <v>0.63146251824742361</v>
      </c>
      <c r="R40" s="124">
        <f>STDEV('Session averages'!D40,'Session averages'!G40,'Session averages'!J40)</f>
        <v>1.9626357068978864</v>
      </c>
      <c r="S40" s="8">
        <f>STDEV('Session averages'!K40,'Session averages'!N40,'Session averages'!Q40)</f>
        <v>0.57423794292896646</v>
      </c>
      <c r="T40" s="99">
        <f>SQRT(STDEV('Session averages'!L40,'Session averages'!O40,'Session averages'!R40)/COUNT('Session averages'!L40,'Session averages'!O40,'Session averages'!R40))</f>
        <v>0.51142993804538173</v>
      </c>
      <c r="U40" s="100">
        <f>STDEV('Session averages'!M40,'Session averages'!P40,'Session averages'!S40)</f>
        <v>0.53489135743940985</v>
      </c>
      <c r="V40" s="7">
        <f>STDEV('Session averages'!T40,'Session averages'!W40,'Session averages'!Z40)</f>
        <v>0.25791788850353187</v>
      </c>
      <c r="W40" s="99">
        <f>STDEV('Session averages'!U40,'Session averages'!X40,'Session averages'!AA40)</f>
        <v>2.8283116844734967E-2</v>
      </c>
      <c r="X40" s="124">
        <f>STDEV('Session averages'!V40,'Session averages'!Y40,'Session averages'!AB40)</f>
        <v>1.3783257008956498</v>
      </c>
      <c r="Y40" s="8">
        <f>STDEV('Session averages'!AC40,'Session averages'!AF40,'Session averages'!AI40)</f>
        <v>1.7385018919240613</v>
      </c>
      <c r="Z40" s="99">
        <f>STDEV('Session averages'!AD40,'Session averages'!AG40,'Session averages'!AJ40)</f>
        <v>1.0202171837489269</v>
      </c>
      <c r="AA40" s="100">
        <f>STDEV('Session averages'!AE40,'Session averages'!AH40,'Session averages'!AK40)</f>
        <v>1.2157139189543671</v>
      </c>
      <c r="AB40" s="7">
        <f>STDEV('Session averages'!AL40,'Session averages'!AO40,'Session averages'!AR40)</f>
        <v>0.66488381557458698</v>
      </c>
      <c r="AC40" s="99">
        <f>STDEV('Session averages'!AM40,'Session averages'!AP40,'Session averages'!AS40)</f>
        <v>1.7442475915525264</v>
      </c>
      <c r="AD40" s="124">
        <f>STDEV('Session averages'!AN40,'Session averages'!AQ40,'Session averages'!AT40)</f>
        <v>0.5204243983720338</v>
      </c>
      <c r="AE40" s="8">
        <f>STDEV('Session averages'!AU40,'Session averages'!AX40,'Session averages'!BA40)</f>
        <v>0.57871775622098298</v>
      </c>
      <c r="AF40" s="99">
        <f>STDEV('Session averages'!AV40,'Session averages'!AY40,'Session averages'!BB40)</f>
        <v>0.95915795617542088</v>
      </c>
      <c r="AG40" s="100">
        <f>STDEV('Session averages'!AW40,'Session averages'!AZ40,'Session averages'!BC40)</f>
        <v>0.63369270568297775</v>
      </c>
      <c r="AH40" s="7">
        <f>STDEV('Session averages'!BD40,'Session averages'!BG40,'Session averages'!BJ40)</f>
        <v>1.2372957614384541</v>
      </c>
      <c r="AI40" s="99">
        <f>STDEV('Session averages'!BE40,'Session averages'!BH40,'Session averages'!BK40)</f>
        <v>0.96365494671132201</v>
      </c>
      <c r="AJ40" s="124">
        <f>STDEV('Session averages'!BF40,'Session averages'!BI40,'Session averages'!BL40)</f>
        <v>0.83483923852140751</v>
      </c>
      <c r="AK40" s="8">
        <f>STDEV('Session averages'!BM40,'Session averages'!BP40,'Session averages'!BS40)</f>
        <v>1.2026744083236693</v>
      </c>
      <c r="AL40" s="99">
        <f>STDEV('Session averages'!BN40,'Session averages'!BQ40,'Session averages'!BT40)</f>
        <v>1.5435710886736185</v>
      </c>
      <c r="AM40" s="100">
        <f>STDEV('Session averages'!BO40,'Session averages'!BR40,'Session averages'!BU40)</f>
        <v>1.6150489122810414</v>
      </c>
      <c r="AN40" s="7">
        <f>STDEV('Session averages'!BV40,'Session averages'!BY40,'Session averages'!CB40)</f>
        <v>1.2321386423034755</v>
      </c>
      <c r="AO40" s="99">
        <f>STDEV('Session averages'!BW40,'Session averages'!BZ40,'Session averages'!CC40)</f>
        <v>0.63105120461277142</v>
      </c>
      <c r="AP40" s="124">
        <f>STDEV('Session averages'!BX40,'Session averages'!CA40,'Session averages'!CD40)</f>
        <v>1.2164883958988348</v>
      </c>
      <c r="AQ40" s="8">
        <f>STDEV('Session averages'!CE40,'Session averages'!CH40,'Session averages'!CK40)</f>
        <v>0.44963007474742273</v>
      </c>
      <c r="AR40" s="99">
        <f>STDEV('Session averages'!CF40,'Session averages'!CI40,'Session averages'!CL40)</f>
        <v>0.11045918210147089</v>
      </c>
      <c r="AS40" s="124">
        <f>STDEV('Session averages'!CG40,'Session averages'!CJ40,'Session averages'!CM40)</f>
        <v>0.52831727722501287</v>
      </c>
    </row>
    <row r="41" spans="1:45" x14ac:dyDescent="0.25">
      <c r="A41" s="21">
        <f t="shared" si="2"/>
        <v>0.36000000000000015</v>
      </c>
      <c r="B41" s="87">
        <f>STDEV('Session averages'!B41:J41)</f>
        <v>1.0741139824328367</v>
      </c>
      <c r="C41" s="87">
        <f>STDEV('Session averages'!K41:S41)</f>
        <v>0.55474093152806914</v>
      </c>
      <c r="D41" s="87">
        <f>STDEV('Session averages'!T41:AB41)</f>
        <v>0.76779337174166762</v>
      </c>
      <c r="E41" s="87">
        <f>STDEV('Session averages'!AC41:AK41)</f>
        <v>1.3489652184595011</v>
      </c>
      <c r="F41" s="87">
        <f>STDEV('Session averages'!AL41:AT41)</f>
        <v>1.0437458832945932</v>
      </c>
      <c r="G41" s="87">
        <f>STDEV('Session averages'!AU41:BC41)</f>
        <v>0.91111759968858985</v>
      </c>
      <c r="H41" s="87">
        <f>STDEV('Session averages'!BD41:BL41)</f>
        <v>0.93458837272506678</v>
      </c>
      <c r="I41" s="87">
        <f>STDEV('Session averages'!BM41:BU41)</f>
        <v>1.6205734639300666</v>
      </c>
      <c r="J41" s="87">
        <f>STDEV('Session averages'!BV41:CD41)</f>
        <v>1.0743662420403499</v>
      </c>
      <c r="K41" s="87">
        <f>STDEV('Session averages'!CE41:CM41)</f>
        <v>0.51477753535587345</v>
      </c>
      <c r="L41" s="101">
        <f t="shared" si="3"/>
        <v>1.0348519426179354</v>
      </c>
      <c r="M41" s="118">
        <f t="shared" si="4"/>
        <v>1.0009575872486307</v>
      </c>
      <c r="N41" s="110">
        <f t="shared" si="5"/>
        <v>0.96263941132899256</v>
      </c>
      <c r="O41" s="116">
        <f t="shared" si="6"/>
        <v>1.1494244359301724</v>
      </c>
      <c r="P41" s="7">
        <f>STDEV('Session averages'!B41,'Session averages'!E41,'Session averages'!H41)</f>
        <v>0.74231823682649201</v>
      </c>
      <c r="Q41" s="99">
        <f>STDEV('Session averages'!C41,'Session averages'!F41,'Session averages'!I41)</f>
        <v>0.635866580931718</v>
      </c>
      <c r="R41" s="124">
        <f>STDEV('Session averages'!D41,'Session averages'!G41,'Session averages'!J41)</f>
        <v>1.8888479352800664</v>
      </c>
      <c r="S41" s="8">
        <f>STDEV('Session averages'!K41,'Session averages'!N41,'Session averages'!Q41)</f>
        <v>0.58946230798151089</v>
      </c>
      <c r="T41" s="99">
        <f>SQRT(STDEV('Session averages'!L41,'Session averages'!O41,'Session averages'!R41)/COUNT('Session averages'!L41,'Session averages'!O41,'Session averages'!R41))</f>
        <v>0.50918789520384322</v>
      </c>
      <c r="U41" s="100">
        <f>STDEV('Session averages'!M41,'Session averages'!P41,'Session averages'!S41)</f>
        <v>0.51601023019892545</v>
      </c>
      <c r="V41" s="7">
        <f>STDEV('Session averages'!T41,'Session averages'!W41,'Session averages'!Z41)</f>
        <v>0.41232265246352884</v>
      </c>
      <c r="W41" s="99">
        <f>STDEV('Session averages'!U41,'Session averages'!X41,'Session averages'!AA41)</f>
        <v>4.0598592688748047E-2</v>
      </c>
      <c r="X41" s="124">
        <f>STDEV('Session averages'!V41,'Session averages'!Y41,'Session averages'!AB41)</f>
        <v>1.4063987293369846</v>
      </c>
      <c r="Y41" s="8">
        <f>STDEV('Session averages'!AC41,'Session averages'!AF41,'Session averages'!AI41)</f>
        <v>1.7281708063576144</v>
      </c>
      <c r="Z41" s="99">
        <f>STDEV('Session averages'!AD41,'Session averages'!AG41,'Session averages'!AJ41)</f>
        <v>1.0154909964765875</v>
      </c>
      <c r="AA41" s="100">
        <f>STDEV('Session averages'!AE41,'Session averages'!AH41,'Session averages'!AK41)</f>
        <v>1.2311165173121239</v>
      </c>
      <c r="AB41" s="7">
        <f>STDEV('Session averages'!AL41,'Session averages'!AO41,'Session averages'!AR41)</f>
        <v>0.69726732383849244</v>
      </c>
      <c r="AC41" s="99">
        <f>STDEV('Session averages'!AM41,'Session averages'!AP41,'Session averages'!AS41)</f>
        <v>1.7087674606055374</v>
      </c>
      <c r="AD41" s="124">
        <f>STDEV('Session averages'!AN41,'Session averages'!AQ41,'Session averages'!AT41)</f>
        <v>0.54766108857518347</v>
      </c>
      <c r="AE41" s="8">
        <f>STDEV('Session averages'!AU41,'Session averages'!AX41,'Session averages'!BA41)</f>
        <v>0.6117841481783528</v>
      </c>
      <c r="AF41" s="99">
        <f>STDEV('Session averages'!AV41,'Session averages'!AY41,'Session averages'!BB41)</f>
        <v>0.98456728478556776</v>
      </c>
      <c r="AG41" s="100">
        <f>STDEV('Session averages'!AW41,'Session averages'!AZ41,'Session averages'!BC41)</f>
        <v>0.62007745509165879</v>
      </c>
      <c r="AH41" s="7">
        <f>STDEV('Session averages'!BD41,'Session averages'!BG41,'Session averages'!BJ41)</f>
        <v>1.3447984972085085</v>
      </c>
      <c r="AI41" s="99">
        <f>STDEV('Session averages'!BE41,'Session averages'!BH41,'Session averages'!BK41)</f>
        <v>0.97038624559769437</v>
      </c>
      <c r="AJ41" s="124">
        <f>STDEV('Session averages'!BF41,'Session averages'!BI41,'Session averages'!BL41)</f>
        <v>0.78623061882013345</v>
      </c>
      <c r="AK41" s="8">
        <f>STDEV('Session averages'!BM41,'Session averages'!BP41,'Session averages'!BS41)</f>
        <v>1.2320907836186508</v>
      </c>
      <c r="AL41" s="99">
        <f>STDEV('Session averages'!BN41,'Session averages'!BQ41,'Session averages'!BT41)</f>
        <v>1.5280286316286966</v>
      </c>
      <c r="AM41" s="100">
        <f>STDEV('Session averages'!BO41,'Session averages'!BR41,'Session averages'!BU41)</f>
        <v>1.6993208470771777</v>
      </c>
      <c r="AN41" s="7">
        <f>STDEV('Session averages'!BV41,'Session averages'!BY41,'Session averages'!CB41)</f>
        <v>1.2832619749265701</v>
      </c>
      <c r="AO41" s="99">
        <f>STDEV('Session averages'!BW41,'Session averages'!BZ41,'Session averages'!CC41)</f>
        <v>0.63447032557795091</v>
      </c>
      <c r="AP41" s="124">
        <f>STDEV('Session averages'!BX41,'Session averages'!CA41,'Session averages'!CD41)</f>
        <v>1.1705737636520466</v>
      </c>
      <c r="AQ41" s="8">
        <f>STDEV('Session averages'!CE41,'Session averages'!CH41,'Session averages'!CK41)</f>
        <v>0.3609998247211515</v>
      </c>
      <c r="AR41" s="99">
        <f>STDEV('Session averages'!CF41,'Session averages'!CI41,'Session averages'!CL41)</f>
        <v>4.4102153705844006E-2</v>
      </c>
      <c r="AS41" s="124">
        <f>STDEV('Session averages'!CG41,'Session averages'!CJ41,'Session averages'!CM41)</f>
        <v>0.56888084173102915</v>
      </c>
    </row>
    <row r="42" spans="1:45" x14ac:dyDescent="0.25">
      <c r="A42" s="21">
        <f t="shared" si="2"/>
        <v>0.37000000000000016</v>
      </c>
      <c r="B42" s="87">
        <f>STDEV('Session averages'!B42:J42)</f>
        <v>1.0444778463495759</v>
      </c>
      <c r="C42" s="87">
        <f>STDEV('Session averages'!K42:S42)</f>
        <v>0.54128906828692802</v>
      </c>
      <c r="D42" s="87">
        <f>STDEV('Session averages'!T42:AB42)</f>
        <v>0.80289942537017367</v>
      </c>
      <c r="E42" s="87">
        <f>STDEV('Session averages'!AC42:AK42)</f>
        <v>1.3400935701487235</v>
      </c>
      <c r="F42" s="87">
        <f>STDEV('Session averages'!AL42:AT42)</f>
        <v>1.0590667194854957</v>
      </c>
      <c r="G42" s="87">
        <f>STDEV('Session averages'!AU42:BC42)</f>
        <v>0.93057584183941777</v>
      </c>
      <c r="H42" s="87">
        <f>STDEV('Session averages'!BD42:BL42)</f>
        <v>0.98096680603577502</v>
      </c>
      <c r="I42" s="87">
        <f>STDEV('Session averages'!BM42:BU42)</f>
        <v>1.6546110542489787</v>
      </c>
      <c r="J42" s="87">
        <f>STDEV('Session averages'!BV42:CD42)</f>
        <v>1.104153398010036</v>
      </c>
      <c r="K42" s="87">
        <f>STDEV('Session averages'!CE42:CM42)</f>
        <v>0.50701598470116849</v>
      </c>
      <c r="L42" s="101">
        <f t="shared" si="3"/>
        <v>1.0482496532400642</v>
      </c>
      <c r="M42" s="118">
        <f t="shared" si="4"/>
        <v>1.0299584080292237</v>
      </c>
      <c r="N42" s="110">
        <f t="shared" si="5"/>
        <v>0.96612530419692233</v>
      </c>
      <c r="O42" s="116">
        <f t="shared" si="6"/>
        <v>1.1515520072069894</v>
      </c>
      <c r="P42" s="7">
        <f>STDEV('Session averages'!B42,'Session averages'!E42,'Session averages'!H42)</f>
        <v>0.751246876204967</v>
      </c>
      <c r="Q42" s="99">
        <f>STDEV('Session averages'!C42,'Session averages'!F42,'Session averages'!I42)</f>
        <v>0.62890675357775216</v>
      </c>
      <c r="R42" s="124">
        <f>STDEV('Session averages'!D42,'Session averages'!G42,'Session averages'!J42)</f>
        <v>1.8242423613465042</v>
      </c>
      <c r="S42" s="8">
        <f>STDEV('Session averages'!K42,'Session averages'!N42,'Session averages'!Q42)</f>
        <v>0.57761974358520862</v>
      </c>
      <c r="T42" s="99">
        <f>SQRT(STDEV('Session averages'!L42,'Session averages'!O42,'Session averages'!R42)/COUNT('Session averages'!L42,'Session averages'!O42,'Session averages'!R42))</f>
        <v>0.50345717656958533</v>
      </c>
      <c r="U42" s="100">
        <f>STDEV('Session averages'!M42,'Session averages'!P42,'Session averages'!S42)</f>
        <v>0.48998849976783637</v>
      </c>
      <c r="V42" s="7">
        <f>STDEV('Session averages'!T42,'Session averages'!W42,'Session averages'!Z42)</f>
        <v>0.57494800694446058</v>
      </c>
      <c r="W42" s="99">
        <f>STDEV('Session averages'!U42,'Session averages'!X42,'Session averages'!AA42)</f>
        <v>7.746110309926614E-2</v>
      </c>
      <c r="X42" s="124">
        <f>STDEV('Session averages'!V42,'Session averages'!Y42,'Session averages'!AB42)</f>
        <v>1.4533881404449014</v>
      </c>
      <c r="Y42" s="8">
        <f>STDEV('Session averages'!AC42,'Session averages'!AF42,'Session averages'!AI42)</f>
        <v>1.6974594456690286</v>
      </c>
      <c r="Z42" s="99">
        <f>STDEV('Session averages'!AD42,'Session averages'!AG42,'Session averages'!AJ42)</f>
        <v>1.005130580761012</v>
      </c>
      <c r="AA42" s="100">
        <f>STDEV('Session averages'!AE42,'Session averages'!AH42,'Session averages'!AK42)</f>
        <v>1.2437725383352722</v>
      </c>
      <c r="AB42" s="7">
        <f>STDEV('Session averages'!AL42,'Session averages'!AO42,'Session averages'!AR42)</f>
        <v>0.75033853858949029</v>
      </c>
      <c r="AC42" s="99">
        <f>STDEV('Session averages'!AM42,'Session averages'!AP42,'Session averages'!AS42)</f>
        <v>1.6764806104065149</v>
      </c>
      <c r="AD42" s="124">
        <f>STDEV('Session averages'!AN42,'Session averages'!AQ42,'Session averages'!AT42)</f>
        <v>0.60542303387508156</v>
      </c>
      <c r="AE42" s="8">
        <f>STDEV('Session averages'!AU42,'Session averages'!AX42,'Session averages'!BA42)</f>
        <v>0.66635614276685828</v>
      </c>
      <c r="AF42" s="99">
        <f>STDEV('Session averages'!AV42,'Session averages'!AY42,'Session averages'!BB42)</f>
        <v>0.99838282404950063</v>
      </c>
      <c r="AG42" s="100">
        <f>STDEV('Session averages'!AW42,'Session averages'!AZ42,'Session averages'!BC42)</f>
        <v>0.63610744955133525</v>
      </c>
      <c r="AH42" s="7">
        <f>STDEV('Session averages'!BD42,'Session averages'!BG42,'Session averages'!BJ42)</f>
        <v>1.4502410462755555</v>
      </c>
      <c r="AI42" s="99">
        <f>STDEV('Session averages'!BE42,'Session averages'!BH42,'Session averages'!BK42)</f>
        <v>1.0212651172624791</v>
      </c>
      <c r="AJ42" s="124">
        <f>STDEV('Session averages'!BF42,'Session averages'!BI42,'Session averages'!BL42)</f>
        <v>0.72355622897970095</v>
      </c>
      <c r="AK42" s="8">
        <f>STDEV('Session averages'!BM42,'Session averages'!BP42,'Session averages'!BS42)</f>
        <v>1.2794370057450846</v>
      </c>
      <c r="AL42" s="99">
        <f>STDEV('Session averages'!BN42,'Session averages'!BQ42,'Session averages'!BT42)</f>
        <v>1.5471008030729145</v>
      </c>
      <c r="AM42" s="100">
        <f>STDEV('Session averages'!BO42,'Session averages'!BR42,'Session averages'!BU42)</f>
        <v>1.7716974890788384</v>
      </c>
      <c r="AN42" s="7">
        <f>STDEV('Session averages'!BV42,'Session averages'!BY42,'Session averages'!CB42)</f>
        <v>1.2932584048509945</v>
      </c>
      <c r="AO42" s="99">
        <f>STDEV('Session averages'!BW42,'Session averages'!BZ42,'Session averages'!CC42)</f>
        <v>0.65090403039233402</v>
      </c>
      <c r="AP42" s="124">
        <f>STDEV('Session averages'!BX42,'Session averages'!CA42,'Session averages'!CD42)</f>
        <v>1.0979892240312341</v>
      </c>
      <c r="AQ42" s="8">
        <f>STDEV('Session averages'!CE42,'Session averages'!CH42,'Session averages'!CK42)</f>
        <v>0.28014126427127972</v>
      </c>
      <c r="AR42" s="99">
        <f>STDEV('Session averages'!CF42,'Session averages'!CI42,'Session averages'!CL42)</f>
        <v>3.4140914947628984E-2</v>
      </c>
      <c r="AS42" s="124">
        <f>STDEV('Session averages'!CG42,'Session averages'!CJ42,'Session averages'!CM42)</f>
        <v>0.62790798177144336</v>
      </c>
    </row>
    <row r="43" spans="1:45" x14ac:dyDescent="0.25">
      <c r="A43" s="21">
        <f t="shared" si="2"/>
        <v>0.38000000000000017</v>
      </c>
      <c r="B43" s="87">
        <f>STDEV('Session averages'!B43:J43)</f>
        <v>1.0119202562174525</v>
      </c>
      <c r="C43" s="87">
        <f>STDEV('Session averages'!K43:S43)</f>
        <v>0.54029233713698421</v>
      </c>
      <c r="D43" s="87">
        <f>STDEV('Session averages'!T43:AB43)</f>
        <v>0.84601678784716183</v>
      </c>
      <c r="E43" s="87">
        <f>STDEV('Session averages'!AC43:AK43)</f>
        <v>1.3212183702345501</v>
      </c>
      <c r="F43" s="87">
        <f>STDEV('Session averages'!AL43:AT43)</f>
        <v>1.0636190731803994</v>
      </c>
      <c r="G43" s="87">
        <f>STDEV('Session averages'!AU43:BC43)</f>
        <v>0.95583632019336784</v>
      </c>
      <c r="H43" s="87">
        <f>STDEV('Session averages'!BD43:BL43)</f>
        <v>1.0329224006236701</v>
      </c>
      <c r="I43" s="87">
        <f>STDEV('Session averages'!BM43:BU43)</f>
        <v>1.7046476919237021</v>
      </c>
      <c r="J43" s="87">
        <f>STDEV('Session averages'!BV43:CD43)</f>
        <v>1.1478370404831311</v>
      </c>
      <c r="K43" s="87">
        <f>STDEV('Session averages'!CE43:CM43)</f>
        <v>0.49406221209619577</v>
      </c>
      <c r="L43" s="101">
        <f t="shared" si="3"/>
        <v>1.0656711118224031</v>
      </c>
      <c r="M43" s="118">
        <f t="shared" si="4"/>
        <v>1.0613133605573406</v>
      </c>
      <c r="N43" s="110">
        <f t="shared" si="5"/>
        <v>0.9791160439097113</v>
      </c>
      <c r="O43" s="116">
        <f t="shared" si="6"/>
        <v>1.1533953088427751</v>
      </c>
      <c r="P43" s="7">
        <f>STDEV('Session averages'!B43,'Session averages'!E43,'Session averages'!H43)</f>
        <v>0.75511307992845222</v>
      </c>
      <c r="Q43" s="99">
        <f>STDEV('Session averages'!C43,'Session averages'!F43,'Session averages'!I43)</f>
        <v>0.64681889240491974</v>
      </c>
      <c r="R43" s="124">
        <f>STDEV('Session averages'!D43,'Session averages'!G43,'Session averages'!J43)</f>
        <v>1.7488424318487363</v>
      </c>
      <c r="S43" s="8">
        <f>STDEV('Session averages'!K43,'Session averages'!N43,'Session averages'!Q43)</f>
        <v>0.6218322214659614</v>
      </c>
      <c r="T43" s="99">
        <f>SQRT(STDEV('Session averages'!L43,'Session averages'!O43,'Session averages'!R43)/COUNT('Session averages'!L43,'Session averages'!O43,'Session averages'!R43))</f>
        <v>0.4944665993410548</v>
      </c>
      <c r="U43" s="100">
        <f>STDEV('Session averages'!M43,'Session averages'!P43,'Session averages'!S43)</f>
        <v>0.47501187788055038</v>
      </c>
      <c r="V43" s="7">
        <f>STDEV('Session averages'!T43,'Session averages'!W43,'Session averages'!Z43)</f>
        <v>0.73544042195437098</v>
      </c>
      <c r="W43" s="99">
        <f>STDEV('Session averages'!U43,'Session averages'!X43,'Session averages'!AA43)</f>
        <v>0.10608061833581987</v>
      </c>
      <c r="X43" s="124">
        <f>STDEV('Session averages'!V43,'Session averages'!Y43,'Session averages'!AB43)</f>
        <v>1.4965760609509167</v>
      </c>
      <c r="Y43" s="8">
        <f>STDEV('Session averages'!AC43,'Session averages'!AF43,'Session averages'!AI43)</f>
        <v>1.6526414936857317</v>
      </c>
      <c r="Z43" s="99">
        <f>STDEV('Session averages'!AD43,'Session averages'!AG43,'Session averages'!AJ43)</f>
        <v>0.99267604194441261</v>
      </c>
      <c r="AA43" s="100">
        <f>STDEV('Session averages'!AE43,'Session averages'!AH43,'Session averages'!AK43)</f>
        <v>1.2434019930173834</v>
      </c>
      <c r="AB43" s="7">
        <f>STDEV('Session averages'!AL43,'Session averages'!AO43,'Session averages'!AR43)</f>
        <v>0.76760696389633754</v>
      </c>
      <c r="AC43" s="99">
        <f>STDEV('Session averages'!AM43,'Session averages'!AP43,'Session averages'!AS43)</f>
        <v>1.643258511062641</v>
      </c>
      <c r="AD43" s="124">
        <f>STDEV('Session averages'!AN43,'Session averages'!AQ43,'Session averages'!AT43)</f>
        <v>0.63255049823486587</v>
      </c>
      <c r="AE43" s="8">
        <f>STDEV('Session averages'!AU43,'Session averages'!AX43,'Session averages'!BA43)</f>
        <v>0.7015922659219036</v>
      </c>
      <c r="AF43" s="99">
        <f>STDEV('Session averages'!AV43,'Session averages'!AY43,'Session averages'!BB43)</f>
        <v>1.0479550479195303</v>
      </c>
      <c r="AG43" s="100">
        <f>STDEV('Session averages'!AW43,'Session averages'!AZ43,'Session averages'!BC43)</f>
        <v>0.62167733691320848</v>
      </c>
      <c r="AH43" s="7">
        <f>STDEV('Session averages'!BD43,'Session averages'!BG43,'Session averages'!BJ43)</f>
        <v>1.5490606600446579</v>
      </c>
      <c r="AI43" s="99">
        <f>STDEV('Session averages'!BE43,'Session averages'!BH43,'Session averages'!BK43)</f>
        <v>1.088495770801416</v>
      </c>
      <c r="AJ43" s="124">
        <f>STDEV('Session averages'!BF43,'Session averages'!BI43,'Session averages'!BL43)</f>
        <v>0.64714774040118439</v>
      </c>
      <c r="AK43" s="8">
        <f>STDEV('Session averages'!BM43,'Session averages'!BP43,'Session averages'!BS43)</f>
        <v>1.3347609536770502</v>
      </c>
      <c r="AL43" s="99">
        <f>STDEV('Session averages'!BN43,'Session averages'!BQ43,'Session averages'!BT43)</f>
        <v>1.577067984384962</v>
      </c>
      <c r="AM43" s="100">
        <f>STDEV('Session averages'!BO43,'Session averages'!BR43,'Session averages'!BU43)</f>
        <v>1.8835026050022978</v>
      </c>
      <c r="AN43" s="7">
        <f>STDEV('Session averages'!BV43,'Session averages'!BY43,'Session averages'!CB43)</f>
        <v>1.3102882044097319</v>
      </c>
      <c r="AO43" s="99">
        <f>STDEV('Session averages'!BW43,'Session averages'!BZ43,'Session averages'!CC43)</f>
        <v>0.67528740799560949</v>
      </c>
      <c r="AP43" s="124">
        <f>STDEV('Session averages'!BX43,'Session averages'!CA43,'Session averages'!CD43)</f>
        <v>1.0221302525854681</v>
      </c>
      <c r="AQ43" s="8">
        <f>STDEV('Session averages'!CE43,'Session averages'!CH43,'Session averages'!CK43)</f>
        <v>0.23539292204498727</v>
      </c>
      <c r="AR43" s="99">
        <f>STDEV('Session averages'!CF43,'Session averages'!CI43,'Session averages'!CL43)</f>
        <v>2.5762078320511556E-2</v>
      </c>
      <c r="AS43" s="124">
        <f>STDEV('Session averages'!CG43,'Session averages'!CJ43,'Session averages'!CM43)</f>
        <v>0.65999808207003563</v>
      </c>
    </row>
    <row r="44" spans="1:45" x14ac:dyDescent="0.25">
      <c r="A44" s="21">
        <f t="shared" si="2"/>
        <v>0.39000000000000018</v>
      </c>
      <c r="B44" s="87">
        <f>STDEV('Session averages'!B44:J44)</f>
        <v>0.99853398793737158</v>
      </c>
      <c r="C44" s="87">
        <f>STDEV('Session averages'!K44:S44)</f>
        <v>0.53624627477000786</v>
      </c>
      <c r="D44" s="87">
        <f>STDEV('Session averages'!T44:AB44)</f>
        <v>0.90856799104830877</v>
      </c>
      <c r="E44" s="87">
        <f>STDEV('Session averages'!AC44:AK44)</f>
        <v>1.3207235934346315</v>
      </c>
      <c r="F44" s="87">
        <f>STDEV('Session averages'!AL44:AT44)</f>
        <v>1.0414622735782617</v>
      </c>
      <c r="G44" s="87">
        <f>STDEV('Session averages'!AU44:BC44)</f>
        <v>0.97203271243370371</v>
      </c>
      <c r="H44" s="87">
        <f>STDEV('Session averages'!BD44:BL44)</f>
        <v>1.0875663585262281</v>
      </c>
      <c r="I44" s="87">
        <f>STDEV('Session averages'!BM44:BU44)</f>
        <v>1.7456567092838555</v>
      </c>
      <c r="J44" s="87">
        <f>STDEV('Session averages'!BV44:CD44)</f>
        <v>1.1988181350178788</v>
      </c>
      <c r="K44" s="87">
        <f>STDEV('Session averages'!CE44:CM44)</f>
        <v>0.49623302305839062</v>
      </c>
      <c r="L44" s="101">
        <f t="shared" si="3"/>
        <v>1.0861610434506683</v>
      </c>
      <c r="M44" s="118">
        <f t="shared" si="4"/>
        <v>1.0947431246844017</v>
      </c>
      <c r="N44" s="110">
        <f t="shared" si="5"/>
        <v>0.98342721340718298</v>
      </c>
      <c r="O44" s="116">
        <f t="shared" si="6"/>
        <v>1.1697438923999759</v>
      </c>
      <c r="P44" s="7">
        <f>STDEV('Session averages'!B44,'Session averages'!E44,'Session averages'!H44)</f>
        <v>0.76316075031063635</v>
      </c>
      <c r="Q44" s="99">
        <f>STDEV('Session averages'!C44,'Session averages'!F44,'Session averages'!I44)</f>
        <v>0.64846275934037934</v>
      </c>
      <c r="R44" s="124">
        <f>STDEV('Session averages'!D44,'Session averages'!G44,'Session averages'!J44)</f>
        <v>1.717831284377876</v>
      </c>
      <c r="S44" s="8">
        <f>STDEV('Session averages'!K44,'Session averages'!N44,'Session averages'!Q44)</f>
        <v>0.63326956856038097</v>
      </c>
      <c r="T44" s="99">
        <f>SQRT(STDEV('Session averages'!L44,'Session averages'!O44,'Session averages'!R44)/COUNT('Session averages'!L44,'Session averages'!O44,'Session averages'!R44))</f>
        <v>0.48737924981478487</v>
      </c>
      <c r="U44" s="100">
        <f>STDEV('Session averages'!M44,'Session averages'!P44,'Session averages'!S44)</f>
        <v>0.47264249674233288</v>
      </c>
      <c r="V44" s="7">
        <f>STDEV('Session averages'!T44,'Session averages'!W44,'Session averages'!Z44)</f>
        <v>0.90141690774432237</v>
      </c>
      <c r="W44" s="99">
        <f>STDEV('Session averages'!U44,'Session averages'!X44,'Session averages'!AA44)</f>
        <v>0.12852095503789826</v>
      </c>
      <c r="X44" s="124">
        <f>STDEV('Session averages'!V44,'Session averages'!Y44,'Session averages'!AB44)</f>
        <v>1.5641098297868634</v>
      </c>
      <c r="Y44" s="8">
        <f>STDEV('Session averages'!AC44,'Session averages'!AF44,'Session averages'!AI44)</f>
        <v>1.626099838820716</v>
      </c>
      <c r="Z44" s="99">
        <f>STDEV('Session averages'!AD44,'Session averages'!AG44,'Session averages'!AJ44)</f>
        <v>0.96775587100689131</v>
      </c>
      <c r="AA44" s="100">
        <f>STDEV('Session averages'!AE44,'Session averages'!AH44,'Session averages'!AK44)</f>
        <v>1.2412142771189136</v>
      </c>
      <c r="AB44" s="7">
        <f>STDEV('Session averages'!AL44,'Session averages'!AO44,'Session averages'!AR44)</f>
        <v>0.78050841587637676</v>
      </c>
      <c r="AC44" s="99">
        <f>STDEV('Session averages'!AM44,'Session averages'!AP44,'Session averages'!AS44)</f>
        <v>1.5742255757498649</v>
      </c>
      <c r="AD44" s="124">
        <f>STDEV('Session averages'!AN44,'Session averages'!AQ44,'Session averages'!AT44)</f>
        <v>0.65955814751471864</v>
      </c>
      <c r="AE44" s="8">
        <f>STDEV('Session averages'!AU44,'Session averages'!AX44,'Session averages'!BA44)</f>
        <v>0.75096620177312923</v>
      </c>
      <c r="AF44" s="99">
        <f>STDEV('Session averages'!AV44,'Session averages'!AY44,'Session averages'!BB44)</f>
        <v>1.0668623870092417</v>
      </c>
      <c r="AG44" s="100">
        <f>STDEV('Session averages'!AW44,'Session averages'!AZ44,'Session averages'!BC44)</f>
        <v>0.64257617018796365</v>
      </c>
      <c r="AH44" s="7">
        <f>STDEV('Session averages'!BD44,'Session averages'!BG44,'Session averages'!BJ44)</f>
        <v>1.6489054992803696</v>
      </c>
      <c r="AI44" s="99">
        <f>STDEV('Session averages'!BE44,'Session averages'!BH44,'Session averages'!BK44)</f>
        <v>1.1581264665102498</v>
      </c>
      <c r="AJ44" s="124">
        <f>STDEV('Session averages'!BF44,'Session averages'!BI44,'Session averages'!BL44)</f>
        <v>0.56182052510747671</v>
      </c>
      <c r="AK44" s="8">
        <f>STDEV('Session averages'!BM44,'Session averages'!BP44,'Session averages'!BS44)</f>
        <v>1.392355117448923</v>
      </c>
      <c r="AL44" s="99">
        <f>STDEV('Session averages'!BN44,'Session averages'!BQ44,'Session averages'!BT44)</f>
        <v>1.6079910780055493</v>
      </c>
      <c r="AM44" s="100">
        <f>STDEV('Session averages'!BO44,'Session averages'!BR44,'Session averages'!BU44)</f>
        <v>1.9837420210565682</v>
      </c>
      <c r="AN44" s="7">
        <f>STDEV('Session averages'!BV44,'Session averages'!BY44,'Session averages'!CB44)</f>
        <v>1.3030068575802616</v>
      </c>
      <c r="AO44" s="99">
        <f>STDEV('Session averages'!BW44,'Session averages'!BZ44,'Session averages'!CC44)</f>
        <v>0.71495197749154515</v>
      </c>
      <c r="AP44" s="124">
        <f>STDEV('Session averages'!BX44,'Session averages'!CA44,'Session averages'!CD44)</f>
        <v>0.94686606985346422</v>
      </c>
      <c r="AQ44" s="8">
        <f>STDEV('Session averages'!CE44,'Session averages'!CH44,'Session averages'!CK44)</f>
        <v>0.12615337004766963</v>
      </c>
      <c r="AR44" s="99">
        <f>STDEV('Session averages'!CF44,'Session averages'!CI44,'Session averages'!CL44)</f>
        <v>7.5823676306033205E-2</v>
      </c>
      <c r="AS44" s="124">
        <f>STDEV('Session averages'!CG44,'Session averages'!CJ44,'Session averages'!CM44)</f>
        <v>0.72544393179122679</v>
      </c>
    </row>
    <row r="45" spans="1:45" x14ac:dyDescent="0.25">
      <c r="A45" s="21">
        <f t="shared" si="2"/>
        <v>0.40000000000000019</v>
      </c>
      <c r="B45" s="87">
        <f>STDEV('Session averages'!B45:J45)</f>
        <v>0.99195663626703812</v>
      </c>
      <c r="C45" s="87">
        <f>STDEV('Session averages'!K45:S45)</f>
        <v>0.54535081917153416</v>
      </c>
      <c r="D45" s="87">
        <f>STDEV('Session averages'!T45:AB45)</f>
        <v>0.98526577023805806</v>
      </c>
      <c r="E45" s="87">
        <f>STDEV('Session averages'!AC45:AK45)</f>
        <v>1.3110421523437794</v>
      </c>
      <c r="F45" s="87">
        <f>STDEV('Session averages'!AL45:AT45)</f>
        <v>1.0085377188738227</v>
      </c>
      <c r="G45" s="87">
        <f>STDEV('Session averages'!AU45:BC45)</f>
        <v>0.97992547808884867</v>
      </c>
      <c r="H45" s="87">
        <f>STDEV('Session averages'!BD45:BL45)</f>
        <v>1.150009383407532</v>
      </c>
      <c r="I45" s="87">
        <f>STDEV('Session averages'!BM45:BU45)</f>
        <v>1.7875775290527105</v>
      </c>
      <c r="J45" s="87">
        <f>STDEV('Session averages'!BV45:CD45)</f>
        <v>1.2575945605400394</v>
      </c>
      <c r="K45" s="87">
        <f>STDEV('Session averages'!CE45:CM45)</f>
        <v>0.50662103668179315</v>
      </c>
      <c r="L45" s="101">
        <f t="shared" si="3"/>
        <v>1.1092579446745987</v>
      </c>
      <c r="M45" s="118">
        <f t="shared" si="4"/>
        <v>1.1249596349425348</v>
      </c>
      <c r="N45" s="110">
        <f t="shared" si="5"/>
        <v>0.99431324382861974</v>
      </c>
      <c r="O45" s="116">
        <f t="shared" si="6"/>
        <v>1.1918591803270211</v>
      </c>
      <c r="P45" s="7">
        <f>STDEV('Session averages'!B45,'Session averages'!E45,'Session averages'!H45)</f>
        <v>0.78612645011944882</v>
      </c>
      <c r="Q45" s="99">
        <f>STDEV('Session averages'!C45,'Session averages'!F45,'Session averages'!I45)</f>
        <v>0.67337800375364376</v>
      </c>
      <c r="R45" s="124">
        <f>STDEV('Session averages'!D45,'Session averages'!G45,'Session averages'!J45)</f>
        <v>1.686388828647686</v>
      </c>
      <c r="S45" s="8">
        <f>STDEV('Session averages'!K45,'Session averages'!N45,'Session averages'!Q45)</f>
        <v>0.66604712467911098</v>
      </c>
      <c r="T45" s="99">
        <f>SQRT(STDEV('Session averages'!L45,'Session averages'!O45,'Session averages'!R45)/COUNT('Session averages'!L45,'Session averages'!O45,'Session averages'!R45))</f>
        <v>0.48515809188246517</v>
      </c>
      <c r="U45" s="100">
        <f>STDEV('Session averages'!M45,'Session averages'!P45,'Session averages'!S45)</f>
        <v>0.48009286228302267</v>
      </c>
      <c r="V45" s="7">
        <f>STDEV('Session averages'!T45,'Session averages'!W45,'Session averages'!Z45)</f>
        <v>1.0603002010781786</v>
      </c>
      <c r="W45" s="99">
        <f>STDEV('Session averages'!U45,'Session averages'!X45,'Session averages'!AA45)</f>
        <v>0.15232098836732644</v>
      </c>
      <c r="X45" s="124">
        <f>STDEV('Session averages'!V45,'Session averages'!Y45,'Session averages'!AB45)</f>
        <v>1.652777139864712</v>
      </c>
      <c r="Y45" s="8">
        <f>STDEV('Session averages'!AC45,'Session averages'!AF45,'Session averages'!AI45)</f>
        <v>1.5887836327896121</v>
      </c>
      <c r="Z45" s="99">
        <f>STDEV('Session averages'!AD45,'Session averages'!AG45,'Session averages'!AJ45)</f>
        <v>0.93309454092529931</v>
      </c>
      <c r="AA45" s="100">
        <f>STDEV('Session averages'!AE45,'Session averages'!AH45,'Session averages'!AK45)</f>
        <v>1.2649553018540465</v>
      </c>
      <c r="AB45" s="7">
        <f>STDEV('Session averages'!AL45,'Session averages'!AO45,'Session averages'!AR45)</f>
        <v>0.74678938011049723</v>
      </c>
      <c r="AC45" s="99">
        <f>STDEV('Session averages'!AM45,'Session averages'!AP45,'Session averages'!AS45)</f>
        <v>1.5010327911530104</v>
      </c>
      <c r="AD45" s="124">
        <f>STDEV('Session averages'!AN45,'Session averages'!AQ45,'Session averages'!AT45)</f>
        <v>0.68921664877046429</v>
      </c>
      <c r="AE45" s="8">
        <f>STDEV('Session averages'!AU45,'Session averages'!AX45,'Session averages'!BA45)</f>
        <v>0.79925318977114268</v>
      </c>
      <c r="AF45" s="99">
        <f>STDEV('Session averages'!AV45,'Session averages'!AY45,'Session averages'!BB45)</f>
        <v>1.0667807430515734</v>
      </c>
      <c r="AG45" s="100">
        <f>STDEV('Session averages'!AW45,'Session averages'!AZ45,'Session averages'!BC45)</f>
        <v>0.65096809321133409</v>
      </c>
      <c r="AH45" s="7">
        <f>STDEV('Session averages'!BD45,'Session averages'!BG45,'Session averages'!BJ45)</f>
        <v>1.7282284799710323</v>
      </c>
      <c r="AI45" s="99">
        <f>STDEV('Session averages'!BE45,'Session averages'!BH45,'Session averages'!BK45)</f>
        <v>1.2596575506688574</v>
      </c>
      <c r="AJ45" s="124">
        <f>STDEV('Session averages'!BF45,'Session averages'!BI45,'Session averages'!BL45)</f>
        <v>0.45374822050071445</v>
      </c>
      <c r="AK45" s="8">
        <f>STDEV('Session averages'!BM45,'Session averages'!BP45,'Session averages'!BS45)</f>
        <v>1.4388223729336882</v>
      </c>
      <c r="AL45" s="99">
        <f>STDEV('Session averages'!BN45,'Session averages'!BQ45,'Session averages'!BT45)</f>
        <v>1.6440511394687509</v>
      </c>
      <c r="AM45" s="100">
        <f>STDEV('Session averages'!BO45,'Session averages'!BR45,'Session averages'!BU45)</f>
        <v>2.0775675343055764</v>
      </c>
      <c r="AN45" s="7">
        <f>STDEV('Session averages'!BV45,'Session averages'!BY45,'Session averages'!CB45)</f>
        <v>1.2908473290481921</v>
      </c>
      <c r="AO45" s="99">
        <f>STDEV('Session averages'!BW45,'Session averages'!BZ45,'Session averages'!CC45)</f>
        <v>0.77297577126981865</v>
      </c>
      <c r="AP45" s="124">
        <f>STDEV('Session averages'!BX45,'Session averages'!CA45,'Session averages'!CD45)</f>
        <v>0.88324927337254211</v>
      </c>
      <c r="AQ45" s="8">
        <f>STDEV('Session averages'!CE45,'Session averages'!CH45,'Session averages'!CK45)</f>
        <v>0.15964936595419829</v>
      </c>
      <c r="AR45" s="99">
        <f>STDEV('Session averages'!CF45,'Session averages'!CI45,'Session averages'!CL45)</f>
        <v>0.16016061217369224</v>
      </c>
      <c r="AS45" s="124">
        <f>STDEV('Session averages'!CG45,'Session averages'!CJ45,'Session averages'!CM45)</f>
        <v>0.77331739687161505</v>
      </c>
    </row>
    <row r="46" spans="1:45" x14ac:dyDescent="0.25">
      <c r="A46" s="21">
        <f t="shared" si="2"/>
        <v>0.4100000000000002</v>
      </c>
      <c r="B46" s="87">
        <f>STDEV('Session averages'!B46:J46)</f>
        <v>0.98365342559866908</v>
      </c>
      <c r="C46" s="87">
        <f>STDEV('Session averages'!K46:S46)</f>
        <v>0.5629231489893477</v>
      </c>
      <c r="D46" s="87">
        <f>STDEV('Session averages'!T46:AB46)</f>
        <v>1.0772529230735899</v>
      </c>
      <c r="E46" s="87">
        <f>STDEV('Session averages'!AC46:AK46)</f>
        <v>1.3035507807480307</v>
      </c>
      <c r="F46" s="87">
        <f>STDEV('Session averages'!AL46:AT46)</f>
        <v>0.98103818114745212</v>
      </c>
      <c r="G46" s="87">
        <f>STDEV('Session averages'!AU46:BC46)</f>
        <v>0.9996644084704126</v>
      </c>
      <c r="H46" s="87">
        <f>STDEV('Session averages'!BD46:BL46)</f>
        <v>1.2215681199019253</v>
      </c>
      <c r="I46" s="87">
        <f>STDEV('Session averages'!BM46:BU46)</f>
        <v>1.8276271041385774</v>
      </c>
      <c r="J46" s="87">
        <f>STDEV('Session averages'!BV46:CD46)</f>
        <v>1.3218082163275802</v>
      </c>
      <c r="K46" s="87">
        <f>STDEV('Session averages'!CE46:CM46)</f>
        <v>0.53175489102620788</v>
      </c>
      <c r="L46" s="101">
        <f t="shared" si="3"/>
        <v>1.138785739385384</v>
      </c>
      <c r="M46" s="118">
        <f t="shared" si="4"/>
        <v>1.1457173941908572</v>
      </c>
      <c r="N46" s="110">
        <f t="shared" si="5"/>
        <v>1.0183627382800942</v>
      </c>
      <c r="O46" s="116">
        <f t="shared" si="6"/>
        <v>1.2177782693712138</v>
      </c>
      <c r="P46" s="7">
        <f>STDEV('Session averages'!B46,'Session averages'!E46,'Session averages'!H46)</f>
        <v>0.78248000205333657</v>
      </c>
      <c r="Q46" s="99">
        <f>STDEV('Session averages'!C46,'Session averages'!F46,'Session averages'!I46)</f>
        <v>0.72385390219495205</v>
      </c>
      <c r="R46" s="124">
        <f>STDEV('Session averages'!D46,'Session averages'!G46,'Session averages'!J46)</f>
        <v>1.6468524162480402</v>
      </c>
      <c r="S46" s="8">
        <f>STDEV('Session averages'!K46,'Session averages'!N46,'Session averages'!Q46)</f>
        <v>0.66603703632842237</v>
      </c>
      <c r="T46" s="99">
        <f>SQRT(STDEV('Session averages'!L46,'Session averages'!O46,'Session averages'!R46)/COUNT('Session averages'!L46,'Session averages'!O46,'Session averages'!R46))</f>
        <v>0.49390376192023844</v>
      </c>
      <c r="U46" s="100">
        <f>STDEV('Session averages'!M46,'Session averages'!P46,'Session averages'!S46)</f>
        <v>0.51732488714635461</v>
      </c>
      <c r="V46" s="7">
        <f>STDEV('Session averages'!T46,'Session averages'!W46,'Session averages'!Z46)</f>
        <v>1.2120440211046746</v>
      </c>
      <c r="W46" s="99">
        <f>STDEV('Session averages'!U46,'Session averages'!X46,'Session averages'!AA46)</f>
        <v>0.17301044215812608</v>
      </c>
      <c r="X46" s="124">
        <f>STDEV('Session averages'!V46,'Session averages'!Y46,'Session averages'!AB46)</f>
        <v>1.7727768587485795</v>
      </c>
      <c r="Y46" s="8">
        <f>STDEV('Session averages'!AC46,'Session averages'!AF46,'Session averages'!AI46)</f>
        <v>1.5104774162620649</v>
      </c>
      <c r="Z46" s="99">
        <f>STDEV('Session averages'!AD46,'Session averages'!AG46,'Session averages'!AJ46)</f>
        <v>0.88960552275674798</v>
      </c>
      <c r="AA46" s="100">
        <f>STDEV('Session averages'!AE46,'Session averages'!AH46,'Session averages'!AK46)</f>
        <v>1.315171259183737</v>
      </c>
      <c r="AB46" s="7">
        <f>STDEV('Session averages'!AL46,'Session averages'!AO46,'Session averages'!AR46)</f>
        <v>0.69175830182670228</v>
      </c>
      <c r="AC46" s="99">
        <f>STDEV('Session averages'!AM46,'Session averages'!AP46,'Session averages'!AS46)</f>
        <v>1.4422607595069432</v>
      </c>
      <c r="AD46" s="124">
        <f>STDEV('Session averages'!AN46,'Session averages'!AQ46,'Session averages'!AT46)</f>
        <v>0.72448003394291249</v>
      </c>
      <c r="AE46" s="8">
        <f>STDEV('Session averages'!AU46,'Session averages'!AX46,'Session averages'!BA46)</f>
        <v>0.82781759144779887</v>
      </c>
      <c r="AF46" s="99">
        <f>STDEV('Session averages'!AV46,'Session averages'!AY46,'Session averages'!BB46)</f>
        <v>1.0862607914540228</v>
      </c>
      <c r="AG46" s="100">
        <f>STDEV('Session averages'!AW46,'Session averages'!AZ46,'Session averages'!BC46)</f>
        <v>0.63971633895025426</v>
      </c>
      <c r="AH46" s="7">
        <f>STDEV('Session averages'!BD46,'Session averages'!BG46,'Session averages'!BJ46)</f>
        <v>1.8075649857268501</v>
      </c>
      <c r="AI46" s="99">
        <f>STDEV('Session averages'!BE46,'Session averages'!BH46,'Session averages'!BK46)</f>
        <v>1.3710587232039948</v>
      </c>
      <c r="AJ46" s="124">
        <f>STDEV('Session averages'!BF46,'Session averages'!BI46,'Session averages'!BL46)</f>
        <v>0.34562245372279599</v>
      </c>
      <c r="AK46" s="8">
        <f>STDEV('Session averages'!BM46,'Session averages'!BP46,'Session averages'!BS46)</f>
        <v>1.4953660372750981</v>
      </c>
      <c r="AL46" s="99">
        <f>STDEV('Session averages'!BN46,'Session averages'!BQ46,'Session averages'!BT46)</f>
        <v>1.7022502031704323</v>
      </c>
      <c r="AM46" s="100">
        <f>STDEV('Session averages'!BO46,'Session averages'!BR46,'Session averages'!BU46)</f>
        <v>2.1484926289535138</v>
      </c>
      <c r="AN46" s="7">
        <f>STDEV('Session averages'!BV46,'Session averages'!BY46,'Session averages'!CB46)</f>
        <v>1.2617575312755316</v>
      </c>
      <c r="AO46" s="99">
        <f>STDEV('Session averages'!BW46,'Session averages'!BZ46,'Session averages'!CC46)</f>
        <v>0.82544442379179195</v>
      </c>
      <c r="AP46" s="124">
        <f>STDEV('Session averages'!BX46,'Session averages'!CA46,'Session averages'!CD46)</f>
        <v>0.80548107021737814</v>
      </c>
      <c r="AQ46" s="8">
        <f>STDEV('Session averages'!CE46,'Session averages'!CH46,'Session averages'!CK46)</f>
        <v>0.24689290868384545</v>
      </c>
      <c r="AR46" s="99">
        <f>STDEV('Session averages'!CF46,'Session averages'!CI46,'Session averages'!CL46)</f>
        <v>0.24999158245041211</v>
      </c>
      <c r="AS46" s="124">
        <f>STDEV('Session averages'!CG46,'Session averages'!CJ46,'Session averages'!CM46)</f>
        <v>0.81196949222353643</v>
      </c>
    </row>
    <row r="47" spans="1:45" x14ac:dyDescent="0.25">
      <c r="A47" s="21">
        <f t="shared" si="2"/>
        <v>0.42000000000000021</v>
      </c>
      <c r="B47" s="87">
        <f>STDEV('Session averages'!B47:J47)</f>
        <v>0.97314817350014071</v>
      </c>
      <c r="C47" s="87">
        <f>STDEV('Session averages'!K47:S47)</f>
        <v>0.58733467286482088</v>
      </c>
      <c r="D47" s="87">
        <f>STDEV('Session averages'!T47:AB47)</f>
        <v>1.1595373900030961</v>
      </c>
      <c r="E47" s="87">
        <f>STDEV('Session averages'!AC47:AK47)</f>
        <v>1.2900848517559214</v>
      </c>
      <c r="F47" s="87">
        <f>STDEV('Session averages'!AL47:AT47)</f>
        <v>0.94318398942731174</v>
      </c>
      <c r="G47" s="87">
        <f>STDEV('Session averages'!AU47:BC47)</f>
        <v>1.0201311613583448</v>
      </c>
      <c r="H47" s="87">
        <f>STDEV('Session averages'!BD47:BL47)</f>
        <v>1.2992181136148275</v>
      </c>
      <c r="I47" s="87">
        <f>STDEV('Session averages'!BM47:BU47)</f>
        <v>1.8663791364252529</v>
      </c>
      <c r="J47" s="87">
        <f>STDEV('Session averages'!BV47:CD47)</f>
        <v>1.3925958881412868</v>
      </c>
      <c r="K47" s="87">
        <f>STDEV('Session averages'!CE47:CM47)</f>
        <v>0.57974133855858179</v>
      </c>
      <c r="L47" s="101">
        <f t="shared" si="3"/>
        <v>1.1695234503120311</v>
      </c>
      <c r="M47" s="118">
        <f t="shared" si="4"/>
        <v>1.1714679958063714</v>
      </c>
      <c r="N47" s="110">
        <f t="shared" si="5"/>
        <v>1.0512440342828271</v>
      </c>
      <c r="O47" s="116">
        <f t="shared" si="6"/>
        <v>1.2426337074059857</v>
      </c>
      <c r="P47" s="7">
        <f>STDEV('Session averages'!B47,'Session averages'!E47,'Session averages'!H47)</f>
        <v>0.76646424861858375</v>
      </c>
      <c r="Q47" s="99">
        <f>STDEV('Session averages'!C47,'Session averages'!F47,'Session averages'!I47)</f>
        <v>0.72457990709772435</v>
      </c>
      <c r="R47" s="124">
        <f>STDEV('Session averages'!D47,'Session averages'!G47,'Session averages'!J47)</f>
        <v>1.6296212816402504</v>
      </c>
      <c r="S47" s="8">
        <f>STDEV('Session averages'!K47,'Session averages'!N47,'Session averages'!Q47)</f>
        <v>0.65470706141148716</v>
      </c>
      <c r="T47" s="99">
        <f>SQRT(STDEV('Session averages'!L47,'Session averages'!O47,'Session averages'!R47)/COUNT('Session averages'!L47,'Session averages'!O47,'Session averages'!R47))</f>
        <v>0.50650900722693071</v>
      </c>
      <c r="U47" s="100">
        <f>STDEV('Session averages'!M47,'Session averages'!P47,'Session averages'!S47)</f>
        <v>0.57342541545741144</v>
      </c>
      <c r="V47" s="7">
        <f>STDEV('Session averages'!T47,'Session averages'!W47,'Session averages'!Z47)</f>
        <v>1.3466722315258006</v>
      </c>
      <c r="W47" s="99">
        <f>STDEV('Session averages'!U47,'Session averages'!X47,'Session averages'!AA47)</f>
        <v>0.16738357118057942</v>
      </c>
      <c r="X47" s="124">
        <f>STDEV('Session averages'!V47,'Session averages'!Y47,'Session averages'!AB47)</f>
        <v>1.8783113596447245</v>
      </c>
      <c r="Y47" s="8">
        <f>STDEV('Session averages'!AC47,'Session averages'!AF47,'Session averages'!AI47)</f>
        <v>1.443522933548586</v>
      </c>
      <c r="Z47" s="99">
        <f>STDEV('Session averages'!AD47,'Session averages'!AG47,'Session averages'!AJ47)</f>
        <v>0.88319945988565984</v>
      </c>
      <c r="AA47" s="100">
        <f>STDEV('Session averages'!AE47,'Session averages'!AH47,'Session averages'!AK47)</f>
        <v>1.3001711500478643</v>
      </c>
      <c r="AB47" s="7">
        <f>STDEV('Session averages'!AL47,'Session averages'!AO47,'Session averages'!AR47)</f>
        <v>0.65410282751001136</v>
      </c>
      <c r="AC47" s="99">
        <f>STDEV('Session averages'!AM47,'Session averages'!AP47,'Session averages'!AS47)</f>
        <v>1.3843983215973203</v>
      </c>
      <c r="AD47" s="124">
        <f>STDEV('Session averages'!AN47,'Session averages'!AQ47,'Session averages'!AT47)</f>
        <v>0.72331070843453138</v>
      </c>
      <c r="AE47" s="8">
        <f>STDEV('Session averages'!AU47,'Session averages'!AX47,'Session averages'!BA47)</f>
        <v>0.89861154865172665</v>
      </c>
      <c r="AF47" s="99">
        <f>STDEV('Session averages'!AV47,'Session averages'!AY47,'Session averages'!BB47)</f>
        <v>1.0984109022948898</v>
      </c>
      <c r="AG47" s="100">
        <f>STDEV('Session averages'!AW47,'Session averages'!AZ47,'Session averages'!BC47)</f>
        <v>0.67814047433972879</v>
      </c>
      <c r="AH47" s="7">
        <f>STDEV('Session averages'!BD47,'Session averages'!BG47,'Session averages'!BJ47)</f>
        <v>1.8735578153818142</v>
      </c>
      <c r="AI47" s="99">
        <f>STDEV('Session averages'!BE47,'Session averages'!BH47,'Session averages'!BK47)</f>
        <v>1.504500930906993</v>
      </c>
      <c r="AJ47" s="124">
        <f>STDEV('Session averages'!BF47,'Session averages'!BI47,'Session averages'!BL47)</f>
        <v>0.20775405405277325</v>
      </c>
      <c r="AK47" s="8">
        <f>STDEV('Session averages'!BM47,'Session averages'!BP47,'Session averages'!BS47)</f>
        <v>1.5472816706427082</v>
      </c>
      <c r="AL47" s="99">
        <f>STDEV('Session averages'!BN47,'Session averages'!BQ47,'Session averages'!BT47)</f>
        <v>1.7755397487147673</v>
      </c>
      <c r="AM47" s="100">
        <f>STDEV('Session averages'!BO47,'Session averages'!BR47,'Session averages'!BU47)</f>
        <v>2.2273477572202038</v>
      </c>
      <c r="AN47" s="7">
        <f>STDEV('Session averages'!BV47,'Session averages'!BY47,'Session averages'!CB47)</f>
        <v>1.2313834987626824</v>
      </c>
      <c r="AO47" s="99">
        <f>STDEV('Session averages'!BW47,'Session averages'!BZ47,'Session averages'!CC47)</f>
        <v>0.89463247269486801</v>
      </c>
      <c r="AP47" s="124">
        <f>STDEV('Session averages'!BX47,'Session averages'!CA47,'Session averages'!CD47)</f>
        <v>0.72103402029571095</v>
      </c>
      <c r="AQ47" s="8">
        <f>STDEV('Session averages'!CE47,'Session averages'!CH47,'Session averages'!CK47)</f>
        <v>0.39245548949278036</v>
      </c>
      <c r="AR47" s="99">
        <f>STDEV('Session averages'!CF47,'Session averages'!CI47,'Session averages'!CL47)</f>
        <v>0.34930974714299001</v>
      </c>
      <c r="AS47" s="124">
        <f>STDEV('Session averages'!CG47,'Session averages'!CJ47,'Session averages'!CM47)</f>
        <v>0.85511506541174087</v>
      </c>
    </row>
    <row r="48" spans="1:45" x14ac:dyDescent="0.25">
      <c r="A48" s="21">
        <f t="shared" si="2"/>
        <v>0.43000000000000022</v>
      </c>
      <c r="B48" s="87">
        <f>STDEV('Session averages'!B48:J48)</f>
        <v>0.97202542017638016</v>
      </c>
      <c r="C48" s="87">
        <f>STDEV('Session averages'!K48:S48)</f>
        <v>0.63654876914808645</v>
      </c>
      <c r="D48" s="87">
        <f>STDEV('Session averages'!T48:AB48)</f>
        <v>1.2504319083353097</v>
      </c>
      <c r="E48" s="87">
        <f>STDEV('Session averages'!AC48:AK48)</f>
        <v>1.3035573130022464</v>
      </c>
      <c r="F48" s="87">
        <f>STDEV('Session averages'!AL48:AT48)</f>
        <v>0.88428060483383264</v>
      </c>
      <c r="G48" s="87">
        <f>STDEV('Session averages'!AU48:BC48)</f>
        <v>1.0452062598914516</v>
      </c>
      <c r="H48" s="87">
        <f>STDEV('Session averages'!BD48:BL48)</f>
        <v>1.3803980926034911</v>
      </c>
      <c r="I48" s="87">
        <f>STDEV('Session averages'!BM48:BU48)</f>
        <v>1.9108186228291268</v>
      </c>
      <c r="J48" s="87">
        <f>STDEV('Session averages'!BV48:CD48)</f>
        <v>1.4648108838228155</v>
      </c>
      <c r="K48" s="87">
        <f>STDEV('Session averages'!CE48:CM48)</f>
        <v>0.6534318555772487</v>
      </c>
      <c r="L48" s="101">
        <f t="shared" si="3"/>
        <v>1.2089933213670851</v>
      </c>
      <c r="M48" s="118">
        <f t="shared" si="4"/>
        <v>1.2052587799048844</v>
      </c>
      <c r="N48" s="110">
        <f t="shared" si="5"/>
        <v>1.0854100779796974</v>
      </c>
      <c r="O48" s="116">
        <f t="shared" si="6"/>
        <v>1.2809860166161109</v>
      </c>
      <c r="P48" s="7">
        <f>STDEV('Session averages'!B48,'Session averages'!E48,'Session averages'!H48)</f>
        <v>0.78511234891767367</v>
      </c>
      <c r="Q48" s="99">
        <f>STDEV('Session averages'!C48,'Session averages'!F48,'Session averages'!I48)</f>
        <v>0.73658110115917708</v>
      </c>
      <c r="R48" s="124">
        <f>STDEV('Session averages'!D48,'Session averages'!G48,'Session averages'!J48)</f>
        <v>1.6079642380393033</v>
      </c>
      <c r="S48" s="8">
        <f>STDEV('Session averages'!K48,'Session averages'!N48,'Session averages'!Q48)</f>
        <v>0.65475141229520395</v>
      </c>
      <c r="T48" s="99">
        <f>SQRT(STDEV('Session averages'!L48,'Session averages'!O48,'Session averages'!R48)/COUNT('Session averages'!L48,'Session averages'!O48,'Session averages'!R48))</f>
        <v>0.53268682053659533</v>
      </c>
      <c r="U48" s="100">
        <f>STDEV('Session averages'!M48,'Session averages'!P48,'Session averages'!S48)</f>
        <v>0.65092184004125297</v>
      </c>
      <c r="V48" s="7">
        <f>STDEV('Session averages'!T48,'Session averages'!W48,'Session averages'!Z48)</f>
        <v>1.4638417076605512</v>
      </c>
      <c r="W48" s="99">
        <f>STDEV('Session averages'!U48,'Session averages'!X48,'Session averages'!AA48)</f>
        <v>0.172057926027915</v>
      </c>
      <c r="X48" s="124">
        <f>STDEV('Session averages'!V48,'Session averages'!Y48,'Session averages'!AB48)</f>
        <v>2.0105955436458602</v>
      </c>
      <c r="Y48" s="8">
        <f>STDEV('Session averages'!AC48,'Session averages'!AF48,'Session averages'!AI48)</f>
        <v>1.4230459008990142</v>
      </c>
      <c r="Z48" s="99">
        <f>STDEV('Session averages'!AD48,'Session averages'!AG48,'Session averages'!AJ48)</f>
        <v>0.82117343703195911</v>
      </c>
      <c r="AA48" s="100">
        <f>STDEV('Session averages'!AE48,'Session averages'!AH48,'Session averages'!AK48)</f>
        <v>1.3259743048347361</v>
      </c>
      <c r="AB48" s="7">
        <f>STDEV('Session averages'!AL48,'Session averages'!AO48,'Session averages'!AR48)</f>
        <v>0.58364220618871654</v>
      </c>
      <c r="AC48" s="99">
        <f>STDEV('Session averages'!AM48,'Session averages'!AP48,'Session averages'!AS48)</f>
        <v>1.292486949886761</v>
      </c>
      <c r="AD48" s="124">
        <f>STDEV('Session averages'!AN48,'Session averages'!AQ48,'Session averages'!AT48)</f>
        <v>0.74223214361607781</v>
      </c>
      <c r="AE48" s="8">
        <f>STDEV('Session averages'!AU48,'Session averages'!AX48,'Session averages'!BA48)</f>
        <v>0.94458828481840529</v>
      </c>
      <c r="AF48" s="99">
        <f>STDEV('Session averages'!AV48,'Session averages'!AY48,'Session averages'!BB48)</f>
        <v>1.1291290679846488</v>
      </c>
      <c r="AG48" s="100">
        <f>STDEV('Session averages'!AW48,'Session averages'!AZ48,'Session averages'!BC48)</f>
        <v>0.7260307630060685</v>
      </c>
      <c r="AH48" s="7">
        <f>STDEV('Session averages'!BD48,'Session averages'!BG48,'Session averages'!BJ48)</f>
        <v>1.9171386465232825</v>
      </c>
      <c r="AI48" s="99">
        <f>STDEV('Session averages'!BE48,'Session averages'!BH48,'Session averages'!BK48)</f>
        <v>1.6448057201565811</v>
      </c>
      <c r="AJ48" s="124">
        <f>STDEV('Session averages'!BF48,'Session averages'!BI48,'Session averages'!BL48)</f>
        <v>0.1789183532638457</v>
      </c>
      <c r="AK48" s="8">
        <f>STDEV('Session averages'!BM48,'Session averages'!BP48,'Session averages'!BS48)</f>
        <v>1.6001610899764098</v>
      </c>
      <c r="AL48" s="99">
        <f>STDEV('Session averages'!BN48,'Session averages'!BQ48,'Session averages'!BT48)</f>
        <v>1.863556445382565</v>
      </c>
      <c r="AM48" s="100">
        <f>STDEV('Session averages'!BO48,'Session averages'!BR48,'Session averages'!BU48)</f>
        <v>2.2992582971621416</v>
      </c>
      <c r="AN48" s="7">
        <f>STDEV('Session averages'!BV48,'Session averages'!BY48,'Session averages'!CB48)</f>
        <v>1.2095390442104701</v>
      </c>
      <c r="AO48" s="99">
        <f>STDEV('Session averages'!BW48,'Session averages'!BZ48,'Session averages'!CC48)</f>
        <v>0.9433697134768495</v>
      </c>
      <c r="AP48" s="124">
        <f>STDEV('Session averages'!BX48,'Session averages'!CA48,'Session averages'!CD48)</f>
        <v>0.65186236641512096</v>
      </c>
      <c r="AQ48" s="8">
        <f>STDEV('Session averages'!CE48,'Session averages'!CH48,'Session averages'!CK48)</f>
        <v>0.61780920671536088</v>
      </c>
      <c r="AR48" s="99">
        <f>STDEV('Session averages'!CF48,'Session averages'!CI48,'Session averages'!CL48)</f>
        <v>0.48711784668311736</v>
      </c>
      <c r="AS48" s="124">
        <f>STDEV('Session averages'!CG48,'Session averages'!CJ48,'Session averages'!CM48)</f>
        <v>0.88189962863896476</v>
      </c>
    </row>
    <row r="49" spans="1:45" x14ac:dyDescent="0.25">
      <c r="A49" s="21">
        <f t="shared" si="2"/>
        <v>0.44000000000000022</v>
      </c>
      <c r="B49" s="87">
        <f>STDEV('Session averages'!B49:J49)</f>
        <v>0.99370505348736338</v>
      </c>
      <c r="C49" s="87">
        <f>STDEV('Session averages'!K49:S49)</f>
        <v>0.72203327282345353</v>
      </c>
      <c r="D49" s="87">
        <f>STDEV('Session averages'!T49:AB49)</f>
        <v>1.3480780715349616</v>
      </c>
      <c r="E49" s="87">
        <f>STDEV('Session averages'!AC49:AK49)</f>
        <v>1.2802433244538762</v>
      </c>
      <c r="F49" s="87">
        <f>STDEV('Session averages'!AL49:AT49)</f>
        <v>0.78973205135994862</v>
      </c>
      <c r="G49" s="87">
        <f>STDEV('Session averages'!AU49:BC49)</f>
        <v>1.0483796023380456</v>
      </c>
      <c r="H49" s="87">
        <f>STDEV('Session averages'!BD49:BL49)</f>
        <v>1.4792310750594295</v>
      </c>
      <c r="I49" s="87">
        <f>STDEV('Session averages'!BM49:BU49)</f>
        <v>1.9500685879633297</v>
      </c>
      <c r="J49" s="87">
        <f>STDEV('Session averages'!BV49:CD49)</f>
        <v>1.5585879412166705</v>
      </c>
      <c r="K49" s="87">
        <f>STDEV('Session averages'!CE49:CM49)</f>
        <v>0.74046546486214804</v>
      </c>
      <c r="L49" s="101">
        <f t="shared" si="3"/>
        <v>1.2512503061753306</v>
      </c>
      <c r="M49" s="118">
        <f t="shared" si="4"/>
        <v>1.2311542294351017</v>
      </c>
      <c r="N49" s="110">
        <f t="shared" si="5"/>
        <v>1.1247239815780612</v>
      </c>
      <c r="O49" s="116">
        <f t="shared" si="6"/>
        <v>1.3317655888916005</v>
      </c>
      <c r="P49" s="7">
        <f>STDEV('Session averages'!B49,'Session averages'!E49,'Session averages'!H49)</f>
        <v>0.76691672621597462</v>
      </c>
      <c r="Q49" s="99">
        <f>STDEV('Session averages'!C49,'Session averages'!F49,'Session averages'!I49)</f>
        <v>0.75017492230330218</v>
      </c>
      <c r="R49" s="124">
        <f>STDEV('Session averages'!D49,'Session averages'!G49,'Session averages'!J49)</f>
        <v>1.6543367198125325</v>
      </c>
      <c r="S49" s="8">
        <f>STDEV('Session averages'!K49,'Session averages'!N49,'Session averages'!Q49)</f>
        <v>0.69839696589115685</v>
      </c>
      <c r="T49" s="99">
        <f>SQRT(STDEV('Session averages'!L49,'Session averages'!O49,'Session averages'!R49)/COUNT('Session averages'!L49,'Session averages'!O49,'Session averages'!R49))</f>
        <v>0.56923573207047296</v>
      </c>
      <c r="U49" s="100">
        <f>STDEV('Session averages'!M49,'Session averages'!P49,'Session averages'!S49)</f>
        <v>0.77461089378680592</v>
      </c>
      <c r="V49" s="7">
        <f>STDEV('Session averages'!T49,'Session averages'!W49,'Session averages'!Z49)</f>
        <v>1.5778857609163588</v>
      </c>
      <c r="W49" s="99">
        <f>STDEV('Session averages'!U49,'Session averages'!X49,'Session averages'!AA49)</f>
        <v>0.20058341703283644</v>
      </c>
      <c r="X49" s="124">
        <f>STDEV('Session averages'!V49,'Session averages'!Y49,'Session averages'!AB49)</f>
        <v>2.1604363025134692</v>
      </c>
      <c r="Y49" s="8">
        <f>STDEV('Session averages'!AC49,'Session averages'!AF49,'Session averages'!AI49)</f>
        <v>1.356911670013915</v>
      </c>
      <c r="Z49" s="99">
        <f>STDEV('Session averages'!AD49,'Session averages'!AG49,'Session averages'!AJ49)</f>
        <v>0.74004026431531345</v>
      </c>
      <c r="AA49" s="100">
        <f>STDEV('Session averages'!AE49,'Session averages'!AH49,'Session averages'!AK49)</f>
        <v>1.3190913817728571</v>
      </c>
      <c r="AB49" s="7">
        <f>STDEV('Session averages'!AL49,'Session averages'!AO49,'Session averages'!AR49)</f>
        <v>0.50072883390335265</v>
      </c>
      <c r="AC49" s="99">
        <f>STDEV('Session averages'!AM49,'Session averages'!AP49,'Session averages'!AS49)</f>
        <v>1.1442525262748848</v>
      </c>
      <c r="AD49" s="124">
        <f>STDEV('Session averages'!AN49,'Session averages'!AQ49,'Session averages'!AT49)</f>
        <v>0.71827982459307815</v>
      </c>
      <c r="AE49" s="8">
        <f>STDEV('Session averages'!AU49,'Session averages'!AX49,'Session averages'!BA49)</f>
        <v>0.97490160787151225</v>
      </c>
      <c r="AF49" s="99">
        <f>STDEV('Session averages'!AV49,'Session averages'!AY49,'Session averages'!BB49)</f>
        <v>1.1011302697517256</v>
      </c>
      <c r="AG49" s="100">
        <f>STDEV('Session averages'!AW49,'Session averages'!AZ49,'Session averages'!BC49)</f>
        <v>0.74130564366179874</v>
      </c>
      <c r="AH49" s="7">
        <f>STDEV('Session averages'!BD49,'Session averages'!BG49,'Session averages'!BJ49)</f>
        <v>1.939091691093261</v>
      </c>
      <c r="AI49" s="99">
        <f>STDEV('Session averages'!BE49,'Session averages'!BH49,'Session averages'!BK49)</f>
        <v>1.8209362272188325</v>
      </c>
      <c r="AJ49" s="124">
        <f>STDEV('Session averages'!BF49,'Session averages'!BI49,'Session averages'!BL49)</f>
        <v>0.36804955061446853</v>
      </c>
      <c r="AK49" s="8">
        <f>STDEV('Session averages'!BM49,'Session averages'!BP49,'Session averages'!BS49)</f>
        <v>1.6566986102322157</v>
      </c>
      <c r="AL49" s="99">
        <f>STDEV('Session averages'!BN49,'Session averages'!BQ49,'Session averages'!BT49)</f>
        <v>1.9504081937899178</v>
      </c>
      <c r="AM49" s="100">
        <f>STDEV('Session averages'!BO49,'Session averages'!BR49,'Session averages'!BU49)</f>
        <v>2.3596127522105608</v>
      </c>
      <c r="AN49" s="7">
        <f>STDEV('Session averages'!BV49,'Session averages'!BY49,'Session averages'!CB49)</f>
        <v>1.1682327703851454</v>
      </c>
      <c r="AO49" s="99">
        <f>STDEV('Session averages'!BW49,'Session averages'!BZ49,'Session averages'!CC49)</f>
        <v>1.0687281810106293</v>
      </c>
      <c r="AP49" s="124">
        <f>STDEV('Session averages'!BX49,'Session averages'!CA49,'Session averages'!CD49)</f>
        <v>0.61232626231813747</v>
      </c>
      <c r="AQ49" s="8">
        <f>STDEV('Session averages'!CE49,'Session averages'!CH49,'Session averages'!CK49)</f>
        <v>0.82455917760603537</v>
      </c>
      <c r="AR49" s="99">
        <f>STDEV('Session averages'!CF49,'Session averages'!CI49,'Session averages'!CL49)</f>
        <v>0.62567787951628229</v>
      </c>
      <c r="AS49" s="124">
        <f>STDEV('Session averages'!CG49,'Session averages'!CJ49,'Session averages'!CM49)</f>
        <v>0.92088028549325052</v>
      </c>
    </row>
    <row r="50" spans="1:45" x14ac:dyDescent="0.25">
      <c r="A50" s="21">
        <f t="shared" si="2"/>
        <v>0.45000000000000023</v>
      </c>
      <c r="B50" s="87">
        <f>STDEV('Session averages'!B50:J50)</f>
        <v>1.021728625450169</v>
      </c>
      <c r="C50" s="87">
        <f>STDEV('Session averages'!K50:S50)</f>
        <v>0.81933426120750785</v>
      </c>
      <c r="D50" s="87">
        <f>STDEV('Session averages'!T50:AB50)</f>
        <v>1.4463546051487461</v>
      </c>
      <c r="E50" s="87">
        <f>STDEV('Session averages'!AC50:AK50)</f>
        <v>1.2602482102592893</v>
      </c>
      <c r="F50" s="87">
        <f>STDEV('Session averages'!AL50:AT50)</f>
        <v>0.72291022143926431</v>
      </c>
      <c r="G50" s="87">
        <f>STDEV('Session averages'!AU50:BC50)</f>
        <v>1.0733714461150643</v>
      </c>
      <c r="H50" s="87">
        <f>STDEV('Session averages'!BD50:BL50)</f>
        <v>1.5926930182331636</v>
      </c>
      <c r="I50" s="87">
        <f>STDEV('Session averages'!BM50:BU50)</f>
        <v>1.9770495855887311</v>
      </c>
      <c r="J50" s="87">
        <f>STDEV('Session averages'!BV50:CD50)</f>
        <v>1.6570789867384292</v>
      </c>
      <c r="K50" s="87">
        <f>STDEV('Session averages'!CE50:CM50)</f>
        <v>0.86823602895506502</v>
      </c>
      <c r="L50" s="101">
        <f t="shared" si="3"/>
        <v>1.3044259789277788</v>
      </c>
      <c r="M50" s="118">
        <f t="shared" si="4"/>
        <v>1.2659921746322571</v>
      </c>
      <c r="N50" s="110">
        <f t="shared" si="5"/>
        <v>1.1709219367963806</v>
      </c>
      <c r="O50" s="116">
        <f t="shared" si="6"/>
        <v>1.3912587539315877</v>
      </c>
      <c r="P50" s="7">
        <f>STDEV('Session averages'!B50,'Session averages'!E50,'Session averages'!H50)</f>
        <v>0.77876483398222307</v>
      </c>
      <c r="Q50" s="99">
        <f>STDEV('Session averages'!C50,'Session averages'!F50,'Session averages'!I50)</f>
        <v>0.78022199120104052</v>
      </c>
      <c r="R50" s="124">
        <f>STDEV('Session averages'!D50,'Session averages'!G50,'Session averages'!J50)</f>
        <v>1.697701658826138</v>
      </c>
      <c r="S50" s="8">
        <f>STDEV('Session averages'!K50,'Session averages'!N50,'Session averages'!Q50)</f>
        <v>0.74402816419942097</v>
      </c>
      <c r="T50" s="99">
        <f>SQRT(STDEV('Session averages'!L50,'Session averages'!O50,'Session averages'!R50)/COUNT('Session averages'!L50,'Session averages'!O50,'Session averages'!R50))</f>
        <v>0.61138839071567375</v>
      </c>
      <c r="U50" s="100">
        <f>STDEV('Session averages'!M50,'Session averages'!P50,'Session averages'!S50)</f>
        <v>0.89553260379063038</v>
      </c>
      <c r="V50" s="7">
        <f>STDEV('Session averages'!T50,'Session averages'!W50,'Session averages'!Z50)</f>
        <v>1.6720069194032672</v>
      </c>
      <c r="W50" s="99">
        <f>STDEV('Session averages'!U50,'Session averages'!X50,'Session averages'!AA50)</f>
        <v>0.24757637672695934</v>
      </c>
      <c r="X50" s="124">
        <f>STDEV('Session averages'!V50,'Session averages'!Y50,'Session averages'!AB50)</f>
        <v>2.3206162037682949</v>
      </c>
      <c r="Y50" s="8">
        <f>STDEV('Session averages'!AC50,'Session averages'!AF50,'Session averages'!AI50)</f>
        <v>1.2484953508131496</v>
      </c>
      <c r="Z50" s="99">
        <f>STDEV('Session averages'!AD50,'Session averages'!AG50,'Session averages'!AJ50)</f>
        <v>0.64652526840988667</v>
      </c>
      <c r="AA50" s="100">
        <f>STDEV('Session averages'!AE50,'Session averages'!AH50,'Session averages'!AK50)</f>
        <v>1.3185802405454237</v>
      </c>
      <c r="AB50" s="7">
        <f>STDEV('Session averages'!AL50,'Session averages'!AO50,'Session averages'!AR50)</f>
        <v>0.46278877099701599</v>
      </c>
      <c r="AC50" s="99">
        <f>STDEV('Session averages'!AM50,'Session averages'!AP50,'Session averages'!AS50)</f>
        <v>1.018496907849763</v>
      </c>
      <c r="AD50" s="124">
        <f>STDEV('Session averages'!AN50,'Session averages'!AQ50,'Session averages'!AT50)</f>
        <v>0.72184953594292567</v>
      </c>
      <c r="AE50" s="8">
        <f>STDEV('Session averages'!AU50,'Session averages'!AX50,'Session averages'!BA50)</f>
        <v>1.0229508406134271</v>
      </c>
      <c r="AF50" s="99">
        <f>STDEV('Session averages'!AV50,'Session averages'!AY50,'Session averages'!BB50)</f>
        <v>1.117247089549932</v>
      </c>
      <c r="AG50" s="100">
        <f>STDEV('Session averages'!AW50,'Session averages'!AZ50,'Session averages'!BC50)</f>
        <v>0.8115996108178879</v>
      </c>
      <c r="AH50" s="7">
        <f>STDEV('Session averages'!BD50,'Session averages'!BG50,'Session averages'!BJ50)</f>
        <v>1.9671016560190178</v>
      </c>
      <c r="AI50" s="99">
        <f>STDEV('Session averages'!BE50,'Session averages'!BH50,'Session averages'!BK50)</f>
        <v>2.0046356147499034</v>
      </c>
      <c r="AJ50" s="124">
        <f>STDEV('Session averages'!BF50,'Session averages'!BI50,'Session averages'!BL50)</f>
        <v>0.61293219899557727</v>
      </c>
      <c r="AK50" s="8">
        <f>STDEV('Session averages'!BM50,'Session averages'!BP50,'Session averages'!BS50)</f>
        <v>1.7144954608161271</v>
      </c>
      <c r="AL50" s="99">
        <f>STDEV('Session averages'!BN50,'Session averages'!BQ50,'Session averages'!BT50)</f>
        <v>2.0298500717088594</v>
      </c>
      <c r="AM50" s="100">
        <f>STDEV('Session averages'!BO50,'Session averages'!BR50,'Session averages'!BU50)</f>
        <v>2.3951594357590085</v>
      </c>
      <c r="AN50" s="7">
        <f>STDEV('Session averages'!BV50,'Session averages'!BY50,'Session averages'!CB50)</f>
        <v>1.1313614484807302</v>
      </c>
      <c r="AO50" s="99">
        <f>STDEV('Session averages'!BW50,'Session averages'!BZ50,'Session averages'!CC50)</f>
        <v>1.0761973553149735</v>
      </c>
      <c r="AP50" s="124">
        <f>STDEV('Session averages'!BX50,'Session averages'!CA50,'Session averages'!CD50)</f>
        <v>0.58365512301906364</v>
      </c>
      <c r="AQ50" s="8">
        <f>STDEV('Session averages'!CE50,'Session averages'!CH50,'Session averages'!CK50)</f>
        <v>1.0786089656332425</v>
      </c>
      <c r="AR50" s="99">
        <f>STDEV('Session averages'!CF50,'Session averages'!CI50,'Session averages'!CL50)</f>
        <v>0.81616033738112947</v>
      </c>
      <c r="AS50" s="124">
        <f>STDEV('Session averages'!CG50,'Session averages'!CJ50,'Session averages'!CM50)</f>
        <v>0.95657599510585545</v>
      </c>
    </row>
    <row r="51" spans="1:45" x14ac:dyDescent="0.25">
      <c r="A51" s="21">
        <f t="shared" si="2"/>
        <v>0.46000000000000024</v>
      </c>
      <c r="B51" s="87">
        <f>STDEV('Session averages'!B51:J51)</f>
        <v>1.0579691128949826</v>
      </c>
      <c r="C51" s="87">
        <f>STDEV('Session averages'!K51:S51)</f>
        <v>0.92757648937052362</v>
      </c>
      <c r="D51" s="87">
        <f>STDEV('Session averages'!T51:AB51)</f>
        <v>1.5655056218481287</v>
      </c>
      <c r="E51" s="87">
        <f>STDEV('Session averages'!AC51:AK51)</f>
        <v>1.2431216198651782</v>
      </c>
      <c r="F51" s="87">
        <f>STDEV('Session averages'!AL51:AT51)</f>
        <v>0.68040434665029426</v>
      </c>
      <c r="G51" s="87">
        <f>STDEV('Session averages'!AU51:BC51)</f>
        <v>1.0934618318516101</v>
      </c>
      <c r="H51" s="87">
        <f>STDEV('Session averages'!BD51:BL51)</f>
        <v>1.7140046653548404</v>
      </c>
      <c r="I51" s="87">
        <f>STDEV('Session averages'!BM51:BU51)</f>
        <v>2.0112916796250193</v>
      </c>
      <c r="J51" s="87">
        <f>STDEV('Session averages'!BV51:CD51)</f>
        <v>1.8083063893066196</v>
      </c>
      <c r="K51" s="87">
        <f>STDEV('Session averages'!CE51:CM51)</f>
        <v>1.0163184843392996</v>
      </c>
      <c r="L51" s="101">
        <f t="shared" si="3"/>
        <v>1.3755161331859334</v>
      </c>
      <c r="M51" s="118">
        <f t="shared" si="4"/>
        <v>1.312299663170621</v>
      </c>
      <c r="N51" s="110">
        <f t="shared" si="5"/>
        <v>1.2524355118153461</v>
      </c>
      <c r="O51" s="116">
        <f t="shared" si="6"/>
        <v>1.4670497139488659</v>
      </c>
      <c r="P51" s="7">
        <f>STDEV('Session averages'!B51,'Session averages'!E51,'Session averages'!H51)</f>
        <v>0.75124601458976092</v>
      </c>
      <c r="Q51" s="99">
        <f>STDEV('Session averages'!C51,'Session averages'!F51,'Session averages'!I51)</f>
        <v>0.83266974122609361</v>
      </c>
      <c r="R51" s="124">
        <f>STDEV('Session averages'!D51,'Session averages'!G51,'Session averages'!J51)</f>
        <v>1.7583793111505905</v>
      </c>
      <c r="S51" s="8">
        <f>STDEV('Session averages'!K51,'Session averages'!N51,'Session averages'!Q51)</f>
        <v>0.81321477482252491</v>
      </c>
      <c r="T51" s="99">
        <f>SQRT(STDEV('Session averages'!L51,'Session averages'!O51,'Session averages'!R51)/COUNT('Session averages'!L51,'Session averages'!O51,'Session averages'!R51))</f>
        <v>0.65377460106285068</v>
      </c>
      <c r="U51" s="100">
        <f>STDEV('Session averages'!M51,'Session averages'!P51,'Session averages'!S51)</f>
        <v>1.0142770130375618</v>
      </c>
      <c r="V51" s="7">
        <f>STDEV('Session averages'!T51,'Session averages'!W51,'Session averages'!Z51)</f>
        <v>1.7768350210848418</v>
      </c>
      <c r="W51" s="99">
        <f>STDEV('Session averages'!U51,'Session averages'!X51,'Session averages'!AA51)</f>
        <v>0.33364711026691807</v>
      </c>
      <c r="X51" s="124">
        <f>STDEV('Session averages'!V51,'Session averages'!Y51,'Session averages'!AB51)</f>
        <v>2.5134571558162775</v>
      </c>
      <c r="Y51" s="8">
        <f>STDEV('Session averages'!AC51,'Session averages'!AF51,'Session averages'!AI51)</f>
        <v>1.1732169930311851</v>
      </c>
      <c r="Z51" s="99">
        <f>STDEV('Session averages'!AD51,'Session averages'!AG51,'Session averages'!AJ51)</f>
        <v>0.56622433448971377</v>
      </c>
      <c r="AA51" s="100">
        <f>STDEV('Session averages'!AE51,'Session averages'!AH51,'Session averages'!AK51)</f>
        <v>1.3090515662661331</v>
      </c>
      <c r="AB51" s="7">
        <f>STDEV('Session averages'!AL51,'Session averages'!AO51,'Session averages'!AR51)</f>
        <v>0.51926631031235393</v>
      </c>
      <c r="AC51" s="99">
        <f>STDEV('Session averages'!AM51,'Session averages'!AP51,'Session averages'!AS51)</f>
        <v>0.90982715643796908</v>
      </c>
      <c r="AD51" s="124">
        <f>STDEV('Session averages'!AN51,'Session averages'!AQ51,'Session averages'!AT51)</f>
        <v>0.70679831324698861</v>
      </c>
      <c r="AE51" s="8">
        <f>STDEV('Session averages'!AU51,'Session averages'!AX51,'Session averages'!BA51)</f>
        <v>1.0551038683094847</v>
      </c>
      <c r="AF51" s="99">
        <f>STDEV('Session averages'!AV51,'Session averages'!AY51,'Session averages'!BB51)</f>
        <v>1.1019959005351885</v>
      </c>
      <c r="AG51" s="100">
        <f>STDEV('Session averages'!AW51,'Session averages'!AZ51,'Session averages'!BC51)</f>
        <v>0.87463180846414557</v>
      </c>
      <c r="AH51" s="7">
        <f>STDEV('Session averages'!BD51,'Session averages'!BG51,'Session averages'!BJ51)</f>
        <v>1.9487854331899497</v>
      </c>
      <c r="AI51" s="99">
        <f>STDEV('Session averages'!BE51,'Session averages'!BH51,'Session averages'!BK51)</f>
        <v>2.223076331571245</v>
      </c>
      <c r="AJ51" s="124">
        <f>STDEV('Session averages'!BF51,'Session averages'!BI51,'Session averages'!BL51)</f>
        <v>0.86431551182166932</v>
      </c>
      <c r="AK51" s="8">
        <f>STDEV('Session averages'!BM51,'Session averages'!BP51,'Session averages'!BS51)</f>
        <v>1.7380864046051265</v>
      </c>
      <c r="AL51" s="99">
        <f>STDEV('Session averages'!BN51,'Session averages'!BQ51,'Session averages'!BT51)</f>
        <v>2.1324731017948713</v>
      </c>
      <c r="AM51" s="100">
        <f>STDEV('Session averages'!BO51,'Session averages'!BR51,'Session averages'!BU51)</f>
        <v>2.4406879315954919</v>
      </c>
      <c r="AN51" s="7">
        <f>STDEV('Session averages'!BV51,'Session averages'!BY51,'Session averages'!CB51)</f>
        <v>1.1754554648225273</v>
      </c>
      <c r="AO51" s="99">
        <f>STDEV('Session averages'!BW51,'Session averages'!BZ51,'Session averages'!CC51)</f>
        <v>1.2586610819142727</v>
      </c>
      <c r="AP51" s="124">
        <f>STDEV('Session averages'!BX51,'Session averages'!CA51,'Session averages'!CD51)</f>
        <v>0.65934809426174457</v>
      </c>
      <c r="AQ51" s="8">
        <f>STDEV('Session averages'!CE51,'Session averages'!CH51,'Session averages'!CK51)</f>
        <v>1.3706743493788731</v>
      </c>
      <c r="AR51" s="99">
        <f>STDEV('Session averages'!CF51,'Session averages'!CI51,'Session averages'!CL51)</f>
        <v>1.0086320191579301</v>
      </c>
      <c r="AS51" s="124">
        <f>STDEV('Session averages'!CG51,'Session averages'!CJ51,'Session averages'!CM51)</f>
        <v>0.98352765331927616</v>
      </c>
    </row>
    <row r="52" spans="1:45" x14ac:dyDescent="0.25">
      <c r="A52" s="21">
        <f t="shared" si="2"/>
        <v>0.47000000000000025</v>
      </c>
      <c r="B52" s="87">
        <f>STDEV('Session averages'!B52:J52)</f>
        <v>1.0916906059856408</v>
      </c>
      <c r="C52" s="87">
        <f>STDEV('Session averages'!K52:S52)</f>
        <v>1.0823211328055793</v>
      </c>
      <c r="D52" s="87">
        <f>STDEV('Session averages'!T52:AB52)</f>
        <v>1.6952993326137134</v>
      </c>
      <c r="E52" s="87">
        <f>STDEV('Session averages'!AC52:AK52)</f>
        <v>1.2594651989697083</v>
      </c>
      <c r="F52" s="87">
        <f>STDEV('Session averages'!AL52:AT52)</f>
        <v>0.68160375409379659</v>
      </c>
      <c r="G52" s="87">
        <f>STDEV('Session averages'!AU52:BC52)</f>
        <v>1.1135199376770979</v>
      </c>
      <c r="H52" s="87">
        <f>STDEV('Session averages'!BD52:BL52)</f>
        <v>1.8431889019889238</v>
      </c>
      <c r="I52" s="87">
        <f>STDEV('Session averages'!BM52:BU52)</f>
        <v>2.0431553815858776</v>
      </c>
      <c r="J52" s="87">
        <f>STDEV('Session averages'!BV52:CD52)</f>
        <v>2.0387875718844546</v>
      </c>
      <c r="K52" s="87">
        <f>STDEV('Session averages'!CE52:CM52)</f>
        <v>1.1694433018192911</v>
      </c>
      <c r="L52" s="101">
        <f t="shared" si="3"/>
        <v>1.4705132368887166</v>
      </c>
      <c r="M52" s="118">
        <f t="shared" si="4"/>
        <v>1.3793389140423713</v>
      </c>
      <c r="N52" s="110">
        <f t="shared" si="5"/>
        <v>1.343564773213046</v>
      </c>
      <c r="O52" s="116">
        <f t="shared" si="6"/>
        <v>1.5492002502840847</v>
      </c>
      <c r="P52" s="7">
        <f>STDEV('Session averages'!B52,'Session averages'!E52,'Session averages'!H52)</f>
        <v>0.72427310312799897</v>
      </c>
      <c r="Q52" s="99">
        <f>STDEV('Session averages'!C52,'Session averages'!F52,'Session averages'!I52)</f>
        <v>0.8937055559635384</v>
      </c>
      <c r="R52" s="124">
        <f>STDEV('Session averages'!D52,'Session averages'!G52,'Session averages'!J52)</f>
        <v>1.8109285397066617</v>
      </c>
      <c r="S52" s="8">
        <f>STDEV('Session averages'!K52,'Session averages'!N52,'Session averages'!Q52)</f>
        <v>0.8726003480991803</v>
      </c>
      <c r="T52" s="99">
        <f>SQRT(STDEV('Session averages'!L52,'Session averages'!O52,'Session averages'!R52)/COUNT('Session averages'!L52,'Session averages'!O52,'Session averages'!R52))</f>
        <v>0.71569709026983996</v>
      </c>
      <c r="U52" s="100">
        <f>STDEV('Session averages'!M52,'Session averages'!P52,'Session averages'!S52)</f>
        <v>1.1957432135643338</v>
      </c>
      <c r="V52" s="7">
        <f>STDEV('Session averages'!T52,'Session averages'!W52,'Session averages'!Z52)</f>
        <v>1.9361267825682007</v>
      </c>
      <c r="W52" s="99">
        <f>STDEV('Session averages'!U52,'Session averages'!X52,'Session averages'!AA52)</f>
        <v>0.47577402161030824</v>
      </c>
      <c r="X52" s="124">
        <f>STDEV('Session averages'!V52,'Session averages'!Y52,'Session averages'!AB52)</f>
        <v>2.6928838149382113</v>
      </c>
      <c r="Y52" s="8">
        <f>STDEV('Session averages'!AC52,'Session averages'!AF52,'Session averages'!AI52)</f>
        <v>1.1173766001753869</v>
      </c>
      <c r="Z52" s="99">
        <f>STDEV('Session averages'!AD52,'Session averages'!AG52,'Session averages'!AJ52)</f>
        <v>0.52883365602997534</v>
      </c>
      <c r="AA52" s="100">
        <f>STDEV('Session averages'!AE52,'Session averages'!AH52,'Session averages'!AK52)</f>
        <v>1.2897422836389312</v>
      </c>
      <c r="AB52" s="7">
        <f>STDEV('Session averages'!AL52,'Session averages'!AO52,'Session averages'!AR52)</f>
        <v>0.65577535667520293</v>
      </c>
      <c r="AC52" s="99">
        <f>STDEV('Session averages'!AM52,'Session averages'!AP52,'Session averages'!AS52)</f>
        <v>0.80469081169296097</v>
      </c>
      <c r="AD52" s="124">
        <f>STDEV('Session averages'!AN52,'Session averages'!AQ52,'Session averages'!AT52)</f>
        <v>0.71241097151885535</v>
      </c>
      <c r="AE52" s="8">
        <f>STDEV('Session averages'!AU52,'Session averages'!AX52,'Session averages'!BA52)</f>
        <v>1.0866084389666102</v>
      </c>
      <c r="AF52" s="99">
        <f>STDEV('Session averages'!AV52,'Session averages'!AY52,'Session averages'!BB52)</f>
        <v>1.0731341501196714</v>
      </c>
      <c r="AG52" s="100">
        <f>STDEV('Session averages'!AW52,'Session averages'!AZ52,'Session averages'!BC52)</f>
        <v>0.92879681786899304</v>
      </c>
      <c r="AH52" s="7">
        <f>STDEV('Session averages'!BD52,'Session averages'!BG52,'Session averages'!BJ52)</f>
        <v>1.9357758005960273</v>
      </c>
      <c r="AI52" s="99">
        <f>STDEV('Session averages'!BE52,'Session averages'!BH52,'Session averages'!BK52)</f>
        <v>2.4262443784421328</v>
      </c>
      <c r="AJ52" s="124">
        <f>STDEV('Session averages'!BF52,'Session averages'!BI52,'Session averages'!BL52)</f>
        <v>1.1448236683570279</v>
      </c>
      <c r="AK52" s="8">
        <f>STDEV('Session averages'!BM52,'Session averages'!BP52,'Session averages'!BS52)</f>
        <v>1.7684569833812462</v>
      </c>
      <c r="AL52" s="99">
        <f>STDEV('Session averages'!BN52,'Session averages'!BQ52,'Session averages'!BT52)</f>
        <v>2.2473059787906808</v>
      </c>
      <c r="AM52" s="100">
        <f>STDEV('Session averages'!BO52,'Session averages'!BR52,'Session averages'!BU52)</f>
        <v>2.4539348445177191</v>
      </c>
      <c r="AN52" s="7">
        <f>STDEV('Session averages'!BV52,'Session averages'!BY52,'Session averages'!CB52)</f>
        <v>1.2391818498814671</v>
      </c>
      <c r="AO52" s="99">
        <f>STDEV('Session averages'!BW52,'Session averages'!BZ52,'Session averages'!CC52)</f>
        <v>1.4123412782090641</v>
      </c>
      <c r="AP52" s="124">
        <f>STDEV('Session averages'!BX52,'Session averages'!CA52,'Session averages'!CD52)</f>
        <v>0.82795199172542711</v>
      </c>
      <c r="AQ52" s="8">
        <f>STDEV('Session averages'!CE52,'Session averages'!CH52,'Session averages'!CK52)</f>
        <v>1.6497391279612448</v>
      </c>
      <c r="AR52" s="99">
        <f>STDEV('Session averages'!CF52,'Session averages'!CI52,'Session averages'!CL52)</f>
        <v>1.2262981114233189</v>
      </c>
      <c r="AS52" s="124">
        <f>STDEV('Session averages'!CG52,'Session averages'!CJ52,'Session averages'!CM52)</f>
        <v>0.99386964564592117</v>
      </c>
    </row>
    <row r="53" spans="1:45" x14ac:dyDescent="0.25">
      <c r="A53" s="21">
        <f t="shared" si="2"/>
        <v>0.48000000000000026</v>
      </c>
      <c r="B53" s="87">
        <f>STDEV('Session averages'!B53:J53)</f>
        <v>1.1317098137684078</v>
      </c>
      <c r="C53" s="87">
        <f>STDEV('Session averages'!K53:S53)</f>
        <v>1.2760778920194709</v>
      </c>
      <c r="D53" s="87">
        <f>STDEV('Session averages'!T53:AB53)</f>
        <v>1.8191762092316652</v>
      </c>
      <c r="E53" s="87">
        <f>STDEV('Session averages'!AC53:AK53)</f>
        <v>1.267019439380741</v>
      </c>
      <c r="F53" s="87">
        <f>STDEV('Session averages'!AL53:AT53)</f>
        <v>0.72308566732502888</v>
      </c>
      <c r="G53" s="87">
        <f>STDEV('Session averages'!AU53:BC53)</f>
        <v>1.1316729441630917</v>
      </c>
      <c r="H53" s="87">
        <f>STDEV('Session averages'!BD53:BL53)</f>
        <v>2.0049903369812045</v>
      </c>
      <c r="I53" s="87">
        <f>STDEV('Session averages'!BM53:BU53)</f>
        <v>2.07039700584598</v>
      </c>
      <c r="J53" s="87">
        <f>STDEV('Session averages'!BV53:CD53)</f>
        <v>2.2318112784234461</v>
      </c>
      <c r="K53" s="87">
        <f>STDEV('Session averages'!CE53:CM53)</f>
        <v>1.3403429094395325</v>
      </c>
      <c r="L53" s="101">
        <f t="shared" si="3"/>
        <v>1.5719875786567887</v>
      </c>
      <c r="M53" s="118">
        <f t="shared" si="4"/>
        <v>1.4625282413619454</v>
      </c>
      <c r="N53" s="110">
        <f t="shared" si="5"/>
        <v>1.443824260497043</v>
      </c>
      <c r="O53" s="116">
        <f t="shared" si="6"/>
        <v>1.6483965438686541</v>
      </c>
      <c r="P53" s="7">
        <f>STDEV('Session averages'!B53,'Session averages'!E53,'Session averages'!H53)</f>
        <v>0.74426458700046272</v>
      </c>
      <c r="Q53" s="99">
        <f>STDEV('Session averages'!C53,'Session averages'!F53,'Session averages'!I53)</f>
        <v>1.0077277502267032</v>
      </c>
      <c r="R53" s="124">
        <f>STDEV('Session averages'!D53,'Session averages'!G53,'Session averages'!J53)</f>
        <v>1.8446963731601063</v>
      </c>
      <c r="S53" s="8">
        <f>STDEV('Session averages'!K53,'Session averages'!N53,'Session averages'!Q53)</f>
        <v>1.048242800624279</v>
      </c>
      <c r="T53" s="99">
        <f>SQRT(STDEV('Session averages'!L53,'Session averages'!O53,'Session averages'!R53)/COUNT('Session averages'!L53,'Session averages'!O53,'Session averages'!R53))</f>
        <v>0.77747925146482599</v>
      </c>
      <c r="U53" s="100">
        <f>STDEV('Session averages'!M53,'Session averages'!P53,'Session averages'!S53)</f>
        <v>1.4036009975960535</v>
      </c>
      <c r="V53" s="7">
        <f>STDEV('Session averages'!T53,'Session averages'!W53,'Session averages'!Z53)</f>
        <v>2.0005937190319885</v>
      </c>
      <c r="W53" s="99">
        <f>STDEV('Session averages'!U53,'Session averages'!X53,'Session averages'!AA53)</f>
        <v>0.63365777920279531</v>
      </c>
      <c r="X53" s="124">
        <f>STDEV('Session averages'!V53,'Session averages'!Y53,'Session averages'!AB53)</f>
        <v>2.9067978163381341</v>
      </c>
      <c r="Y53" s="8">
        <f>STDEV('Session averages'!AC53,'Session averages'!AF53,'Session averages'!AI53)</f>
        <v>1.0331911016714832</v>
      </c>
      <c r="Z53" s="99">
        <f>STDEV('Session averages'!AD53,'Session averages'!AG53,'Session averages'!AJ53)</f>
        <v>0.54366536225200701</v>
      </c>
      <c r="AA53" s="100">
        <f>STDEV('Session averages'!AE53,'Session averages'!AH53,'Session averages'!AK53)</f>
        <v>1.2565793008606601</v>
      </c>
      <c r="AB53" s="7">
        <f>STDEV('Session averages'!AL53,'Session averages'!AO53,'Session averages'!AR53)</f>
        <v>0.88078276421346657</v>
      </c>
      <c r="AC53" s="99">
        <f>STDEV('Session averages'!AM53,'Session averages'!AP53,'Session averages'!AS53)</f>
        <v>0.68524056307085168</v>
      </c>
      <c r="AD53" s="124">
        <f>STDEV('Session averages'!AN53,'Session averages'!AQ53,'Session averages'!AT53)</f>
        <v>0.6967854288079236</v>
      </c>
      <c r="AE53" s="8">
        <f>STDEV('Session averages'!AU53,'Session averages'!AX53,'Session averages'!BA53)</f>
        <v>1.094857502983885</v>
      </c>
      <c r="AF53" s="99">
        <f>STDEV('Session averages'!AV53,'Session averages'!AY53,'Session averages'!BB53)</f>
        <v>1.0380583748412628</v>
      </c>
      <c r="AG53" s="100">
        <f>STDEV('Session averages'!AW53,'Session averages'!AZ53,'Session averages'!BC53)</f>
        <v>0.99044549844006791</v>
      </c>
      <c r="AH53" s="7">
        <f>STDEV('Session averages'!BD53,'Session averages'!BG53,'Session averages'!BJ53)</f>
        <v>1.9773579892603736</v>
      </c>
      <c r="AI53" s="99">
        <f>STDEV('Session averages'!BE53,'Session averages'!BH53,'Session averages'!BK53)</f>
        <v>2.6260951809249633</v>
      </c>
      <c r="AJ53" s="124">
        <f>STDEV('Session averages'!BF53,'Session averages'!BI53,'Session averages'!BL53)</f>
        <v>1.5264480909629532</v>
      </c>
      <c r="AK53" s="8">
        <f>STDEV('Session averages'!BM53,'Session averages'!BP53,'Session averages'!BS53)</f>
        <v>1.7582267947363155</v>
      </c>
      <c r="AL53" s="99">
        <f>STDEV('Session averages'!BN53,'Session averages'!BQ53,'Session averages'!BT53)</f>
        <v>2.3996266633193817</v>
      </c>
      <c r="AM53" s="100">
        <f>STDEV('Session averages'!BO53,'Session averages'!BR53,'Session averages'!BU53)</f>
        <v>2.4404216888828536</v>
      </c>
      <c r="AN53" s="7">
        <f>STDEV('Session averages'!BV53,'Session averages'!BY53,'Session averages'!CB53)</f>
        <v>1.35048682876864</v>
      </c>
      <c r="AO53" s="99">
        <f>STDEV('Session averages'!BW53,'Session averages'!BZ53,'Session averages'!CC53)</f>
        <v>1.4969266516368245</v>
      </c>
      <c r="AP53" s="124">
        <f>STDEV('Session averages'!BX53,'Session averages'!CA53,'Session averages'!CD53)</f>
        <v>1.0322707245417626</v>
      </c>
      <c r="AQ53" s="8">
        <f>STDEV('Session averages'!CE53,'Session averages'!CH53,'Session averages'!CK53)</f>
        <v>1.9666404751280566</v>
      </c>
      <c r="AR53" s="99">
        <f>STDEV('Session averages'!CF53,'Session averages'!CI53,'Session averages'!CL53)</f>
        <v>1.4445443218812037</v>
      </c>
      <c r="AS53" s="124">
        <f>STDEV('Session averages'!CG53,'Session averages'!CJ53,'Session averages'!CM53)</f>
        <v>0.97615021511007327</v>
      </c>
    </row>
    <row r="54" spans="1:45" x14ac:dyDescent="0.25">
      <c r="A54" s="21">
        <f t="shared" si="2"/>
        <v>0.49000000000000027</v>
      </c>
      <c r="B54" s="87">
        <f>STDEV('Session averages'!B54:J54)</f>
        <v>1.1386626324469611</v>
      </c>
      <c r="C54" s="87">
        <f>STDEV('Session averages'!K54:S54)</f>
        <v>1.4788060391735793</v>
      </c>
      <c r="D54" s="87">
        <f>STDEV('Session averages'!T54:AB54)</f>
        <v>1.9723907713888926</v>
      </c>
      <c r="E54" s="87">
        <f>STDEV('Session averages'!AC54:AK54)</f>
        <v>1.3010325968849525</v>
      </c>
      <c r="F54" s="87">
        <f>STDEV('Session averages'!AL54:AT54)</f>
        <v>0.80949700723382367</v>
      </c>
      <c r="G54" s="87">
        <f>STDEV('Session averages'!AU54:BC54)</f>
        <v>1.167103076104981</v>
      </c>
      <c r="H54" s="87">
        <f>STDEV('Session averages'!BD54:BL54)</f>
        <v>2.1665168726857047</v>
      </c>
      <c r="I54" s="87">
        <f>STDEV('Session averages'!BM54:BU54)</f>
        <v>2.0641516723825455</v>
      </c>
      <c r="J54" s="87">
        <f>STDEV('Session averages'!BV54:CD54)</f>
        <v>2.4472070124414929</v>
      </c>
      <c r="K54" s="87">
        <f>STDEV('Session averages'!CE54:CM54)</f>
        <v>1.5514914953075327</v>
      </c>
      <c r="L54" s="101">
        <f t="shared" si="3"/>
        <v>1.6862476558383919</v>
      </c>
      <c r="M54" s="118">
        <f t="shared" si="4"/>
        <v>1.5722507205420975</v>
      </c>
      <c r="N54" s="110">
        <f t="shared" si="5"/>
        <v>1.5674688157033139</v>
      </c>
      <c r="O54" s="116">
        <f t="shared" si="6"/>
        <v>1.7483915586477476</v>
      </c>
      <c r="P54" s="7">
        <f>STDEV('Session averages'!B54,'Session averages'!E54,'Session averages'!H54)</f>
        <v>0.73215337833847105</v>
      </c>
      <c r="Q54" s="99">
        <f>STDEV('Session averages'!C54,'Session averages'!F54,'Session averages'!I54)</f>
        <v>1.0764279890737112</v>
      </c>
      <c r="R54" s="124">
        <f>STDEV('Session averages'!D54,'Session averages'!G54,'Session averages'!J54)</f>
        <v>1.8105009820947502</v>
      </c>
      <c r="S54" s="8">
        <f>STDEV('Session averages'!K54,'Session averages'!N54,'Session averages'!Q54)</f>
        <v>1.1473632405734009</v>
      </c>
      <c r="T54" s="99">
        <f>SQRT(STDEV('Session averages'!L54,'Session averages'!O54,'Session averages'!R54)/COUNT('Session averages'!L54,'Session averages'!O54,'Session averages'!R54))</f>
        <v>0.84442978120427203</v>
      </c>
      <c r="U54" s="100">
        <f>STDEV('Session averages'!M54,'Session averages'!P54,'Session averages'!S54)</f>
        <v>1.6369178656271406</v>
      </c>
      <c r="V54" s="7">
        <f>STDEV('Session averages'!T54,'Session averages'!W54,'Session averages'!Z54)</f>
        <v>2.0665511219927106</v>
      </c>
      <c r="W54" s="99">
        <f>STDEV('Session averages'!U54,'Session averages'!X54,'Session averages'!AA54)</f>
        <v>0.87368603532860722</v>
      </c>
      <c r="X54" s="124">
        <f>STDEV('Session averages'!V54,'Session averages'!Y54,'Session averages'!AB54)</f>
        <v>3.1615279833244445</v>
      </c>
      <c r="Y54" s="8">
        <f>STDEV('Session averages'!AC54,'Session averages'!AF54,'Session averages'!AI54)</f>
        <v>0.98351252123910382</v>
      </c>
      <c r="Z54" s="99">
        <f>STDEV('Session averages'!AD54,'Session averages'!AG54,'Session averages'!AJ54)</f>
        <v>0.58529982165888184</v>
      </c>
      <c r="AA54" s="100">
        <f>STDEV('Session averages'!AE54,'Session averages'!AH54,'Session averages'!AK54)</f>
        <v>1.2333843093546442</v>
      </c>
      <c r="AB54" s="7">
        <f>STDEV('Session averages'!AL54,'Session averages'!AO54,'Session averages'!AR54)</f>
        <v>1.1669153945588928</v>
      </c>
      <c r="AC54" s="99">
        <f>STDEV('Session averages'!AM54,'Session averages'!AP54,'Session averages'!AS54)</f>
        <v>0.56609264925604696</v>
      </c>
      <c r="AD54" s="124">
        <f>STDEV('Session averages'!AN54,'Session averages'!AQ54,'Session averages'!AT54)</f>
        <v>0.64710392586672472</v>
      </c>
      <c r="AE54" s="8">
        <f>STDEV('Session averages'!AU54,'Session averages'!AX54,'Session averages'!BA54)</f>
        <v>1.0999970126290159</v>
      </c>
      <c r="AF54" s="99">
        <f>STDEV('Session averages'!AV54,'Session averages'!AY54,'Session averages'!BB54)</f>
        <v>1.0056331756433219</v>
      </c>
      <c r="AG54" s="100">
        <f>STDEV('Session averages'!AW54,'Session averages'!AZ54,'Session averages'!BC54)</f>
        <v>1.0128612580207204</v>
      </c>
      <c r="AH54" s="7">
        <f>STDEV('Session averages'!BD54,'Session averages'!BG54,'Session averages'!BJ54)</f>
        <v>1.9613526853030241</v>
      </c>
      <c r="AI54" s="99">
        <f>STDEV('Session averages'!BE54,'Session averages'!BH54,'Session averages'!BK54)</f>
        <v>2.8333821304048943</v>
      </c>
      <c r="AJ54" s="124">
        <f>STDEV('Session averages'!BF54,'Session averages'!BI54,'Session averages'!BL54)</f>
        <v>1.8754536133630941</v>
      </c>
      <c r="AK54" s="8">
        <f>STDEV('Session averages'!BM54,'Session averages'!BP54,'Session averages'!BS54)</f>
        <v>1.7363027995459037</v>
      </c>
      <c r="AL54" s="99">
        <f>STDEV('Session averages'!BN54,'Session averages'!BQ54,'Session averages'!BT54)</f>
        <v>2.5041867868634684</v>
      </c>
      <c r="AM54" s="100">
        <f>STDEV('Session averages'!BO54,'Session averages'!BR54,'Session averages'!BU54)</f>
        <v>2.3988517427627949</v>
      </c>
      <c r="AN54" s="7">
        <f>STDEV('Session averages'!BV54,'Session averages'!BY54,'Session averages'!CB54)</f>
        <v>1.6419509700148049</v>
      </c>
      <c r="AO54" s="99">
        <f>STDEV('Session averages'!BW54,'Session averages'!BZ54,'Session averages'!CC54)</f>
        <v>1.7724719128223621</v>
      </c>
      <c r="AP54" s="124">
        <f>STDEV('Session averages'!BX54,'Session averages'!CA54,'Session averages'!CD54)</f>
        <v>1.1943475288432743</v>
      </c>
      <c r="AQ54" s="8">
        <f>STDEV('Session averages'!CE54,'Session averages'!CH54,'Session averages'!CK54)</f>
        <v>2.3451998137336405</v>
      </c>
      <c r="AR54" s="99">
        <f>STDEV('Session averages'!CF54,'Session averages'!CI54,'Session averages'!CL54)</f>
        <v>1.6791371080932203</v>
      </c>
      <c r="AS54" s="124">
        <f>STDEV('Session averages'!CG54,'Session averages'!CJ54,'Session averages'!CM54)</f>
        <v>0.97565726383172668</v>
      </c>
    </row>
    <row r="55" spans="1:45" x14ac:dyDescent="0.25">
      <c r="A55" s="21">
        <f t="shared" si="2"/>
        <v>0.50000000000000022</v>
      </c>
      <c r="B55" s="87">
        <f>STDEV('Session averages'!B55:J55)</f>
        <v>1.1954784807812802</v>
      </c>
      <c r="C55" s="87">
        <f>STDEV('Session averages'!K55:S55)</f>
        <v>1.6931477133329802</v>
      </c>
      <c r="D55" s="87">
        <f>STDEV('Session averages'!T55:AB55)</f>
        <v>2.1614214048833698</v>
      </c>
      <c r="E55" s="87">
        <f>STDEV('Session averages'!AC55:AK55)</f>
        <v>1.3353868519250387</v>
      </c>
      <c r="F55" s="87">
        <f>STDEV('Session averages'!AL55:AT55)</f>
        <v>0.97008604535878273</v>
      </c>
      <c r="G55" s="87">
        <f>STDEV('Session averages'!AU55:BC55)</f>
        <v>1.1997839225057769</v>
      </c>
      <c r="H55" s="87">
        <f>STDEV('Session averages'!BD55:BL55)</f>
        <v>2.3259125176882431</v>
      </c>
      <c r="I55" s="87">
        <f>STDEV('Session averages'!BM55:BU55)</f>
        <v>2.0745054517425054</v>
      </c>
      <c r="J55" s="87">
        <f>STDEV('Session averages'!BV55:CD55)</f>
        <v>2.6974954951621446</v>
      </c>
      <c r="K55" s="87">
        <f>STDEV('Session averages'!CE55:CM55)</f>
        <v>1.7578820758607534</v>
      </c>
      <c r="L55" s="101">
        <f t="shared" si="3"/>
        <v>1.8224033624684215</v>
      </c>
      <c r="M55" s="118">
        <f t="shared" si="4"/>
        <v>1.7076942855322874</v>
      </c>
      <c r="N55" s="110">
        <f t="shared" si="5"/>
        <v>1.6931990982064593</v>
      </c>
      <c r="O55" s="116">
        <f t="shared" si="6"/>
        <v>1.8721523950789039</v>
      </c>
      <c r="P55" s="7">
        <f>STDEV('Session averages'!B55,'Session averages'!E55,'Session averages'!H55)</f>
        <v>0.71528146882516297</v>
      </c>
      <c r="Q55" s="99">
        <f>STDEV('Session averages'!C55,'Session averages'!F55,'Session averages'!I55)</f>
        <v>1.2559345458394215</v>
      </c>
      <c r="R55" s="124">
        <f>STDEV('Session averages'!D55,'Session averages'!G55,'Session averages'!J55)</f>
        <v>1.8354842986774778</v>
      </c>
      <c r="S55" s="8">
        <f>STDEV('Session averages'!K55,'Session averages'!N55,'Session averages'!Q55)</f>
        <v>1.3183050442676205</v>
      </c>
      <c r="T55" s="99">
        <f>SQRT(STDEV('Session averages'!L55,'Session averages'!O55,'Session averages'!R55)/COUNT('Session averages'!L55,'Session averages'!O55,'Session averages'!R55))</f>
        <v>0.9114421314926846</v>
      </c>
      <c r="U55" s="100">
        <f>STDEV('Session averages'!M55,'Session averages'!P55,'Session averages'!S55)</f>
        <v>1.8145302090256494</v>
      </c>
      <c r="V55" s="7">
        <f>STDEV('Session averages'!T55,'Session averages'!W55,'Session averages'!Z55)</f>
        <v>2.180210923574482</v>
      </c>
      <c r="W55" s="99">
        <f>STDEV('Session averages'!U55,'Session averages'!X55,'Session averages'!AA55)</f>
        <v>1.1128467968313203</v>
      </c>
      <c r="X55" s="124">
        <f>STDEV('Session averages'!V55,'Session averages'!Y55,'Session averages'!AB55)</f>
        <v>3.4523901682690248</v>
      </c>
      <c r="Y55" s="8">
        <f>STDEV('Session averages'!AC55,'Session averages'!AF55,'Session averages'!AI55)</f>
        <v>0.92335106509495912</v>
      </c>
      <c r="Z55" s="99">
        <f>STDEV('Session averages'!AD55,'Session averages'!AG55,'Session averages'!AJ55)</f>
        <v>0.72941542357286648</v>
      </c>
      <c r="AA55" s="100">
        <f>STDEV('Session averages'!AE55,'Session averages'!AH55,'Session averages'!AK55)</f>
        <v>1.1477941562388019</v>
      </c>
      <c r="AB55" s="7">
        <f>STDEV('Session averages'!AL55,'Session averages'!AO55,'Session averages'!AR55)</f>
        <v>1.4558627994836442</v>
      </c>
      <c r="AC55" s="99">
        <f>STDEV('Session averages'!AM55,'Session averages'!AP55,'Session averages'!AS55)</f>
        <v>0.51071720072033211</v>
      </c>
      <c r="AD55" s="124">
        <f>STDEV('Session averages'!AN55,'Session averages'!AQ55,'Session averages'!AT55)</f>
        <v>0.68419748229014887</v>
      </c>
      <c r="AE55" s="8">
        <f>STDEV('Session averages'!AU55,'Session averages'!AX55,'Session averages'!BA55)</f>
        <v>1.0684280039343506</v>
      </c>
      <c r="AF55" s="99">
        <f>STDEV('Session averages'!AV55,'Session averages'!AY55,'Session averages'!BB55)</f>
        <v>0.96112069115672749</v>
      </c>
      <c r="AG55" s="100">
        <f>STDEV('Session averages'!AW55,'Session averages'!AZ55,'Session averages'!BC55)</f>
        <v>1.0311610059335237</v>
      </c>
      <c r="AH55" s="7">
        <f>STDEV('Session averages'!BD55,'Session averages'!BG55,'Session averages'!BJ55)</f>
        <v>1.9862468571589309</v>
      </c>
      <c r="AI55" s="99">
        <f>STDEV('Session averages'!BE55,'Session averages'!BH55,'Session averages'!BK55)</f>
        <v>3.0387011122154126</v>
      </c>
      <c r="AJ55" s="124">
        <f>STDEV('Session averages'!BF55,'Session averages'!BI55,'Session averages'!BL55)</f>
        <v>2.2567420972441443</v>
      </c>
      <c r="AK55" s="8">
        <f>STDEV('Session averages'!BM55,'Session averages'!BP55,'Session averages'!BS55)</f>
        <v>1.7185144179213476</v>
      </c>
      <c r="AL55" s="99">
        <f>STDEV('Session averages'!BN55,'Session averages'!BQ55,'Session averages'!BT55)</f>
        <v>2.5925613517818555</v>
      </c>
      <c r="AM55" s="100">
        <f>STDEV('Session averages'!BO55,'Session averages'!BR55,'Session averages'!BU55)</f>
        <v>2.3742553714935739</v>
      </c>
      <c r="AN55" s="7">
        <f>STDEV('Session averages'!BV55,'Session averages'!BY55,'Session averages'!CB55)</f>
        <v>1.9555268275689672</v>
      </c>
      <c r="AO55" s="99">
        <f>STDEV('Session averages'!BW55,'Session averages'!BZ55,'Session averages'!CC55)</f>
        <v>1.9051973230795416</v>
      </c>
      <c r="AP55" s="124">
        <f>STDEV('Session averages'!BX55,'Session averages'!CA55,'Session averages'!CD55)</f>
        <v>1.3951372590942774</v>
      </c>
      <c r="AQ55" s="8">
        <f>STDEV('Session averages'!CE55,'Session averages'!CH55,'Session averages'!CK55)</f>
        <v>2.7061257643158321</v>
      </c>
      <c r="AR55" s="99">
        <f>STDEV('Session averages'!CF55,'Session averages'!CI55,'Session averages'!CL55)</f>
        <v>1.9290458708212093</v>
      </c>
      <c r="AS55" s="124">
        <f>STDEV('Session averages'!CG55,'Session averages'!CJ55,'Session averages'!CM55)</f>
        <v>0.97149033222100223</v>
      </c>
    </row>
    <row r="56" spans="1:45" x14ac:dyDescent="0.25">
      <c r="A56" s="21">
        <f t="shared" si="2"/>
        <v>0.51000000000000023</v>
      </c>
      <c r="B56" s="87">
        <f>STDEV('Session averages'!B56:J56)</f>
        <v>1.2750927671146992</v>
      </c>
      <c r="C56" s="87">
        <f>STDEV('Session averages'!K56:S56)</f>
        <v>1.9090383480881628</v>
      </c>
      <c r="D56" s="87">
        <f>STDEV('Session averages'!T56:AB56)</f>
        <v>2.3532192677815114</v>
      </c>
      <c r="E56" s="87">
        <f>STDEV('Session averages'!AC56:AK56)</f>
        <v>1.4182968440074173</v>
      </c>
      <c r="F56" s="87">
        <f>STDEV('Session averages'!AL56:AT56)</f>
        <v>1.1627614082199873</v>
      </c>
      <c r="G56" s="87">
        <f>STDEV('Session averages'!AU56:BC56)</f>
        <v>1.2373436977156118</v>
      </c>
      <c r="H56" s="87">
        <f>STDEV('Session averages'!BD56:BL56)</f>
        <v>2.5069234750732505</v>
      </c>
      <c r="I56" s="87">
        <f>STDEV('Session averages'!BM56:BU56)</f>
        <v>2.0370858380633994</v>
      </c>
      <c r="J56" s="87">
        <f>STDEV('Session averages'!BV56:CD56)</f>
        <v>2.831710288707165</v>
      </c>
      <c r="K56" s="87">
        <f>STDEV('Session averages'!CE56:CM56)</f>
        <v>1.9714974597861719</v>
      </c>
      <c r="L56" s="101">
        <f t="shared" si="3"/>
        <v>1.9504435078347275</v>
      </c>
      <c r="M56" s="118">
        <f t="shared" si="4"/>
        <v>1.8697304134689494</v>
      </c>
      <c r="N56" s="110">
        <f t="shared" si="5"/>
        <v>1.7916491642910293</v>
      </c>
      <c r="O56" s="116">
        <f t="shared" si="6"/>
        <v>2.0124357777396149</v>
      </c>
      <c r="P56" s="7">
        <f>STDEV('Session averages'!B56,'Session averages'!E56,'Session averages'!H56)</f>
        <v>0.77478726679519216</v>
      </c>
      <c r="Q56" s="99">
        <f>STDEV('Session averages'!C56,'Session averages'!F56,'Session averages'!I56)</f>
        <v>1.4578869821331628</v>
      </c>
      <c r="R56" s="124">
        <f>STDEV('Session averages'!D56,'Session averages'!G56,'Session averages'!J56)</f>
        <v>1.8785591926640328</v>
      </c>
      <c r="S56" s="8">
        <f>STDEV('Session averages'!K56,'Session averages'!N56,'Session averages'!Q56)</f>
        <v>1.4665147557881242</v>
      </c>
      <c r="T56" s="99">
        <f>SQRT(STDEV('Session averages'!L56,'Session averages'!O56,'Session averages'!R56)/COUNT('Session averages'!L56,'Session averages'!O56,'Session averages'!R56))</f>
        <v>0.96610520610166539</v>
      </c>
      <c r="U56" s="100">
        <f>STDEV('Session averages'!M56,'Session averages'!P56,'Session averages'!S56)</f>
        <v>2.0815085022421318</v>
      </c>
      <c r="V56" s="7">
        <f>STDEV('Session averages'!T56,'Session averages'!W56,'Session averages'!Z56)</f>
        <v>2.307153732853152</v>
      </c>
      <c r="W56" s="99">
        <f>STDEV('Session averages'!U56,'Session averages'!X56,'Session averages'!AA56)</f>
        <v>1.3453560229960475</v>
      </c>
      <c r="X56" s="124">
        <f>STDEV('Session averages'!V56,'Session averages'!Y56,'Session averages'!AB56)</f>
        <v>3.7406808990500995</v>
      </c>
      <c r="Y56" s="8">
        <f>STDEV('Session averages'!AC56,'Session averages'!AF56,'Session averages'!AI56)</f>
        <v>0.9059377018737973</v>
      </c>
      <c r="Z56" s="99">
        <f>STDEV('Session averages'!AD56,'Session averages'!AG56,'Session averages'!AJ56)</f>
        <v>0.84478128352847448</v>
      </c>
      <c r="AA56" s="100">
        <f>STDEV('Session averages'!AE56,'Session averages'!AH56,'Session averages'!AK56)</f>
        <v>1.1102115385195497</v>
      </c>
      <c r="AB56" s="7">
        <f>STDEV('Session averages'!AL56,'Session averages'!AO56,'Session averages'!AR56)</f>
        <v>1.7868669518782549</v>
      </c>
      <c r="AC56" s="99">
        <f>STDEV('Session averages'!AM56,'Session averages'!AP56,'Session averages'!AS56)</f>
        <v>0.54169055072313055</v>
      </c>
      <c r="AD56" s="124">
        <f>STDEV('Session averages'!AN56,'Session averages'!AQ56,'Session averages'!AT56)</f>
        <v>0.67087325008883492</v>
      </c>
      <c r="AE56" s="8">
        <f>STDEV('Session averages'!AU56,'Session averages'!AX56,'Session averages'!BA56)</f>
        <v>1.0628324900819457</v>
      </c>
      <c r="AF56" s="99">
        <f>STDEV('Session averages'!AV56,'Session averages'!AY56,'Session averages'!BB56)</f>
        <v>0.93313006471503335</v>
      </c>
      <c r="AG56" s="100">
        <f>STDEV('Session averages'!AW56,'Session averages'!AZ56,'Session averages'!BC56)</f>
        <v>1.1107338972451761</v>
      </c>
      <c r="AH56" s="7">
        <f>STDEV('Session averages'!BD56,'Session averages'!BG56,'Session averages'!BJ56)</f>
        <v>2.1047323282330286</v>
      </c>
      <c r="AI56" s="99">
        <f>STDEV('Session averages'!BE56,'Session averages'!BH56,'Session averages'!BK56)</f>
        <v>3.2495036001212076</v>
      </c>
      <c r="AJ56" s="124">
        <f>STDEV('Session averages'!BF56,'Session averages'!BI56,'Session averages'!BL56)</f>
        <v>2.614490295170365</v>
      </c>
      <c r="AK56" s="8">
        <f>STDEV('Session averages'!BM56,'Session averages'!BP56,'Session averages'!BS56)</f>
        <v>1.64724215156609</v>
      </c>
      <c r="AL56" s="99">
        <f>STDEV('Session averages'!BN56,'Session averages'!BQ56,'Session averages'!BT56)</f>
        <v>2.5872884980163966</v>
      </c>
      <c r="AM56" s="100">
        <f>STDEV('Session averages'!BO56,'Session averages'!BR56,'Session averages'!BU56)</f>
        <v>2.3399808705835841</v>
      </c>
      <c r="AN56" s="7">
        <f>STDEV('Session averages'!BV56,'Session averages'!BY56,'Session averages'!CB56)</f>
        <v>2.2402907431382806</v>
      </c>
      <c r="AO56" s="99">
        <f>STDEV('Session averages'!BW56,'Session averages'!BZ56,'Session averages'!CC56)</f>
        <v>1.8776737049890568</v>
      </c>
      <c r="AP56" s="124">
        <f>STDEV('Session averages'!BX56,'Session averages'!CA56,'Session averages'!CD56)</f>
        <v>1.5646229420901328</v>
      </c>
      <c r="AQ56" s="8">
        <f>STDEV('Session averages'!CE56,'Session averages'!CH56,'Session averages'!CK56)</f>
        <v>3.095086749542888</v>
      </c>
      <c r="AR56" s="99">
        <f>STDEV('Session averages'!CF56,'Session averages'!CI56,'Session averages'!CL56)</f>
        <v>2.1388036327610394</v>
      </c>
      <c r="AS56" s="124">
        <f>STDEV('Session averages'!CG56,'Session averages'!CJ56,'Session averages'!CM56)</f>
        <v>0.98444726822178108</v>
      </c>
    </row>
    <row r="57" spans="1:45" x14ac:dyDescent="0.25">
      <c r="A57" s="21">
        <f t="shared" si="2"/>
        <v>0.52000000000000024</v>
      </c>
      <c r="B57" s="87">
        <f>STDEV('Session averages'!B57:J57)</f>
        <v>1.3769973262062765</v>
      </c>
      <c r="C57" s="87">
        <f>STDEV('Session averages'!K57:S57)</f>
        <v>2.1504323878132556</v>
      </c>
      <c r="D57" s="87">
        <f>STDEV('Session averages'!T57:AB57)</f>
        <v>2.5191608297595813</v>
      </c>
      <c r="E57" s="87">
        <f>STDEV('Session averages'!AC57:AK57)</f>
        <v>1.4472525798761438</v>
      </c>
      <c r="F57" s="87">
        <f>STDEV('Session averages'!AL57:AT57)</f>
        <v>1.3894712926929704</v>
      </c>
      <c r="G57" s="87">
        <f>STDEV('Session averages'!AU57:BC57)</f>
        <v>1.2982545818937525</v>
      </c>
      <c r="H57" s="87">
        <f>STDEV('Session averages'!BD57:BL57)</f>
        <v>2.669057680008744</v>
      </c>
      <c r="I57" s="87">
        <f>STDEV('Session averages'!BM57:BU57)</f>
        <v>2.0791383108741659</v>
      </c>
      <c r="J57" s="87">
        <f>STDEV('Session averages'!BV57:CD57)</f>
        <v>3.017887882180541</v>
      </c>
      <c r="K57" s="87">
        <f>STDEV('Session averages'!CE57:CM57)</f>
        <v>2.1960100741771957</v>
      </c>
      <c r="L57" s="101">
        <f t="shared" si="3"/>
        <v>2.0965228443776329</v>
      </c>
      <c r="M57" s="118">
        <f t="shared" si="4"/>
        <v>2.0399280986948498</v>
      </c>
      <c r="N57" s="110">
        <f t="shared" si="5"/>
        <v>1.9293740334482461</v>
      </c>
      <c r="O57" s="116">
        <f t="shared" si="6"/>
        <v>2.163072340492235</v>
      </c>
      <c r="P57" s="7">
        <f>STDEV('Session averages'!B57,'Session averages'!E57,'Session averages'!H57)</f>
        <v>0.93437088596572571</v>
      </c>
      <c r="Q57" s="99">
        <f>STDEV('Session averages'!C57,'Session averages'!F57,'Session averages'!I57)</f>
        <v>1.6106164060977242</v>
      </c>
      <c r="R57" s="124">
        <f>STDEV('Session averages'!D57,'Session averages'!G57,'Session averages'!J57)</f>
        <v>1.9373586958978235</v>
      </c>
      <c r="S57" s="8">
        <f>STDEV('Session averages'!K57,'Session averages'!N57,'Session averages'!Q57)</f>
        <v>1.6336875340387962</v>
      </c>
      <c r="T57" s="99">
        <f>SQRT(STDEV('Session averages'!L57,'Session averages'!O57,'Session averages'!R57)/COUNT('Session averages'!L57,'Session averages'!O57,'Session averages'!R57))</f>
        <v>1.0296270481616536</v>
      </c>
      <c r="U57" s="100">
        <f>STDEV('Session averages'!M57,'Session averages'!P57,'Session averages'!S57)</f>
        <v>2.3253294271503848</v>
      </c>
      <c r="V57" s="7">
        <f>STDEV('Session averages'!T57,'Session averages'!W57,'Session averages'!Z57)</f>
        <v>2.3555241836454672</v>
      </c>
      <c r="W57" s="99">
        <f>STDEV('Session averages'!U57,'Session averages'!X57,'Session averages'!AA57)</f>
        <v>1.5534005027556193</v>
      </c>
      <c r="X57" s="124">
        <f>STDEV('Session averages'!V57,'Session averages'!Y57,'Session averages'!AB57)</f>
        <v>4.0092485486330807</v>
      </c>
      <c r="Y57" s="8">
        <f>STDEV('Session averages'!AC57,'Session averages'!AF57,'Session averages'!AI57)</f>
        <v>0.85294265500676658</v>
      </c>
      <c r="Z57" s="99">
        <f>STDEV('Session averages'!AD57,'Session averages'!AG57,'Session averages'!AJ57)</f>
        <v>0.94821901905944961</v>
      </c>
      <c r="AA57" s="100">
        <f>STDEV('Session averages'!AE57,'Session averages'!AH57,'Session averages'!AK57)</f>
        <v>1.0188484207871467</v>
      </c>
      <c r="AB57" s="7">
        <f>STDEV('Session averages'!AL57,'Session averages'!AO57,'Session averages'!AR57)</f>
        <v>2.1040777217554418</v>
      </c>
      <c r="AC57" s="99">
        <f>STDEV('Session averages'!AM57,'Session averages'!AP57,'Session averages'!AS57)</f>
        <v>0.59422406751434365</v>
      </c>
      <c r="AD57" s="124">
        <f>STDEV('Session averages'!AN57,'Session averages'!AQ57,'Session averages'!AT57)</f>
        <v>0.70909052427429975</v>
      </c>
      <c r="AE57" s="8">
        <f>STDEV('Session averages'!AU57,'Session averages'!AX57,'Session averages'!BA57)</f>
        <v>1.030931174241609</v>
      </c>
      <c r="AF57" s="99">
        <f>STDEV('Session averages'!AV57,'Session averages'!AY57,'Session averages'!BB57)</f>
        <v>0.93840493209643738</v>
      </c>
      <c r="AG57" s="100">
        <f>STDEV('Session averages'!AW57,'Session averages'!AZ57,'Session averages'!BC57)</f>
        <v>1.1522383635279994</v>
      </c>
      <c r="AH57" s="7">
        <f>STDEV('Session averages'!BD57,'Session averages'!BG57,'Session averages'!BJ57)</f>
        <v>2.1743148149681253</v>
      </c>
      <c r="AI57" s="99">
        <f>STDEV('Session averages'!BE57,'Session averages'!BH57,'Session averages'!BK57)</f>
        <v>3.4213060843102925</v>
      </c>
      <c r="AJ57" s="124">
        <f>STDEV('Session averages'!BF57,'Session averages'!BI57,'Session averages'!BL57)</f>
        <v>2.9889830343975277</v>
      </c>
      <c r="AK57" s="8">
        <f>STDEV('Session averages'!BM57,'Session averages'!BP57,'Session averages'!BS57)</f>
        <v>1.6167538254889144</v>
      </c>
      <c r="AL57" s="99">
        <f>STDEV('Session averages'!BN57,'Session averages'!BQ57,'Session averages'!BT57)</f>
        <v>2.777579458905683</v>
      </c>
      <c r="AM57" s="100">
        <f>STDEV('Session averages'!BO57,'Session averages'!BR57,'Session averages'!BU57)</f>
        <v>2.3078463602752768</v>
      </c>
      <c r="AN57" s="7">
        <f>STDEV('Session averages'!BV57,'Session averages'!BY57,'Session averages'!CB57)</f>
        <v>2.6139626424611344</v>
      </c>
      <c r="AO57" s="99">
        <f>STDEV('Session averages'!BW57,'Session averages'!BZ57,'Session averages'!CC57)</f>
        <v>1.9967500369272069</v>
      </c>
      <c r="AP57" s="124">
        <f>STDEV('Session averages'!BX57,'Session averages'!CA57,'Session averages'!CD57)</f>
        <v>1.8627410077186239</v>
      </c>
      <c r="AQ57" s="8">
        <f>STDEV('Session averages'!CE57,'Session averages'!CH57,'Session averages'!CK57)</f>
        <v>3.4829264313719035</v>
      </c>
      <c r="AR57" s="99">
        <f>STDEV('Session averages'!CF57,'Session averages'!CI57,'Session averages'!CL57)</f>
        <v>2.37011653119428</v>
      </c>
      <c r="AS57" s="124">
        <f>STDEV('Session averages'!CG57,'Session averages'!CJ57,'Session averages'!CM57)</f>
        <v>0.97761788498174973</v>
      </c>
    </row>
    <row r="58" spans="1:45" x14ac:dyDescent="0.25">
      <c r="A58" s="21">
        <f t="shared" si="2"/>
        <v>0.53000000000000025</v>
      </c>
      <c r="B58" s="87">
        <f>STDEV('Session averages'!B58:J58)</f>
        <v>1.4343597279341374</v>
      </c>
      <c r="C58" s="87">
        <f>STDEV('Session averages'!K58:S58)</f>
        <v>2.3442508634732997</v>
      </c>
      <c r="D58" s="87">
        <f>STDEV('Session averages'!T58:AB58)</f>
        <v>2.6759773682059369</v>
      </c>
      <c r="E58" s="87">
        <f>STDEV('Session averages'!AC58:AK58)</f>
        <v>1.4974403144724269</v>
      </c>
      <c r="F58" s="87">
        <f>STDEV('Session averages'!AL58:AT58)</f>
        <v>1.5946730537642231</v>
      </c>
      <c r="G58" s="87">
        <f>STDEV('Session averages'!AU58:BC58)</f>
        <v>1.3579333227640471</v>
      </c>
      <c r="H58" s="87">
        <f>STDEV('Session averages'!BD58:BL58)</f>
        <v>2.8029126010143925</v>
      </c>
      <c r="I58" s="87">
        <f>STDEV('Session averages'!BM58:BU58)</f>
        <v>2.0662121196161443</v>
      </c>
      <c r="J58" s="87">
        <f>STDEV('Session averages'!BV58:CD58)</f>
        <v>3.1072721154767602</v>
      </c>
      <c r="K58" s="87">
        <f>STDEV('Session averages'!CE58:CM58)</f>
        <v>2.4010355634573246</v>
      </c>
      <c r="L58" s="101">
        <f t="shared" si="3"/>
        <v>2.2110791644992527</v>
      </c>
      <c r="M58" s="118">
        <f t="shared" si="4"/>
        <v>2.1967670120454499</v>
      </c>
      <c r="N58" s="110">
        <f t="shared" si="5"/>
        <v>2.025594962647705</v>
      </c>
      <c r="O58" s="116">
        <f t="shared" si="6"/>
        <v>2.2780707893660139</v>
      </c>
      <c r="P58" s="7">
        <f>STDEV('Session averages'!B58,'Session averages'!E58,'Session averages'!H58)</f>
        <v>1.0154178136646854</v>
      </c>
      <c r="Q58" s="99">
        <f>STDEV('Session averages'!C58,'Session averages'!F58,'Session averages'!I58)</f>
        <v>1.7736580742446999</v>
      </c>
      <c r="R58" s="124">
        <f>STDEV('Session averages'!D58,'Session averages'!G58,'Session averages'!J58)</f>
        <v>1.9462202000866271</v>
      </c>
      <c r="S58" s="8">
        <f>STDEV('Session averages'!K58,'Session averages'!N58,'Session averages'!Q58)</f>
        <v>1.7807294482209837</v>
      </c>
      <c r="T58" s="99">
        <f>SQRT(STDEV('Session averages'!L58,'Session averages'!O58,'Session averages'!R58)/COUNT('Session averages'!L58,'Session averages'!O58,'Session averages'!R58))</f>
        <v>1.0809747178040141</v>
      </c>
      <c r="U58" s="100">
        <f>STDEV('Session averages'!M58,'Session averages'!P58,'Session averages'!S58)</f>
        <v>2.499659877122713</v>
      </c>
      <c r="V58" s="7">
        <f>STDEV('Session averages'!T58,'Session averages'!W58,'Session averages'!Z58)</f>
        <v>2.4014149470807058</v>
      </c>
      <c r="W58" s="99">
        <f>STDEV('Session averages'!U58,'Session averages'!X58,'Session averages'!AA58)</f>
        <v>1.7252686237193471</v>
      </c>
      <c r="X58" s="124">
        <f>STDEV('Session averages'!V58,'Session averages'!Y58,'Session averages'!AB58)</f>
        <v>4.2705802593228679</v>
      </c>
      <c r="Y58" s="8">
        <f>STDEV('Session averages'!AC58,'Session averages'!AF58,'Session averages'!AI58)</f>
        <v>0.77015696275281242</v>
      </c>
      <c r="Z58" s="99">
        <f>STDEV('Session averages'!AD58,'Session averages'!AG58,'Session averages'!AJ58)</f>
        <v>1.1231377560966131</v>
      </c>
      <c r="AA58" s="100">
        <f>STDEV('Session averages'!AE58,'Session averages'!AH58,'Session averages'!AK58)</f>
        <v>0.94670852148251539</v>
      </c>
      <c r="AB58" s="7">
        <f>STDEV('Session averages'!AL58,'Session averages'!AO58,'Session averages'!AR58)</f>
        <v>2.4108156789994855</v>
      </c>
      <c r="AC58" s="99">
        <f>STDEV('Session averages'!AM58,'Session averages'!AP58,'Session averages'!AS58)</f>
        <v>0.64248201470404365</v>
      </c>
      <c r="AD58" s="124">
        <f>STDEV('Session averages'!AN58,'Session averages'!AQ58,'Session averages'!AT58)</f>
        <v>0.68418844710492732</v>
      </c>
      <c r="AE58" s="8">
        <f>STDEV('Session averages'!AU58,'Session averages'!AX58,'Session averages'!BA58)</f>
        <v>0.97226927032439181</v>
      </c>
      <c r="AF58" s="99">
        <f>STDEV('Session averages'!AV58,'Session averages'!AY58,'Session averages'!BB58)</f>
        <v>0.93787568561835766</v>
      </c>
      <c r="AG58" s="100">
        <f>STDEV('Session averages'!AW58,'Session averages'!AZ58,'Session averages'!BC58)</f>
        <v>1.1797967015712285</v>
      </c>
      <c r="AH58" s="7">
        <f>STDEV('Session averages'!BD58,'Session averages'!BG58,'Session averages'!BJ58)</f>
        <v>2.2540427263431746</v>
      </c>
      <c r="AI58" s="99">
        <f>STDEV('Session averages'!BE58,'Session averages'!BH58,'Session averages'!BK58)</f>
        <v>3.5464108398958514</v>
      </c>
      <c r="AJ58" s="124">
        <f>STDEV('Session averages'!BF58,'Session averages'!BI58,'Session averages'!BL58)</f>
        <v>3.3461863928117421</v>
      </c>
      <c r="AK58" s="8">
        <f>STDEV('Session averages'!BM58,'Session averages'!BP58,'Session averages'!BS58)</f>
        <v>1.6278065599513267</v>
      </c>
      <c r="AL58" s="99">
        <f>STDEV('Session averages'!BN58,'Session averages'!BQ58,'Session averages'!BT58)</f>
        <v>2.825864420783772</v>
      </c>
      <c r="AM58" s="100">
        <f>STDEV('Session averages'!BO58,'Session averages'!BR58,'Session averages'!BU58)</f>
        <v>2.1808582870744848</v>
      </c>
      <c r="AN58" s="7">
        <f>STDEV('Session averages'!BV58,'Session averages'!BY58,'Session averages'!CB58)</f>
        <v>2.862764322876949</v>
      </c>
      <c r="AO58" s="99">
        <f>STDEV('Session averages'!BW58,'Session averages'!BZ58,'Session averages'!CC58)</f>
        <v>2.0464675646611203</v>
      </c>
      <c r="AP58" s="124">
        <f>STDEV('Session averages'!BX58,'Session averages'!CA58,'Session averages'!CD58)</f>
        <v>2.0175638260213113</v>
      </c>
      <c r="AQ58" s="8">
        <f>STDEV('Session averages'!CE58,'Session averages'!CH58,'Session averages'!CK58)</f>
        <v>3.8746128456192297</v>
      </c>
      <c r="AR58" s="99">
        <f>STDEV('Session averages'!CF58,'Session averages'!CI58,'Session averages'!CL58)</f>
        <v>2.5367354956573238</v>
      </c>
      <c r="AS58" s="124">
        <f>STDEV('Session averages'!CG58,'Session averages'!CJ58,'Session averages'!CM58)</f>
        <v>0.91770133765780859</v>
      </c>
    </row>
    <row r="59" spans="1:45" x14ac:dyDescent="0.25">
      <c r="A59" s="21">
        <f t="shared" si="2"/>
        <v>0.54000000000000026</v>
      </c>
      <c r="B59" s="87">
        <f>STDEV('Session averages'!B59:J59)</f>
        <v>1.4685545673255793</v>
      </c>
      <c r="C59" s="87">
        <f>STDEV('Session averages'!K59:S59)</f>
        <v>2.5249837604423995</v>
      </c>
      <c r="D59" s="87">
        <f>STDEV('Session averages'!T59:AB59)</f>
        <v>2.7967112266862113</v>
      </c>
      <c r="E59" s="87">
        <f>STDEV('Session averages'!AC59:AK59)</f>
        <v>1.5817576796175195</v>
      </c>
      <c r="F59" s="87">
        <f>STDEV('Session averages'!AL59:AT59)</f>
        <v>1.7707364928741389</v>
      </c>
      <c r="G59" s="87">
        <f>STDEV('Session averages'!AU59:BC59)</f>
        <v>1.3983251367926977</v>
      </c>
      <c r="H59" s="87">
        <f>STDEV('Session averages'!BD59:BL59)</f>
        <v>2.8439984392749711</v>
      </c>
      <c r="I59" s="87">
        <f>STDEV('Session averages'!BM59:BU59)</f>
        <v>2.0498894640992837</v>
      </c>
      <c r="J59" s="87">
        <f>STDEV('Session averages'!BV59:CD59)</f>
        <v>3.0756464072846836</v>
      </c>
      <c r="K59" s="87">
        <f>STDEV('Session averages'!CE59:CM59)</f>
        <v>2.5966171665545374</v>
      </c>
      <c r="L59" s="101">
        <f t="shared" si="3"/>
        <v>2.289955522177396</v>
      </c>
      <c r="M59" s="118">
        <f t="shared" si="4"/>
        <v>2.3294212709979063</v>
      </c>
      <c r="N59" s="110">
        <f t="shared" si="5"/>
        <v>2.092859077125854</v>
      </c>
      <c r="O59" s="116">
        <f t="shared" si="6"/>
        <v>2.3501895285275993</v>
      </c>
      <c r="P59" s="7">
        <f>STDEV('Session averages'!B59,'Session averages'!E59,'Session averages'!H59)</f>
        <v>1.0803646951168042</v>
      </c>
      <c r="Q59" s="99">
        <f>STDEV('Session averages'!C59,'Session averages'!F59,'Session averages'!I59)</f>
        <v>1.9104111420048677</v>
      </c>
      <c r="R59" s="124">
        <f>STDEV('Session averages'!D59,'Session averages'!G59,'Session averages'!J59)</f>
        <v>1.9013203211853424</v>
      </c>
      <c r="S59" s="8">
        <f>STDEV('Session averages'!K59,'Session averages'!N59,'Session averages'!Q59)</f>
        <v>1.8990318426829607</v>
      </c>
      <c r="T59" s="99">
        <f>SQRT(STDEV('Session averages'!L59,'Session averages'!O59,'Session averages'!R59)/COUNT('Session averages'!L59,'Session averages'!O59,'Session averages'!R59))</f>
        <v>1.1277457942959459</v>
      </c>
      <c r="U59" s="100">
        <f>STDEV('Session averages'!M59,'Session averages'!P59,'Session averages'!S59)</f>
        <v>2.6766205026376744</v>
      </c>
      <c r="V59" s="7">
        <f>STDEV('Session averages'!T59,'Session averages'!W59,'Session averages'!Z59)</f>
        <v>2.4024809900974811</v>
      </c>
      <c r="W59" s="99">
        <f>STDEV('Session averages'!U59,'Session averages'!X59,'Session averages'!AA59)</f>
        <v>1.8405391957919666</v>
      </c>
      <c r="X59" s="124">
        <f>STDEV('Session averages'!V59,'Session averages'!Y59,'Session averages'!AB59)</f>
        <v>4.4754041344881808</v>
      </c>
      <c r="Y59" s="8">
        <f>STDEV('Session averages'!AC59,'Session averages'!AF59,'Session averages'!AI59)</f>
        <v>0.70265190259474797</v>
      </c>
      <c r="Z59" s="99">
        <f>STDEV('Session averages'!AD59,'Session averages'!AG59,'Session averages'!AJ59)</f>
        <v>1.2545938291753254</v>
      </c>
      <c r="AA59" s="100">
        <f>STDEV('Session averages'!AE59,'Session averages'!AH59,'Session averages'!AK59)</f>
        <v>0.93038657163064198</v>
      </c>
      <c r="AB59" s="7">
        <f>STDEV('Session averages'!AL59,'Session averages'!AO59,'Session averages'!AR59)</f>
        <v>2.6660825562583472</v>
      </c>
      <c r="AC59" s="99">
        <f>STDEV('Session averages'!AM59,'Session averages'!AP59,'Session averages'!AS59)</f>
        <v>0.79947200756127945</v>
      </c>
      <c r="AD59" s="124">
        <f>STDEV('Session averages'!AN59,'Session averages'!AQ59,'Session averages'!AT59)</f>
        <v>0.66180848497390132</v>
      </c>
      <c r="AE59" s="8">
        <f>STDEV('Session averages'!AU59,'Session averages'!AX59,'Session averages'!BA59)</f>
        <v>0.88126566685035745</v>
      </c>
      <c r="AF59" s="99">
        <f>STDEV('Session averages'!AV59,'Session averages'!AY59,'Session averages'!BB59)</f>
        <v>1.0463622216236883</v>
      </c>
      <c r="AG59" s="100">
        <f>STDEV('Session averages'!AW59,'Session averages'!AZ59,'Session averages'!BC59)</f>
        <v>1.1818283554300135</v>
      </c>
      <c r="AH59" s="7">
        <f>STDEV('Session averages'!BD59,'Session averages'!BG59,'Session averages'!BJ59)</f>
        <v>2.3126906476678215</v>
      </c>
      <c r="AI59" s="99">
        <f>STDEV('Session averages'!BE59,'Session averages'!BH59,'Session averages'!BK59)</f>
        <v>3.5514336606569308</v>
      </c>
      <c r="AJ59" s="124">
        <f>STDEV('Session averages'!BF59,'Session averages'!BI59,'Session averages'!BL59)</f>
        <v>3.5287156220492619</v>
      </c>
      <c r="AK59" s="8">
        <f>STDEV('Session averages'!BM59,'Session averages'!BP59,'Session averages'!BS59)</f>
        <v>1.6587624232060791</v>
      </c>
      <c r="AL59" s="99">
        <f>STDEV('Session averages'!BN59,'Session averages'!BQ59,'Session averages'!BT59)</f>
        <v>2.8751167745508339</v>
      </c>
      <c r="AM59" s="100">
        <f>STDEV('Session averages'!BO59,'Session averages'!BR59,'Session averages'!BU59)</f>
        <v>2.0195492661353458</v>
      </c>
      <c r="AN59" s="7">
        <f>STDEV('Session averages'!BV59,'Session averages'!BY59,'Session averages'!CB59)</f>
        <v>3.0076321615325661</v>
      </c>
      <c r="AO59" s="99">
        <f>STDEV('Session averages'!BW59,'Session averages'!BZ59,'Session averages'!CC59)</f>
        <v>2.0583342670928411</v>
      </c>
      <c r="AP59" s="124">
        <f>STDEV('Session averages'!BX59,'Session averages'!CA59,'Session averages'!CD59)</f>
        <v>2.1066786189422375</v>
      </c>
      <c r="AQ59" s="8">
        <f>STDEV('Session averages'!CE59,'Session averages'!CH59,'Session averages'!CK59)</f>
        <v>4.265252953800811</v>
      </c>
      <c r="AR59" s="99">
        <f>STDEV('Session averages'!CF59,'Session averages'!CI59,'Session averages'!CL59)</f>
        <v>2.6585283134520687</v>
      </c>
      <c r="AS59" s="124">
        <f>STDEV('Session averages'!CG59,'Session averages'!CJ59,'Session averages'!CM59)</f>
        <v>0.86977805549348652</v>
      </c>
    </row>
    <row r="60" spans="1:45" x14ac:dyDescent="0.25">
      <c r="A60" s="21">
        <f t="shared" si="2"/>
        <v>0.55000000000000027</v>
      </c>
      <c r="B60" s="87">
        <f>STDEV('Session averages'!B60:J60)</f>
        <v>1.4846599806604035</v>
      </c>
      <c r="C60" s="87">
        <f>STDEV('Session averages'!K60:S60)</f>
        <v>2.7070828813226964</v>
      </c>
      <c r="D60" s="87">
        <f>STDEV('Session averages'!T60:AB60)</f>
        <v>2.8223271464002915</v>
      </c>
      <c r="E60" s="87">
        <f>STDEV('Session averages'!AC60:AK60)</f>
        <v>1.6386297838627983</v>
      </c>
      <c r="F60" s="87">
        <f>STDEV('Session averages'!AL60:AT60)</f>
        <v>1.8926160022295631</v>
      </c>
      <c r="G60" s="87">
        <f>STDEV('Session averages'!AU60:BC60)</f>
        <v>1.4510489678773748</v>
      </c>
      <c r="H60" s="87">
        <f>STDEV('Session averages'!BD60:BL60)</f>
        <v>2.8242570854852822</v>
      </c>
      <c r="I60" s="87">
        <f>STDEV('Session averages'!BM60:BU60)</f>
        <v>2.0220713186476593</v>
      </c>
      <c r="J60" s="87">
        <f>STDEV('Session averages'!BV60:CD60)</f>
        <v>2.9756748244353322</v>
      </c>
      <c r="K60" s="87">
        <f>STDEV('Session averages'!CE60:CM60)</f>
        <v>2.7781285738816339</v>
      </c>
      <c r="L60" s="101">
        <f t="shared" si="3"/>
        <v>2.3347061710175812</v>
      </c>
      <c r="M60" s="118">
        <f t="shared" si="4"/>
        <v>2.4368796156860202</v>
      </c>
      <c r="N60" s="110">
        <f t="shared" si="5"/>
        <v>2.1116738865582954</v>
      </c>
      <c r="O60" s="116">
        <f t="shared" si="6"/>
        <v>2.3800283245561631</v>
      </c>
      <c r="P60" s="7">
        <f>STDEV('Session averages'!B60,'Session averages'!E60,'Session averages'!H60)</f>
        <v>1.1665472931794163</v>
      </c>
      <c r="Q60" s="99">
        <f>STDEV('Session averages'!C60,'Session averages'!F60,'Session averages'!I60)</f>
        <v>2.0138321041471356</v>
      </c>
      <c r="R60" s="124">
        <f>STDEV('Session averages'!D60,'Session averages'!G60,'Session averages'!J60)</f>
        <v>1.7900541580755498</v>
      </c>
      <c r="S60" s="8">
        <f>STDEV('Session averages'!K60,'Session averages'!N60,'Session averages'!Q60)</f>
        <v>2.0199994708056219</v>
      </c>
      <c r="T60" s="99">
        <f>SQRT(STDEV('Session averages'!L60,'Session averages'!O60,'Session averages'!R60)/COUNT('Session averages'!L60,'Session averages'!O60,'Session averages'!R60))</f>
        <v>1.167494946365371</v>
      </c>
      <c r="U60" s="100">
        <f>STDEV('Session averages'!M60,'Session averages'!P60,'Session averages'!S60)</f>
        <v>2.8930366255685942</v>
      </c>
      <c r="V60" s="7">
        <f>STDEV('Session averages'!T60,'Session averages'!W60,'Session averages'!Z60)</f>
        <v>2.3858528346633512</v>
      </c>
      <c r="W60" s="99">
        <f>STDEV('Session averages'!U60,'Session averages'!X60,'Session averages'!AA60)</f>
        <v>1.873106461741717</v>
      </c>
      <c r="X60" s="124">
        <f>STDEV('Session averages'!V60,'Session averages'!Y60,'Session averages'!AB60)</f>
        <v>4.5123854781662169</v>
      </c>
      <c r="Y60" s="8">
        <f>STDEV('Session averages'!AC60,'Session averages'!AF60,'Session averages'!AI60)</f>
        <v>0.70597696151889144</v>
      </c>
      <c r="Z60" s="99">
        <f>STDEV('Session averages'!AD60,'Session averages'!AG60,'Session averages'!AJ60)</f>
        <v>1.2992015403964263</v>
      </c>
      <c r="AA60" s="100">
        <f>STDEV('Session averages'!AE60,'Session averages'!AH60,'Session averages'!AK60)</f>
        <v>0.93121554076375879</v>
      </c>
      <c r="AB60" s="7">
        <f>STDEV('Session averages'!AL60,'Session averages'!AO60,'Session averages'!AR60)</f>
        <v>2.8269630115340783</v>
      </c>
      <c r="AC60" s="99">
        <f>STDEV('Session averages'!AM60,'Session averages'!AP60,'Session averages'!AS60)</f>
        <v>0.8856314849268383</v>
      </c>
      <c r="AD60" s="124">
        <f>STDEV('Session averages'!AN60,'Session averages'!AQ60,'Session averages'!AT60)</f>
        <v>0.6285350761095958</v>
      </c>
      <c r="AE60" s="8">
        <f>STDEV('Session averages'!AU60,'Session averages'!AX60,'Session averages'!BA60)</f>
        <v>0.77848498923912124</v>
      </c>
      <c r="AF60" s="99">
        <f>STDEV('Session averages'!AV60,'Session averages'!AY60,'Session averages'!BB60)</f>
        <v>1.1595402089192948</v>
      </c>
      <c r="AG60" s="100">
        <f>STDEV('Session averages'!AW60,'Session averages'!AZ60,'Session averages'!BC60)</f>
        <v>1.1994281297710345</v>
      </c>
      <c r="AH60" s="7">
        <f>STDEV('Session averages'!BD60,'Session averages'!BG60,'Session averages'!BJ60)</f>
        <v>2.357010736373514</v>
      </c>
      <c r="AI60" s="99">
        <f>STDEV('Session averages'!BE60,'Session averages'!BH60,'Session averages'!BK60)</f>
        <v>3.4608326228972075</v>
      </c>
      <c r="AJ60" s="124">
        <f>STDEV('Session averages'!BF60,'Session averages'!BI60,'Session averages'!BL60)</f>
        <v>3.6409112126215137</v>
      </c>
      <c r="AK60" s="8">
        <f>STDEV('Session averages'!BM60,'Session averages'!BP60,'Session averages'!BS60)</f>
        <v>1.7226255278537459</v>
      </c>
      <c r="AL60" s="99">
        <f>STDEV('Session averages'!BN60,'Session averages'!BQ60,'Session averages'!BT60)</f>
        <v>2.8622121811190828</v>
      </c>
      <c r="AM60" s="100">
        <f>STDEV('Session averages'!BO60,'Session averages'!BR60,'Session averages'!BU60)</f>
        <v>1.8690394392812943</v>
      </c>
      <c r="AN60" s="7">
        <f>STDEV('Session averages'!BV60,'Session averages'!BY60,'Session averages'!CB60)</f>
        <v>3.0889702861556496</v>
      </c>
      <c r="AO60" s="99">
        <f>STDEV('Session averages'!BW60,'Session averages'!BZ60,'Session averages'!CC60)</f>
        <v>2.0048133183794792</v>
      </c>
      <c r="AP60" s="124">
        <f>STDEV('Session averages'!BX60,'Session averages'!CA60,'Session averages'!CD60)</f>
        <v>2.1172567562154301</v>
      </c>
      <c r="AQ60" s="8">
        <f>STDEV('Session averages'!CE60,'Session averages'!CH60,'Session averages'!CK60)</f>
        <v>4.5923262568023473</v>
      </c>
      <c r="AR60" s="99">
        <f>STDEV('Session averages'!CF60,'Session averages'!CI60,'Session averages'!CL60)</f>
        <v>2.7674673079280834</v>
      </c>
      <c r="AS60" s="124">
        <f>STDEV('Session averages'!CG60,'Session averages'!CJ60,'Session averages'!CM60)</f>
        <v>0.88125202316815743</v>
      </c>
    </row>
    <row r="61" spans="1:45" x14ac:dyDescent="0.25">
      <c r="A61" s="21">
        <f t="shared" si="2"/>
        <v>0.56000000000000028</v>
      </c>
      <c r="B61" s="87">
        <f>STDEV('Session averages'!B61:J61)</f>
        <v>1.4996141272105696</v>
      </c>
      <c r="C61" s="87">
        <f>STDEV('Session averages'!K61:S61)</f>
        <v>2.8530661935104047</v>
      </c>
      <c r="D61" s="87">
        <f>STDEV('Session averages'!T61:AB61)</f>
        <v>2.7733285324074402</v>
      </c>
      <c r="E61" s="87">
        <f>STDEV('Session averages'!AC61:AK61)</f>
        <v>1.6959222968247121</v>
      </c>
      <c r="F61" s="87">
        <f>STDEV('Session averages'!AL61:AT61)</f>
        <v>1.9364201882043726</v>
      </c>
      <c r="G61" s="87">
        <f>STDEV('Session averages'!AU61:BC61)</f>
        <v>1.5036755457994702</v>
      </c>
      <c r="H61" s="87">
        <f>STDEV('Session averages'!BD61:BL61)</f>
        <v>2.7212986210816452</v>
      </c>
      <c r="I61" s="87">
        <f>STDEV('Session averages'!BM61:BU61)</f>
        <v>1.9857270700662952</v>
      </c>
      <c r="J61" s="87">
        <f>STDEV('Session averages'!BV61:CD61)</f>
        <v>2.7496534671660773</v>
      </c>
      <c r="K61" s="87">
        <f>STDEV('Session averages'!CE61:CM61)</f>
        <v>2.9003307975880155</v>
      </c>
      <c r="L61" s="101">
        <f t="shared" si="3"/>
        <v>2.3299825582987865</v>
      </c>
      <c r="M61" s="118">
        <f t="shared" si="4"/>
        <v>2.4748485484319374</v>
      </c>
      <c r="N61" s="110">
        <f t="shared" si="5"/>
        <v>2.08199577148938</v>
      </c>
      <c r="O61" s="116">
        <f t="shared" si="6"/>
        <v>2.3580409533830382</v>
      </c>
      <c r="P61" s="7">
        <f>STDEV('Session averages'!B61,'Session averages'!E61,'Session averages'!H61)</f>
        <v>1.2967096245480771</v>
      </c>
      <c r="Q61" s="99">
        <f>STDEV('Session averages'!C61,'Session averages'!F61,'Session averages'!I61)</f>
        <v>2.0283980593195921</v>
      </c>
      <c r="R61" s="124">
        <f>STDEV('Session averages'!D61,'Session averages'!G61,'Session averages'!J61)</f>
        <v>1.7281869188635925</v>
      </c>
      <c r="S61" s="8">
        <f>STDEV('Session averages'!K61,'Session averages'!N61,'Session averages'!Q61)</f>
        <v>2.1131366676351315</v>
      </c>
      <c r="T61" s="99">
        <f>SQRT(STDEV('Session averages'!L61,'Session averages'!O61,'Session averages'!R61)/COUNT('Session averages'!L61,'Session averages'!O61,'Session averages'!R61))</f>
        <v>1.2005630635710935</v>
      </c>
      <c r="U61" s="100">
        <f>STDEV('Session averages'!M61,'Session averages'!P61,'Session averages'!S61)</f>
        <v>3.0293203780221534</v>
      </c>
      <c r="V61" s="7">
        <f>STDEV('Session averages'!T61,'Session averages'!W61,'Session averages'!Z61)</f>
        <v>2.3307061570304248</v>
      </c>
      <c r="W61" s="99">
        <f>STDEV('Session averages'!U61,'Session averages'!X61,'Session averages'!AA61)</f>
        <v>1.8107870741554311</v>
      </c>
      <c r="X61" s="124">
        <f>STDEV('Session averages'!V61,'Session averages'!Y61,'Session averages'!AB61)</f>
        <v>4.4211107546923172</v>
      </c>
      <c r="Y61" s="8">
        <f>STDEV('Session averages'!AC61,'Session averages'!AF61,'Session averages'!AI61)</f>
        <v>0.76682956002265257</v>
      </c>
      <c r="Z61" s="99">
        <f>STDEV('Session averages'!AD61,'Session averages'!AG61,'Session averages'!AJ61)</f>
        <v>1.3289605962765476</v>
      </c>
      <c r="AA61" s="100">
        <f>STDEV('Session averages'!AE61,'Session averages'!AH61,'Session averages'!AK61)</f>
        <v>0.9788361546202432</v>
      </c>
      <c r="AB61" s="7">
        <f>STDEV('Session averages'!AL61,'Session averages'!AO61,'Session averages'!AR61)</f>
        <v>2.8477185736918256</v>
      </c>
      <c r="AC61" s="99">
        <f>STDEV('Session averages'!AM61,'Session averages'!AP61,'Session averages'!AS61)</f>
        <v>0.92931584013638679</v>
      </c>
      <c r="AD61" s="124">
        <f>STDEV('Session averages'!AN61,'Session averages'!AQ61,'Session averages'!AT61)</f>
        <v>0.57108931550356412</v>
      </c>
      <c r="AE61" s="8">
        <f>STDEV('Session averages'!AU61,'Session averages'!AX61,'Session averages'!BA61)</f>
        <v>0.63577970173437581</v>
      </c>
      <c r="AF61" s="99">
        <f>STDEV('Session averages'!AV61,'Session averages'!AY61,'Session averages'!BB61)</f>
        <v>1.3643359936121158</v>
      </c>
      <c r="AG61" s="100">
        <f>STDEV('Session averages'!AW61,'Session averages'!AZ61,'Session averages'!BC61)</f>
        <v>1.2397942668869602</v>
      </c>
      <c r="AH61" s="7">
        <f>STDEV('Session averages'!BD61,'Session averages'!BG61,'Session averages'!BJ61)</f>
        <v>2.3113819436636551</v>
      </c>
      <c r="AI61" s="99">
        <f>STDEV('Session averages'!BE61,'Session averages'!BH61,'Session averages'!BK61)</f>
        <v>3.2860228903065822</v>
      </c>
      <c r="AJ61" s="124">
        <f>STDEV('Session averages'!BF61,'Session averages'!BI61,'Session averages'!BL61)</f>
        <v>3.6074184118563997</v>
      </c>
      <c r="AK61" s="8">
        <f>STDEV('Session averages'!BM61,'Session averages'!BP61,'Session averages'!BS61)</f>
        <v>1.7702561331994597</v>
      </c>
      <c r="AL61" s="99">
        <f>STDEV('Session averages'!BN61,'Session averages'!BQ61,'Session averages'!BT61)</f>
        <v>2.8400793443048116</v>
      </c>
      <c r="AM61" s="100">
        <f>STDEV('Session averages'!BO61,'Session averages'!BR61,'Session averages'!BU61)</f>
        <v>1.6910834940442532</v>
      </c>
      <c r="AN61" s="7">
        <f>STDEV('Session averages'!BV61,'Session averages'!BY61,'Session averages'!CB61)</f>
        <v>2.9719219610310428</v>
      </c>
      <c r="AO61" s="99">
        <f>STDEV('Session averages'!BW61,'Session averages'!BZ61,'Session averages'!CC61)</f>
        <v>1.8904773011144349</v>
      </c>
      <c r="AP61" s="124">
        <f>STDEV('Session averages'!BX61,'Session averages'!CA61,'Session averages'!CD61)</f>
        <v>2.0351860555265375</v>
      </c>
      <c r="AQ61" s="8">
        <f>STDEV('Session averages'!CE61,'Session averages'!CH61,'Session averages'!CK61)</f>
        <v>4.8228002107222681</v>
      </c>
      <c r="AR61" s="99">
        <f>STDEV('Session averages'!CF61,'Session averages'!CI61,'Session averages'!CL61)</f>
        <v>2.753776551603496</v>
      </c>
      <c r="AS61" s="124">
        <f>STDEV('Session averages'!CG61,'Session averages'!CJ61,'Session averages'!CM61)</f>
        <v>1.0282863332308319</v>
      </c>
    </row>
    <row r="62" spans="1:45" x14ac:dyDescent="0.25">
      <c r="A62" s="21">
        <f t="shared" si="2"/>
        <v>0.57000000000000028</v>
      </c>
      <c r="B62" s="87">
        <f>STDEV('Session averages'!B62:J62)</f>
        <v>1.5095424119042475</v>
      </c>
      <c r="C62" s="87">
        <f>STDEV('Session averages'!K62:S62)</f>
        <v>2.9444912014903606</v>
      </c>
      <c r="D62" s="87">
        <f>STDEV('Session averages'!T62:AB62)</f>
        <v>2.6360216599946584</v>
      </c>
      <c r="E62" s="87">
        <f>STDEV('Session averages'!AC62:AK62)</f>
        <v>1.716999518852492</v>
      </c>
      <c r="F62" s="87">
        <f>STDEV('Session averages'!AL62:AT62)</f>
        <v>1.8941956108725244</v>
      </c>
      <c r="G62" s="87">
        <f>STDEV('Session averages'!AU62:BC62)</f>
        <v>1.5323167072832005</v>
      </c>
      <c r="H62" s="87">
        <f>STDEV('Session averages'!BD62:BL62)</f>
        <v>2.470069840677223</v>
      </c>
      <c r="I62" s="87">
        <f>STDEV('Session averages'!BM62:BU62)</f>
        <v>1.9468354367297622</v>
      </c>
      <c r="J62" s="87">
        <f>STDEV('Session averages'!BV62:CD62)</f>
        <v>2.4315881844166372</v>
      </c>
      <c r="K62" s="87">
        <f>STDEV('Session averages'!CE62:CM62)</f>
        <v>2.9892840595617858</v>
      </c>
      <c r="L62" s="101">
        <f t="shared" si="3"/>
        <v>2.2698297137722743</v>
      </c>
      <c r="M62" s="118">
        <f t="shared" si="4"/>
        <v>2.4451069181085487</v>
      </c>
      <c r="N62" s="110">
        <f t="shared" si="5"/>
        <v>2.0044045423332362</v>
      </c>
      <c r="O62" s="116">
        <f t="shared" si="6"/>
        <v>2.2886514110148162</v>
      </c>
      <c r="P62" s="7">
        <f>STDEV('Session averages'!B62,'Session averages'!E62,'Session averages'!H62)</f>
        <v>1.4040969731083073</v>
      </c>
      <c r="Q62" s="99">
        <f>STDEV('Session averages'!C62,'Session averages'!F62,'Session averages'!I62)</f>
        <v>2.0566530983398041</v>
      </c>
      <c r="R62" s="124">
        <f>STDEV('Session averages'!D62,'Session averages'!G62,'Session averages'!J62)</f>
        <v>1.6335389218543699</v>
      </c>
      <c r="S62" s="8">
        <f>STDEV('Session averages'!K62,'Session averages'!N62,'Session averages'!Q62)</f>
        <v>2.2126869277132148</v>
      </c>
      <c r="T62" s="99">
        <f>SQRT(STDEV('Session averages'!L62,'Session averages'!O62,'Session averages'!R62)/COUNT('Session averages'!L62,'Session averages'!O62,'Session averages'!R62))</f>
        <v>1.2163647122077612</v>
      </c>
      <c r="U62" s="100">
        <f>STDEV('Session averages'!M62,'Session averages'!P62,'Session averages'!S62)</f>
        <v>3.123313598304966</v>
      </c>
      <c r="V62" s="7">
        <f>STDEV('Session averages'!T62,'Session averages'!W62,'Session averages'!Z62)</f>
        <v>2.1298421432505861</v>
      </c>
      <c r="W62" s="99">
        <f>STDEV('Session averages'!U62,'Session averages'!X62,'Session averages'!AA62)</f>
        <v>1.6695137947361915</v>
      </c>
      <c r="X62" s="124">
        <f>STDEV('Session averages'!V62,'Session averages'!Y62,'Session averages'!AB62)</f>
        <v>4.2179104973293908</v>
      </c>
      <c r="Y62" s="8">
        <f>STDEV('Session averages'!AC62,'Session averages'!AF62,'Session averages'!AI62)</f>
        <v>0.77233280069458798</v>
      </c>
      <c r="Z62" s="99">
        <f>STDEV('Session averages'!AD62,'Session averages'!AG62,'Session averages'!AJ62)</f>
        <v>1.3669088277539825</v>
      </c>
      <c r="AA62" s="100">
        <f>STDEV('Session averages'!AE62,'Session averages'!AH62,'Session averages'!AK62)</f>
        <v>1.0774042546364304</v>
      </c>
      <c r="AB62" s="7">
        <f>STDEV('Session averages'!AL62,'Session averages'!AO62,'Session averages'!AR62)</f>
        <v>2.7514563561314556</v>
      </c>
      <c r="AC62" s="99">
        <f>STDEV('Session averages'!AM62,'Session averages'!AP62,'Session averages'!AS62)</f>
        <v>0.944617876747048</v>
      </c>
      <c r="AD62" s="124">
        <f>STDEV('Session averages'!AN62,'Session averages'!AQ62,'Session averages'!AT62)</f>
        <v>0.51179662720409336</v>
      </c>
      <c r="AE62" s="8">
        <f>STDEV('Session averages'!AU62,'Session averages'!AX62,'Session averages'!BA62)</f>
        <v>0.45758059420229974</v>
      </c>
      <c r="AF62" s="99">
        <f>STDEV('Session averages'!AV62,'Session averages'!AY62,'Session averages'!BB62)</f>
        <v>1.5835029418452418</v>
      </c>
      <c r="AG62" s="100">
        <f>STDEV('Session averages'!AW62,'Session averages'!AZ62,'Session averages'!BC62)</f>
        <v>1.2985516971365028</v>
      </c>
      <c r="AH62" s="7">
        <f>STDEV('Session averages'!BD62,'Session averages'!BG62,'Session averages'!BJ62)</f>
        <v>2.0305243788034137</v>
      </c>
      <c r="AI62" s="99">
        <f>STDEV('Session averages'!BE62,'Session averages'!BH62,'Session averages'!BK62)</f>
        <v>2.9408717780325846</v>
      </c>
      <c r="AJ62" s="124">
        <f>STDEV('Session averages'!BF62,'Session averages'!BI62,'Session averages'!BL62)</f>
        <v>3.3930377429580352</v>
      </c>
      <c r="AK62" s="8">
        <f>STDEV('Session averages'!BM62,'Session averages'!BP62,'Session averages'!BS62)</f>
        <v>1.9383694037776897</v>
      </c>
      <c r="AL62" s="99">
        <f>STDEV('Session averages'!BN62,'Session averages'!BQ62,'Session averages'!BT62)</f>
        <v>2.789508003198927</v>
      </c>
      <c r="AM62" s="100">
        <f>STDEV('Session averages'!BO62,'Session averages'!BR62,'Session averages'!BU62)</f>
        <v>1.4705657127295784</v>
      </c>
      <c r="AN62" s="7">
        <f>STDEV('Session averages'!BV62,'Session averages'!BY62,'Session averages'!CB62)</f>
        <v>2.7331397415387544</v>
      </c>
      <c r="AO62" s="99">
        <f>STDEV('Session averages'!BW62,'Session averages'!BZ62,'Session averages'!CC62)</f>
        <v>1.7052040850778858</v>
      </c>
      <c r="AP62" s="124">
        <f>STDEV('Session averages'!BX62,'Session averages'!CA62,'Session averages'!CD62)</f>
        <v>1.9158599135921421</v>
      </c>
      <c r="AQ62" s="8">
        <f>STDEV('Session averages'!CE62,'Session averages'!CH62,'Session averages'!CK62)</f>
        <v>4.9653832706631302</v>
      </c>
      <c r="AR62" s="99">
        <f>STDEV('Session averages'!CF62,'Session averages'!CI62,'Session averages'!CL62)</f>
        <v>2.6596442191826264</v>
      </c>
      <c r="AS62" s="124">
        <f>STDEV('Session averages'!CG62,'Session averages'!CJ62,'Session averages'!CM62)</f>
        <v>1.3077410028689209</v>
      </c>
    </row>
    <row r="63" spans="1:45" x14ac:dyDescent="0.25">
      <c r="A63" s="21">
        <f t="shared" si="2"/>
        <v>0.58000000000000029</v>
      </c>
      <c r="B63" s="87">
        <f>STDEV('Session averages'!B63:J63)</f>
        <v>1.4857650973973688</v>
      </c>
      <c r="C63" s="87">
        <f>STDEV('Session averages'!K63:S63)</f>
        <v>2.9865775462183577</v>
      </c>
      <c r="D63" s="87">
        <f>STDEV('Session averages'!T63:AB63)</f>
        <v>2.4108371998174323</v>
      </c>
      <c r="E63" s="87">
        <f>STDEV('Session averages'!AC63:AK63)</f>
        <v>1.7456410654728503</v>
      </c>
      <c r="F63" s="87">
        <f>STDEV('Session averages'!AL63:AT63)</f>
        <v>1.7401891312258921</v>
      </c>
      <c r="G63" s="87">
        <f>STDEV('Session averages'!AU63:BC63)</f>
        <v>1.5527762550430977</v>
      </c>
      <c r="H63" s="87">
        <f>STDEV('Session averages'!BD63:BL63)</f>
        <v>2.1229320567992955</v>
      </c>
      <c r="I63" s="87">
        <f>STDEV('Session averages'!BM63:BU63)</f>
        <v>1.947729654842951</v>
      </c>
      <c r="J63" s="87">
        <f>STDEV('Session averages'!BV63:CD63)</f>
        <v>2.018044343700176</v>
      </c>
      <c r="K63" s="87">
        <f>STDEV('Session averages'!CE63:CM63)</f>
        <v>3.0513620354097775</v>
      </c>
      <c r="L63" s="101">
        <f t="shared" si="3"/>
        <v>2.1704773433231712</v>
      </c>
      <c r="M63" s="118">
        <f t="shared" si="4"/>
        <v>2.3621143366393897</v>
      </c>
      <c r="N63" s="110">
        <f t="shared" si="5"/>
        <v>1.9006419592365291</v>
      </c>
      <c r="O63" s="116">
        <f t="shared" si="6"/>
        <v>2.1656429075162134</v>
      </c>
      <c r="P63" s="7">
        <f>STDEV('Session averages'!B63,'Session averages'!E63,'Session averages'!H63)</f>
        <v>1.4522522873039205</v>
      </c>
      <c r="Q63" s="99">
        <f>STDEV('Session averages'!C63,'Session averages'!F63,'Session averages'!I63)</f>
        <v>2.0307007049590187</v>
      </c>
      <c r="R63" s="124">
        <f>STDEV('Session averages'!D63,'Session averages'!G63,'Session averages'!J63)</f>
        <v>1.5280675585805381</v>
      </c>
      <c r="S63" s="8">
        <f>STDEV('Session averages'!K63,'Session averages'!N63,'Session averages'!Q63)</f>
        <v>2.2699268003774158</v>
      </c>
      <c r="T63" s="99">
        <f>SQRT(STDEV('Session averages'!L63,'Session averages'!O63,'Session averages'!R63)/COUNT('Session averages'!L63,'Session averages'!O63,'Session averages'!R63))</f>
        <v>1.2240204992299637</v>
      </c>
      <c r="U63" s="100">
        <f>STDEV('Session averages'!M63,'Session averages'!P63,'Session averages'!S63)</f>
        <v>3.1275206214961724</v>
      </c>
      <c r="V63" s="7">
        <f>STDEV('Session averages'!T63,'Session averages'!W63,'Session averages'!Z63)</f>
        <v>1.903208894670688</v>
      </c>
      <c r="W63" s="99">
        <f>STDEV('Session averages'!U63,'Session averages'!X63,'Session averages'!AA63)</f>
        <v>1.491950142959716</v>
      </c>
      <c r="X63" s="124">
        <f>STDEV('Session averages'!V63,'Session averages'!Y63,'Session averages'!AB63)</f>
        <v>3.854793638339749</v>
      </c>
      <c r="Y63" s="8">
        <f>STDEV('Session averages'!AC63,'Session averages'!AF63,'Session averages'!AI63)</f>
        <v>0.81513211676052322</v>
      </c>
      <c r="Z63" s="99">
        <f>STDEV('Session averages'!AD63,'Session averages'!AG63,'Session averages'!AJ63)</f>
        <v>1.4125588035256593</v>
      </c>
      <c r="AA63" s="100">
        <f>STDEV('Session averages'!AE63,'Session averages'!AH63,'Session averages'!AK63)</f>
        <v>1.2151392907570955</v>
      </c>
      <c r="AB63" s="7">
        <f>STDEV('Session averages'!AL63,'Session averages'!AO63,'Session averages'!AR63)</f>
        <v>2.4866346156724433</v>
      </c>
      <c r="AC63" s="99">
        <f>STDEV('Session averages'!AM63,'Session averages'!AP63,'Session averages'!AS63)</f>
        <v>0.8720666191970734</v>
      </c>
      <c r="AD63" s="124">
        <f>STDEV('Session averages'!AN63,'Session averages'!AQ63,'Session averages'!AT63)</f>
        <v>0.45743621242176735</v>
      </c>
      <c r="AE63" s="8">
        <f>STDEV('Session averages'!AU63,'Session averages'!AX63,'Session averages'!BA63)</f>
        <v>0.19753127804963649</v>
      </c>
      <c r="AF63" s="99">
        <f>STDEV('Session averages'!AV63,'Session averages'!AY63,'Session averages'!BB63)</f>
        <v>1.8252862822729039</v>
      </c>
      <c r="AG63" s="100">
        <f>STDEV('Session averages'!AW63,'Session averages'!AZ63,'Session averages'!BC63)</f>
        <v>1.3737460982658023</v>
      </c>
      <c r="AH63" s="7">
        <f>STDEV('Session averages'!BD63,'Session averages'!BG63,'Session averages'!BJ63)</f>
        <v>1.7475543924936272</v>
      </c>
      <c r="AI63" s="99">
        <f>STDEV('Session averages'!BE63,'Session averages'!BH63,'Session averages'!BK63)</f>
        <v>2.4552254775669389</v>
      </c>
      <c r="AJ63" s="124">
        <f>STDEV('Session averages'!BF63,'Session averages'!BI63,'Session averages'!BL63)</f>
        <v>2.9769623138198043</v>
      </c>
      <c r="AK63" s="8">
        <f>STDEV('Session averages'!BM63,'Session averages'!BP63,'Session averages'!BS63)</f>
        <v>2.1545830307234213</v>
      </c>
      <c r="AL63" s="99">
        <f>STDEV('Session averages'!BN63,'Session averages'!BQ63,'Session averages'!BT63)</f>
        <v>2.767014035837994</v>
      </c>
      <c r="AM63" s="100">
        <f>STDEV('Session averages'!BO63,'Session averages'!BR63,'Session averages'!BU63)</f>
        <v>1.2541437139786145</v>
      </c>
      <c r="AN63" s="7">
        <f>STDEV('Session averages'!BV63,'Session averages'!BY63,'Session averages'!CB63)</f>
        <v>2.2534918454424049</v>
      </c>
      <c r="AO63" s="99">
        <f>STDEV('Session averages'!BW63,'Session averages'!BZ63,'Session averages'!CC63)</f>
        <v>1.5028448279790312</v>
      </c>
      <c r="AP63" s="124">
        <f>STDEV('Session averages'!BX63,'Session averages'!CA63,'Session averages'!CD63)</f>
        <v>1.7392821419985174</v>
      </c>
      <c r="AQ63" s="8">
        <f>STDEV('Session averages'!CE63,'Session averages'!CH63,'Session averages'!CK63)</f>
        <v>5.0250196355681371</v>
      </c>
      <c r="AR63" s="99">
        <f>STDEV('Session averages'!CF63,'Session averages'!CI63,'Session averages'!CL63)</f>
        <v>2.4991954377719425</v>
      </c>
      <c r="AS63" s="124">
        <f>STDEV('Session averages'!CG63,'Session averages'!CJ63,'Session averages'!CM63)</f>
        <v>1.7002967868965606</v>
      </c>
    </row>
    <row r="64" spans="1:45" x14ac:dyDescent="0.25">
      <c r="A64" s="21">
        <f t="shared" si="2"/>
        <v>0.5900000000000003</v>
      </c>
      <c r="B64" s="87">
        <f>STDEV('Session averages'!B64:J64)</f>
        <v>1.4741397982467701</v>
      </c>
      <c r="C64" s="87">
        <f>STDEV('Session averages'!K64:S64)</f>
        <v>3.0096456699838492</v>
      </c>
      <c r="D64" s="87">
        <f>STDEV('Session averages'!T64:AB64)</f>
        <v>2.164686072417068</v>
      </c>
      <c r="E64" s="87">
        <f>STDEV('Session averages'!AC64:AK64)</f>
        <v>1.7484476983034423</v>
      </c>
      <c r="F64" s="87">
        <f>STDEV('Session averages'!AL64:AT64)</f>
        <v>1.4827338477861751</v>
      </c>
      <c r="G64" s="87">
        <f>STDEV('Session averages'!AU64:BC64)</f>
        <v>1.582644579880651</v>
      </c>
      <c r="H64" s="87">
        <f>STDEV('Session averages'!BD64:BL64)</f>
        <v>1.7309144037786481</v>
      </c>
      <c r="I64" s="87">
        <f>STDEV('Session averages'!BM64:BU64)</f>
        <v>1.964977828280225</v>
      </c>
      <c r="J64" s="87">
        <f>STDEV('Session averages'!BV64:CD64)</f>
        <v>1.598012384107298</v>
      </c>
      <c r="K64" s="87">
        <f>STDEV('Session averages'!CE64:CM64)</f>
        <v>3.0544013966518961</v>
      </c>
      <c r="L64" s="101">
        <f t="shared" si="3"/>
        <v>2.0595501423736593</v>
      </c>
      <c r="M64" s="118">
        <f t="shared" si="4"/>
        <v>2.2375336179490852</v>
      </c>
      <c r="N64" s="110">
        <f t="shared" si="5"/>
        <v>1.8039232398631608</v>
      </c>
      <c r="O64" s="116">
        <f t="shared" si="6"/>
        <v>2.0627939761501004</v>
      </c>
      <c r="P64" s="7">
        <f>STDEV('Session averages'!B64,'Session averages'!E64,'Session averages'!H64)</f>
        <v>1.4664004059140152</v>
      </c>
      <c r="Q64" s="99">
        <f>STDEV('Session averages'!C64,'Session averages'!F64,'Session averages'!I64)</f>
        <v>2.0225987074554026</v>
      </c>
      <c r="R64" s="124">
        <f>STDEV('Session averages'!D64,'Session averages'!G64,'Session averages'!J64)</f>
        <v>1.4738901984272508</v>
      </c>
      <c r="S64" s="8">
        <f>STDEV('Session averages'!K64,'Session averages'!N64,'Session averages'!Q64)</f>
        <v>2.2845121657971599</v>
      </c>
      <c r="T64" s="99">
        <f>SQRT(STDEV('Session averages'!L64,'Session averages'!O64,'Session averages'!R64)/COUNT('Session averages'!L64,'Session averages'!O64,'Session averages'!R64))</f>
        <v>1.2269440404326222</v>
      </c>
      <c r="U64" s="100">
        <f>STDEV('Session averages'!M64,'Session averages'!P64,'Session averages'!S64)</f>
        <v>3.1309876642427943</v>
      </c>
      <c r="V64" s="7">
        <f>STDEV('Session averages'!T64,'Session averages'!W64,'Session averages'!Z64)</f>
        <v>1.7535215209494717</v>
      </c>
      <c r="W64" s="99">
        <f>STDEV('Session averages'!U64,'Session averages'!X64,'Session averages'!AA64)</f>
        <v>1.1576818182260378</v>
      </c>
      <c r="X64" s="124">
        <f>STDEV('Session averages'!V64,'Session averages'!Y64,'Session averages'!AB64)</f>
        <v>3.4766496464128593</v>
      </c>
      <c r="Y64" s="8">
        <f>STDEV('Session averages'!AC64,'Session averages'!AF64,'Session averages'!AI64)</f>
        <v>0.80256221445497089</v>
      </c>
      <c r="Z64" s="99">
        <f>STDEV('Session averages'!AD64,'Session averages'!AG64,'Session averages'!AJ64)</f>
        <v>1.5726126728247811</v>
      </c>
      <c r="AA64" s="100">
        <f>STDEV('Session averages'!AE64,'Session averages'!AH64,'Session averages'!AK64)</f>
        <v>1.3557632159322299</v>
      </c>
      <c r="AB64" s="7">
        <f>STDEV('Session averages'!AL64,'Session averages'!AO64,'Session averages'!AR64)</f>
        <v>1.9898209450069819</v>
      </c>
      <c r="AC64" s="99">
        <f>STDEV('Session averages'!AM64,'Session averages'!AP64,'Session averages'!AS64)</f>
        <v>0.89777368233477506</v>
      </c>
      <c r="AD64" s="124">
        <f>STDEV('Session averages'!AN64,'Session averages'!AQ64,'Session averages'!AT64)</f>
        <v>0.5210640416861434</v>
      </c>
      <c r="AE64" s="8">
        <f>STDEV('Session averages'!AU64,'Session averages'!AX64,'Session averages'!BA64)</f>
        <v>0.28570249950031251</v>
      </c>
      <c r="AF64" s="99">
        <f>STDEV('Session averages'!AV64,'Session averages'!AY64,'Session averages'!BB64)</f>
        <v>2.062874643426774</v>
      </c>
      <c r="AG64" s="100">
        <f>STDEV('Session averages'!AW64,'Session averages'!AZ64,'Session averages'!BC64)</f>
        <v>1.4786891496756958</v>
      </c>
      <c r="AH64" s="7">
        <f>STDEV('Session averages'!BD64,'Session averages'!BG64,'Session averages'!BJ64)</f>
        <v>1.3188367372893166</v>
      </c>
      <c r="AI64" s="99">
        <f>STDEV('Session averages'!BE64,'Session averages'!BH64,'Session averages'!BK64)</f>
        <v>1.9270494626665913</v>
      </c>
      <c r="AJ64" s="124">
        <f>STDEV('Session averages'!BF64,'Session averages'!BI64,'Session averages'!BL64)</f>
        <v>2.4330061775793879</v>
      </c>
      <c r="AK64" s="8">
        <f>STDEV('Session averages'!BM64,'Session averages'!BP64,'Session averages'!BS64)</f>
        <v>2.3733026113348683</v>
      </c>
      <c r="AL64" s="99">
        <f>STDEV('Session averages'!BN64,'Session averages'!BQ64,'Session averages'!BT64)</f>
        <v>2.7615473444548244</v>
      </c>
      <c r="AM64" s="100">
        <f>STDEV('Session averages'!BO64,'Session averages'!BR64,'Session averages'!BU64)</f>
        <v>1.1001123435910429</v>
      </c>
      <c r="AN64" s="7">
        <f>STDEV('Session averages'!BV64,'Session averages'!BY64,'Session averages'!CB64)</f>
        <v>1.7282968853772114</v>
      </c>
      <c r="AO64" s="99">
        <f>STDEV('Session averages'!BW64,'Session averages'!BZ64,'Session averages'!CC64)</f>
        <v>1.3147273869113665</v>
      </c>
      <c r="AP64" s="124">
        <f>STDEV('Session averages'!BX64,'Session averages'!CA64,'Session averages'!CD64)</f>
        <v>1.5481742689257398</v>
      </c>
      <c r="AQ64" s="8">
        <f>STDEV('Session averages'!CE64,'Session averages'!CH64,'Session averages'!CK64)</f>
        <v>4.9575576684364231</v>
      </c>
      <c r="AR64" s="99">
        <f>STDEV('Session averages'!CF64,'Session averages'!CI64,'Session averages'!CL64)</f>
        <v>2.2365452564480832</v>
      </c>
      <c r="AS64" s="124">
        <f>STDEV('Session averages'!CG64,'Session averages'!CJ64,'Session averages'!CM64)</f>
        <v>2.1600759282122128</v>
      </c>
    </row>
    <row r="65" spans="1:45" x14ac:dyDescent="0.25">
      <c r="A65" s="21">
        <f t="shared" si="2"/>
        <v>0.60000000000000031</v>
      </c>
      <c r="B65" s="87">
        <f>STDEV('Session averages'!B65:J65)</f>
        <v>1.4369602622013364</v>
      </c>
      <c r="C65" s="87">
        <f>STDEV('Session averages'!K65:S65)</f>
        <v>2.9879024856930143</v>
      </c>
      <c r="D65" s="87">
        <f>STDEV('Session averages'!T65:AB65)</f>
        <v>1.9265845320925488</v>
      </c>
      <c r="E65" s="87">
        <f>STDEV('Session averages'!AC65:AK65)</f>
        <v>1.8051702109260366</v>
      </c>
      <c r="F65" s="87">
        <f>STDEV('Session averages'!AL65:AT65)</f>
        <v>1.2410931468669337</v>
      </c>
      <c r="G65" s="87">
        <f>STDEV('Session averages'!AU65:BC65)</f>
        <v>1.5899961174684973</v>
      </c>
      <c r="H65" s="87">
        <f>STDEV('Session averages'!BD65:BL65)</f>
        <v>1.3671631649804954</v>
      </c>
      <c r="I65" s="87">
        <f>STDEV('Session averages'!BM65:BU65)</f>
        <v>1.9735564365071994</v>
      </c>
      <c r="J65" s="87">
        <f>STDEV('Session averages'!BV65:CD65)</f>
        <v>1.146678379359662</v>
      </c>
      <c r="K65" s="87">
        <f>STDEV('Session averages'!CE65:CM65)</f>
        <v>3.0590861538459486</v>
      </c>
      <c r="L65" s="101">
        <f t="shared" si="3"/>
        <v>1.961329214888097</v>
      </c>
      <c r="M65" s="118">
        <f t="shared" si="4"/>
        <v>2.112046563496417</v>
      </c>
      <c r="N65" s="110">
        <f t="shared" si="5"/>
        <v>1.7382345726483504</v>
      </c>
      <c r="O65" s="116">
        <f t="shared" si="6"/>
        <v>1.961800128791646</v>
      </c>
      <c r="P65" s="7">
        <f>STDEV('Session averages'!B65,'Session averages'!E65,'Session averages'!H65)</f>
        <v>1.366170262372729</v>
      </c>
      <c r="Q65" s="99">
        <f>STDEV('Session averages'!C65,'Session averages'!F65,'Session averages'!I65)</f>
        <v>1.9920493897912686</v>
      </c>
      <c r="R65" s="124">
        <f>STDEV('Session averages'!D65,'Session averages'!G65,'Session averages'!J65)</f>
        <v>1.4325096660022383</v>
      </c>
      <c r="S65" s="8">
        <f>STDEV('Session averages'!K65,'Session averages'!N65,'Session averages'!Q65)</f>
        <v>2.270109159610223</v>
      </c>
      <c r="T65" s="99">
        <f>SQRT(STDEV('Session averages'!L65,'Session averages'!O65,'Session averages'!R65)/COUNT('Session averages'!L65,'Session averages'!O65,'Session averages'!R65))</f>
        <v>1.2231556537729109</v>
      </c>
      <c r="U65" s="100">
        <f>STDEV('Session averages'!M65,'Session averages'!P65,'Session averages'!S65)</f>
        <v>3.0360127862613644</v>
      </c>
      <c r="V65" s="7">
        <f>STDEV('Session averages'!T65,'Session averages'!W65,'Session averages'!Z65)</f>
        <v>1.5721729930282071</v>
      </c>
      <c r="W65" s="99">
        <f>STDEV('Session averages'!U65,'Session averages'!X65,'Session averages'!AA65)</f>
        <v>0.85723869957959797</v>
      </c>
      <c r="X65" s="124">
        <f>STDEV('Session averages'!V65,'Session averages'!Y65,'Session averages'!AB65)</f>
        <v>3.0988496867921032</v>
      </c>
      <c r="Y65" s="8">
        <f>STDEV('Session averages'!AC65,'Session averages'!AF65,'Session averages'!AI65)</f>
        <v>0.92435821405735241</v>
      </c>
      <c r="Z65" s="99">
        <f>STDEV('Session averages'!AD65,'Session averages'!AG65,'Session averages'!AJ65)</f>
        <v>1.847939441047675</v>
      </c>
      <c r="AA65" s="100">
        <f>STDEV('Session averages'!AE65,'Session averages'!AH65,'Session averages'!AK65)</f>
        <v>1.5175743241508759</v>
      </c>
      <c r="AB65" s="7">
        <f>STDEV('Session averages'!AL65,'Session averages'!AO65,'Session averages'!AR65)</f>
        <v>1.5511436703177481</v>
      </c>
      <c r="AC65" s="99">
        <f>STDEV('Session averages'!AM65,'Session averages'!AP65,'Session averages'!AS65)</f>
        <v>0.86621404843117422</v>
      </c>
      <c r="AD65" s="124">
        <f>STDEV('Session averages'!AN65,'Session averages'!AQ65,'Session averages'!AT65)</f>
        <v>0.55218579591879124</v>
      </c>
      <c r="AE65" s="8">
        <f>STDEV('Session averages'!AU65,'Session averages'!AX65,'Session averages'!BA65)</f>
        <v>0.59961286941083858</v>
      </c>
      <c r="AF65" s="99">
        <f>STDEV('Session averages'!AV65,'Session averages'!AY65,'Session averages'!BB65)</f>
        <v>2.2438964338716048</v>
      </c>
      <c r="AG65" s="100">
        <f>STDEV('Session averages'!AW65,'Session averages'!AZ65,'Session averages'!BC65)</f>
        <v>1.5907424140352939</v>
      </c>
      <c r="AH65" s="7">
        <f>STDEV('Session averages'!BD65,'Session averages'!BG65,'Session averages'!BJ65)</f>
        <v>0.89422425975357689</v>
      </c>
      <c r="AI65" s="99">
        <f>STDEV('Session averages'!BE65,'Session averages'!BH65,'Session averages'!BK65)</f>
        <v>1.5138290820820859</v>
      </c>
      <c r="AJ65" s="124">
        <f>STDEV('Session averages'!BF65,'Session averages'!BI65,'Session averages'!BL65)</f>
        <v>1.7593135125909298</v>
      </c>
      <c r="AK65" s="8">
        <f>STDEV('Session averages'!BM65,'Session averages'!BP65,'Session averages'!BS65)</f>
        <v>2.5574122250112037</v>
      </c>
      <c r="AL65" s="99">
        <f>STDEV('Session averages'!BN65,'Session averages'!BQ65,'Session averages'!BT65)</f>
        <v>2.7229904912340701</v>
      </c>
      <c r="AM65" s="100">
        <f>STDEV('Session averages'!BO65,'Session averages'!BR65,'Session averages'!BU65)</f>
        <v>0.93524108894171998</v>
      </c>
      <c r="AN65" s="7">
        <f>STDEV('Session averages'!BV65,'Session averages'!BY65,'Session averages'!CB65)</f>
        <v>1.0533222505273507</v>
      </c>
      <c r="AO65" s="99">
        <f>STDEV('Session averages'!BW65,'Session averages'!BZ65,'Session averages'!CC65)</f>
        <v>1.1384631810877572</v>
      </c>
      <c r="AP65" s="124">
        <f>STDEV('Session averages'!BX65,'Session averages'!CA65,'Session averages'!CD65)</f>
        <v>1.2006574498164271</v>
      </c>
      <c r="AQ65" s="8">
        <f>STDEV('Session averages'!CE65,'Session averages'!CH65,'Session averages'!CK65)</f>
        <v>4.8006624225803858</v>
      </c>
      <c r="AR65" s="99">
        <f>STDEV('Session averages'!CF65,'Session averages'!CI65,'Session averages'!CL65)</f>
        <v>1.9525965536937411</v>
      </c>
      <c r="AS65" s="124">
        <f>STDEV('Session averages'!CG65,'Session averages'!CJ65,'Session averages'!CM65)</f>
        <v>2.6578995162023027</v>
      </c>
    </row>
    <row r="66" spans="1:45" x14ac:dyDescent="0.25">
      <c r="A66" s="21">
        <f t="shared" si="2"/>
        <v>0.61000000000000032</v>
      </c>
      <c r="B66" s="87">
        <f>STDEV('Session averages'!B66:J66)</f>
        <v>1.3990954729403631</v>
      </c>
      <c r="C66" s="87">
        <f>STDEV('Session averages'!K66:S66)</f>
        <v>2.9134060110134592</v>
      </c>
      <c r="D66" s="87">
        <f>STDEV('Session averages'!T66:AB66)</f>
        <v>1.6563037152125297</v>
      </c>
      <c r="E66" s="87">
        <f>STDEV('Session averages'!AC66:AK66)</f>
        <v>1.9242308814218456</v>
      </c>
      <c r="F66" s="87">
        <f>STDEV('Session averages'!AL66:AT66)</f>
        <v>0.96775903977641375</v>
      </c>
      <c r="G66" s="87">
        <f>STDEV('Session averages'!AU66:BC66)</f>
        <v>1.6334859284196104</v>
      </c>
      <c r="H66" s="87">
        <f>STDEV('Session averages'!BD66:BL66)</f>
        <v>1.2106712905113635</v>
      </c>
      <c r="I66" s="87">
        <f>STDEV('Session averages'!BM66:BU66)</f>
        <v>1.9836302093370548</v>
      </c>
      <c r="J66" s="87">
        <f>STDEV('Session averages'!BV66:CD66)</f>
        <v>0.80148985195362188</v>
      </c>
      <c r="K66" s="87">
        <f>STDEV('Session averages'!CE66:CM66)</f>
        <v>3.0480817027225564</v>
      </c>
      <c r="L66" s="101">
        <f t="shared" si="3"/>
        <v>1.8928799454056624</v>
      </c>
      <c r="M66" s="118">
        <f t="shared" si="4"/>
        <v>2.0262804559280614</v>
      </c>
      <c r="N66" s="110">
        <f t="shared" si="5"/>
        <v>1.751242864765908</v>
      </c>
      <c r="O66" s="116">
        <f t="shared" si="6"/>
        <v>1.8939686192391485</v>
      </c>
      <c r="P66" s="7">
        <f>STDEV('Session averages'!B66,'Session averages'!E66,'Session averages'!H66)</f>
        <v>1.2120654231600174</v>
      </c>
      <c r="Q66" s="99">
        <f>STDEV('Session averages'!C66,'Session averages'!F66,'Session averages'!I66)</f>
        <v>2.0276754045679275</v>
      </c>
      <c r="R66" s="124">
        <f>STDEV('Session averages'!D66,'Session averages'!G66,'Session averages'!J66)</f>
        <v>1.3336660441585213</v>
      </c>
      <c r="S66" s="8">
        <f>STDEV('Session averages'!K66,'Session averages'!N66,'Session averages'!Q66)</f>
        <v>2.2758465704457405</v>
      </c>
      <c r="T66" s="99">
        <f>SQRT(STDEV('Session averages'!L66,'Session averages'!O66,'Session averages'!R66)/COUNT('Session averages'!L66,'Session averages'!O66,'Session averages'!R66))</f>
        <v>1.2024380798184369</v>
      </c>
      <c r="U66" s="100">
        <f>STDEV('Session averages'!M66,'Session averages'!P66,'Session averages'!S66)</f>
        <v>2.905942071241657</v>
      </c>
      <c r="V66" s="7">
        <f>STDEV('Session averages'!T66,'Session averages'!W66,'Session averages'!Z66)</f>
        <v>1.3203564806795367</v>
      </c>
      <c r="W66" s="99">
        <f>STDEV('Session averages'!U66,'Session averages'!X66,'Session averages'!AA66)</f>
        <v>0.64004069299311173</v>
      </c>
      <c r="X66" s="124">
        <f>STDEV('Session averages'!V66,'Session averages'!Y66,'Session averages'!AB66)</f>
        <v>2.6882386345782394</v>
      </c>
      <c r="Y66" s="8">
        <f>STDEV('Session averages'!AC66,'Session averages'!AF66,'Session averages'!AI66)</f>
        <v>1.0842552755475576</v>
      </c>
      <c r="Z66" s="99">
        <f>STDEV('Session averages'!AD66,'Session averages'!AG66,'Session averages'!AJ66)</f>
        <v>2.2796626480597921</v>
      </c>
      <c r="AA66" s="100">
        <f>STDEV('Session averages'!AE66,'Session averages'!AH66,'Session averages'!AK66)</f>
        <v>1.7016583797760103</v>
      </c>
      <c r="AB66" s="7">
        <f>STDEV('Session averages'!AL66,'Session averages'!AO66,'Session averages'!AR66)</f>
        <v>1.0440029238077542</v>
      </c>
      <c r="AC66" s="99">
        <f>STDEV('Session averages'!AM66,'Session averages'!AP66,'Session averages'!AS66)</f>
        <v>0.82890072140647997</v>
      </c>
      <c r="AD66" s="124">
        <f>STDEV('Session averages'!AN66,'Session averages'!AQ66,'Session averages'!AT66)</f>
        <v>0.68407803670997869</v>
      </c>
      <c r="AE66" s="8">
        <f>STDEV('Session averages'!AU66,'Session averages'!AX66,'Session averages'!BA66)</f>
        <v>0.97334942644408184</v>
      </c>
      <c r="AF66" s="99">
        <f>STDEV('Session averages'!AV66,'Session averages'!AY66,'Session averages'!BB66)</f>
        <v>2.4010802305279344</v>
      </c>
      <c r="AG66" s="100">
        <f>STDEV('Session averages'!AW66,'Session averages'!AZ66,'Session averages'!BC66)</f>
        <v>1.6652396088030608</v>
      </c>
      <c r="AH66" s="7">
        <f>STDEV('Session averages'!BD66,'Session averages'!BG66,'Session averages'!BJ66)</f>
        <v>0.73811962040027135</v>
      </c>
      <c r="AI66" s="99">
        <f>STDEV('Session averages'!BE66,'Session averages'!BH66,'Session averages'!BK66)</f>
        <v>1.3840589866326305</v>
      </c>
      <c r="AJ66" s="124">
        <f>STDEV('Session averages'!BF66,'Session averages'!BI66,'Session averages'!BL66)</f>
        <v>1.1445702306402006</v>
      </c>
      <c r="AK66" s="8">
        <f>STDEV('Session averages'!BM66,'Session averages'!BP66,'Session averages'!BS66)</f>
        <v>2.7404727770480704</v>
      </c>
      <c r="AL66" s="99">
        <f>STDEV('Session averages'!BN66,'Session averages'!BQ66,'Session averages'!BT66)</f>
        <v>2.6639186140673927</v>
      </c>
      <c r="AM66" s="100">
        <f>STDEV('Session averages'!BO66,'Session averages'!BR66,'Session averages'!BU66)</f>
        <v>0.86769656760215552</v>
      </c>
      <c r="AN66" s="7">
        <f>STDEV('Session averages'!BV66,'Session averages'!BY66,'Session averages'!CB66)</f>
        <v>0.41536078343060689</v>
      </c>
      <c r="AO66" s="99">
        <f>STDEV('Session averages'!BW66,'Session averages'!BZ66,'Session averages'!CC66)</f>
        <v>1.0220746812120114</v>
      </c>
      <c r="AP66" s="124">
        <f>STDEV('Session averages'!BX66,'Session averages'!CA66,'Session averages'!CD66)</f>
        <v>0.89040325417654531</v>
      </c>
      <c r="AQ66" s="8">
        <f>STDEV('Session averages'!CE66,'Session averages'!CH66,'Session averages'!CK66)</f>
        <v>4.6071364764736247</v>
      </c>
      <c r="AR66" s="99">
        <f>STDEV('Session averages'!CF66,'Session averages'!CI66,'Session averages'!CL66)</f>
        <v>1.7308078922842971</v>
      </c>
      <c r="AS66" s="124">
        <f>STDEV('Session averages'!CG66,'Session averages'!CJ66,'Session averages'!CM66)</f>
        <v>3.0706671349385504</v>
      </c>
    </row>
    <row r="67" spans="1:45" x14ac:dyDescent="0.25">
      <c r="A67" s="21">
        <f t="shared" si="2"/>
        <v>0.62000000000000033</v>
      </c>
      <c r="B67" s="87">
        <f>STDEV('Session averages'!B67:J67)</f>
        <v>1.3995588050843979</v>
      </c>
      <c r="C67" s="87">
        <f>STDEV('Session averages'!K67:S67)</f>
        <v>2.7932968295991394</v>
      </c>
      <c r="D67" s="87">
        <f>STDEV('Session averages'!T67:AB67)</f>
        <v>1.4470131710539407</v>
      </c>
      <c r="E67" s="87">
        <f>STDEV('Session averages'!AC67:AK67)</f>
        <v>2.0996735196112986</v>
      </c>
      <c r="F67" s="87">
        <f>STDEV('Session averages'!AL67:AT67)</f>
        <v>0.79436961047755883</v>
      </c>
      <c r="G67" s="87">
        <f>STDEV('Session averages'!AU67:BC67)</f>
        <v>1.7321575313864381</v>
      </c>
      <c r="H67" s="87">
        <f>STDEV('Session averages'!BD67:BL67)</f>
        <v>1.3174097856353517</v>
      </c>
      <c r="I67" s="87">
        <f>STDEV('Session averages'!BM67:BU67)</f>
        <v>2.0396188844322771</v>
      </c>
      <c r="J67" s="87">
        <f>STDEV('Session averages'!BV67:CD67)</f>
        <v>0.7008121966142925</v>
      </c>
      <c r="K67" s="87">
        <f>STDEV('Session averages'!CE67:CM67)</f>
        <v>3.0284709326771679</v>
      </c>
      <c r="L67" s="101">
        <f t="shared" si="3"/>
        <v>1.8829107383756085</v>
      </c>
      <c r="M67" s="118">
        <f t="shared" si="4"/>
        <v>2.00615306651054</v>
      </c>
      <c r="N67" s="110">
        <f t="shared" si="5"/>
        <v>1.831401566100014</v>
      </c>
      <c r="O67" s="116">
        <f t="shared" si="6"/>
        <v>1.8784479932183891</v>
      </c>
      <c r="P67" s="7">
        <f>STDEV('Session averages'!B67,'Session averages'!E67,'Session averages'!H67)</f>
        <v>1.065131376684032</v>
      </c>
      <c r="Q67" s="99">
        <f>STDEV('Session averages'!C67,'Session averages'!F67,'Session averages'!I67)</f>
        <v>2.1336636477922553</v>
      </c>
      <c r="R67" s="124">
        <f>STDEV('Session averages'!D67,'Session averages'!G67,'Session averages'!J67)</f>
        <v>1.2486888144263715</v>
      </c>
      <c r="S67" s="8">
        <f>STDEV('Session averages'!K67,'Session averages'!N67,'Session averages'!Q67)</f>
        <v>2.2117605291186537</v>
      </c>
      <c r="T67" s="99">
        <f>SQRT(STDEV('Session averages'!L67,'Session averages'!O67,'Session averages'!R67)/COUNT('Session averages'!L67,'Session averages'!O67,'Session averages'!R67))</f>
        <v>1.174034498812812</v>
      </c>
      <c r="U67" s="100">
        <f>STDEV('Session averages'!M67,'Session averages'!P67,'Session averages'!S67)</f>
        <v>2.6924682425328705</v>
      </c>
      <c r="V67" s="7">
        <f>STDEV('Session averages'!T67,'Session averages'!W67,'Session averages'!Z67)</f>
        <v>1.1116288407121437</v>
      </c>
      <c r="W67" s="99">
        <f>STDEV('Session averages'!U67,'Session averages'!X67,'Session averages'!AA67)</f>
        <v>0.60521648267023298</v>
      </c>
      <c r="X67" s="124">
        <f>STDEV('Session averages'!V67,'Session averages'!Y67,'Session averages'!AB67)</f>
        <v>2.3114603676753465</v>
      </c>
      <c r="Y67" s="8">
        <f>STDEV('Session averages'!AC67,'Session averages'!AF67,'Session averages'!AI67)</f>
        <v>1.3921530829733924</v>
      </c>
      <c r="Z67" s="99">
        <f>STDEV('Session averages'!AD67,'Session averages'!AG67,'Session averages'!AJ67)</f>
        <v>2.7384936933601907</v>
      </c>
      <c r="AA67" s="100">
        <f>STDEV('Session averages'!AE67,'Session averages'!AH67,'Session averages'!AK67)</f>
        <v>1.8289235269638355</v>
      </c>
      <c r="AB67" s="7">
        <f>STDEV('Session averages'!AL67,'Session averages'!AO67,'Session averages'!AR67)</f>
        <v>0.60302963668419607</v>
      </c>
      <c r="AC67" s="99">
        <f>STDEV('Session averages'!AM67,'Session averages'!AP67,'Session averages'!AS67)</f>
        <v>0.78766760508801148</v>
      </c>
      <c r="AD67" s="124">
        <f>STDEV('Session averages'!AN67,'Session averages'!AQ67,'Session averages'!AT67)</f>
        <v>0.85795698674914067</v>
      </c>
      <c r="AE67" s="8">
        <f>STDEV('Session averages'!AU67,'Session averages'!AX67,'Session averages'!BA67)</f>
        <v>1.3636904259773395</v>
      </c>
      <c r="AF67" s="99">
        <f>STDEV('Session averages'!AV67,'Session averages'!AY67,'Session averages'!BB67)</f>
        <v>2.5407696693247797</v>
      </c>
      <c r="AG67" s="100">
        <f>STDEV('Session averages'!AW67,'Session averages'!AZ67,'Session averages'!BC67)</f>
        <v>1.8127639387608563</v>
      </c>
      <c r="AH67" s="7">
        <f>STDEV('Session averages'!BD67,'Session averages'!BG67,'Session averages'!BJ67)</f>
        <v>1.0834092727985929</v>
      </c>
      <c r="AI67" s="99">
        <f>STDEV('Session averages'!BE67,'Session averages'!BH67,'Session averages'!BK67)</f>
        <v>1.5044708203319077</v>
      </c>
      <c r="AJ67" s="124">
        <f>STDEV('Session averages'!BF67,'Session averages'!BI67,'Session averages'!BL67)</f>
        <v>0.81543893957364322</v>
      </c>
      <c r="AK67" s="8">
        <f>STDEV('Session averages'!BM67,'Session averages'!BP67,'Session averages'!BS67)</f>
        <v>2.9998563293265104</v>
      </c>
      <c r="AL67" s="99">
        <f>STDEV('Session averages'!BN67,'Session averages'!BQ67,'Session averages'!BT67)</f>
        <v>2.5980249453461832</v>
      </c>
      <c r="AM67" s="100">
        <f>STDEV('Session averages'!BO67,'Session averages'!BR67,'Session averages'!BU67)</f>
        <v>0.85955693307469438</v>
      </c>
      <c r="AN67" s="7">
        <f>STDEV('Session averages'!BV67,'Session averages'!BY67,'Session averages'!CB67)</f>
        <v>0.47687543570342295</v>
      </c>
      <c r="AO67" s="99">
        <f>STDEV('Session averages'!BW67,'Session averages'!BZ67,'Session averages'!CC67)</f>
        <v>0.97730801715199522</v>
      </c>
      <c r="AP67" s="124">
        <f>STDEV('Session averages'!BX67,'Session averages'!CA67,'Session averages'!CD67)</f>
        <v>0.45904406443451584</v>
      </c>
      <c r="AQ67" s="8">
        <f>STDEV('Session averages'!CE67,'Session averages'!CH67,'Session averages'!CK67)</f>
        <v>4.2921652738695526</v>
      </c>
      <c r="AR67" s="99">
        <f>STDEV('Session averages'!CF67,'Session averages'!CI67,'Session averages'!CL67)</f>
        <v>1.6430389229799665</v>
      </c>
      <c r="AS67" s="124">
        <f>STDEV('Session averages'!CG67,'Session averages'!CJ67,'Session averages'!CM67)</f>
        <v>3.4860501737466292</v>
      </c>
    </row>
    <row r="68" spans="1:45" x14ac:dyDescent="0.25">
      <c r="A68" s="21">
        <f t="shared" si="2"/>
        <v>0.63000000000000034</v>
      </c>
      <c r="B68" s="87">
        <f>STDEV('Session averages'!B68:J68)</f>
        <v>1.4235964264489054</v>
      </c>
      <c r="C68" s="87">
        <f>STDEV('Session averages'!K68:S68)</f>
        <v>2.6414757226056826</v>
      </c>
      <c r="D68" s="87">
        <f>STDEV('Session averages'!T68:AB68)</f>
        <v>1.3087049810318525</v>
      </c>
      <c r="E68" s="87">
        <f>STDEV('Session averages'!AC68:AK68)</f>
        <v>2.3196559750906998</v>
      </c>
      <c r="F68" s="87">
        <f>STDEV('Session averages'!AL68:AT68)</f>
        <v>0.78395586202444045</v>
      </c>
      <c r="G68" s="87">
        <f>STDEV('Session averages'!AU68:BC68)</f>
        <v>1.8282742843376889</v>
      </c>
      <c r="H68" s="87">
        <f>STDEV('Session averages'!BD68:BL68)</f>
        <v>1.5844102322968232</v>
      </c>
      <c r="I68" s="87">
        <f>STDEV('Session averages'!BM68:BU68)</f>
        <v>2.1088059932396344</v>
      </c>
      <c r="J68" s="87">
        <f>STDEV('Session averages'!BV68:CD68)</f>
        <v>0.9175265721644017</v>
      </c>
      <c r="K68" s="87">
        <f>STDEV('Session averages'!CE68:CM68)</f>
        <v>2.9914360169234384</v>
      </c>
      <c r="L68" s="101">
        <f t="shared" si="3"/>
        <v>1.918402198610673</v>
      </c>
      <c r="M68" s="118">
        <f t="shared" si="4"/>
        <v>2.0584948850937348</v>
      </c>
      <c r="N68" s="110">
        <f t="shared" si="5"/>
        <v>1.9529088578540759</v>
      </c>
      <c r="O68" s="116">
        <f t="shared" si="6"/>
        <v>1.9117377330798691</v>
      </c>
      <c r="P68" s="7">
        <f>STDEV('Session averages'!B68,'Session averages'!E68,'Session averages'!H68)</f>
        <v>0.93565158280651817</v>
      </c>
      <c r="Q68" s="99">
        <f>STDEV('Session averages'!C68,'Session averages'!F68,'Session averages'!I68)</f>
        <v>2.225361326313946</v>
      </c>
      <c r="R68" s="124">
        <f>STDEV('Session averages'!D68,'Session averages'!G68,'Session averages'!J68)</f>
        <v>1.2406093869168404</v>
      </c>
      <c r="S68" s="8">
        <f>STDEV('Session averages'!K68,'Session averages'!N68,'Session averages'!Q68)</f>
        <v>2.0882558849588935</v>
      </c>
      <c r="T68" s="99">
        <f>SQRT(STDEV('Session averages'!L68,'Session averages'!O68,'Session averages'!R68)/COUNT('Session averages'!L68,'Session averages'!O68,'Session averages'!R68))</f>
        <v>1.139959490202916</v>
      </c>
      <c r="U68" s="100">
        <f>STDEV('Session averages'!M68,'Session averages'!P68,'Session averages'!S68)</f>
        <v>2.4586664268555118</v>
      </c>
      <c r="V68" s="7">
        <f>STDEV('Session averages'!T68,'Session averages'!W68,'Session averages'!Z68)</f>
        <v>0.90682872077403232</v>
      </c>
      <c r="W68" s="99">
        <f>STDEV('Session averages'!U68,'Session averages'!X68,'Session averages'!AA68)</f>
        <v>0.63988406521755248</v>
      </c>
      <c r="X68" s="124">
        <f>STDEV('Session averages'!V68,'Session averages'!Y68,'Session averages'!AB68)</f>
        <v>2.0440278331179988</v>
      </c>
      <c r="Y68" s="8">
        <f>STDEV('Session averages'!AC68,'Session averages'!AF68,'Session averages'!AI68)</f>
        <v>1.6637873269939827</v>
      </c>
      <c r="Z68" s="99">
        <f>STDEV('Session averages'!AD68,'Session averages'!AG68,'Session averages'!AJ68)</f>
        <v>3.2475697886509298</v>
      </c>
      <c r="AA68" s="100">
        <f>STDEV('Session averages'!AE68,'Session averages'!AH68,'Session averages'!AK68)</f>
        <v>2.0152679408118925</v>
      </c>
      <c r="AB68" s="7">
        <f>STDEV('Session averages'!AL68,'Session averages'!AO68,'Session averages'!AR68)</f>
        <v>0.65632636628732621</v>
      </c>
      <c r="AC68" s="99">
        <f>STDEV('Session averages'!AM68,'Session averages'!AP68,'Session averages'!AS68)</f>
        <v>0.78673682418201785</v>
      </c>
      <c r="AD68" s="124">
        <f>STDEV('Session averages'!AN68,'Session averages'!AQ68,'Session averages'!AT68)</f>
        <v>1.0452457271845927</v>
      </c>
      <c r="AE68" s="8">
        <f>STDEV('Session averages'!AU68,'Session averages'!AX68,'Session averages'!BA68)</f>
        <v>1.753845793806013</v>
      </c>
      <c r="AF68" s="99">
        <f>STDEV('Session averages'!AV68,'Session averages'!AY68,'Session averages'!BB68)</f>
        <v>2.5994574172659948</v>
      </c>
      <c r="AG68" s="100">
        <f>STDEV('Session averages'!AW68,'Session averages'!AZ68,'Session averages'!BC68)</f>
        <v>1.8436467291914904</v>
      </c>
      <c r="AH68" s="7">
        <f>STDEV('Session averages'!BD68,'Session averages'!BG68,'Session averages'!BJ68)</f>
        <v>1.574889207412717</v>
      </c>
      <c r="AI68" s="99">
        <f>STDEV('Session averages'!BE68,'Session averages'!BH68,'Session averages'!BK68)</f>
        <v>1.8117703537681107</v>
      </c>
      <c r="AJ68" s="124">
        <f>STDEV('Session averages'!BF68,'Session averages'!BI68,'Session averages'!BL68)</f>
        <v>1.0396766982700814</v>
      </c>
      <c r="AK68" s="8">
        <f>STDEV('Session averages'!BM68,'Session averages'!BP68,'Session averages'!BS68)</f>
        <v>3.2541498074717872</v>
      </c>
      <c r="AL68" s="99">
        <f>STDEV('Session averages'!BN68,'Session averages'!BQ68,'Session averages'!BT68)</f>
        <v>2.5020853101078044</v>
      </c>
      <c r="AM68" s="100">
        <f>STDEV('Session averages'!BO68,'Session averages'!BR68,'Session averages'!BU68)</f>
        <v>0.95034374931743693</v>
      </c>
      <c r="AN68" s="7">
        <f>STDEV('Session averages'!BV68,'Session averages'!BY68,'Session averages'!CB68)</f>
        <v>1.1293442308593218</v>
      </c>
      <c r="AO68" s="99">
        <f>STDEV('Session averages'!BW68,'Session averages'!BZ68,'Session averages'!CC68)</f>
        <v>1.0771896052048318</v>
      </c>
      <c r="AP68" s="124">
        <f>STDEV('Session averages'!BX68,'Session averages'!CA68,'Session averages'!CD68)</f>
        <v>0.15864548320580685</v>
      </c>
      <c r="AQ68" s="8">
        <f>STDEV('Session averages'!CE68,'Session averages'!CH68,'Session averages'!CK68)</f>
        <v>3.9617299316594652</v>
      </c>
      <c r="AR68" s="99">
        <f>STDEV('Session averages'!CF68,'Session averages'!CI68,'Session averages'!CL68)</f>
        <v>1.6885539362718711</v>
      </c>
      <c r="AS68" s="124">
        <f>STDEV('Session averages'!CG68,'Session averages'!CJ68,'Session averages'!CM68)</f>
        <v>3.771350359638499</v>
      </c>
    </row>
    <row r="69" spans="1:45" x14ac:dyDescent="0.25">
      <c r="A69" s="21">
        <f t="shared" si="2"/>
        <v>0.64000000000000035</v>
      </c>
      <c r="B69" s="87">
        <f>STDEV('Session averages'!B69:J69)</f>
        <v>1.4692192245656943</v>
      </c>
      <c r="C69" s="87">
        <f>STDEV('Session averages'!K69:S69)</f>
        <v>2.4965012715868138</v>
      </c>
      <c r="D69" s="87">
        <f>STDEV('Session averages'!T69:AB69)</f>
        <v>1.234777107877177</v>
      </c>
      <c r="E69" s="87">
        <f>STDEV('Session averages'!AC69:AK69)</f>
        <v>2.5459260371422427</v>
      </c>
      <c r="F69" s="87">
        <f>STDEV('Session averages'!AL69:AT69)</f>
        <v>0.93734196451341689</v>
      </c>
      <c r="G69" s="87">
        <f>STDEV('Session averages'!AU69:BC69)</f>
        <v>1.9142113552780138</v>
      </c>
      <c r="H69" s="87">
        <f>STDEV('Session averages'!BD69:BL69)</f>
        <v>1.9059277009607729</v>
      </c>
      <c r="I69" s="87">
        <f>STDEV('Session averages'!BM69:BU69)</f>
        <v>2.1802659441802472</v>
      </c>
      <c r="J69" s="87">
        <f>STDEV('Session averages'!BV69:CD69)</f>
        <v>1.267707442631689</v>
      </c>
      <c r="K69" s="87">
        <f>STDEV('Session averages'!CE69:CM69)</f>
        <v>2.9609220691120433</v>
      </c>
      <c r="L69" s="101">
        <f t="shared" si="3"/>
        <v>1.9925013008983909</v>
      </c>
      <c r="M69" s="118">
        <f t="shared" si="4"/>
        <v>2.1850858096409969</v>
      </c>
      <c r="N69" s="110">
        <f t="shared" si="5"/>
        <v>2.0951664662621141</v>
      </c>
      <c r="O69" s="116">
        <f t="shared" si="6"/>
        <v>1.9728321410934635</v>
      </c>
      <c r="P69" s="7">
        <f>STDEV('Session averages'!B69,'Session averages'!E69,'Session averages'!H69)</f>
        <v>0.80705168020153351</v>
      </c>
      <c r="Q69" s="99">
        <f>STDEV('Session averages'!C69,'Session averages'!F69,'Session averages'!I69)</f>
        <v>2.3654204585892158</v>
      </c>
      <c r="R69" s="124">
        <f>STDEV('Session averages'!D69,'Session averages'!G69,'Session averages'!J69)</f>
        <v>1.1902621312756261</v>
      </c>
      <c r="S69" s="8">
        <f>STDEV('Session averages'!K69,'Session averages'!N69,'Session averages'!Q69)</f>
        <v>2.0090417049139324</v>
      </c>
      <c r="T69" s="99">
        <f>SQRT(STDEV('Session averages'!L69,'Session averages'!O69,'Session averages'!R69)/COUNT('Session averages'!L69,'Session averages'!O69,'Session averages'!R69))</f>
        <v>1.0931179957339683</v>
      </c>
      <c r="U69" s="100">
        <f>STDEV('Session averages'!M69,'Session averages'!P69,'Session averages'!S69)</f>
        <v>2.29871358969767</v>
      </c>
      <c r="V69" s="7">
        <f>STDEV('Session averages'!T69,'Session averages'!W69,'Session averages'!Z69)</f>
        <v>0.73016767644577185</v>
      </c>
      <c r="W69" s="99">
        <f>STDEV('Session averages'!U69,'Session averages'!X69,'Session averages'!AA69)</f>
        <v>0.76173753556577362</v>
      </c>
      <c r="X69" s="124">
        <f>STDEV('Session averages'!V69,'Session averages'!Y69,'Session averages'!AB69)</f>
        <v>1.8160597444749413</v>
      </c>
      <c r="Y69" s="8">
        <f>STDEV('Session averages'!AC69,'Session averages'!AF69,'Session averages'!AI69)</f>
        <v>1.9732925092086975</v>
      </c>
      <c r="Z69" s="99">
        <f>STDEV('Session averages'!AD69,'Session averages'!AG69,'Session averages'!AJ69)</f>
        <v>3.6989261600619927</v>
      </c>
      <c r="AA69" s="100">
        <f>STDEV('Session averages'!AE69,'Session averages'!AH69,'Session averages'!AK69)</f>
        <v>2.1666977182334337</v>
      </c>
      <c r="AB69" s="7">
        <f>STDEV('Session averages'!AL69,'Session averages'!AO69,'Session averages'!AR69)</f>
        <v>1.0863612110563583</v>
      </c>
      <c r="AC69" s="99">
        <f>STDEV('Session averages'!AM69,'Session averages'!AP69,'Session averages'!AS69)</f>
        <v>0.81722071870108204</v>
      </c>
      <c r="AD69" s="124">
        <f>STDEV('Session averages'!AN69,'Session averages'!AQ69,'Session averages'!AT69)</f>
        <v>1.2355352358004061</v>
      </c>
      <c r="AE69" s="8">
        <f>STDEV('Session averages'!AU69,'Session averages'!AX69,'Session averages'!BA69)</f>
        <v>2.1072197477009356</v>
      </c>
      <c r="AF69" s="99">
        <f>STDEV('Session averages'!AV69,'Session averages'!AY69,'Session averages'!BB69)</f>
        <v>2.6075490628555613</v>
      </c>
      <c r="AG69" s="100">
        <f>STDEV('Session averages'!AW69,'Session averages'!AZ69,'Session averages'!BC69)</f>
        <v>1.7996639738420135</v>
      </c>
      <c r="AH69" s="7">
        <f>STDEV('Session averages'!BD69,'Session averages'!BG69,'Session averages'!BJ69)</f>
        <v>2.0826893614991904</v>
      </c>
      <c r="AI69" s="99">
        <f>STDEV('Session averages'!BE69,'Session averages'!BH69,'Session averages'!BK69)</f>
        <v>2.1780145365132735</v>
      </c>
      <c r="AJ69" s="124">
        <f>STDEV('Session averages'!BF69,'Session averages'!BI69,'Session averages'!BL69)</f>
        <v>1.5275420340068468</v>
      </c>
      <c r="AK69" s="8">
        <f>STDEV('Session averages'!BM69,'Session averages'!BP69,'Session averages'!BS69)</f>
        <v>3.4851320290473802</v>
      </c>
      <c r="AL69" s="99">
        <f>STDEV('Session averages'!BN69,'Session averages'!BQ69,'Session averages'!BT69)</f>
        <v>2.3663032711185159</v>
      </c>
      <c r="AM69" s="100">
        <f>STDEV('Session averages'!BO69,'Session averages'!BR69,'Session averages'!BU69)</f>
        <v>1.1181255335819995</v>
      </c>
      <c r="AN69" s="7">
        <f>STDEV('Session averages'!BV69,'Session averages'!BY69,'Session averages'!CB69)</f>
        <v>1.8175165785580925</v>
      </c>
      <c r="AO69" s="99">
        <f>STDEV('Session averages'!BW69,'Session averages'!BZ69,'Session averages'!CC69)</f>
        <v>1.2795295554687973</v>
      </c>
      <c r="AP69" s="124">
        <f>STDEV('Session averages'!BX69,'Session averages'!CA69,'Session averages'!CD69)</f>
        <v>0.21724691770093918</v>
      </c>
      <c r="AQ69" s="8">
        <f>STDEV('Session averages'!CE69,'Session averages'!CH69,'Session averages'!CK69)</f>
        <v>3.636444459909097</v>
      </c>
      <c r="AR69" s="99">
        <f>STDEV('Session averages'!CF69,'Session averages'!CI69,'Session averages'!CL69)</f>
        <v>1.8431791314306305</v>
      </c>
      <c r="AS69" s="124">
        <f>STDEV('Session averages'!CG69,'Session averages'!CJ69,'Session averages'!CM69)</f>
        <v>3.9788293664844101</v>
      </c>
    </row>
    <row r="70" spans="1:45" x14ac:dyDescent="0.25">
      <c r="A70" s="21">
        <f t="shared" ref="A70:A105" si="7">A69+0.01</f>
        <v>0.65000000000000036</v>
      </c>
      <c r="B70" s="87">
        <f>STDEV('Session averages'!B70:J70)</f>
        <v>1.5261178444053825</v>
      </c>
      <c r="C70" s="87">
        <f>STDEV('Session averages'!K70:S70)</f>
        <v>2.321572348685383</v>
      </c>
      <c r="D70" s="87">
        <f>STDEV('Session averages'!T70:AB70)</f>
        <v>1.2235855875758868</v>
      </c>
      <c r="E70" s="87">
        <f>STDEV('Session averages'!AC70:AK70)</f>
        <v>2.7386229642210695</v>
      </c>
      <c r="F70" s="87">
        <f>STDEV('Session averages'!AL70:AT70)</f>
        <v>1.1723957870357882</v>
      </c>
      <c r="G70" s="87">
        <f>STDEV('Session averages'!AU70:BC70)</f>
        <v>1.9863321442330881</v>
      </c>
      <c r="H70" s="87">
        <f>STDEV('Session averages'!BD70:BL70)</f>
        <v>2.2000863682549068</v>
      </c>
      <c r="I70" s="87">
        <f>STDEV('Session averages'!BM70:BU70)</f>
        <v>2.2504323838915101</v>
      </c>
      <c r="J70" s="87">
        <f>STDEV('Session averages'!BV70:CD70)</f>
        <v>1.5959753249165731</v>
      </c>
      <c r="K70" s="87">
        <f>STDEV('Session averages'!CE70:CM70)</f>
        <v>2.9030078475298176</v>
      </c>
      <c r="L70" s="101">
        <f t="shared" ref="L70:L105" si="8">SQRT(SUMSQ(B70:K70)/COUNT(B70:K70))</f>
        <v>2.0716031542493694</v>
      </c>
      <c r="M70" s="118">
        <f t="shared" ref="M70:M105" si="9">SQRT(SUMSQ(P70,S70,V70,Y70,AB70,AE70,AH70,AK70,AN70,AQ70)/COUNT(P70,S70,V70,Y70,AB70,AE70,AH70,AK70,AN70,AQ70))</f>
        <v>2.3235751389794359</v>
      </c>
      <c r="N70" s="110">
        <f t="shared" ref="N70:N105" si="10">SQRT(SUMSQ(Q70,T70,W70,Z70,AC70,AF70,AI70,AL70,AO70,AR70)/COUNT(Q70,T70,W70,Z70,AC70,AF70,AI70,AL70,AO70,AR70))</f>
        <v>2.2360680343003736</v>
      </c>
      <c r="O70" s="116">
        <f t="shared" ref="O70:O105" si="11">SQRT(SUMSQ(R70,U70,X70,AA70,AD70,AG70,AJ70,AM70,AP70,AS70)/COUNT(R70,U70,X70,AA70,AD70,AG70,AJ70,AM70,AP70,AS70))</f>
        <v>2.0397436841118544</v>
      </c>
      <c r="P70" s="7">
        <f>STDEV('Session averages'!B70,'Session averages'!E70,'Session averages'!H70)</f>
        <v>0.6998078572208728</v>
      </c>
      <c r="Q70" s="99">
        <f>STDEV('Session averages'!C70,'Session averages'!F70,'Session averages'!I70)</f>
        <v>2.5152518522308571</v>
      </c>
      <c r="R70" s="124">
        <f>STDEV('Session averages'!D70,'Session averages'!G70,'Session averages'!J70)</f>
        <v>1.1310709795975218</v>
      </c>
      <c r="S70" s="8">
        <f>STDEV('Session averages'!K70,'Session averages'!N70,'Session averages'!Q70)</f>
        <v>1.9234445812451317</v>
      </c>
      <c r="T70" s="99">
        <f>SQRT(STDEV('Session averages'!L70,'Session averages'!O70,'Session averages'!R70)/COUNT('Session averages'!L70,'Session averages'!O70,'Session averages'!R70))</f>
        <v>1.0378006682943131</v>
      </c>
      <c r="U70" s="100">
        <f>STDEV('Session averages'!M70,'Session averages'!P70,'Session averages'!S70)</f>
        <v>2.1411621052792116</v>
      </c>
      <c r="V70" s="7">
        <f>STDEV('Session averages'!T70,'Session averages'!W70,'Session averages'!Z70)</f>
        <v>0.61236945042922464</v>
      </c>
      <c r="W70" s="99">
        <f>STDEV('Session averages'!U70,'Session averages'!X70,'Session averages'!AA70)</f>
        <v>0.8985196071503978</v>
      </c>
      <c r="X70" s="124">
        <f>STDEV('Session averages'!V70,'Session averages'!Y70,'Session averages'!AB70)</f>
        <v>1.6929259404129489</v>
      </c>
      <c r="Y70" s="8">
        <f>STDEV('Session averages'!AC70,'Session averages'!AF70,'Session averages'!AI70)</f>
        <v>2.2400833633012676</v>
      </c>
      <c r="Z70" s="99">
        <f>STDEV('Session averages'!AD70,'Session averages'!AG70,'Session averages'!AJ70)</f>
        <v>4.108064619718756</v>
      </c>
      <c r="AA70" s="100">
        <f>STDEV('Session averages'!AE70,'Session averages'!AH70,'Session averages'!AK70)</f>
        <v>2.2406225115324765</v>
      </c>
      <c r="AB70" s="7">
        <f>STDEV('Session averages'!AL70,'Session averages'!AO70,'Session averages'!AR70)</f>
        <v>1.5573535263939982</v>
      </c>
      <c r="AC70" s="99">
        <f>STDEV('Session averages'!AM70,'Session averages'!AP70,'Session averages'!AS70)</f>
        <v>0.84959962795092081</v>
      </c>
      <c r="AD70" s="124">
        <f>STDEV('Session averages'!AN70,'Session averages'!AQ70,'Session averages'!AT70)</f>
        <v>1.4342042906849954</v>
      </c>
      <c r="AE70" s="8">
        <f>STDEV('Session averages'!AU70,'Session averages'!AX70,'Session averages'!BA70)</f>
        <v>2.3826602319915144</v>
      </c>
      <c r="AF70" s="99">
        <f>STDEV('Session averages'!AV70,'Session averages'!AY70,'Session averages'!BB70)</f>
        <v>2.5641598065742883</v>
      </c>
      <c r="AG70" s="100">
        <f>STDEV('Session averages'!AW70,'Session averages'!AZ70,'Session averages'!BC70)</f>
        <v>1.7530199801141571</v>
      </c>
      <c r="AH70" s="7">
        <f>STDEV('Session averages'!BD70,'Session averages'!BG70,'Session averages'!BJ70)</f>
        <v>2.5124621736302788</v>
      </c>
      <c r="AI70" s="99">
        <f>STDEV('Session averages'!BE70,'Session averages'!BH70,'Session averages'!BK70)</f>
        <v>2.4756618645535453</v>
      </c>
      <c r="AJ70" s="124">
        <f>STDEV('Session averages'!BF70,'Session averages'!BI70,'Session averages'!BL70)</f>
        <v>2.032907597224856</v>
      </c>
      <c r="AK70" s="8">
        <f>STDEV('Session averages'!BM70,'Session averages'!BP70,'Session averages'!BS70)</f>
        <v>3.6952941947629325</v>
      </c>
      <c r="AL70" s="99">
        <f>STDEV('Session averages'!BN70,'Session averages'!BQ70,'Session averages'!BT70)</f>
        <v>2.211123363350548</v>
      </c>
      <c r="AM70" s="100">
        <f>STDEV('Session averages'!BO70,'Session averages'!BR70,'Session averages'!BU70)</f>
        <v>1.2740365312693978</v>
      </c>
      <c r="AN70" s="7">
        <f>STDEV('Session averages'!BV70,'Session averages'!BY70,'Session averages'!CB70)</f>
        <v>2.3869829019889015</v>
      </c>
      <c r="AO70" s="99">
        <f>STDEV('Session averages'!BW70,'Session averages'!BZ70,'Session averages'!CC70)</f>
        <v>1.5558855612648981</v>
      </c>
      <c r="AP70" s="124">
        <f>STDEV('Session averages'!BX70,'Session averages'!CA70,'Session averages'!CD70)</f>
        <v>0.48986076727689437</v>
      </c>
      <c r="AQ70" s="8">
        <f>STDEV('Session averages'!CE70,'Session averages'!CH70,'Session averages'!CK70)</f>
        <v>3.2618862381881066</v>
      </c>
      <c r="AR70" s="99">
        <f>STDEV('Session averages'!CF70,'Session averages'!CI70,'Session averages'!CL70)</f>
        <v>2.0438847599462098</v>
      </c>
      <c r="AS70" s="124">
        <f>STDEV('Session averages'!CG70,'Session averages'!CJ70,'Session averages'!CM70)</f>
        <v>4.0901579207387746</v>
      </c>
    </row>
    <row r="71" spans="1:45" x14ac:dyDescent="0.25">
      <c r="A71" s="21">
        <f t="shared" si="7"/>
        <v>0.66000000000000036</v>
      </c>
      <c r="B71" s="87">
        <f>STDEV('Session averages'!B71:J71)</f>
        <v>1.5750436745173675</v>
      </c>
      <c r="C71" s="87">
        <f>STDEV('Session averages'!K71:S71)</f>
        <v>2.158101769678904</v>
      </c>
      <c r="D71" s="87">
        <f>STDEV('Session averages'!T71:AB71)</f>
        <v>1.2914843992366523</v>
      </c>
      <c r="E71" s="87">
        <f>STDEV('Session averages'!AC71:AK71)</f>
        <v>2.876578987242068</v>
      </c>
      <c r="F71" s="87">
        <f>STDEV('Session averages'!AL71:AT71)</f>
        <v>1.3872775543763187</v>
      </c>
      <c r="G71" s="87">
        <f>STDEV('Session averages'!AU71:BC71)</f>
        <v>1.9995673378213294</v>
      </c>
      <c r="H71" s="87">
        <f>STDEV('Session averages'!BD71:BL71)</f>
        <v>2.4431207999586135</v>
      </c>
      <c r="I71" s="87">
        <f>STDEV('Session averages'!BM71:BU71)</f>
        <v>2.2755103500699261</v>
      </c>
      <c r="J71" s="87">
        <f>STDEV('Session averages'!BV71:CD71)</f>
        <v>1.8923141040435381</v>
      </c>
      <c r="K71" s="87">
        <f>STDEV('Session averages'!CE71:CM71)</f>
        <v>2.8420329518707934</v>
      </c>
      <c r="L71" s="101">
        <f t="shared" si="8"/>
        <v>2.1402897832758105</v>
      </c>
      <c r="M71" s="118">
        <f t="shared" si="9"/>
        <v>2.4495412101956995</v>
      </c>
      <c r="N71" s="110">
        <f t="shared" si="10"/>
        <v>2.3302122113084911</v>
      </c>
      <c r="O71" s="116">
        <f t="shared" si="11"/>
        <v>2.0933624203446852</v>
      </c>
      <c r="P71" s="7">
        <f>STDEV('Session averages'!B71,'Session averages'!E71,'Session averages'!H71)</f>
        <v>0.69304628946139235</v>
      </c>
      <c r="Q71" s="99">
        <f>STDEV('Session averages'!C71,'Session averages'!F71,'Session averages'!I71)</f>
        <v>2.5830233936509615</v>
      </c>
      <c r="R71" s="124">
        <f>STDEV('Session averages'!D71,'Session averages'!G71,'Session averages'!J71)</f>
        <v>1.1211910356251471</v>
      </c>
      <c r="S71" s="8">
        <f>STDEV('Session averages'!K71,'Session averages'!N71,'Session averages'!Q71)</f>
        <v>1.8500733293829847</v>
      </c>
      <c r="T71" s="99">
        <f>SQRT(STDEV('Session averages'!L71,'Session averages'!O71,'Session averages'!R71)/COUNT('Session averages'!L71,'Session averages'!O71,'Session averages'!R71))</f>
        <v>0.97962149337644022</v>
      </c>
      <c r="U71" s="100">
        <f>STDEV('Session averages'!M71,'Session averages'!P71,'Session averages'!S71)</f>
        <v>1.9870205204776701</v>
      </c>
      <c r="V71" s="7">
        <f>STDEV('Session averages'!T71,'Session averages'!W71,'Session averages'!Z71)</f>
        <v>0.59730849431548727</v>
      </c>
      <c r="W71" s="99">
        <f>STDEV('Session averages'!U71,'Session averages'!X71,'Session averages'!AA71)</f>
        <v>1.0812592538662371</v>
      </c>
      <c r="X71" s="124">
        <f>STDEV('Session averages'!V71,'Session averages'!Y71,'Session averages'!AB71)</f>
        <v>1.5766890149300681</v>
      </c>
      <c r="Y71" s="8">
        <f>STDEV('Session averages'!AC71,'Session averages'!AF71,'Session averages'!AI71)</f>
        <v>2.4667049177050813</v>
      </c>
      <c r="Z71" s="99">
        <f>STDEV('Session averages'!AD71,'Session averages'!AG71,'Session averages'!AJ71)</f>
        <v>4.3686701972032127</v>
      </c>
      <c r="AA71" s="100">
        <f>STDEV('Session averages'!AE71,'Session averages'!AH71,'Session averages'!AK71)</f>
        <v>2.2763667417029541</v>
      </c>
      <c r="AB71" s="7">
        <f>STDEV('Session averages'!AL71,'Session averages'!AO71,'Session averages'!AR71)</f>
        <v>1.9417028713421129</v>
      </c>
      <c r="AC71" s="99">
        <f>STDEV('Session averages'!AM71,'Session averages'!AP71,'Session averages'!AS71)</f>
        <v>0.92759086207024088</v>
      </c>
      <c r="AD71" s="124">
        <f>STDEV('Session averages'!AN71,'Session averages'!AQ71,'Session averages'!AT71)</f>
        <v>1.5687001380676191</v>
      </c>
      <c r="AE71" s="8">
        <f>STDEV('Session averages'!AU71,'Session averages'!AX71,'Session averages'!BA71)</f>
        <v>2.5381595324830153</v>
      </c>
      <c r="AF71" s="99">
        <f>STDEV('Session averages'!AV71,'Session averages'!AY71,'Session averages'!BB71)</f>
        <v>2.4422140490865929</v>
      </c>
      <c r="AG71" s="100">
        <f>STDEV('Session averages'!AW71,'Session averages'!AZ71,'Session averages'!BC71)</f>
        <v>1.6454357962782002</v>
      </c>
      <c r="AH71" s="7">
        <f>STDEV('Session averages'!BD71,'Session averages'!BG71,'Session averages'!BJ71)</f>
        <v>2.8418521814027691</v>
      </c>
      <c r="AI71" s="99">
        <f>STDEV('Session averages'!BE71,'Session averages'!BH71,'Session averages'!BK71)</f>
        <v>2.6870520706085865</v>
      </c>
      <c r="AJ71" s="124">
        <f>STDEV('Session averages'!BF71,'Session averages'!BI71,'Session averages'!BL71)</f>
        <v>2.4886734081313238</v>
      </c>
      <c r="AK71" s="8">
        <f>STDEV('Session averages'!BM71,'Session averages'!BP71,'Session averages'!BS71)</f>
        <v>3.8059614449611199</v>
      </c>
      <c r="AL71" s="99">
        <f>STDEV('Session averages'!BN71,'Session averages'!BQ71,'Session averages'!BT71)</f>
        <v>2.014891870030747</v>
      </c>
      <c r="AM71" s="100">
        <f>STDEV('Session averages'!BO71,'Session averages'!BR71,'Session averages'!BU71)</f>
        <v>1.400137618591359</v>
      </c>
      <c r="AN71" s="7">
        <f>STDEV('Session averages'!BV71,'Session averages'!BY71,'Session averages'!CB71)</f>
        <v>2.8770549077630476</v>
      </c>
      <c r="AO71" s="99">
        <f>STDEV('Session averages'!BW71,'Session averages'!BZ71,'Session averages'!CC71)</f>
        <v>1.8949750743698714</v>
      </c>
      <c r="AP71" s="124">
        <f>STDEV('Session averages'!BX71,'Session averages'!CA71,'Session averages'!CD71)</f>
        <v>0.7230874536379357</v>
      </c>
      <c r="AQ71" s="8">
        <f>STDEV('Session averages'!CE71,'Session averages'!CH71,'Session averages'!CK71)</f>
        <v>2.9337094600450024</v>
      </c>
      <c r="AR71" s="99">
        <f>STDEV('Session averages'!CF71,'Session averages'!CI71,'Session averages'!CL71)</f>
        <v>2.1718696161056261</v>
      </c>
      <c r="AS71" s="124">
        <f>STDEV('Session averages'!CG71,'Session averages'!CJ71,'Session averages'!CM71)</f>
        <v>4.1356418265639592</v>
      </c>
    </row>
    <row r="72" spans="1:45" x14ac:dyDescent="0.25">
      <c r="A72" s="21">
        <f t="shared" si="7"/>
        <v>0.67000000000000037</v>
      </c>
      <c r="B72" s="87">
        <f>STDEV('Session averages'!B72:J72)</f>
        <v>1.6053734810478766</v>
      </c>
      <c r="C72" s="87">
        <f>STDEV('Session averages'!K72:S72)</f>
        <v>2.0167569927945865</v>
      </c>
      <c r="D72" s="87">
        <f>STDEV('Session averages'!T72:AB72)</f>
        <v>1.3103566813610801</v>
      </c>
      <c r="E72" s="87">
        <f>STDEV('Session averages'!AC72:AK72)</f>
        <v>2.9506492003548965</v>
      </c>
      <c r="F72" s="87">
        <f>STDEV('Session averages'!AL72:AT72)</f>
        <v>1.5747277246012157</v>
      </c>
      <c r="G72" s="87">
        <f>STDEV('Session averages'!AU72:BC72)</f>
        <v>1.9854695115257925</v>
      </c>
      <c r="H72" s="87">
        <f>STDEV('Session averages'!BD72:BL72)</f>
        <v>2.5790486038183054</v>
      </c>
      <c r="I72" s="87">
        <f>STDEV('Session averages'!BM72:BU72)</f>
        <v>2.275155819285152</v>
      </c>
      <c r="J72" s="87">
        <f>STDEV('Session averages'!BV72:CD72)</f>
        <v>2.1017425762019424</v>
      </c>
      <c r="K72" s="87">
        <f>STDEV('Session averages'!CE72:CM72)</f>
        <v>2.7486422000450941</v>
      </c>
      <c r="L72" s="101">
        <f t="shared" si="8"/>
        <v>2.1746249379784874</v>
      </c>
      <c r="M72" s="118">
        <f t="shared" si="9"/>
        <v>2.5240558340485366</v>
      </c>
      <c r="N72" s="110">
        <f t="shared" si="10"/>
        <v>2.3761870772404889</v>
      </c>
      <c r="O72" s="116">
        <f t="shared" si="11"/>
        <v>2.1244694320916309</v>
      </c>
      <c r="P72" s="7">
        <f>STDEV('Session averages'!B72,'Session averages'!E72,'Session averages'!H72)</f>
        <v>0.72428240573289115</v>
      </c>
      <c r="Q72" s="99">
        <f>STDEV('Session averages'!C72,'Session averages'!F72,'Session averages'!I72)</f>
        <v>2.6184172761517188</v>
      </c>
      <c r="R72" s="124">
        <f>STDEV('Session averages'!D72,'Session averages'!G72,'Session averages'!J72)</f>
        <v>1.0802681575444733</v>
      </c>
      <c r="S72" s="8">
        <f>STDEV('Session averages'!K72,'Session averages'!N72,'Session averages'!Q72)</f>
        <v>1.8114534951521513</v>
      </c>
      <c r="T72" s="99">
        <f>SQRT(STDEV('Session averages'!L72,'Session averages'!O72,'Session averages'!R72)/COUNT('Session averages'!L72,'Session averages'!O72,'Session averages'!R72))</f>
        <v>0.92420083396573016</v>
      </c>
      <c r="U72" s="100">
        <f>STDEV('Session averages'!M72,'Session averages'!P72,'Session averages'!S72)</f>
        <v>1.8223782951429544</v>
      </c>
      <c r="V72" s="7">
        <f>STDEV('Session averages'!T72,'Session averages'!W72,'Session averages'!Z72)</f>
        <v>0.5097631532218686</v>
      </c>
      <c r="W72" s="99">
        <f>STDEV('Session averages'!U72,'Session averages'!X72,'Session averages'!AA72)</f>
        <v>1.1786302248089202</v>
      </c>
      <c r="X72" s="124">
        <f>STDEV('Session averages'!V72,'Session averages'!Y72,'Session averages'!AB72)</f>
        <v>1.5090591490725624</v>
      </c>
      <c r="Y72" s="8">
        <f>STDEV('Session averages'!AC72,'Session averages'!AF72,'Session averages'!AI72)</f>
        <v>2.6441676441563509</v>
      </c>
      <c r="Z72" s="99">
        <f>STDEV('Session averages'!AD72,'Session averages'!AG72,'Session averages'!AJ72)</f>
        <v>4.472607562528891</v>
      </c>
      <c r="AA72" s="100">
        <f>STDEV('Session averages'!AE72,'Session averages'!AH72,'Session averages'!AK72)</f>
        <v>2.3104335401390594</v>
      </c>
      <c r="AB72" s="7">
        <f>STDEV('Session averages'!AL72,'Session averages'!AO72,'Session averages'!AR72)</f>
        <v>2.2074324412651625</v>
      </c>
      <c r="AC72" s="99">
        <f>STDEV('Session averages'!AM72,'Session averages'!AP72,'Session averages'!AS72)</f>
        <v>1.0317170053908691</v>
      </c>
      <c r="AD72" s="124">
        <f>STDEV('Session averages'!AN72,'Session averages'!AQ72,'Session averages'!AT72)</f>
        <v>1.7338253234958712</v>
      </c>
      <c r="AE72" s="8">
        <f>STDEV('Session averages'!AU72,'Session averages'!AX72,'Session averages'!BA72)</f>
        <v>2.6625130756105695</v>
      </c>
      <c r="AF72" s="99">
        <f>STDEV('Session averages'!AV72,'Session averages'!AY72,'Session averages'!BB72)</f>
        <v>2.3022264404318471</v>
      </c>
      <c r="AG72" s="100">
        <f>STDEV('Session averages'!AW72,'Session averages'!AZ72,'Session averages'!BC72)</f>
        <v>1.4310999966928788</v>
      </c>
      <c r="AH72" s="7">
        <f>STDEV('Session averages'!BD72,'Session averages'!BG72,'Session averages'!BJ72)</f>
        <v>2.9854796918074862</v>
      </c>
      <c r="AI72" s="99">
        <f>STDEV('Session averages'!BE72,'Session averages'!BH72,'Session averages'!BK72)</f>
        <v>2.8247938765882181</v>
      </c>
      <c r="AJ72" s="124">
        <f>STDEV('Session averages'!BF72,'Session averages'!BI72,'Session averages'!BL72)</f>
        <v>2.8090505866109798</v>
      </c>
      <c r="AK72" s="8">
        <f>STDEV('Session averages'!BM72,'Session averages'!BP72,'Session averages'!BS72)</f>
        <v>3.8289613120330066</v>
      </c>
      <c r="AL72" s="99">
        <f>STDEV('Session averages'!BN72,'Session averages'!BQ72,'Session averages'!BT72)</f>
        <v>1.83850579600829</v>
      </c>
      <c r="AM72" s="100">
        <f>STDEV('Session averages'!BO72,'Session averages'!BR72,'Session averages'!BU72)</f>
        <v>1.5241657130116006</v>
      </c>
      <c r="AN72" s="7">
        <f>STDEV('Session averages'!BV72,'Session averages'!BY72,'Session averages'!CB72)</f>
        <v>3.2204176411281225</v>
      </c>
      <c r="AO72" s="99">
        <f>STDEV('Session averages'!BW72,'Session averages'!BZ72,'Session averages'!CC72)</f>
        <v>2.144588444663825</v>
      </c>
      <c r="AP72" s="124">
        <f>STDEV('Session averages'!BX72,'Session averages'!CA72,'Session averages'!CD72)</f>
        <v>0.92955622827030993</v>
      </c>
      <c r="AQ72" s="8">
        <f>STDEV('Session averages'!CE72,'Session averages'!CH72,'Session averages'!CK72)</f>
        <v>2.596977358339597</v>
      </c>
      <c r="AR72" s="99">
        <f>STDEV('Session averages'!CF72,'Session averages'!CI72,'Session averages'!CL72)</f>
        <v>2.2439911464358109</v>
      </c>
      <c r="AS72" s="124">
        <f>STDEV('Session averages'!CG72,'Session averages'!CJ72,'Session averages'!CM72)</f>
        <v>4.1107396565581578</v>
      </c>
    </row>
    <row r="73" spans="1:45" x14ac:dyDescent="0.25">
      <c r="A73" s="21">
        <f t="shared" si="7"/>
        <v>0.68000000000000038</v>
      </c>
      <c r="B73" s="87">
        <f>STDEV('Session averages'!B73:J73)</f>
        <v>1.6297381507621338</v>
      </c>
      <c r="C73" s="87">
        <f>STDEV('Session averages'!K73:S73)</f>
        <v>1.8859311029537165</v>
      </c>
      <c r="D73" s="87">
        <f>STDEV('Session averages'!T73:AB73)</f>
        <v>1.37912651151888</v>
      </c>
      <c r="E73" s="87">
        <f>STDEV('Session averages'!AC73:AK73)</f>
        <v>2.980696220221013</v>
      </c>
      <c r="F73" s="87">
        <f>STDEV('Session averages'!AL73:AT73)</f>
        <v>1.7114927989304427</v>
      </c>
      <c r="G73" s="87">
        <f>STDEV('Session averages'!AU73:BC73)</f>
        <v>1.9263879115297551</v>
      </c>
      <c r="H73" s="87">
        <f>STDEV('Session averages'!BD73:BL73)</f>
        <v>2.6389148854061428</v>
      </c>
      <c r="I73" s="87">
        <f>STDEV('Session averages'!BM73:BU73)</f>
        <v>2.2289218617791233</v>
      </c>
      <c r="J73" s="87">
        <f>STDEV('Session averages'!BV73:CD73)</f>
        <v>2.2020395296802207</v>
      </c>
      <c r="K73" s="87">
        <f>STDEV('Session averages'!CE73:CM73)</f>
        <v>2.6389470021177788</v>
      </c>
      <c r="L73" s="101">
        <f t="shared" si="8"/>
        <v>2.1767977455938881</v>
      </c>
      <c r="M73" s="118">
        <f t="shared" si="9"/>
        <v>2.5424778565725998</v>
      </c>
      <c r="N73" s="110">
        <f t="shared" si="10"/>
        <v>2.3849763807204694</v>
      </c>
      <c r="O73" s="116">
        <f t="shared" si="11"/>
        <v>2.1362550693306539</v>
      </c>
      <c r="P73" s="7">
        <f>STDEV('Session averages'!B73,'Session averages'!E73,'Session averages'!H73)</f>
        <v>0.76061290530012315</v>
      </c>
      <c r="Q73" s="99">
        <f>STDEV('Session averages'!C73,'Session averages'!F73,'Session averages'!I73)</f>
        <v>2.6312015194053906</v>
      </c>
      <c r="R73" s="124">
        <f>STDEV('Session averages'!D73,'Session averages'!G73,'Session averages'!J73)</f>
        <v>1.035846419166375</v>
      </c>
      <c r="S73" s="8">
        <f>STDEV('Session averages'!K73,'Session averages'!N73,'Session averages'!Q73)</f>
        <v>1.7734184735753156</v>
      </c>
      <c r="T73" s="99">
        <f>SQRT(STDEV('Session averages'!L73,'Session averages'!O73,'Session averages'!R73)/COUNT('Session averages'!L73,'Session averages'!O73,'Session averages'!R73))</f>
        <v>0.86762353686097027</v>
      </c>
      <c r="U73" s="100">
        <f>STDEV('Session averages'!M73,'Session averages'!P73,'Session averages'!S73)</f>
        <v>1.7012555597751011</v>
      </c>
      <c r="V73" s="7">
        <f>STDEV('Session averages'!T73,'Session averages'!W73,'Session averages'!Z73)</f>
        <v>0.51907687768683552</v>
      </c>
      <c r="W73" s="99">
        <f>STDEV('Session averages'!U73,'Session averages'!X73,'Session averages'!AA73)</f>
        <v>1.3274914565995173</v>
      </c>
      <c r="X73" s="124">
        <f>STDEV('Session averages'!V73,'Session averages'!Y73,'Session averages'!AB73)</f>
        <v>1.6069999823906718</v>
      </c>
      <c r="Y73" s="8">
        <f>STDEV('Session averages'!AC73,'Session averages'!AF73,'Session averages'!AI73)</f>
        <v>2.7502794589226194</v>
      </c>
      <c r="Z73" s="99">
        <f>STDEV('Session averages'!AD73,'Session averages'!AG73,'Session averages'!AJ73)</f>
        <v>4.5260841097558737</v>
      </c>
      <c r="AA73" s="100">
        <f>STDEV('Session averages'!AE73,'Session averages'!AH73,'Session averages'!AK73)</f>
        <v>2.285138668949926</v>
      </c>
      <c r="AB73" s="7">
        <f>STDEV('Session averages'!AL73,'Session averages'!AO73,'Session averages'!AR73)</f>
        <v>2.3813658679840852</v>
      </c>
      <c r="AC73" s="99">
        <f>STDEV('Session averages'!AM73,'Session averages'!AP73,'Session averages'!AS73)</f>
        <v>1.1351384131507194</v>
      </c>
      <c r="AD73" s="124">
        <f>STDEV('Session averages'!AN73,'Session averages'!AQ73,'Session averages'!AT73)</f>
        <v>1.8748577592244628</v>
      </c>
      <c r="AE73" s="8">
        <f>STDEV('Session averages'!AU73,'Session averages'!AX73,'Session averages'!BA73)</f>
        <v>2.6626037484599561</v>
      </c>
      <c r="AF73" s="99">
        <f>STDEV('Session averages'!AV73,'Session averages'!AY73,'Session averages'!BB73)</f>
        <v>2.1240624597569391</v>
      </c>
      <c r="AG73" s="100">
        <f>STDEV('Session averages'!AW73,'Session averages'!AZ73,'Session averages'!BC73)</f>
        <v>1.2774283217772164</v>
      </c>
      <c r="AH73" s="7">
        <f>STDEV('Session averages'!BD73,'Session averages'!BG73,'Session averages'!BJ73)</f>
        <v>3.050332290173682</v>
      </c>
      <c r="AI73" s="99">
        <f>STDEV('Session averages'!BE73,'Session averages'!BH73,'Session averages'!BK73)</f>
        <v>2.8672165507486005</v>
      </c>
      <c r="AJ73" s="124">
        <f>STDEV('Session averages'!BF73,'Session averages'!BI73,'Session averages'!BL73)</f>
        <v>3.0175066138151818</v>
      </c>
      <c r="AK73" s="8">
        <f>STDEV('Session averages'!BM73,'Session averages'!BP73,'Session averages'!BS73)</f>
        <v>3.7728313242991183</v>
      </c>
      <c r="AL73" s="99">
        <f>STDEV('Session averages'!BN73,'Session averages'!BQ73,'Session averages'!BT73)</f>
        <v>1.6484794022510583</v>
      </c>
      <c r="AM73" s="100">
        <f>STDEV('Session averages'!BO73,'Session averages'!BR73,'Session averages'!BU73)</f>
        <v>1.5585109667490624</v>
      </c>
      <c r="AN73" s="7">
        <f>STDEV('Session averages'!BV73,'Session averages'!BY73,'Session averages'!CB73)</f>
        <v>3.397053654996582</v>
      </c>
      <c r="AO73" s="99">
        <f>STDEV('Session averages'!BW73,'Session averages'!BZ73,'Session averages'!CC73)</f>
        <v>2.2390663440650558</v>
      </c>
      <c r="AP73" s="124">
        <f>STDEV('Session averages'!BX73,'Session averages'!CA73,'Session averages'!CD73)</f>
        <v>1.044277233208085</v>
      </c>
      <c r="AQ73" s="8">
        <f>STDEV('Session averages'!CE73,'Session averages'!CH73,'Session averages'!CK73)</f>
        <v>2.2903699689885917</v>
      </c>
      <c r="AR73" s="99">
        <f>STDEV('Session averages'!CF73,'Session averages'!CI73,'Session averages'!CL73)</f>
        <v>2.2815447970536993</v>
      </c>
      <c r="AS73" s="124">
        <f>STDEV('Session averages'!CG73,'Session averages'!CJ73,'Session averages'!CM73)</f>
        <v>4.0115544339588487</v>
      </c>
    </row>
    <row r="74" spans="1:45" x14ac:dyDescent="0.25">
      <c r="A74" s="21">
        <f t="shared" si="7"/>
        <v>0.69000000000000039</v>
      </c>
      <c r="B74" s="87">
        <f>STDEV('Session averages'!B74:J74)</f>
        <v>1.6266792532832406</v>
      </c>
      <c r="C74" s="87">
        <f>STDEV('Session averages'!K74:S74)</f>
        <v>1.7559863124063519</v>
      </c>
      <c r="D74" s="87">
        <f>STDEV('Session averages'!T74:AB74)</f>
        <v>1.4551415036292017</v>
      </c>
      <c r="E74" s="87">
        <f>STDEV('Session averages'!AC74:AK74)</f>
        <v>2.9422440954963922</v>
      </c>
      <c r="F74" s="87">
        <f>STDEV('Session averages'!AL74:AT74)</f>
        <v>1.7964449746876487</v>
      </c>
      <c r="G74" s="87">
        <f>STDEV('Session averages'!AU74:BC74)</f>
        <v>1.8108949268378389</v>
      </c>
      <c r="H74" s="87">
        <f>STDEV('Session averages'!BD74:BL74)</f>
        <v>2.6093283561028908</v>
      </c>
      <c r="I74" s="87">
        <f>STDEV('Session averages'!BM74:BU74)</f>
        <v>2.1683783633042206</v>
      </c>
      <c r="J74" s="87">
        <f>STDEV('Session averages'!BV74:CD74)</f>
        <v>2.2178450504594305</v>
      </c>
      <c r="K74" s="87">
        <f>STDEV('Session averages'!CE74:CM74)</f>
        <v>2.4795856454495748</v>
      </c>
      <c r="L74" s="101">
        <f t="shared" si="8"/>
        <v>2.1351348026761974</v>
      </c>
      <c r="M74" s="118">
        <f t="shared" si="9"/>
        <v>2.5007849597226404</v>
      </c>
      <c r="N74" s="110">
        <f t="shared" si="10"/>
        <v>2.3296620757370499</v>
      </c>
      <c r="O74" s="116">
        <f t="shared" si="11"/>
        <v>2.1149956610825327</v>
      </c>
      <c r="P74" s="7">
        <f>STDEV('Session averages'!B74,'Session averages'!E74,'Session averages'!H74)</f>
        <v>0.7581626581388301</v>
      </c>
      <c r="Q74" s="99">
        <f>STDEV('Session averages'!C74,'Session averages'!F74,'Session averages'!I74)</f>
        <v>2.6220362453975126</v>
      </c>
      <c r="R74" s="124">
        <f>STDEV('Session averages'!D74,'Session averages'!G74,'Session averages'!J74)</f>
        <v>0.95658616895347337</v>
      </c>
      <c r="S74" s="8">
        <f>STDEV('Session averages'!K74,'Session averages'!N74,'Session averages'!Q74)</f>
        <v>1.7456141032375301</v>
      </c>
      <c r="T74" s="99">
        <f>SQRT(STDEV('Session averages'!L74,'Session averages'!O74,'Session averages'!R74)/COUNT('Session averages'!L74,'Session averages'!O74,'Session averages'!R74))</f>
        <v>0.80829310417943956</v>
      </c>
      <c r="U74" s="100">
        <f>STDEV('Session averages'!M74,'Session averages'!P74,'Session averages'!S74)</f>
        <v>1.5638785930024717</v>
      </c>
      <c r="V74" s="7">
        <f>STDEV('Session averages'!T74,'Session averages'!W74,'Session averages'!Z74)</f>
        <v>0.59641647859083113</v>
      </c>
      <c r="W74" s="99">
        <f>STDEV('Session averages'!U74,'Session averages'!X74,'Session averages'!AA74)</f>
        <v>1.3236073440329112</v>
      </c>
      <c r="X74" s="124">
        <f>STDEV('Session averages'!V74,'Session averages'!Y74,'Session averages'!AB74)</f>
        <v>1.8352036659364588</v>
      </c>
      <c r="Y74" s="8">
        <f>STDEV('Session averages'!AC74,'Session averages'!AF74,'Session averages'!AI74)</f>
        <v>2.7979601959916316</v>
      </c>
      <c r="Z74" s="99">
        <f>STDEV('Session averages'!AD74,'Session averages'!AG74,'Session averages'!AJ74)</f>
        <v>4.4307806683065669</v>
      </c>
      <c r="AA74" s="100">
        <f>STDEV('Session averages'!AE74,'Session averages'!AH74,'Session averages'!AK74)</f>
        <v>2.2365310551395217</v>
      </c>
      <c r="AB74" s="7">
        <f>STDEV('Session averages'!AL74,'Session averages'!AO74,'Session averages'!AR74)</f>
        <v>2.4581906771018445</v>
      </c>
      <c r="AC74" s="99">
        <f>STDEV('Session averages'!AM74,'Session averages'!AP74,'Session averages'!AS74)</f>
        <v>1.218460474172139</v>
      </c>
      <c r="AD74" s="124">
        <f>STDEV('Session averages'!AN74,'Session averages'!AQ74,'Session averages'!AT74)</f>
        <v>1.9775123760299846</v>
      </c>
      <c r="AE74" s="8">
        <f>STDEV('Session averages'!AU74,'Session averages'!AX74,'Session averages'!BA74)</f>
        <v>2.5290323414356712</v>
      </c>
      <c r="AF74" s="99">
        <f>STDEV('Session averages'!AV74,'Session averages'!AY74,'Session averages'!BB74)</f>
        <v>1.9255542782929849</v>
      </c>
      <c r="AG74" s="100">
        <f>STDEV('Session averages'!AW74,'Session averages'!AZ74,'Session averages'!BC74)</f>
        <v>1.121659828758002</v>
      </c>
      <c r="AH74" s="7">
        <f>STDEV('Session averages'!BD74,'Session averages'!BG74,'Session averages'!BJ74)</f>
        <v>2.9912928928345734</v>
      </c>
      <c r="AI74" s="99">
        <f>STDEV('Session averages'!BE74,'Session averages'!BH74,'Session averages'!BK74)</f>
        <v>2.8137943987844611</v>
      </c>
      <c r="AJ74" s="124">
        <f>STDEV('Session averages'!BF74,'Session averages'!BI74,'Session averages'!BL74)</f>
        <v>3.1000866673666807</v>
      </c>
      <c r="AK74" s="8">
        <f>STDEV('Session averages'!BM74,'Session averages'!BP74,'Session averages'!BS74)</f>
        <v>3.6701359280099926</v>
      </c>
      <c r="AL74" s="99">
        <f>STDEV('Session averages'!BN74,'Session averages'!BQ74,'Session averages'!BT74)</f>
        <v>1.4872890751441659</v>
      </c>
      <c r="AM74" s="100">
        <f>STDEV('Session averages'!BO74,'Session averages'!BR74,'Session averages'!BU74)</f>
        <v>1.5862300833471086</v>
      </c>
      <c r="AN74" s="7">
        <f>STDEV('Session averages'!BV74,'Session averages'!BY74,'Session averages'!CB74)</f>
        <v>3.442552367409065</v>
      </c>
      <c r="AO74" s="99">
        <f>STDEV('Session averages'!BW74,'Session averages'!BZ74,'Session averages'!CC74)</f>
        <v>2.2576077501378933</v>
      </c>
      <c r="AP74" s="124">
        <f>STDEV('Session averages'!BX74,'Session averages'!CA74,'Session averages'!CD74)</f>
        <v>1.0773656051736649</v>
      </c>
      <c r="AQ74" s="8">
        <f>STDEV('Session averages'!CE74,'Session averages'!CH74,'Session averages'!CK74)</f>
        <v>2.0063343110457388</v>
      </c>
      <c r="AR74" s="99">
        <f>STDEV('Session averages'!CF74,'Session averages'!CI74,'Session averages'!CL74)</f>
        <v>2.2231560120887472</v>
      </c>
      <c r="AS74" s="124">
        <f>STDEV('Session averages'!CG74,'Session averages'!CJ74,'Session averages'!CM74)</f>
        <v>3.8138161488347033</v>
      </c>
    </row>
    <row r="75" spans="1:45" x14ac:dyDescent="0.25">
      <c r="A75" s="21">
        <f t="shared" si="7"/>
        <v>0.7000000000000004</v>
      </c>
      <c r="B75" s="87">
        <f>STDEV('Session averages'!B75:J75)</f>
        <v>1.5956551228639297</v>
      </c>
      <c r="C75" s="87">
        <f>STDEV('Session averages'!K75:S75)</f>
        <v>1.6537931224246809</v>
      </c>
      <c r="D75" s="87">
        <f>STDEV('Session averages'!T75:AB75)</f>
        <v>1.5162889876211085</v>
      </c>
      <c r="E75" s="87">
        <f>STDEV('Session averages'!AC75:AK75)</f>
        <v>2.8413851339854181</v>
      </c>
      <c r="F75" s="87">
        <f>STDEV('Session averages'!AL75:AT75)</f>
        <v>1.8205373755479575</v>
      </c>
      <c r="G75" s="87">
        <f>STDEV('Session averages'!AU75:BC75)</f>
        <v>1.6630656264798502</v>
      </c>
      <c r="H75" s="87">
        <f>STDEV('Session averages'!BD75:BL75)</f>
        <v>2.5196528419928765</v>
      </c>
      <c r="I75" s="87">
        <f>STDEV('Session averages'!BM75:BU75)</f>
        <v>2.0652228105126134</v>
      </c>
      <c r="J75" s="87">
        <f>STDEV('Session averages'!BV75:CD75)</f>
        <v>2.1578907959845557</v>
      </c>
      <c r="K75" s="87">
        <f>STDEV('Session averages'!CE75:CM75)</f>
        <v>2.2894232835026034</v>
      </c>
      <c r="L75" s="101">
        <f t="shared" si="8"/>
        <v>2.0553744113889425</v>
      </c>
      <c r="M75" s="118">
        <f t="shared" si="9"/>
        <v>2.3959700337818113</v>
      </c>
      <c r="N75" s="110">
        <f t="shared" si="10"/>
        <v>2.2297609265401568</v>
      </c>
      <c r="O75" s="116">
        <f t="shared" si="11"/>
        <v>2.0700942045285418</v>
      </c>
      <c r="P75" s="7">
        <f>STDEV('Session averages'!B75,'Session averages'!E75,'Session averages'!H75)</f>
        <v>0.72668820055959626</v>
      </c>
      <c r="Q75" s="99">
        <f>STDEV('Session averages'!C75,'Session averages'!F75,'Session averages'!I75)</f>
        <v>2.5801522897139137</v>
      </c>
      <c r="R75" s="124">
        <f>STDEV('Session averages'!D75,'Session averages'!G75,'Session averages'!J75)</f>
        <v>0.83913596680519986</v>
      </c>
      <c r="S75" s="8">
        <f>STDEV('Session averages'!K75,'Session averages'!N75,'Session averages'!Q75)</f>
        <v>1.7348821362605462</v>
      </c>
      <c r="T75" s="99">
        <f>SQRT(STDEV('Session averages'!L75,'Session averages'!O75,'Session averages'!R75)/COUNT('Session averages'!L75,'Session averages'!O75,'Session averages'!R75))</f>
        <v>0.75755837740141874</v>
      </c>
      <c r="U75" s="100">
        <f>STDEV('Session averages'!M75,'Session averages'!P75,'Session averages'!S75)</f>
        <v>1.4583524878667926</v>
      </c>
      <c r="V75" s="7">
        <f>STDEV('Session averages'!T75,'Session averages'!W75,'Session averages'!Z75)</f>
        <v>0.73687704746905991</v>
      </c>
      <c r="W75" s="99">
        <f>STDEV('Session averages'!U75,'Session averages'!X75,'Session averages'!AA75)</f>
        <v>1.3345000304741228</v>
      </c>
      <c r="X75" s="124">
        <f>STDEV('Session averages'!V75,'Session averages'!Y75,'Session averages'!AB75)</f>
        <v>2.0167553791027766</v>
      </c>
      <c r="Y75" s="8">
        <f>STDEV('Session averages'!AC75,'Session averages'!AF75,'Session averages'!AI75)</f>
        <v>2.7851803631814374</v>
      </c>
      <c r="Z75" s="99">
        <f>STDEV('Session averages'!AD75,'Session averages'!AG75,'Session averages'!AJ75)</f>
        <v>4.2238598237299882</v>
      </c>
      <c r="AA75" s="100">
        <f>STDEV('Session averages'!AE75,'Session averages'!AH75,'Session averages'!AK75)</f>
        <v>2.1698380258923455</v>
      </c>
      <c r="AB75" s="7">
        <f>STDEV('Session averages'!AL75,'Session averages'!AO75,'Session averages'!AR75)</f>
        <v>2.4620055827591076</v>
      </c>
      <c r="AC75" s="99">
        <f>STDEV('Session averages'!AM75,'Session averages'!AP75,'Session averages'!AS75)</f>
        <v>1.2871222438547374</v>
      </c>
      <c r="AD75" s="124">
        <f>STDEV('Session averages'!AN75,'Session averages'!AQ75,'Session averages'!AT75)</f>
        <v>2.0241360201828704</v>
      </c>
      <c r="AE75" s="8">
        <f>STDEV('Session averages'!AU75,'Session averages'!AX75,'Session averages'!BA75)</f>
        <v>2.3529574265944859</v>
      </c>
      <c r="AF75" s="99">
        <f>STDEV('Session averages'!AV75,'Session averages'!AY75,'Session averages'!BB75)</f>
        <v>1.6865998981793213</v>
      </c>
      <c r="AG75" s="100">
        <f>STDEV('Session averages'!AW75,'Session averages'!AZ75,'Session averages'!BC75)</f>
        <v>0.96590972509185513</v>
      </c>
      <c r="AH75" s="7">
        <f>STDEV('Session averages'!BD75,'Session averages'!BG75,'Session averages'!BJ75)</f>
        <v>2.801279777220357</v>
      </c>
      <c r="AI75" s="99">
        <f>STDEV('Session averages'!BE75,'Session averages'!BH75,'Session averages'!BK75)</f>
        <v>2.7191398203778778</v>
      </c>
      <c r="AJ75" s="124">
        <f>STDEV('Session averages'!BF75,'Session averages'!BI75,'Session averages'!BL75)</f>
        <v>3.1239208263468425</v>
      </c>
      <c r="AK75" s="8">
        <f>STDEV('Session averages'!BM75,'Session averages'!BP75,'Session averages'!BS75)</f>
        <v>3.4590766454253168</v>
      </c>
      <c r="AL75" s="99">
        <f>STDEV('Session averages'!BN75,'Session averages'!BQ75,'Session averages'!BT75)</f>
        <v>1.3523062421847973</v>
      </c>
      <c r="AM75" s="100">
        <f>STDEV('Session averages'!BO75,'Session averages'!BR75,'Session averages'!BU75)</f>
        <v>1.5779890699119539</v>
      </c>
      <c r="AN75" s="7">
        <f>STDEV('Session averages'!BV75,'Session averages'!BY75,'Session averages'!CB75)</f>
        <v>3.3583550313753845</v>
      </c>
      <c r="AO75" s="99">
        <f>STDEV('Session averages'!BW75,'Session averages'!BZ75,'Session averages'!CC75)</f>
        <v>2.1890227685359211</v>
      </c>
      <c r="AP75" s="124">
        <f>STDEV('Session averages'!BX75,'Session averages'!CA75,'Session averages'!CD75)</f>
        <v>1.0494180079137887</v>
      </c>
      <c r="AQ75" s="8">
        <f>STDEV('Session averages'!CE75,'Session averages'!CH75,'Session averages'!CK75)</f>
        <v>1.6969992736767208</v>
      </c>
      <c r="AR75" s="99">
        <f>STDEV('Session averages'!CF75,'Session averages'!CI75,'Session averages'!CL75)</f>
        <v>2.0856169630015868</v>
      </c>
      <c r="AS75" s="124">
        <f>STDEV('Session averages'!CG75,'Session averages'!CJ75,'Session averages'!CM75)</f>
        <v>3.5869405451188037</v>
      </c>
    </row>
    <row r="76" spans="1:45" x14ac:dyDescent="0.25">
      <c r="A76" s="21">
        <f t="shared" si="7"/>
        <v>0.71000000000000041</v>
      </c>
      <c r="B76" s="87">
        <f>STDEV('Session averages'!B76:J76)</f>
        <v>1.5736934323163365</v>
      </c>
      <c r="C76" s="87">
        <f>STDEV('Session averages'!K76:S76)</f>
        <v>1.5827597100265103</v>
      </c>
      <c r="D76" s="87">
        <f>STDEV('Session averages'!T76:AB76)</f>
        <v>1.5579359350696673</v>
      </c>
      <c r="E76" s="87">
        <f>STDEV('Session averages'!AC76:AK76)</f>
        <v>2.6900485005041501</v>
      </c>
      <c r="F76" s="87">
        <f>STDEV('Session averages'!AL76:AT76)</f>
        <v>1.7603457087307932</v>
      </c>
      <c r="G76" s="87">
        <f>STDEV('Session averages'!AU76:BC76)</f>
        <v>1.4971294278977287</v>
      </c>
      <c r="H76" s="87">
        <f>STDEV('Session averages'!BD76:BL76)</f>
        <v>2.3917284616440972</v>
      </c>
      <c r="I76" s="87">
        <f>STDEV('Session averages'!BM76:BU76)</f>
        <v>1.9356412239287824</v>
      </c>
      <c r="J76" s="87">
        <f>STDEV('Session averages'!BV76:CD76)</f>
        <v>2.0489532522286118</v>
      </c>
      <c r="K76" s="87">
        <f>STDEV('Session averages'!CE76:CM76)</f>
        <v>2.08640979506663</v>
      </c>
      <c r="L76" s="101">
        <f t="shared" si="8"/>
        <v>1.949455447409564</v>
      </c>
      <c r="M76" s="118">
        <f t="shared" si="9"/>
        <v>2.2615309415623175</v>
      </c>
      <c r="N76" s="110">
        <f t="shared" si="10"/>
        <v>2.1014655172585659</v>
      </c>
      <c r="O76" s="116">
        <f t="shared" si="11"/>
        <v>1.9906511370139599</v>
      </c>
      <c r="P76" s="7">
        <f>STDEV('Session averages'!B76,'Session averages'!E76,'Session averages'!H76)</f>
        <v>0.66554715182010127</v>
      </c>
      <c r="Q76" s="99">
        <f>STDEV('Session averages'!C76,'Session averages'!F76,'Session averages'!I76)</f>
        <v>2.5490208914939454</v>
      </c>
      <c r="R76" s="124">
        <f>STDEV('Session averages'!D76,'Session averages'!G76,'Session averages'!J76)</f>
        <v>0.72999343415318441</v>
      </c>
      <c r="S76" s="8">
        <f>STDEV('Session averages'!K76,'Session averages'!N76,'Session averages'!Q76)</f>
        <v>1.7563794111516686</v>
      </c>
      <c r="T76" s="99">
        <f>SQRT(STDEV('Session averages'!L76,'Session averages'!O76,'Session averages'!R76)/COUNT('Session averages'!L76,'Session averages'!O76,'Session averages'!R76))</f>
        <v>0.7154687495039338</v>
      </c>
      <c r="U76" s="100">
        <f>STDEV('Session averages'!M76,'Session averages'!P76,'Session averages'!S76)</f>
        <v>1.367255259857429</v>
      </c>
      <c r="V76" s="7">
        <f>STDEV('Session averages'!T76,'Session averages'!W76,'Session averages'!Z76)</f>
        <v>0.90341237077543191</v>
      </c>
      <c r="W76" s="99">
        <f>STDEV('Session averages'!U76,'Session averages'!X76,'Session averages'!AA76)</f>
        <v>1.334130532952096</v>
      </c>
      <c r="X76" s="124">
        <f>STDEV('Session averages'!V76,'Session averages'!Y76,'Session averages'!AB76)</f>
        <v>2.1801609450055515</v>
      </c>
      <c r="Y76" s="8">
        <f>STDEV('Session averages'!AC76,'Session averages'!AF76,'Session averages'!AI76)</f>
        <v>2.7447663252583672</v>
      </c>
      <c r="Z76" s="99">
        <f>STDEV('Session averages'!AD76,'Session averages'!AG76,'Session averages'!AJ76)</f>
        <v>3.9035067143895681</v>
      </c>
      <c r="AA76" s="100">
        <f>STDEV('Session averages'!AE76,'Session averages'!AH76,'Session averages'!AK76)</f>
        <v>2.0815452789351125</v>
      </c>
      <c r="AB76" s="7">
        <f>STDEV('Session averages'!AL76,'Session averages'!AO76,'Session averages'!AR76)</f>
        <v>2.3493247474043089</v>
      </c>
      <c r="AC76" s="99">
        <f>STDEV('Session averages'!AM76,'Session averages'!AP76,'Session averages'!AS76)</f>
        <v>1.3254474869716901</v>
      </c>
      <c r="AD76" s="124">
        <f>STDEV('Session averages'!AN76,'Session averages'!AQ76,'Session averages'!AT76)</f>
        <v>1.9538673736947312</v>
      </c>
      <c r="AE76" s="8">
        <f>STDEV('Session averages'!AU76,'Session averages'!AX76,'Session averages'!BA76)</f>
        <v>2.126395099949911</v>
      </c>
      <c r="AF76" s="99">
        <f>STDEV('Session averages'!AV76,'Session averages'!AY76,'Session averages'!BB76)</f>
        <v>1.4771608482417484</v>
      </c>
      <c r="AG76" s="100">
        <f>STDEV('Session averages'!AW76,'Session averages'!AZ76,'Session averages'!BC76)</f>
        <v>0.84815785305413172</v>
      </c>
      <c r="AH76" s="7">
        <f>STDEV('Session averages'!BD76,'Session averages'!BG76,'Session averages'!BJ76)</f>
        <v>2.5635150451136473</v>
      </c>
      <c r="AI76" s="99">
        <f>STDEV('Session averages'!BE76,'Session averages'!BH76,'Session averages'!BK76)</f>
        <v>2.5993042215481639</v>
      </c>
      <c r="AJ76" s="124">
        <f>STDEV('Session averages'!BF76,'Session averages'!BI76,'Session averages'!BL76)</f>
        <v>3.0636863354005155</v>
      </c>
      <c r="AK76" s="8">
        <f>STDEV('Session averages'!BM76,'Session averages'!BP76,'Session averages'!BS76)</f>
        <v>3.1852325284070311</v>
      </c>
      <c r="AL76" s="99">
        <f>STDEV('Session averages'!BN76,'Session averages'!BQ76,'Session averages'!BT76)</f>
        <v>1.2376094005435812</v>
      </c>
      <c r="AM76" s="100">
        <f>STDEV('Session averages'!BO76,'Session averages'!BR76,'Session averages'!BU76)</f>
        <v>1.5271421645321535</v>
      </c>
      <c r="AN76" s="7">
        <f>STDEV('Session averages'!BV76,'Session averages'!BY76,'Session averages'!CB76)</f>
        <v>3.215765213845263</v>
      </c>
      <c r="AO76" s="99">
        <f>STDEV('Session averages'!BW76,'Session averages'!BZ76,'Session averages'!CC76)</f>
        <v>2.0738096019742978</v>
      </c>
      <c r="AP76" s="124">
        <f>STDEV('Session averages'!BX76,'Session averages'!CA76,'Session averages'!CD76)</f>
        <v>0.96250940316733447</v>
      </c>
      <c r="AQ76" s="8">
        <f>STDEV('Session averages'!CE76,'Session averages'!CH76,'Session averages'!CK76)</f>
        <v>1.4724672527091489</v>
      </c>
      <c r="AR76" s="99">
        <f>STDEV('Session averages'!CF76,'Session averages'!CI76,'Session averages'!CL76)</f>
        <v>1.8992999434604141</v>
      </c>
      <c r="AS76" s="124">
        <f>STDEV('Session averages'!CG76,'Session averages'!CJ76,'Session averages'!CM76)</f>
        <v>3.3101327281193904</v>
      </c>
    </row>
    <row r="77" spans="1:45" x14ac:dyDescent="0.25">
      <c r="A77" s="21">
        <f t="shared" si="7"/>
        <v>0.72000000000000042</v>
      </c>
      <c r="B77" s="87">
        <f>STDEV('Session averages'!B77:J77)</f>
        <v>1.5552263117095506</v>
      </c>
      <c r="C77" s="87">
        <f>STDEV('Session averages'!K77:S77)</f>
        <v>1.5229340274587047</v>
      </c>
      <c r="D77" s="87">
        <f>STDEV('Session averages'!T77:AB77)</f>
        <v>1.6413194036422787</v>
      </c>
      <c r="E77" s="87">
        <f>STDEV('Session averages'!AC77:AK77)</f>
        <v>2.5136412323687054</v>
      </c>
      <c r="F77" s="87">
        <f>STDEV('Session averages'!AL77:AT77)</f>
        <v>1.6792155643486968</v>
      </c>
      <c r="G77" s="87">
        <f>STDEV('Session averages'!AU77:BC77)</f>
        <v>1.3179298985276273</v>
      </c>
      <c r="H77" s="87">
        <f>STDEV('Session averages'!BD77:BL77)</f>
        <v>2.2348346818044789</v>
      </c>
      <c r="I77" s="87">
        <f>STDEV('Session averages'!BM77:BU77)</f>
        <v>1.8429752415673939</v>
      </c>
      <c r="J77" s="87">
        <f>STDEV('Session averages'!BV77:CD77)</f>
        <v>1.8727421795348953</v>
      </c>
      <c r="K77" s="87">
        <f>STDEV('Session averages'!CE77:CM77)</f>
        <v>1.9051590125676949</v>
      </c>
      <c r="L77" s="101">
        <f t="shared" si="8"/>
        <v>1.8394271016174981</v>
      </c>
      <c r="M77" s="118">
        <f t="shared" si="9"/>
        <v>2.1031293865038689</v>
      </c>
      <c r="N77" s="110">
        <f t="shared" si="10"/>
        <v>1.9632674622494741</v>
      </c>
      <c r="O77" s="116">
        <f t="shared" si="11"/>
        <v>1.9240129011290197</v>
      </c>
      <c r="P77" s="7">
        <f>STDEV('Session averages'!B77,'Session averages'!E77,'Session averages'!H77)</f>
        <v>0.6312677680137363</v>
      </c>
      <c r="Q77" s="99">
        <f>STDEV('Session averages'!C77,'Session averages'!F77,'Session averages'!I77)</f>
        <v>2.5120012957426865</v>
      </c>
      <c r="R77" s="124">
        <f>STDEV('Session averages'!D77,'Session averages'!G77,'Session averages'!J77)</f>
        <v>0.64466538953475638</v>
      </c>
      <c r="S77" s="8">
        <f>STDEV('Session averages'!K77,'Session averages'!N77,'Session averages'!Q77)</f>
        <v>1.7762022188345969</v>
      </c>
      <c r="T77" s="99">
        <f>SQRT(STDEV('Session averages'!L77,'Session averages'!O77,'Session averages'!R77)/COUNT('Session averages'!L77,'Session averages'!O77,'Session averages'!R77))</f>
        <v>0.68654688559225885</v>
      </c>
      <c r="U77" s="100">
        <f>STDEV('Session averages'!M77,'Session averages'!P77,'Session averages'!S77)</f>
        <v>1.3061969612900586</v>
      </c>
      <c r="V77" s="7">
        <f>STDEV('Session averages'!T77,'Session averages'!W77,'Session averages'!Z77)</f>
        <v>1.0940516082544285</v>
      </c>
      <c r="W77" s="99">
        <f>STDEV('Session averages'!U77,'Session averages'!X77,'Session averages'!AA77)</f>
        <v>1.3159310420353201</v>
      </c>
      <c r="X77" s="124">
        <f>STDEV('Session averages'!V77,'Session averages'!Y77,'Session averages'!AB77)</f>
        <v>2.4159592832269676</v>
      </c>
      <c r="Y77" s="8">
        <f>STDEV('Session averages'!AC77,'Session averages'!AF77,'Session averages'!AI77)</f>
        <v>2.6477473738029529</v>
      </c>
      <c r="Z77" s="99">
        <f>STDEV('Session averages'!AD77,'Session averages'!AG77,'Session averages'!AJ77)</f>
        <v>3.558199035393717</v>
      </c>
      <c r="AA77" s="100">
        <f>STDEV('Session averages'!AE77,'Session averages'!AH77,'Session averages'!AK77)</f>
        <v>1.9617029512328565</v>
      </c>
      <c r="AB77" s="7">
        <f>STDEV('Session averages'!AL77,'Session averages'!AO77,'Session averages'!AR77)</f>
        <v>2.2036444074090085</v>
      </c>
      <c r="AC77" s="99">
        <f>STDEV('Session averages'!AM77,'Session averages'!AP77,'Session averages'!AS77)</f>
        <v>1.3422826668565162</v>
      </c>
      <c r="AD77" s="124">
        <f>STDEV('Session averages'!AN77,'Session averages'!AQ77,'Session averages'!AT77)</f>
        <v>1.8884559297760557</v>
      </c>
      <c r="AE77" s="8">
        <f>STDEV('Session averages'!AU77,'Session averages'!AX77,'Session averages'!BA77)</f>
        <v>1.8539694523322381</v>
      </c>
      <c r="AF77" s="99">
        <f>STDEV('Session averages'!AV77,'Session averages'!AY77,'Session averages'!BB77)</f>
        <v>1.2330746467601283</v>
      </c>
      <c r="AG77" s="100">
        <f>STDEV('Session averages'!AW77,'Session averages'!AZ77,'Session averages'!BC77)</f>
        <v>0.77165091496890692</v>
      </c>
      <c r="AH77" s="7">
        <f>STDEV('Session averages'!BD77,'Session averages'!BG77,'Session averages'!BJ77)</f>
        <v>2.2371140718156104</v>
      </c>
      <c r="AI77" s="99">
        <f>STDEV('Session averages'!BE77,'Session averages'!BH77,'Session averages'!BK77)</f>
        <v>2.4651496151692349</v>
      </c>
      <c r="AJ77" s="124">
        <f>STDEV('Session averages'!BF77,'Session averages'!BI77,'Session averages'!BL77)</f>
        <v>2.9698730782191856</v>
      </c>
      <c r="AK77" s="8">
        <f>STDEV('Session averages'!BM77,'Session averages'!BP77,'Session averages'!BS77)</f>
        <v>2.9491704991667707</v>
      </c>
      <c r="AL77" s="99">
        <f>STDEV('Session averages'!BN77,'Session averages'!BQ77,'Session averages'!BT77)</f>
        <v>1.1832468290948173</v>
      </c>
      <c r="AM77" s="100">
        <f>STDEV('Session averages'!BO77,'Session averages'!BR77,'Session averages'!BU77)</f>
        <v>1.5020465778518348</v>
      </c>
      <c r="AN77" s="7">
        <f>STDEV('Session averages'!BV77,'Session averages'!BY77,'Session averages'!CB77)</f>
        <v>2.9461281509034989</v>
      </c>
      <c r="AO77" s="99">
        <f>STDEV('Session averages'!BW77,'Session averages'!BZ77,'Session averages'!CC77)</f>
        <v>1.9097329805495455</v>
      </c>
      <c r="AP77" s="124">
        <f>STDEV('Session averages'!BX77,'Session averages'!CA77,'Session averages'!CD77)</f>
        <v>0.85972807442998633</v>
      </c>
      <c r="AQ77" s="8">
        <f>STDEV('Session averages'!CE77,'Session averages'!CH77,'Session averages'!CK77)</f>
        <v>1.3399310729017757</v>
      </c>
      <c r="AR77" s="99">
        <f>STDEV('Session averages'!CF77,'Session averages'!CI77,'Session averages'!CL77)</f>
        <v>1.709949613737179</v>
      </c>
      <c r="AS77" s="124">
        <f>STDEV('Session averages'!CG77,'Session averages'!CJ77,'Session averages'!CM77)</f>
        <v>3.0387894671836237</v>
      </c>
    </row>
    <row r="78" spans="1:45" x14ac:dyDescent="0.25">
      <c r="A78" s="21">
        <f t="shared" si="7"/>
        <v>0.73000000000000043</v>
      </c>
      <c r="B78" s="87">
        <f>STDEV('Session averages'!B78:J78)</f>
        <v>1.5360305982589615</v>
      </c>
      <c r="C78" s="87">
        <f>STDEV('Session averages'!K78:S78)</f>
        <v>1.5032619970655243</v>
      </c>
      <c r="D78" s="87">
        <f>STDEV('Session averages'!T78:AB78)</f>
        <v>1.7356552945711301</v>
      </c>
      <c r="E78" s="87">
        <f>STDEV('Session averages'!AC78:AK78)</f>
        <v>2.3234195254628767</v>
      </c>
      <c r="F78" s="87">
        <f>STDEV('Session averages'!AL78:AT78)</f>
        <v>1.5563687978815695</v>
      </c>
      <c r="G78" s="87">
        <f>STDEV('Session averages'!AU78:BC78)</f>
        <v>1.1378811642728466</v>
      </c>
      <c r="H78" s="87">
        <f>STDEV('Session averages'!BD78:BL78)</f>
        <v>2.0835609267438433</v>
      </c>
      <c r="I78" s="87">
        <f>STDEV('Session averages'!BM78:BU78)</f>
        <v>1.7363721850410085</v>
      </c>
      <c r="J78" s="87">
        <f>STDEV('Session averages'!BV78:CD78)</f>
        <v>1.6688160848070219</v>
      </c>
      <c r="K78" s="87">
        <f>STDEV('Session averages'!CE78:CM78)</f>
        <v>1.6948939924767914</v>
      </c>
      <c r="L78" s="101">
        <f t="shared" si="8"/>
        <v>1.7251332955337886</v>
      </c>
      <c r="M78" s="118">
        <f t="shared" si="9"/>
        <v>1.9411399809091798</v>
      </c>
      <c r="N78" s="110">
        <f t="shared" si="10"/>
        <v>1.8112058633924195</v>
      </c>
      <c r="O78" s="116">
        <f t="shared" si="11"/>
        <v>1.8524426834232901</v>
      </c>
      <c r="P78" s="7">
        <f>STDEV('Session averages'!B78,'Session averages'!E78,'Session averages'!H78)</f>
        <v>0.6791294115414086</v>
      </c>
      <c r="Q78" s="99">
        <f>STDEV('Session averages'!C78,'Session averages'!F78,'Session averages'!I78)</f>
        <v>2.4690864193926454</v>
      </c>
      <c r="R78" s="124">
        <f>STDEV('Session averages'!D78,'Session averages'!G78,'Session averages'!J78)</f>
        <v>0.60420415915238945</v>
      </c>
      <c r="S78" s="8">
        <f>STDEV('Session averages'!K78,'Session averages'!N78,'Session averages'!Q78)</f>
        <v>1.8119051650398195</v>
      </c>
      <c r="T78" s="99">
        <f>SQRT(STDEV('Session averages'!L78,'Session averages'!O78,'Session averages'!R78)/COUNT('Session averages'!L78,'Session averages'!O78,'Session averages'!R78))</f>
        <v>0.67073268243637096</v>
      </c>
      <c r="U78" s="100">
        <f>STDEV('Session averages'!M78,'Session averages'!P78,'Session averages'!S78)</f>
        <v>1.2824566014605652</v>
      </c>
      <c r="V78" s="7">
        <f>STDEV('Session averages'!T78,'Session averages'!W78,'Session averages'!Z78)</f>
        <v>1.2819958622388714</v>
      </c>
      <c r="W78" s="99">
        <f>STDEV('Session averages'!U78,'Session averages'!X78,'Session averages'!AA78)</f>
        <v>1.2835615184917109</v>
      </c>
      <c r="X78" s="124">
        <f>STDEV('Session averages'!V78,'Session averages'!Y78,'Session averages'!AB78)</f>
        <v>2.6434427008414412</v>
      </c>
      <c r="Y78" s="8">
        <f>STDEV('Session averages'!AC78,'Session averages'!AF78,'Session averages'!AI78)</f>
        <v>2.5429974509680591</v>
      </c>
      <c r="Z78" s="99">
        <f>STDEV('Session averages'!AD78,'Session averages'!AG78,'Session averages'!AJ78)</f>
        <v>3.1703992226220197</v>
      </c>
      <c r="AA78" s="100">
        <f>STDEV('Session averages'!AE78,'Session averages'!AH78,'Session averages'!AK78)</f>
        <v>1.8476204335134883</v>
      </c>
      <c r="AB78" s="7">
        <f>STDEV('Session averages'!AL78,'Session averages'!AO78,'Session averages'!AR78)</f>
        <v>1.9913915407334335</v>
      </c>
      <c r="AC78" s="99">
        <f>STDEV('Session averages'!AM78,'Session averages'!AP78,'Session averages'!AS78)</f>
        <v>1.3477146610220798</v>
      </c>
      <c r="AD78" s="124">
        <f>STDEV('Session averages'!AN78,'Session averages'!AQ78,'Session averages'!AT78)</f>
        <v>1.7674654740196285</v>
      </c>
      <c r="AE78" s="8">
        <f>STDEV('Session averages'!AU78,'Session averages'!AX78,'Session averages'!BA78)</f>
        <v>1.5835822222019897</v>
      </c>
      <c r="AF78" s="99">
        <f>STDEV('Session averages'!AV78,'Session averages'!AY78,'Session averages'!BB78)</f>
        <v>1.0519718343948767</v>
      </c>
      <c r="AG78" s="100">
        <f>STDEV('Session averages'!AW78,'Session averages'!AZ78,'Session averages'!BC78)</f>
        <v>0.68500990845397802</v>
      </c>
      <c r="AH78" s="7">
        <f>STDEV('Session averages'!BD78,'Session averages'!BG78,'Session averages'!BJ78)</f>
        <v>1.9630585124792232</v>
      </c>
      <c r="AI78" s="99">
        <f>STDEV('Session averages'!BE78,'Session averages'!BH78,'Session averages'!BK78)</f>
        <v>2.3008018767529101</v>
      </c>
      <c r="AJ78" s="124">
        <f>STDEV('Session averages'!BF78,'Session averages'!BI78,'Session averages'!BL78)</f>
        <v>2.8559758681499616</v>
      </c>
      <c r="AK78" s="8">
        <f>STDEV('Session averages'!BM78,'Session averages'!BP78,'Session averages'!BS78)</f>
        <v>2.6663180536298214</v>
      </c>
      <c r="AL78" s="99">
        <f>STDEV('Session averages'!BN78,'Session averages'!BQ78,'Session averages'!BT78)</f>
        <v>1.1507765799229457</v>
      </c>
      <c r="AM78" s="100">
        <f>STDEV('Session averages'!BO78,'Session averages'!BR78,'Session averages'!BU78)</f>
        <v>1.4347898261160899</v>
      </c>
      <c r="AN78" s="7">
        <f>STDEV('Session averages'!BV78,'Session averages'!BY78,'Session averages'!CB78)</f>
        <v>2.6335820222386026</v>
      </c>
      <c r="AO78" s="99">
        <f>STDEV('Session averages'!BW78,'Session averages'!BZ78,'Session averages'!CC78)</f>
        <v>1.7138846237230567</v>
      </c>
      <c r="AP78" s="124">
        <f>STDEV('Session averages'!BX78,'Session averages'!CA78,'Session averages'!CD78)</f>
        <v>0.69264688220519066</v>
      </c>
      <c r="AQ78" s="8">
        <f>STDEV('Session averages'!CE78,'Session averages'!CH78,'Session averages'!CK78)</f>
        <v>1.2056947649915455</v>
      </c>
      <c r="AR78" s="99">
        <f>STDEV('Session averages'!CF78,'Session averages'!CI78,'Session averages'!CL78)</f>
        <v>1.4425946247304196</v>
      </c>
      <c r="AS78" s="124">
        <f>STDEV('Session averages'!CG78,'Session averages'!CJ78,'Session averages'!CM78)</f>
        <v>2.7597170669487499</v>
      </c>
    </row>
    <row r="79" spans="1:45" x14ac:dyDescent="0.25">
      <c r="A79" s="21">
        <f t="shared" si="7"/>
        <v>0.74000000000000044</v>
      </c>
      <c r="B79" s="87">
        <f>STDEV('Session averages'!B79:J79)</f>
        <v>1.5537828531158839</v>
      </c>
      <c r="C79" s="87">
        <f>STDEV('Session averages'!K79:S79)</f>
        <v>1.5027170708579041</v>
      </c>
      <c r="D79" s="87">
        <f>STDEV('Session averages'!T79:AB79)</f>
        <v>1.8376900090859776</v>
      </c>
      <c r="E79" s="87">
        <f>STDEV('Session averages'!AC79:AK79)</f>
        <v>2.1396558666039676</v>
      </c>
      <c r="F79" s="87">
        <f>STDEV('Session averages'!AL79:AT79)</f>
        <v>1.4238898623381067</v>
      </c>
      <c r="G79" s="87">
        <f>STDEV('Session averages'!AU79:BC79)</f>
        <v>0.97634189618382383</v>
      </c>
      <c r="H79" s="87">
        <f>STDEV('Session averages'!BD79:BL79)</f>
        <v>1.9819292929406549</v>
      </c>
      <c r="I79" s="87">
        <f>STDEV('Session averages'!BM79:BU79)</f>
        <v>1.6373598051111562</v>
      </c>
      <c r="J79" s="87">
        <f>STDEV('Session averages'!BV79:CD79)</f>
        <v>1.4746604753127577</v>
      </c>
      <c r="K79" s="87">
        <f>STDEV('Session averages'!CE79:CM79)</f>
        <v>1.5318521771827249</v>
      </c>
      <c r="L79" s="101">
        <f t="shared" si="8"/>
        <v>1.6351918189858932</v>
      </c>
      <c r="M79" s="118">
        <f t="shared" si="9"/>
        <v>1.8040898719452216</v>
      </c>
      <c r="N79" s="110">
        <f t="shared" si="10"/>
        <v>1.6860554256957794</v>
      </c>
      <c r="O79" s="116">
        <f t="shared" si="11"/>
        <v>1.8100738702929573</v>
      </c>
      <c r="P79" s="7">
        <f>STDEV('Session averages'!B79,'Session averages'!E79,'Session averages'!H79)</f>
        <v>0.75593522418359227</v>
      </c>
      <c r="Q79" s="99">
        <f>STDEV('Session averages'!C79,'Session averages'!F79,'Session averages'!I79)</f>
        <v>2.507251745060799</v>
      </c>
      <c r="R79" s="124">
        <f>STDEV('Session averages'!D79,'Session averages'!G79,'Session averages'!J79)</f>
        <v>0.57989241239066669</v>
      </c>
      <c r="S79" s="8">
        <f>STDEV('Session averages'!K79,'Session averages'!N79,'Session averages'!Q79)</f>
        <v>1.8588750308085553</v>
      </c>
      <c r="T79" s="99">
        <f>SQRT(STDEV('Session averages'!L79,'Session averages'!O79,'Session averages'!R79)/COUNT('Session averages'!L79,'Session averages'!O79,'Session averages'!R79))</f>
        <v>0.67043261026854706</v>
      </c>
      <c r="U79" s="100">
        <f>STDEV('Session averages'!M79,'Session averages'!P79,'Session averages'!S79)</f>
        <v>1.3031404747981741</v>
      </c>
      <c r="V79" s="7">
        <f>STDEV('Session averages'!T79,'Session averages'!W79,'Session averages'!Z79)</f>
        <v>1.4406636725551645</v>
      </c>
      <c r="W79" s="99">
        <f>STDEV('Session averages'!U79,'Session averages'!X79,'Session averages'!AA79)</f>
        <v>1.2787623747552213</v>
      </c>
      <c r="X79" s="124">
        <f>STDEV('Session averages'!V79,'Session averages'!Y79,'Session averages'!AB79)</f>
        <v>2.8701110625691202</v>
      </c>
      <c r="Y79" s="8">
        <f>STDEV('Session averages'!AC79,'Session averages'!AF79,'Session averages'!AI79)</f>
        <v>2.434511164385194</v>
      </c>
      <c r="Z79" s="99">
        <f>STDEV('Session averages'!AD79,'Session averages'!AG79,'Session averages'!AJ79)</f>
        <v>2.800226085159784</v>
      </c>
      <c r="AA79" s="100">
        <f>STDEV('Session averages'!AE79,'Session averages'!AH79,'Session averages'!AK79)</f>
        <v>1.7277983145918403</v>
      </c>
      <c r="AB79" s="7">
        <f>STDEV('Session averages'!AL79,'Session averages'!AO79,'Session averages'!AR79)</f>
        <v>1.7576632153903289</v>
      </c>
      <c r="AC79" s="99">
        <f>STDEV('Session averages'!AM79,'Session averages'!AP79,'Session averages'!AS79)</f>
        <v>1.3327960818083497</v>
      </c>
      <c r="AD79" s="124">
        <f>STDEV('Session averages'!AN79,'Session averages'!AQ79,'Session averages'!AT79)</f>
        <v>1.6452756364256398</v>
      </c>
      <c r="AE79" s="8">
        <f>STDEV('Session averages'!AU79,'Session averages'!AX79,'Session averages'!BA79)</f>
        <v>1.3179688365693423</v>
      </c>
      <c r="AF79" s="99">
        <f>STDEV('Session averages'!AV79,'Session averages'!AY79,'Session averages'!BB79)</f>
        <v>0.88218042695466237</v>
      </c>
      <c r="AG79" s="100">
        <f>STDEV('Session averages'!AW79,'Session averages'!AZ79,'Session averages'!BC79)</f>
        <v>0.63711303773025107</v>
      </c>
      <c r="AH79" s="7">
        <f>STDEV('Session averages'!BD79,'Session averages'!BG79,'Session averages'!BJ79)</f>
        <v>1.7631040467077641</v>
      </c>
      <c r="AI79" s="99">
        <f>STDEV('Session averages'!BE79,'Session averages'!BH79,'Session averages'!BK79)</f>
        <v>2.1310710582484282</v>
      </c>
      <c r="AJ79" s="124">
        <f>STDEV('Session averages'!BF79,'Session averages'!BI79,'Session averages'!BL79)</f>
        <v>2.8160625137995159</v>
      </c>
      <c r="AK79" s="8">
        <f>STDEV('Session averages'!BM79,'Session averages'!BP79,'Session averages'!BS79)</f>
        <v>2.3947486745649273</v>
      </c>
      <c r="AL79" s="99">
        <f>STDEV('Session averages'!BN79,'Session averages'!BQ79,'Session averages'!BT79)</f>
        <v>1.1529585369194453</v>
      </c>
      <c r="AM79" s="100">
        <f>STDEV('Session averages'!BO79,'Session averages'!BR79,'Session averages'!BU79)</f>
        <v>1.3769002043955789</v>
      </c>
      <c r="AN79" s="7">
        <f>STDEV('Session averages'!BV79,'Session averages'!BY79,'Session averages'!CB79)</f>
        <v>2.3465975883813432</v>
      </c>
      <c r="AO79" s="99">
        <f>STDEV('Session averages'!BW79,'Session averages'!BZ79,'Session averages'!CC79)</f>
        <v>1.5083064559959827</v>
      </c>
      <c r="AP79" s="124">
        <f>STDEV('Session averages'!BX79,'Session averages'!CA79,'Session averages'!CD79)</f>
        <v>0.54061689602002028</v>
      </c>
      <c r="AQ79" s="8">
        <f>STDEV('Session averages'!CE79,'Session averages'!CH79,'Session averages'!CK79)</f>
        <v>1.1584008899093792</v>
      </c>
      <c r="AR79" s="99">
        <f>STDEV('Session averages'!CF79,'Session averages'!CI79,'Session averages'!CL79)</f>
        <v>1.2309285675118102</v>
      </c>
      <c r="AS79" s="124">
        <f>STDEV('Session averages'!CG79,'Session averages'!CJ79,'Session averages'!CM79)</f>
        <v>2.5050400195135221</v>
      </c>
    </row>
    <row r="80" spans="1:45" x14ac:dyDescent="0.25">
      <c r="A80" s="21">
        <f t="shared" si="7"/>
        <v>0.75000000000000044</v>
      </c>
      <c r="B80" s="87">
        <f>STDEV('Session averages'!B80:J80)</f>
        <v>1.5788333256921054</v>
      </c>
      <c r="C80" s="87">
        <f>STDEV('Session averages'!K80:S80)</f>
        <v>1.5031111275229865</v>
      </c>
      <c r="D80" s="87">
        <f>STDEV('Session averages'!T80:AB80)</f>
        <v>1.901161758416442</v>
      </c>
      <c r="E80" s="87">
        <f>STDEV('Session averages'!AC80:AK80)</f>
        <v>1.9613978804585492</v>
      </c>
      <c r="F80" s="87">
        <f>STDEV('Session averages'!AL80:AT80)</f>
        <v>1.2994074639301028</v>
      </c>
      <c r="G80" s="87">
        <f>STDEV('Session averages'!AU80:BC80)</f>
        <v>0.82991231879205041</v>
      </c>
      <c r="H80" s="87">
        <f>STDEV('Session averages'!BD80:BL80)</f>
        <v>1.9089888271432627</v>
      </c>
      <c r="I80" s="87">
        <f>STDEV('Session averages'!BM80:BU80)</f>
        <v>1.561054438141342</v>
      </c>
      <c r="J80" s="87">
        <f>STDEV('Session averages'!BV80:CD80)</f>
        <v>1.2459049234950965</v>
      </c>
      <c r="K80" s="87">
        <f>STDEV('Session averages'!CE80:CM80)</f>
        <v>1.3590372728160334</v>
      </c>
      <c r="L80" s="101">
        <f t="shared" si="8"/>
        <v>1.5514883277557399</v>
      </c>
      <c r="M80" s="118">
        <f t="shared" si="9"/>
        <v>1.6699008340464785</v>
      </c>
      <c r="N80" s="110">
        <f t="shared" si="10"/>
        <v>1.5764158978241591</v>
      </c>
      <c r="O80" s="116">
        <f t="shared" si="11"/>
        <v>1.7571380965628678</v>
      </c>
      <c r="P80" s="7">
        <f>STDEV('Session averages'!B80,'Session averages'!E80,'Session averages'!H80)</f>
        <v>0.8366048698449482</v>
      </c>
      <c r="Q80" s="99">
        <f>STDEV('Session averages'!C80,'Session averages'!F80,'Session averages'!I80)</f>
        <v>2.5156215686818677</v>
      </c>
      <c r="R80" s="124">
        <f>STDEV('Session averages'!D80,'Session averages'!G80,'Session averages'!J80)</f>
        <v>0.50849642680553964</v>
      </c>
      <c r="S80" s="8">
        <f>STDEV('Session averages'!K80,'Session averages'!N80,'Session averages'!Q80)</f>
        <v>1.907278697806045</v>
      </c>
      <c r="T80" s="99">
        <f>SQRT(STDEV('Session averages'!L80,'Session averages'!O80,'Session averages'!R80)/COUNT('Session averages'!L80,'Session averages'!O80,'Session averages'!R80))</f>
        <v>0.68076477475034558</v>
      </c>
      <c r="U80" s="100">
        <f>STDEV('Session averages'!M80,'Session averages'!P80,'Session averages'!S80)</f>
        <v>1.2999397819829073</v>
      </c>
      <c r="V80" s="7">
        <f>STDEV('Session averages'!T80,'Session averages'!W80,'Session averages'!Z80)</f>
        <v>1.5387068348668707</v>
      </c>
      <c r="W80" s="99">
        <f>STDEV('Session averages'!U80,'Session averages'!X80,'Session averages'!AA80)</f>
        <v>1.3371457695117148</v>
      </c>
      <c r="X80" s="124">
        <f>STDEV('Session averages'!V80,'Session averages'!Y80,'Session averages'!AB80)</f>
        <v>2.9945366079094038</v>
      </c>
      <c r="Y80" s="8">
        <f>STDEV('Session averages'!AC80,'Session averages'!AF80,'Session averages'!AI80)</f>
        <v>2.2738261209640029</v>
      </c>
      <c r="Z80" s="99">
        <f>STDEV('Session averages'!AD80,'Session averages'!AG80,'Session averages'!AJ80)</f>
        <v>2.4455997295761787</v>
      </c>
      <c r="AA80" s="100">
        <f>STDEV('Session averages'!AE80,'Session averages'!AH80,'Session averages'!AK80)</f>
        <v>1.636340457575044</v>
      </c>
      <c r="AB80" s="7">
        <f>STDEV('Session averages'!AL80,'Session averages'!AO80,'Session averages'!AR80)</f>
        <v>1.5563204750676582</v>
      </c>
      <c r="AC80" s="99">
        <f>STDEV('Session averages'!AM80,'Session averages'!AP80,'Session averages'!AS80)</f>
        <v>1.3127790197712357</v>
      </c>
      <c r="AD80" s="124">
        <f>STDEV('Session averages'!AN80,'Session averages'!AQ80,'Session averages'!AT80)</f>
        <v>1.5028294085336442</v>
      </c>
      <c r="AE80" s="8">
        <f>STDEV('Session averages'!AU80,'Session averages'!AX80,'Session averages'!BA80)</f>
        <v>1.0817855184189642</v>
      </c>
      <c r="AF80" s="99">
        <f>STDEV('Session averages'!AV80,'Session averages'!AY80,'Session averages'!BB80)</f>
        <v>0.74491561332689704</v>
      </c>
      <c r="AG80" s="100">
        <f>STDEV('Session averages'!AW80,'Session averages'!AZ80,'Session averages'!BC80)</f>
        <v>0.59280100982388773</v>
      </c>
      <c r="AH80" s="7">
        <f>STDEV('Session averages'!BD80,'Session averages'!BG80,'Session averages'!BJ80)</f>
        <v>1.6239121636215976</v>
      </c>
      <c r="AI80" s="99">
        <f>STDEV('Session averages'!BE80,'Session averages'!BH80,'Session averages'!BK80)</f>
        <v>1.9859563996938474</v>
      </c>
      <c r="AJ80" s="124">
        <f>STDEV('Session averages'!BF80,'Session averages'!BI80,'Session averages'!BL80)</f>
        <v>2.7937416341665489</v>
      </c>
      <c r="AK80" s="8">
        <f>STDEV('Session averages'!BM80,'Session averages'!BP80,'Session averages'!BS80)</f>
        <v>2.1486190703282513</v>
      </c>
      <c r="AL80" s="99">
        <f>STDEV('Session averages'!BN80,'Session averages'!BQ80,'Session averages'!BT80)</f>
        <v>1.1552872581952789</v>
      </c>
      <c r="AM80" s="100">
        <f>STDEV('Session averages'!BO80,'Session averages'!BR80,'Session averages'!BU80)</f>
        <v>1.3451141521691454</v>
      </c>
      <c r="AN80" s="7">
        <f>STDEV('Session averages'!BV80,'Session averages'!BY80,'Session averages'!CB80)</f>
        <v>1.9669879910075807</v>
      </c>
      <c r="AO80" s="99">
        <f>STDEV('Session averages'!BW80,'Session averages'!BZ80,'Session averages'!CC80)</f>
        <v>1.2902237140110107</v>
      </c>
      <c r="AP80" s="124">
        <f>STDEV('Session averages'!BX80,'Session averages'!CA80,'Session averages'!CD80)</f>
        <v>0.4403072198451029</v>
      </c>
      <c r="AQ80" s="8">
        <f>STDEV('Session averages'!CE80,'Session averages'!CH80,'Session averages'!CK80)</f>
        <v>1.1380134242678093</v>
      </c>
      <c r="AR80" s="99">
        <f>STDEV('Session averages'!CF80,'Session averages'!CI80,'Session averages'!CL80)</f>
        <v>1.033675335481909</v>
      </c>
      <c r="AS80" s="124">
        <f>STDEV('Session averages'!CG80,'Session averages'!CJ80,'Session averages'!CM80)</f>
        <v>2.2054403516696457</v>
      </c>
    </row>
    <row r="81" spans="1:45" x14ac:dyDescent="0.25">
      <c r="A81" s="21">
        <f t="shared" si="7"/>
        <v>0.76000000000000045</v>
      </c>
      <c r="B81" s="87">
        <f>STDEV('Session averages'!B81:J81)</f>
        <v>1.5876452461800488</v>
      </c>
      <c r="C81" s="87">
        <f>STDEV('Session averages'!K81:S81)</f>
        <v>1.5025867747826613</v>
      </c>
      <c r="D81" s="87">
        <f>STDEV('Session averages'!T81:AB81)</f>
        <v>2.0331791549370228</v>
      </c>
      <c r="E81" s="87">
        <f>STDEV('Session averages'!AC81:AK81)</f>
        <v>1.7976389113181543</v>
      </c>
      <c r="F81" s="87">
        <f>STDEV('Session averages'!AL81:AT81)</f>
        <v>1.198445125877718</v>
      </c>
      <c r="G81" s="87">
        <f>STDEV('Session averages'!AU81:BC81)</f>
        <v>0.70619246303104333</v>
      </c>
      <c r="H81" s="87">
        <f>STDEV('Session averages'!BD81:BL81)</f>
        <v>1.8889232290362241</v>
      </c>
      <c r="I81" s="87">
        <f>STDEV('Session averages'!BM81:BU81)</f>
        <v>1.4828094665254448</v>
      </c>
      <c r="J81" s="87">
        <f>STDEV('Session averages'!BV81:CD81)</f>
        <v>1.0654638998478112</v>
      </c>
      <c r="K81" s="87">
        <f>STDEV('Session averages'!CE81:CM81)</f>
        <v>1.2547230987653037</v>
      </c>
      <c r="L81" s="101">
        <f t="shared" si="8"/>
        <v>1.5018316931424622</v>
      </c>
      <c r="M81" s="118">
        <f t="shared" si="9"/>
        <v>1.5669107177355326</v>
      </c>
      <c r="N81" s="110">
        <f t="shared" si="10"/>
        <v>1.490020831043918</v>
      </c>
      <c r="O81" s="116">
        <f t="shared" si="11"/>
        <v>1.7645168295253015</v>
      </c>
      <c r="P81" s="7">
        <f>STDEV('Session averages'!B81,'Session averages'!E81,'Session averages'!H81)</f>
        <v>0.89494684822982884</v>
      </c>
      <c r="Q81" s="99">
        <f>STDEV('Session averages'!C81,'Session averages'!F81,'Session averages'!I81)</f>
        <v>2.5184465416724002</v>
      </c>
      <c r="R81" s="124">
        <f>STDEV('Session averages'!D81,'Session averages'!G81,'Session averages'!J81)</f>
        <v>0.4935707410318188</v>
      </c>
      <c r="S81" s="8">
        <f>STDEV('Session averages'!K81,'Session averages'!N81,'Session averages'!Q81)</f>
        <v>1.9287484163877169</v>
      </c>
      <c r="T81" s="99">
        <f>SQRT(STDEV('Session averages'!L81,'Session averages'!O81,'Session averages'!R81)/COUNT('Session averages'!L81,'Session averages'!O81,'Session averages'!R81))</f>
        <v>0.69481384051000272</v>
      </c>
      <c r="U81" s="100">
        <f>STDEV('Session averages'!M81,'Session averages'!P81,'Session averages'!S81)</f>
        <v>1.2667171009493727</v>
      </c>
      <c r="V81" s="7">
        <f>STDEV('Session averages'!T81,'Session averages'!W81,'Session averages'!Z81)</f>
        <v>1.6386871487833967</v>
      </c>
      <c r="W81" s="99">
        <f>STDEV('Session averages'!U81,'Session averages'!X81,'Session averages'!AA81)</f>
        <v>1.3935756519955602</v>
      </c>
      <c r="X81" s="124">
        <f>STDEV('Session averages'!V81,'Session averages'!Y81,'Session averages'!AB81)</f>
        <v>3.2461378106691838</v>
      </c>
      <c r="Y81" s="8">
        <f>STDEV('Session averages'!AC81,'Session averages'!AF81,'Session averages'!AI81)</f>
        <v>2.0993389091907391</v>
      </c>
      <c r="Z81" s="99">
        <f>STDEV('Session averages'!AD81,'Session averages'!AG81,'Session averages'!AJ81)</f>
        <v>2.1399970079178772</v>
      </c>
      <c r="AA81" s="100">
        <f>STDEV('Session averages'!AE81,'Session averages'!AH81,'Session averages'!AK81)</f>
        <v>1.5439700581265017</v>
      </c>
      <c r="AB81" s="7">
        <f>STDEV('Session averages'!AL81,'Session averages'!AO81,'Session averages'!AR81)</f>
        <v>1.367248003530898</v>
      </c>
      <c r="AC81" s="99">
        <f>STDEV('Session averages'!AM81,'Session averages'!AP81,'Session averages'!AS81)</f>
        <v>1.3006037993917936</v>
      </c>
      <c r="AD81" s="124">
        <f>STDEV('Session averages'!AN81,'Session averages'!AQ81,'Session averages'!AT81)</f>
        <v>1.4213916549195791</v>
      </c>
      <c r="AE81" s="8">
        <f>STDEV('Session averages'!AU81,'Session averages'!AX81,'Session averages'!BA81)</f>
        <v>0.89363292517876014</v>
      </c>
      <c r="AF81" s="99">
        <f>STDEV('Session averages'!AV81,'Session averages'!AY81,'Session averages'!BB81)</f>
        <v>0.63600924636021483</v>
      </c>
      <c r="AG81" s="100">
        <f>STDEV('Session averages'!AW81,'Session averages'!AZ81,'Session averages'!BC81)</f>
        <v>0.56380237481436224</v>
      </c>
      <c r="AH81" s="7">
        <f>STDEV('Session averages'!BD81,'Session averages'!BG81,'Session averages'!BJ81)</f>
        <v>1.5541451482441571</v>
      </c>
      <c r="AI81" s="99">
        <f>STDEV('Session averages'!BE81,'Session averages'!BH81,'Session averages'!BK81)</f>
        <v>1.8687861251552815</v>
      </c>
      <c r="AJ81" s="124">
        <f>STDEV('Session averages'!BF81,'Session averages'!BI81,'Session averages'!BL81)</f>
        <v>2.8338888412537342</v>
      </c>
      <c r="AK81" s="8">
        <f>STDEV('Session averages'!BM81,'Session averages'!BP81,'Session averages'!BS81)</f>
        <v>1.9434053148171371</v>
      </c>
      <c r="AL81" s="99">
        <f>STDEV('Session averages'!BN81,'Session averages'!BQ81,'Session averages'!BT81)</f>
        <v>1.1553253633369451</v>
      </c>
      <c r="AM81" s="100">
        <f>STDEV('Session averages'!BO81,'Session averages'!BR81,'Session averages'!BU81)</f>
        <v>1.2821066230484839</v>
      </c>
      <c r="AN81" s="7">
        <f>STDEV('Session averages'!BV81,'Session averages'!BY81,'Session averages'!CB81)</f>
        <v>1.6677347387377108</v>
      </c>
      <c r="AO81" s="99">
        <f>STDEV('Session averages'!BW81,'Session averages'!BZ81,'Session averages'!CC81)</f>
        <v>1.1091486662022698</v>
      </c>
      <c r="AP81" s="124">
        <f>STDEV('Session averages'!BX81,'Session averages'!CA81,'Session averages'!CD81)</f>
        <v>0.38613569848372797</v>
      </c>
      <c r="AQ81" s="8">
        <f>STDEV('Session averages'!CE81,'Session averages'!CH81,'Session averages'!CK81)</f>
        <v>1.1389007002607818</v>
      </c>
      <c r="AR81" s="99">
        <f>STDEV('Session averages'!CF81,'Session averages'!CI81,'Session averages'!CL81)</f>
        <v>0.83738532143868116</v>
      </c>
      <c r="AS81" s="124">
        <f>STDEV('Session averages'!CG81,'Session averages'!CJ81,'Session averages'!CM81)</f>
        <v>2.050294225393174</v>
      </c>
    </row>
    <row r="82" spans="1:45" x14ac:dyDescent="0.25">
      <c r="A82" s="21">
        <f t="shared" si="7"/>
        <v>0.77000000000000046</v>
      </c>
      <c r="B82" s="87">
        <f>STDEV('Session averages'!B82:J82)</f>
        <v>1.6059880399330346</v>
      </c>
      <c r="C82" s="87">
        <f>STDEV('Session averages'!K82:S82)</f>
        <v>1.5323527316888523</v>
      </c>
      <c r="D82" s="87">
        <f>STDEV('Session averages'!T82:AB82)</f>
        <v>2.1561906004808926</v>
      </c>
      <c r="E82" s="87">
        <f>STDEV('Session averages'!AC82:AK82)</f>
        <v>1.6531072587254616</v>
      </c>
      <c r="F82" s="87">
        <f>STDEV('Session averages'!AL82:AT82)</f>
        <v>1.0825250859300495</v>
      </c>
      <c r="G82" s="87">
        <f>STDEV('Session averages'!AU82:BC82)</f>
        <v>0.61478106669159094</v>
      </c>
      <c r="H82" s="87">
        <f>STDEV('Session averages'!BD82:BL82)</f>
        <v>1.8950850794584151</v>
      </c>
      <c r="I82" s="87">
        <f>STDEV('Session averages'!BM82:BU82)</f>
        <v>1.4251998323680095</v>
      </c>
      <c r="J82" s="87">
        <f>STDEV('Session averages'!BV82:CD82)</f>
        <v>0.9098446221041212</v>
      </c>
      <c r="K82" s="87">
        <f>STDEV('Session averages'!CE82:CM82)</f>
        <v>1.1497932411152028</v>
      </c>
      <c r="L82" s="101">
        <f t="shared" si="8"/>
        <v>1.4707625256668466</v>
      </c>
      <c r="M82" s="118">
        <f t="shared" si="9"/>
        <v>1.4905152563115152</v>
      </c>
      <c r="N82" s="110">
        <f t="shared" si="10"/>
        <v>1.420008512492859</v>
      </c>
      <c r="O82" s="116">
        <f t="shared" si="11"/>
        <v>1.7868853739386628</v>
      </c>
      <c r="P82" s="7">
        <f>STDEV('Session averages'!B82,'Session averages'!E82,'Session averages'!H82)</f>
        <v>0.99288480717211591</v>
      </c>
      <c r="Q82" s="99">
        <f>STDEV('Session averages'!C82,'Session averages'!F82,'Session averages'!I82)</f>
        <v>2.5588878762621903</v>
      </c>
      <c r="R82" s="124">
        <f>STDEV('Session averages'!D82,'Session averages'!G82,'Session averages'!J82)</f>
        <v>0.53202181124283321</v>
      </c>
      <c r="S82" s="8">
        <f>STDEV('Session averages'!K82,'Session averages'!N82,'Session averages'!Q82)</f>
        <v>1.9783037320528729</v>
      </c>
      <c r="T82" s="99">
        <f>SQRT(STDEV('Session averages'!L82,'Session averages'!O82,'Session averages'!R82)/COUNT('Session averages'!L82,'Session averages'!O82,'Session averages'!R82))</f>
        <v>0.7175195205818663</v>
      </c>
      <c r="U82" s="100">
        <f>STDEV('Session averages'!M82,'Session averages'!P82,'Session averages'!S82)</f>
        <v>1.2735009855316362</v>
      </c>
      <c r="V82" s="7">
        <f>STDEV('Session averages'!T82,'Session averages'!W82,'Session averages'!Z82)</f>
        <v>1.6965554367022571</v>
      </c>
      <c r="W82" s="99">
        <f>STDEV('Session averages'!U82,'Session averages'!X82,'Session averages'!AA82)</f>
        <v>1.4383322507695915</v>
      </c>
      <c r="X82" s="124">
        <f>STDEV('Session averages'!V82,'Session averages'!Y82,'Session averages'!AB82)</f>
        <v>3.488829734102735</v>
      </c>
      <c r="Y82" s="8">
        <f>STDEV('Session averages'!AC82,'Session averages'!AF82,'Session averages'!AI82)</f>
        <v>1.9501202511616091</v>
      </c>
      <c r="Z82" s="99">
        <f>STDEV('Session averages'!AD82,'Session averages'!AG82,'Session averages'!AJ82)</f>
        <v>1.8501334031471051</v>
      </c>
      <c r="AA82" s="100">
        <f>STDEV('Session averages'!AE82,'Session averages'!AH82,'Session averages'!AK82)</f>
        <v>1.4519814959236594</v>
      </c>
      <c r="AB82" s="7">
        <f>STDEV('Session averages'!AL82,'Session averages'!AO82,'Session averages'!AR82)</f>
        <v>1.1914104132891492</v>
      </c>
      <c r="AC82" s="99">
        <f>STDEV('Session averages'!AM82,'Session averages'!AP82,'Session averages'!AS82)</f>
        <v>1.2356037995719784</v>
      </c>
      <c r="AD82" s="124">
        <f>STDEV('Session averages'!AN82,'Session averages'!AQ82,'Session averages'!AT82)</f>
        <v>1.2848949559635945</v>
      </c>
      <c r="AE82" s="8">
        <f>STDEV('Session averages'!AU82,'Session averages'!AX82,'Session averages'!BA82)</f>
        <v>0.75954954463637114</v>
      </c>
      <c r="AF82" s="99">
        <f>STDEV('Session averages'!AV82,'Session averages'!AY82,'Session averages'!BB82)</f>
        <v>0.57013153753505719</v>
      </c>
      <c r="AG82" s="100">
        <f>STDEV('Session averages'!AW82,'Session averages'!AZ82,'Session averages'!BC82)</f>
        <v>0.55702965000964566</v>
      </c>
      <c r="AH82" s="7">
        <f>STDEV('Session averages'!BD82,'Session averages'!BG82,'Session averages'!BJ82)</f>
        <v>1.5430270329905209</v>
      </c>
      <c r="AI82" s="99">
        <f>STDEV('Session averages'!BE82,'Session averages'!BH82,'Session averages'!BK82)</f>
        <v>1.7704488795797626</v>
      </c>
      <c r="AJ82" s="124">
        <f>STDEV('Session averages'!BF82,'Session averages'!BI82,'Session averages'!BL82)</f>
        <v>2.9094678984215316</v>
      </c>
      <c r="AK82" s="8">
        <f>STDEV('Session averages'!BM82,'Session averages'!BP82,'Session averages'!BS82)</f>
        <v>1.7462288198587292</v>
      </c>
      <c r="AL82" s="99">
        <f>STDEV('Session averages'!BN82,'Session averages'!BQ82,'Session averages'!BT82)</f>
        <v>1.1525747613263402</v>
      </c>
      <c r="AM82" s="100">
        <f>STDEV('Session averages'!BO82,'Session averages'!BR82,'Session averages'!BU82)</f>
        <v>1.2677693409675626</v>
      </c>
      <c r="AN82" s="7">
        <f>STDEV('Session averages'!BV82,'Session averages'!BY82,'Session averages'!CB82)</f>
        <v>1.4118796493662094</v>
      </c>
      <c r="AO82" s="99">
        <f>STDEV('Session averages'!BW82,'Session averages'!BZ82,'Session averages'!CC82)</f>
        <v>0.92061742640509003</v>
      </c>
      <c r="AP82" s="124">
        <f>STDEV('Session averages'!BX82,'Session averages'!CA82,'Session averages'!CD82)</f>
        <v>0.41496032306331304</v>
      </c>
      <c r="AQ82" s="8">
        <f>STDEV('Session averages'!CE82,'Session averages'!CH82,'Session averages'!CK82)</f>
        <v>1.102522611478487</v>
      </c>
      <c r="AR82" s="99">
        <f>STDEV('Session averages'!CF82,'Session averages'!CI82,'Session averages'!CL82)</f>
        <v>0.66894400043525593</v>
      </c>
      <c r="AS82" s="124">
        <f>STDEV('Session averages'!CG82,'Session averages'!CJ82,'Session averages'!CM82)</f>
        <v>1.8811928523404575</v>
      </c>
    </row>
    <row r="83" spans="1:45" x14ac:dyDescent="0.25">
      <c r="A83" s="21">
        <f t="shared" si="7"/>
        <v>0.78000000000000047</v>
      </c>
      <c r="B83" s="87">
        <f>STDEV('Session averages'!B83:J83)</f>
        <v>1.6536800101095919</v>
      </c>
      <c r="C83" s="87">
        <f>STDEV('Session averages'!K83:S83)</f>
        <v>1.5499187078865395</v>
      </c>
      <c r="D83" s="87">
        <f>STDEV('Session averages'!T83:AB83)</f>
        <v>2.2594152918222177</v>
      </c>
      <c r="E83" s="87">
        <f>STDEV('Session averages'!AC83:AK83)</f>
        <v>1.5302849905033267</v>
      </c>
      <c r="F83" s="87">
        <f>STDEV('Session averages'!AL83:AT83)</f>
        <v>0.9933694132234806</v>
      </c>
      <c r="G83" s="87">
        <f>STDEV('Session averages'!AU83:BC83)</f>
        <v>0.55010252528321268</v>
      </c>
      <c r="H83" s="87">
        <f>STDEV('Session averages'!BD83:BL83)</f>
        <v>1.9007097908137316</v>
      </c>
      <c r="I83" s="87">
        <f>STDEV('Session averages'!BM83:BU83)</f>
        <v>1.3512221814584147</v>
      </c>
      <c r="J83" s="87">
        <f>STDEV('Session averages'!BV83:CD83)</f>
        <v>0.80552083328627833</v>
      </c>
      <c r="K83" s="87">
        <f>STDEV('Session averages'!CE83:CM83)</f>
        <v>1.0709978895025569</v>
      </c>
      <c r="L83" s="101">
        <f t="shared" si="8"/>
        <v>1.4528396385754718</v>
      </c>
      <c r="M83" s="118">
        <f t="shared" si="9"/>
        <v>1.4264128263799591</v>
      </c>
      <c r="N83" s="110">
        <f t="shared" si="10"/>
        <v>1.3844971577115071</v>
      </c>
      <c r="O83" s="116">
        <f t="shared" si="11"/>
        <v>1.8063610122440488</v>
      </c>
      <c r="P83" s="7">
        <f>STDEV('Session averages'!B83,'Session averages'!E83,'Session averages'!H83)</f>
        <v>1.0117198099388518</v>
      </c>
      <c r="Q83" s="99">
        <f>STDEV('Session averages'!C83,'Session averages'!F83,'Session averages'!I83)</f>
        <v>2.667572361933916</v>
      </c>
      <c r="R83" s="124">
        <f>STDEV('Session averages'!D83,'Session averages'!G83,'Session averages'!J83)</f>
        <v>0.61492656054514028</v>
      </c>
      <c r="S83" s="8">
        <f>STDEV('Session averages'!K83,'Session averages'!N83,'Session averages'!Q83)</f>
        <v>1.9918881504500505</v>
      </c>
      <c r="T83" s="99">
        <f>SQRT(STDEV('Session averages'!L83,'Session averages'!O83,'Session averages'!R83)/COUNT('Session averages'!L83,'Session averages'!O83,'Session averages'!R83))</f>
        <v>0.73739819805085138</v>
      </c>
      <c r="U83" s="100">
        <f>STDEV('Session averages'!M83,'Session averages'!P83,'Session averages'!S83)</f>
        <v>1.2582925872553559</v>
      </c>
      <c r="V83" s="7">
        <f>STDEV('Session averages'!T83,'Session averages'!W83,'Session averages'!Z83)</f>
        <v>1.7509710219590704</v>
      </c>
      <c r="W83" s="99">
        <f>STDEV('Session averages'!U83,'Session averages'!X83,'Session averages'!AA83)</f>
        <v>1.5212429100713787</v>
      </c>
      <c r="X83" s="124">
        <f>STDEV('Session averages'!V83,'Session averages'!Y83,'Session averages'!AB83)</f>
        <v>3.6524347487328472</v>
      </c>
      <c r="Y83" s="8">
        <f>STDEV('Session averages'!AC83,'Session averages'!AF83,'Session averages'!AI83)</f>
        <v>1.8356500244630405</v>
      </c>
      <c r="Z83" s="99">
        <f>STDEV('Session averages'!AD83,'Session averages'!AG83,'Session averages'!AJ83)</f>
        <v>1.5890146789689554</v>
      </c>
      <c r="AA83" s="100">
        <f>STDEV('Session averages'!AE83,'Session averages'!AH83,'Session averages'!AK83)</f>
        <v>1.358579022130656</v>
      </c>
      <c r="AB83" s="7">
        <f>STDEV('Session averages'!AL83,'Session averages'!AO83,'Session averages'!AR83)</f>
        <v>1.056353034769723</v>
      </c>
      <c r="AC83" s="99">
        <f>STDEV('Session averages'!AM83,'Session averages'!AP83,'Session averages'!AS83)</f>
        <v>1.1998329031992485</v>
      </c>
      <c r="AD83" s="124">
        <f>STDEV('Session averages'!AN83,'Session averages'!AQ83,'Session averages'!AT83)</f>
        <v>1.157937129336513</v>
      </c>
      <c r="AE83" s="8">
        <f>STDEV('Session averages'!AU83,'Session averages'!AX83,'Session averages'!BA83)</f>
        <v>0.68476920520627027</v>
      </c>
      <c r="AF83" s="99">
        <f>STDEV('Session averages'!AV83,'Session averages'!AY83,'Session averages'!BB83)</f>
        <v>0.50686231910324564</v>
      </c>
      <c r="AG83" s="100">
        <f>STDEV('Session averages'!AW83,'Session averages'!AZ83,'Session averages'!BC83)</f>
        <v>0.56941112489649737</v>
      </c>
      <c r="AH83" s="7">
        <f>STDEV('Session averages'!BD83,'Session averages'!BG83,'Session averages'!BJ83)</f>
        <v>1.4909724995798153</v>
      </c>
      <c r="AI83" s="99">
        <f>STDEV('Session averages'!BE83,'Session averages'!BH83,'Session averages'!BK83)</f>
        <v>1.6807222569901556</v>
      </c>
      <c r="AJ83" s="124">
        <f>STDEV('Session averages'!BF83,'Session averages'!BI83,'Session averages'!BL83)</f>
        <v>2.9938232903550115</v>
      </c>
      <c r="AK83" s="8">
        <f>STDEV('Session averages'!BM83,'Session averages'!BP83,'Session averages'!BS83)</f>
        <v>1.540529108893407</v>
      </c>
      <c r="AL83" s="99">
        <f>STDEV('Session averages'!BN83,'Session averages'!BQ83,'Session averages'!BT83)</f>
        <v>1.1471364772938677</v>
      </c>
      <c r="AM83" s="100">
        <f>STDEV('Session averages'!BO83,'Session averages'!BR83,'Session averages'!BU83)</f>
        <v>1.2603244975720604</v>
      </c>
      <c r="AN83" s="7">
        <f>STDEV('Session averages'!BV83,'Session averages'!BY83,'Session averages'!CB83)</f>
        <v>1.2253230187875528</v>
      </c>
      <c r="AO83" s="99">
        <f>STDEV('Session averages'!BW83,'Session averages'!BZ83,'Session averages'!CC83)</f>
        <v>0.77904897073604051</v>
      </c>
      <c r="AP83" s="124">
        <f>STDEV('Session averages'!BX83,'Session averages'!CA83,'Session averages'!CD83)</f>
        <v>0.51073497125212297</v>
      </c>
      <c r="AQ83" s="8">
        <f>STDEV('Session averages'!CE83,'Session averages'!CH83,'Session averages'!CK83)</f>
        <v>1.1123819371722934</v>
      </c>
      <c r="AR83" s="99">
        <f>STDEV('Session averages'!CF83,'Session averages'!CI83,'Session averages'!CL83)</f>
        <v>0.47466055180246669</v>
      </c>
      <c r="AS83" s="124">
        <f>STDEV('Session averages'!CG83,'Session averages'!CJ83,'Session averages'!CM83)</f>
        <v>1.7333944253570392</v>
      </c>
    </row>
    <row r="84" spans="1:45" x14ac:dyDescent="0.25">
      <c r="A84" s="21">
        <f t="shared" si="7"/>
        <v>0.79000000000000048</v>
      </c>
      <c r="B84" s="87">
        <f>STDEV('Session averages'!B84:J84)</f>
        <v>1.6696893634227021</v>
      </c>
      <c r="C84" s="87">
        <f>STDEV('Session averages'!K84:S84)</f>
        <v>1.5410757627300675</v>
      </c>
      <c r="D84" s="87">
        <f>STDEV('Session averages'!T84:AB84)</f>
        <v>2.3889645774599368</v>
      </c>
      <c r="E84" s="87">
        <f>STDEV('Session averages'!AC84:AK84)</f>
        <v>1.4364063854071063</v>
      </c>
      <c r="F84" s="87">
        <f>STDEV('Session averages'!AL84:AT84)</f>
        <v>0.92832963114546607</v>
      </c>
      <c r="G84" s="87">
        <f>STDEV('Session averages'!AU84:BC84)</f>
        <v>0.53210147321773604</v>
      </c>
      <c r="H84" s="87">
        <f>STDEV('Session averages'!BD84:BL84)</f>
        <v>1.8838665083946939</v>
      </c>
      <c r="I84" s="87">
        <f>STDEV('Session averages'!BM84:BU84)</f>
        <v>1.2674022739170869</v>
      </c>
      <c r="J84" s="87">
        <f>STDEV('Session averages'!BV84:CD84)</f>
        <v>0.72612876284478134</v>
      </c>
      <c r="K84" s="87">
        <f>STDEV('Session averages'!CE84:CM84)</f>
        <v>0.99999745630022963</v>
      </c>
      <c r="L84" s="101">
        <f t="shared" si="8"/>
        <v>1.4408552825762766</v>
      </c>
      <c r="M84" s="118">
        <f t="shared" si="9"/>
        <v>1.3551274820295711</v>
      </c>
      <c r="N84" s="110">
        <f t="shared" si="10"/>
        <v>1.3657174809319697</v>
      </c>
      <c r="O84" s="116">
        <f t="shared" si="11"/>
        <v>1.8283286763315885</v>
      </c>
      <c r="P84" s="7">
        <f>STDEV('Session averages'!B84,'Session averages'!E84,'Session averages'!H84)</f>
        <v>0.95249968796095685</v>
      </c>
      <c r="Q84" s="99">
        <f>STDEV('Session averages'!C84,'Session averages'!F84,'Session averages'!I84)</f>
        <v>2.7556109584670625</v>
      </c>
      <c r="R84" s="124">
        <f>STDEV('Session averages'!D84,'Session averages'!G84,'Session averages'!J84)</f>
        <v>0.70010175234005934</v>
      </c>
      <c r="S84" s="8">
        <f>STDEV('Session averages'!K84,'Session averages'!N84,'Session averages'!Q84)</f>
        <v>1.9576697518404542</v>
      </c>
      <c r="T84" s="99">
        <f>SQRT(STDEV('Session averages'!L84,'Session averages'!O84,'Session averages'!R84)/COUNT('Session averages'!L84,'Session averages'!O84,'Session averages'!R84))</f>
        <v>0.75034838830736073</v>
      </c>
      <c r="U84" s="100">
        <f>STDEV('Session averages'!M84,'Session averages'!P84,'Session averages'!S84)</f>
        <v>1.235729900875026</v>
      </c>
      <c r="V84" s="7">
        <f>STDEV('Session averages'!T84,'Session averages'!W84,'Session averages'!Z84)</f>
        <v>1.7416920376225593</v>
      </c>
      <c r="W84" s="99">
        <f>STDEV('Session averages'!U84,'Session averages'!X84,'Session averages'!AA84)</f>
        <v>1.6208599733536839</v>
      </c>
      <c r="X84" s="124">
        <f>STDEV('Session averages'!V84,'Session averages'!Y84,'Session averages'!AB84)</f>
        <v>3.8708216326087603</v>
      </c>
      <c r="Y84" s="8">
        <f>STDEV('Session averages'!AC84,'Session averages'!AF84,'Session averages'!AI84)</f>
        <v>1.6980957705115085</v>
      </c>
      <c r="Z84" s="99">
        <f>STDEV('Session averages'!AD84,'Session averages'!AG84,'Session averages'!AJ84)</f>
        <v>1.3733679202098183</v>
      </c>
      <c r="AA84" s="100">
        <f>STDEV('Session averages'!AE84,'Session averages'!AH84,'Session averages'!AK84)</f>
        <v>1.2954119699852902</v>
      </c>
      <c r="AB84" s="7">
        <f>STDEV('Session averages'!AL84,'Session averages'!AO84,'Session averages'!AR84)</f>
        <v>0.90885554458133977</v>
      </c>
      <c r="AC84" s="99">
        <f>STDEV('Session averages'!AM84,'Session averages'!AP84,'Session averages'!AS84)</f>
        <v>1.1679253626615371</v>
      </c>
      <c r="AD84" s="124">
        <f>STDEV('Session averages'!AN84,'Session averages'!AQ84,'Session averages'!AT84)</f>
        <v>1.1087111566506798</v>
      </c>
      <c r="AE84" s="8">
        <f>STDEV('Session averages'!AU84,'Session averages'!AX84,'Session averages'!BA84)</f>
        <v>0.67636789609722103</v>
      </c>
      <c r="AF84" s="99">
        <f>STDEV('Session averages'!AV84,'Session averages'!AY84,'Session averages'!BB84)</f>
        <v>0.46309589054763678</v>
      </c>
      <c r="AG84" s="100">
        <f>STDEV('Session averages'!AW84,'Session averages'!AZ84,'Session averages'!BC84)</f>
        <v>0.60341118439491848</v>
      </c>
      <c r="AH84" s="7">
        <f>STDEV('Session averages'!BD84,'Session averages'!BG84,'Session averages'!BJ84)</f>
        <v>1.4543522391234185</v>
      </c>
      <c r="AI84" s="99">
        <f>STDEV('Session averages'!BE84,'Session averages'!BH84,'Session averages'!BK84)</f>
        <v>1.6006783681604115</v>
      </c>
      <c r="AJ84" s="124">
        <f>STDEV('Session averages'!BF84,'Session averages'!BI84,'Session averages'!BL84)</f>
        <v>2.9861843260230554</v>
      </c>
      <c r="AK84" s="8">
        <f>STDEV('Session averages'!BM84,'Session averages'!BP84,'Session averages'!BS84)</f>
        <v>1.398212853883033</v>
      </c>
      <c r="AL84" s="99">
        <f>STDEV('Session averages'!BN84,'Session averages'!BQ84,'Session averages'!BT84)</f>
        <v>1.1150080896730259</v>
      </c>
      <c r="AM84" s="100">
        <f>STDEV('Session averages'!BO84,'Session averages'!BR84,'Session averages'!BU84)</f>
        <v>1.1836039337947866</v>
      </c>
      <c r="AN84" s="7">
        <f>STDEV('Session averages'!BV84,'Session averages'!BY84,'Session averages'!CB84)</f>
        <v>1.0751551716242895</v>
      </c>
      <c r="AO84" s="99">
        <f>STDEV('Session averages'!BW84,'Session averages'!BZ84,'Session averages'!CC84)</f>
        <v>0.67537933032349229</v>
      </c>
      <c r="AP84" s="124">
        <f>STDEV('Session averages'!BX84,'Session averages'!CA84,'Session averages'!CD84)</f>
        <v>0.58930988731721479</v>
      </c>
      <c r="AQ84" s="8">
        <f>STDEV('Session averages'!CE84,'Session averages'!CH84,'Session averages'!CK84)</f>
        <v>1.0942430341883171</v>
      </c>
      <c r="AR84" s="99">
        <f>STDEV('Session averages'!CF84,'Session averages'!CI84,'Session averages'!CL84)</f>
        <v>0.37688519039558704</v>
      </c>
      <c r="AS84" s="124">
        <f>STDEV('Session averages'!CG84,'Session averages'!CJ84,'Session averages'!CM84)</f>
        <v>1.5781278849510854</v>
      </c>
    </row>
    <row r="85" spans="1:45" x14ac:dyDescent="0.25">
      <c r="A85" s="21">
        <f t="shared" si="7"/>
        <v>0.80000000000000049</v>
      </c>
      <c r="B85" s="87">
        <f>STDEV('Session averages'!B85:J85)</f>
        <v>1.7167919032735235</v>
      </c>
      <c r="C85" s="87">
        <f>STDEV('Session averages'!K85:S85)</f>
        <v>1.5317807712580278</v>
      </c>
      <c r="D85" s="87">
        <f>STDEV('Session averages'!T85:AB85)</f>
        <v>2.5201017151308696</v>
      </c>
      <c r="E85" s="87">
        <f>STDEV('Session averages'!AC85:AK85)</f>
        <v>1.3679467845506479</v>
      </c>
      <c r="F85" s="87">
        <f>STDEV('Session averages'!AL85:AT85)</f>
        <v>0.88375934832094982</v>
      </c>
      <c r="G85" s="87">
        <f>STDEV('Session averages'!AU85:BC85)</f>
        <v>0.55174112079236481</v>
      </c>
      <c r="H85" s="87">
        <f>STDEV('Session averages'!BD85:BL85)</f>
        <v>1.8541467310692392</v>
      </c>
      <c r="I85" s="87">
        <f>STDEV('Session averages'!BM85:BU85)</f>
        <v>1.1955457054960634</v>
      </c>
      <c r="J85" s="87">
        <f>STDEV('Session averages'!BV85:CD85)</f>
        <v>0.6697298527921195</v>
      </c>
      <c r="K85" s="87">
        <f>STDEV('Session averages'!CE85:CM85)</f>
        <v>0.95800153316099024</v>
      </c>
      <c r="L85" s="101">
        <f t="shared" si="8"/>
        <v>1.4434286032898145</v>
      </c>
      <c r="M85" s="118">
        <f t="shared" si="9"/>
        <v>1.3068367150091038</v>
      </c>
      <c r="N85" s="110">
        <f t="shared" si="10"/>
        <v>1.340496675971979</v>
      </c>
      <c r="O85" s="116">
        <f t="shared" si="11"/>
        <v>1.8777042313690671</v>
      </c>
      <c r="P85" s="7">
        <f>STDEV('Session averages'!B85,'Session averages'!E85,'Session averages'!H85)</f>
        <v>0.83270178892584057</v>
      </c>
      <c r="Q85" s="99">
        <f>STDEV('Session averages'!C85,'Session averages'!F85,'Session averages'!I85)</f>
        <v>2.8069309601825161</v>
      </c>
      <c r="R85" s="124">
        <f>STDEV('Session averages'!D85,'Session averages'!G85,'Session averages'!J85)</f>
        <v>1.0066040055853791</v>
      </c>
      <c r="S85" s="8">
        <f>STDEV('Session averages'!K85,'Session averages'!N85,'Session averages'!Q85)</f>
        <v>1.9539364331177105</v>
      </c>
      <c r="T85" s="99">
        <f>SQRT(STDEV('Session averages'!L85,'Session averages'!O85,'Session averages'!R85)/COUNT('Session averages'!L85,'Session averages'!O85,'Session averages'!R85))</f>
        <v>0.74684019252523537</v>
      </c>
      <c r="U85" s="100">
        <f>STDEV('Session averages'!M85,'Session averages'!P85,'Session averages'!S85)</f>
        <v>1.2476689387601936</v>
      </c>
      <c r="V85" s="7">
        <f>STDEV('Session averages'!T85,'Session averages'!W85,'Session averages'!Z85)</f>
        <v>1.7653005655084617</v>
      </c>
      <c r="W85" s="99">
        <f>STDEV('Session averages'!U85,'Session averages'!X85,'Session averages'!AA85)</f>
        <v>1.6955085730151662</v>
      </c>
      <c r="X85" s="124">
        <f>STDEV('Session averages'!V85,'Session averages'!Y85,'Session averages'!AB85)</f>
        <v>4.1059364747659606</v>
      </c>
      <c r="Y85" s="8">
        <f>STDEV('Session averages'!AC85,'Session averages'!AF85,'Session averages'!AI85)</f>
        <v>1.5978742997182411</v>
      </c>
      <c r="Z85" s="99">
        <f>STDEV('Session averages'!AD85,'Session averages'!AG85,'Session averages'!AJ85)</f>
        <v>1.160678325799114</v>
      </c>
      <c r="AA85" s="100">
        <f>STDEV('Session averages'!AE85,'Session averages'!AH85,'Session averages'!AK85)</f>
        <v>1.2549510494854539</v>
      </c>
      <c r="AB85" s="7">
        <f>STDEV('Session averages'!AL85,'Session averages'!AO85,'Session averages'!AR85)</f>
        <v>0.86384995970949319</v>
      </c>
      <c r="AC85" s="99">
        <f>STDEV('Session averages'!AM85,'Session averages'!AP85,'Session averages'!AS85)</f>
        <v>1.1618171429895763</v>
      </c>
      <c r="AD85" s="124">
        <f>STDEV('Session averages'!AN85,'Session averages'!AQ85,'Session averages'!AT85)</f>
        <v>1.0066589026996056</v>
      </c>
      <c r="AE85" s="8">
        <f>STDEV('Session averages'!AU85,'Session averages'!AX85,'Session averages'!BA85)</f>
        <v>0.71021318188049098</v>
      </c>
      <c r="AF85" s="99">
        <f>STDEV('Session averages'!AV85,'Session averages'!AY85,'Session averages'!BB85)</f>
        <v>0.41485063656246923</v>
      </c>
      <c r="AG85" s="100">
        <f>STDEV('Session averages'!AW85,'Session averages'!AZ85,'Session averages'!BC85)</f>
        <v>0.67978726841335613</v>
      </c>
      <c r="AH85" s="7">
        <f>STDEV('Session averages'!BD85,'Session averages'!BG85,'Session averages'!BJ85)</f>
        <v>1.4182292351445493</v>
      </c>
      <c r="AI85" s="99">
        <f>STDEV('Session averages'!BE85,'Session averages'!BH85,'Session averages'!BK85)</f>
        <v>1.4804621538366118</v>
      </c>
      <c r="AJ85" s="124">
        <f>STDEV('Session averages'!BF85,'Session averages'!BI85,'Session averages'!BL85)</f>
        <v>2.9766784485541344</v>
      </c>
      <c r="AK85" s="8">
        <f>STDEV('Session averages'!BM85,'Session averages'!BP85,'Session averages'!BS85)</f>
        <v>1.2817376462285319</v>
      </c>
      <c r="AL85" s="99">
        <f>STDEV('Session averages'!BN85,'Session averages'!BQ85,'Session averages'!BT85)</f>
        <v>1.0828500107044536</v>
      </c>
      <c r="AM85" s="100">
        <f>STDEV('Session averages'!BO85,'Session averages'!BR85,'Session averages'!BU85)</f>
        <v>1.1122123740834873</v>
      </c>
      <c r="AN85" s="7">
        <f>STDEV('Session averages'!BV85,'Session averages'!BY85,'Session averages'!CB85)</f>
        <v>0.95654439440705874</v>
      </c>
      <c r="AO85" s="99">
        <f>STDEV('Session averages'!BW85,'Session averages'!BZ85,'Session averages'!CC85)</f>
        <v>0.62832829620661612</v>
      </c>
      <c r="AP85" s="124">
        <f>STDEV('Session averages'!BX85,'Session averages'!CA85,'Session averages'!CD85)</f>
        <v>0.6434844442622325</v>
      </c>
      <c r="AQ85" s="8">
        <f>STDEV('Session averages'!CE85,'Session averages'!CH85,'Session averages'!CK85)</f>
        <v>1.0380903267402251</v>
      </c>
      <c r="AR85" s="99">
        <f>STDEV('Session averages'!CF85,'Session averages'!CI85,'Session averages'!CL85)</f>
        <v>0.17236383184816254</v>
      </c>
      <c r="AS85" s="124">
        <f>STDEV('Session averages'!CG85,'Session averages'!CJ85,'Session averages'!CM85)</f>
        <v>1.5056592811614087</v>
      </c>
    </row>
    <row r="86" spans="1:45" x14ac:dyDescent="0.25">
      <c r="A86" s="21">
        <f t="shared" si="7"/>
        <v>0.8100000000000005</v>
      </c>
      <c r="B86" s="87">
        <f>STDEV('Session averages'!B86:J86)</f>
        <v>1.7849342142858509</v>
      </c>
      <c r="C86" s="87">
        <f>STDEV('Session averages'!K86:S86)</f>
        <v>1.5009549063820611</v>
      </c>
      <c r="D86" s="87">
        <f>STDEV('Session averages'!T86:AB86)</f>
        <v>2.5494825580286693</v>
      </c>
      <c r="E86" s="87">
        <f>STDEV('Session averages'!AC86:AK86)</f>
        <v>1.3141640920215727</v>
      </c>
      <c r="F86" s="87">
        <f>STDEV('Session averages'!AL86:AT86)</f>
        <v>0.82255358106825405</v>
      </c>
      <c r="G86" s="87">
        <f>STDEV('Session averages'!AU86:BC86)</f>
        <v>0.54428661032730252</v>
      </c>
      <c r="H86" s="87">
        <f>STDEV('Session averages'!BD86:BL86)</f>
        <v>1.786260010008297</v>
      </c>
      <c r="I86" s="87">
        <f>STDEV('Session averages'!BM86:BU86)</f>
        <v>1.1225993927864193</v>
      </c>
      <c r="J86" s="87">
        <f>STDEV('Session averages'!BV86:CD86)</f>
        <v>0.64147521386803141</v>
      </c>
      <c r="K86" s="87">
        <f>STDEV('Session averages'!CE86:CM86)</f>
        <v>0.9189328111788011</v>
      </c>
      <c r="L86" s="101">
        <f t="shared" si="8"/>
        <v>1.4263754359981458</v>
      </c>
      <c r="M86" s="118">
        <f t="shared" si="9"/>
        <v>1.2587326006702533</v>
      </c>
      <c r="N86" s="110">
        <f t="shared" si="10"/>
        <v>1.2988679775687262</v>
      </c>
      <c r="O86" s="116">
        <f t="shared" si="11"/>
        <v>1.8822200567141332</v>
      </c>
      <c r="P86" s="7">
        <f>STDEV('Session averages'!B86,'Session averages'!E86,'Session averages'!H86)</f>
        <v>0.70822024374438941</v>
      </c>
      <c r="Q86" s="99">
        <f>STDEV('Session averages'!C86,'Session averages'!F86,'Session averages'!I86)</f>
        <v>2.78419863299716</v>
      </c>
      <c r="R86" s="124">
        <f>STDEV('Session averages'!D86,'Session averages'!G86,'Session averages'!J86)</f>
        <v>1.4537420835158263</v>
      </c>
      <c r="S86" s="8">
        <f>STDEV('Session averages'!K86,'Session averages'!N86,'Session averages'!Q86)</f>
        <v>1.9340931978602307</v>
      </c>
      <c r="T86" s="99">
        <f>SQRT(STDEV('Session averages'!L86,'Session averages'!O86,'Session averages'!R86)/COUNT('Session averages'!L86,'Session averages'!O86,'Session averages'!R86))</f>
        <v>0.73853740017415903</v>
      </c>
      <c r="U86" s="100">
        <f>STDEV('Session averages'!M86,'Session averages'!P86,'Session averages'!S86)</f>
        <v>1.23871104919578</v>
      </c>
      <c r="V86" s="7">
        <f>STDEV('Session averages'!T86,'Session averages'!W86,'Session averages'!Z86)</f>
        <v>1.7229972333897596</v>
      </c>
      <c r="W86" s="99">
        <f>STDEV('Session averages'!U86,'Session averages'!X86,'Session averages'!AA86)</f>
        <v>1.7019404119165109</v>
      </c>
      <c r="X86" s="124">
        <f>STDEV('Session averages'!V86,'Session averages'!Y86,'Session averages'!AB86)</f>
        <v>4.1737470980687386</v>
      </c>
      <c r="Y86" s="8">
        <f>STDEV('Session averages'!AC86,'Session averages'!AF86,'Session averages'!AI86)</f>
        <v>1.4988104963555291</v>
      </c>
      <c r="Z86" s="99">
        <f>STDEV('Session averages'!AD86,'Session averages'!AG86,'Session averages'!AJ86)</f>
        <v>0.97192055441901648</v>
      </c>
      <c r="AA86" s="100">
        <f>STDEV('Session averages'!AE86,'Session averages'!AH86,'Session averages'!AK86)</f>
        <v>1.2104119445156738</v>
      </c>
      <c r="AB86" s="7">
        <f>STDEV('Session averages'!AL86,'Session averages'!AO86,'Session averages'!AR86)</f>
        <v>0.8181642484149082</v>
      </c>
      <c r="AC86" s="99">
        <f>STDEV('Session averages'!AM86,'Session averages'!AP86,'Session averages'!AS86)</f>
        <v>1.0849268713494629</v>
      </c>
      <c r="AD86" s="124">
        <f>STDEV('Session averages'!AN86,'Session averages'!AQ86,'Session averages'!AT86)</f>
        <v>0.92516630772235964</v>
      </c>
      <c r="AE86" s="8">
        <f>STDEV('Session averages'!AU86,'Session averages'!AX86,'Session averages'!BA86)</f>
        <v>0.70424625289898868</v>
      </c>
      <c r="AF86" s="99">
        <f>STDEV('Session averages'!AV86,'Session averages'!AY86,'Session averages'!BB86)</f>
        <v>0.36913942183860221</v>
      </c>
      <c r="AG86" s="100">
        <f>STDEV('Session averages'!AW86,'Session averages'!AZ86,'Session averages'!BC86)</f>
        <v>0.67792208825795164</v>
      </c>
      <c r="AH86" s="7">
        <f>STDEV('Session averages'!BD86,'Session averages'!BG86,'Session averages'!BJ86)</f>
        <v>1.4122350807435307</v>
      </c>
      <c r="AI86" s="99">
        <f>STDEV('Session averages'!BE86,'Session averages'!BH86,'Session averages'!BK86)</f>
        <v>1.3704181066082659</v>
      </c>
      <c r="AJ86" s="124">
        <f>STDEV('Session averages'!BF86,'Session averages'!BI86,'Session averages'!BL86)</f>
        <v>2.8491666449365698</v>
      </c>
      <c r="AK86" s="8">
        <f>STDEV('Session averages'!BM86,'Session averages'!BP86,'Session averages'!BS86)</f>
        <v>1.193992334587807</v>
      </c>
      <c r="AL86" s="99">
        <f>STDEV('Session averages'!BN86,'Session averages'!BQ86,'Session averages'!BT86)</f>
        <v>1.0692079794679497</v>
      </c>
      <c r="AM86" s="100">
        <f>STDEV('Session averages'!BO86,'Session averages'!BR86,'Session averages'!BU86)</f>
        <v>1.0049785106520808</v>
      </c>
      <c r="AN86" s="7">
        <f>STDEV('Session averages'!BV86,'Session averages'!BY86,'Session averages'!CB86)</f>
        <v>0.89574725414420175</v>
      </c>
      <c r="AO86" s="99">
        <f>STDEV('Session averages'!BW86,'Session averages'!BZ86,'Session averages'!CC86)</f>
        <v>0.62652782594408429</v>
      </c>
      <c r="AP86" s="124">
        <f>STDEV('Session averages'!BX86,'Session averages'!CA86,'Session averages'!CD86)</f>
        <v>0.65698175935441205</v>
      </c>
      <c r="AQ86" s="8">
        <f>STDEV('Session averages'!CE86,'Session averages'!CH86,'Session averages'!CK86)</f>
        <v>0.99944411261337873</v>
      </c>
      <c r="AR86" s="99">
        <f>STDEV('Session averages'!CF86,'Session averages'!CI86,'Session averages'!CL86)</f>
        <v>7.0930574418533121E-2</v>
      </c>
      <c r="AS86" s="124">
        <f>STDEV('Session averages'!CG86,'Session averages'!CJ86,'Session averages'!CM86)</f>
        <v>1.4211340302071516</v>
      </c>
    </row>
    <row r="87" spans="1:45" x14ac:dyDescent="0.25">
      <c r="A87" s="21">
        <f t="shared" si="7"/>
        <v>0.82000000000000051</v>
      </c>
      <c r="B87" s="87">
        <f>STDEV('Session averages'!B87:J87)</f>
        <v>1.8975833690932928</v>
      </c>
      <c r="C87" s="87">
        <f>STDEV('Session averages'!K87:S87)</f>
        <v>1.4565902989476218</v>
      </c>
      <c r="D87" s="87">
        <f>STDEV('Session averages'!T87:AB87)</f>
        <v>2.5114172390843552</v>
      </c>
      <c r="E87" s="87">
        <f>STDEV('Session averages'!AC87:AK87)</f>
        <v>1.2864543551168475</v>
      </c>
      <c r="F87" s="87">
        <f>STDEV('Session averages'!AL87:AT87)</f>
        <v>0.75611445047545489</v>
      </c>
      <c r="G87" s="87">
        <f>STDEV('Session averages'!AU87:BC87)</f>
        <v>0.53964191501734571</v>
      </c>
      <c r="H87" s="87">
        <f>STDEV('Session averages'!BD87:BL87)</f>
        <v>1.6834603289731485</v>
      </c>
      <c r="I87" s="87">
        <f>STDEV('Session averages'!BM87:BU87)</f>
        <v>1.0491963634845241</v>
      </c>
      <c r="J87" s="87">
        <f>STDEV('Session averages'!BV87:CD87)</f>
        <v>0.60541812496744074</v>
      </c>
      <c r="K87" s="87">
        <f>STDEV('Session averages'!CE87:CM87)</f>
        <v>0.88806215891758244</v>
      </c>
      <c r="L87" s="101">
        <f t="shared" si="8"/>
        <v>1.401342889852242</v>
      </c>
      <c r="M87" s="118">
        <f t="shared" si="9"/>
        <v>1.1924512618476495</v>
      </c>
      <c r="N87" s="110">
        <f t="shared" si="10"/>
        <v>1.2797012236147753</v>
      </c>
      <c r="O87" s="116">
        <f t="shared" si="11"/>
        <v>1.8709986167098738</v>
      </c>
      <c r="P87" s="7">
        <f>STDEV('Session averages'!B87,'Session averages'!E87,'Session averages'!H87)</f>
        <v>0.50464478349934083</v>
      </c>
      <c r="Q87" s="99">
        <f>STDEV('Session averages'!C87,'Session averages'!F87,'Session averages'!I87)</f>
        <v>2.8714852085391267</v>
      </c>
      <c r="R87" s="124">
        <f>STDEV('Session averages'!D87,'Session averages'!G87,'Session averages'!J87)</f>
        <v>1.8994668149299079</v>
      </c>
      <c r="S87" s="8">
        <f>STDEV('Session averages'!K87,'Session averages'!N87,'Session averages'!Q87)</f>
        <v>1.882359000645595</v>
      </c>
      <c r="T87" s="99">
        <f>SQRT(STDEV('Session averages'!L87,'Session averages'!O87,'Session averages'!R87)/COUNT('Session averages'!L87,'Session averages'!O87,'Session averages'!R87))</f>
        <v>0.72538264846751666</v>
      </c>
      <c r="U87" s="100">
        <f>STDEV('Session averages'!M87,'Session averages'!P87,'Session averages'!S87)</f>
        <v>1.2386989870458232</v>
      </c>
      <c r="V87" s="7">
        <f>STDEV('Session averages'!T87,'Session averages'!W87,'Session averages'!Z87)</f>
        <v>1.6661173716368964</v>
      </c>
      <c r="W87" s="99">
        <f>STDEV('Session averages'!U87,'Session averages'!X87,'Session averages'!AA87)</f>
        <v>1.6810023280957067</v>
      </c>
      <c r="X87" s="124">
        <f>STDEV('Session averages'!V87,'Session averages'!Y87,'Session averages'!AB87)</f>
        <v>4.131017436959854</v>
      </c>
      <c r="Y87" s="8">
        <f>STDEV('Session averages'!AC87,'Session averages'!AF87,'Session averages'!AI87)</f>
        <v>1.4149473775853123</v>
      </c>
      <c r="Z87" s="99">
        <f>STDEV('Session averages'!AD87,'Session averages'!AG87,'Session averages'!AJ87)</f>
        <v>0.8088684538547235</v>
      </c>
      <c r="AA87" s="100">
        <f>STDEV('Session averages'!AE87,'Session averages'!AH87,'Session averages'!AK87)</f>
        <v>1.1829252524590932</v>
      </c>
      <c r="AB87" s="7">
        <f>STDEV('Session averages'!AL87,'Session averages'!AO87,'Session averages'!AR87)</f>
        <v>0.78861089452270783</v>
      </c>
      <c r="AC87" s="99">
        <f>STDEV('Session averages'!AM87,'Session averages'!AP87,'Session averages'!AS87)</f>
        <v>1.017282429215191</v>
      </c>
      <c r="AD87" s="124">
        <f>STDEV('Session averages'!AN87,'Session averages'!AQ87,'Session averages'!AT87)</f>
        <v>0.78940142265060975</v>
      </c>
      <c r="AE87" s="8">
        <f>STDEV('Session averages'!AU87,'Session averages'!AX87,'Session averages'!BA87)</f>
        <v>0.66123558601814958</v>
      </c>
      <c r="AF87" s="99">
        <f>STDEV('Session averages'!AV87,'Session averages'!AY87,'Session averages'!BB87)</f>
        <v>0.32398103740493445</v>
      </c>
      <c r="AG87" s="100">
        <f>STDEV('Session averages'!AW87,'Session averages'!AZ87,'Session averages'!BC87)</f>
        <v>0.68740832947317609</v>
      </c>
      <c r="AH87" s="7">
        <f>STDEV('Session averages'!BD87,'Session averages'!BG87,'Session averages'!BJ87)</f>
        <v>1.3307068396520179</v>
      </c>
      <c r="AI87" s="99">
        <f>STDEV('Session averages'!BE87,'Session averages'!BH87,'Session averages'!BK87)</f>
        <v>1.2310227664551638</v>
      </c>
      <c r="AJ87" s="124">
        <f>STDEV('Session averages'!BF87,'Session averages'!BI87,'Session averages'!BL87)</f>
        <v>2.6841273996358659</v>
      </c>
      <c r="AK87" s="8">
        <f>STDEV('Session averages'!BM87,'Session averages'!BP87,'Session averages'!BS87)</f>
        <v>1.1318083340035638</v>
      </c>
      <c r="AL87" s="99">
        <f>STDEV('Session averages'!BN87,'Session averages'!BQ87,'Session averages'!BT87)</f>
        <v>1.0405297708116161</v>
      </c>
      <c r="AM87" s="100">
        <f>STDEV('Session averages'!BO87,'Session averages'!BR87,'Session averages'!BU87)</f>
        <v>0.90299933109403541</v>
      </c>
      <c r="AN87" s="7">
        <f>STDEV('Session averages'!BV87,'Session averages'!BY87,'Session averages'!CB87)</f>
        <v>0.77533311248469661</v>
      </c>
      <c r="AO87" s="99">
        <f>STDEV('Session averages'!BW87,'Session averages'!BZ87,'Session averages'!CC87)</f>
        <v>0.621463374528475</v>
      </c>
      <c r="AP87" s="124">
        <f>STDEV('Session averages'!BX87,'Session averages'!CA87,'Session averages'!CD87)</f>
        <v>0.69107630015516708</v>
      </c>
      <c r="AQ87" s="8">
        <f>STDEV('Session averages'!CE87,'Session averages'!CH87,'Session averages'!CK87)</f>
        <v>0.96508201728230181</v>
      </c>
      <c r="AR87" s="99">
        <f>STDEV('Session averages'!CF87,'Session averages'!CI87,'Session averages'!CL87)</f>
        <v>2.3338599054367273E-2</v>
      </c>
      <c r="AS87" s="124">
        <f>STDEV('Session averages'!CG87,'Session averages'!CJ87,'Session averages'!CM87)</f>
        <v>1.3439392467006017</v>
      </c>
    </row>
    <row r="88" spans="1:45" x14ac:dyDescent="0.25">
      <c r="A88" s="21">
        <f t="shared" si="7"/>
        <v>0.83000000000000052</v>
      </c>
      <c r="B88" s="87">
        <f>STDEV('Session averages'!B88:J88)</f>
        <v>2.0184872169941723</v>
      </c>
      <c r="C88" s="87">
        <f>STDEV('Session averages'!K88:S88)</f>
        <v>1.3964731176810243</v>
      </c>
      <c r="D88" s="87">
        <f>STDEV('Session averages'!T88:AB88)</f>
        <v>2.5269365566249964</v>
      </c>
      <c r="E88" s="87">
        <f>STDEV('Session averages'!AC88:AK88)</f>
        <v>1.2567147571508983</v>
      </c>
      <c r="F88" s="87">
        <f>STDEV('Session averages'!AL88:AT88)</f>
        <v>0.70855111910275426</v>
      </c>
      <c r="G88" s="87">
        <f>STDEV('Session averages'!AU88:BC88)</f>
        <v>0.5155608334506655</v>
      </c>
      <c r="H88" s="87">
        <f>STDEV('Session averages'!BD88:BL88)</f>
        <v>1.5374156849633023</v>
      </c>
      <c r="I88" s="87">
        <f>STDEV('Session averages'!BM88:BU88)</f>
        <v>1.0167016734047967</v>
      </c>
      <c r="J88" s="87">
        <f>STDEV('Session averages'!BV88:CD88)</f>
        <v>0.61186166325213676</v>
      </c>
      <c r="K88" s="87">
        <f>STDEV('Session averages'!CE88:CM88)</f>
        <v>0.82240838181615972</v>
      </c>
      <c r="L88" s="101">
        <f t="shared" si="8"/>
        <v>1.3858237744932731</v>
      </c>
      <c r="M88" s="118">
        <f t="shared" si="9"/>
        <v>1.1218824290085001</v>
      </c>
      <c r="N88" s="110">
        <f t="shared" si="10"/>
        <v>1.2298982906669726</v>
      </c>
      <c r="O88" s="116">
        <f t="shared" si="11"/>
        <v>1.8971224681261141</v>
      </c>
      <c r="P88" s="7">
        <f>STDEV('Session averages'!B88,'Session averages'!E88,'Session averages'!H88)</f>
        <v>0.37119285183032752</v>
      </c>
      <c r="Q88" s="99">
        <f>STDEV('Session averages'!C88,'Session averages'!F88,'Session averages'!I88)</f>
        <v>2.7974993125310661</v>
      </c>
      <c r="R88" s="124">
        <f>STDEV('Session averages'!D88,'Session averages'!G88,'Session averages'!J88)</f>
        <v>2.4209476410094388</v>
      </c>
      <c r="S88" s="8">
        <f>STDEV('Session averages'!K88,'Session averages'!N88,'Session averages'!Q88)</f>
        <v>1.8000787294586802</v>
      </c>
      <c r="T88" s="99">
        <f>SQRT(STDEV('Session averages'!L88,'Session averages'!O88,'Session averages'!R88)/COUNT('Session averages'!L88,'Session averages'!O88,'Session averages'!R88))</f>
        <v>0.70815387454165601</v>
      </c>
      <c r="U88" s="100">
        <f>STDEV('Session averages'!M88,'Session averages'!P88,'Session averages'!S88)</f>
        <v>1.2302067888978543</v>
      </c>
      <c r="V88" s="7">
        <f>STDEV('Session averages'!T88,'Session averages'!W88,'Session averages'!Z88)</f>
        <v>1.6026674979936955</v>
      </c>
      <c r="W88" s="99">
        <f>STDEV('Session averages'!U88,'Session averages'!X88,'Session averages'!AA88)</f>
        <v>1.6358109670212371</v>
      </c>
      <c r="X88" s="124">
        <f>STDEV('Session averages'!V88,'Session averages'!Y88,'Session averages'!AB88)</f>
        <v>4.2376346225030677</v>
      </c>
      <c r="Y88" s="8">
        <f>STDEV('Session averages'!AC88,'Session averages'!AF88,'Session averages'!AI88)</f>
        <v>1.3276979295031752</v>
      </c>
      <c r="Z88" s="99">
        <f>STDEV('Session averages'!AD88,'Session averages'!AG88,'Session averages'!AJ88)</f>
        <v>0.67359718885280684</v>
      </c>
      <c r="AA88" s="100">
        <f>STDEV('Session averages'!AE88,'Session averages'!AH88,'Session averages'!AK88)</f>
        <v>1.031292163615855</v>
      </c>
      <c r="AB88" s="7">
        <f>STDEV('Session averages'!AL88,'Session averages'!AO88,'Session averages'!AR88)</f>
        <v>0.75040591797149403</v>
      </c>
      <c r="AC88" s="99">
        <f>STDEV('Session averages'!AM88,'Session averages'!AP88,'Session averages'!AS88)</f>
        <v>0.97307517424570911</v>
      </c>
      <c r="AD88" s="124">
        <f>STDEV('Session averages'!AN88,'Session averages'!AQ88,'Session averages'!AT88)</f>
        <v>0.69608499908262311</v>
      </c>
      <c r="AE88" s="8">
        <f>STDEV('Session averages'!AU88,'Session averages'!AX88,'Session averages'!BA88)</f>
        <v>0.57245046533883148</v>
      </c>
      <c r="AF88" s="99">
        <f>STDEV('Session averages'!AV88,'Session averages'!AY88,'Session averages'!BB88)</f>
        <v>0.28622831846351721</v>
      </c>
      <c r="AG88" s="100">
        <f>STDEV('Session averages'!AW88,'Session averages'!AZ88,'Session averages'!BC88)</f>
        <v>0.66561183923010325</v>
      </c>
      <c r="AH88" s="7">
        <f>STDEV('Session averages'!BD88,'Session averages'!BG88,'Session averages'!BJ88)</f>
        <v>1.2548793555341795</v>
      </c>
      <c r="AI88" s="99">
        <f>STDEV('Session averages'!BE88,'Session averages'!BH88,'Session averages'!BK88)</f>
        <v>1.0523556361926283</v>
      </c>
      <c r="AJ88" s="124">
        <f>STDEV('Session averages'!BF88,'Session averages'!BI88,'Session averages'!BL88)</f>
        <v>2.4289268099831309</v>
      </c>
      <c r="AK88" s="8">
        <f>STDEV('Session averages'!BM88,'Session averages'!BP88,'Session averages'!BS88)</f>
        <v>1.0692286898796082</v>
      </c>
      <c r="AL88" s="99">
        <f>STDEV('Session averages'!BN88,'Session averages'!BQ88,'Session averages'!BT88)</f>
        <v>1.0512740636530333</v>
      </c>
      <c r="AM88" s="100">
        <f>STDEV('Session averages'!BO88,'Session averages'!BR88,'Session averages'!BU88)</f>
        <v>0.87458640669380128</v>
      </c>
      <c r="AN88" s="7">
        <f>STDEV('Session averages'!BV88,'Session averages'!BY88,'Session averages'!CB88)</f>
        <v>0.65426260699015726</v>
      </c>
      <c r="AO88" s="99">
        <f>STDEV('Session averages'!BW88,'Session averages'!BZ88,'Session averages'!CC88)</f>
        <v>0.64852236600681512</v>
      </c>
      <c r="AP88" s="124">
        <f>STDEV('Session averages'!BX88,'Session averages'!CA88,'Session averages'!CD88)</f>
        <v>0.77017533808932959</v>
      </c>
      <c r="AQ88" s="8">
        <f>STDEV('Session averages'!CE88,'Session averages'!CH88,'Session averages'!CK88)</f>
        <v>0.91649825664964457</v>
      </c>
      <c r="AR88" s="99">
        <f>STDEV('Session averages'!CF88,'Session averages'!CI88,'Session averages'!CL88)</f>
        <v>8.5966862145274922E-2</v>
      </c>
      <c r="AS88" s="124">
        <f>STDEV('Session averages'!CG88,'Session averages'!CJ88,'Session averages'!CM88)</f>
        <v>1.1873918128641932</v>
      </c>
    </row>
    <row r="89" spans="1:45" x14ac:dyDescent="0.25">
      <c r="A89" s="21">
        <f t="shared" si="7"/>
        <v>0.84000000000000052</v>
      </c>
      <c r="B89" s="87">
        <f>STDEV('Session averages'!B89:J89)</f>
        <v>2.2274892644212168</v>
      </c>
      <c r="C89" s="87">
        <f>STDEV('Session averages'!K89:S89)</f>
        <v>1.3365626106102884</v>
      </c>
      <c r="D89" s="87">
        <f>STDEV('Session averages'!T89:AB89)</f>
        <v>2.5965880103526735</v>
      </c>
      <c r="E89" s="87">
        <f>STDEV('Session averages'!AC89:AK89)</f>
        <v>1.2690987782396514</v>
      </c>
      <c r="F89" s="87">
        <f>STDEV('Session averages'!AL89:AT89)</f>
        <v>0.63102605486247787</v>
      </c>
      <c r="G89" s="87">
        <f>STDEV('Session averages'!AU89:BC89)</f>
        <v>0.50504446635022759</v>
      </c>
      <c r="H89" s="87">
        <f>STDEV('Session averages'!BD89:BL89)</f>
        <v>1.3434599898407773</v>
      </c>
      <c r="I89" s="87">
        <f>STDEV('Session averages'!BM89:BU89)</f>
        <v>0.97842249404793058</v>
      </c>
      <c r="J89" s="87">
        <f>STDEV('Session averages'!BV89:CD89)</f>
        <v>0.66303249190176883</v>
      </c>
      <c r="K89" s="87">
        <f>STDEV('Session averages'!CE89:CM89)</f>
        <v>0.77759143710428325</v>
      </c>
      <c r="L89" s="101">
        <f t="shared" si="8"/>
        <v>1.3985960347460382</v>
      </c>
      <c r="M89" s="118">
        <f t="shared" si="9"/>
        <v>1.0413819683920438</v>
      </c>
      <c r="N89" s="110">
        <f t="shared" si="10"/>
        <v>1.1852286097535059</v>
      </c>
      <c r="O89" s="116">
        <f t="shared" si="11"/>
        <v>1.9870223975992323</v>
      </c>
      <c r="P89" s="7">
        <f>STDEV('Session averages'!B89,'Session averages'!E89,'Session averages'!H89)</f>
        <v>0.27969738133759947</v>
      </c>
      <c r="Q89" s="99">
        <f>STDEV('Session averages'!C89,'Session averages'!F89,'Session averages'!I89)</f>
        <v>2.7419005013222111</v>
      </c>
      <c r="R89" s="124">
        <f>STDEV('Session averages'!D89,'Session averages'!G89,'Session averages'!J89)</f>
        <v>3.076961420317271</v>
      </c>
      <c r="S89" s="8">
        <f>STDEV('Session averages'!K89,'Session averages'!N89,'Session averages'!Q89)</f>
        <v>1.7094875296163177</v>
      </c>
      <c r="T89" s="99">
        <f>SQRT(STDEV('Session averages'!L89,'Session averages'!O89,'Session averages'!R89)/COUNT('Session averages'!L89,'Session averages'!O89,'Session averages'!R89))</f>
        <v>0.68556189987494887</v>
      </c>
      <c r="U89" s="100">
        <f>STDEV('Session averages'!M89,'Session averages'!P89,'Session averages'!S89)</f>
        <v>1.2487477005406331</v>
      </c>
      <c r="V89" s="7">
        <f>STDEV('Session averages'!T89,'Session averages'!W89,'Session averages'!Z89)</f>
        <v>1.4973615377828924</v>
      </c>
      <c r="W89" s="99">
        <f>STDEV('Session averages'!U89,'Session averages'!X89,'Session averages'!AA89)</f>
        <v>1.5711104780519431</v>
      </c>
      <c r="X89" s="124">
        <f>STDEV('Session averages'!V89,'Session averages'!Y89,'Session averages'!AB89)</f>
        <v>4.4680018587852235</v>
      </c>
      <c r="Y89" s="8">
        <f>STDEV('Session averages'!AC89,'Session averages'!AF89,'Session averages'!AI89)</f>
        <v>1.1963635366802654</v>
      </c>
      <c r="Z89" s="99">
        <f>STDEV('Session averages'!AD89,'Session averages'!AG89,'Session averages'!AJ89)</f>
        <v>0.62230079076189238</v>
      </c>
      <c r="AA89" s="100">
        <f>STDEV('Session averages'!AE89,'Session averages'!AH89,'Session averages'!AK89)</f>
        <v>1.0058907670081718</v>
      </c>
      <c r="AB89" s="7">
        <f>STDEV('Session averages'!AL89,'Session averages'!AO89,'Session averages'!AR89)</f>
        <v>0.68194894932457262</v>
      </c>
      <c r="AC89" s="99">
        <f>STDEV('Session averages'!AM89,'Session averages'!AP89,'Session averages'!AS89)</f>
        <v>0.88913736443527236</v>
      </c>
      <c r="AD89" s="124">
        <f>STDEV('Session averages'!AN89,'Session averages'!AQ89,'Session averages'!AT89)</f>
        <v>0.53283018488707656</v>
      </c>
      <c r="AE89" s="8">
        <f>STDEV('Session averages'!AU89,'Session averages'!AX89,'Session averages'!BA89)</f>
        <v>0.45882313281249004</v>
      </c>
      <c r="AF89" s="99">
        <f>STDEV('Session averages'!AV89,'Session averages'!AY89,'Session averages'!BB89)</f>
        <v>0.22523353746306177</v>
      </c>
      <c r="AG89" s="100">
        <f>STDEV('Session averages'!AW89,'Session averages'!AZ89,'Session averages'!BC89)</f>
        <v>0.63352317532610047</v>
      </c>
      <c r="AH89" s="7">
        <f>STDEV('Session averages'!BD89,'Session averages'!BG89,'Session averages'!BJ89)</f>
        <v>1.1475527405004635</v>
      </c>
      <c r="AI89" s="99">
        <f>STDEV('Session averages'!BE89,'Session averages'!BH89,'Session averages'!BK89)</f>
        <v>0.82800076872714379</v>
      </c>
      <c r="AJ89" s="124">
        <f>STDEV('Session averages'!BF89,'Session averages'!BI89,'Session averages'!BL89)</f>
        <v>2.0762692040866191</v>
      </c>
      <c r="AK89" s="8">
        <f>STDEV('Session averages'!BM89,'Session averages'!BP89,'Session averages'!BS89)</f>
        <v>1.0177261105677462</v>
      </c>
      <c r="AL89" s="99">
        <f>STDEV('Session averages'!BN89,'Session averages'!BQ89,'Session averages'!BT89)</f>
        <v>1.0716121583837384</v>
      </c>
      <c r="AM89" s="100">
        <f>STDEV('Session averages'!BO89,'Session averages'!BR89,'Session averages'!BU89)</f>
        <v>0.81253422364160455</v>
      </c>
      <c r="AN89" s="7">
        <f>STDEV('Session averages'!BV89,'Session averages'!BY89,'Session averages'!CB89)</f>
        <v>0.56348601372682738</v>
      </c>
      <c r="AO89" s="99">
        <f>STDEV('Session averages'!BW89,'Session averages'!BZ89,'Session averages'!CC89)</f>
        <v>0.70172327060236939</v>
      </c>
      <c r="AP89" s="124">
        <f>STDEV('Session averages'!BX89,'Session averages'!CA89,'Session averages'!CD89)</f>
        <v>0.84288040385070762</v>
      </c>
      <c r="AQ89" s="8">
        <f>STDEV('Session averages'!CE89,'Session averages'!CH89,'Session averages'!CK89)</f>
        <v>0.90833653589097707</v>
      </c>
      <c r="AR89" s="99">
        <f>STDEV('Session averages'!CF89,'Session averages'!CI89,'Session averages'!CL89)</f>
        <v>0.19068258676961508</v>
      </c>
      <c r="AS89" s="124">
        <f>STDEV('Session averages'!CG89,'Session averages'!CJ89,'Session averages'!CM89)</f>
        <v>1.0553900565185246</v>
      </c>
    </row>
    <row r="90" spans="1:45" x14ac:dyDescent="0.25">
      <c r="A90" s="21">
        <f t="shared" si="7"/>
        <v>0.85000000000000053</v>
      </c>
      <c r="B90" s="87">
        <f>STDEV('Session averages'!B90:J90)</f>
        <v>2.4118410682831124</v>
      </c>
      <c r="C90" s="87">
        <f>STDEV('Session averages'!K90:S90)</f>
        <v>1.2437647118564874</v>
      </c>
      <c r="D90" s="87">
        <f>STDEV('Session averages'!T90:AB90)</f>
        <v>2.6449402954529413</v>
      </c>
      <c r="E90" s="87">
        <f>STDEV('Session averages'!AC90:AK90)</f>
        <v>1.3831881917152227</v>
      </c>
      <c r="F90" s="87">
        <f>STDEV('Session averages'!AL90:AT90)</f>
        <v>0.53817139311517148</v>
      </c>
      <c r="G90" s="87">
        <f>STDEV('Session averages'!AU90:BC90)</f>
        <v>0.50674678980241195</v>
      </c>
      <c r="H90" s="87">
        <f>STDEV('Session averages'!BD90:BL90)</f>
        <v>1.1415763058789805</v>
      </c>
      <c r="I90" s="87">
        <f>STDEV('Session averages'!BM90:BU90)</f>
        <v>0.96965859805414156</v>
      </c>
      <c r="J90" s="87">
        <f>STDEV('Session averages'!BV90:CD90)</f>
        <v>0.73638824875378095</v>
      </c>
      <c r="K90" s="87">
        <f>STDEV('Session averages'!CE90:CM90)</f>
        <v>0.77255989837776895</v>
      </c>
      <c r="L90" s="101">
        <f t="shared" si="8"/>
        <v>1.4213310030770074</v>
      </c>
      <c r="M90" s="118">
        <f t="shared" si="9"/>
        <v>0.9849510118668664</v>
      </c>
      <c r="N90" s="110">
        <f t="shared" si="10"/>
        <v>1.1426296598384988</v>
      </c>
      <c r="O90" s="116">
        <f t="shared" si="11"/>
        <v>2.0707580902566449</v>
      </c>
      <c r="P90" s="7">
        <f>STDEV('Session averages'!B90,'Session averages'!E90,'Session averages'!H90)</f>
        <v>0.20356426880347125</v>
      </c>
      <c r="Q90" s="99">
        <f>STDEV('Session averages'!C90,'Session averages'!F90,'Session averages'!I90)</f>
        <v>2.6683330652635777</v>
      </c>
      <c r="R90" s="124">
        <f>STDEV('Session averages'!D90,'Session averages'!G90,'Session averages'!J90)</f>
        <v>3.6083120276921781</v>
      </c>
      <c r="S90" s="8">
        <f>STDEV('Session averages'!K90,'Session averages'!N90,'Session averages'!Q90)</f>
        <v>1.5570974278274765</v>
      </c>
      <c r="T90" s="99">
        <f>SQRT(STDEV('Session averages'!L90,'Session averages'!O90,'Session averages'!R90)/COUNT('Session averages'!L90,'Session averages'!O90,'Session averages'!R90))</f>
        <v>0.64747875642303421</v>
      </c>
      <c r="U90" s="100">
        <f>STDEV('Session averages'!M90,'Session averages'!P90,'Session averages'!S90)</f>
        <v>1.2502716719437925</v>
      </c>
      <c r="V90" s="7">
        <f>STDEV('Session averages'!T90,'Session averages'!W90,'Session averages'!Z90)</f>
        <v>1.4505160903675383</v>
      </c>
      <c r="W90" s="99">
        <f>STDEV('Session averages'!U90,'Session averages'!X90,'Session averages'!AA90)</f>
        <v>1.4713392434712846</v>
      </c>
      <c r="X90" s="124">
        <f>STDEV('Session averages'!V90,'Session averages'!Y90,'Session averages'!AB90)</f>
        <v>4.6488849888739159</v>
      </c>
      <c r="Y90" s="8">
        <f>STDEV('Session averages'!AC90,'Session averages'!AF90,'Session averages'!AI90)</f>
        <v>1.2806408496281041</v>
      </c>
      <c r="Z90" s="99">
        <f>STDEV('Session averages'!AD90,'Session averages'!AG90,'Session averages'!AJ90)</f>
        <v>0.62926611459344817</v>
      </c>
      <c r="AA90" s="100">
        <f>STDEV('Session averages'!AE90,'Session averages'!AH90,'Session averages'!AK90)</f>
        <v>1.056777503008421</v>
      </c>
      <c r="AB90" s="7">
        <f>STDEV('Session averages'!AL90,'Session averages'!AO90,'Session averages'!AR90)</f>
        <v>0.57813367287456641</v>
      </c>
      <c r="AC90" s="99">
        <f>STDEV('Session averages'!AM90,'Session averages'!AP90,'Session averages'!AS90)</f>
        <v>0.74680000401510505</v>
      </c>
      <c r="AD90" s="124">
        <f>STDEV('Session averages'!AN90,'Session averages'!AQ90,'Session averages'!AT90)</f>
        <v>0.38285706856252166</v>
      </c>
      <c r="AE90" s="8">
        <f>STDEV('Session averages'!AU90,'Session averages'!AX90,'Session averages'!BA90)</f>
        <v>0.30887801134299814</v>
      </c>
      <c r="AF90" s="99">
        <f>STDEV('Session averages'!AV90,'Session averages'!AY90,'Session averages'!BB90)</f>
        <v>0.1697823731968553</v>
      </c>
      <c r="AG90" s="100">
        <f>STDEV('Session averages'!AW90,'Session averages'!AZ90,'Session averages'!BC90)</f>
        <v>0.59253944122927027</v>
      </c>
      <c r="AH90" s="7">
        <f>STDEV('Session averages'!BD90,'Session averages'!BG90,'Session averages'!BJ90)</f>
        <v>0.96851837199928603</v>
      </c>
      <c r="AI90" s="99">
        <f>STDEV('Session averages'!BE90,'Session averages'!BH90,'Session averages'!BK90)</f>
        <v>0.57993242734675676</v>
      </c>
      <c r="AJ90" s="124">
        <f>STDEV('Session averages'!BF90,'Session averages'!BI90,'Session averages'!BL90)</f>
        <v>1.6806765339473433</v>
      </c>
      <c r="AK90" s="8">
        <f>STDEV('Session averages'!BM90,'Session averages'!BP90,'Session averages'!BS90)</f>
        <v>0.93121391986437263</v>
      </c>
      <c r="AL90" s="99">
        <f>STDEV('Session averages'!BN90,'Session averages'!BQ90,'Session averages'!BT90)</f>
        <v>1.1443236523617744</v>
      </c>
      <c r="AM90" s="100">
        <f>STDEV('Session averages'!BO90,'Session averages'!BR90,'Session averages'!BU90)</f>
        <v>0.77255311620795442</v>
      </c>
      <c r="AN90" s="7">
        <f>STDEV('Session averages'!BV90,'Session averages'!BY90,'Session averages'!CB90)</f>
        <v>0.53064445418528927</v>
      </c>
      <c r="AO90" s="99">
        <f>STDEV('Session averages'!BW90,'Session averages'!BZ90,'Session averages'!CC90)</f>
        <v>0.78064394411967786</v>
      </c>
      <c r="AP90" s="124">
        <f>STDEV('Session averages'!BX90,'Session averages'!CA90,'Session averages'!CD90)</f>
        <v>0.88070899720378504</v>
      </c>
      <c r="AQ90" s="8">
        <f>STDEV('Session averages'!CE90,'Session averages'!CH90,'Session averages'!CK90)</f>
        <v>0.98734053119191068</v>
      </c>
      <c r="AR90" s="99">
        <f>STDEV('Session averages'!CF90,'Session averages'!CI90,'Session averages'!CL90)</f>
        <v>0.33799524626135669</v>
      </c>
      <c r="AS90" s="124">
        <f>STDEV('Session averages'!CG90,'Session averages'!CJ90,'Session averages'!CM90)</f>
        <v>0.93463501908403046</v>
      </c>
    </row>
    <row r="91" spans="1:45" x14ac:dyDescent="0.25">
      <c r="A91" s="21">
        <f t="shared" si="7"/>
        <v>0.86000000000000054</v>
      </c>
      <c r="B91" s="87">
        <f>STDEV('Session averages'!B91:J91)</f>
        <v>2.4603985793649144</v>
      </c>
      <c r="C91" s="87">
        <f>STDEV('Session averages'!K91:S91)</f>
        <v>1.173610071919901</v>
      </c>
      <c r="D91" s="87">
        <f>STDEV('Session averages'!T91:AB91)</f>
        <v>2.5988444263751096</v>
      </c>
      <c r="E91" s="87">
        <f>STDEV('Session averages'!AC91:AK91)</f>
        <v>1.4391543795329822</v>
      </c>
      <c r="F91" s="87">
        <f>STDEV('Session averages'!AL91:AT91)</f>
        <v>0.50788346629139658</v>
      </c>
      <c r="G91" s="87">
        <f>STDEV('Session averages'!AU91:BC91)</f>
        <v>0.53665372129156463</v>
      </c>
      <c r="H91" s="87">
        <f>STDEV('Session averages'!BD91:BL91)</f>
        <v>0.97206884053128617</v>
      </c>
      <c r="I91" s="87">
        <f>STDEV('Session averages'!BM91:BU91)</f>
        <v>0.96696188344450718</v>
      </c>
      <c r="J91" s="87">
        <f>STDEV('Session averages'!BV91:CD91)</f>
        <v>0.80210927441544755</v>
      </c>
      <c r="K91" s="87">
        <f>STDEV('Session averages'!CE91:CM91)</f>
        <v>0.78705005920783733</v>
      </c>
      <c r="L91" s="101">
        <f t="shared" si="8"/>
        <v>1.4122599789472061</v>
      </c>
      <c r="M91" s="118">
        <f t="shared" si="9"/>
        <v>0.92519196412473059</v>
      </c>
      <c r="N91" s="110">
        <f t="shared" si="10"/>
        <v>1.0875648503805988</v>
      </c>
      <c r="O91" s="116">
        <f t="shared" si="11"/>
        <v>2.0752258084004125</v>
      </c>
      <c r="P91" s="7">
        <f>STDEV('Session averages'!B91,'Session averages'!E91,'Session averages'!H91)</f>
        <v>0.21248662485332118</v>
      </c>
      <c r="Q91" s="99">
        <f>STDEV('Session averages'!C91,'Session averages'!F91,'Session averages'!I91)</f>
        <v>2.5034888774187447</v>
      </c>
      <c r="R91" s="124">
        <f>STDEV('Session averages'!D91,'Session averages'!G91,'Session averages'!J91)</f>
        <v>3.8529674539383425</v>
      </c>
      <c r="S91" s="8">
        <f>STDEV('Session averages'!K91,'Session averages'!N91,'Session averages'!Q91)</f>
        <v>1.398738948088381</v>
      </c>
      <c r="T91" s="99">
        <f>SQRT(STDEV('Session averages'!L91,'Session averages'!O91,'Session averages'!R91)/COUNT('Session averages'!L91,'Session averages'!O91,'Session averages'!R91))</f>
        <v>0.61758359497551363</v>
      </c>
      <c r="U91" s="100">
        <f>STDEV('Session averages'!M91,'Session averages'!P91,'Session averages'!S91)</f>
        <v>1.2744660572377644</v>
      </c>
      <c r="V91" s="7">
        <f>STDEV('Session averages'!T91,'Session averages'!W91,'Session averages'!Z91)</f>
        <v>1.3828552703358949</v>
      </c>
      <c r="W91" s="99">
        <f>STDEV('Session averages'!U91,'Session averages'!X91,'Session averages'!AA91)</f>
        <v>1.3283423295842811</v>
      </c>
      <c r="X91" s="124">
        <f>STDEV('Session averages'!V91,'Session averages'!Y91,'Session averages'!AB91)</f>
        <v>4.6452478356515652</v>
      </c>
      <c r="Y91" s="8">
        <f>STDEV('Session averages'!AC91,'Session averages'!AF91,'Session averages'!AI91)</f>
        <v>1.2321500467886428</v>
      </c>
      <c r="Z91" s="99">
        <f>STDEV('Session averages'!AD91,'Session averages'!AG91,'Session averages'!AJ91)</f>
        <v>0.65132439332957159</v>
      </c>
      <c r="AA91" s="100">
        <f>STDEV('Session averages'!AE91,'Session averages'!AH91,'Session averages'!AK91)</f>
        <v>0.98063103873780422</v>
      </c>
      <c r="AB91" s="7">
        <f>STDEV('Session averages'!AL91,'Session averages'!AO91,'Session averages'!AR91)</f>
        <v>0.51941871687444308</v>
      </c>
      <c r="AC91" s="99">
        <f>STDEV('Session averages'!AM91,'Session averages'!AP91,'Session averages'!AS91)</f>
        <v>0.60918394737457382</v>
      </c>
      <c r="AD91" s="124">
        <f>STDEV('Session averages'!AN91,'Session averages'!AQ91,'Session averages'!AT91)</f>
        <v>0.25258035160843462</v>
      </c>
      <c r="AE91" s="8">
        <f>STDEV('Session averages'!AU91,'Session averages'!AX91,'Session averages'!BA91)</f>
        <v>0.20934951322021908</v>
      </c>
      <c r="AF91" s="99">
        <f>STDEV('Session averages'!AV91,'Session averages'!AY91,'Session averages'!BB91)</f>
        <v>0.17352795358088385</v>
      </c>
      <c r="AG91" s="100">
        <f>STDEV('Session averages'!AW91,'Session averages'!AZ91,'Session averages'!BC91)</f>
        <v>0.4933854276135749</v>
      </c>
      <c r="AH91" s="7">
        <f>STDEV('Session averages'!BD91,'Session averages'!BG91,'Session averages'!BJ91)</f>
        <v>0.82835885140609677</v>
      </c>
      <c r="AI91" s="99">
        <f>STDEV('Session averages'!BE91,'Session averages'!BH91,'Session averages'!BK91)</f>
        <v>0.42980686421794806</v>
      </c>
      <c r="AJ91" s="124">
        <f>STDEV('Session averages'!BF91,'Session averages'!BI91,'Session averages'!BL91)</f>
        <v>1.3071160916018498</v>
      </c>
      <c r="AK91" s="8">
        <f>STDEV('Session averages'!BM91,'Session averages'!BP91,'Session averages'!BS91)</f>
        <v>0.87144099591902524</v>
      </c>
      <c r="AL91" s="99">
        <f>STDEV('Session averages'!BN91,'Session averages'!BQ91,'Session averages'!BT91)</f>
        <v>1.204996201338923</v>
      </c>
      <c r="AM91" s="100">
        <f>STDEV('Session averages'!BO91,'Session averages'!BR91,'Session averages'!BU91)</f>
        <v>0.71654300151739092</v>
      </c>
      <c r="AN91" s="7">
        <f>STDEV('Session averages'!BV91,'Session averages'!BY91,'Session averages'!CB91)</f>
        <v>0.44877621304262305</v>
      </c>
      <c r="AO91" s="99">
        <f>STDEV('Session averages'!BW91,'Session averages'!BZ91,'Session averages'!CC91)</f>
        <v>0.80802227932180748</v>
      </c>
      <c r="AP91" s="124">
        <f>STDEV('Session averages'!BX91,'Session averages'!CA91,'Session averages'!CD91)</f>
        <v>0.94748597561399528</v>
      </c>
      <c r="AQ91" s="8">
        <f>STDEV('Session averages'!CE91,'Session averages'!CH91,'Session averages'!CK91)</f>
        <v>1.0803180781986026</v>
      </c>
      <c r="AR91" s="99">
        <f>STDEV('Session averages'!CF91,'Session averages'!CI91,'Session averages'!CL91)</f>
        <v>0.54728726434717845</v>
      </c>
      <c r="AS91" s="124">
        <f>STDEV('Session averages'!CG91,'Session averages'!CJ91,'Session averages'!CM91)</f>
        <v>0.79315376785167857</v>
      </c>
    </row>
    <row r="92" spans="1:45" x14ac:dyDescent="0.25">
      <c r="A92" s="21">
        <f t="shared" si="7"/>
        <v>0.87000000000000055</v>
      </c>
      <c r="B92" s="87">
        <f>STDEV('Session averages'!B92:J92)</f>
        <v>2.5029026269458861</v>
      </c>
      <c r="C92" s="87">
        <f>STDEV('Session averages'!K92:S92)</f>
        <v>1.1181074532681101</v>
      </c>
      <c r="D92" s="87">
        <f>STDEV('Session averages'!T92:AB92)</f>
        <v>2.4711556236850991</v>
      </c>
      <c r="E92" s="87">
        <f>STDEV('Session averages'!AC92:AK92)</f>
        <v>1.561298009691636</v>
      </c>
      <c r="F92" s="87">
        <f>STDEV('Session averages'!AL92:AT92)</f>
        <v>0.55214095404992791</v>
      </c>
      <c r="G92" s="87">
        <f>STDEV('Session averages'!AU92:BC92)</f>
        <v>0.62528977100672056</v>
      </c>
      <c r="H92" s="87">
        <f>STDEV('Session averages'!BD92:BL92)</f>
        <v>0.88353518951446253</v>
      </c>
      <c r="I92" s="87">
        <f>STDEV('Session averages'!BM92:BU92)</f>
        <v>0.97125379984046634</v>
      </c>
      <c r="J92" s="87">
        <f>STDEV('Session averages'!BV92:CD92)</f>
        <v>0.90654667235401254</v>
      </c>
      <c r="K92" s="87">
        <f>STDEV('Session averages'!CE92:CM92)</f>
        <v>0.84731333429148792</v>
      </c>
      <c r="L92" s="101">
        <f t="shared" si="8"/>
        <v>1.4148685271030614</v>
      </c>
      <c r="M92" s="118">
        <f t="shared" si="9"/>
        <v>0.90006060023148327</v>
      </c>
      <c r="N92" s="110">
        <f t="shared" si="10"/>
        <v>1.0650856210344817</v>
      </c>
      <c r="O92" s="116">
        <f t="shared" si="11"/>
        <v>2.0557820900018808</v>
      </c>
      <c r="P92" s="7">
        <f>STDEV('Session averages'!B92,'Session averages'!E92,'Session averages'!H92)</f>
        <v>0.17272203108352149</v>
      </c>
      <c r="Q92" s="99">
        <f>STDEV('Session averages'!C92,'Session averages'!F92,'Session averages'!I92)</f>
        <v>2.3835457191440348</v>
      </c>
      <c r="R92" s="124">
        <f>STDEV('Session averages'!D92,'Session averages'!G92,'Session averages'!J92)</f>
        <v>4.014633663017511</v>
      </c>
      <c r="S92" s="8">
        <f>STDEV('Session averages'!K92,'Session averages'!N92,'Session averages'!Q92)</f>
        <v>1.303806022471472</v>
      </c>
      <c r="T92" s="99">
        <f>SQRT(STDEV('Session averages'!L92,'Session averages'!O92,'Session averages'!R92)/COUNT('Session averages'!L92,'Session averages'!O92,'Session averages'!R92))</f>
        <v>0.59015220947005942</v>
      </c>
      <c r="U92" s="100">
        <f>STDEV('Session averages'!M92,'Session averages'!P92,'Session averages'!S92)</f>
        <v>1.25423264724197</v>
      </c>
      <c r="V92" s="7">
        <f>STDEV('Session averages'!T92,'Session averages'!W92,'Session averages'!Z92)</f>
        <v>1.3297569720937723</v>
      </c>
      <c r="W92" s="99">
        <f>STDEV('Session averages'!U92,'Session averages'!X92,'Session averages'!AA92)</f>
        <v>1.2242977447086842</v>
      </c>
      <c r="X92" s="124">
        <f>STDEV('Session averages'!V92,'Session averages'!Y92,'Session averages'!AB92)</f>
        <v>4.4670828318473488</v>
      </c>
      <c r="Y92" s="8">
        <f>STDEV('Session averages'!AC92,'Session averages'!AF92,'Session averages'!AI92)</f>
        <v>1.1654973890368205</v>
      </c>
      <c r="Z92" s="99">
        <f>STDEV('Session averages'!AD92,'Session averages'!AG92,'Session averages'!AJ92)</f>
        <v>0.65218279672215396</v>
      </c>
      <c r="AA92" s="100">
        <f>STDEV('Session averages'!AE92,'Session averages'!AH92,'Session averages'!AK92)</f>
        <v>1.1025453405597632</v>
      </c>
      <c r="AB92" s="7">
        <f>STDEV('Session averages'!AL92,'Session averages'!AO92,'Session averages'!AR92)</f>
        <v>0.49331689282883368</v>
      </c>
      <c r="AC92" s="99">
        <f>STDEV('Session averages'!AM92,'Session averages'!AP92,'Session averages'!AS92)</f>
        <v>0.45718072718111924</v>
      </c>
      <c r="AD92" s="124">
        <f>STDEV('Session averages'!AN92,'Session averages'!AQ92,'Session averages'!AT92)</f>
        <v>0.34268832699443957</v>
      </c>
      <c r="AE92" s="8">
        <f>STDEV('Session averages'!AU92,'Session averages'!AX92,'Session averages'!BA92)</f>
        <v>0.26215214238732626</v>
      </c>
      <c r="AF92" s="99">
        <f>STDEV('Session averages'!AV92,'Session averages'!AY92,'Session averages'!BB92)</f>
        <v>0.27972136590971947</v>
      </c>
      <c r="AG92" s="100">
        <f>STDEV('Session averages'!AW92,'Session averages'!AZ92,'Session averages'!BC92)</f>
        <v>0.43745521499166518</v>
      </c>
      <c r="AH92" s="7">
        <f>STDEV('Session averages'!BD92,'Session averages'!BG92,'Session averages'!BJ92)</f>
        <v>0.73032664395769975</v>
      </c>
      <c r="AI92" s="99">
        <f>STDEV('Session averages'!BE92,'Session averages'!BH92,'Session averages'!BK92)</f>
        <v>0.48993909799565027</v>
      </c>
      <c r="AJ92" s="124">
        <f>STDEV('Session averages'!BF92,'Session averages'!BI92,'Session averages'!BL92)</f>
        <v>1.0074651828218923</v>
      </c>
      <c r="AK92" s="8">
        <f>STDEV('Session averages'!BM92,'Session averages'!BP92,'Session averages'!BS92)</f>
        <v>0.78456312209180434</v>
      </c>
      <c r="AL92" s="99">
        <f>STDEV('Session averages'!BN92,'Session averages'!BQ92,'Session averages'!BT92)</f>
        <v>1.2770116146909793</v>
      </c>
      <c r="AM92" s="100">
        <f>STDEV('Session averages'!BO92,'Session averages'!BR92,'Session averages'!BU92)</f>
        <v>0.66050286521720014</v>
      </c>
      <c r="AN92" s="7">
        <f>STDEV('Session averages'!BV92,'Session averages'!BY92,'Session averages'!CB92)</f>
        <v>0.51190283378496271</v>
      </c>
      <c r="AO92" s="99">
        <f>STDEV('Session averages'!BW92,'Session averages'!BZ92,'Session averages'!CC92)</f>
        <v>0.84006273916296659</v>
      </c>
      <c r="AP92" s="124">
        <f>STDEV('Session averages'!BX92,'Session averages'!CA92,'Session averages'!CD92)</f>
        <v>1.0563879234022329</v>
      </c>
      <c r="AQ92" s="8">
        <f>STDEV('Session averages'!CE92,'Session averages'!CH92,'Session averages'!CK92)</f>
        <v>1.2335574225733665</v>
      </c>
      <c r="AR92" s="99">
        <f>STDEV('Session averages'!CF92,'Session averages'!CI92,'Session averages'!CL92)</f>
        <v>0.72559903412975502</v>
      </c>
      <c r="AS92" s="124">
        <f>STDEV('Session averages'!CG92,'Session averages'!CJ92,'Session averages'!CM92)</f>
        <v>0.72496472373380949</v>
      </c>
    </row>
    <row r="93" spans="1:45" x14ac:dyDescent="0.25">
      <c r="A93" s="21">
        <f t="shared" si="7"/>
        <v>0.88000000000000056</v>
      </c>
      <c r="B93" s="87">
        <f>STDEV('Session averages'!B93:J93)</f>
        <v>2.4681143881588437</v>
      </c>
      <c r="C93" s="87">
        <f>STDEV('Session averages'!K93:S93)</f>
        <v>1.0685046607208961</v>
      </c>
      <c r="D93" s="87">
        <f>STDEV('Session averages'!T93:AB93)</f>
        <v>2.3551623300481466</v>
      </c>
      <c r="E93" s="87">
        <f>STDEV('Session averages'!AC93:AK93)</f>
        <v>1.7175553723029906</v>
      </c>
      <c r="F93" s="87">
        <f>STDEV('Session averages'!AL93:AT93)</f>
        <v>0.66999997877125195</v>
      </c>
      <c r="G93" s="87">
        <f>STDEV('Session averages'!AU93:BC93)</f>
        <v>0.73291241423042075</v>
      </c>
      <c r="H93" s="87">
        <f>STDEV('Session averages'!BD93:BL93)</f>
        <v>0.8554489298582445</v>
      </c>
      <c r="I93" s="87">
        <f>STDEV('Session averages'!BM93:BU93)</f>
        <v>0.9606389196408549</v>
      </c>
      <c r="J93" s="87">
        <f>STDEV('Session averages'!BV93:CD93)</f>
        <v>0.99456759233901604</v>
      </c>
      <c r="K93" s="87">
        <f>STDEV('Session averages'!CE93:CM93)</f>
        <v>0.9222006588330548</v>
      </c>
      <c r="L93" s="101">
        <f t="shared" si="8"/>
        <v>1.4216320281886488</v>
      </c>
      <c r="M93" s="118">
        <f t="shared" si="9"/>
        <v>0.88957753482279445</v>
      </c>
      <c r="N93" s="110">
        <f t="shared" si="10"/>
        <v>1.049025400308754</v>
      </c>
      <c r="O93" s="116">
        <f t="shared" si="11"/>
        <v>2.0310339420962942</v>
      </c>
      <c r="P93" s="7">
        <f>STDEV('Session averages'!B93,'Session averages'!E93,'Session averages'!H93)</f>
        <v>0.13208721495775586</v>
      </c>
      <c r="Q93" s="99">
        <f>STDEV('Session averages'!C93,'Session averages'!F93,'Session averages'!I93)</f>
        <v>2.2156974494151402</v>
      </c>
      <c r="R93" s="124">
        <f>STDEV('Session averages'!D93,'Session averages'!G93,'Session averages'!J93)</f>
        <v>4.0421050025751315</v>
      </c>
      <c r="S93" s="8">
        <f>STDEV('Session averages'!K93,'Session averages'!N93,'Session averages'!Q93)</f>
        <v>1.206645251388043</v>
      </c>
      <c r="T93" s="99">
        <f>SQRT(STDEV('Session averages'!L93,'Session averages'!O93,'Session averages'!R93)/COUNT('Session averages'!L93,'Session averages'!O93,'Session averages'!R93))</f>
        <v>0.56863358485476745</v>
      </c>
      <c r="U93" s="100">
        <f>STDEV('Session averages'!M93,'Session averages'!P93,'Session averages'!S93)</f>
        <v>1.2388044170723493</v>
      </c>
      <c r="V93" s="7">
        <f>STDEV('Session averages'!T93,'Session averages'!W93,'Session averages'!Z93)</f>
        <v>1.3356906915340088</v>
      </c>
      <c r="W93" s="99">
        <f>STDEV('Session averages'!U93,'Session averages'!X93,'Session averages'!AA93)</f>
        <v>1.1477321871626103</v>
      </c>
      <c r="X93" s="124">
        <f>STDEV('Session averages'!V93,'Session averages'!Y93,'Session averages'!AB93)</f>
        <v>4.2872697066323981</v>
      </c>
      <c r="Y93" s="8">
        <f>STDEV('Session averages'!AC93,'Session averages'!AF93,'Session averages'!AI93)</f>
        <v>1.134651224576853</v>
      </c>
      <c r="Z93" s="99">
        <f>STDEV('Session averages'!AD93,'Session averages'!AG93,'Session averages'!AJ93)</f>
        <v>0.66193695560155552</v>
      </c>
      <c r="AA93" s="100">
        <f>STDEV('Session averages'!AE93,'Session averages'!AH93,'Session averages'!AK93)</f>
        <v>1.3284281712370143</v>
      </c>
      <c r="AB93" s="7">
        <f>STDEV('Session averages'!AL93,'Session averages'!AO93,'Session averages'!AR93)</f>
        <v>0.44781299368515265</v>
      </c>
      <c r="AC93" s="99">
        <f>STDEV('Session averages'!AM93,'Session averages'!AP93,'Session averages'!AS93)</f>
        <v>0.3077801160696671</v>
      </c>
      <c r="AD93" s="124">
        <f>STDEV('Session averages'!AN93,'Session averages'!AQ93,'Session averages'!AT93)</f>
        <v>0.56627538439444225</v>
      </c>
      <c r="AE93" s="8">
        <f>STDEV('Session averages'!AU93,'Session averages'!AX93,'Session averages'!BA93)</f>
        <v>0.34425920155403528</v>
      </c>
      <c r="AF93" s="99">
        <f>STDEV('Session averages'!AV93,'Session averages'!AY93,'Session averages'!BB93)</f>
        <v>0.40963310873043907</v>
      </c>
      <c r="AG93" s="100">
        <f>STDEV('Session averages'!AW93,'Session averages'!AZ93,'Session averages'!BC93)</f>
        <v>0.41777104202397369</v>
      </c>
      <c r="AH93" s="7">
        <f>STDEV('Session averages'!BD93,'Session averages'!BG93,'Session averages'!BJ93)</f>
        <v>0.57877454335198963</v>
      </c>
      <c r="AI93" s="99">
        <f>STDEV('Session averages'!BE93,'Session averages'!BH93,'Session averages'!BK93)</f>
        <v>0.66804018739083548</v>
      </c>
      <c r="AJ93" s="124">
        <f>STDEV('Session averages'!BF93,'Session averages'!BI93,'Session averages'!BL93)</f>
        <v>0.77699565788821434</v>
      </c>
      <c r="AK93" s="8">
        <f>STDEV('Session averages'!BM93,'Session averages'!BP93,'Session averages'!BS93)</f>
        <v>0.71666943963405172</v>
      </c>
      <c r="AL93" s="99">
        <f>STDEV('Session averages'!BN93,'Session averages'!BQ93,'Session averages'!BT93)</f>
        <v>1.2899472294570706</v>
      </c>
      <c r="AM93" s="100">
        <f>STDEV('Session averages'!BO93,'Session averages'!BR93,'Session averages'!BU93)</f>
        <v>0.64311597017698818</v>
      </c>
      <c r="AN93" s="7">
        <f>STDEV('Session averages'!BV93,'Session averages'!BY93,'Session averages'!CB93)</f>
        <v>0.58363801559419648</v>
      </c>
      <c r="AO93" s="99">
        <f>STDEV('Session averages'!BW93,'Session averages'!BZ93,'Session averages'!CC93)</f>
        <v>0.89668860782609716</v>
      </c>
      <c r="AP93" s="124">
        <f>STDEV('Session averages'!BX93,'Session averages'!CA93,'Session averages'!CD93)</f>
        <v>1.1293957127515535</v>
      </c>
      <c r="AQ93" s="8">
        <f>STDEV('Session averages'!CE93,'Session averages'!CH93,'Session averages'!CK93)</f>
        <v>1.3639134204650745</v>
      </c>
      <c r="AR93" s="99">
        <f>STDEV('Session averages'!CF93,'Session averages'!CI93,'Session averages'!CL93)</f>
        <v>0.91630451671126623</v>
      </c>
      <c r="AS93" s="124">
        <f>STDEV('Session averages'!CG93,'Session averages'!CJ93,'Session averages'!CM93)</f>
        <v>0.66654409182514918</v>
      </c>
    </row>
    <row r="94" spans="1:45" x14ac:dyDescent="0.25">
      <c r="A94" s="21">
        <f t="shared" si="7"/>
        <v>0.89000000000000057</v>
      </c>
      <c r="B94" s="87">
        <f>STDEV('Session averages'!B94:J94)</f>
        <v>2.4925229168635248</v>
      </c>
      <c r="C94" s="87">
        <f>STDEV('Session averages'!K94:S94)</f>
        <v>1.0392552043307581</v>
      </c>
      <c r="D94" s="87">
        <f>STDEV('Session averages'!T94:AB94)</f>
        <v>2.2251462394667976</v>
      </c>
      <c r="E94" s="87">
        <f>STDEV('Session averages'!AC94:AK94)</f>
        <v>1.7806682269789664</v>
      </c>
      <c r="F94" s="87">
        <f>STDEV('Session averages'!AL94:AT94)</f>
        <v>0.82559675759869</v>
      </c>
      <c r="G94" s="87">
        <f>STDEV('Session averages'!AU94:BC94)</f>
        <v>0.84309977319321727</v>
      </c>
      <c r="H94" s="87">
        <f>STDEV('Session averages'!BD94:BL94)</f>
        <v>0.90298152617524297</v>
      </c>
      <c r="I94" s="87">
        <f>STDEV('Session averages'!BM94:BU94)</f>
        <v>1.0066706249199124</v>
      </c>
      <c r="J94" s="87">
        <f>STDEV('Session averages'!BV94:CD94)</f>
        <v>1.0888735899168418</v>
      </c>
      <c r="K94" s="87">
        <f>STDEV('Session averages'!CE94:CM94)</f>
        <v>0.97887045892813584</v>
      </c>
      <c r="L94" s="101">
        <f t="shared" si="8"/>
        <v>1.4415199852929883</v>
      </c>
      <c r="M94" s="118">
        <f t="shared" si="9"/>
        <v>0.8944795439291624</v>
      </c>
      <c r="N94" s="110">
        <f t="shared" si="10"/>
        <v>1.0545746814501458</v>
      </c>
      <c r="O94" s="116">
        <f t="shared" si="11"/>
        <v>2.0228405952108357</v>
      </c>
      <c r="P94" s="7">
        <f>STDEV('Session averages'!B94,'Session averages'!E94,'Session averages'!H94)</f>
        <v>0.11417655164160131</v>
      </c>
      <c r="Q94" s="99">
        <f>STDEV('Session averages'!C94,'Session averages'!F94,'Session averages'!I94)</f>
        <v>2.0862586059411243</v>
      </c>
      <c r="R94" s="124">
        <f>STDEV('Session averages'!D94,'Session averages'!G94,'Session averages'!J94)</f>
        <v>4.1407542140087088</v>
      </c>
      <c r="S94" s="8">
        <f>STDEV('Session averages'!K94,'Session averages'!N94,'Session averages'!Q94)</f>
        <v>1.1427419327050179</v>
      </c>
      <c r="T94" s="99">
        <f>SQRT(STDEV('Session averages'!L94,'Session averages'!O94,'Session averages'!R94)/COUNT('Session averages'!L94,'Session averages'!O94,'Session averages'!R94))</f>
        <v>0.54467302431571718</v>
      </c>
      <c r="U94" s="100">
        <f>STDEV('Session averages'!M94,'Session averages'!P94,'Session averages'!S94)</f>
        <v>1.2222441564314905</v>
      </c>
      <c r="V94" s="7">
        <f>STDEV('Session averages'!T94,'Session averages'!W94,'Session averages'!Z94)</f>
        <v>1.316698544248142</v>
      </c>
      <c r="W94" s="99">
        <f>STDEV('Session averages'!U94,'Session averages'!X94,'Session averages'!AA94)</f>
        <v>1.0925437108723459</v>
      </c>
      <c r="X94" s="124">
        <f>STDEV('Session averages'!V94,'Session averages'!Y94,'Session averages'!AB94)</f>
        <v>4.0517092018826117</v>
      </c>
      <c r="Y94" s="8">
        <f>STDEV('Session averages'!AC94,'Session averages'!AF94,'Session averages'!AI94)</f>
        <v>1.1488809294774176</v>
      </c>
      <c r="Z94" s="99">
        <f>STDEV('Session averages'!AD94,'Session averages'!AG94,'Session averages'!AJ94)</f>
        <v>0.62752917937018537</v>
      </c>
      <c r="AA94" s="100">
        <f>STDEV('Session averages'!AE94,'Session averages'!AH94,'Session averages'!AK94)</f>
        <v>1.4239130875511923</v>
      </c>
      <c r="AB94" s="7">
        <f>STDEV('Session averages'!AL94,'Session averages'!AO94,'Session averages'!AR94)</f>
        <v>0.44538452019904801</v>
      </c>
      <c r="AC94" s="99">
        <f>STDEV('Session averages'!AM94,'Session averages'!AP94,'Session averages'!AS94)</f>
        <v>0.29999952275570096</v>
      </c>
      <c r="AD94" s="124">
        <f>STDEV('Session averages'!AN94,'Session averages'!AQ94,'Session averages'!AT94)</f>
        <v>0.82020294757492529</v>
      </c>
      <c r="AE94" s="8">
        <f>STDEV('Session averages'!AU94,'Session averages'!AX94,'Session averages'!BA94)</f>
        <v>0.43890855732004092</v>
      </c>
      <c r="AF94" s="99">
        <f>STDEV('Session averages'!AV94,'Session averages'!AY94,'Session averages'!BB94)</f>
        <v>0.56258013234398785</v>
      </c>
      <c r="AG94" s="100">
        <f>STDEV('Session averages'!AW94,'Session averages'!AZ94,'Session averages'!BC94)</f>
        <v>0.43380553534439548</v>
      </c>
      <c r="AH94" s="7">
        <f>STDEV('Session averages'!BD94,'Session averages'!BG94,'Session averages'!BJ94)</f>
        <v>0.40970796881140603</v>
      </c>
      <c r="AI94" s="99">
        <f>STDEV('Session averages'!BE94,'Session averages'!BH94,'Session averages'!BK94)</f>
        <v>0.84094662225667993</v>
      </c>
      <c r="AJ94" s="124">
        <f>STDEV('Session averages'!BF94,'Session averages'!BI94,'Session averages'!BL94)</f>
        <v>0.72427948740507031</v>
      </c>
      <c r="AK94" s="8">
        <f>STDEV('Session averages'!BM94,'Session averages'!BP94,'Session averages'!BS94)</f>
        <v>0.67748434880362318</v>
      </c>
      <c r="AL94" s="99">
        <f>STDEV('Session averages'!BN94,'Session averages'!BQ94,'Session averages'!BT94)</f>
        <v>1.351698309148726</v>
      </c>
      <c r="AM94" s="100">
        <f>STDEV('Session averages'!BO94,'Session averages'!BR94,'Session averages'!BU94)</f>
        <v>0.71617292795557563</v>
      </c>
      <c r="AN94" s="7">
        <f>STDEV('Session averages'!BV94,'Session averages'!BY94,'Session averages'!CB94)</f>
        <v>0.68877117727787451</v>
      </c>
      <c r="AO94" s="99">
        <f>STDEV('Session averages'!BW94,'Session averages'!BZ94,'Session averages'!CC94)</f>
        <v>0.90559018750711218</v>
      </c>
      <c r="AP94" s="124">
        <f>STDEV('Session averages'!BX94,'Session averages'!CA94,'Session averages'!CD94)</f>
        <v>1.2665816344909548</v>
      </c>
      <c r="AQ94" s="8">
        <f>STDEV('Session averages'!CE94,'Session averages'!CH94,'Session averages'!CK94)</f>
        <v>1.4615605355496242</v>
      </c>
      <c r="AR94" s="99">
        <f>STDEV('Session averages'!CF94,'Session averages'!CI94,'Session averages'!CL94)</f>
        <v>1.0601037850309547</v>
      </c>
      <c r="AS94" s="124">
        <f>STDEV('Session averages'!CG94,'Session averages'!CJ94,'Session averages'!CM94)</f>
        <v>0.57671914039646865</v>
      </c>
    </row>
    <row r="95" spans="1:45" x14ac:dyDescent="0.25">
      <c r="A95" s="21">
        <f t="shared" si="7"/>
        <v>0.90000000000000058</v>
      </c>
      <c r="B95" s="87">
        <f>STDEV('Session averages'!B95:J95)</f>
        <v>2.4560945469782793</v>
      </c>
      <c r="C95" s="87">
        <f>STDEV('Session averages'!K95:S95)</f>
        <v>0.97121696307055772</v>
      </c>
      <c r="D95" s="87">
        <f>STDEV('Session averages'!T95:AB95)</f>
        <v>1.9874458765585203</v>
      </c>
      <c r="E95" s="87">
        <f>STDEV('Session averages'!AC95:AK95)</f>
        <v>1.8175468045001937</v>
      </c>
      <c r="F95" s="87">
        <f>STDEV('Session averages'!AL95:AT95)</f>
        <v>0.94775231023617668</v>
      </c>
      <c r="G95" s="87">
        <f>STDEV('Session averages'!AU95:BC95)</f>
        <v>0.95397195659569134</v>
      </c>
      <c r="H95" s="87">
        <f>STDEV('Session averages'!BD95:BL95)</f>
        <v>0.95906477767726583</v>
      </c>
      <c r="I95" s="87">
        <f>STDEV('Session averages'!BM95:BU95)</f>
        <v>1.0251119506515782</v>
      </c>
      <c r="J95" s="87">
        <f>STDEV('Session averages'!BV95:CD95)</f>
        <v>1.1662805066485442</v>
      </c>
      <c r="K95" s="87">
        <f>STDEV('Session averages'!CE95:CM95)</f>
        <v>1.0302215500965959</v>
      </c>
      <c r="L95" s="101">
        <f t="shared" si="8"/>
        <v>1.4293216457117492</v>
      </c>
      <c r="M95" s="118">
        <f t="shared" si="9"/>
        <v>0.90414933269243036</v>
      </c>
      <c r="N95" s="110">
        <f t="shared" si="10"/>
        <v>1.0734900221723707</v>
      </c>
      <c r="O95" s="116">
        <f t="shared" si="11"/>
        <v>1.9451192477261938</v>
      </c>
      <c r="P95" s="7">
        <f>STDEV('Session averages'!B95,'Session averages'!E95,'Session averages'!H95)</f>
        <v>0.18676399244997988</v>
      </c>
      <c r="Q95" s="99">
        <f>STDEV('Session averages'!C95,'Session averages'!F95,'Session averages'!I95)</f>
        <v>2.0462619202220895</v>
      </c>
      <c r="R95" s="124">
        <f>STDEV('Session averages'!D95,'Session averages'!G95,'Session averages'!J95)</f>
        <v>4.076565228579768</v>
      </c>
      <c r="S95" s="8">
        <f>STDEV('Session averages'!K95,'Session averages'!N95,'Session averages'!Q95)</f>
        <v>1.0845122934235272</v>
      </c>
      <c r="T95" s="99">
        <f>SQRT(STDEV('Session averages'!L95,'Session averages'!O95,'Session averages'!R95)/COUNT('Session averages'!L95,'Session averages'!O95,'Session averages'!R95))</f>
        <v>0.52496868071176384</v>
      </c>
      <c r="U95" s="100">
        <f>STDEV('Session averages'!M95,'Session averages'!P95,'Session averages'!S95)</f>
        <v>1.119642775701821</v>
      </c>
      <c r="V95" s="7">
        <f>STDEV('Session averages'!T95,'Session averages'!W95,'Session averages'!Z95)</f>
        <v>1.2818571164145234</v>
      </c>
      <c r="W95" s="99">
        <f>STDEV('Session averages'!U95,'Session averages'!X95,'Session averages'!AA95)</f>
        <v>1.0501627867025307</v>
      </c>
      <c r="X95" s="124">
        <f>STDEV('Session averages'!V95,'Session averages'!Y95,'Session averages'!AB95)</f>
        <v>3.5796203096841568</v>
      </c>
      <c r="Y95" s="8">
        <f>STDEV('Session averages'!AC95,'Session averages'!AF95,'Session averages'!AI95)</f>
        <v>1.1743904884593321</v>
      </c>
      <c r="Z95" s="99">
        <f>STDEV('Session averages'!AD95,'Session averages'!AG95,'Session averages'!AJ95)</f>
        <v>0.58183491939175691</v>
      </c>
      <c r="AA95" s="100">
        <f>STDEV('Session averages'!AE95,'Session averages'!AH95,'Session averages'!AK95)</f>
        <v>1.5625337365672698</v>
      </c>
      <c r="AB95" s="7">
        <f>STDEV('Session averages'!AL95,'Session averages'!AO95,'Session averages'!AR95)</f>
        <v>0.45110444159699326</v>
      </c>
      <c r="AC95" s="99">
        <f>STDEV('Session averages'!AM95,'Session averages'!AP95,'Session averages'!AS95)</f>
        <v>0.33046906635123369</v>
      </c>
      <c r="AD95" s="124">
        <f>STDEV('Session averages'!AN95,'Session averages'!AQ95,'Session averages'!AT95)</f>
        <v>1.0164997261041169</v>
      </c>
      <c r="AE95" s="8">
        <f>STDEV('Session averages'!AU95,'Session averages'!AX95,'Session averages'!BA95)</f>
        <v>0.51392902853283728</v>
      </c>
      <c r="AF95" s="99">
        <f>STDEV('Session averages'!AV95,'Session averages'!AY95,'Session averages'!BB95)</f>
        <v>0.71655080907697799</v>
      </c>
      <c r="AG95" s="100">
        <f>STDEV('Session averages'!AW95,'Session averages'!AZ95,'Session averages'!BC95)</f>
        <v>0.46349511017484935</v>
      </c>
      <c r="AH95" s="7">
        <f>STDEV('Session averages'!BD95,'Session averages'!BG95,'Session averages'!BJ95)</f>
        <v>0.30994918096470986</v>
      </c>
      <c r="AI95" s="99">
        <f>STDEV('Session averages'!BE95,'Session averages'!BH95,'Session averages'!BK95)</f>
        <v>0.93916713049721479</v>
      </c>
      <c r="AJ95" s="124">
        <f>STDEV('Session averages'!BF95,'Session averages'!BI95,'Session averages'!BL95)</f>
        <v>0.81662424730141592</v>
      </c>
      <c r="AK95" s="8">
        <f>STDEV('Session averages'!BM95,'Session averages'!BP95,'Session averages'!BS95)</f>
        <v>0.69744844899730873</v>
      </c>
      <c r="AL95" s="99">
        <f>STDEV('Session averages'!BN95,'Session averages'!BQ95,'Session averages'!BT95)</f>
        <v>1.3192281936311527</v>
      </c>
      <c r="AM95" s="100">
        <f>STDEV('Session averages'!BO95,'Session averages'!BR95,'Session averages'!BU95)</f>
        <v>0.74515007401108013</v>
      </c>
      <c r="AN95" s="7">
        <f>STDEV('Session averages'!BV95,'Session averages'!BY95,'Session averages'!CB95)</f>
        <v>0.76381955716909367</v>
      </c>
      <c r="AO95" s="99">
        <f>STDEV('Session averages'!BW95,'Session averages'!BZ95,'Session averages'!CC95)</f>
        <v>0.98684413630202172</v>
      </c>
      <c r="AP95" s="124">
        <f>STDEV('Session averages'!BX95,'Session averages'!CA95,'Session averages'!CD95)</f>
        <v>1.382868116482421</v>
      </c>
      <c r="AQ95" s="8">
        <f>STDEV('Session averages'!CE95,'Session averages'!CH95,'Session averages'!CK95)</f>
        <v>1.5191841083397608</v>
      </c>
      <c r="AR95" s="99">
        <f>STDEV('Session averages'!CF95,'Session averages'!CI95,'Session averages'!CL95)</f>
        <v>1.1835288007156359</v>
      </c>
      <c r="AS95" s="124">
        <f>STDEV('Session averages'!CG95,'Session averages'!CJ95,'Session averages'!CM95)</f>
        <v>0.57023170667665957</v>
      </c>
    </row>
    <row r="96" spans="1:45" x14ac:dyDescent="0.25">
      <c r="A96" s="21">
        <f t="shared" si="7"/>
        <v>0.91000000000000059</v>
      </c>
      <c r="B96" s="87">
        <f>STDEV('Session averages'!B96:J96)</f>
        <v>2.4359075120984324</v>
      </c>
      <c r="C96" s="87">
        <f>STDEV('Session averages'!K96:S96)</f>
        <v>0.91513677814717831</v>
      </c>
      <c r="D96" s="87">
        <f>STDEV('Session averages'!T96:AB96)</f>
        <v>1.8574309155895672</v>
      </c>
      <c r="E96" s="87">
        <f>STDEV('Session averages'!AC96:AK96)</f>
        <v>1.9071323029541345</v>
      </c>
      <c r="F96" s="87">
        <f>STDEV('Session averages'!AL96:AT96)</f>
        <v>1.0212594689746748</v>
      </c>
      <c r="G96" s="87">
        <f>STDEV('Session averages'!AU96:BC96)</f>
        <v>1.0491853107902631</v>
      </c>
      <c r="H96" s="87">
        <f>STDEV('Session averages'!BD96:BL96)</f>
        <v>0.9852795407386602</v>
      </c>
      <c r="I96" s="87">
        <f>STDEV('Session averages'!BM96:BU96)</f>
        <v>1.0630677797829098</v>
      </c>
      <c r="J96" s="87">
        <f>STDEV('Session averages'!BV96:CD96)</f>
        <v>1.2036630229314407</v>
      </c>
      <c r="K96" s="87">
        <f>STDEV('Session averages'!CE96:CM96)</f>
        <v>1.0157148704678072</v>
      </c>
      <c r="L96" s="101">
        <f t="shared" si="8"/>
        <v>1.4346935186790015</v>
      </c>
      <c r="M96" s="118">
        <f t="shared" si="9"/>
        <v>0.94166340941325621</v>
      </c>
      <c r="N96" s="110">
        <f t="shared" si="10"/>
        <v>1.0667446487401437</v>
      </c>
      <c r="O96" s="116">
        <f t="shared" si="11"/>
        <v>1.92203094876916</v>
      </c>
      <c r="P96" s="7">
        <f>STDEV('Session averages'!B96,'Session averages'!E96,'Session averages'!H96)</f>
        <v>0.29872670441258137</v>
      </c>
      <c r="Q96" s="99">
        <f>STDEV('Session averages'!C96,'Session averages'!F96,'Session averages'!I96)</f>
        <v>1.9900463455868629</v>
      </c>
      <c r="R96" s="124">
        <f>STDEV('Session averages'!D96,'Session averages'!G96,'Session averages'!J96)</f>
        <v>4.0312827657629118</v>
      </c>
      <c r="S96" s="8">
        <f>STDEV('Session averages'!K96,'Session averages'!N96,'Session averages'!Q96)</f>
        <v>1.04095881936653</v>
      </c>
      <c r="T96" s="99">
        <f>SQRT(STDEV('Session averages'!L96,'Session averages'!O96,'Session averages'!R96)/COUNT('Session averages'!L96,'Session averages'!O96,'Session averages'!R96))</f>
        <v>0.50123997738493287</v>
      </c>
      <c r="U96" s="100">
        <f>STDEV('Session averages'!M96,'Session averages'!P96,'Session averages'!S96)</f>
        <v>1.0110439425988524</v>
      </c>
      <c r="V96" s="7">
        <f>STDEV('Session averages'!T96,'Session averages'!W96,'Session averages'!Z96)</f>
        <v>1.2600121166898117</v>
      </c>
      <c r="W96" s="99">
        <f>STDEV('Session averages'!U96,'Session averages'!X96,'Session averages'!AA96)</f>
        <v>1.0307289561264699</v>
      </c>
      <c r="X96" s="124">
        <f>STDEV('Session averages'!V96,'Session averages'!Y96,'Session averages'!AB96)</f>
        <v>3.3128052642702976</v>
      </c>
      <c r="Y96" s="8">
        <f>STDEV('Session averages'!AC96,'Session averages'!AF96,'Session averages'!AI96)</f>
        <v>1.3876495438753909</v>
      </c>
      <c r="Z96" s="99">
        <f>STDEV('Session averages'!AD96,'Session averages'!AG96,'Session averages'!AJ96)</f>
        <v>0.5227458807760399</v>
      </c>
      <c r="AA96" s="100">
        <f>STDEV('Session averages'!AE96,'Session averages'!AH96,'Session averages'!AK96)</f>
        <v>1.8093019811357678</v>
      </c>
      <c r="AB96" s="7">
        <f>STDEV('Session averages'!AL96,'Session averages'!AO96,'Session averages'!AR96)</f>
        <v>0.47891405728000963</v>
      </c>
      <c r="AC96" s="99">
        <f>STDEV('Session averages'!AM96,'Session averages'!AP96,'Session averages'!AS96)</f>
        <v>0.35245031892610423</v>
      </c>
      <c r="AD96" s="124">
        <f>STDEV('Session averages'!AN96,'Session averages'!AQ96,'Session averages'!AT96)</f>
        <v>1.1348526802769443</v>
      </c>
      <c r="AE96" s="8">
        <f>STDEV('Session averages'!AU96,'Session averages'!AX96,'Session averages'!BA96)</f>
        <v>0.55111468172097366</v>
      </c>
      <c r="AF96" s="99">
        <f>STDEV('Session averages'!AV96,'Session averages'!AY96,'Session averages'!BB96)</f>
        <v>0.87802938068695602</v>
      </c>
      <c r="AG96" s="100">
        <f>STDEV('Session averages'!AW96,'Session averages'!AZ96,'Session averages'!BC96)</f>
        <v>0.52601566472225858</v>
      </c>
      <c r="AH96" s="7">
        <f>STDEV('Session averages'!BD96,'Session averages'!BG96,'Session averages'!BJ96)</f>
        <v>0.33646326239376573</v>
      </c>
      <c r="AI96" s="99">
        <f>STDEV('Session averages'!BE96,'Session averages'!BH96,'Session averages'!BK96)</f>
        <v>0.97304698703456804</v>
      </c>
      <c r="AJ96" s="124">
        <f>STDEV('Session averages'!BF96,'Session averages'!BI96,'Session averages'!BL96)</f>
        <v>0.88351734751124544</v>
      </c>
      <c r="AK96" s="8">
        <f>STDEV('Session averages'!BM96,'Session averages'!BP96,'Session averages'!BS96)</f>
        <v>0.83479491655286486</v>
      </c>
      <c r="AL96" s="99">
        <f>STDEV('Session averages'!BN96,'Session averages'!BQ96,'Session averages'!BT96)</f>
        <v>1.2463588342660166</v>
      </c>
      <c r="AM96" s="100">
        <f>STDEV('Session averages'!BO96,'Session averages'!BR96,'Session averages'!BU96)</f>
        <v>0.76125894730867105</v>
      </c>
      <c r="AN96" s="7">
        <f>STDEV('Session averages'!BV96,'Session averages'!BY96,'Session averages'!CB96)</f>
        <v>0.75778709404930877</v>
      </c>
      <c r="AO96" s="99">
        <f>STDEV('Session averages'!BW96,'Session averages'!BZ96,'Session averages'!CC96)</f>
        <v>1.0185978358810219</v>
      </c>
      <c r="AP96" s="124">
        <f>STDEV('Session averages'!BX96,'Session averages'!CA96,'Session averages'!CD96)</f>
        <v>1.4947001462136911</v>
      </c>
      <c r="AQ96" s="8">
        <f>STDEV('Session averages'!CE96,'Session averages'!CH96,'Session averages'!CK96)</f>
        <v>1.5046088002166644</v>
      </c>
      <c r="AR96" s="99">
        <f>STDEV('Session averages'!CF96,'Session averages'!CI96,'Session averages'!CL96)</f>
        <v>1.1829289463559698</v>
      </c>
      <c r="AS96" s="124">
        <f>STDEV('Session averages'!CG96,'Session averages'!CJ96,'Session averages'!CM96)</f>
        <v>0.51136778367048419</v>
      </c>
    </row>
    <row r="97" spans="1:45" x14ac:dyDescent="0.25">
      <c r="A97" s="21">
        <f t="shared" si="7"/>
        <v>0.9200000000000006</v>
      </c>
      <c r="B97" s="87">
        <f>STDEV('Session averages'!B97:J97)</f>
        <v>2.4503404526507122</v>
      </c>
      <c r="C97" s="87">
        <f>STDEV('Session averages'!K97:S97)</f>
        <v>0.88638446283048677</v>
      </c>
      <c r="D97" s="87">
        <f>STDEV('Session averages'!T97:AB97)</f>
        <v>1.7965071221560893</v>
      </c>
      <c r="E97" s="87">
        <f>STDEV('Session averages'!AC97:AK97)</f>
        <v>1.8789371517608311</v>
      </c>
      <c r="F97" s="87">
        <f>STDEV('Session averages'!AL97:AT97)</f>
        <v>1.0512319276710795</v>
      </c>
      <c r="G97" s="87">
        <f>STDEV('Session averages'!AU97:BC97)</f>
        <v>1.1228645234986476</v>
      </c>
      <c r="H97" s="87">
        <f>STDEV('Session averages'!BD97:BL97)</f>
        <v>1.0203014891806317</v>
      </c>
      <c r="I97" s="87">
        <f>STDEV('Session averages'!BM97:BU97)</f>
        <v>1.1139365800695458</v>
      </c>
      <c r="J97" s="87">
        <f>STDEV('Session averages'!BV97:CD97)</f>
        <v>1.2226843004318624</v>
      </c>
      <c r="K97" s="87">
        <f>STDEV('Session averages'!CE97:CM97)</f>
        <v>0.99183519948046917</v>
      </c>
      <c r="L97" s="101">
        <f t="shared" si="8"/>
        <v>1.4378513660544892</v>
      </c>
      <c r="M97" s="118">
        <f t="shared" si="9"/>
        <v>0.95763895673350441</v>
      </c>
      <c r="N97" s="110">
        <f t="shared" si="10"/>
        <v>1.0689684803839434</v>
      </c>
      <c r="O97" s="116">
        <f t="shared" si="11"/>
        <v>1.9034987123302889</v>
      </c>
      <c r="P97" s="7">
        <f>STDEV('Session averages'!B97,'Session averages'!E97,'Session averages'!H97)</f>
        <v>0.42718985725879971</v>
      </c>
      <c r="Q97" s="99">
        <f>STDEV('Session averages'!C97,'Session averages'!F97,'Session averages'!I97)</f>
        <v>2.0212559205887963</v>
      </c>
      <c r="R97" s="124">
        <f>STDEV('Session averages'!D97,'Session averages'!G97,'Session averages'!J97)</f>
        <v>4.0107565263610656</v>
      </c>
      <c r="S97" s="8">
        <f>STDEV('Session averages'!K97,'Session averages'!N97,'Session averages'!Q97)</f>
        <v>1.0286091726582061</v>
      </c>
      <c r="T97" s="99">
        <f>SQRT(STDEV('Session averages'!L97,'Session averages'!O97,'Session averages'!R97)/COUNT('Session averages'!L97,'Session averages'!O97,'Session averages'!R97))</f>
        <v>0.4825599995386804</v>
      </c>
      <c r="U97" s="100">
        <f>STDEV('Session averages'!M97,'Session averages'!P97,'Session averages'!S97)</f>
        <v>0.93406431947778634</v>
      </c>
      <c r="V97" s="7">
        <f>STDEV('Session averages'!T97,'Session averages'!W97,'Session averages'!Z97)</f>
        <v>1.2431477129521336</v>
      </c>
      <c r="W97" s="99">
        <f>STDEV('Session averages'!U97,'Session averages'!X97,'Session averages'!AA97)</f>
        <v>0.99201079679970106</v>
      </c>
      <c r="X97" s="124">
        <f>STDEV('Session averages'!V97,'Session averages'!Y97,'Session averages'!AB97)</f>
        <v>3.1745398593279694</v>
      </c>
      <c r="Y97" s="8">
        <f>STDEV('Session averages'!AC97,'Session averages'!AF97,'Session averages'!AI97)</f>
        <v>1.3790383704527664</v>
      </c>
      <c r="Z97" s="99">
        <f>STDEV('Session averages'!AD97,'Session averages'!AG97,'Session averages'!AJ97)</f>
        <v>0.43324878387415638</v>
      </c>
      <c r="AA97" s="100">
        <f>STDEV('Session averages'!AE97,'Session averages'!AH97,'Session averages'!AK97)</f>
        <v>1.7445391426754855</v>
      </c>
      <c r="AB97" s="7">
        <f>STDEV('Session averages'!AL97,'Session averages'!AO97,'Session averages'!AR97)</f>
        <v>0.49260334520838206</v>
      </c>
      <c r="AC97" s="99">
        <f>STDEV('Session averages'!AM97,'Session averages'!AP97,'Session averages'!AS97)</f>
        <v>0.39571576518159207</v>
      </c>
      <c r="AD97" s="124">
        <f>STDEV('Session averages'!AN97,'Session averages'!AQ97,'Session averages'!AT97)</f>
        <v>1.184423883845706</v>
      </c>
      <c r="AE97" s="8">
        <f>STDEV('Session averages'!AU97,'Session averages'!AX97,'Session averages'!BA97)</f>
        <v>0.56396482862730068</v>
      </c>
      <c r="AF97" s="99">
        <f>STDEV('Session averages'!AV97,'Session averages'!AY97,'Session averages'!BB97)</f>
        <v>1.0396037039063959</v>
      </c>
      <c r="AG97" s="100">
        <f>STDEV('Session averages'!AW97,'Session averages'!AZ97,'Session averages'!BC97)</f>
        <v>0.61260142289968467</v>
      </c>
      <c r="AH97" s="7">
        <f>STDEV('Session averages'!BD97,'Session averages'!BG97,'Session averages'!BJ97)</f>
        <v>0.44007386988331954</v>
      </c>
      <c r="AI97" s="99">
        <f>STDEV('Session averages'!BE97,'Session averages'!BH97,'Session averages'!BK97)</f>
        <v>0.94232414202100501</v>
      </c>
      <c r="AJ97" s="124">
        <f>STDEV('Session averages'!BF97,'Session averages'!BI97,'Session averages'!BL97)</f>
        <v>0.96385815446387912</v>
      </c>
      <c r="AK97" s="8">
        <f>STDEV('Session averages'!BM97,'Session averages'!BP97,'Session averages'!BS97)</f>
        <v>0.98818836603931259</v>
      </c>
      <c r="AL97" s="99">
        <f>STDEV('Session averages'!BN97,'Session averages'!BQ97,'Session averages'!BT97)</f>
        <v>1.1900301229541461</v>
      </c>
      <c r="AM97" s="100">
        <f>STDEV('Session averages'!BO97,'Session averages'!BR97,'Session averages'!BU97)</f>
        <v>0.81210842220801138</v>
      </c>
      <c r="AN97" s="7">
        <f>STDEV('Session averages'!BV97,'Session averages'!BY97,'Session averages'!CB97)</f>
        <v>0.75595022672066114</v>
      </c>
      <c r="AO97" s="99">
        <f>STDEV('Session averages'!BW97,'Session averages'!BZ97,'Session averages'!CC97)</f>
        <v>1.0453683623188708</v>
      </c>
      <c r="AP97" s="124">
        <f>STDEV('Session averages'!BX97,'Session averages'!CA97,'Session averages'!CD97)</f>
        <v>1.5944232700896073</v>
      </c>
      <c r="AQ97" s="8">
        <f>STDEV('Session averages'!CE97,'Session averages'!CH97,'Session averages'!CK97)</f>
        <v>1.4767112988895823</v>
      </c>
      <c r="AR97" s="99">
        <f>STDEV('Session averages'!CF97,'Session averages'!CI97,'Session averages'!CL97)</f>
        <v>1.1412704403767111</v>
      </c>
      <c r="AS97" s="124">
        <f>STDEV('Session averages'!CG97,'Session averages'!CJ97,'Session averages'!CM97)</f>
        <v>0.49440938245397764</v>
      </c>
    </row>
    <row r="98" spans="1:45" x14ac:dyDescent="0.25">
      <c r="A98" s="21">
        <f t="shared" si="7"/>
        <v>0.9300000000000006</v>
      </c>
      <c r="B98" s="87">
        <f>STDEV('Session averages'!B98:J98)</f>
        <v>2.4980934395245131</v>
      </c>
      <c r="C98" s="87">
        <f>STDEV('Session averages'!K98:S98)</f>
        <v>0.86204263794967584</v>
      </c>
      <c r="D98" s="87">
        <f>STDEV('Session averages'!T98:AB98)</f>
        <v>1.7697286989070669</v>
      </c>
      <c r="E98" s="87">
        <f>STDEV('Session averages'!AC98:AK98)</f>
        <v>1.9118269890809603</v>
      </c>
      <c r="F98" s="87">
        <f>STDEV('Session averages'!AL98:AT98)</f>
        <v>1.0319713700384348</v>
      </c>
      <c r="G98" s="87">
        <f>STDEV('Session averages'!AU98:BC98)</f>
        <v>1.1978693341026856</v>
      </c>
      <c r="H98" s="87">
        <f>STDEV('Session averages'!BD98:BL98)</f>
        <v>1.0384274815373919</v>
      </c>
      <c r="I98" s="87">
        <f>STDEV('Session averages'!BM98:BU98)</f>
        <v>1.1672435729642565</v>
      </c>
      <c r="J98" s="87">
        <f>STDEV('Session averages'!BV98:CD98)</f>
        <v>1.2502562549296548</v>
      </c>
      <c r="K98" s="87">
        <f>STDEV('Session averages'!CE98:CM98)</f>
        <v>0.98867962197388759</v>
      </c>
      <c r="L98" s="101">
        <f t="shared" si="8"/>
        <v>1.45780257878941</v>
      </c>
      <c r="M98" s="118">
        <f t="shared" si="9"/>
        <v>0.99375608176317853</v>
      </c>
      <c r="N98" s="110">
        <f t="shared" si="10"/>
        <v>1.0882474562553519</v>
      </c>
      <c r="O98" s="116">
        <f t="shared" si="11"/>
        <v>1.9226706728727576</v>
      </c>
      <c r="P98" s="7">
        <f>STDEV('Session averages'!B98,'Session averages'!E98,'Session averages'!H98)</f>
        <v>0.53268054264819509</v>
      </c>
      <c r="Q98" s="99">
        <f>STDEV('Session averages'!C98,'Session averages'!F98,'Session averages'!I98)</f>
        <v>2.0333100081964899</v>
      </c>
      <c r="R98" s="124">
        <f>STDEV('Session averages'!D98,'Session averages'!G98,'Session averages'!J98)</f>
        <v>4.081274014111977</v>
      </c>
      <c r="S98" s="8">
        <f>STDEV('Session averages'!K98,'Session averages'!N98,'Session averages'!Q98)</f>
        <v>1.0552681321270214</v>
      </c>
      <c r="T98" s="99">
        <f>SQRT(STDEV('Session averages'!L98,'Session averages'!O98,'Session averages'!R98)/COUNT('Session averages'!L98,'Session averages'!O98,'Session averages'!R98))</f>
        <v>0.45852407070221418</v>
      </c>
      <c r="U98" s="100">
        <f>STDEV('Session averages'!M98,'Session averages'!P98,'Session averages'!S98)</f>
        <v>0.80603366704070634</v>
      </c>
      <c r="V98" s="7">
        <f>STDEV('Session averages'!T98,'Session averages'!W98,'Session averages'!Z98)</f>
        <v>1.1463506935219379</v>
      </c>
      <c r="W98" s="99">
        <f>STDEV('Session averages'!U98,'Session averages'!X98,'Session averages'!AA98)</f>
        <v>1.0102587647163119</v>
      </c>
      <c r="X98" s="124">
        <f>STDEV('Session averages'!V98,'Session averages'!Y98,'Session averages'!AB98)</f>
        <v>3.126440100568523</v>
      </c>
      <c r="Y98" s="8">
        <f>STDEV('Session averages'!AC98,'Session averages'!AF98,'Session averages'!AI98)</f>
        <v>1.4933185291369644</v>
      </c>
      <c r="Z98" s="99">
        <f>STDEV('Session averages'!AD98,'Session averages'!AG98,'Session averages'!AJ98)</f>
        <v>0.39683587268052201</v>
      </c>
      <c r="AA98" s="100">
        <f>STDEV('Session averages'!AE98,'Session averages'!AH98,'Session averages'!AK98)</f>
        <v>1.8396986608265589</v>
      </c>
      <c r="AB98" s="7">
        <f>STDEV('Session averages'!AL98,'Session averages'!AO98,'Session averages'!AR98)</f>
        <v>0.53470380590477995</v>
      </c>
      <c r="AC98" s="99">
        <f>STDEV('Session averages'!AM98,'Session averages'!AP98,'Session averages'!AS98)</f>
        <v>0.43396917645391819</v>
      </c>
      <c r="AD98" s="124">
        <f>STDEV('Session averages'!AN98,'Session averages'!AQ98,'Session averages'!AT98)</f>
        <v>1.1636064900405294</v>
      </c>
      <c r="AE98" s="8">
        <f>STDEV('Session averages'!AU98,'Session averages'!AX98,'Session averages'!BA98)</f>
        <v>0.53830515484768271</v>
      </c>
      <c r="AF98" s="99">
        <f>STDEV('Session averages'!AV98,'Session averages'!AY98,'Session averages'!BB98)</f>
        <v>1.2140115836122296</v>
      </c>
      <c r="AG98" s="100">
        <f>STDEV('Session averages'!AW98,'Session averages'!AZ98,'Session averages'!BC98)</f>
        <v>0.72925466804127992</v>
      </c>
      <c r="AH98" s="7">
        <f>STDEV('Session averages'!BD98,'Session averages'!BG98,'Session averages'!BJ98)</f>
        <v>0.59658714457056572</v>
      </c>
      <c r="AI98" s="99">
        <f>STDEV('Session averages'!BE98,'Session averages'!BH98,'Session averages'!BK98)</f>
        <v>0.8799764494199267</v>
      </c>
      <c r="AJ98" s="124">
        <f>STDEV('Session averages'!BF98,'Session averages'!BI98,'Session averages'!BL98)</f>
        <v>1.0343675706038586</v>
      </c>
      <c r="AK98" s="8">
        <f>STDEV('Session averages'!BM98,'Session averages'!BP98,'Session averages'!BS98)</f>
        <v>1.1512288712822376</v>
      </c>
      <c r="AL98" s="99">
        <f>STDEV('Session averages'!BN98,'Session averages'!BQ98,'Session averages'!BT98)</f>
        <v>1.13153573624721</v>
      </c>
      <c r="AM98" s="100">
        <f>STDEV('Session averages'!BO98,'Session averages'!BR98,'Session averages'!BU98)</f>
        <v>0.78860300340426281</v>
      </c>
      <c r="AN98" s="7">
        <f>STDEV('Session averages'!BV98,'Session averages'!BY98,'Session averages'!CB98)</f>
        <v>0.73040298957279137</v>
      </c>
      <c r="AO98" s="99">
        <f>STDEV('Session averages'!BW98,'Session averages'!BZ98,'Session averages'!CC98)</f>
        <v>1.1211195379634646</v>
      </c>
      <c r="AP98" s="124">
        <f>STDEV('Session averages'!BX98,'Session averages'!CA98,'Session averages'!CD98)</f>
        <v>1.6592310182232231</v>
      </c>
      <c r="AQ98" s="8">
        <f>STDEV('Session averages'!CE98,'Session averages'!CH98,'Session averages'!CK98)</f>
        <v>1.4641170394166092</v>
      </c>
      <c r="AR98" s="99">
        <f>STDEV('Session averages'!CF98,'Session averages'!CI98,'Session averages'!CL98)</f>
        <v>1.1603171128990837</v>
      </c>
      <c r="AS98" s="124">
        <f>STDEV('Session averages'!CG98,'Session averages'!CJ98,'Session averages'!CM98)</f>
        <v>0.41275594851853203</v>
      </c>
    </row>
    <row r="99" spans="1:45" x14ac:dyDescent="0.25">
      <c r="A99" s="21">
        <f t="shared" si="7"/>
        <v>0.94000000000000061</v>
      </c>
      <c r="B99" s="87">
        <f>STDEV('Session averages'!B99:J99)</f>
        <v>2.8795780613436834</v>
      </c>
      <c r="C99" s="87">
        <f>STDEV('Session averages'!K99:S99)</f>
        <v>0.85490238669692964</v>
      </c>
      <c r="D99" s="87">
        <f>STDEV('Session averages'!T99:AB99)</f>
        <v>1.761567536752769</v>
      </c>
      <c r="E99" s="87">
        <f>STDEV('Session averages'!AC99:AK99)</f>
        <v>1.8615420444641402</v>
      </c>
      <c r="F99" s="87">
        <f>STDEV('Session averages'!AL99:AT99)</f>
        <v>0.99442398552643463</v>
      </c>
      <c r="G99" s="87">
        <f>STDEV('Session averages'!AU99:BC99)</f>
        <v>1.2384938022503853</v>
      </c>
      <c r="H99" s="87">
        <f>STDEV('Session averages'!BD99:BL99)</f>
        <v>1.0531818869422933</v>
      </c>
      <c r="I99" s="87">
        <f>STDEV('Session averages'!BM99:BU99)</f>
        <v>1.2466348522406465</v>
      </c>
      <c r="J99" s="87">
        <f>STDEV('Session averages'!BV99:CD99)</f>
        <v>1.2465749685317526</v>
      </c>
      <c r="K99" s="87">
        <f>STDEV('Session averages'!CE99:CM99)</f>
        <v>0.99213939870601819</v>
      </c>
      <c r="L99" s="101">
        <f t="shared" si="8"/>
        <v>1.5269450911425355</v>
      </c>
      <c r="M99" s="118">
        <f t="shared" si="9"/>
        <v>1.0318577510852214</v>
      </c>
      <c r="N99" s="110">
        <f t="shared" si="10"/>
        <v>1.0992427561552081</v>
      </c>
      <c r="O99" s="116">
        <f t="shared" si="11"/>
        <v>2.0609901527465624</v>
      </c>
      <c r="P99" s="7">
        <f>STDEV('Session averages'!B99,'Session averages'!E99,'Session averages'!H99)</f>
        <v>0.62282454868623682</v>
      </c>
      <c r="Q99" s="99">
        <f>STDEV('Session averages'!C99,'Session averages'!F99,'Session averages'!I99)</f>
        <v>2.1430303950957126</v>
      </c>
      <c r="R99" s="124">
        <f>STDEV('Session averages'!D99,'Session averages'!G99,'Session averages'!J99)</f>
        <v>4.7689035350281346</v>
      </c>
      <c r="S99" s="8">
        <f>STDEV('Session averages'!K99,'Session averages'!N99,'Session averages'!Q99)</f>
        <v>1.0993705468658979</v>
      </c>
      <c r="T99" s="99">
        <f>SQRT(STDEV('Session averages'!L99,'Session averages'!O99,'Session averages'!R99)/COUNT('Session averages'!L99,'Session averages'!O99,'Session averages'!R99))</f>
        <v>0.43589311696103844</v>
      </c>
      <c r="U99" s="100">
        <f>STDEV('Session averages'!M99,'Session averages'!P99,'Session averages'!S99)</f>
        <v>0.64436977351758606</v>
      </c>
      <c r="V99" s="7">
        <f>STDEV('Session averages'!T99,'Session averages'!W99,'Session averages'!Z99)</f>
        <v>1.1157493010450557</v>
      </c>
      <c r="W99" s="99">
        <f>STDEV('Session averages'!U99,'Session averages'!X99,'Session averages'!AA99)</f>
        <v>1.028208633144355</v>
      </c>
      <c r="X99" s="124">
        <f>STDEV('Session averages'!V99,'Session averages'!Y99,'Session averages'!AB99)</f>
        <v>3.0701721469182583</v>
      </c>
      <c r="Y99" s="8">
        <f>STDEV('Session averages'!AC99,'Session averages'!AF99,'Session averages'!AI99)</f>
        <v>1.5440237087793045</v>
      </c>
      <c r="Z99" s="99">
        <f>STDEV('Session averages'!AD99,'Session averages'!AG99,'Session averages'!AJ99)</f>
        <v>0.34252340181405233</v>
      </c>
      <c r="AA99" s="100">
        <f>STDEV('Session averages'!AE99,'Session averages'!AH99,'Session averages'!AK99)</f>
        <v>1.7671521334285485</v>
      </c>
      <c r="AB99" s="7">
        <f>STDEV('Session averages'!AL99,'Session averages'!AO99,'Session averages'!AR99)</f>
        <v>0.57375024630781502</v>
      </c>
      <c r="AC99" s="99">
        <f>STDEV('Session averages'!AM99,'Session averages'!AP99,'Session averages'!AS99)</f>
        <v>0.48698769208890647</v>
      </c>
      <c r="AD99" s="124">
        <f>STDEV('Session averages'!AN99,'Session averages'!AQ99,'Session averages'!AT99)</f>
        <v>1.0896759761237638</v>
      </c>
      <c r="AE99" s="8">
        <f>STDEV('Session averages'!AU99,'Session averages'!AX99,'Session averages'!BA99)</f>
        <v>0.52452989496718427</v>
      </c>
      <c r="AF99" s="99">
        <f>STDEV('Session averages'!AV99,'Session averages'!AY99,'Session averages'!BB99)</f>
        <v>1.2977557421886368</v>
      </c>
      <c r="AG99" s="100">
        <f>STDEV('Session averages'!AW99,'Session averages'!AZ99,'Session averages'!BC99)</f>
        <v>0.76571087833339413</v>
      </c>
      <c r="AH99" s="7">
        <f>STDEV('Session averages'!BD99,'Session averages'!BG99,'Session averages'!BJ99)</f>
        <v>0.77402004640671118</v>
      </c>
      <c r="AI99" s="99">
        <f>STDEV('Session averages'!BE99,'Session averages'!BH99,'Session averages'!BK99)</f>
        <v>0.7785242690626264</v>
      </c>
      <c r="AJ99" s="124">
        <f>STDEV('Session averages'!BF99,'Session averages'!BI99,'Session averages'!BL99)</f>
        <v>1.081108617663423</v>
      </c>
      <c r="AK99" s="8">
        <f>STDEV('Session averages'!BM99,'Session averages'!BP99,'Session averages'!BS99)</f>
        <v>1.308269130911472</v>
      </c>
      <c r="AL99" s="99">
        <f>STDEV('Session averages'!BN99,'Session averages'!BQ99,'Session averages'!BT99)</f>
        <v>1.0040548318993934</v>
      </c>
      <c r="AM99" s="100">
        <f>STDEV('Session averages'!BO99,'Session averages'!BR99,'Session averages'!BU99)</f>
        <v>0.86468229360764004</v>
      </c>
      <c r="AN99" s="7">
        <f>STDEV('Session averages'!BV99,'Session averages'!BY99,'Session averages'!CB99)</f>
        <v>0.63575955093733272</v>
      </c>
      <c r="AO99" s="99">
        <f>STDEV('Session averages'!BW99,'Session averages'!BZ99,'Session averages'!CC99)</f>
        <v>1.1291145417400741</v>
      </c>
      <c r="AP99" s="124">
        <f>STDEV('Session averages'!BX99,'Session averages'!CA99,'Session averages'!CD99)</f>
        <v>1.715073226906747</v>
      </c>
      <c r="AQ99" s="8">
        <f>STDEV('Session averages'!CE99,'Session averages'!CH99,'Session averages'!CK99)</f>
        <v>1.450064183866711</v>
      </c>
      <c r="AR99" s="99">
        <f>STDEV('Session averages'!CF99,'Session averages'!CI99,'Session averages'!CL99)</f>
        <v>1.1470729017100272</v>
      </c>
      <c r="AS99" s="124">
        <f>STDEV('Session averages'!CG99,'Session averages'!CJ99,'Session averages'!CM99)</f>
        <v>0.37244157059320621</v>
      </c>
    </row>
    <row r="100" spans="1:45" x14ac:dyDescent="0.25">
      <c r="A100" s="21">
        <f t="shared" si="7"/>
        <v>0.95000000000000062</v>
      </c>
      <c r="B100" s="87">
        <f>STDEV('Session averages'!B100:J100)</f>
        <v>3.3226960581064229</v>
      </c>
      <c r="C100" s="87">
        <f>STDEV('Session averages'!K100:S100)</f>
        <v>0.86947090020385154</v>
      </c>
      <c r="D100" s="87">
        <f>STDEV('Session averages'!T100:AB100)</f>
        <v>1.7784924896439958</v>
      </c>
      <c r="E100" s="87">
        <f>STDEV('Session averages'!AC100:AK100)</f>
        <v>1.8601053546490771</v>
      </c>
      <c r="F100" s="87">
        <f>STDEV('Session averages'!AL100:AT100)</f>
        <v>0.94913514205739535</v>
      </c>
      <c r="G100" s="87">
        <f>STDEV('Session averages'!AU100:BC100)</f>
        <v>1.2743715944814351</v>
      </c>
      <c r="H100" s="87">
        <f>STDEV('Session averages'!BD100:BL100)</f>
        <v>1.0836314949504784</v>
      </c>
      <c r="I100" s="87">
        <f>STDEV('Session averages'!BM100:BU100)</f>
        <v>1.3070471920027495</v>
      </c>
      <c r="J100" s="87">
        <f>STDEV('Session averages'!BV100:CD100)</f>
        <v>1.2225084576658829</v>
      </c>
      <c r="K100" s="87">
        <f>STDEV('Session averages'!CE100:CM100)</f>
        <v>0.98151088181334079</v>
      </c>
      <c r="L100" s="101">
        <f t="shared" si="8"/>
        <v>1.6212562044548817</v>
      </c>
      <c r="M100" s="118">
        <f t="shared" si="9"/>
        <v>1.0870533584216668</v>
      </c>
      <c r="N100" s="110">
        <f t="shared" si="10"/>
        <v>1.1083189085270591</v>
      </c>
      <c r="O100" s="116">
        <f t="shared" si="11"/>
        <v>2.2408987978803974</v>
      </c>
      <c r="P100" s="7">
        <f>STDEV('Session averages'!B100,'Session averages'!E100,'Session averages'!H100)</f>
        <v>0.73545316380282899</v>
      </c>
      <c r="Q100" s="99">
        <f>STDEV('Session averages'!C100,'Session averages'!F100,'Session averages'!I100)</f>
        <v>2.1879390718267619</v>
      </c>
      <c r="R100" s="124">
        <f>STDEV('Session averages'!D100,'Session averages'!G100,'Session averages'!J100)</f>
        <v>5.5869426226562897</v>
      </c>
      <c r="S100" s="8">
        <f>STDEV('Session averages'!K100,'Session averages'!N100,'Session averages'!Q100)</f>
        <v>1.1366290556384904</v>
      </c>
      <c r="T100" s="99">
        <f>SQRT(STDEV('Session averages'!L100,'Session averages'!O100,'Session averages'!R100)/COUNT('Session averages'!L100,'Session averages'!O100,'Session averages'!R100))</f>
        <v>0.42315926918866348</v>
      </c>
      <c r="U100" s="100">
        <f>STDEV('Session averages'!M100,'Session averages'!P100,'Session averages'!S100)</f>
        <v>0.54802432909173326</v>
      </c>
      <c r="V100" s="7">
        <f>STDEV('Session averages'!T100,'Session averages'!W100,'Session averages'!Z100)</f>
        <v>1.1799232514691382</v>
      </c>
      <c r="W100" s="99">
        <f>STDEV('Session averages'!U100,'Session averages'!X100,'Session averages'!AA100)</f>
        <v>1.0609747736962658</v>
      </c>
      <c r="X100" s="124">
        <f>STDEV('Session averages'!V100,'Session averages'!Y100,'Session averages'!AB100)</f>
        <v>3.0325141401164739</v>
      </c>
      <c r="Y100" s="8">
        <f>STDEV('Session averages'!AC100,'Session averages'!AF100,'Session averages'!AI100)</f>
        <v>1.609602761510849</v>
      </c>
      <c r="Z100" s="99">
        <f>STDEV('Session averages'!AD100,'Session averages'!AG100,'Session averages'!AJ100)</f>
        <v>0.3958770357938769</v>
      </c>
      <c r="AA100" s="100">
        <f>STDEV('Session averages'!AE100,'Session averages'!AH100,'Session averages'!AK100)</f>
        <v>1.6481875050697898</v>
      </c>
      <c r="AB100" s="7">
        <f>STDEV('Session averages'!AL100,'Session averages'!AO100,'Session averages'!AR100)</f>
        <v>0.60620000349827663</v>
      </c>
      <c r="AC100" s="99">
        <f>STDEV('Session averages'!AM100,'Session averages'!AP100,'Session averages'!AS100)</f>
        <v>0.55316200589424736</v>
      </c>
      <c r="AD100" s="124">
        <f>STDEV('Session averages'!AN100,'Session averages'!AQ100,'Session averages'!AT100)</f>
        <v>1.0181128359422729</v>
      </c>
      <c r="AE100" s="8">
        <f>STDEV('Session averages'!AU100,'Session averages'!AX100,'Session averages'!BA100)</f>
        <v>0.54317065641394902</v>
      </c>
      <c r="AF100" s="99">
        <f>STDEV('Session averages'!AV100,'Session averages'!AY100,'Session averages'!BB100)</f>
        <v>1.3742464981805655</v>
      </c>
      <c r="AG100" s="100">
        <f>STDEV('Session averages'!AW100,'Session averages'!AZ100,'Session averages'!BC100)</f>
        <v>0.84943500628856572</v>
      </c>
      <c r="AH100" s="7">
        <f>STDEV('Session averages'!BD100,'Session averages'!BG100,'Session averages'!BJ100)</f>
        <v>0.95798075132989069</v>
      </c>
      <c r="AI100" s="99">
        <f>STDEV('Session averages'!BE100,'Session averages'!BH100,'Session averages'!BK100)</f>
        <v>0.75165404636712962</v>
      </c>
      <c r="AJ100" s="124">
        <f>STDEV('Session averages'!BF100,'Session averages'!BI100,'Session averages'!BL100)</f>
        <v>1.0936036153315272</v>
      </c>
      <c r="AK100" s="8">
        <f>STDEV('Session averages'!BM100,'Session averages'!BP100,'Session averages'!BS100)</f>
        <v>1.454085923770857</v>
      </c>
      <c r="AL100" s="99">
        <f>STDEV('Session averages'!BN100,'Session averages'!BQ100,'Session averages'!BT100)</f>
        <v>0.8646059116682896</v>
      </c>
      <c r="AM100" s="100">
        <f>STDEV('Session averages'!BO100,'Session averages'!BR100,'Session averages'!BU100)</f>
        <v>0.84959477432804287</v>
      </c>
      <c r="AN100" s="7">
        <f>STDEV('Session averages'!BV100,'Session averages'!BY100,'Session averages'!CB100)</f>
        <v>0.55103240247516905</v>
      </c>
      <c r="AO100" s="99">
        <f>STDEV('Session averages'!BW100,'Session averages'!BZ100,'Session averages'!CC100)</f>
        <v>1.1081931017693074</v>
      </c>
      <c r="AP100" s="124">
        <f>STDEV('Session averages'!BX100,'Session averages'!CA100,'Session averages'!CD100)</f>
        <v>1.7349831516464584</v>
      </c>
      <c r="AQ100" s="8">
        <f>STDEV('Session averages'!CE100,'Session averages'!CH100,'Session averages'!CK100)</f>
        <v>1.4151857251375182</v>
      </c>
      <c r="AR100" s="99">
        <f>STDEV('Session averages'!CF100,'Session averages'!CI100,'Session averages'!CL100)</f>
        <v>1.1401841964013892</v>
      </c>
      <c r="AS100" s="124">
        <f>STDEV('Session averages'!CG100,'Session averages'!CJ100,'Session averages'!CM100)</f>
        <v>0.32142085536866533</v>
      </c>
    </row>
    <row r="101" spans="1:45" x14ac:dyDescent="0.25">
      <c r="A101" s="21">
        <f t="shared" si="7"/>
        <v>0.96000000000000063</v>
      </c>
      <c r="B101" s="87">
        <f>STDEV('Session averages'!B101:J101)</f>
        <v>3.7100897957383778</v>
      </c>
      <c r="C101" s="87">
        <f>STDEV('Session averages'!K101:S101)</f>
        <v>0.89961929963578435</v>
      </c>
      <c r="D101" s="87">
        <f>STDEV('Session averages'!T101:AB101)</f>
        <v>1.8320302848345371</v>
      </c>
      <c r="E101" s="87">
        <f>STDEV('Session averages'!AC101:AK101)</f>
        <v>1.8831423394704294</v>
      </c>
      <c r="F101" s="87">
        <f>STDEV('Session averages'!AL101:AT101)</f>
        <v>0.89878843829260779</v>
      </c>
      <c r="G101" s="87">
        <f>STDEV('Session averages'!AU101:BC101)</f>
        <v>1.3150319659372232</v>
      </c>
      <c r="H101" s="87">
        <f>STDEV('Session averages'!BD101:BL101)</f>
        <v>1.0946977723635598</v>
      </c>
      <c r="I101" s="87">
        <f>STDEV('Session averages'!BM101:BU101)</f>
        <v>1.3648718435707605</v>
      </c>
      <c r="J101" s="87">
        <f>STDEV('Session averages'!BV101:CD101)</f>
        <v>1.2234044363853493</v>
      </c>
      <c r="K101" s="87">
        <f>STDEV('Session averages'!CE101:CM101)</f>
        <v>0.99397516747226722</v>
      </c>
      <c r="L101" s="101">
        <f t="shared" si="8"/>
        <v>1.7192938768846453</v>
      </c>
      <c r="M101" s="118">
        <f t="shared" si="9"/>
        <v>1.140172256776512</v>
      </c>
      <c r="N101" s="110">
        <f t="shared" si="10"/>
        <v>1.1239540515903572</v>
      </c>
      <c r="O101" s="116">
        <f t="shared" si="11"/>
        <v>2.4278345303205993</v>
      </c>
      <c r="P101" s="7">
        <f>STDEV('Session averages'!B101,'Session averages'!E101,'Session averages'!H101)</f>
        <v>0.83655098496445146</v>
      </c>
      <c r="Q101" s="99">
        <f>STDEV('Session averages'!C101,'Session averages'!F101,'Session averages'!I101)</f>
        <v>2.304782111938477</v>
      </c>
      <c r="R101" s="124">
        <f>STDEV('Session averages'!D101,'Session averages'!G101,'Session averages'!J101)</f>
        <v>6.2738037353644707</v>
      </c>
      <c r="S101" s="8">
        <f>STDEV('Session averages'!K101,'Session averages'!N101,'Session averages'!Q101)</f>
        <v>1.1872946747253272</v>
      </c>
      <c r="T101" s="99">
        <f>SQRT(STDEV('Session averages'!L101,'Session averages'!O101,'Session averages'!R101)/COUNT('Session averages'!L101,'Session averages'!O101,'Session averages'!R101))</f>
        <v>0.41462407499939385</v>
      </c>
      <c r="U101" s="100">
        <f>STDEV('Session averages'!M101,'Session averages'!P101,'Session averages'!S101)</f>
        <v>0.40134243800553454</v>
      </c>
      <c r="V101" s="7">
        <f>STDEV('Session averages'!T101,'Session averages'!W101,'Session averages'!Z101)</f>
        <v>1.1322426240758849</v>
      </c>
      <c r="W101" s="99">
        <f>STDEV('Session averages'!U101,'Session averages'!X101,'Session averages'!AA101)</f>
        <v>1.1265599006398068</v>
      </c>
      <c r="X101" s="124">
        <f>STDEV('Session averages'!V101,'Session averages'!Y101,'Session averages'!AB101)</f>
        <v>3.1159739147224412</v>
      </c>
      <c r="Y101" s="8">
        <f>STDEV('Session averages'!AC101,'Session averages'!AF101,'Session averages'!AI101)</f>
        <v>1.7030481018441643</v>
      </c>
      <c r="Z101" s="99">
        <f>STDEV('Session averages'!AD101,'Session averages'!AG101,'Session averages'!AJ101)</f>
        <v>0.33938732319450166</v>
      </c>
      <c r="AA101" s="100">
        <f>STDEV('Session averages'!AE101,'Session averages'!AH101,'Session averages'!AK101)</f>
        <v>1.686835672693495</v>
      </c>
      <c r="AB101" s="7">
        <f>STDEV('Session averages'!AL101,'Session averages'!AO101,'Session averages'!AR101)</f>
        <v>0.66629704635097542</v>
      </c>
      <c r="AC101" s="99">
        <f>STDEV('Session averages'!AM101,'Session averages'!AP101,'Session averages'!AS101)</f>
        <v>0.6793490407300361</v>
      </c>
      <c r="AD101" s="124">
        <f>STDEV('Session averages'!AN101,'Session averages'!AQ101,'Session averages'!AT101)</f>
        <v>0.87458157371516287</v>
      </c>
      <c r="AE101" s="8">
        <f>STDEV('Session averages'!AU101,'Session averages'!AX101,'Session averages'!BA101)</f>
        <v>0.48654875622192179</v>
      </c>
      <c r="AF101" s="99">
        <f>STDEV('Session averages'!AV101,'Session averages'!AY101,'Session averages'!BB101)</f>
        <v>1.3848455273945661</v>
      </c>
      <c r="AG101" s="100">
        <f>STDEV('Session averages'!AW101,'Session averages'!AZ101,'Session averages'!BC101)</f>
        <v>0.9828614547495228</v>
      </c>
      <c r="AH101" s="7">
        <f>STDEV('Session averages'!BD101,'Session averages'!BG101,'Session averages'!BJ101)</f>
        <v>1.1376821236864434</v>
      </c>
      <c r="AI101" s="99">
        <f>STDEV('Session averages'!BE101,'Session averages'!BH101,'Session averages'!BK101)</f>
        <v>0.58851062655405295</v>
      </c>
      <c r="AJ101" s="124">
        <f>STDEV('Session averages'!BF101,'Session averages'!BI101,'Session averages'!BL101)</f>
        <v>1.0827030903842223</v>
      </c>
      <c r="AK101" s="8">
        <f>STDEV('Session averages'!BM101,'Session averages'!BP101,'Session averages'!BS101)</f>
        <v>1.5669662385082797</v>
      </c>
      <c r="AL101" s="99">
        <f>STDEV('Session averages'!BN101,'Session averages'!BQ101,'Session averages'!BT101)</f>
        <v>0.72586515747287361</v>
      </c>
      <c r="AM101" s="100">
        <f>STDEV('Session averages'!BO101,'Session averages'!BR101,'Session averages'!BU101)</f>
        <v>0.8749956872928617</v>
      </c>
      <c r="AN101" s="7">
        <f>STDEV('Session averages'!BV101,'Session averages'!BY101,'Session averages'!CB101)</f>
        <v>0.50456416412306371</v>
      </c>
      <c r="AO101" s="99">
        <f>STDEV('Session averages'!BW101,'Session averages'!BZ101,'Session averages'!CC101)</f>
        <v>1.0986791392267883</v>
      </c>
      <c r="AP101" s="124">
        <f>STDEV('Session averages'!BX101,'Session averages'!CA101,'Session averages'!CD101)</f>
        <v>1.7723958517615519</v>
      </c>
      <c r="AQ101" s="8">
        <f>STDEV('Session averages'!CE101,'Session averages'!CH101,'Session averages'!CK101)</f>
        <v>1.4223660253704922</v>
      </c>
      <c r="AR101" s="99">
        <f>STDEV('Session averages'!CF101,'Session averages'!CI101,'Session averages'!CL101)</f>
        <v>1.1422956445905632</v>
      </c>
      <c r="AS101" s="124">
        <f>STDEV('Session averages'!CG101,'Session averages'!CJ101,'Session averages'!CM101)</f>
        <v>0.23926537878757612</v>
      </c>
    </row>
    <row r="102" spans="1:45" x14ac:dyDescent="0.25">
      <c r="A102" s="21">
        <f t="shared" si="7"/>
        <v>0.97000000000000064</v>
      </c>
      <c r="B102" s="87">
        <f>STDEV('Session averages'!B102:J102)</f>
        <v>3.8416004025595596</v>
      </c>
      <c r="C102" s="87">
        <f>STDEV('Session averages'!K102:S102)</f>
        <v>0.92894784186709245</v>
      </c>
      <c r="D102" s="87">
        <f>STDEV('Session averages'!T102:AB102)</f>
        <v>1.9190129413595993</v>
      </c>
      <c r="E102" s="87">
        <f>STDEV('Session averages'!AC102:AK102)</f>
        <v>1.8559502349828978</v>
      </c>
      <c r="F102" s="87">
        <f>STDEV('Session averages'!AL102:AT102)</f>
        <v>0.87441749148468995</v>
      </c>
      <c r="G102" s="87">
        <f>STDEV('Session averages'!AU102:BC102)</f>
        <v>1.3251113944410098</v>
      </c>
      <c r="H102" s="87">
        <f>STDEV('Session averages'!BD102:BL102)</f>
        <v>1.0998718674242629</v>
      </c>
      <c r="I102" s="87">
        <f>STDEV('Session averages'!BM102:BU102)</f>
        <v>1.3946819604134195</v>
      </c>
      <c r="J102" s="87">
        <f>STDEV('Session averages'!BV102:CD102)</f>
        <v>1.2385556703251839</v>
      </c>
      <c r="K102" s="87">
        <f>STDEV('Session averages'!CE102:CM102)</f>
        <v>1.0346169281072317</v>
      </c>
      <c r="L102" s="101">
        <f t="shared" si="8"/>
        <v>1.7614719435364401</v>
      </c>
      <c r="M102" s="118">
        <f t="shared" si="9"/>
        <v>1.1930042184103176</v>
      </c>
      <c r="N102" s="110">
        <f t="shared" si="10"/>
        <v>1.1494268870920208</v>
      </c>
      <c r="O102" s="116">
        <f t="shared" si="11"/>
        <v>2.4818210048861142</v>
      </c>
      <c r="P102" s="7">
        <f>STDEV('Session averages'!B102,'Session averages'!E102,'Session averages'!H102)</f>
        <v>0.88743977282500897</v>
      </c>
      <c r="Q102" s="99">
        <f>STDEV('Session averages'!C102,'Session averages'!F102,'Session averages'!I102)</f>
        <v>2.4359907188452001</v>
      </c>
      <c r="R102" s="124">
        <f>STDEV('Session averages'!D102,'Session averages'!G102,'Session averages'!J102)</f>
        <v>6.4813776869662139</v>
      </c>
      <c r="S102" s="8">
        <f>STDEV('Session averages'!K102,'Session averages'!N102,'Session averages'!Q102)</f>
        <v>1.2559079980883125</v>
      </c>
      <c r="T102" s="99">
        <f>SQRT(STDEV('Session averages'!L102,'Session averages'!O102,'Session averages'!R102)/COUNT('Session averages'!L102,'Session averages'!O102,'Session averages'!R102))</f>
        <v>0.39955367229753358</v>
      </c>
      <c r="U102" s="100">
        <f>STDEV('Session averages'!M102,'Session averages'!P102,'Session averages'!S102)</f>
        <v>0.28618680666005736</v>
      </c>
      <c r="V102" s="7">
        <f>STDEV('Session averages'!T102,'Session averages'!W102,'Session averages'!Z102)</f>
        <v>1.1852594635799536</v>
      </c>
      <c r="W102" s="99">
        <f>STDEV('Session averages'!U102,'Session averages'!X102,'Session averages'!AA102)</f>
        <v>1.1373805053015189</v>
      </c>
      <c r="X102" s="124">
        <f>STDEV('Session averages'!V102,'Session averages'!Y102,'Session averages'!AB102)</f>
        <v>3.2484490866563647</v>
      </c>
      <c r="Y102" s="8">
        <f>STDEV('Session averages'!AC102,'Session averages'!AF102,'Session averages'!AI102)</f>
        <v>1.7428726422829024</v>
      </c>
      <c r="Z102" s="99">
        <f>STDEV('Session averages'!AD102,'Session averages'!AG102,'Session averages'!AJ102)</f>
        <v>0.24934220059802109</v>
      </c>
      <c r="AA102" s="100">
        <f>STDEV('Session averages'!AE102,'Session averages'!AH102,'Session averages'!AK102)</f>
        <v>1.5075939826169809</v>
      </c>
      <c r="AB102" s="7">
        <f>STDEV('Session averages'!AL102,'Session averages'!AO102,'Session averages'!AR102)</f>
        <v>0.75490591129659679</v>
      </c>
      <c r="AC102" s="99">
        <f>STDEV('Session averages'!AM102,'Session averages'!AP102,'Session averages'!AS102)</f>
        <v>0.83679507800233677</v>
      </c>
      <c r="AD102" s="124">
        <f>STDEV('Session averages'!AN102,'Session averages'!AQ102,'Session averages'!AT102)</f>
        <v>0.74158203410880397</v>
      </c>
      <c r="AE102" s="8">
        <f>STDEV('Session averages'!AU102,'Session averages'!AX102,'Session averages'!BA102)</f>
        <v>0.48162829233383125</v>
      </c>
      <c r="AF102" s="99">
        <f>STDEV('Session averages'!AV102,'Session averages'!AY102,'Session averages'!BB102)</f>
        <v>1.3836246723344734</v>
      </c>
      <c r="AG102" s="100">
        <f>STDEV('Session averages'!AW102,'Session averages'!AZ102,'Session averages'!BC102)</f>
        <v>1.0403295301409989</v>
      </c>
      <c r="AH102" s="7">
        <f>STDEV('Session averages'!BD102,'Session averages'!BG102,'Session averages'!BJ102)</f>
        <v>1.2825496388130333</v>
      </c>
      <c r="AI102" s="99">
        <f>STDEV('Session averages'!BE102,'Session averages'!BH102,'Session averages'!BK102)</f>
        <v>0.50932181232708695</v>
      </c>
      <c r="AJ102" s="124">
        <f>STDEV('Session averages'!BF102,'Session averages'!BI102,'Session averages'!BL102)</f>
        <v>1.0000571994698133</v>
      </c>
      <c r="AK102" s="8">
        <f>STDEV('Session averages'!BM102,'Session averages'!BP102,'Session averages'!BS102)</f>
        <v>1.6544174461172916</v>
      </c>
      <c r="AL102" s="99">
        <f>STDEV('Session averages'!BN102,'Session averages'!BQ102,'Session averages'!BT102)</f>
        <v>0.61801313784290424</v>
      </c>
      <c r="AM102" s="100">
        <f>STDEV('Session averages'!BO102,'Session averages'!BR102,'Session averages'!BU102)</f>
        <v>0.84191095291394247</v>
      </c>
      <c r="AN102" s="7">
        <f>STDEV('Session averages'!BV102,'Session averages'!BY102,'Session averages'!CB102)</f>
        <v>0.49482200277127275</v>
      </c>
      <c r="AO102" s="99">
        <f>STDEV('Session averages'!BW102,'Session averages'!BZ102,'Session averages'!CC102)</f>
        <v>1.0791922330211983</v>
      </c>
      <c r="AP102" s="124">
        <f>STDEV('Session averages'!BX102,'Session averages'!CA102,'Session averages'!CD102)</f>
        <v>1.8089385311419597</v>
      </c>
      <c r="AQ102" s="8">
        <f>STDEV('Session averages'!CE102,'Session averages'!CH102,'Session averages'!CK102)</f>
        <v>1.4129979245632256</v>
      </c>
      <c r="AR102" s="99">
        <f>STDEV('Session averages'!CF102,'Session averages'!CI102,'Session averages'!CL102)</f>
        <v>1.1583064198137079</v>
      </c>
      <c r="AS102" s="124">
        <f>STDEV('Session averages'!CG102,'Session averages'!CJ102,'Session averages'!CM102)</f>
        <v>0.25596444990210249</v>
      </c>
    </row>
    <row r="103" spans="1:45" x14ac:dyDescent="0.25">
      <c r="A103" s="21">
        <f t="shared" si="7"/>
        <v>0.98000000000000065</v>
      </c>
      <c r="B103" s="87">
        <f>STDEV('Session averages'!B103:J103)</f>
        <v>3.8996487061118996</v>
      </c>
      <c r="C103" s="87">
        <f>STDEV('Session averages'!K103:S103)</f>
        <v>0.99790155131099434</v>
      </c>
      <c r="D103" s="87">
        <f>STDEV('Session averages'!T103:AB103)</f>
        <v>2.0739181639281421</v>
      </c>
      <c r="E103" s="87">
        <f>STDEV('Session averages'!AC103:AK103)</f>
        <v>1.9407675439621195</v>
      </c>
      <c r="F103" s="87">
        <f>STDEV('Session averages'!AL103:AT103)</f>
        <v>0.85203869166886559</v>
      </c>
      <c r="G103" s="87">
        <f>STDEV('Session averages'!AU103:BC103)</f>
        <v>1.376153262967803</v>
      </c>
      <c r="H103" s="87">
        <f>STDEV('Session averages'!BD103:BL103)</f>
        <v>1.0665324224385488</v>
      </c>
      <c r="I103" s="87">
        <f>STDEV('Session averages'!BM103:BU103)</f>
        <v>1.3738314373029112</v>
      </c>
      <c r="J103" s="87">
        <f>STDEV('Session averages'!BV103:CD103)</f>
        <v>1.2377815079307721</v>
      </c>
      <c r="K103" s="87">
        <f>STDEV('Session averages'!CE103:CM103)</f>
        <v>1.0360077234412659</v>
      </c>
      <c r="L103" s="101">
        <f t="shared" si="8"/>
        <v>1.8033543682114843</v>
      </c>
      <c r="M103" s="118">
        <f t="shared" si="9"/>
        <v>1.1960587374074922</v>
      </c>
      <c r="N103" s="110">
        <f t="shared" si="10"/>
        <v>1.1756710082624464</v>
      </c>
      <c r="O103" s="116">
        <f t="shared" si="11"/>
        <v>2.5360456573828714</v>
      </c>
      <c r="P103" s="7">
        <f>STDEV('Session averages'!B103,'Session averages'!E103,'Session averages'!H103)</f>
        <v>0.89020714045062821</v>
      </c>
      <c r="Q103" s="99">
        <f>STDEV('Session averages'!C103,'Session averages'!F103,'Session averages'!I103)</f>
        <v>2.5926928352663481</v>
      </c>
      <c r="R103" s="124">
        <f>STDEV('Session averages'!D103,'Session averages'!G103,'Session averages'!J103)</f>
        <v>6.5376217874207647</v>
      </c>
      <c r="S103" s="8">
        <f>STDEV('Session averages'!K103,'Session averages'!N103,'Session averages'!Q103)</f>
        <v>1.3077942201624015</v>
      </c>
      <c r="T103" s="99">
        <f>SQRT(STDEV('Session averages'!L103,'Session averages'!O103,'Session averages'!R103)/COUNT('Session averages'!L103,'Session averages'!O103,'Session averages'!R103))</f>
        <v>0.41701008126364791</v>
      </c>
      <c r="U103" s="100">
        <f>STDEV('Session averages'!M103,'Session averages'!P103,'Session averages'!S103)</f>
        <v>0.31379751730109268</v>
      </c>
      <c r="V103" s="7">
        <f>STDEV('Session averages'!T103,'Session averages'!W103,'Session averages'!Z103)</f>
        <v>1.1728300837433998</v>
      </c>
      <c r="W103" s="99">
        <f>STDEV('Session averages'!U103,'Session averages'!X103,'Session averages'!AA103)</f>
        <v>1.1013281975949341</v>
      </c>
      <c r="X103" s="124">
        <f>STDEV('Session averages'!V103,'Session averages'!Y103,'Session averages'!AB103)</f>
        <v>3.5719020559050252</v>
      </c>
      <c r="Y103" s="8">
        <f>STDEV('Session averages'!AC103,'Session averages'!AF103,'Session averages'!AI103)</f>
        <v>1.7817571514007116</v>
      </c>
      <c r="Z103" s="99">
        <f>STDEV('Session averages'!AD103,'Session averages'!AG103,'Session averages'!AJ103)</f>
        <v>7.4133043796506884E-2</v>
      </c>
      <c r="AA103" s="100">
        <f>STDEV('Session averages'!AE103,'Session averages'!AH103,'Session averages'!AK103)</f>
        <v>1.5362715426297175</v>
      </c>
      <c r="AB103" s="7">
        <f>STDEV('Session averages'!AL103,'Session averages'!AO103,'Session averages'!AR103)</f>
        <v>0.77585552257043822</v>
      </c>
      <c r="AC103" s="99">
        <f>STDEV('Session averages'!AM103,'Session averages'!AP103,'Session averages'!AS103)</f>
        <v>0.9861865216721748</v>
      </c>
      <c r="AD103" s="124">
        <f>STDEV('Session averages'!AN103,'Session averages'!AQ103,'Session averages'!AT103)</f>
        <v>0.58247077191277463</v>
      </c>
      <c r="AE103" s="8">
        <f>STDEV('Session averages'!AU103,'Session averages'!AX103,'Session averages'!BA103)</f>
        <v>0.44149349511855873</v>
      </c>
      <c r="AF103" s="99">
        <f>STDEV('Session averages'!AV103,'Session averages'!AY103,'Session averages'!BB103)</f>
        <v>1.4280259602076049</v>
      </c>
      <c r="AG103" s="100">
        <f>STDEV('Session averages'!AW103,'Session averages'!AZ103,'Session averages'!BC103)</f>
        <v>1.1393198418550734</v>
      </c>
      <c r="AH103" s="7">
        <f>STDEV('Session averages'!BD103,'Session averages'!BG103,'Session averages'!BJ103)</f>
        <v>1.2877209244200072</v>
      </c>
      <c r="AI103" s="99">
        <f>STDEV('Session averages'!BE103,'Session averages'!BH103,'Session averages'!BK103)</f>
        <v>0.38780541970911864</v>
      </c>
      <c r="AJ103" s="124">
        <f>STDEV('Session averages'!BF103,'Session averages'!BI103,'Session averages'!BL103)</f>
        <v>0.86232452907756907</v>
      </c>
      <c r="AK103" s="8">
        <f>STDEV('Session averages'!BM103,'Session averages'!BP103,'Session averages'!BS103)</f>
        <v>1.6430169535428165</v>
      </c>
      <c r="AL103" s="99">
        <f>STDEV('Session averages'!BN103,'Session averages'!BQ103,'Session averages'!BT103)</f>
        <v>0.4969234154892575</v>
      </c>
      <c r="AM103" s="100">
        <f>STDEV('Session averages'!BO103,'Session averages'!BR103,'Session averages'!BU103)</f>
        <v>0.72207317846052943</v>
      </c>
      <c r="AN103" s="7">
        <f>STDEV('Session averages'!BV103,'Session averages'!BY103,'Session averages'!CB103)</f>
        <v>0.45932143228012096</v>
      </c>
      <c r="AO103" s="99">
        <f>STDEV('Session averages'!BW103,'Session averages'!BZ103,'Session averages'!CC103)</f>
        <v>0.98740941014688555</v>
      </c>
      <c r="AP103" s="124">
        <f>STDEV('Session averages'!BX103,'Session averages'!CA103,'Session averages'!CD103)</f>
        <v>1.8483902770876739</v>
      </c>
      <c r="AQ103" s="8">
        <f>STDEV('Session averages'!CE103,'Session averages'!CH103,'Session averages'!CK103)</f>
        <v>1.3736838213658562</v>
      </c>
      <c r="AR103" s="99">
        <f>STDEV('Session averages'!CF103,'Session averages'!CI103,'Session averages'!CL103)</f>
        <v>1.1504455126395836</v>
      </c>
      <c r="AS103" s="124">
        <f>STDEV('Session averages'!CG103,'Session averages'!CJ103,'Session averages'!CM103)</f>
        <v>0.19705813685112569</v>
      </c>
    </row>
    <row r="104" spans="1:45" x14ac:dyDescent="0.25">
      <c r="A104" s="21">
        <f t="shared" si="7"/>
        <v>0.99000000000000066</v>
      </c>
      <c r="B104" s="87">
        <f>STDEV('Session averages'!B104:J104)</f>
        <v>3.8088096761698593</v>
      </c>
      <c r="C104" s="87">
        <f>STDEV('Session averages'!K104:S104)</f>
        <v>1.0925482274981422</v>
      </c>
      <c r="D104" s="87">
        <f>STDEV('Session averages'!T104:AB104)</f>
        <v>2.5333592968331153</v>
      </c>
      <c r="E104" s="87">
        <f>STDEV('Session averages'!AC104:AK104)</f>
        <v>1.9097738250660956</v>
      </c>
      <c r="F104" s="87">
        <f>STDEV('Session averages'!AL104:AT104)</f>
        <v>0.86814682173084412</v>
      </c>
      <c r="G104" s="87">
        <f>STDEV('Session averages'!AU104:BC104)</f>
        <v>1.4229309940821475</v>
      </c>
      <c r="H104" s="87">
        <f>STDEV('Session averages'!BD104:BL104)</f>
        <v>1.0659909499662326</v>
      </c>
      <c r="I104" s="87">
        <f>STDEV('Session averages'!BM104:BU104)</f>
        <v>1.3020409531209403</v>
      </c>
      <c r="J104" s="87">
        <f>STDEV('Session averages'!BV104:CD104)</f>
        <v>1.228352517718474</v>
      </c>
      <c r="K104" s="87">
        <f>STDEV('Session averages'!CE104:CM104)</f>
        <v>1.0366701991538758</v>
      </c>
      <c r="L104" s="101">
        <f t="shared" si="8"/>
        <v>1.842808509994103</v>
      </c>
      <c r="M104" s="118">
        <f t="shared" si="9"/>
        <v>1.1629874607547395</v>
      </c>
      <c r="N104" s="110">
        <f t="shared" si="10"/>
        <v>1.2044308838607638</v>
      </c>
      <c r="O104" s="116">
        <f t="shared" si="11"/>
        <v>2.5770695103590562</v>
      </c>
      <c r="P104" s="7">
        <f>STDEV('Session averages'!B104,'Session averages'!E104,'Session averages'!H104)</f>
        <v>0.78396182212507837</v>
      </c>
      <c r="Q104" s="99">
        <f>STDEV('Session averages'!C104,'Session averages'!F104,'Session averages'!I104)</f>
        <v>2.7996522429648283</v>
      </c>
      <c r="R104" s="124">
        <f>STDEV('Session averages'!D104,'Session averages'!G104,'Session averages'!J104)</f>
        <v>6.2877689257363327</v>
      </c>
      <c r="S104" s="8">
        <f>STDEV('Session averages'!K104,'Session averages'!N104,'Session averages'!Q104)</f>
        <v>1.3961104495245176</v>
      </c>
      <c r="T104" s="99">
        <f>SQRT(STDEV('Session averages'!L104,'Session averages'!O104,'Session averages'!R104)/COUNT('Session averages'!L104,'Session averages'!O104,'Session averages'!R104))</f>
        <v>0.43529002527724564</v>
      </c>
      <c r="U104" s="100">
        <f>STDEV('Session averages'!M104,'Session averages'!P104,'Session averages'!S104)</f>
        <v>0.1121114417810531</v>
      </c>
      <c r="V104" s="7">
        <f>STDEV('Session averages'!T104,'Session averages'!W104,'Session averages'!Z104)</f>
        <v>1.1889601057566581</v>
      </c>
      <c r="W104" s="99">
        <f>STDEV('Session averages'!U104,'Session averages'!X104,'Session averages'!AA104)</f>
        <v>0.96348696659450384</v>
      </c>
      <c r="X104" s="124">
        <f>STDEV('Session averages'!V104,'Session averages'!Y104,'Session averages'!AB104)</f>
        <v>4.5139774629593656</v>
      </c>
      <c r="Y104" s="8">
        <f>STDEV('Session averages'!AC104,'Session averages'!AF104,'Session averages'!AI104)</f>
        <v>1.6648191334924236</v>
      </c>
      <c r="Z104" s="99">
        <f>STDEV('Session averages'!AD104,'Session averages'!AG104,'Session averages'!AJ104)</f>
        <v>0.21814855414487422</v>
      </c>
      <c r="AA104" s="100">
        <f>STDEV('Session averages'!AE104,'Session averages'!AH104,'Session averages'!AK104)</f>
        <v>0.98861396827786541</v>
      </c>
      <c r="AB104" s="7">
        <f>STDEV('Session averages'!AL104,'Session averages'!AO104,'Session averages'!AR104)</f>
        <v>0.76790505895527694</v>
      </c>
      <c r="AC104" s="99">
        <f>STDEV('Session averages'!AM104,'Session averages'!AP104,'Session averages'!AS104)</f>
        <v>1.1481640395398447</v>
      </c>
      <c r="AD104" s="124">
        <f>STDEV('Session averages'!AN104,'Session averages'!AQ104,'Session averages'!AT104)</f>
        <v>0.45410753571383361</v>
      </c>
      <c r="AE104" s="8">
        <f>STDEV('Session averages'!AU104,'Session averages'!AX104,'Session averages'!BA104)</f>
        <v>0.47427365254545878</v>
      </c>
      <c r="AF104" s="99">
        <f>STDEV('Session averages'!AV104,'Session averages'!AY104,'Session averages'!BB104)</f>
        <v>1.4952943653140285</v>
      </c>
      <c r="AG104" s="100">
        <f>STDEV('Session averages'!AW104,'Session averages'!AZ104,'Session averages'!BC104)</f>
        <v>1.1926078822556136</v>
      </c>
      <c r="AH104" s="7">
        <f>STDEV('Session averages'!BD104,'Session averages'!BG104,'Session averages'!BJ104)</f>
        <v>1.2802194041536412</v>
      </c>
      <c r="AI104" s="99">
        <f>STDEV('Session averages'!BE104,'Session averages'!BH104,'Session averages'!BK104)</f>
        <v>0.23465625525227032</v>
      </c>
      <c r="AJ104" s="124">
        <f>STDEV('Session averages'!BF104,'Session averages'!BI104,'Session averages'!BL104)</f>
        <v>0.52223822079881266</v>
      </c>
      <c r="AK104" s="8">
        <f>STDEV('Session averages'!BM104,'Session averages'!BP104,'Session averages'!BS104)</f>
        <v>1.5225631161306084</v>
      </c>
      <c r="AL104" s="99">
        <f>STDEV('Session averages'!BN104,'Session averages'!BQ104,'Session averages'!BT104)</f>
        <v>0.3826838096297932</v>
      </c>
      <c r="AM104" s="100">
        <f>STDEV('Session averages'!BO104,'Session averages'!BR104,'Session averages'!BU104)</f>
        <v>0.55716451567900649</v>
      </c>
      <c r="AN104" s="7">
        <f>STDEV('Session averages'!BV104,'Session averages'!BY104,'Session averages'!CB104)</f>
        <v>0.40780240084249264</v>
      </c>
      <c r="AO104" s="99">
        <f>STDEV('Session averages'!BW104,'Session averages'!BZ104,'Session averages'!CC104)</f>
        <v>0.79516174582033605</v>
      </c>
      <c r="AP104" s="124">
        <f>STDEV('Session averages'!BX104,'Session averages'!CA104,'Session averages'!CD104)</f>
        <v>1.8031360633314228</v>
      </c>
      <c r="AQ104" s="8">
        <f>STDEV('Session averages'!CE104,'Session averages'!CH104,'Session averages'!CK104)</f>
        <v>1.3558585073706342</v>
      </c>
      <c r="AR104" s="99">
        <f>STDEV('Session averages'!CF104,'Session averages'!CI104,'Session averages'!CL104)</f>
        <v>1.055998563885953</v>
      </c>
      <c r="AS104" s="124">
        <f>STDEV('Session averages'!CG104,'Session averages'!CJ104,'Session averages'!CM104)</f>
        <v>0.21891442281915371</v>
      </c>
    </row>
    <row r="105" spans="1:45" ht="15.75" thickBot="1" x14ac:dyDescent="0.3">
      <c r="A105" s="22">
        <f t="shared" si="7"/>
        <v>1.0000000000000007</v>
      </c>
      <c r="B105" s="88">
        <f>STDEV('Session averages'!B105:J105)</f>
        <v>3.2183815803005182</v>
      </c>
      <c r="C105" s="88">
        <f>STDEV('Session averages'!K105:S105)</f>
        <v>1.210970679795325</v>
      </c>
      <c r="D105" s="88">
        <f>STDEV('Session averages'!T105:AB105)</f>
        <v>2.756508563869343</v>
      </c>
      <c r="E105" s="88">
        <f>STDEV('Session averages'!AC105:AK105)</f>
        <v>2.17051000299882</v>
      </c>
      <c r="F105" s="88">
        <f>STDEV('Session averages'!AL105:AT105)</f>
        <v>0.90890370596836201</v>
      </c>
      <c r="G105" s="88">
        <f>STDEV('Session averages'!AU105:BC105)</f>
        <v>1.4465296603087303</v>
      </c>
      <c r="H105" s="88">
        <f>STDEV('Session averages'!BD105:BL105)</f>
        <v>1.1819049464782148</v>
      </c>
      <c r="I105" s="88">
        <f>STDEV('Session averages'!BM105:BU105)</f>
        <v>1.0757008623193176</v>
      </c>
      <c r="J105" s="88">
        <f>STDEV('Session averages'!BV105:CD105)</f>
        <v>1.2538635126419169</v>
      </c>
      <c r="K105" s="88">
        <f>STDEV('Session averages'!CE105:CM105)</f>
        <v>1.0184291857542307</v>
      </c>
      <c r="L105" s="107">
        <f t="shared" si="8"/>
        <v>1.794877168133113</v>
      </c>
      <c r="M105" s="108">
        <f t="shared" si="9"/>
        <v>1.1062195105541268</v>
      </c>
      <c r="N105" s="111">
        <f t="shared" si="10"/>
        <v>1.1699706314854978</v>
      </c>
      <c r="O105" s="117">
        <f t="shared" si="11"/>
        <v>2.3936620512319409</v>
      </c>
      <c r="P105" s="7">
        <f>STDEV('Session averages'!B105,'Session averages'!E105,'Session averages'!H105)</f>
        <v>0.63232473024273106</v>
      </c>
      <c r="Q105" s="99">
        <f>STDEV('Session averages'!C105,'Session averages'!F105,'Session averages'!I105)</f>
        <v>2.6849960739723389</v>
      </c>
      <c r="R105" s="124">
        <f>STDEV('Session averages'!D105,'Session averages'!G105,'Session averages'!J105)</f>
        <v>5.2731279103854902</v>
      </c>
      <c r="S105" s="8">
        <f>STDEV('Session averages'!K105,'Session averages'!N105,'Session averages'!Q105)</f>
        <v>1.4238416395285833</v>
      </c>
      <c r="T105" s="99">
        <f>SQRT(STDEV('Session averages'!L105,'Session averages'!O105,'Session averages'!R105)/COUNT('Session averages'!L105,'Session averages'!O105,'Session averages'!R105))</f>
        <v>0.46499415545413525</v>
      </c>
      <c r="U105" s="100">
        <f>STDEV('Session averages'!M105,'Session averages'!P105,'Session averages'!S105)</f>
        <v>0.16723144830067288</v>
      </c>
      <c r="V105" s="7">
        <f>STDEV('Session averages'!T105,'Session averages'!W105,'Session averages'!Z105)</f>
        <v>1.2863315930112733</v>
      </c>
      <c r="W105" s="99">
        <f>STDEV('Session averages'!U105,'Session averages'!X105,'Session averages'!AA105)</f>
        <v>0.82652280984552806</v>
      </c>
      <c r="X105" s="124">
        <f>STDEV('Session averages'!V105,'Session averages'!Y105,'Session averages'!AB105)</f>
        <v>5.0132323254144451</v>
      </c>
      <c r="Y105" s="8">
        <f>STDEV('Session averages'!AC105,'Session averages'!AF105,'Session averages'!AI105)</f>
        <v>1.5715737344181333</v>
      </c>
      <c r="Z105" s="99">
        <f>STDEV('Session averages'!AD105,'Session averages'!AG105,'Session averages'!AJ105)</f>
        <v>0.52442492290572329</v>
      </c>
      <c r="AA105" s="100">
        <f>STDEV('Session averages'!AE105,'Session averages'!AH105,'Session averages'!AK105)</f>
        <v>0.15085512731023829</v>
      </c>
      <c r="AB105" s="7">
        <f>STDEV('Session averages'!AL105,'Session averages'!AO105,'Session averages'!AR105)</f>
        <v>0.69463528406438879</v>
      </c>
      <c r="AC105" s="99">
        <f>STDEV('Session averages'!AM105,'Session averages'!AP105,'Session averages'!AS105)</f>
        <v>1.350151667629228</v>
      </c>
      <c r="AD105" s="124">
        <f>STDEV('Session averages'!AN105,'Session averages'!AQ105,'Session averages'!AT105)</f>
        <v>0.31068260375409662</v>
      </c>
      <c r="AE105" s="8">
        <f>STDEV('Session averages'!AU105,'Session averages'!AX105,'Session averages'!BA105)</f>
        <v>0.72235671876027796</v>
      </c>
      <c r="AF105" s="99">
        <f>STDEV('Session averages'!AV105,'Session averages'!AY105,'Session averages'!BB105)</f>
        <v>1.4867534995546587</v>
      </c>
      <c r="AG105" s="100">
        <f>STDEV('Session averages'!AW105,'Session averages'!AZ105,'Session averages'!BC105)</f>
        <v>1.1568119940971646</v>
      </c>
      <c r="AH105" s="7">
        <f>STDEV('Session averages'!BD105,'Session averages'!BG105,'Session averages'!BJ105)</f>
        <v>1.2150227018172226</v>
      </c>
      <c r="AI105" s="99">
        <f>STDEV('Session averages'!BE105,'Session averages'!BH105,'Session averages'!BK105)</f>
        <v>0.22438050732795325</v>
      </c>
      <c r="AJ105" s="124">
        <f>STDEV('Session averages'!BF105,'Session averages'!BI105,'Session averages'!BL105)</f>
        <v>0.16364930950022225</v>
      </c>
      <c r="AK105" s="8">
        <f>STDEV('Session averages'!BM105,'Session averages'!BP105,'Session averages'!BS105)</f>
        <v>1.1134983228851982</v>
      </c>
      <c r="AL105" s="99">
        <f>STDEV('Session averages'!BN105,'Session averages'!BQ105,'Session averages'!BT105)</f>
        <v>0.31284370036104664</v>
      </c>
      <c r="AM105" s="100">
        <f>STDEV('Session averages'!BO105,'Session averages'!BR105,'Session averages'!BU105)</f>
        <v>0.18447669552282664</v>
      </c>
      <c r="AN105" s="7">
        <f>STDEV('Session averages'!BV105,'Session averages'!BY105,'Session averages'!CB105)</f>
        <v>0.31319199232643236</v>
      </c>
      <c r="AO105" s="99">
        <f>STDEV('Session averages'!BW105,'Session averages'!BZ105,'Session averages'!CC105)</f>
        <v>0.55558865352203168</v>
      </c>
      <c r="AP105" s="124">
        <f>STDEV('Session averages'!BX105,'Session averages'!CA105,'Session averages'!CD105)</f>
        <v>1.6572647795998361</v>
      </c>
      <c r="AQ105" s="8">
        <f>STDEV('Session averages'!CE105,'Session averages'!CH105,'Session averages'!CK105)</f>
        <v>1.3663814234759455</v>
      </c>
      <c r="AR105" s="99">
        <f>STDEV('Session averages'!CF105,'Session averages'!CI105,'Session averages'!CL105)</f>
        <v>0.90248867565525326</v>
      </c>
      <c r="AS105" s="124">
        <f>STDEV('Session averages'!CG105,'Session averages'!CJ105,'Session averages'!CM105)</f>
        <v>0.25495735549346049</v>
      </c>
    </row>
    <row r="106" spans="1:45" s="115" customFormat="1" x14ac:dyDescent="0.25">
      <c r="A106" s="3"/>
      <c r="B106" s="114"/>
      <c r="C106" s="114"/>
      <c r="D106" s="114"/>
      <c r="E106" s="114"/>
      <c r="F106" s="114"/>
      <c r="G106" s="114"/>
      <c r="H106" s="114"/>
      <c r="I106" s="114"/>
      <c r="J106" s="114"/>
      <c r="K106" s="114"/>
      <c r="L106" s="67"/>
      <c r="M106" s="67"/>
      <c r="N106" s="67"/>
      <c r="O106" s="67"/>
      <c r="P106" s="114"/>
      <c r="Q106" s="114"/>
      <c r="R106" s="114"/>
      <c r="S106" s="114"/>
      <c r="T106" s="114"/>
      <c r="U106" s="114"/>
      <c r="V106" s="114"/>
      <c r="W106" s="114"/>
      <c r="X106" s="114"/>
      <c r="Y106" s="114"/>
      <c r="Z106" s="114"/>
      <c r="AA106" s="114"/>
      <c r="AB106" s="114"/>
      <c r="AC106" s="114"/>
      <c r="AD106" s="114"/>
      <c r="AE106" s="114"/>
      <c r="AF106" s="114"/>
      <c r="AG106" s="114"/>
      <c r="AH106" s="114"/>
      <c r="AI106" s="114"/>
      <c r="AJ106" s="114"/>
      <c r="AK106" s="114"/>
      <c r="AL106" s="114"/>
      <c r="AM106" s="114"/>
      <c r="AN106" s="114"/>
      <c r="AO106" s="114"/>
      <c r="AP106" s="114"/>
      <c r="AQ106" s="114"/>
      <c r="AR106" s="114"/>
      <c r="AS106" s="114"/>
    </row>
    <row r="107" spans="1:45" s="115" customFormat="1" x14ac:dyDescent="0.25">
      <c r="A107" s="3"/>
      <c r="B107" s="114"/>
      <c r="C107" s="114"/>
      <c r="D107" s="114"/>
      <c r="E107" s="114"/>
      <c r="F107" s="114"/>
      <c r="G107" s="114"/>
      <c r="H107" s="114"/>
      <c r="I107" s="114"/>
      <c r="J107" s="114"/>
      <c r="K107" s="114"/>
      <c r="L107" s="67"/>
      <c r="M107" s="67"/>
      <c r="N107" s="67"/>
      <c r="O107" s="67"/>
      <c r="P107" s="114"/>
      <c r="Q107" s="114"/>
      <c r="R107" s="114"/>
      <c r="S107" s="114"/>
      <c r="T107" s="114"/>
      <c r="U107" s="114"/>
      <c r="V107" s="114"/>
      <c r="W107" s="114"/>
      <c r="X107" s="114"/>
      <c r="Y107" s="114"/>
      <c r="Z107" s="114"/>
      <c r="AA107" s="114"/>
      <c r="AB107" s="114"/>
      <c r="AC107" s="114"/>
      <c r="AD107" s="114"/>
      <c r="AE107" s="114"/>
      <c r="AF107" s="114"/>
      <c r="AG107" s="114"/>
      <c r="AH107" s="114"/>
      <c r="AI107" s="114"/>
      <c r="AJ107" s="114"/>
      <c r="AK107" s="114"/>
      <c r="AL107" s="114"/>
      <c r="AM107" s="114"/>
      <c r="AN107" s="114"/>
      <c r="AO107" s="114"/>
      <c r="AP107" s="114"/>
      <c r="AQ107" s="114"/>
      <c r="AR107" s="114"/>
      <c r="AS107" s="114"/>
    </row>
    <row r="108" spans="1:45" s="115" customFormat="1" x14ac:dyDescent="0.25">
      <c r="A108" s="3"/>
      <c r="B108" s="114"/>
      <c r="C108" s="114"/>
      <c r="D108" s="114"/>
      <c r="E108" s="114"/>
      <c r="F108" s="114"/>
      <c r="G108" s="114"/>
      <c r="H108" s="114"/>
      <c r="I108" s="114"/>
      <c r="J108" s="114"/>
      <c r="K108" s="114"/>
      <c r="L108" s="67"/>
      <c r="M108" s="67"/>
      <c r="N108" s="67"/>
      <c r="O108" s="67"/>
      <c r="P108" s="114"/>
      <c r="Q108" s="114"/>
      <c r="R108" s="114"/>
      <c r="S108" s="114"/>
      <c r="T108" s="114"/>
      <c r="U108" s="114"/>
      <c r="V108" s="114"/>
      <c r="W108" s="114"/>
      <c r="X108" s="114"/>
      <c r="Y108" s="114"/>
      <c r="Z108" s="114"/>
      <c r="AA108" s="114"/>
      <c r="AB108" s="114"/>
      <c r="AC108" s="114"/>
      <c r="AD108" s="114"/>
      <c r="AE108" s="114"/>
      <c r="AF108" s="114"/>
      <c r="AG108" s="114"/>
      <c r="AH108" s="114"/>
      <c r="AI108" s="114"/>
      <c r="AJ108" s="114"/>
      <c r="AK108" s="114"/>
      <c r="AL108" s="114"/>
      <c r="AM108" s="114"/>
      <c r="AN108" s="114"/>
      <c r="AO108" s="114"/>
      <c r="AP108" s="114"/>
      <c r="AQ108" s="114"/>
      <c r="AR108" s="114"/>
      <c r="AS108" s="114"/>
    </row>
    <row r="109" spans="1:45" s="115" customFormat="1" x14ac:dyDescent="0.25">
      <c r="A109" s="3"/>
      <c r="B109" s="114"/>
      <c r="C109" s="114"/>
      <c r="D109" s="114"/>
      <c r="E109" s="114"/>
      <c r="F109" s="114"/>
      <c r="G109" s="114"/>
      <c r="H109" s="114"/>
      <c r="I109" s="114"/>
      <c r="J109" s="114"/>
      <c r="K109" s="114"/>
      <c r="L109" s="67"/>
      <c r="M109" s="67"/>
      <c r="N109" s="67"/>
      <c r="O109" s="67"/>
      <c r="P109" s="114"/>
      <c r="Q109" s="114"/>
      <c r="R109" s="114"/>
      <c r="S109" s="114"/>
      <c r="T109" s="114"/>
      <c r="U109" s="114"/>
      <c r="V109" s="114"/>
      <c r="W109" s="114"/>
      <c r="X109" s="114"/>
      <c r="Y109" s="114"/>
      <c r="Z109" s="114"/>
      <c r="AA109" s="114"/>
      <c r="AB109" s="114"/>
      <c r="AC109" s="114"/>
      <c r="AD109" s="114"/>
      <c r="AE109" s="114"/>
      <c r="AF109" s="114"/>
      <c r="AG109" s="114"/>
      <c r="AH109" s="114"/>
      <c r="AI109" s="114"/>
      <c r="AJ109" s="114"/>
      <c r="AK109" s="114"/>
      <c r="AL109" s="114"/>
      <c r="AM109" s="114"/>
      <c r="AN109" s="114"/>
      <c r="AO109" s="114"/>
      <c r="AP109" s="114"/>
      <c r="AQ109" s="114"/>
      <c r="AR109" s="114"/>
      <c r="AS109" s="114"/>
    </row>
    <row r="110" spans="1:45" s="115" customFormat="1" x14ac:dyDescent="0.25">
      <c r="A110" s="3"/>
      <c r="B110" s="114"/>
      <c r="C110" s="114"/>
      <c r="D110" s="114"/>
      <c r="E110" s="114"/>
      <c r="F110" s="114"/>
      <c r="G110" s="114"/>
      <c r="H110" s="114"/>
      <c r="I110" s="114"/>
      <c r="J110" s="114"/>
      <c r="K110" s="114"/>
      <c r="L110" s="67"/>
      <c r="M110" s="67"/>
      <c r="N110" s="67"/>
      <c r="O110" s="67"/>
      <c r="P110" s="114"/>
      <c r="Q110" s="114"/>
      <c r="R110" s="114"/>
      <c r="S110" s="114"/>
      <c r="T110" s="114"/>
      <c r="U110" s="114"/>
      <c r="V110" s="114"/>
      <c r="W110" s="114"/>
      <c r="X110" s="114"/>
      <c r="Y110" s="114"/>
      <c r="Z110" s="114"/>
      <c r="AA110" s="114"/>
      <c r="AB110" s="114"/>
      <c r="AC110" s="114"/>
      <c r="AD110" s="114"/>
      <c r="AE110" s="114"/>
      <c r="AF110" s="114"/>
      <c r="AG110" s="114"/>
      <c r="AH110" s="114"/>
      <c r="AI110" s="114"/>
      <c r="AJ110" s="114"/>
      <c r="AK110" s="114"/>
      <c r="AL110" s="114"/>
      <c r="AM110" s="114"/>
      <c r="AN110" s="114"/>
      <c r="AO110" s="114"/>
      <c r="AP110" s="114"/>
      <c r="AQ110" s="114"/>
      <c r="AR110" s="114"/>
      <c r="AS110" s="114"/>
    </row>
    <row r="111" spans="1:45" s="115" customFormat="1" x14ac:dyDescent="0.25">
      <c r="A111" s="3"/>
      <c r="B111" s="114"/>
      <c r="C111" s="114"/>
      <c r="D111" s="114"/>
      <c r="E111" s="114"/>
      <c r="F111" s="114"/>
      <c r="G111" s="114"/>
      <c r="H111" s="114"/>
      <c r="I111" s="114"/>
      <c r="J111" s="114"/>
      <c r="K111" s="114"/>
      <c r="L111" s="67"/>
      <c r="M111" s="67"/>
      <c r="N111" s="67"/>
      <c r="O111" s="67"/>
      <c r="P111" s="114"/>
      <c r="Q111" s="114"/>
      <c r="R111" s="114"/>
      <c r="S111" s="114"/>
      <c r="T111" s="114"/>
      <c r="U111" s="114"/>
      <c r="V111" s="114"/>
      <c r="W111" s="114"/>
      <c r="X111" s="114"/>
      <c r="Y111" s="114"/>
      <c r="Z111" s="114"/>
      <c r="AA111" s="114"/>
      <c r="AB111" s="114"/>
      <c r="AC111" s="114"/>
      <c r="AD111" s="114"/>
      <c r="AE111" s="114"/>
      <c r="AF111" s="114"/>
      <c r="AG111" s="114"/>
      <c r="AH111" s="114"/>
      <c r="AI111" s="114"/>
      <c r="AJ111" s="114"/>
      <c r="AK111" s="114"/>
      <c r="AL111" s="114"/>
      <c r="AM111" s="114"/>
      <c r="AN111" s="114"/>
      <c r="AO111" s="114"/>
      <c r="AP111" s="114"/>
      <c r="AQ111" s="114"/>
      <c r="AR111" s="114"/>
      <c r="AS111" s="114"/>
    </row>
    <row r="112" spans="1:45" s="115" customFormat="1" x14ac:dyDescent="0.25">
      <c r="A112" s="3"/>
      <c r="B112" s="114"/>
      <c r="C112" s="114"/>
      <c r="D112" s="114"/>
      <c r="E112" s="114"/>
      <c r="F112" s="114"/>
      <c r="G112" s="114"/>
      <c r="H112" s="114"/>
      <c r="I112" s="114"/>
      <c r="J112" s="114"/>
      <c r="K112" s="114"/>
      <c r="L112" s="67"/>
      <c r="M112" s="67"/>
      <c r="N112" s="67"/>
      <c r="O112" s="67"/>
      <c r="P112" s="114"/>
      <c r="Q112" s="114"/>
      <c r="R112" s="114"/>
      <c r="S112" s="114"/>
      <c r="T112" s="114"/>
      <c r="U112" s="114"/>
      <c r="V112" s="114"/>
      <c r="W112" s="114"/>
      <c r="X112" s="114"/>
      <c r="Y112" s="114"/>
      <c r="Z112" s="114"/>
      <c r="AA112" s="114"/>
      <c r="AB112" s="114"/>
      <c r="AC112" s="114"/>
      <c r="AD112" s="114"/>
      <c r="AE112" s="114"/>
      <c r="AF112" s="114"/>
      <c r="AG112" s="114"/>
      <c r="AH112" s="114"/>
      <c r="AI112" s="114"/>
      <c r="AJ112" s="114"/>
      <c r="AK112" s="114"/>
      <c r="AL112" s="114"/>
      <c r="AM112" s="114"/>
      <c r="AN112" s="114"/>
      <c r="AO112" s="114"/>
      <c r="AP112" s="114"/>
      <c r="AQ112" s="114"/>
      <c r="AR112" s="114"/>
      <c r="AS112" s="114"/>
    </row>
    <row r="113" spans="1:45" s="115" customFormat="1" x14ac:dyDescent="0.25">
      <c r="A113" s="3"/>
      <c r="B113" s="114"/>
      <c r="C113" s="114"/>
      <c r="D113" s="114"/>
      <c r="E113" s="114"/>
      <c r="F113" s="114"/>
      <c r="G113" s="114"/>
      <c r="H113" s="114"/>
      <c r="I113" s="114"/>
      <c r="J113" s="114"/>
      <c r="K113" s="114"/>
      <c r="L113" s="67"/>
      <c r="M113" s="67"/>
      <c r="N113" s="67"/>
      <c r="O113" s="67"/>
      <c r="P113" s="114"/>
      <c r="Q113" s="114"/>
      <c r="R113" s="114"/>
      <c r="S113" s="114"/>
      <c r="T113" s="114"/>
      <c r="U113" s="114"/>
      <c r="V113" s="114"/>
      <c r="W113" s="114"/>
      <c r="X113" s="114"/>
      <c r="Y113" s="114"/>
      <c r="Z113" s="114"/>
      <c r="AA113" s="114"/>
      <c r="AB113" s="114"/>
      <c r="AC113" s="114"/>
      <c r="AD113" s="114"/>
      <c r="AE113" s="114"/>
      <c r="AF113" s="114"/>
      <c r="AG113" s="114"/>
      <c r="AH113" s="114"/>
      <c r="AI113" s="114"/>
      <c r="AJ113" s="114"/>
      <c r="AK113" s="114"/>
      <c r="AL113" s="114"/>
      <c r="AM113" s="114"/>
      <c r="AN113" s="114"/>
      <c r="AO113" s="114"/>
      <c r="AP113" s="114"/>
      <c r="AQ113" s="114"/>
      <c r="AR113" s="114"/>
      <c r="AS113" s="114"/>
    </row>
    <row r="114" spans="1:45" s="115" customFormat="1" x14ac:dyDescent="0.25">
      <c r="A114" s="3"/>
      <c r="B114" s="114"/>
      <c r="C114" s="114"/>
      <c r="D114" s="114"/>
      <c r="E114" s="114"/>
      <c r="F114" s="114"/>
      <c r="G114" s="114"/>
      <c r="H114" s="114"/>
      <c r="I114" s="114"/>
      <c r="J114" s="114"/>
      <c r="K114" s="114"/>
      <c r="L114" s="67"/>
      <c r="M114" s="67"/>
      <c r="N114" s="67"/>
      <c r="O114" s="67"/>
      <c r="P114" s="114"/>
      <c r="Q114" s="114"/>
      <c r="R114" s="114"/>
      <c r="S114" s="114"/>
      <c r="T114" s="114"/>
      <c r="U114" s="114"/>
      <c r="V114" s="114"/>
      <c r="W114" s="114"/>
      <c r="X114" s="114"/>
      <c r="Y114" s="114"/>
      <c r="Z114" s="114"/>
      <c r="AA114" s="114"/>
      <c r="AB114" s="114"/>
      <c r="AC114" s="114"/>
      <c r="AD114" s="114"/>
      <c r="AE114" s="114"/>
      <c r="AF114" s="114"/>
      <c r="AG114" s="114"/>
      <c r="AH114" s="114"/>
      <c r="AI114" s="114"/>
      <c r="AJ114" s="114"/>
      <c r="AK114" s="114"/>
      <c r="AL114" s="114"/>
      <c r="AM114" s="114"/>
      <c r="AN114" s="114"/>
      <c r="AO114" s="114"/>
      <c r="AP114" s="114"/>
      <c r="AQ114" s="114"/>
      <c r="AR114" s="114"/>
      <c r="AS114" s="114"/>
    </row>
    <row r="115" spans="1:45" s="115" customFormat="1" x14ac:dyDescent="0.25">
      <c r="A115" s="3"/>
      <c r="B115" s="114"/>
      <c r="C115" s="114"/>
      <c r="D115" s="114"/>
      <c r="E115" s="114"/>
      <c r="F115" s="114"/>
      <c r="G115" s="114"/>
      <c r="H115" s="114"/>
      <c r="I115" s="114"/>
      <c r="J115" s="114"/>
      <c r="K115" s="114"/>
      <c r="L115" s="67"/>
      <c r="M115" s="67"/>
      <c r="N115" s="67"/>
      <c r="O115" s="67"/>
      <c r="P115" s="114"/>
      <c r="Q115" s="114"/>
      <c r="R115" s="114"/>
      <c r="S115" s="114"/>
      <c r="T115" s="114"/>
      <c r="U115" s="114"/>
      <c r="V115" s="114"/>
      <c r="W115" s="114"/>
      <c r="X115" s="114"/>
      <c r="Y115" s="114"/>
      <c r="Z115" s="114"/>
      <c r="AA115" s="114"/>
      <c r="AB115" s="114"/>
      <c r="AC115" s="114"/>
      <c r="AD115" s="114"/>
      <c r="AE115" s="114"/>
      <c r="AF115" s="114"/>
      <c r="AG115" s="114"/>
      <c r="AH115" s="114"/>
      <c r="AI115" s="114"/>
      <c r="AJ115" s="114"/>
      <c r="AK115" s="114"/>
      <c r="AL115" s="114"/>
      <c r="AM115" s="114"/>
      <c r="AN115" s="114"/>
      <c r="AO115" s="114"/>
      <c r="AP115" s="114"/>
      <c r="AQ115" s="114"/>
      <c r="AR115" s="114"/>
      <c r="AS115" s="114"/>
    </row>
    <row r="116" spans="1:45" s="115" customFormat="1" x14ac:dyDescent="0.25">
      <c r="A116" s="3"/>
      <c r="B116" s="114"/>
      <c r="C116" s="114"/>
      <c r="D116" s="114"/>
      <c r="E116" s="114"/>
      <c r="F116" s="114"/>
      <c r="G116" s="114"/>
      <c r="H116" s="114"/>
      <c r="I116" s="114"/>
      <c r="J116" s="114"/>
      <c r="K116" s="114"/>
      <c r="L116" s="67"/>
      <c r="M116" s="67"/>
      <c r="N116" s="67"/>
      <c r="O116" s="67"/>
      <c r="P116" s="114"/>
      <c r="Q116" s="114"/>
      <c r="R116" s="114"/>
      <c r="S116" s="114"/>
      <c r="T116" s="114"/>
      <c r="U116" s="114"/>
      <c r="V116" s="114"/>
      <c r="W116" s="114"/>
      <c r="X116" s="114"/>
      <c r="Y116" s="114"/>
      <c r="Z116" s="114"/>
      <c r="AA116" s="114"/>
      <c r="AB116" s="114"/>
      <c r="AC116" s="114"/>
      <c r="AD116" s="114"/>
      <c r="AE116" s="114"/>
      <c r="AF116" s="114"/>
      <c r="AG116" s="114"/>
      <c r="AH116" s="114"/>
      <c r="AI116" s="114"/>
      <c r="AJ116" s="114"/>
      <c r="AK116" s="114"/>
      <c r="AL116" s="114"/>
      <c r="AM116" s="114"/>
      <c r="AN116" s="114"/>
      <c r="AO116" s="114"/>
      <c r="AP116" s="114"/>
      <c r="AQ116" s="114"/>
      <c r="AR116" s="114"/>
      <c r="AS116" s="114"/>
    </row>
    <row r="117" spans="1:45" s="115" customFormat="1" x14ac:dyDescent="0.25">
      <c r="A117" s="3"/>
      <c r="B117" s="114"/>
      <c r="C117" s="114"/>
      <c r="D117" s="114"/>
      <c r="E117" s="114"/>
      <c r="F117" s="114"/>
      <c r="G117" s="114"/>
      <c r="H117" s="114"/>
      <c r="I117" s="114"/>
      <c r="J117" s="114"/>
      <c r="K117" s="114"/>
      <c r="L117" s="67"/>
      <c r="M117" s="67"/>
      <c r="N117" s="67"/>
      <c r="O117" s="67"/>
      <c r="P117" s="114"/>
      <c r="Q117" s="114"/>
      <c r="R117" s="114"/>
      <c r="S117" s="114"/>
      <c r="T117" s="114"/>
      <c r="U117" s="114"/>
      <c r="V117" s="114"/>
      <c r="W117" s="114"/>
      <c r="X117" s="114"/>
      <c r="Y117" s="114"/>
      <c r="Z117" s="114"/>
      <c r="AA117" s="114"/>
      <c r="AB117" s="114"/>
      <c r="AC117" s="114"/>
      <c r="AD117" s="114"/>
      <c r="AE117" s="114"/>
      <c r="AF117" s="114"/>
      <c r="AG117" s="114"/>
      <c r="AH117" s="114"/>
      <c r="AI117" s="114"/>
      <c r="AJ117" s="114"/>
      <c r="AK117" s="114"/>
      <c r="AL117" s="114"/>
      <c r="AM117" s="114"/>
      <c r="AN117" s="114"/>
      <c r="AO117" s="114"/>
      <c r="AP117" s="114"/>
      <c r="AQ117" s="114"/>
      <c r="AR117" s="114"/>
      <c r="AS117" s="114"/>
    </row>
    <row r="118" spans="1:45" s="115" customFormat="1" x14ac:dyDescent="0.25">
      <c r="A118" s="3"/>
      <c r="B118" s="114"/>
      <c r="C118" s="114"/>
      <c r="D118" s="114"/>
      <c r="E118" s="114"/>
      <c r="F118" s="114"/>
      <c r="G118" s="114"/>
      <c r="H118" s="114"/>
      <c r="I118" s="114"/>
      <c r="J118" s="114"/>
      <c r="K118" s="114"/>
      <c r="L118" s="67"/>
      <c r="M118" s="67"/>
      <c r="N118" s="67"/>
      <c r="O118" s="67"/>
      <c r="P118" s="114"/>
      <c r="Q118" s="114"/>
      <c r="R118" s="114"/>
      <c r="S118" s="114"/>
      <c r="T118" s="114"/>
      <c r="U118" s="114"/>
      <c r="V118" s="114"/>
      <c r="W118" s="114"/>
      <c r="X118" s="114"/>
      <c r="Y118" s="114"/>
      <c r="Z118" s="114"/>
      <c r="AA118" s="114"/>
      <c r="AB118" s="114"/>
      <c r="AC118" s="114"/>
      <c r="AD118" s="114"/>
      <c r="AE118" s="114"/>
      <c r="AF118" s="114"/>
      <c r="AG118" s="114"/>
      <c r="AH118" s="114"/>
      <c r="AI118" s="114"/>
      <c r="AJ118" s="114"/>
      <c r="AK118" s="114"/>
      <c r="AL118" s="114"/>
      <c r="AM118" s="114"/>
      <c r="AN118" s="114"/>
      <c r="AO118" s="114"/>
      <c r="AP118" s="114"/>
      <c r="AQ118" s="114"/>
      <c r="AR118" s="114"/>
      <c r="AS118" s="114"/>
    </row>
    <row r="119" spans="1:45" s="115" customFormat="1" x14ac:dyDescent="0.25">
      <c r="A119" s="3"/>
      <c r="B119" s="114"/>
      <c r="C119" s="114"/>
      <c r="D119" s="114"/>
      <c r="E119" s="114"/>
      <c r="F119" s="114"/>
      <c r="G119" s="114"/>
      <c r="H119" s="114"/>
      <c r="I119" s="114"/>
      <c r="J119" s="114"/>
      <c r="K119" s="114"/>
      <c r="L119" s="67"/>
      <c r="M119" s="67"/>
      <c r="N119" s="67"/>
      <c r="O119" s="67"/>
      <c r="P119" s="114"/>
      <c r="Q119" s="114"/>
      <c r="R119" s="114"/>
      <c r="S119" s="114"/>
      <c r="T119" s="114"/>
      <c r="U119" s="114"/>
      <c r="V119" s="114"/>
      <c r="W119" s="114"/>
      <c r="X119" s="114"/>
      <c r="Y119" s="114"/>
      <c r="Z119" s="114"/>
      <c r="AA119" s="114"/>
      <c r="AB119" s="114"/>
      <c r="AC119" s="114"/>
      <c r="AD119" s="114"/>
      <c r="AE119" s="114"/>
      <c r="AF119" s="114"/>
      <c r="AG119" s="114"/>
      <c r="AH119" s="114"/>
      <c r="AI119" s="114"/>
      <c r="AJ119" s="114"/>
      <c r="AK119" s="114"/>
      <c r="AL119" s="114"/>
      <c r="AM119" s="114"/>
      <c r="AN119" s="114"/>
      <c r="AO119" s="114"/>
      <c r="AP119" s="114"/>
      <c r="AQ119" s="114"/>
      <c r="AR119" s="114"/>
      <c r="AS119" s="114"/>
    </row>
    <row r="120" spans="1:45" s="115" customFormat="1" x14ac:dyDescent="0.25">
      <c r="A120" s="3"/>
      <c r="B120" s="114"/>
      <c r="C120" s="114"/>
      <c r="D120" s="114"/>
      <c r="E120" s="114"/>
      <c r="F120" s="114"/>
      <c r="G120" s="114"/>
      <c r="H120" s="114"/>
      <c r="I120" s="114"/>
      <c r="J120" s="114"/>
      <c r="K120" s="114"/>
      <c r="L120" s="67"/>
      <c r="M120" s="67"/>
      <c r="N120" s="67"/>
      <c r="O120" s="67"/>
      <c r="P120" s="114"/>
      <c r="Q120" s="114"/>
      <c r="R120" s="114"/>
      <c r="S120" s="114"/>
      <c r="T120" s="114"/>
      <c r="U120" s="114"/>
      <c r="V120" s="114"/>
      <c r="W120" s="114"/>
      <c r="X120" s="114"/>
      <c r="Y120" s="114"/>
      <c r="Z120" s="114"/>
      <c r="AA120" s="114"/>
      <c r="AB120" s="114"/>
      <c r="AC120" s="114"/>
      <c r="AD120" s="114"/>
      <c r="AE120" s="114"/>
      <c r="AF120" s="114"/>
      <c r="AG120" s="114"/>
      <c r="AH120" s="114"/>
      <c r="AI120" s="114"/>
      <c r="AJ120" s="114"/>
      <c r="AK120" s="114"/>
      <c r="AL120" s="114"/>
      <c r="AM120" s="114"/>
      <c r="AN120" s="114"/>
      <c r="AO120" s="114"/>
      <c r="AP120" s="114"/>
      <c r="AQ120" s="114"/>
      <c r="AR120" s="114"/>
      <c r="AS120" s="114"/>
    </row>
    <row r="121" spans="1:45" s="115" customFormat="1" x14ac:dyDescent="0.25">
      <c r="A121" s="3"/>
      <c r="B121" s="114"/>
      <c r="C121" s="114"/>
      <c r="D121" s="114"/>
      <c r="E121" s="114"/>
      <c r="F121" s="114"/>
      <c r="G121" s="114"/>
      <c r="H121" s="114"/>
      <c r="I121" s="114"/>
      <c r="J121" s="114"/>
      <c r="K121" s="114"/>
      <c r="L121" s="67"/>
      <c r="M121" s="67"/>
      <c r="N121" s="67"/>
      <c r="O121" s="67"/>
      <c r="P121" s="114"/>
      <c r="Q121" s="114"/>
      <c r="R121" s="114"/>
      <c r="S121" s="114"/>
      <c r="T121" s="114"/>
      <c r="U121" s="114"/>
      <c r="V121" s="114"/>
      <c r="W121" s="114"/>
      <c r="X121" s="114"/>
      <c r="Y121" s="114"/>
      <c r="Z121" s="114"/>
      <c r="AA121" s="114"/>
      <c r="AB121" s="114"/>
      <c r="AC121" s="114"/>
      <c r="AD121" s="114"/>
      <c r="AE121" s="114"/>
      <c r="AF121" s="114"/>
      <c r="AG121" s="114"/>
      <c r="AH121" s="114"/>
      <c r="AI121" s="114"/>
      <c r="AJ121" s="114"/>
      <c r="AK121" s="114"/>
      <c r="AL121" s="114"/>
      <c r="AM121" s="114"/>
      <c r="AN121" s="114"/>
      <c r="AO121" s="114"/>
      <c r="AP121" s="114"/>
      <c r="AQ121" s="114"/>
      <c r="AR121" s="114"/>
      <c r="AS121" s="114"/>
    </row>
    <row r="122" spans="1:45" s="115" customFormat="1" x14ac:dyDescent="0.25">
      <c r="A122" s="3"/>
      <c r="B122" s="114"/>
      <c r="C122" s="114"/>
      <c r="D122" s="114"/>
      <c r="E122" s="114"/>
      <c r="F122" s="114"/>
      <c r="G122" s="114"/>
      <c r="H122" s="114"/>
      <c r="I122" s="114"/>
      <c r="J122" s="114"/>
      <c r="K122" s="114"/>
      <c r="L122" s="67"/>
      <c r="M122" s="67"/>
      <c r="N122" s="67"/>
      <c r="O122" s="67"/>
      <c r="P122" s="114"/>
      <c r="Q122" s="114"/>
      <c r="R122" s="114"/>
      <c r="S122" s="114"/>
      <c r="T122" s="114"/>
      <c r="U122" s="114"/>
      <c r="V122" s="114"/>
      <c r="W122" s="114"/>
      <c r="X122" s="114"/>
      <c r="Y122" s="114"/>
      <c r="Z122" s="114"/>
      <c r="AA122" s="114"/>
      <c r="AB122" s="114"/>
      <c r="AC122" s="114"/>
      <c r="AD122" s="114"/>
      <c r="AE122" s="114"/>
      <c r="AF122" s="114"/>
      <c r="AG122" s="114"/>
      <c r="AH122" s="114"/>
      <c r="AI122" s="114"/>
      <c r="AJ122" s="114"/>
      <c r="AK122" s="114"/>
      <c r="AL122" s="114"/>
      <c r="AM122" s="114"/>
      <c r="AN122" s="114"/>
      <c r="AO122" s="114"/>
      <c r="AP122" s="114"/>
      <c r="AQ122" s="114"/>
      <c r="AR122" s="114"/>
      <c r="AS122" s="114"/>
    </row>
    <row r="123" spans="1:45" s="115" customFormat="1" x14ac:dyDescent="0.25">
      <c r="A123" s="3"/>
      <c r="B123" s="114"/>
      <c r="C123" s="114"/>
      <c r="D123" s="114"/>
      <c r="E123" s="114"/>
      <c r="F123" s="114"/>
      <c r="G123" s="114"/>
      <c r="H123" s="114"/>
      <c r="I123" s="114"/>
      <c r="J123" s="114"/>
      <c r="K123" s="114"/>
      <c r="L123" s="67"/>
      <c r="M123" s="67"/>
      <c r="N123" s="67"/>
      <c r="O123" s="67"/>
      <c r="P123" s="114"/>
      <c r="Q123" s="114"/>
      <c r="R123" s="114"/>
      <c r="S123" s="114"/>
      <c r="T123" s="114"/>
      <c r="U123" s="114"/>
      <c r="V123" s="114"/>
      <c r="W123" s="114"/>
      <c r="X123" s="114"/>
      <c r="Y123" s="114"/>
      <c r="Z123" s="114"/>
      <c r="AA123" s="114"/>
      <c r="AB123" s="114"/>
      <c r="AC123" s="114"/>
      <c r="AD123" s="114"/>
      <c r="AE123" s="114"/>
      <c r="AF123" s="114"/>
      <c r="AG123" s="114"/>
      <c r="AH123" s="114"/>
      <c r="AI123" s="114"/>
      <c r="AJ123" s="114"/>
      <c r="AK123" s="114"/>
      <c r="AL123" s="114"/>
      <c r="AM123" s="114"/>
      <c r="AN123" s="114"/>
      <c r="AO123" s="114"/>
      <c r="AP123" s="114"/>
      <c r="AQ123" s="114"/>
      <c r="AR123" s="114"/>
      <c r="AS123" s="114"/>
    </row>
    <row r="124" spans="1:45" s="115" customFormat="1" x14ac:dyDescent="0.25">
      <c r="A124" s="3"/>
      <c r="B124" s="114"/>
      <c r="C124" s="114"/>
      <c r="D124" s="114"/>
      <c r="E124" s="114"/>
      <c r="F124" s="114"/>
      <c r="G124" s="114"/>
      <c r="H124" s="114"/>
      <c r="I124" s="114"/>
      <c r="J124" s="114"/>
      <c r="K124" s="114"/>
      <c r="L124" s="67"/>
      <c r="M124" s="67"/>
      <c r="N124" s="67"/>
      <c r="O124" s="67"/>
      <c r="P124" s="114"/>
      <c r="Q124" s="114"/>
      <c r="R124" s="114"/>
      <c r="S124" s="114"/>
      <c r="T124" s="114"/>
      <c r="U124" s="114"/>
      <c r="V124" s="114"/>
      <c r="W124" s="114"/>
      <c r="X124" s="114"/>
      <c r="Y124" s="114"/>
      <c r="Z124" s="114"/>
      <c r="AA124" s="114"/>
      <c r="AB124" s="114"/>
      <c r="AC124" s="114"/>
      <c r="AD124" s="114"/>
      <c r="AE124" s="114"/>
      <c r="AF124" s="114"/>
      <c r="AG124" s="114"/>
      <c r="AH124" s="114"/>
      <c r="AI124" s="114"/>
      <c r="AJ124" s="114"/>
      <c r="AK124" s="114"/>
      <c r="AL124" s="114"/>
      <c r="AM124" s="114"/>
      <c r="AN124" s="114"/>
      <c r="AO124" s="114"/>
      <c r="AP124" s="114"/>
      <c r="AQ124" s="114"/>
      <c r="AR124" s="114"/>
      <c r="AS124" s="114"/>
    </row>
    <row r="125" spans="1:45" s="115" customFormat="1" x14ac:dyDescent="0.25">
      <c r="A125" s="3"/>
      <c r="B125" s="114"/>
      <c r="C125" s="114"/>
      <c r="D125" s="114"/>
      <c r="E125" s="114"/>
      <c r="F125" s="114"/>
      <c r="G125" s="114"/>
      <c r="H125" s="114"/>
      <c r="I125" s="114"/>
      <c r="J125" s="114"/>
      <c r="K125" s="114"/>
      <c r="L125" s="67"/>
      <c r="M125" s="67"/>
      <c r="N125" s="67"/>
      <c r="O125" s="67"/>
      <c r="P125" s="114"/>
      <c r="Q125" s="114"/>
      <c r="R125" s="114"/>
      <c r="S125" s="114"/>
      <c r="T125" s="114"/>
      <c r="U125" s="114"/>
      <c r="V125" s="114"/>
      <c r="W125" s="114"/>
      <c r="X125" s="114"/>
      <c r="Y125" s="114"/>
      <c r="Z125" s="114"/>
      <c r="AA125" s="114"/>
      <c r="AB125" s="114"/>
      <c r="AC125" s="114"/>
      <c r="AD125" s="114"/>
      <c r="AE125" s="114"/>
      <c r="AF125" s="114"/>
      <c r="AG125" s="114"/>
      <c r="AH125" s="114"/>
      <c r="AI125" s="114"/>
      <c r="AJ125" s="114"/>
      <c r="AK125" s="114"/>
      <c r="AL125" s="114"/>
      <c r="AM125" s="114"/>
      <c r="AN125" s="114"/>
      <c r="AO125" s="114"/>
      <c r="AP125" s="114"/>
      <c r="AQ125" s="114"/>
      <c r="AR125" s="114"/>
      <c r="AS125" s="114"/>
    </row>
    <row r="126" spans="1:45" s="115" customFormat="1" x14ac:dyDescent="0.25">
      <c r="A126" s="3"/>
      <c r="B126" s="114"/>
      <c r="C126" s="114"/>
      <c r="D126" s="114"/>
      <c r="E126" s="114"/>
      <c r="F126" s="114"/>
      <c r="G126" s="114"/>
      <c r="H126" s="114"/>
      <c r="I126" s="114"/>
      <c r="J126" s="114"/>
      <c r="K126" s="114"/>
      <c r="L126" s="67"/>
      <c r="M126" s="67"/>
      <c r="N126" s="67"/>
      <c r="O126" s="67"/>
      <c r="P126" s="114"/>
      <c r="Q126" s="114"/>
      <c r="R126" s="114"/>
      <c r="S126" s="114"/>
      <c r="T126" s="114"/>
      <c r="U126" s="114"/>
      <c r="V126" s="114"/>
      <c r="W126" s="114"/>
      <c r="X126" s="114"/>
      <c r="Y126" s="114"/>
      <c r="Z126" s="114"/>
      <c r="AA126" s="114"/>
      <c r="AB126" s="114"/>
      <c r="AC126" s="114"/>
      <c r="AD126" s="114"/>
      <c r="AE126" s="114"/>
      <c r="AF126" s="114"/>
      <c r="AG126" s="114"/>
      <c r="AH126" s="114"/>
      <c r="AI126" s="114"/>
      <c r="AJ126" s="114"/>
      <c r="AK126" s="114"/>
      <c r="AL126" s="114"/>
      <c r="AM126" s="114"/>
      <c r="AN126" s="114"/>
      <c r="AO126" s="114"/>
      <c r="AP126" s="114"/>
      <c r="AQ126" s="114"/>
      <c r="AR126" s="114"/>
      <c r="AS126" s="114"/>
    </row>
    <row r="127" spans="1:45" s="115" customFormat="1" x14ac:dyDescent="0.25">
      <c r="A127" s="3"/>
      <c r="B127" s="114"/>
      <c r="C127" s="114"/>
      <c r="D127" s="114"/>
      <c r="E127" s="114"/>
      <c r="F127" s="114"/>
      <c r="G127" s="114"/>
      <c r="H127" s="114"/>
      <c r="I127" s="114"/>
      <c r="J127" s="114"/>
      <c r="K127" s="114"/>
      <c r="L127" s="67"/>
      <c r="M127" s="67"/>
      <c r="N127" s="67"/>
      <c r="O127" s="67"/>
      <c r="P127" s="114"/>
      <c r="Q127" s="114"/>
      <c r="R127" s="114"/>
      <c r="S127" s="114"/>
      <c r="T127" s="114"/>
      <c r="U127" s="114"/>
      <c r="V127" s="114"/>
      <c r="W127" s="114"/>
      <c r="X127" s="114"/>
      <c r="Y127" s="114"/>
      <c r="Z127" s="114"/>
      <c r="AA127" s="114"/>
      <c r="AB127" s="114"/>
      <c r="AC127" s="114"/>
      <c r="AD127" s="114"/>
      <c r="AE127" s="114"/>
      <c r="AF127" s="114"/>
      <c r="AG127" s="114"/>
      <c r="AH127" s="114"/>
      <c r="AI127" s="114"/>
      <c r="AJ127" s="114"/>
      <c r="AK127" s="114"/>
      <c r="AL127" s="114"/>
      <c r="AM127" s="114"/>
      <c r="AN127" s="114"/>
      <c r="AO127" s="114"/>
      <c r="AP127" s="114"/>
      <c r="AQ127" s="114"/>
      <c r="AR127" s="114"/>
      <c r="AS127" s="114"/>
    </row>
    <row r="128" spans="1:45" s="115" customFormat="1" x14ac:dyDescent="0.25">
      <c r="A128" s="3"/>
      <c r="B128" s="114"/>
      <c r="C128" s="114"/>
      <c r="D128" s="114"/>
      <c r="E128" s="114"/>
      <c r="F128" s="114"/>
      <c r="G128" s="114"/>
      <c r="H128" s="114"/>
      <c r="I128" s="114"/>
      <c r="J128" s="114"/>
      <c r="K128" s="114"/>
      <c r="L128" s="67"/>
      <c r="M128" s="67"/>
      <c r="N128" s="67"/>
      <c r="O128" s="67"/>
      <c r="P128" s="114"/>
      <c r="Q128" s="114"/>
      <c r="R128" s="114"/>
      <c r="S128" s="114"/>
      <c r="T128" s="114"/>
      <c r="U128" s="114"/>
      <c r="V128" s="114"/>
      <c r="W128" s="114"/>
      <c r="X128" s="114"/>
      <c r="Y128" s="114"/>
      <c r="Z128" s="114"/>
      <c r="AA128" s="114"/>
      <c r="AB128" s="114"/>
      <c r="AC128" s="114"/>
      <c r="AD128" s="114"/>
      <c r="AE128" s="114"/>
      <c r="AF128" s="114"/>
      <c r="AG128" s="114"/>
      <c r="AH128" s="114"/>
      <c r="AI128" s="114"/>
      <c r="AJ128" s="114"/>
      <c r="AK128" s="114"/>
      <c r="AL128" s="114"/>
      <c r="AM128" s="114"/>
      <c r="AN128" s="114"/>
      <c r="AO128" s="114"/>
      <c r="AP128" s="114"/>
      <c r="AQ128" s="114"/>
      <c r="AR128" s="114"/>
      <c r="AS128" s="114"/>
    </row>
    <row r="129" spans="1:45" s="115" customFormat="1" x14ac:dyDescent="0.25">
      <c r="A129" s="3"/>
      <c r="B129" s="114"/>
      <c r="C129" s="114"/>
      <c r="D129" s="114"/>
      <c r="E129" s="114"/>
      <c r="F129" s="114"/>
      <c r="G129" s="114"/>
      <c r="H129" s="114"/>
      <c r="I129" s="114"/>
      <c r="J129" s="114"/>
      <c r="K129" s="114"/>
      <c r="L129" s="67"/>
      <c r="M129" s="67"/>
      <c r="N129" s="67"/>
      <c r="O129" s="67"/>
      <c r="P129" s="114"/>
      <c r="Q129" s="114"/>
      <c r="R129" s="114"/>
      <c r="S129" s="114"/>
      <c r="T129" s="114"/>
      <c r="U129" s="114"/>
      <c r="V129" s="114"/>
      <c r="W129" s="114"/>
      <c r="X129" s="114"/>
      <c r="Y129" s="114"/>
      <c r="Z129" s="114"/>
      <c r="AA129" s="114"/>
      <c r="AB129" s="114"/>
      <c r="AC129" s="114"/>
      <c r="AD129" s="114"/>
      <c r="AE129" s="114"/>
      <c r="AF129" s="114"/>
      <c r="AG129" s="114"/>
      <c r="AH129" s="114"/>
      <c r="AI129" s="114"/>
      <c r="AJ129" s="114"/>
      <c r="AK129" s="114"/>
      <c r="AL129" s="114"/>
      <c r="AM129" s="114"/>
      <c r="AN129" s="114"/>
      <c r="AO129" s="114"/>
      <c r="AP129" s="114"/>
      <c r="AQ129" s="114"/>
      <c r="AR129" s="114"/>
      <c r="AS129" s="114"/>
    </row>
    <row r="130" spans="1:45" s="115" customFormat="1" x14ac:dyDescent="0.25">
      <c r="A130" s="3"/>
      <c r="B130" s="114"/>
      <c r="C130" s="114"/>
      <c r="D130" s="114"/>
      <c r="E130" s="114"/>
      <c r="F130" s="114"/>
      <c r="G130" s="114"/>
      <c r="H130" s="114"/>
      <c r="I130" s="114"/>
      <c r="J130" s="114"/>
      <c r="K130" s="114"/>
      <c r="L130" s="67"/>
      <c r="M130" s="67"/>
      <c r="N130" s="67"/>
      <c r="O130" s="67"/>
      <c r="P130" s="114"/>
      <c r="Q130" s="114"/>
      <c r="R130" s="114"/>
      <c r="S130" s="114"/>
      <c r="T130" s="114"/>
      <c r="U130" s="114"/>
      <c r="V130" s="114"/>
      <c r="W130" s="114"/>
      <c r="X130" s="114"/>
      <c r="Y130" s="114"/>
      <c r="Z130" s="114"/>
      <c r="AA130" s="114"/>
      <c r="AB130" s="114"/>
      <c r="AC130" s="114"/>
      <c r="AD130" s="114"/>
      <c r="AE130" s="114"/>
      <c r="AF130" s="114"/>
      <c r="AG130" s="114"/>
      <c r="AH130" s="114"/>
      <c r="AI130" s="114"/>
      <c r="AJ130" s="114"/>
      <c r="AK130" s="114"/>
      <c r="AL130" s="114"/>
      <c r="AM130" s="114"/>
      <c r="AN130" s="114"/>
      <c r="AO130" s="114"/>
      <c r="AP130" s="114"/>
      <c r="AQ130" s="114"/>
      <c r="AR130" s="114"/>
      <c r="AS130" s="114"/>
    </row>
    <row r="131" spans="1:45" s="115" customFormat="1" x14ac:dyDescent="0.25">
      <c r="A131" s="3"/>
      <c r="B131" s="114"/>
      <c r="C131" s="114"/>
      <c r="D131" s="114"/>
      <c r="E131" s="114"/>
      <c r="F131" s="114"/>
      <c r="G131" s="114"/>
      <c r="H131" s="114"/>
      <c r="I131" s="114"/>
      <c r="J131" s="114"/>
      <c r="K131" s="114"/>
      <c r="L131" s="67"/>
      <c r="M131" s="67"/>
      <c r="N131" s="67"/>
      <c r="O131" s="67"/>
      <c r="P131" s="114"/>
      <c r="Q131" s="114"/>
      <c r="R131" s="114"/>
      <c r="S131" s="114"/>
      <c r="T131" s="114"/>
      <c r="U131" s="114"/>
      <c r="V131" s="114"/>
      <c r="W131" s="114"/>
      <c r="X131" s="114"/>
      <c r="Y131" s="114"/>
      <c r="Z131" s="114"/>
      <c r="AA131" s="114"/>
      <c r="AB131" s="114"/>
      <c r="AC131" s="114"/>
      <c r="AD131" s="114"/>
      <c r="AE131" s="114"/>
      <c r="AF131" s="114"/>
      <c r="AG131" s="114"/>
      <c r="AH131" s="114"/>
      <c r="AI131" s="114"/>
      <c r="AJ131" s="114"/>
      <c r="AK131" s="114"/>
      <c r="AL131" s="114"/>
      <c r="AM131" s="114"/>
      <c r="AN131" s="114"/>
      <c r="AO131" s="114"/>
      <c r="AP131" s="114"/>
      <c r="AQ131" s="114"/>
      <c r="AR131" s="114"/>
      <c r="AS131" s="114"/>
    </row>
    <row r="132" spans="1:45" s="115" customFormat="1" x14ac:dyDescent="0.25">
      <c r="A132" s="3"/>
      <c r="B132" s="114"/>
      <c r="C132" s="114"/>
      <c r="D132" s="114"/>
      <c r="E132" s="114"/>
      <c r="F132" s="114"/>
      <c r="G132" s="114"/>
      <c r="H132" s="114"/>
      <c r="I132" s="114"/>
      <c r="J132" s="114"/>
      <c r="K132" s="114"/>
      <c r="L132" s="67"/>
      <c r="M132" s="67"/>
      <c r="N132" s="67"/>
      <c r="O132" s="67"/>
      <c r="P132" s="114"/>
      <c r="Q132" s="114"/>
      <c r="R132" s="114"/>
      <c r="S132" s="114"/>
      <c r="T132" s="114"/>
      <c r="U132" s="114"/>
      <c r="V132" s="114"/>
      <c r="W132" s="114"/>
      <c r="X132" s="114"/>
      <c r="Y132" s="114"/>
      <c r="Z132" s="114"/>
      <c r="AA132" s="114"/>
      <c r="AB132" s="114"/>
      <c r="AC132" s="114"/>
      <c r="AD132" s="114"/>
      <c r="AE132" s="114"/>
      <c r="AF132" s="114"/>
      <c r="AG132" s="114"/>
      <c r="AH132" s="114"/>
      <c r="AI132" s="114"/>
      <c r="AJ132" s="114"/>
      <c r="AK132" s="114"/>
      <c r="AL132" s="114"/>
      <c r="AM132" s="114"/>
      <c r="AN132" s="114"/>
      <c r="AO132" s="114"/>
      <c r="AP132" s="114"/>
      <c r="AQ132" s="114"/>
      <c r="AR132" s="114"/>
      <c r="AS132" s="114"/>
    </row>
    <row r="133" spans="1:45" s="115" customFormat="1" x14ac:dyDescent="0.25">
      <c r="A133" s="3"/>
      <c r="B133" s="114"/>
      <c r="C133" s="114"/>
      <c r="D133" s="114"/>
      <c r="E133" s="114"/>
      <c r="F133" s="114"/>
      <c r="G133" s="114"/>
      <c r="H133" s="114"/>
      <c r="I133" s="114"/>
      <c r="J133" s="114"/>
      <c r="K133" s="114"/>
      <c r="L133" s="67"/>
      <c r="M133" s="67"/>
      <c r="N133" s="67"/>
      <c r="O133" s="67"/>
      <c r="P133" s="114"/>
      <c r="Q133" s="114"/>
      <c r="R133" s="114"/>
      <c r="S133" s="114"/>
      <c r="T133" s="114"/>
      <c r="U133" s="114"/>
      <c r="V133" s="114"/>
      <c r="W133" s="114"/>
      <c r="X133" s="114"/>
      <c r="Y133" s="114"/>
      <c r="Z133" s="114"/>
      <c r="AA133" s="114"/>
      <c r="AB133" s="114"/>
      <c r="AC133" s="114"/>
      <c r="AD133" s="114"/>
      <c r="AE133" s="114"/>
      <c r="AF133" s="114"/>
      <c r="AG133" s="114"/>
      <c r="AH133" s="114"/>
      <c r="AI133" s="114"/>
      <c r="AJ133" s="114"/>
      <c r="AK133" s="114"/>
      <c r="AL133" s="114"/>
      <c r="AM133" s="114"/>
      <c r="AN133" s="114"/>
      <c r="AO133" s="114"/>
      <c r="AP133" s="114"/>
      <c r="AQ133" s="114"/>
      <c r="AR133" s="114"/>
      <c r="AS133" s="114"/>
    </row>
    <row r="134" spans="1:45" s="115" customFormat="1" x14ac:dyDescent="0.25">
      <c r="A134" s="3"/>
      <c r="B134" s="114"/>
      <c r="C134" s="114"/>
      <c r="D134" s="114"/>
      <c r="E134" s="114"/>
      <c r="F134" s="114"/>
      <c r="G134" s="114"/>
      <c r="H134" s="114"/>
      <c r="I134" s="114"/>
      <c r="J134" s="114"/>
      <c r="K134" s="114"/>
      <c r="L134" s="67"/>
      <c r="M134" s="67"/>
      <c r="N134" s="67"/>
      <c r="O134" s="67"/>
      <c r="P134" s="114"/>
      <c r="Q134" s="114"/>
      <c r="R134" s="114"/>
      <c r="S134" s="114"/>
      <c r="T134" s="114"/>
      <c r="U134" s="114"/>
      <c r="V134" s="114"/>
      <c r="W134" s="114"/>
      <c r="X134" s="114"/>
      <c r="Y134" s="114"/>
      <c r="Z134" s="114"/>
      <c r="AA134" s="114"/>
      <c r="AB134" s="114"/>
      <c r="AC134" s="114"/>
      <c r="AD134" s="114"/>
      <c r="AE134" s="114"/>
      <c r="AF134" s="114"/>
      <c r="AG134" s="114"/>
      <c r="AH134" s="114"/>
      <c r="AI134" s="114"/>
      <c r="AJ134" s="114"/>
      <c r="AK134" s="114"/>
      <c r="AL134" s="114"/>
      <c r="AM134" s="114"/>
      <c r="AN134" s="114"/>
      <c r="AO134" s="114"/>
      <c r="AP134" s="114"/>
      <c r="AQ134" s="114"/>
      <c r="AR134" s="114"/>
      <c r="AS134" s="114"/>
    </row>
    <row r="135" spans="1:45" s="115" customFormat="1" x14ac:dyDescent="0.25">
      <c r="A135" s="3"/>
      <c r="B135" s="114"/>
      <c r="C135" s="114"/>
      <c r="D135" s="114"/>
      <c r="E135" s="114"/>
      <c r="F135" s="114"/>
      <c r="G135" s="114"/>
      <c r="H135" s="114"/>
      <c r="I135" s="114"/>
      <c r="J135" s="114"/>
      <c r="K135" s="114"/>
      <c r="L135" s="67"/>
      <c r="M135" s="67"/>
      <c r="N135" s="67"/>
      <c r="O135" s="67"/>
      <c r="P135" s="114"/>
      <c r="Q135" s="114"/>
      <c r="R135" s="114"/>
      <c r="S135" s="114"/>
      <c r="T135" s="114"/>
      <c r="U135" s="114"/>
      <c r="V135" s="114"/>
      <c r="W135" s="114"/>
      <c r="X135" s="114"/>
      <c r="Y135" s="114"/>
      <c r="Z135" s="114"/>
      <c r="AA135" s="114"/>
      <c r="AB135" s="114"/>
      <c r="AC135" s="114"/>
      <c r="AD135" s="114"/>
      <c r="AE135" s="114"/>
      <c r="AF135" s="114"/>
      <c r="AG135" s="114"/>
      <c r="AH135" s="114"/>
      <c r="AI135" s="114"/>
      <c r="AJ135" s="114"/>
      <c r="AK135" s="114"/>
      <c r="AL135" s="114"/>
      <c r="AM135" s="114"/>
      <c r="AN135" s="114"/>
      <c r="AO135" s="114"/>
      <c r="AP135" s="114"/>
      <c r="AQ135" s="114"/>
      <c r="AR135" s="114"/>
      <c r="AS135" s="114"/>
    </row>
    <row r="136" spans="1:45" s="115" customFormat="1" x14ac:dyDescent="0.25">
      <c r="A136" s="3"/>
      <c r="B136" s="114"/>
      <c r="C136" s="114"/>
      <c r="D136" s="114"/>
      <c r="E136" s="114"/>
      <c r="F136" s="114"/>
      <c r="G136" s="114"/>
      <c r="H136" s="114"/>
      <c r="I136" s="114"/>
      <c r="J136" s="114"/>
      <c r="K136" s="114"/>
      <c r="L136" s="67"/>
      <c r="M136" s="67"/>
      <c r="N136" s="67"/>
      <c r="O136" s="67"/>
      <c r="P136" s="114"/>
      <c r="Q136" s="114"/>
      <c r="R136" s="114"/>
      <c r="S136" s="114"/>
      <c r="T136" s="114"/>
      <c r="U136" s="114"/>
      <c r="V136" s="114"/>
      <c r="W136" s="114"/>
      <c r="X136" s="114"/>
      <c r="Y136" s="114"/>
      <c r="Z136" s="114"/>
      <c r="AA136" s="114"/>
      <c r="AB136" s="114"/>
      <c r="AC136" s="114"/>
      <c r="AD136" s="114"/>
      <c r="AE136" s="114"/>
      <c r="AF136" s="114"/>
      <c r="AG136" s="114"/>
      <c r="AH136" s="114"/>
      <c r="AI136" s="114"/>
      <c r="AJ136" s="114"/>
      <c r="AK136" s="114"/>
      <c r="AL136" s="114"/>
      <c r="AM136" s="114"/>
      <c r="AN136" s="114"/>
      <c r="AO136" s="114"/>
      <c r="AP136" s="114"/>
      <c r="AQ136" s="114"/>
      <c r="AR136" s="114"/>
      <c r="AS136" s="114"/>
    </row>
    <row r="137" spans="1:45" s="115" customFormat="1" x14ac:dyDescent="0.25">
      <c r="A137" s="3"/>
      <c r="B137" s="114"/>
      <c r="C137" s="114"/>
      <c r="D137" s="114"/>
      <c r="E137" s="114"/>
      <c r="F137" s="114"/>
      <c r="G137" s="114"/>
      <c r="H137" s="114"/>
      <c r="I137" s="114"/>
      <c r="J137" s="114"/>
      <c r="K137" s="114"/>
      <c r="L137" s="67"/>
      <c r="M137" s="67"/>
      <c r="N137" s="67"/>
      <c r="O137" s="67"/>
      <c r="P137" s="114"/>
      <c r="Q137" s="114"/>
      <c r="R137" s="114"/>
      <c r="S137" s="114"/>
      <c r="T137" s="114"/>
      <c r="U137" s="114"/>
      <c r="V137" s="114"/>
      <c r="W137" s="114"/>
      <c r="X137" s="114"/>
      <c r="Y137" s="114"/>
      <c r="Z137" s="114"/>
      <c r="AA137" s="114"/>
      <c r="AB137" s="114"/>
      <c r="AC137" s="114"/>
      <c r="AD137" s="114"/>
      <c r="AE137" s="114"/>
      <c r="AF137" s="114"/>
      <c r="AG137" s="114"/>
      <c r="AH137" s="114"/>
      <c r="AI137" s="114"/>
      <c r="AJ137" s="114"/>
      <c r="AK137" s="114"/>
      <c r="AL137" s="114"/>
      <c r="AM137" s="114"/>
      <c r="AN137" s="114"/>
      <c r="AO137" s="114"/>
      <c r="AP137" s="114"/>
      <c r="AQ137" s="114"/>
      <c r="AR137" s="114"/>
      <c r="AS137" s="114"/>
    </row>
    <row r="138" spans="1:45" s="115" customFormat="1" x14ac:dyDescent="0.25">
      <c r="A138" s="3"/>
      <c r="B138" s="114"/>
      <c r="C138" s="114"/>
      <c r="D138" s="114"/>
      <c r="E138" s="114"/>
      <c r="F138" s="114"/>
      <c r="G138" s="114"/>
      <c r="H138" s="114"/>
      <c r="I138" s="114"/>
      <c r="J138" s="114"/>
      <c r="K138" s="114"/>
      <c r="L138" s="67"/>
      <c r="M138" s="67"/>
      <c r="N138" s="67"/>
      <c r="O138" s="67"/>
      <c r="P138" s="114"/>
      <c r="Q138" s="114"/>
      <c r="R138" s="114"/>
      <c r="S138" s="114"/>
      <c r="T138" s="114"/>
      <c r="U138" s="114"/>
      <c r="V138" s="114"/>
      <c r="W138" s="114"/>
      <c r="X138" s="114"/>
      <c r="Y138" s="114"/>
      <c r="Z138" s="114"/>
      <c r="AA138" s="114"/>
      <c r="AB138" s="114"/>
      <c r="AC138" s="114"/>
      <c r="AD138" s="114"/>
      <c r="AE138" s="114"/>
      <c r="AF138" s="114"/>
      <c r="AG138" s="114"/>
      <c r="AH138" s="114"/>
      <c r="AI138" s="114"/>
      <c r="AJ138" s="114"/>
      <c r="AK138" s="114"/>
      <c r="AL138" s="114"/>
      <c r="AM138" s="114"/>
      <c r="AN138" s="114"/>
      <c r="AO138" s="114"/>
      <c r="AP138" s="114"/>
      <c r="AQ138" s="114"/>
      <c r="AR138" s="114"/>
      <c r="AS138" s="114"/>
    </row>
    <row r="139" spans="1:45" s="115" customFormat="1" x14ac:dyDescent="0.25">
      <c r="A139" s="3"/>
      <c r="B139" s="114"/>
      <c r="C139" s="114"/>
      <c r="D139" s="114"/>
      <c r="E139" s="114"/>
      <c r="F139" s="114"/>
      <c r="G139" s="114"/>
      <c r="H139" s="114"/>
      <c r="I139" s="114"/>
      <c r="J139" s="114"/>
      <c r="K139" s="114"/>
      <c r="L139" s="67"/>
      <c r="M139" s="67"/>
      <c r="N139" s="67"/>
      <c r="O139" s="67"/>
      <c r="P139" s="114"/>
      <c r="Q139" s="114"/>
      <c r="R139" s="114"/>
      <c r="S139" s="114"/>
      <c r="T139" s="114"/>
      <c r="U139" s="114"/>
      <c r="V139" s="114"/>
      <c r="W139" s="114"/>
      <c r="X139" s="114"/>
      <c r="Y139" s="114"/>
      <c r="Z139" s="114"/>
      <c r="AA139" s="114"/>
      <c r="AB139" s="114"/>
      <c r="AC139" s="114"/>
      <c r="AD139" s="114"/>
      <c r="AE139" s="114"/>
      <c r="AF139" s="114"/>
      <c r="AG139" s="114"/>
      <c r="AH139" s="114"/>
      <c r="AI139" s="114"/>
      <c r="AJ139" s="114"/>
      <c r="AK139" s="114"/>
      <c r="AL139" s="114"/>
      <c r="AM139" s="114"/>
      <c r="AN139" s="114"/>
      <c r="AO139" s="114"/>
      <c r="AP139" s="114"/>
      <c r="AQ139" s="114"/>
      <c r="AR139" s="114"/>
      <c r="AS139" s="114"/>
    </row>
    <row r="140" spans="1:45" s="115" customFormat="1" x14ac:dyDescent="0.25">
      <c r="A140" s="3"/>
      <c r="B140" s="114"/>
      <c r="C140" s="114"/>
      <c r="D140" s="114"/>
      <c r="E140" s="114"/>
      <c r="F140" s="114"/>
      <c r="G140" s="114"/>
      <c r="H140" s="114"/>
      <c r="I140" s="114"/>
      <c r="J140" s="114"/>
      <c r="K140" s="114"/>
      <c r="L140" s="67"/>
      <c r="M140" s="67"/>
      <c r="N140" s="67"/>
      <c r="O140" s="67"/>
      <c r="P140" s="114"/>
      <c r="Q140" s="114"/>
      <c r="R140" s="114"/>
      <c r="S140" s="114"/>
      <c r="T140" s="114"/>
      <c r="U140" s="114"/>
      <c r="V140" s="114"/>
      <c r="W140" s="114"/>
      <c r="X140" s="114"/>
      <c r="Y140" s="114"/>
      <c r="Z140" s="114"/>
      <c r="AA140" s="114"/>
      <c r="AB140" s="114"/>
      <c r="AC140" s="114"/>
      <c r="AD140" s="114"/>
      <c r="AE140" s="114"/>
      <c r="AF140" s="114"/>
      <c r="AG140" s="114"/>
      <c r="AH140" s="114"/>
      <c r="AI140" s="114"/>
      <c r="AJ140" s="114"/>
      <c r="AK140" s="114"/>
      <c r="AL140" s="114"/>
      <c r="AM140" s="114"/>
      <c r="AN140" s="114"/>
      <c r="AO140" s="114"/>
      <c r="AP140" s="114"/>
      <c r="AQ140" s="114"/>
      <c r="AR140" s="114"/>
      <c r="AS140" s="114"/>
    </row>
    <row r="141" spans="1:45" s="115" customFormat="1" x14ac:dyDescent="0.25">
      <c r="A141" s="3"/>
      <c r="B141" s="114"/>
      <c r="C141" s="114"/>
      <c r="D141" s="114"/>
      <c r="E141" s="114"/>
      <c r="F141" s="114"/>
      <c r="G141" s="114"/>
      <c r="H141" s="114"/>
      <c r="I141" s="114"/>
      <c r="J141" s="114"/>
      <c r="K141" s="114"/>
      <c r="L141" s="67"/>
      <c r="M141" s="67"/>
      <c r="N141" s="67"/>
      <c r="O141" s="67"/>
      <c r="P141" s="114"/>
      <c r="Q141" s="114"/>
      <c r="R141" s="114"/>
      <c r="S141" s="114"/>
      <c r="T141" s="114"/>
      <c r="U141" s="114"/>
      <c r="V141" s="114"/>
      <c r="W141" s="114"/>
      <c r="X141" s="114"/>
      <c r="Y141" s="114"/>
      <c r="Z141" s="114"/>
      <c r="AA141" s="114"/>
      <c r="AB141" s="114"/>
      <c r="AC141" s="114"/>
      <c r="AD141" s="114"/>
      <c r="AE141" s="114"/>
      <c r="AF141" s="114"/>
      <c r="AG141" s="114"/>
      <c r="AH141" s="114"/>
      <c r="AI141" s="114"/>
      <c r="AJ141" s="114"/>
      <c r="AK141" s="114"/>
      <c r="AL141" s="114"/>
      <c r="AM141" s="114"/>
      <c r="AN141" s="114"/>
      <c r="AO141" s="114"/>
      <c r="AP141" s="114"/>
      <c r="AQ141" s="114"/>
      <c r="AR141" s="114"/>
      <c r="AS141" s="114"/>
    </row>
    <row r="142" spans="1:45" s="115" customFormat="1" x14ac:dyDescent="0.25">
      <c r="A142" s="3"/>
      <c r="B142" s="114"/>
      <c r="C142" s="114"/>
      <c r="D142" s="114"/>
      <c r="E142" s="114"/>
      <c r="F142" s="114"/>
      <c r="G142" s="114"/>
      <c r="H142" s="114"/>
      <c r="I142" s="114"/>
      <c r="J142" s="114"/>
      <c r="K142" s="114"/>
      <c r="L142" s="67"/>
      <c r="M142" s="67"/>
      <c r="N142" s="67"/>
      <c r="O142" s="67"/>
      <c r="P142" s="114"/>
      <c r="Q142" s="114"/>
      <c r="R142" s="114"/>
      <c r="S142" s="114"/>
      <c r="T142" s="114"/>
      <c r="U142" s="114"/>
      <c r="V142" s="114"/>
      <c r="W142" s="114"/>
      <c r="X142" s="114"/>
      <c r="Y142" s="114"/>
      <c r="Z142" s="114"/>
      <c r="AA142" s="114"/>
      <c r="AB142" s="114"/>
      <c r="AC142" s="114"/>
      <c r="AD142" s="114"/>
      <c r="AE142" s="114"/>
      <c r="AF142" s="114"/>
      <c r="AG142" s="114"/>
      <c r="AH142" s="114"/>
      <c r="AI142" s="114"/>
      <c r="AJ142" s="114"/>
      <c r="AK142" s="114"/>
      <c r="AL142" s="114"/>
      <c r="AM142" s="114"/>
      <c r="AN142" s="114"/>
      <c r="AO142" s="114"/>
      <c r="AP142" s="114"/>
      <c r="AQ142" s="114"/>
      <c r="AR142" s="114"/>
      <c r="AS142" s="114"/>
    </row>
    <row r="143" spans="1:45" s="115" customFormat="1" x14ac:dyDescent="0.25">
      <c r="A143" s="3"/>
      <c r="B143" s="114"/>
      <c r="C143" s="114"/>
      <c r="D143" s="114"/>
      <c r="E143" s="114"/>
      <c r="F143" s="114"/>
      <c r="G143" s="114"/>
      <c r="H143" s="114"/>
      <c r="I143" s="114"/>
      <c r="J143" s="114"/>
      <c r="K143" s="114"/>
      <c r="L143" s="67"/>
      <c r="M143" s="67"/>
      <c r="N143" s="67"/>
      <c r="O143" s="67"/>
      <c r="P143" s="114"/>
      <c r="Q143" s="114"/>
      <c r="R143" s="114"/>
      <c r="S143" s="114"/>
      <c r="T143" s="114"/>
      <c r="U143" s="114"/>
      <c r="V143" s="114"/>
      <c r="W143" s="114"/>
      <c r="X143" s="114"/>
      <c r="Y143" s="114"/>
      <c r="Z143" s="114"/>
      <c r="AA143" s="114"/>
      <c r="AB143" s="114"/>
      <c r="AC143" s="114"/>
      <c r="AD143" s="114"/>
      <c r="AE143" s="114"/>
      <c r="AF143" s="114"/>
      <c r="AG143" s="114"/>
      <c r="AH143" s="114"/>
      <c r="AI143" s="114"/>
      <c r="AJ143" s="114"/>
      <c r="AK143" s="114"/>
      <c r="AL143" s="114"/>
      <c r="AM143" s="114"/>
      <c r="AN143" s="114"/>
      <c r="AO143" s="114"/>
      <c r="AP143" s="114"/>
      <c r="AQ143" s="114"/>
      <c r="AR143" s="114"/>
      <c r="AS143" s="114"/>
    </row>
    <row r="144" spans="1:45" s="115" customFormat="1" x14ac:dyDescent="0.25">
      <c r="A144" s="3"/>
      <c r="B144" s="114"/>
      <c r="C144" s="114"/>
      <c r="D144" s="114"/>
      <c r="E144" s="114"/>
      <c r="F144" s="114"/>
      <c r="G144" s="114"/>
      <c r="H144" s="114"/>
      <c r="I144" s="114"/>
      <c r="J144" s="114"/>
      <c r="K144" s="114"/>
      <c r="L144" s="67"/>
      <c r="M144" s="67"/>
      <c r="N144" s="67"/>
      <c r="O144" s="67"/>
      <c r="P144" s="114"/>
      <c r="Q144" s="114"/>
      <c r="R144" s="114"/>
      <c r="S144" s="114"/>
      <c r="T144" s="114"/>
      <c r="U144" s="114"/>
      <c r="V144" s="114"/>
      <c r="W144" s="114"/>
      <c r="X144" s="114"/>
      <c r="Y144" s="114"/>
      <c r="Z144" s="114"/>
      <c r="AA144" s="114"/>
      <c r="AB144" s="114"/>
      <c r="AC144" s="114"/>
      <c r="AD144" s="114"/>
      <c r="AE144" s="114"/>
      <c r="AF144" s="114"/>
      <c r="AG144" s="114"/>
      <c r="AH144" s="114"/>
      <c r="AI144" s="114"/>
      <c r="AJ144" s="114"/>
      <c r="AK144" s="114"/>
      <c r="AL144" s="114"/>
      <c r="AM144" s="114"/>
      <c r="AN144" s="114"/>
      <c r="AO144" s="114"/>
      <c r="AP144" s="114"/>
      <c r="AQ144" s="114"/>
      <c r="AR144" s="114"/>
      <c r="AS144" s="114"/>
    </row>
    <row r="145" spans="1:45" s="115" customFormat="1" x14ac:dyDescent="0.25">
      <c r="A145" s="3"/>
      <c r="B145" s="114"/>
      <c r="C145" s="114"/>
      <c r="D145" s="114"/>
      <c r="E145" s="114"/>
      <c r="F145" s="114"/>
      <c r="G145" s="114"/>
      <c r="H145" s="114"/>
      <c r="I145" s="114"/>
      <c r="J145" s="114"/>
      <c r="K145" s="114"/>
      <c r="L145" s="67"/>
      <c r="M145" s="67"/>
      <c r="N145" s="67"/>
      <c r="O145" s="67"/>
      <c r="P145" s="114"/>
      <c r="Q145" s="114"/>
      <c r="R145" s="114"/>
      <c r="S145" s="114"/>
      <c r="T145" s="114"/>
      <c r="U145" s="114"/>
      <c r="V145" s="114"/>
      <c r="W145" s="114"/>
      <c r="X145" s="114"/>
      <c r="Y145" s="114"/>
      <c r="Z145" s="114"/>
      <c r="AA145" s="114"/>
      <c r="AB145" s="114"/>
      <c r="AC145" s="114"/>
      <c r="AD145" s="114"/>
      <c r="AE145" s="114"/>
      <c r="AF145" s="114"/>
      <c r="AG145" s="114"/>
      <c r="AH145" s="114"/>
      <c r="AI145" s="114"/>
      <c r="AJ145" s="114"/>
      <c r="AK145" s="114"/>
      <c r="AL145" s="114"/>
      <c r="AM145" s="114"/>
      <c r="AN145" s="114"/>
      <c r="AO145" s="114"/>
      <c r="AP145" s="114"/>
      <c r="AQ145" s="114"/>
      <c r="AR145" s="114"/>
      <c r="AS145" s="114"/>
    </row>
    <row r="146" spans="1:45" s="115" customFormat="1" x14ac:dyDescent="0.25">
      <c r="A146" s="3"/>
      <c r="B146" s="114"/>
      <c r="C146" s="114"/>
      <c r="D146" s="114"/>
      <c r="E146" s="114"/>
      <c r="F146" s="114"/>
      <c r="G146" s="114"/>
      <c r="H146" s="114"/>
      <c r="I146" s="114"/>
      <c r="J146" s="114"/>
      <c r="K146" s="114"/>
      <c r="L146" s="67"/>
      <c r="M146" s="67"/>
      <c r="N146" s="67"/>
      <c r="O146" s="67"/>
      <c r="P146" s="114"/>
      <c r="Q146" s="114"/>
      <c r="R146" s="114"/>
      <c r="S146" s="114"/>
      <c r="T146" s="114"/>
      <c r="U146" s="114"/>
      <c r="V146" s="114"/>
      <c r="W146" s="114"/>
      <c r="X146" s="114"/>
      <c r="Y146" s="114"/>
      <c r="Z146" s="114"/>
      <c r="AA146" s="114"/>
      <c r="AB146" s="114"/>
      <c r="AC146" s="114"/>
      <c r="AD146" s="114"/>
      <c r="AE146" s="114"/>
      <c r="AF146" s="114"/>
      <c r="AG146" s="114"/>
      <c r="AH146" s="114"/>
      <c r="AI146" s="114"/>
      <c r="AJ146" s="114"/>
      <c r="AK146" s="114"/>
      <c r="AL146" s="114"/>
      <c r="AM146" s="114"/>
      <c r="AN146" s="114"/>
      <c r="AO146" s="114"/>
      <c r="AP146" s="114"/>
      <c r="AQ146" s="114"/>
      <c r="AR146" s="114"/>
      <c r="AS146" s="114"/>
    </row>
    <row r="147" spans="1:45" s="115" customFormat="1" x14ac:dyDescent="0.25">
      <c r="A147" s="3"/>
      <c r="B147" s="114"/>
      <c r="C147" s="114"/>
      <c r="D147" s="114"/>
      <c r="E147" s="114"/>
      <c r="F147" s="114"/>
      <c r="G147" s="114"/>
      <c r="H147" s="114"/>
      <c r="I147" s="114"/>
      <c r="J147" s="114"/>
      <c r="K147" s="114"/>
      <c r="L147" s="67"/>
      <c r="M147" s="67"/>
      <c r="N147" s="67"/>
      <c r="O147" s="67"/>
      <c r="P147" s="114"/>
      <c r="Q147" s="114"/>
      <c r="R147" s="114"/>
      <c r="S147" s="114"/>
      <c r="T147" s="114"/>
      <c r="U147" s="114"/>
      <c r="V147" s="114"/>
      <c r="W147" s="114"/>
      <c r="X147" s="114"/>
      <c r="Y147" s="114"/>
      <c r="Z147" s="114"/>
      <c r="AA147" s="114"/>
      <c r="AB147" s="114"/>
      <c r="AC147" s="114"/>
      <c r="AD147" s="114"/>
      <c r="AE147" s="114"/>
      <c r="AF147" s="114"/>
      <c r="AG147" s="114"/>
      <c r="AH147" s="114"/>
      <c r="AI147" s="114"/>
      <c r="AJ147" s="114"/>
      <c r="AK147" s="114"/>
      <c r="AL147" s="114"/>
      <c r="AM147" s="114"/>
      <c r="AN147" s="114"/>
      <c r="AO147" s="114"/>
      <c r="AP147" s="114"/>
      <c r="AQ147" s="114"/>
      <c r="AR147" s="114"/>
      <c r="AS147" s="114"/>
    </row>
    <row r="148" spans="1:45" s="115" customFormat="1" x14ac:dyDescent="0.25">
      <c r="A148" s="3"/>
      <c r="B148" s="114"/>
      <c r="C148" s="114"/>
      <c r="D148" s="114"/>
      <c r="E148" s="114"/>
      <c r="F148" s="114"/>
      <c r="G148" s="114"/>
      <c r="H148" s="114"/>
      <c r="I148" s="114"/>
      <c r="J148" s="114"/>
      <c r="K148" s="114"/>
      <c r="L148" s="67"/>
      <c r="M148" s="67"/>
      <c r="N148" s="67"/>
      <c r="O148" s="67"/>
      <c r="P148" s="114"/>
      <c r="Q148" s="114"/>
      <c r="R148" s="114"/>
      <c r="S148" s="114"/>
      <c r="T148" s="114"/>
      <c r="U148" s="114"/>
      <c r="V148" s="114"/>
      <c r="W148" s="114"/>
      <c r="X148" s="114"/>
      <c r="Y148" s="114"/>
      <c r="Z148" s="114"/>
      <c r="AA148" s="114"/>
      <c r="AB148" s="114"/>
      <c r="AC148" s="114"/>
      <c r="AD148" s="114"/>
      <c r="AE148" s="114"/>
      <c r="AF148" s="114"/>
      <c r="AG148" s="114"/>
      <c r="AH148" s="114"/>
      <c r="AI148" s="114"/>
      <c r="AJ148" s="114"/>
      <c r="AK148" s="114"/>
      <c r="AL148" s="114"/>
      <c r="AM148" s="114"/>
      <c r="AN148" s="114"/>
      <c r="AO148" s="114"/>
      <c r="AP148" s="114"/>
      <c r="AQ148" s="114"/>
      <c r="AR148" s="114"/>
      <c r="AS148" s="114"/>
    </row>
    <row r="149" spans="1:45" s="115" customFormat="1" x14ac:dyDescent="0.25">
      <c r="A149" s="3"/>
      <c r="B149" s="114"/>
      <c r="C149" s="114"/>
      <c r="D149" s="114"/>
      <c r="E149" s="114"/>
      <c r="F149" s="114"/>
      <c r="G149" s="114"/>
      <c r="H149" s="114"/>
      <c r="I149" s="114"/>
      <c r="J149" s="114"/>
      <c r="K149" s="114"/>
      <c r="L149" s="67"/>
      <c r="M149" s="67"/>
      <c r="N149" s="67"/>
      <c r="O149" s="67"/>
      <c r="P149" s="114"/>
      <c r="Q149" s="114"/>
      <c r="R149" s="114"/>
      <c r="S149" s="114"/>
      <c r="T149" s="114"/>
      <c r="U149" s="114"/>
      <c r="V149" s="114"/>
      <c r="W149" s="114"/>
      <c r="X149" s="114"/>
      <c r="Y149" s="114"/>
      <c r="Z149" s="114"/>
      <c r="AA149" s="114"/>
      <c r="AB149" s="114"/>
      <c r="AC149" s="114"/>
      <c r="AD149" s="114"/>
      <c r="AE149" s="114"/>
      <c r="AF149" s="114"/>
      <c r="AG149" s="114"/>
      <c r="AH149" s="114"/>
      <c r="AI149" s="114"/>
      <c r="AJ149" s="114"/>
      <c r="AK149" s="114"/>
      <c r="AL149" s="114"/>
      <c r="AM149" s="114"/>
      <c r="AN149" s="114"/>
      <c r="AO149" s="114"/>
      <c r="AP149" s="114"/>
      <c r="AQ149" s="114"/>
      <c r="AR149" s="114"/>
      <c r="AS149" s="114"/>
    </row>
    <row r="150" spans="1:45" s="115" customFormat="1" x14ac:dyDescent="0.25">
      <c r="A150" s="3"/>
      <c r="B150" s="114"/>
      <c r="C150" s="114"/>
      <c r="D150" s="114"/>
      <c r="E150" s="114"/>
      <c r="F150" s="114"/>
      <c r="G150" s="114"/>
      <c r="H150" s="114"/>
      <c r="I150" s="114"/>
      <c r="J150" s="114"/>
      <c r="K150" s="114"/>
      <c r="L150" s="67"/>
      <c r="M150" s="67"/>
      <c r="N150" s="67"/>
      <c r="O150" s="67"/>
      <c r="P150" s="114"/>
      <c r="Q150" s="114"/>
      <c r="R150" s="114"/>
      <c r="S150" s="114"/>
      <c r="T150" s="114"/>
      <c r="U150" s="114"/>
      <c r="V150" s="114"/>
      <c r="W150" s="114"/>
      <c r="X150" s="114"/>
      <c r="Y150" s="114"/>
      <c r="Z150" s="114"/>
      <c r="AA150" s="114"/>
      <c r="AB150" s="114"/>
      <c r="AC150" s="114"/>
      <c r="AD150" s="114"/>
      <c r="AE150" s="114"/>
      <c r="AF150" s="114"/>
      <c r="AG150" s="114"/>
      <c r="AH150" s="114"/>
      <c r="AI150" s="114"/>
      <c r="AJ150" s="114"/>
      <c r="AK150" s="114"/>
      <c r="AL150" s="114"/>
      <c r="AM150" s="114"/>
      <c r="AN150" s="114"/>
      <c r="AO150" s="114"/>
      <c r="AP150" s="114"/>
      <c r="AQ150" s="114"/>
      <c r="AR150" s="114"/>
      <c r="AS150" s="114"/>
    </row>
    <row r="151" spans="1:45" s="115" customFormat="1" x14ac:dyDescent="0.25">
      <c r="A151" s="3"/>
      <c r="B151" s="114"/>
      <c r="C151" s="114"/>
      <c r="D151" s="114"/>
      <c r="E151" s="114"/>
      <c r="F151" s="114"/>
      <c r="G151" s="114"/>
      <c r="H151" s="114"/>
      <c r="I151" s="114"/>
      <c r="J151" s="114"/>
      <c r="K151" s="114"/>
      <c r="L151" s="67"/>
      <c r="M151" s="67"/>
      <c r="N151" s="67"/>
      <c r="O151" s="67"/>
      <c r="P151" s="114"/>
      <c r="Q151" s="114"/>
      <c r="R151" s="114"/>
      <c r="S151" s="114"/>
      <c r="T151" s="114"/>
      <c r="U151" s="114"/>
      <c r="V151" s="114"/>
      <c r="W151" s="114"/>
      <c r="X151" s="114"/>
      <c r="Y151" s="114"/>
      <c r="Z151" s="114"/>
      <c r="AA151" s="114"/>
      <c r="AB151" s="114"/>
      <c r="AC151" s="114"/>
      <c r="AD151" s="114"/>
      <c r="AE151" s="114"/>
      <c r="AF151" s="114"/>
      <c r="AG151" s="114"/>
      <c r="AH151" s="114"/>
      <c r="AI151" s="114"/>
      <c r="AJ151" s="114"/>
      <c r="AK151" s="114"/>
      <c r="AL151" s="114"/>
      <c r="AM151" s="114"/>
      <c r="AN151" s="114"/>
      <c r="AO151" s="114"/>
      <c r="AP151" s="114"/>
      <c r="AQ151" s="114"/>
      <c r="AR151" s="114"/>
      <c r="AS151" s="114"/>
    </row>
    <row r="152" spans="1:45" s="115" customFormat="1" x14ac:dyDescent="0.25">
      <c r="A152" s="3"/>
      <c r="B152" s="114"/>
      <c r="C152" s="114"/>
      <c r="D152" s="114"/>
      <c r="E152" s="114"/>
      <c r="F152" s="114"/>
      <c r="G152" s="114"/>
      <c r="H152" s="114"/>
      <c r="I152" s="114"/>
      <c r="J152" s="114"/>
      <c r="K152" s="114"/>
      <c r="L152" s="67"/>
      <c r="M152" s="67"/>
      <c r="N152" s="67"/>
      <c r="O152" s="67"/>
      <c r="P152" s="114"/>
      <c r="Q152" s="114"/>
      <c r="R152" s="114"/>
      <c r="S152" s="114"/>
      <c r="T152" s="114"/>
      <c r="U152" s="114"/>
      <c r="V152" s="114"/>
      <c r="W152" s="114"/>
      <c r="X152" s="114"/>
      <c r="Y152" s="114"/>
      <c r="Z152" s="114"/>
      <c r="AA152" s="114"/>
      <c r="AB152" s="114"/>
      <c r="AC152" s="114"/>
      <c r="AD152" s="114"/>
      <c r="AE152" s="114"/>
      <c r="AF152" s="114"/>
      <c r="AG152" s="114"/>
      <c r="AH152" s="114"/>
      <c r="AI152" s="114"/>
      <c r="AJ152" s="114"/>
      <c r="AK152" s="114"/>
      <c r="AL152" s="114"/>
      <c r="AM152" s="114"/>
      <c r="AN152" s="114"/>
      <c r="AO152" s="114"/>
      <c r="AP152" s="114"/>
      <c r="AQ152" s="114"/>
      <c r="AR152" s="114"/>
      <c r="AS152" s="114"/>
    </row>
    <row r="153" spans="1:45" s="115" customFormat="1" x14ac:dyDescent="0.25">
      <c r="A153" s="3"/>
      <c r="B153" s="114"/>
      <c r="C153" s="114"/>
      <c r="D153" s="114"/>
      <c r="E153" s="114"/>
      <c r="F153" s="114"/>
      <c r="G153" s="114"/>
      <c r="H153" s="114"/>
      <c r="I153" s="114"/>
      <c r="J153" s="114"/>
      <c r="K153" s="114"/>
      <c r="L153" s="67"/>
      <c r="M153" s="67"/>
      <c r="N153" s="67"/>
      <c r="O153" s="67"/>
      <c r="P153" s="114"/>
      <c r="Q153" s="114"/>
      <c r="R153" s="114"/>
      <c r="S153" s="114"/>
      <c r="T153" s="114"/>
      <c r="U153" s="114"/>
      <c r="V153" s="114"/>
      <c r="W153" s="114"/>
      <c r="X153" s="114"/>
      <c r="Y153" s="114"/>
      <c r="Z153" s="114"/>
      <c r="AA153" s="114"/>
      <c r="AB153" s="114"/>
      <c r="AC153" s="114"/>
      <c r="AD153" s="114"/>
      <c r="AE153" s="114"/>
      <c r="AF153" s="114"/>
      <c r="AG153" s="114"/>
      <c r="AH153" s="114"/>
      <c r="AI153" s="114"/>
      <c r="AJ153" s="114"/>
      <c r="AK153" s="114"/>
      <c r="AL153" s="114"/>
      <c r="AM153" s="114"/>
      <c r="AN153" s="114"/>
      <c r="AO153" s="114"/>
      <c r="AP153" s="114"/>
      <c r="AQ153" s="114"/>
      <c r="AR153" s="114"/>
      <c r="AS153" s="114"/>
    </row>
    <row r="154" spans="1:45" s="115" customFormat="1" x14ac:dyDescent="0.25">
      <c r="A154" s="3"/>
      <c r="B154" s="114"/>
      <c r="C154" s="114"/>
      <c r="D154" s="114"/>
      <c r="E154" s="114"/>
      <c r="F154" s="114"/>
      <c r="G154" s="114"/>
      <c r="H154" s="114"/>
      <c r="I154" s="114"/>
      <c r="J154" s="114"/>
      <c r="K154" s="114"/>
      <c r="L154" s="67"/>
      <c r="M154" s="67"/>
      <c r="N154" s="67"/>
      <c r="O154" s="67"/>
      <c r="P154" s="114"/>
      <c r="Q154" s="114"/>
      <c r="R154" s="114"/>
      <c r="S154" s="114"/>
      <c r="T154" s="114"/>
      <c r="U154" s="114"/>
      <c r="V154" s="114"/>
      <c r="W154" s="114"/>
      <c r="X154" s="114"/>
      <c r="Y154" s="114"/>
      <c r="Z154" s="114"/>
      <c r="AA154" s="114"/>
      <c r="AB154" s="114"/>
      <c r="AC154" s="114"/>
      <c r="AD154" s="114"/>
      <c r="AE154" s="114"/>
      <c r="AF154" s="114"/>
      <c r="AG154" s="114"/>
      <c r="AH154" s="114"/>
      <c r="AI154" s="114"/>
      <c r="AJ154" s="114"/>
      <c r="AK154" s="114"/>
      <c r="AL154" s="114"/>
      <c r="AM154" s="114"/>
      <c r="AN154" s="114"/>
      <c r="AO154" s="114"/>
      <c r="AP154" s="114"/>
      <c r="AQ154" s="114"/>
      <c r="AR154" s="114"/>
      <c r="AS154" s="114"/>
    </row>
    <row r="155" spans="1:45" s="115" customFormat="1" x14ac:dyDescent="0.25">
      <c r="A155" s="3"/>
      <c r="B155" s="114"/>
      <c r="C155" s="114"/>
      <c r="D155" s="114"/>
      <c r="E155" s="114"/>
      <c r="F155" s="114"/>
      <c r="G155" s="114"/>
      <c r="H155" s="114"/>
      <c r="I155" s="114"/>
      <c r="J155" s="114"/>
      <c r="K155" s="114"/>
      <c r="L155" s="67"/>
      <c r="M155" s="67"/>
      <c r="N155" s="67"/>
      <c r="O155" s="67"/>
      <c r="P155" s="114"/>
      <c r="Q155" s="114"/>
      <c r="R155" s="114"/>
      <c r="S155" s="114"/>
      <c r="T155" s="114"/>
      <c r="U155" s="114"/>
      <c r="V155" s="114"/>
      <c r="W155" s="114"/>
      <c r="X155" s="114"/>
      <c r="Y155" s="114"/>
      <c r="Z155" s="114"/>
      <c r="AA155" s="114"/>
      <c r="AB155" s="114"/>
      <c r="AC155" s="114"/>
      <c r="AD155" s="114"/>
      <c r="AE155" s="114"/>
      <c r="AF155" s="114"/>
      <c r="AG155" s="114"/>
      <c r="AH155" s="114"/>
      <c r="AI155" s="114"/>
      <c r="AJ155" s="114"/>
      <c r="AK155" s="114"/>
      <c r="AL155" s="114"/>
      <c r="AM155" s="114"/>
      <c r="AN155" s="114"/>
      <c r="AO155" s="114"/>
      <c r="AP155" s="114"/>
      <c r="AQ155" s="114"/>
      <c r="AR155" s="114"/>
      <c r="AS155" s="114"/>
    </row>
    <row r="156" spans="1:45" s="115" customFormat="1" x14ac:dyDescent="0.25">
      <c r="A156" s="3"/>
      <c r="B156" s="114"/>
      <c r="C156" s="114"/>
      <c r="D156" s="114"/>
      <c r="E156" s="114"/>
      <c r="F156" s="114"/>
      <c r="G156" s="114"/>
      <c r="H156" s="114"/>
      <c r="I156" s="114"/>
      <c r="J156" s="114"/>
      <c r="K156" s="114"/>
      <c r="L156" s="67"/>
      <c r="M156" s="67"/>
      <c r="N156" s="67"/>
      <c r="O156" s="67"/>
      <c r="P156" s="114"/>
      <c r="Q156" s="114"/>
      <c r="R156" s="114"/>
      <c r="S156" s="114"/>
      <c r="T156" s="114"/>
      <c r="U156" s="114"/>
      <c r="V156" s="114"/>
      <c r="W156" s="114"/>
      <c r="X156" s="114"/>
      <c r="Y156" s="114"/>
      <c r="Z156" s="114"/>
      <c r="AA156" s="114"/>
      <c r="AB156" s="114"/>
      <c r="AC156" s="114"/>
      <c r="AD156" s="114"/>
      <c r="AE156" s="114"/>
      <c r="AF156" s="114"/>
      <c r="AG156" s="114"/>
      <c r="AH156" s="114"/>
      <c r="AI156" s="114"/>
      <c r="AJ156" s="114"/>
      <c r="AK156" s="114"/>
      <c r="AL156" s="114"/>
      <c r="AM156" s="114"/>
      <c r="AN156" s="114"/>
      <c r="AO156" s="114"/>
      <c r="AP156" s="114"/>
      <c r="AQ156" s="114"/>
      <c r="AR156" s="114"/>
      <c r="AS156" s="114"/>
    </row>
    <row r="157" spans="1:45" s="115" customFormat="1" x14ac:dyDescent="0.25">
      <c r="A157" s="3"/>
      <c r="B157" s="114"/>
      <c r="C157" s="114"/>
      <c r="D157" s="114"/>
      <c r="E157" s="114"/>
      <c r="F157" s="114"/>
      <c r="G157" s="114"/>
      <c r="H157" s="114"/>
      <c r="I157" s="114"/>
      <c r="J157" s="114"/>
      <c r="K157" s="114"/>
      <c r="L157" s="67"/>
      <c r="M157" s="67"/>
      <c r="N157" s="67"/>
      <c r="O157" s="67"/>
      <c r="P157" s="114"/>
      <c r="Q157" s="114"/>
      <c r="R157" s="114"/>
      <c r="S157" s="114"/>
      <c r="T157" s="114"/>
      <c r="U157" s="114"/>
      <c r="V157" s="114"/>
      <c r="W157" s="114"/>
      <c r="X157" s="114"/>
      <c r="Y157" s="114"/>
      <c r="Z157" s="114"/>
      <c r="AA157" s="114"/>
      <c r="AB157" s="114"/>
      <c r="AC157" s="114"/>
      <c r="AD157" s="114"/>
      <c r="AE157" s="114"/>
      <c r="AF157" s="114"/>
      <c r="AG157" s="114"/>
      <c r="AH157" s="114"/>
      <c r="AI157" s="114"/>
      <c r="AJ157" s="114"/>
      <c r="AK157" s="114"/>
      <c r="AL157" s="114"/>
      <c r="AM157" s="114"/>
      <c r="AN157" s="114"/>
      <c r="AO157" s="114"/>
      <c r="AP157" s="114"/>
      <c r="AQ157" s="114"/>
      <c r="AR157" s="114"/>
      <c r="AS157" s="114"/>
    </row>
    <row r="158" spans="1:45" s="115" customFormat="1" x14ac:dyDescent="0.25">
      <c r="A158" s="3"/>
      <c r="B158" s="114"/>
      <c r="C158" s="114"/>
      <c r="D158" s="114"/>
      <c r="E158" s="114"/>
      <c r="F158" s="114"/>
      <c r="G158" s="114"/>
      <c r="H158" s="114"/>
      <c r="I158" s="114"/>
      <c r="J158" s="114"/>
      <c r="K158" s="114"/>
      <c r="L158" s="67"/>
      <c r="M158" s="67"/>
      <c r="N158" s="67"/>
      <c r="O158" s="67"/>
      <c r="P158" s="114"/>
      <c r="Q158" s="114"/>
      <c r="R158" s="114"/>
      <c r="S158" s="114"/>
      <c r="T158" s="114"/>
      <c r="U158" s="114"/>
      <c r="V158" s="114"/>
      <c r="W158" s="114"/>
      <c r="X158" s="114"/>
      <c r="Y158" s="114"/>
      <c r="Z158" s="114"/>
      <c r="AA158" s="114"/>
      <c r="AB158" s="114"/>
      <c r="AC158" s="114"/>
      <c r="AD158" s="114"/>
      <c r="AE158" s="114"/>
      <c r="AF158" s="114"/>
      <c r="AG158" s="114"/>
      <c r="AH158" s="114"/>
      <c r="AI158" s="114"/>
      <c r="AJ158" s="114"/>
      <c r="AK158" s="114"/>
      <c r="AL158" s="114"/>
      <c r="AM158" s="114"/>
      <c r="AN158" s="114"/>
      <c r="AO158" s="114"/>
      <c r="AP158" s="114"/>
      <c r="AQ158" s="114"/>
      <c r="AR158" s="114"/>
      <c r="AS158" s="114"/>
    </row>
    <row r="159" spans="1:45" s="115" customFormat="1" x14ac:dyDescent="0.25">
      <c r="A159" s="3"/>
      <c r="B159" s="114"/>
      <c r="C159" s="114"/>
      <c r="D159" s="114"/>
      <c r="E159" s="114"/>
      <c r="F159" s="114"/>
      <c r="G159" s="114"/>
      <c r="H159" s="114"/>
      <c r="I159" s="114"/>
      <c r="J159" s="114"/>
      <c r="K159" s="114"/>
      <c r="L159" s="67"/>
      <c r="M159" s="67"/>
      <c r="N159" s="67"/>
      <c r="O159" s="67"/>
      <c r="P159" s="114"/>
      <c r="Q159" s="114"/>
      <c r="R159" s="114"/>
      <c r="S159" s="114"/>
      <c r="T159" s="114"/>
      <c r="U159" s="114"/>
      <c r="V159" s="114"/>
      <c r="W159" s="114"/>
      <c r="X159" s="114"/>
      <c r="Y159" s="114"/>
      <c r="Z159" s="114"/>
      <c r="AA159" s="114"/>
      <c r="AB159" s="114"/>
      <c r="AC159" s="114"/>
      <c r="AD159" s="114"/>
      <c r="AE159" s="114"/>
      <c r="AF159" s="114"/>
      <c r="AG159" s="114"/>
      <c r="AH159" s="114"/>
      <c r="AI159" s="114"/>
      <c r="AJ159" s="114"/>
      <c r="AK159" s="114"/>
      <c r="AL159" s="114"/>
      <c r="AM159" s="114"/>
      <c r="AN159" s="114"/>
      <c r="AO159" s="114"/>
      <c r="AP159" s="114"/>
      <c r="AQ159" s="114"/>
      <c r="AR159" s="114"/>
      <c r="AS159" s="114"/>
    </row>
    <row r="160" spans="1:45" s="115" customFormat="1" x14ac:dyDescent="0.25">
      <c r="A160" s="3"/>
      <c r="B160" s="114"/>
      <c r="C160" s="114"/>
      <c r="D160" s="114"/>
      <c r="E160" s="114"/>
      <c r="F160" s="114"/>
      <c r="G160" s="114"/>
      <c r="H160" s="114"/>
      <c r="I160" s="114"/>
      <c r="J160" s="114"/>
      <c r="K160" s="114"/>
      <c r="L160" s="67"/>
      <c r="M160" s="67"/>
      <c r="N160" s="67"/>
      <c r="O160" s="67"/>
      <c r="P160" s="114"/>
      <c r="Q160" s="114"/>
      <c r="R160" s="114"/>
      <c r="S160" s="114"/>
      <c r="T160" s="114"/>
      <c r="U160" s="114"/>
      <c r="V160" s="114"/>
      <c r="W160" s="114"/>
      <c r="X160" s="114"/>
      <c r="Y160" s="114"/>
      <c r="Z160" s="114"/>
      <c r="AA160" s="114"/>
      <c r="AB160" s="114"/>
      <c r="AC160" s="114"/>
      <c r="AD160" s="114"/>
      <c r="AE160" s="114"/>
      <c r="AF160" s="114"/>
      <c r="AG160" s="114"/>
      <c r="AH160" s="114"/>
      <c r="AI160" s="114"/>
      <c r="AJ160" s="114"/>
      <c r="AK160" s="114"/>
      <c r="AL160" s="114"/>
      <c r="AM160" s="114"/>
      <c r="AN160" s="114"/>
      <c r="AO160" s="114"/>
      <c r="AP160" s="114"/>
      <c r="AQ160" s="114"/>
      <c r="AR160" s="114"/>
      <c r="AS160" s="114"/>
    </row>
    <row r="161" spans="1:45" s="115" customFormat="1" x14ac:dyDescent="0.25">
      <c r="A161" s="3"/>
      <c r="B161" s="114"/>
      <c r="C161" s="114"/>
      <c r="D161" s="114"/>
      <c r="E161" s="114"/>
      <c r="F161" s="114"/>
      <c r="G161" s="114"/>
      <c r="H161" s="114"/>
      <c r="I161" s="114"/>
      <c r="J161" s="114"/>
      <c r="K161" s="114"/>
      <c r="L161" s="67"/>
      <c r="M161" s="67"/>
      <c r="N161" s="67"/>
      <c r="O161" s="67"/>
      <c r="P161" s="114"/>
      <c r="Q161" s="114"/>
      <c r="R161" s="114"/>
      <c r="S161" s="114"/>
      <c r="T161" s="114"/>
      <c r="U161" s="114"/>
      <c r="V161" s="114"/>
      <c r="W161" s="114"/>
      <c r="X161" s="114"/>
      <c r="Y161" s="114"/>
      <c r="Z161" s="114"/>
      <c r="AA161" s="114"/>
      <c r="AB161" s="114"/>
      <c r="AC161" s="114"/>
      <c r="AD161" s="114"/>
      <c r="AE161" s="114"/>
      <c r="AF161" s="114"/>
      <c r="AG161" s="114"/>
      <c r="AH161" s="114"/>
      <c r="AI161" s="114"/>
      <c r="AJ161" s="114"/>
      <c r="AK161" s="114"/>
      <c r="AL161" s="114"/>
      <c r="AM161" s="114"/>
      <c r="AN161" s="114"/>
      <c r="AO161" s="114"/>
      <c r="AP161" s="114"/>
      <c r="AQ161" s="114"/>
      <c r="AR161" s="114"/>
      <c r="AS161" s="114"/>
    </row>
    <row r="162" spans="1:45" s="115" customFormat="1" x14ac:dyDescent="0.25">
      <c r="A162" s="3"/>
      <c r="B162" s="114"/>
      <c r="C162" s="114"/>
      <c r="D162" s="114"/>
      <c r="E162" s="114"/>
      <c r="F162" s="114"/>
      <c r="G162" s="114"/>
      <c r="H162" s="114"/>
      <c r="I162" s="114"/>
      <c r="J162" s="114"/>
      <c r="K162" s="114"/>
      <c r="L162" s="67"/>
      <c r="M162" s="67"/>
      <c r="N162" s="67"/>
      <c r="O162" s="67"/>
      <c r="P162" s="114"/>
      <c r="Q162" s="114"/>
      <c r="R162" s="114"/>
      <c r="S162" s="114"/>
      <c r="T162" s="114"/>
      <c r="U162" s="114"/>
      <c r="V162" s="114"/>
      <c r="W162" s="114"/>
      <c r="X162" s="114"/>
      <c r="Y162" s="114"/>
      <c r="Z162" s="114"/>
      <c r="AA162" s="114"/>
      <c r="AB162" s="114"/>
      <c r="AC162" s="114"/>
      <c r="AD162" s="114"/>
      <c r="AE162" s="114"/>
      <c r="AF162" s="114"/>
      <c r="AG162" s="114"/>
      <c r="AH162" s="114"/>
      <c r="AI162" s="114"/>
      <c r="AJ162" s="114"/>
      <c r="AK162" s="114"/>
      <c r="AL162" s="114"/>
      <c r="AM162" s="114"/>
      <c r="AN162" s="114"/>
      <c r="AO162" s="114"/>
      <c r="AP162" s="114"/>
      <c r="AQ162" s="114"/>
      <c r="AR162" s="114"/>
      <c r="AS162" s="114"/>
    </row>
    <row r="163" spans="1:45" s="115" customFormat="1" x14ac:dyDescent="0.25">
      <c r="A163" s="3"/>
      <c r="B163" s="114"/>
      <c r="C163" s="114"/>
      <c r="D163" s="114"/>
      <c r="E163" s="114"/>
      <c r="F163" s="114"/>
      <c r="G163" s="114"/>
      <c r="H163" s="114"/>
      <c r="I163" s="114"/>
      <c r="J163" s="114"/>
      <c r="K163" s="114"/>
      <c r="L163" s="67"/>
      <c r="M163" s="67"/>
      <c r="N163" s="67"/>
      <c r="O163" s="67"/>
      <c r="P163" s="114"/>
      <c r="Q163" s="114"/>
      <c r="R163" s="114"/>
      <c r="S163" s="114"/>
      <c r="T163" s="114"/>
      <c r="U163" s="114"/>
      <c r="V163" s="114"/>
      <c r="W163" s="114"/>
      <c r="X163" s="114"/>
      <c r="Y163" s="114"/>
      <c r="Z163" s="114"/>
      <c r="AA163" s="114"/>
      <c r="AB163" s="114"/>
      <c r="AC163" s="114"/>
      <c r="AD163" s="114"/>
      <c r="AE163" s="114"/>
      <c r="AF163" s="114"/>
      <c r="AG163" s="114"/>
      <c r="AH163" s="114"/>
      <c r="AI163" s="114"/>
      <c r="AJ163" s="114"/>
      <c r="AK163" s="114"/>
      <c r="AL163" s="114"/>
      <c r="AM163" s="114"/>
      <c r="AN163" s="114"/>
      <c r="AO163" s="114"/>
      <c r="AP163" s="114"/>
      <c r="AQ163" s="114"/>
      <c r="AR163" s="114"/>
      <c r="AS163" s="114"/>
    </row>
    <row r="164" spans="1:45" s="115" customFormat="1" x14ac:dyDescent="0.25">
      <c r="A164" s="3"/>
      <c r="B164" s="114"/>
      <c r="C164" s="114"/>
      <c r="D164" s="114"/>
      <c r="E164" s="114"/>
      <c r="F164" s="114"/>
      <c r="G164" s="114"/>
      <c r="H164" s="114"/>
      <c r="I164" s="114"/>
      <c r="J164" s="114"/>
      <c r="K164" s="114"/>
      <c r="L164" s="67"/>
      <c r="M164" s="67"/>
      <c r="N164" s="67"/>
      <c r="O164" s="67"/>
      <c r="P164" s="114"/>
      <c r="Q164" s="114"/>
      <c r="R164" s="114"/>
      <c r="S164" s="114"/>
      <c r="T164" s="114"/>
      <c r="U164" s="114"/>
      <c r="V164" s="114"/>
      <c r="W164" s="114"/>
      <c r="X164" s="114"/>
      <c r="Y164" s="114"/>
      <c r="Z164" s="114"/>
      <c r="AA164" s="114"/>
      <c r="AB164" s="114"/>
      <c r="AC164" s="114"/>
      <c r="AD164" s="114"/>
      <c r="AE164" s="114"/>
      <c r="AF164" s="114"/>
      <c r="AG164" s="114"/>
      <c r="AH164" s="114"/>
      <c r="AI164" s="114"/>
      <c r="AJ164" s="114"/>
      <c r="AK164" s="114"/>
      <c r="AL164" s="114"/>
      <c r="AM164" s="114"/>
      <c r="AN164" s="114"/>
      <c r="AO164" s="114"/>
      <c r="AP164" s="114"/>
      <c r="AQ164" s="114"/>
      <c r="AR164" s="114"/>
      <c r="AS164" s="114"/>
    </row>
    <row r="165" spans="1:45" s="115" customFormat="1" x14ac:dyDescent="0.25">
      <c r="A165" s="3"/>
      <c r="B165" s="114"/>
      <c r="C165" s="114"/>
      <c r="D165" s="114"/>
      <c r="E165" s="114"/>
      <c r="F165" s="114"/>
      <c r="G165" s="114"/>
      <c r="H165" s="114"/>
      <c r="I165" s="114"/>
      <c r="J165" s="114"/>
      <c r="K165" s="114"/>
      <c r="L165" s="67"/>
      <c r="M165" s="67"/>
      <c r="N165" s="67"/>
      <c r="O165" s="67"/>
      <c r="P165" s="114"/>
      <c r="Q165" s="114"/>
      <c r="R165" s="114"/>
      <c r="S165" s="114"/>
      <c r="T165" s="114"/>
      <c r="U165" s="114"/>
      <c r="V165" s="114"/>
      <c r="W165" s="114"/>
      <c r="X165" s="114"/>
      <c r="Y165" s="114"/>
      <c r="Z165" s="114"/>
      <c r="AA165" s="114"/>
      <c r="AB165" s="114"/>
      <c r="AC165" s="114"/>
      <c r="AD165" s="114"/>
      <c r="AE165" s="114"/>
      <c r="AF165" s="114"/>
      <c r="AG165" s="114"/>
      <c r="AH165" s="114"/>
      <c r="AI165" s="114"/>
      <c r="AJ165" s="114"/>
      <c r="AK165" s="114"/>
      <c r="AL165" s="114"/>
      <c r="AM165" s="114"/>
      <c r="AN165" s="114"/>
      <c r="AO165" s="114"/>
      <c r="AP165" s="114"/>
      <c r="AQ165" s="114"/>
      <c r="AR165" s="114"/>
      <c r="AS165" s="114"/>
    </row>
    <row r="166" spans="1:45" s="115" customFormat="1" x14ac:dyDescent="0.25">
      <c r="A166" s="3"/>
      <c r="B166" s="114"/>
      <c r="C166" s="114"/>
      <c r="D166" s="114"/>
      <c r="E166" s="114"/>
      <c r="F166" s="114"/>
      <c r="G166" s="114"/>
      <c r="H166" s="114"/>
      <c r="I166" s="114"/>
      <c r="J166" s="114"/>
      <c r="K166" s="114"/>
      <c r="L166" s="67"/>
      <c r="M166" s="67"/>
      <c r="N166" s="67"/>
      <c r="O166" s="67"/>
      <c r="P166" s="114"/>
      <c r="Q166" s="114"/>
      <c r="R166" s="114"/>
      <c r="S166" s="114"/>
      <c r="T166" s="114"/>
      <c r="U166" s="114"/>
      <c r="V166" s="114"/>
      <c r="W166" s="114"/>
      <c r="X166" s="114"/>
      <c r="Y166" s="114"/>
      <c r="Z166" s="114"/>
      <c r="AA166" s="114"/>
      <c r="AB166" s="114"/>
      <c r="AC166" s="114"/>
      <c r="AD166" s="114"/>
      <c r="AE166" s="114"/>
      <c r="AF166" s="114"/>
      <c r="AG166" s="114"/>
      <c r="AH166" s="114"/>
      <c r="AI166" s="114"/>
      <c r="AJ166" s="114"/>
      <c r="AK166" s="114"/>
      <c r="AL166" s="114"/>
      <c r="AM166" s="114"/>
      <c r="AN166" s="114"/>
      <c r="AO166" s="114"/>
      <c r="AP166" s="114"/>
      <c r="AQ166" s="114"/>
      <c r="AR166" s="114"/>
      <c r="AS166" s="114"/>
    </row>
    <row r="167" spans="1:45" s="115" customFormat="1" x14ac:dyDescent="0.25">
      <c r="A167" s="3"/>
      <c r="B167" s="114"/>
      <c r="C167" s="114"/>
      <c r="D167" s="114"/>
      <c r="E167" s="114"/>
      <c r="F167" s="114"/>
      <c r="G167" s="114"/>
      <c r="H167" s="114"/>
      <c r="I167" s="114"/>
      <c r="J167" s="114"/>
      <c r="K167" s="114"/>
      <c r="L167" s="67"/>
      <c r="M167" s="67"/>
      <c r="N167" s="67"/>
      <c r="O167" s="67"/>
      <c r="P167" s="114"/>
      <c r="Q167" s="114"/>
      <c r="R167" s="114"/>
      <c r="S167" s="114"/>
      <c r="T167" s="114"/>
      <c r="U167" s="114"/>
      <c r="V167" s="114"/>
      <c r="W167" s="114"/>
      <c r="X167" s="114"/>
      <c r="Y167" s="114"/>
      <c r="Z167" s="114"/>
      <c r="AA167" s="114"/>
      <c r="AB167" s="114"/>
      <c r="AC167" s="114"/>
      <c r="AD167" s="114"/>
      <c r="AE167" s="114"/>
      <c r="AF167" s="114"/>
      <c r="AG167" s="114"/>
      <c r="AH167" s="114"/>
      <c r="AI167" s="114"/>
      <c r="AJ167" s="114"/>
      <c r="AK167" s="114"/>
      <c r="AL167" s="114"/>
      <c r="AM167" s="114"/>
      <c r="AN167" s="114"/>
      <c r="AO167" s="114"/>
      <c r="AP167" s="114"/>
      <c r="AQ167" s="114"/>
      <c r="AR167" s="114"/>
      <c r="AS167" s="114"/>
    </row>
    <row r="168" spans="1:45" s="115" customFormat="1" x14ac:dyDescent="0.25">
      <c r="A168" s="3"/>
      <c r="B168" s="114"/>
      <c r="C168" s="114"/>
      <c r="D168" s="114"/>
      <c r="E168" s="114"/>
      <c r="F168" s="114"/>
      <c r="G168" s="114"/>
      <c r="H168" s="114"/>
      <c r="I168" s="114"/>
      <c r="J168" s="114"/>
      <c r="K168" s="114"/>
      <c r="L168" s="67"/>
      <c r="M168" s="67"/>
      <c r="N168" s="67"/>
      <c r="O168" s="67"/>
      <c r="P168" s="114"/>
      <c r="Q168" s="114"/>
      <c r="R168" s="114"/>
      <c r="S168" s="114"/>
      <c r="T168" s="114"/>
      <c r="U168" s="114"/>
      <c r="V168" s="114"/>
      <c r="W168" s="114"/>
      <c r="X168" s="114"/>
      <c r="Y168" s="114"/>
      <c r="Z168" s="114"/>
      <c r="AA168" s="114"/>
      <c r="AB168" s="114"/>
      <c r="AC168" s="114"/>
      <c r="AD168" s="114"/>
      <c r="AE168" s="114"/>
      <c r="AF168" s="114"/>
      <c r="AG168" s="114"/>
      <c r="AH168" s="114"/>
      <c r="AI168" s="114"/>
      <c r="AJ168" s="114"/>
      <c r="AK168" s="114"/>
      <c r="AL168" s="114"/>
      <c r="AM168" s="114"/>
      <c r="AN168" s="114"/>
      <c r="AO168" s="114"/>
      <c r="AP168" s="114"/>
      <c r="AQ168" s="114"/>
      <c r="AR168" s="114"/>
      <c r="AS168" s="114"/>
    </row>
    <row r="169" spans="1:45" s="115" customFormat="1" x14ac:dyDescent="0.25">
      <c r="A169" s="3"/>
      <c r="B169" s="114"/>
      <c r="C169" s="114"/>
      <c r="D169" s="114"/>
      <c r="E169" s="114"/>
      <c r="F169" s="114"/>
      <c r="G169" s="114"/>
      <c r="H169" s="114"/>
      <c r="I169" s="114"/>
      <c r="J169" s="114"/>
      <c r="K169" s="114"/>
      <c r="L169" s="67"/>
      <c r="M169" s="67"/>
      <c r="N169" s="67"/>
      <c r="O169" s="67"/>
      <c r="P169" s="114"/>
      <c r="Q169" s="114"/>
      <c r="R169" s="114"/>
      <c r="S169" s="114"/>
      <c r="T169" s="114"/>
      <c r="U169" s="114"/>
      <c r="V169" s="114"/>
      <c r="W169" s="114"/>
      <c r="X169" s="114"/>
      <c r="Y169" s="114"/>
      <c r="Z169" s="114"/>
      <c r="AA169" s="114"/>
      <c r="AB169" s="114"/>
      <c r="AC169" s="114"/>
      <c r="AD169" s="114"/>
      <c r="AE169" s="114"/>
      <c r="AF169" s="114"/>
      <c r="AG169" s="114"/>
      <c r="AH169" s="114"/>
      <c r="AI169" s="114"/>
      <c r="AJ169" s="114"/>
      <c r="AK169" s="114"/>
      <c r="AL169" s="114"/>
      <c r="AM169" s="114"/>
      <c r="AN169" s="114"/>
      <c r="AO169" s="114"/>
      <c r="AP169" s="114"/>
      <c r="AQ169" s="114"/>
      <c r="AR169" s="114"/>
      <c r="AS169" s="114"/>
    </row>
    <row r="170" spans="1:45" s="115" customFormat="1" x14ac:dyDescent="0.25">
      <c r="A170" s="3"/>
      <c r="B170" s="114"/>
      <c r="C170" s="114"/>
      <c r="D170" s="114"/>
      <c r="E170" s="114"/>
      <c r="F170" s="114"/>
      <c r="G170" s="114"/>
      <c r="H170" s="114"/>
      <c r="I170" s="114"/>
      <c r="J170" s="114"/>
      <c r="K170" s="114"/>
      <c r="L170" s="67"/>
      <c r="M170" s="67"/>
      <c r="N170" s="67"/>
      <c r="O170" s="67"/>
      <c r="P170" s="114"/>
      <c r="Q170" s="114"/>
      <c r="R170" s="114"/>
      <c r="S170" s="114"/>
      <c r="T170" s="114"/>
      <c r="U170" s="114"/>
      <c r="V170" s="114"/>
      <c r="W170" s="114"/>
      <c r="X170" s="114"/>
      <c r="Y170" s="114"/>
      <c r="Z170" s="114"/>
      <c r="AA170" s="114"/>
      <c r="AB170" s="114"/>
      <c r="AC170" s="114"/>
      <c r="AD170" s="114"/>
      <c r="AE170" s="114"/>
      <c r="AF170" s="114"/>
      <c r="AG170" s="114"/>
      <c r="AH170" s="114"/>
      <c r="AI170" s="114"/>
      <c r="AJ170" s="114"/>
      <c r="AK170" s="114"/>
      <c r="AL170" s="114"/>
      <c r="AM170" s="114"/>
      <c r="AN170" s="114"/>
      <c r="AO170" s="114"/>
      <c r="AP170" s="114"/>
      <c r="AQ170" s="114"/>
      <c r="AR170" s="114"/>
      <c r="AS170" s="114"/>
    </row>
    <row r="171" spans="1:45" s="115" customFormat="1" x14ac:dyDescent="0.25">
      <c r="A171" s="3"/>
      <c r="B171" s="114"/>
      <c r="C171" s="114"/>
      <c r="D171" s="114"/>
      <c r="E171" s="114"/>
      <c r="F171" s="114"/>
      <c r="G171" s="114"/>
      <c r="H171" s="114"/>
      <c r="I171" s="114"/>
      <c r="J171" s="114"/>
      <c r="K171" s="114"/>
      <c r="L171" s="67"/>
      <c r="M171" s="67"/>
      <c r="N171" s="67"/>
      <c r="O171" s="67"/>
      <c r="P171" s="114"/>
      <c r="Q171" s="114"/>
      <c r="R171" s="114"/>
      <c r="S171" s="114"/>
      <c r="T171" s="114"/>
      <c r="U171" s="114"/>
      <c r="V171" s="114"/>
      <c r="W171" s="114"/>
      <c r="X171" s="114"/>
      <c r="Y171" s="114"/>
      <c r="Z171" s="114"/>
      <c r="AA171" s="114"/>
      <c r="AB171" s="114"/>
      <c r="AC171" s="114"/>
      <c r="AD171" s="114"/>
      <c r="AE171" s="114"/>
      <c r="AF171" s="114"/>
      <c r="AG171" s="114"/>
      <c r="AH171" s="114"/>
      <c r="AI171" s="114"/>
      <c r="AJ171" s="114"/>
      <c r="AK171" s="114"/>
      <c r="AL171" s="114"/>
      <c r="AM171" s="114"/>
      <c r="AN171" s="114"/>
      <c r="AO171" s="114"/>
      <c r="AP171" s="114"/>
      <c r="AQ171" s="114"/>
      <c r="AR171" s="114"/>
      <c r="AS171" s="114"/>
    </row>
    <row r="172" spans="1:45" s="115" customFormat="1" x14ac:dyDescent="0.25">
      <c r="A172" s="3"/>
      <c r="B172" s="114"/>
      <c r="C172" s="114"/>
      <c r="D172" s="114"/>
      <c r="E172" s="114"/>
      <c r="F172" s="114"/>
      <c r="G172" s="114"/>
      <c r="H172" s="114"/>
      <c r="I172" s="114"/>
      <c r="J172" s="114"/>
      <c r="K172" s="114"/>
      <c r="L172" s="67"/>
      <c r="M172" s="67"/>
      <c r="N172" s="67"/>
      <c r="O172" s="67"/>
      <c r="P172" s="114"/>
      <c r="Q172" s="114"/>
      <c r="R172" s="114"/>
      <c r="S172" s="114"/>
      <c r="T172" s="114"/>
      <c r="U172" s="114"/>
      <c r="V172" s="114"/>
      <c r="W172" s="114"/>
      <c r="X172" s="114"/>
      <c r="Y172" s="114"/>
      <c r="Z172" s="114"/>
      <c r="AA172" s="114"/>
      <c r="AB172" s="114"/>
      <c r="AC172" s="114"/>
      <c r="AD172" s="114"/>
      <c r="AE172" s="114"/>
      <c r="AF172" s="114"/>
      <c r="AG172" s="114"/>
      <c r="AH172" s="114"/>
      <c r="AI172" s="114"/>
      <c r="AJ172" s="114"/>
      <c r="AK172" s="114"/>
      <c r="AL172" s="114"/>
      <c r="AM172" s="114"/>
      <c r="AN172" s="114"/>
      <c r="AO172" s="114"/>
      <c r="AP172" s="114"/>
      <c r="AQ172" s="114"/>
      <c r="AR172" s="114"/>
      <c r="AS172" s="114"/>
    </row>
    <row r="173" spans="1:45" s="115" customFormat="1" x14ac:dyDescent="0.25">
      <c r="A173" s="3"/>
      <c r="B173" s="114"/>
      <c r="C173" s="114"/>
      <c r="D173" s="114"/>
      <c r="E173" s="114"/>
      <c r="F173" s="114"/>
      <c r="G173" s="114"/>
      <c r="H173" s="114"/>
      <c r="I173" s="114"/>
      <c r="J173" s="114"/>
      <c r="K173" s="114"/>
      <c r="L173" s="67"/>
      <c r="M173" s="67"/>
      <c r="N173" s="67"/>
      <c r="O173" s="67"/>
      <c r="P173" s="114"/>
      <c r="Q173" s="114"/>
      <c r="R173" s="114"/>
      <c r="S173" s="114"/>
      <c r="T173" s="114"/>
      <c r="U173" s="114"/>
      <c r="V173" s="114"/>
      <c r="W173" s="114"/>
      <c r="X173" s="114"/>
      <c r="Y173" s="114"/>
      <c r="Z173" s="114"/>
      <c r="AA173" s="114"/>
      <c r="AB173" s="114"/>
      <c r="AC173" s="114"/>
      <c r="AD173" s="114"/>
      <c r="AE173" s="114"/>
      <c r="AF173" s="114"/>
      <c r="AG173" s="114"/>
      <c r="AH173" s="114"/>
      <c r="AI173" s="114"/>
      <c r="AJ173" s="114"/>
      <c r="AK173" s="114"/>
      <c r="AL173" s="114"/>
      <c r="AM173" s="114"/>
      <c r="AN173" s="114"/>
      <c r="AO173" s="114"/>
      <c r="AP173" s="114"/>
      <c r="AQ173" s="114"/>
      <c r="AR173" s="114"/>
      <c r="AS173" s="114"/>
    </row>
    <row r="174" spans="1:45" s="115" customFormat="1" x14ac:dyDescent="0.25">
      <c r="A174" s="3"/>
      <c r="B174" s="114"/>
      <c r="C174" s="114"/>
      <c r="D174" s="114"/>
      <c r="E174" s="114"/>
      <c r="F174" s="114"/>
      <c r="G174" s="114"/>
      <c r="H174" s="114"/>
      <c r="I174" s="114"/>
      <c r="J174" s="114"/>
      <c r="K174" s="114"/>
      <c r="L174" s="67"/>
      <c r="M174" s="67"/>
      <c r="N174" s="67"/>
      <c r="O174" s="67"/>
      <c r="P174" s="114"/>
      <c r="Q174" s="114"/>
      <c r="R174" s="114"/>
      <c r="S174" s="114"/>
      <c r="T174" s="114"/>
      <c r="U174" s="114"/>
      <c r="V174" s="114"/>
      <c r="W174" s="114"/>
      <c r="X174" s="114"/>
      <c r="Y174" s="114"/>
      <c r="Z174" s="114"/>
      <c r="AA174" s="114"/>
      <c r="AB174" s="114"/>
      <c r="AC174" s="114"/>
      <c r="AD174" s="114"/>
      <c r="AE174" s="114"/>
      <c r="AF174" s="114"/>
      <c r="AG174" s="114"/>
      <c r="AH174" s="114"/>
      <c r="AI174" s="114"/>
      <c r="AJ174" s="114"/>
      <c r="AK174" s="114"/>
      <c r="AL174" s="114"/>
      <c r="AM174" s="114"/>
      <c r="AN174" s="114"/>
      <c r="AO174" s="114"/>
      <c r="AP174" s="114"/>
      <c r="AQ174" s="114"/>
      <c r="AR174" s="114"/>
      <c r="AS174" s="114"/>
    </row>
    <row r="175" spans="1:45" s="115" customFormat="1" x14ac:dyDescent="0.25">
      <c r="A175" s="3"/>
      <c r="B175" s="114"/>
      <c r="C175" s="114"/>
      <c r="D175" s="114"/>
      <c r="E175" s="114"/>
      <c r="F175" s="114"/>
      <c r="G175" s="114"/>
      <c r="H175" s="114"/>
      <c r="I175" s="114"/>
      <c r="J175" s="114"/>
      <c r="K175" s="114"/>
      <c r="L175" s="67"/>
      <c r="M175" s="67"/>
      <c r="N175" s="67"/>
      <c r="O175" s="67"/>
      <c r="P175" s="114"/>
      <c r="Q175" s="114"/>
      <c r="R175" s="114"/>
      <c r="S175" s="114"/>
      <c r="T175" s="114"/>
      <c r="U175" s="114"/>
      <c r="V175" s="114"/>
      <c r="W175" s="114"/>
      <c r="X175" s="114"/>
      <c r="Y175" s="114"/>
      <c r="Z175" s="114"/>
      <c r="AA175" s="114"/>
      <c r="AB175" s="114"/>
      <c r="AC175" s="114"/>
      <c r="AD175" s="114"/>
      <c r="AE175" s="114"/>
      <c r="AF175" s="114"/>
      <c r="AG175" s="114"/>
      <c r="AH175" s="114"/>
      <c r="AI175" s="114"/>
      <c r="AJ175" s="114"/>
      <c r="AK175" s="114"/>
      <c r="AL175" s="114"/>
      <c r="AM175" s="114"/>
      <c r="AN175" s="114"/>
      <c r="AO175" s="114"/>
      <c r="AP175" s="114"/>
      <c r="AQ175" s="114"/>
      <c r="AR175" s="114"/>
      <c r="AS175" s="114"/>
    </row>
    <row r="176" spans="1:45" s="115" customFormat="1" x14ac:dyDescent="0.25">
      <c r="A176" s="3"/>
      <c r="B176" s="114"/>
      <c r="C176" s="114"/>
      <c r="D176" s="114"/>
      <c r="E176" s="114"/>
      <c r="F176" s="114"/>
      <c r="G176" s="114"/>
      <c r="H176" s="114"/>
      <c r="I176" s="114"/>
      <c r="J176" s="114"/>
      <c r="K176" s="114"/>
      <c r="L176" s="67"/>
      <c r="M176" s="67"/>
      <c r="N176" s="67"/>
      <c r="O176" s="67"/>
      <c r="P176" s="114"/>
      <c r="Q176" s="114"/>
      <c r="R176" s="114"/>
      <c r="S176" s="114"/>
      <c r="T176" s="114"/>
      <c r="U176" s="114"/>
      <c r="V176" s="114"/>
      <c r="W176" s="114"/>
      <c r="X176" s="114"/>
      <c r="Y176" s="114"/>
      <c r="Z176" s="114"/>
      <c r="AA176" s="114"/>
      <c r="AB176" s="114"/>
      <c r="AC176" s="114"/>
      <c r="AD176" s="114"/>
      <c r="AE176" s="114"/>
      <c r="AF176" s="114"/>
      <c r="AG176" s="114"/>
      <c r="AH176" s="114"/>
      <c r="AI176" s="114"/>
      <c r="AJ176" s="114"/>
      <c r="AK176" s="114"/>
      <c r="AL176" s="114"/>
      <c r="AM176" s="114"/>
      <c r="AN176" s="114"/>
      <c r="AO176" s="114"/>
      <c r="AP176" s="114"/>
      <c r="AQ176" s="114"/>
      <c r="AR176" s="114"/>
      <c r="AS176" s="114"/>
    </row>
    <row r="177" spans="1:45" s="115" customFormat="1" x14ac:dyDescent="0.25">
      <c r="A177" s="3"/>
      <c r="B177" s="114"/>
      <c r="C177" s="114"/>
      <c r="D177" s="114"/>
      <c r="E177" s="114"/>
      <c r="F177" s="114"/>
      <c r="G177" s="114"/>
      <c r="H177" s="114"/>
      <c r="I177" s="114"/>
      <c r="J177" s="114"/>
      <c r="K177" s="114"/>
      <c r="L177" s="67"/>
      <c r="M177" s="67"/>
      <c r="N177" s="67"/>
      <c r="O177" s="67"/>
      <c r="P177" s="114"/>
      <c r="Q177" s="114"/>
      <c r="R177" s="114"/>
      <c r="S177" s="114"/>
      <c r="T177" s="114"/>
      <c r="U177" s="114"/>
      <c r="V177" s="114"/>
      <c r="W177" s="114"/>
      <c r="X177" s="114"/>
      <c r="Y177" s="114"/>
      <c r="Z177" s="114"/>
      <c r="AA177" s="114"/>
      <c r="AB177" s="114"/>
      <c r="AC177" s="114"/>
      <c r="AD177" s="114"/>
      <c r="AE177" s="114"/>
      <c r="AF177" s="114"/>
      <c r="AG177" s="114"/>
      <c r="AH177" s="114"/>
      <c r="AI177" s="114"/>
      <c r="AJ177" s="114"/>
      <c r="AK177" s="114"/>
      <c r="AL177" s="114"/>
      <c r="AM177" s="114"/>
      <c r="AN177" s="114"/>
      <c r="AO177" s="114"/>
      <c r="AP177" s="114"/>
      <c r="AQ177" s="114"/>
      <c r="AR177" s="114"/>
      <c r="AS177" s="114"/>
    </row>
    <row r="178" spans="1:45" s="115" customFormat="1" x14ac:dyDescent="0.25">
      <c r="A178" s="3"/>
      <c r="B178" s="114"/>
      <c r="C178" s="114"/>
      <c r="D178" s="114"/>
      <c r="E178" s="114"/>
      <c r="F178" s="114"/>
      <c r="G178" s="114"/>
      <c r="H178" s="114"/>
      <c r="I178" s="114"/>
      <c r="J178" s="114"/>
      <c r="K178" s="114"/>
      <c r="L178" s="67"/>
      <c r="M178" s="67"/>
      <c r="N178" s="67"/>
      <c r="O178" s="67"/>
      <c r="P178" s="114"/>
      <c r="Q178" s="114"/>
      <c r="R178" s="114"/>
      <c r="S178" s="114"/>
      <c r="T178" s="114"/>
      <c r="U178" s="114"/>
      <c r="V178" s="114"/>
      <c r="W178" s="114"/>
      <c r="X178" s="114"/>
      <c r="Y178" s="114"/>
      <c r="Z178" s="114"/>
      <c r="AA178" s="114"/>
      <c r="AB178" s="114"/>
      <c r="AC178" s="114"/>
      <c r="AD178" s="114"/>
      <c r="AE178" s="114"/>
      <c r="AF178" s="114"/>
      <c r="AG178" s="114"/>
      <c r="AH178" s="114"/>
      <c r="AI178" s="114"/>
      <c r="AJ178" s="114"/>
      <c r="AK178" s="114"/>
      <c r="AL178" s="114"/>
      <c r="AM178" s="114"/>
      <c r="AN178" s="114"/>
      <c r="AO178" s="114"/>
      <c r="AP178" s="114"/>
      <c r="AQ178" s="114"/>
      <c r="AR178" s="114"/>
      <c r="AS178" s="114"/>
    </row>
    <row r="179" spans="1:45" s="115" customFormat="1" x14ac:dyDescent="0.25">
      <c r="A179" s="3"/>
      <c r="B179" s="114"/>
      <c r="C179" s="114"/>
      <c r="D179" s="114"/>
      <c r="E179" s="114"/>
      <c r="F179" s="114"/>
      <c r="G179" s="114"/>
      <c r="H179" s="114"/>
      <c r="I179" s="114"/>
      <c r="J179" s="114"/>
      <c r="K179" s="114"/>
      <c r="L179" s="67"/>
      <c r="M179" s="67"/>
      <c r="N179" s="67"/>
      <c r="O179" s="67"/>
      <c r="P179" s="114"/>
      <c r="Q179" s="114"/>
      <c r="R179" s="114"/>
      <c r="S179" s="114"/>
      <c r="T179" s="114"/>
      <c r="U179" s="114"/>
      <c r="V179" s="114"/>
      <c r="W179" s="114"/>
      <c r="X179" s="114"/>
      <c r="Y179" s="114"/>
      <c r="Z179" s="114"/>
      <c r="AA179" s="114"/>
      <c r="AB179" s="114"/>
      <c r="AC179" s="114"/>
      <c r="AD179" s="114"/>
      <c r="AE179" s="114"/>
      <c r="AF179" s="114"/>
      <c r="AG179" s="114"/>
      <c r="AH179" s="114"/>
      <c r="AI179" s="114"/>
      <c r="AJ179" s="114"/>
      <c r="AK179" s="114"/>
      <c r="AL179" s="114"/>
      <c r="AM179" s="114"/>
      <c r="AN179" s="114"/>
      <c r="AO179" s="114"/>
      <c r="AP179" s="114"/>
      <c r="AQ179" s="114"/>
      <c r="AR179" s="114"/>
      <c r="AS179" s="114"/>
    </row>
    <row r="180" spans="1:45" s="115" customFormat="1" x14ac:dyDescent="0.25">
      <c r="A180" s="3"/>
      <c r="B180" s="114"/>
      <c r="C180" s="114"/>
      <c r="D180" s="114"/>
      <c r="E180" s="114"/>
      <c r="F180" s="114"/>
      <c r="G180" s="114"/>
      <c r="H180" s="114"/>
      <c r="I180" s="114"/>
      <c r="J180" s="114"/>
      <c r="K180" s="114"/>
      <c r="L180" s="67"/>
      <c r="M180" s="67"/>
      <c r="N180" s="67"/>
      <c r="O180" s="67"/>
      <c r="P180" s="114"/>
      <c r="Q180" s="114"/>
      <c r="R180" s="114"/>
      <c r="S180" s="114"/>
      <c r="T180" s="114"/>
      <c r="U180" s="114"/>
      <c r="V180" s="114"/>
      <c r="W180" s="114"/>
      <c r="X180" s="114"/>
      <c r="Y180" s="114"/>
      <c r="Z180" s="114"/>
      <c r="AA180" s="114"/>
      <c r="AB180" s="114"/>
      <c r="AC180" s="114"/>
      <c r="AD180" s="114"/>
      <c r="AE180" s="114"/>
      <c r="AF180" s="114"/>
      <c r="AG180" s="114"/>
      <c r="AH180" s="114"/>
      <c r="AI180" s="114"/>
      <c r="AJ180" s="114"/>
      <c r="AK180" s="114"/>
      <c r="AL180" s="114"/>
      <c r="AM180" s="114"/>
      <c r="AN180" s="114"/>
      <c r="AO180" s="114"/>
      <c r="AP180" s="114"/>
      <c r="AQ180" s="114"/>
      <c r="AR180" s="114"/>
      <c r="AS180" s="114"/>
    </row>
    <row r="181" spans="1:45" s="115" customFormat="1" x14ac:dyDescent="0.25">
      <c r="A181" s="3"/>
      <c r="B181" s="114"/>
      <c r="C181" s="114"/>
      <c r="D181" s="114"/>
      <c r="E181" s="114"/>
      <c r="F181" s="114"/>
      <c r="G181" s="114"/>
      <c r="H181" s="114"/>
      <c r="I181" s="114"/>
      <c r="J181" s="114"/>
      <c r="K181" s="114"/>
      <c r="L181" s="67"/>
      <c r="M181" s="67"/>
      <c r="N181" s="67"/>
      <c r="O181" s="67"/>
      <c r="P181" s="114"/>
      <c r="Q181" s="114"/>
      <c r="R181" s="114"/>
      <c r="S181" s="114"/>
      <c r="T181" s="114"/>
      <c r="U181" s="114"/>
      <c r="V181" s="114"/>
      <c r="W181" s="114"/>
      <c r="X181" s="114"/>
      <c r="Y181" s="114"/>
      <c r="Z181" s="114"/>
      <c r="AA181" s="114"/>
      <c r="AB181" s="114"/>
      <c r="AC181" s="114"/>
      <c r="AD181" s="114"/>
      <c r="AE181" s="114"/>
      <c r="AF181" s="114"/>
      <c r="AG181" s="114"/>
      <c r="AH181" s="114"/>
      <c r="AI181" s="114"/>
      <c r="AJ181" s="114"/>
      <c r="AK181" s="114"/>
      <c r="AL181" s="114"/>
      <c r="AM181" s="114"/>
      <c r="AN181" s="114"/>
      <c r="AO181" s="114"/>
      <c r="AP181" s="114"/>
      <c r="AQ181" s="114"/>
      <c r="AR181" s="114"/>
      <c r="AS181" s="114"/>
    </row>
    <row r="182" spans="1:45" s="115" customFormat="1" x14ac:dyDescent="0.25">
      <c r="A182" s="3"/>
      <c r="B182" s="114"/>
      <c r="C182" s="114"/>
      <c r="D182" s="114"/>
      <c r="E182" s="114"/>
      <c r="F182" s="114"/>
      <c r="G182" s="114"/>
      <c r="H182" s="114"/>
      <c r="I182" s="114"/>
      <c r="J182" s="114"/>
      <c r="K182" s="114"/>
      <c r="L182" s="67"/>
      <c r="M182" s="67"/>
      <c r="N182" s="67"/>
      <c r="O182" s="67"/>
      <c r="P182" s="114"/>
      <c r="Q182" s="114"/>
      <c r="R182" s="114"/>
      <c r="S182" s="114"/>
      <c r="T182" s="114"/>
      <c r="U182" s="114"/>
      <c r="V182" s="114"/>
      <c r="W182" s="114"/>
      <c r="X182" s="114"/>
      <c r="Y182" s="114"/>
      <c r="Z182" s="114"/>
      <c r="AA182" s="114"/>
      <c r="AB182" s="114"/>
      <c r="AC182" s="114"/>
      <c r="AD182" s="114"/>
      <c r="AE182" s="114"/>
      <c r="AF182" s="114"/>
      <c r="AG182" s="114"/>
      <c r="AH182" s="114"/>
      <c r="AI182" s="114"/>
      <c r="AJ182" s="114"/>
      <c r="AK182" s="114"/>
      <c r="AL182" s="114"/>
      <c r="AM182" s="114"/>
      <c r="AN182" s="114"/>
      <c r="AO182" s="114"/>
      <c r="AP182" s="114"/>
      <c r="AQ182" s="114"/>
      <c r="AR182" s="114"/>
      <c r="AS182" s="114"/>
    </row>
    <row r="183" spans="1:45" s="115" customFormat="1" x14ac:dyDescent="0.25">
      <c r="A183" s="3"/>
      <c r="B183" s="114"/>
      <c r="C183" s="114"/>
      <c r="D183" s="114"/>
      <c r="E183" s="114"/>
      <c r="F183" s="114"/>
      <c r="G183" s="114"/>
      <c r="H183" s="114"/>
      <c r="I183" s="114"/>
      <c r="J183" s="114"/>
      <c r="K183" s="114"/>
      <c r="L183" s="67"/>
      <c r="M183" s="67"/>
      <c r="N183" s="67"/>
      <c r="O183" s="67"/>
      <c r="P183" s="114"/>
      <c r="Q183" s="114"/>
      <c r="R183" s="114"/>
      <c r="S183" s="114"/>
      <c r="T183" s="114"/>
      <c r="U183" s="114"/>
      <c r="V183" s="114"/>
      <c r="W183" s="114"/>
      <c r="X183" s="114"/>
      <c r="Y183" s="114"/>
      <c r="Z183" s="114"/>
      <c r="AA183" s="114"/>
      <c r="AB183" s="114"/>
      <c r="AC183" s="114"/>
      <c r="AD183" s="114"/>
      <c r="AE183" s="114"/>
      <c r="AF183" s="114"/>
      <c r="AG183" s="114"/>
      <c r="AH183" s="114"/>
      <c r="AI183" s="114"/>
      <c r="AJ183" s="114"/>
      <c r="AK183" s="114"/>
      <c r="AL183" s="114"/>
      <c r="AM183" s="114"/>
      <c r="AN183" s="114"/>
      <c r="AO183" s="114"/>
      <c r="AP183" s="114"/>
      <c r="AQ183" s="114"/>
      <c r="AR183" s="114"/>
      <c r="AS183" s="114"/>
    </row>
    <row r="184" spans="1:45" s="115" customFormat="1" x14ac:dyDescent="0.25">
      <c r="A184" s="3"/>
      <c r="B184" s="114"/>
      <c r="C184" s="114"/>
      <c r="D184" s="114"/>
      <c r="E184" s="114"/>
      <c r="F184" s="114"/>
      <c r="G184" s="114"/>
      <c r="H184" s="114"/>
      <c r="I184" s="114"/>
      <c r="J184" s="114"/>
      <c r="K184" s="114"/>
      <c r="L184" s="67"/>
      <c r="M184" s="67"/>
      <c r="N184" s="67"/>
      <c r="O184" s="67"/>
      <c r="P184" s="114"/>
      <c r="Q184" s="114"/>
      <c r="R184" s="114"/>
      <c r="S184" s="114"/>
      <c r="T184" s="114"/>
      <c r="U184" s="114"/>
      <c r="V184" s="114"/>
      <c r="W184" s="114"/>
      <c r="X184" s="114"/>
      <c r="Y184" s="114"/>
      <c r="Z184" s="114"/>
      <c r="AA184" s="114"/>
      <c r="AB184" s="114"/>
      <c r="AC184" s="114"/>
      <c r="AD184" s="114"/>
      <c r="AE184" s="114"/>
      <c r="AF184" s="114"/>
      <c r="AG184" s="114"/>
      <c r="AH184" s="114"/>
      <c r="AI184" s="114"/>
      <c r="AJ184" s="114"/>
      <c r="AK184" s="114"/>
      <c r="AL184" s="114"/>
      <c r="AM184" s="114"/>
      <c r="AN184" s="114"/>
      <c r="AO184" s="114"/>
      <c r="AP184" s="114"/>
      <c r="AQ184" s="114"/>
      <c r="AR184" s="114"/>
      <c r="AS184" s="114"/>
    </row>
    <row r="185" spans="1:45" s="115" customFormat="1" x14ac:dyDescent="0.25">
      <c r="A185" s="3"/>
      <c r="B185" s="114"/>
      <c r="C185" s="114"/>
      <c r="D185" s="114"/>
      <c r="E185" s="114"/>
      <c r="F185" s="114"/>
      <c r="G185" s="114"/>
      <c r="H185" s="114"/>
      <c r="I185" s="114"/>
      <c r="J185" s="114"/>
      <c r="K185" s="114"/>
      <c r="L185" s="67"/>
      <c r="M185" s="67"/>
      <c r="N185" s="67"/>
      <c r="O185" s="67"/>
      <c r="P185" s="114"/>
      <c r="Q185" s="114"/>
      <c r="R185" s="114"/>
      <c r="S185" s="114"/>
      <c r="T185" s="114"/>
      <c r="U185" s="114"/>
      <c r="V185" s="114"/>
      <c r="W185" s="114"/>
      <c r="X185" s="114"/>
      <c r="Y185" s="114"/>
      <c r="Z185" s="114"/>
      <c r="AA185" s="114"/>
      <c r="AB185" s="114"/>
      <c r="AC185" s="114"/>
      <c r="AD185" s="114"/>
      <c r="AE185" s="114"/>
      <c r="AF185" s="114"/>
      <c r="AG185" s="114"/>
      <c r="AH185" s="114"/>
      <c r="AI185" s="114"/>
      <c r="AJ185" s="114"/>
      <c r="AK185" s="114"/>
      <c r="AL185" s="114"/>
      <c r="AM185" s="114"/>
      <c r="AN185" s="114"/>
      <c r="AO185" s="114"/>
      <c r="AP185" s="114"/>
      <c r="AQ185" s="114"/>
      <c r="AR185" s="114"/>
      <c r="AS185" s="114"/>
    </row>
    <row r="186" spans="1:45" s="115" customFormat="1" x14ac:dyDescent="0.25">
      <c r="A186" s="3"/>
      <c r="B186" s="114"/>
      <c r="C186" s="114"/>
      <c r="D186" s="114"/>
      <c r="E186" s="114"/>
      <c r="F186" s="114"/>
      <c r="G186" s="114"/>
      <c r="H186" s="114"/>
      <c r="I186" s="114"/>
      <c r="J186" s="114"/>
      <c r="K186" s="114"/>
      <c r="L186" s="67"/>
      <c r="M186" s="67"/>
      <c r="N186" s="67"/>
      <c r="O186" s="67"/>
      <c r="P186" s="114"/>
      <c r="Q186" s="114"/>
      <c r="R186" s="114"/>
      <c r="S186" s="114"/>
      <c r="T186" s="114"/>
      <c r="U186" s="114"/>
      <c r="V186" s="114"/>
      <c r="W186" s="114"/>
      <c r="X186" s="114"/>
      <c r="Y186" s="114"/>
      <c r="Z186" s="114"/>
      <c r="AA186" s="114"/>
      <c r="AB186" s="114"/>
      <c r="AC186" s="114"/>
      <c r="AD186" s="114"/>
      <c r="AE186" s="114"/>
      <c r="AF186" s="114"/>
      <c r="AG186" s="114"/>
      <c r="AH186" s="114"/>
      <c r="AI186" s="114"/>
      <c r="AJ186" s="114"/>
      <c r="AK186" s="114"/>
      <c r="AL186" s="114"/>
      <c r="AM186" s="114"/>
      <c r="AN186" s="114"/>
      <c r="AO186" s="114"/>
      <c r="AP186" s="114"/>
      <c r="AQ186" s="114"/>
      <c r="AR186" s="114"/>
      <c r="AS186" s="114"/>
    </row>
    <row r="187" spans="1:45" s="115" customFormat="1" x14ac:dyDescent="0.25">
      <c r="A187" s="3"/>
      <c r="B187" s="114"/>
      <c r="C187" s="114"/>
      <c r="D187" s="114"/>
      <c r="E187" s="114"/>
      <c r="F187" s="114"/>
      <c r="G187" s="114"/>
      <c r="H187" s="114"/>
      <c r="I187" s="114"/>
      <c r="J187" s="114"/>
      <c r="K187" s="114"/>
      <c r="L187" s="67"/>
      <c r="M187" s="67"/>
      <c r="N187" s="67"/>
      <c r="O187" s="67"/>
      <c r="P187" s="114"/>
      <c r="Q187" s="114"/>
      <c r="R187" s="114"/>
      <c r="S187" s="114"/>
      <c r="T187" s="114"/>
      <c r="U187" s="114"/>
      <c r="V187" s="114"/>
      <c r="W187" s="114"/>
      <c r="X187" s="114"/>
      <c r="Y187" s="114"/>
      <c r="Z187" s="114"/>
      <c r="AA187" s="114"/>
      <c r="AB187" s="114"/>
      <c r="AC187" s="114"/>
      <c r="AD187" s="114"/>
      <c r="AE187" s="114"/>
      <c r="AF187" s="114"/>
      <c r="AG187" s="114"/>
      <c r="AH187" s="114"/>
      <c r="AI187" s="114"/>
      <c r="AJ187" s="114"/>
      <c r="AK187" s="114"/>
      <c r="AL187" s="114"/>
      <c r="AM187" s="114"/>
      <c r="AN187" s="114"/>
      <c r="AO187" s="114"/>
      <c r="AP187" s="114"/>
      <c r="AQ187" s="114"/>
      <c r="AR187" s="114"/>
      <c r="AS187" s="114"/>
    </row>
    <row r="188" spans="1:45" s="115" customFormat="1" x14ac:dyDescent="0.25">
      <c r="A188" s="3"/>
      <c r="B188" s="114"/>
      <c r="C188" s="114"/>
      <c r="D188" s="114"/>
      <c r="E188" s="114"/>
      <c r="F188" s="114"/>
      <c r="G188" s="114"/>
      <c r="H188" s="114"/>
      <c r="I188" s="114"/>
      <c r="J188" s="114"/>
      <c r="K188" s="114"/>
      <c r="L188" s="67"/>
      <c r="M188" s="67"/>
      <c r="N188" s="67"/>
      <c r="O188" s="67"/>
      <c r="P188" s="114"/>
      <c r="Q188" s="114"/>
      <c r="R188" s="114"/>
      <c r="S188" s="114"/>
      <c r="T188" s="114"/>
      <c r="U188" s="114"/>
      <c r="V188" s="114"/>
      <c r="W188" s="114"/>
      <c r="X188" s="114"/>
      <c r="Y188" s="114"/>
      <c r="Z188" s="114"/>
      <c r="AA188" s="114"/>
      <c r="AB188" s="114"/>
      <c r="AC188" s="114"/>
      <c r="AD188" s="114"/>
      <c r="AE188" s="114"/>
      <c r="AF188" s="114"/>
      <c r="AG188" s="114"/>
      <c r="AH188" s="114"/>
      <c r="AI188" s="114"/>
      <c r="AJ188" s="114"/>
      <c r="AK188" s="114"/>
      <c r="AL188" s="114"/>
      <c r="AM188" s="114"/>
      <c r="AN188" s="114"/>
      <c r="AO188" s="114"/>
      <c r="AP188" s="114"/>
      <c r="AQ188" s="114"/>
      <c r="AR188" s="114"/>
      <c r="AS188" s="114"/>
    </row>
    <row r="189" spans="1:45" s="115" customFormat="1" x14ac:dyDescent="0.25">
      <c r="A189" s="3"/>
      <c r="B189" s="114"/>
      <c r="C189" s="114"/>
      <c r="D189" s="114"/>
      <c r="E189" s="114"/>
      <c r="F189" s="114"/>
      <c r="G189" s="114"/>
      <c r="H189" s="114"/>
      <c r="I189" s="114"/>
      <c r="J189" s="114"/>
      <c r="K189" s="114"/>
      <c r="L189" s="67"/>
      <c r="M189" s="67"/>
      <c r="N189" s="67"/>
      <c r="O189" s="67"/>
      <c r="P189" s="114"/>
      <c r="Q189" s="114"/>
      <c r="R189" s="114"/>
      <c r="S189" s="114"/>
      <c r="T189" s="114"/>
      <c r="U189" s="114"/>
      <c r="V189" s="114"/>
      <c r="W189" s="114"/>
      <c r="X189" s="114"/>
      <c r="Y189" s="114"/>
      <c r="Z189" s="114"/>
      <c r="AA189" s="114"/>
      <c r="AB189" s="114"/>
      <c r="AC189" s="114"/>
      <c r="AD189" s="114"/>
      <c r="AE189" s="114"/>
      <c r="AF189" s="114"/>
      <c r="AG189" s="114"/>
      <c r="AH189" s="114"/>
      <c r="AI189" s="114"/>
      <c r="AJ189" s="114"/>
      <c r="AK189" s="114"/>
      <c r="AL189" s="114"/>
      <c r="AM189" s="114"/>
      <c r="AN189" s="114"/>
      <c r="AO189" s="114"/>
      <c r="AP189" s="114"/>
      <c r="AQ189" s="114"/>
      <c r="AR189" s="114"/>
      <c r="AS189" s="114"/>
    </row>
    <row r="190" spans="1:45" s="115" customFormat="1" x14ac:dyDescent="0.25">
      <c r="A190" s="3"/>
      <c r="B190" s="114"/>
      <c r="C190" s="114"/>
      <c r="D190" s="114"/>
      <c r="E190" s="114"/>
      <c r="F190" s="114"/>
      <c r="G190" s="114"/>
      <c r="H190" s="114"/>
      <c r="I190" s="114"/>
      <c r="J190" s="114"/>
      <c r="K190" s="114"/>
      <c r="L190" s="67"/>
      <c r="M190" s="67"/>
      <c r="N190" s="67"/>
      <c r="O190" s="67"/>
      <c r="P190" s="114"/>
      <c r="Q190" s="114"/>
      <c r="R190" s="114"/>
      <c r="S190" s="114"/>
      <c r="T190" s="114"/>
      <c r="U190" s="114"/>
      <c r="V190" s="114"/>
      <c r="W190" s="114"/>
      <c r="X190" s="114"/>
      <c r="Y190" s="114"/>
      <c r="Z190" s="114"/>
      <c r="AA190" s="114"/>
      <c r="AB190" s="114"/>
      <c r="AC190" s="114"/>
      <c r="AD190" s="114"/>
      <c r="AE190" s="114"/>
      <c r="AF190" s="114"/>
      <c r="AG190" s="114"/>
      <c r="AH190" s="114"/>
      <c r="AI190" s="114"/>
      <c r="AJ190" s="114"/>
      <c r="AK190" s="114"/>
      <c r="AL190" s="114"/>
      <c r="AM190" s="114"/>
      <c r="AN190" s="114"/>
      <c r="AO190" s="114"/>
      <c r="AP190" s="114"/>
      <c r="AQ190" s="114"/>
      <c r="AR190" s="114"/>
      <c r="AS190" s="114"/>
    </row>
    <row r="191" spans="1:45" s="115" customFormat="1" x14ac:dyDescent="0.25">
      <c r="A191" s="3"/>
      <c r="B191" s="114"/>
      <c r="C191" s="114"/>
      <c r="D191" s="114"/>
      <c r="E191" s="114"/>
      <c r="F191" s="114"/>
      <c r="G191" s="114"/>
      <c r="H191" s="114"/>
      <c r="I191" s="114"/>
      <c r="J191" s="114"/>
      <c r="K191" s="114"/>
      <c r="L191" s="67"/>
      <c r="M191" s="67"/>
      <c r="N191" s="67"/>
      <c r="O191" s="67"/>
      <c r="P191" s="114"/>
      <c r="Q191" s="114"/>
      <c r="R191" s="114"/>
      <c r="S191" s="114"/>
      <c r="T191" s="114"/>
      <c r="U191" s="114"/>
      <c r="V191" s="114"/>
      <c r="W191" s="114"/>
      <c r="X191" s="114"/>
      <c r="Y191" s="114"/>
      <c r="Z191" s="114"/>
      <c r="AA191" s="114"/>
      <c r="AB191" s="114"/>
      <c r="AC191" s="114"/>
      <c r="AD191" s="114"/>
      <c r="AE191" s="114"/>
      <c r="AF191" s="114"/>
      <c r="AG191" s="114"/>
      <c r="AH191" s="114"/>
      <c r="AI191" s="114"/>
      <c r="AJ191" s="114"/>
      <c r="AK191" s="114"/>
      <c r="AL191" s="114"/>
      <c r="AM191" s="114"/>
      <c r="AN191" s="114"/>
      <c r="AO191" s="114"/>
      <c r="AP191" s="114"/>
      <c r="AQ191" s="114"/>
      <c r="AR191" s="114"/>
      <c r="AS191" s="114"/>
    </row>
    <row r="192" spans="1:45" s="115" customFormat="1" x14ac:dyDescent="0.25">
      <c r="A192" s="3"/>
      <c r="B192" s="114"/>
      <c r="C192" s="114"/>
      <c r="D192" s="114"/>
      <c r="E192" s="114"/>
      <c r="F192" s="114"/>
      <c r="G192" s="114"/>
      <c r="H192" s="114"/>
      <c r="I192" s="114"/>
      <c r="J192" s="114"/>
      <c r="K192" s="114"/>
      <c r="L192" s="67"/>
      <c r="M192" s="67"/>
      <c r="N192" s="67"/>
      <c r="O192" s="67"/>
      <c r="P192" s="114"/>
      <c r="Q192" s="114"/>
      <c r="R192" s="114"/>
      <c r="S192" s="114"/>
      <c r="T192" s="114"/>
      <c r="U192" s="114"/>
      <c r="V192" s="114"/>
      <c r="W192" s="114"/>
      <c r="X192" s="114"/>
      <c r="Y192" s="114"/>
      <c r="Z192" s="114"/>
      <c r="AA192" s="114"/>
      <c r="AB192" s="114"/>
      <c r="AC192" s="114"/>
      <c r="AD192" s="114"/>
      <c r="AE192" s="114"/>
      <c r="AF192" s="114"/>
      <c r="AG192" s="114"/>
      <c r="AH192" s="114"/>
      <c r="AI192" s="114"/>
      <c r="AJ192" s="114"/>
      <c r="AK192" s="114"/>
      <c r="AL192" s="114"/>
      <c r="AM192" s="114"/>
      <c r="AN192" s="114"/>
      <c r="AO192" s="114"/>
      <c r="AP192" s="114"/>
      <c r="AQ192" s="114"/>
      <c r="AR192" s="114"/>
      <c r="AS192" s="114"/>
    </row>
    <row r="193" spans="1:45" s="115" customFormat="1" x14ac:dyDescent="0.25">
      <c r="A193" s="3"/>
      <c r="B193" s="114"/>
      <c r="C193" s="114"/>
      <c r="D193" s="114"/>
      <c r="E193" s="114"/>
      <c r="F193" s="114"/>
      <c r="G193" s="114"/>
      <c r="H193" s="114"/>
      <c r="I193" s="114"/>
      <c r="J193" s="114"/>
      <c r="K193" s="114"/>
      <c r="L193" s="67"/>
      <c r="M193" s="67"/>
      <c r="N193" s="67"/>
      <c r="O193" s="67"/>
      <c r="P193" s="114"/>
      <c r="Q193" s="114"/>
      <c r="R193" s="114"/>
      <c r="S193" s="114"/>
      <c r="T193" s="114"/>
      <c r="U193" s="114"/>
      <c r="V193" s="114"/>
      <c r="W193" s="114"/>
      <c r="X193" s="114"/>
      <c r="Y193" s="114"/>
      <c r="Z193" s="114"/>
      <c r="AA193" s="114"/>
      <c r="AB193" s="114"/>
      <c r="AC193" s="114"/>
      <c r="AD193" s="114"/>
      <c r="AE193" s="114"/>
      <c r="AF193" s="114"/>
      <c r="AG193" s="114"/>
      <c r="AH193" s="114"/>
      <c r="AI193" s="114"/>
      <c r="AJ193" s="114"/>
      <c r="AK193" s="114"/>
      <c r="AL193" s="114"/>
      <c r="AM193" s="114"/>
      <c r="AN193" s="114"/>
      <c r="AO193" s="114"/>
      <c r="AP193" s="114"/>
      <c r="AQ193" s="114"/>
      <c r="AR193" s="114"/>
      <c r="AS193" s="114"/>
    </row>
    <row r="194" spans="1:45" s="115" customFormat="1" x14ac:dyDescent="0.25">
      <c r="A194" s="3"/>
      <c r="B194" s="114"/>
      <c r="C194" s="114"/>
      <c r="D194" s="114"/>
      <c r="E194" s="114"/>
      <c r="F194" s="114"/>
      <c r="G194" s="114"/>
      <c r="H194" s="114"/>
      <c r="I194" s="114"/>
      <c r="J194" s="114"/>
      <c r="K194" s="114"/>
      <c r="L194" s="67"/>
      <c r="M194" s="67"/>
      <c r="N194" s="67"/>
      <c r="O194" s="67"/>
      <c r="P194" s="114"/>
      <c r="Q194" s="114"/>
      <c r="R194" s="114"/>
      <c r="S194" s="114"/>
      <c r="T194" s="114"/>
      <c r="U194" s="114"/>
      <c r="V194" s="114"/>
      <c r="W194" s="114"/>
      <c r="X194" s="114"/>
      <c r="Y194" s="114"/>
      <c r="Z194" s="114"/>
      <c r="AA194" s="114"/>
      <c r="AB194" s="114"/>
      <c r="AC194" s="114"/>
      <c r="AD194" s="114"/>
      <c r="AE194" s="114"/>
      <c r="AF194" s="114"/>
      <c r="AG194" s="114"/>
      <c r="AH194" s="114"/>
      <c r="AI194" s="114"/>
      <c r="AJ194" s="114"/>
      <c r="AK194" s="114"/>
      <c r="AL194" s="114"/>
      <c r="AM194" s="114"/>
      <c r="AN194" s="114"/>
      <c r="AO194" s="114"/>
      <c r="AP194" s="114"/>
      <c r="AQ194" s="114"/>
      <c r="AR194" s="114"/>
      <c r="AS194" s="114"/>
    </row>
    <row r="195" spans="1:45" s="115" customFormat="1" x14ac:dyDescent="0.25">
      <c r="A195" s="3"/>
      <c r="B195" s="114"/>
      <c r="C195" s="114"/>
      <c r="D195" s="114"/>
      <c r="E195" s="114"/>
      <c r="F195" s="114"/>
      <c r="G195" s="114"/>
      <c r="H195" s="114"/>
      <c r="I195" s="114"/>
      <c r="J195" s="114"/>
      <c r="K195" s="114"/>
      <c r="L195" s="67"/>
      <c r="M195" s="67"/>
      <c r="N195" s="67"/>
      <c r="O195" s="67"/>
      <c r="P195" s="114"/>
      <c r="Q195" s="114"/>
      <c r="R195" s="114"/>
      <c r="S195" s="114"/>
      <c r="T195" s="114"/>
      <c r="U195" s="114"/>
      <c r="V195" s="114"/>
      <c r="W195" s="114"/>
      <c r="X195" s="114"/>
      <c r="Y195" s="114"/>
      <c r="Z195" s="114"/>
      <c r="AA195" s="114"/>
      <c r="AB195" s="114"/>
      <c r="AC195" s="114"/>
      <c r="AD195" s="114"/>
      <c r="AE195" s="114"/>
      <c r="AF195" s="114"/>
      <c r="AG195" s="114"/>
      <c r="AH195" s="114"/>
      <c r="AI195" s="114"/>
      <c r="AJ195" s="114"/>
      <c r="AK195" s="114"/>
      <c r="AL195" s="114"/>
      <c r="AM195" s="114"/>
      <c r="AN195" s="114"/>
      <c r="AO195" s="114"/>
      <c r="AP195" s="114"/>
      <c r="AQ195" s="114"/>
      <c r="AR195" s="114"/>
      <c r="AS195" s="114"/>
    </row>
    <row r="196" spans="1:45" s="115" customFormat="1" x14ac:dyDescent="0.25">
      <c r="A196" s="3"/>
      <c r="B196" s="114"/>
      <c r="C196" s="114"/>
      <c r="D196" s="114"/>
      <c r="E196" s="114"/>
      <c r="F196" s="114"/>
      <c r="G196" s="114"/>
      <c r="H196" s="114"/>
      <c r="I196" s="114"/>
      <c r="J196" s="114"/>
      <c r="K196" s="114"/>
      <c r="L196" s="67"/>
      <c r="M196" s="67"/>
      <c r="N196" s="67"/>
      <c r="O196" s="67"/>
      <c r="P196" s="114"/>
      <c r="Q196" s="114"/>
      <c r="R196" s="114"/>
      <c r="S196" s="114"/>
      <c r="T196" s="114"/>
      <c r="U196" s="114"/>
      <c r="V196" s="114"/>
      <c r="W196" s="114"/>
      <c r="X196" s="114"/>
      <c r="Y196" s="114"/>
      <c r="Z196" s="114"/>
      <c r="AA196" s="114"/>
      <c r="AB196" s="114"/>
      <c r="AC196" s="114"/>
      <c r="AD196" s="114"/>
      <c r="AE196" s="114"/>
      <c r="AF196" s="114"/>
      <c r="AG196" s="114"/>
      <c r="AH196" s="114"/>
      <c r="AI196" s="114"/>
      <c r="AJ196" s="114"/>
      <c r="AK196" s="114"/>
      <c r="AL196" s="114"/>
      <c r="AM196" s="114"/>
      <c r="AN196" s="114"/>
      <c r="AO196" s="114"/>
      <c r="AP196" s="114"/>
      <c r="AQ196" s="114"/>
      <c r="AR196" s="114"/>
      <c r="AS196" s="114"/>
    </row>
    <row r="197" spans="1:45" s="115" customFormat="1" x14ac:dyDescent="0.25">
      <c r="A197" s="3"/>
      <c r="B197" s="114"/>
      <c r="C197" s="114"/>
      <c r="D197" s="114"/>
      <c r="E197" s="114"/>
      <c r="F197" s="114"/>
      <c r="G197" s="114"/>
      <c r="H197" s="114"/>
      <c r="I197" s="114"/>
      <c r="J197" s="114"/>
      <c r="K197" s="114"/>
      <c r="L197" s="67"/>
      <c r="M197" s="67"/>
      <c r="N197" s="67"/>
      <c r="O197" s="67"/>
      <c r="P197" s="114"/>
      <c r="Q197" s="114"/>
      <c r="R197" s="114"/>
      <c r="S197" s="114"/>
      <c r="T197" s="114"/>
      <c r="U197" s="114"/>
      <c r="V197" s="114"/>
      <c r="W197" s="114"/>
      <c r="X197" s="114"/>
      <c r="Y197" s="114"/>
      <c r="Z197" s="114"/>
      <c r="AA197" s="114"/>
      <c r="AB197" s="114"/>
      <c r="AC197" s="114"/>
      <c r="AD197" s="114"/>
      <c r="AE197" s="114"/>
      <c r="AF197" s="114"/>
      <c r="AG197" s="114"/>
      <c r="AH197" s="114"/>
      <c r="AI197" s="114"/>
      <c r="AJ197" s="114"/>
      <c r="AK197" s="114"/>
      <c r="AL197" s="114"/>
      <c r="AM197" s="114"/>
      <c r="AN197" s="114"/>
      <c r="AO197" s="114"/>
      <c r="AP197" s="114"/>
      <c r="AQ197" s="114"/>
      <c r="AR197" s="114"/>
      <c r="AS197" s="114"/>
    </row>
    <row r="198" spans="1:45" s="115" customFormat="1" x14ac:dyDescent="0.25">
      <c r="A198" s="3"/>
      <c r="B198" s="114"/>
      <c r="C198" s="114"/>
      <c r="D198" s="114"/>
      <c r="E198" s="114"/>
      <c r="F198" s="114"/>
      <c r="G198" s="114"/>
      <c r="H198" s="114"/>
      <c r="I198" s="114"/>
      <c r="J198" s="114"/>
      <c r="K198" s="114"/>
      <c r="L198" s="67"/>
      <c r="M198" s="67"/>
      <c r="N198" s="67"/>
      <c r="O198" s="67"/>
      <c r="P198" s="114"/>
      <c r="Q198" s="114"/>
      <c r="R198" s="114"/>
      <c r="S198" s="114"/>
      <c r="T198" s="114"/>
      <c r="U198" s="114"/>
      <c r="V198" s="114"/>
      <c r="W198" s="114"/>
      <c r="X198" s="114"/>
      <c r="Y198" s="114"/>
      <c r="Z198" s="114"/>
      <c r="AA198" s="114"/>
      <c r="AB198" s="114"/>
      <c r="AC198" s="114"/>
      <c r="AD198" s="114"/>
      <c r="AE198" s="114"/>
      <c r="AF198" s="114"/>
      <c r="AG198" s="114"/>
      <c r="AH198" s="114"/>
      <c r="AI198" s="114"/>
      <c r="AJ198" s="114"/>
      <c r="AK198" s="114"/>
      <c r="AL198" s="114"/>
      <c r="AM198" s="114"/>
      <c r="AN198" s="114"/>
      <c r="AO198" s="114"/>
      <c r="AP198" s="114"/>
      <c r="AQ198" s="114"/>
      <c r="AR198" s="114"/>
      <c r="AS198" s="114"/>
    </row>
    <row r="199" spans="1:45" s="115" customFormat="1" x14ac:dyDescent="0.25">
      <c r="A199" s="3"/>
      <c r="B199" s="114"/>
      <c r="C199" s="114"/>
      <c r="D199" s="114"/>
      <c r="E199" s="114"/>
      <c r="F199" s="114"/>
      <c r="G199" s="114"/>
      <c r="H199" s="114"/>
      <c r="I199" s="114"/>
      <c r="J199" s="114"/>
      <c r="K199" s="114"/>
      <c r="L199" s="67"/>
      <c r="M199" s="67"/>
      <c r="N199" s="67"/>
      <c r="O199" s="67"/>
      <c r="P199" s="114"/>
      <c r="Q199" s="114"/>
      <c r="R199" s="114"/>
      <c r="S199" s="114"/>
      <c r="T199" s="114"/>
      <c r="U199" s="114"/>
      <c r="V199" s="114"/>
      <c r="W199" s="114"/>
      <c r="X199" s="114"/>
      <c r="Y199" s="114"/>
      <c r="Z199" s="114"/>
      <c r="AA199" s="114"/>
      <c r="AB199" s="114"/>
      <c r="AC199" s="114"/>
      <c r="AD199" s="114"/>
      <c r="AE199" s="114"/>
      <c r="AF199" s="114"/>
      <c r="AG199" s="114"/>
      <c r="AH199" s="114"/>
      <c r="AI199" s="114"/>
      <c r="AJ199" s="114"/>
      <c r="AK199" s="114"/>
      <c r="AL199" s="114"/>
      <c r="AM199" s="114"/>
      <c r="AN199" s="114"/>
      <c r="AO199" s="114"/>
      <c r="AP199" s="114"/>
      <c r="AQ199" s="114"/>
      <c r="AR199" s="114"/>
      <c r="AS199" s="114"/>
    </row>
    <row r="200" spans="1:45" s="115" customFormat="1" x14ac:dyDescent="0.25">
      <c r="A200" s="3"/>
      <c r="B200" s="114"/>
      <c r="C200" s="114"/>
      <c r="D200" s="114"/>
      <c r="E200" s="114"/>
      <c r="F200" s="114"/>
      <c r="G200" s="114"/>
      <c r="H200" s="114"/>
      <c r="I200" s="114"/>
      <c r="J200" s="114"/>
      <c r="K200" s="114"/>
      <c r="L200" s="67"/>
      <c r="M200" s="67"/>
      <c r="N200" s="67"/>
      <c r="O200" s="67"/>
      <c r="P200" s="114"/>
      <c r="Q200" s="114"/>
      <c r="R200" s="114"/>
      <c r="S200" s="114"/>
      <c r="T200" s="114"/>
      <c r="U200" s="114"/>
      <c r="V200" s="114"/>
      <c r="W200" s="114"/>
      <c r="X200" s="114"/>
      <c r="Y200" s="114"/>
      <c r="Z200" s="114"/>
      <c r="AA200" s="114"/>
      <c r="AB200" s="114"/>
      <c r="AC200" s="114"/>
      <c r="AD200" s="114"/>
      <c r="AE200" s="114"/>
      <c r="AF200" s="114"/>
      <c r="AG200" s="114"/>
      <c r="AH200" s="114"/>
      <c r="AI200" s="114"/>
      <c r="AJ200" s="114"/>
      <c r="AK200" s="114"/>
      <c r="AL200" s="114"/>
      <c r="AM200" s="114"/>
      <c r="AN200" s="114"/>
      <c r="AO200" s="114"/>
      <c r="AP200" s="114"/>
      <c r="AQ200" s="114"/>
      <c r="AR200" s="114"/>
      <c r="AS200" s="114"/>
    </row>
    <row r="201" spans="1:45" s="115" customFormat="1" x14ac:dyDescent="0.25">
      <c r="A201" s="3"/>
      <c r="B201" s="114"/>
      <c r="C201" s="114"/>
      <c r="D201" s="114"/>
      <c r="E201" s="114"/>
      <c r="F201" s="114"/>
      <c r="G201" s="114"/>
      <c r="H201" s="114"/>
      <c r="I201" s="114"/>
      <c r="J201" s="114"/>
      <c r="K201" s="114"/>
      <c r="L201" s="67"/>
      <c r="M201" s="67"/>
      <c r="N201" s="67"/>
      <c r="O201" s="67"/>
      <c r="P201" s="114"/>
      <c r="Q201" s="114"/>
      <c r="R201" s="114"/>
      <c r="S201" s="114"/>
      <c r="T201" s="114"/>
      <c r="U201" s="114"/>
      <c r="V201" s="114"/>
      <c r="W201" s="114"/>
      <c r="X201" s="114"/>
      <c r="Y201" s="114"/>
      <c r="Z201" s="114"/>
      <c r="AA201" s="114"/>
      <c r="AB201" s="114"/>
      <c r="AC201" s="114"/>
      <c r="AD201" s="114"/>
      <c r="AE201" s="114"/>
      <c r="AF201" s="114"/>
      <c r="AG201" s="114"/>
      <c r="AH201" s="114"/>
      <c r="AI201" s="114"/>
      <c r="AJ201" s="114"/>
      <c r="AK201" s="114"/>
      <c r="AL201" s="114"/>
      <c r="AM201" s="114"/>
      <c r="AN201" s="114"/>
      <c r="AO201" s="114"/>
      <c r="AP201" s="114"/>
      <c r="AQ201" s="114"/>
      <c r="AR201" s="114"/>
      <c r="AS201" s="114"/>
    </row>
    <row r="202" spans="1:45" s="115" customFormat="1" x14ac:dyDescent="0.25">
      <c r="A202" s="3"/>
      <c r="B202" s="114"/>
      <c r="C202" s="114"/>
      <c r="D202" s="114"/>
      <c r="E202" s="114"/>
      <c r="F202" s="114"/>
      <c r="G202" s="114"/>
      <c r="H202" s="114"/>
      <c r="I202" s="114"/>
      <c r="J202" s="114"/>
      <c r="K202" s="114"/>
      <c r="L202" s="67"/>
      <c r="M202" s="67"/>
      <c r="N202" s="67"/>
      <c r="O202" s="67"/>
      <c r="P202" s="114"/>
      <c r="Q202" s="114"/>
      <c r="R202" s="114"/>
      <c r="S202" s="114"/>
      <c r="T202" s="114"/>
      <c r="U202" s="114"/>
      <c r="V202" s="114"/>
      <c r="W202" s="114"/>
      <c r="X202" s="114"/>
      <c r="Y202" s="114"/>
      <c r="Z202" s="114"/>
      <c r="AA202" s="114"/>
      <c r="AB202" s="114"/>
      <c r="AC202" s="114"/>
      <c r="AD202" s="114"/>
      <c r="AE202" s="114"/>
      <c r="AF202" s="114"/>
      <c r="AG202" s="114"/>
      <c r="AH202" s="114"/>
      <c r="AI202" s="114"/>
      <c r="AJ202" s="114"/>
      <c r="AK202" s="114"/>
      <c r="AL202" s="114"/>
      <c r="AM202" s="114"/>
      <c r="AN202" s="114"/>
      <c r="AO202" s="114"/>
      <c r="AP202" s="114"/>
      <c r="AQ202" s="114"/>
      <c r="AR202" s="114"/>
      <c r="AS202" s="114"/>
    </row>
    <row r="203" spans="1:45" s="115" customFormat="1" x14ac:dyDescent="0.25">
      <c r="A203" s="3"/>
      <c r="B203" s="114"/>
      <c r="C203" s="114"/>
      <c r="D203" s="114"/>
      <c r="E203" s="114"/>
      <c r="F203" s="114"/>
      <c r="G203" s="114"/>
      <c r="H203" s="114"/>
      <c r="I203" s="114"/>
      <c r="J203" s="114"/>
      <c r="K203" s="114"/>
      <c r="L203" s="67"/>
      <c r="M203" s="67"/>
      <c r="N203" s="67"/>
      <c r="O203" s="67"/>
      <c r="P203" s="114"/>
      <c r="Q203" s="114"/>
      <c r="R203" s="114"/>
      <c r="S203" s="114"/>
      <c r="T203" s="114"/>
      <c r="U203" s="114"/>
      <c r="V203" s="114"/>
      <c r="W203" s="114"/>
      <c r="X203" s="114"/>
      <c r="Y203" s="114"/>
      <c r="Z203" s="114"/>
      <c r="AA203" s="114"/>
      <c r="AB203" s="114"/>
      <c r="AC203" s="114"/>
      <c r="AD203" s="114"/>
      <c r="AE203" s="114"/>
      <c r="AF203" s="114"/>
      <c r="AG203" s="114"/>
      <c r="AH203" s="114"/>
      <c r="AI203" s="114"/>
      <c r="AJ203" s="114"/>
      <c r="AK203" s="114"/>
      <c r="AL203" s="114"/>
      <c r="AM203" s="114"/>
      <c r="AN203" s="114"/>
      <c r="AO203" s="114"/>
      <c r="AP203" s="114"/>
      <c r="AQ203" s="114"/>
      <c r="AR203" s="114"/>
      <c r="AS203" s="114"/>
    </row>
    <row r="204" spans="1:45" s="115" customFormat="1" x14ac:dyDescent="0.25">
      <c r="A204" s="3"/>
      <c r="B204" s="114"/>
      <c r="C204" s="114"/>
      <c r="D204" s="114"/>
      <c r="E204" s="114"/>
      <c r="F204" s="114"/>
      <c r="G204" s="114"/>
      <c r="H204" s="114"/>
      <c r="I204" s="114"/>
      <c r="J204" s="114"/>
      <c r="K204" s="114"/>
      <c r="L204" s="67"/>
      <c r="M204" s="67"/>
      <c r="N204" s="67"/>
      <c r="O204" s="67"/>
      <c r="P204" s="114"/>
      <c r="Q204" s="114"/>
      <c r="R204" s="114"/>
      <c r="S204" s="114"/>
      <c r="T204" s="114"/>
      <c r="U204" s="114"/>
      <c r="V204" s="114"/>
      <c r="W204" s="114"/>
      <c r="X204" s="114"/>
      <c r="Y204" s="114"/>
      <c r="Z204" s="114"/>
      <c r="AA204" s="114"/>
      <c r="AB204" s="114"/>
      <c r="AC204" s="114"/>
      <c r="AD204" s="114"/>
      <c r="AE204" s="114"/>
      <c r="AF204" s="114"/>
      <c r="AG204" s="114"/>
      <c r="AH204" s="114"/>
      <c r="AI204" s="114"/>
      <c r="AJ204" s="114"/>
      <c r="AK204" s="114"/>
      <c r="AL204" s="114"/>
      <c r="AM204" s="114"/>
      <c r="AN204" s="114"/>
      <c r="AO204" s="114"/>
      <c r="AP204" s="114"/>
      <c r="AQ204" s="114"/>
      <c r="AR204" s="114"/>
      <c r="AS204" s="114"/>
    </row>
    <row r="205" spans="1:45" s="115" customFormat="1" x14ac:dyDescent="0.25">
      <c r="A205" s="3"/>
      <c r="B205" s="114"/>
      <c r="C205" s="114"/>
      <c r="D205" s="114"/>
      <c r="E205" s="114"/>
      <c r="F205" s="114"/>
      <c r="G205" s="114"/>
      <c r="H205" s="114"/>
      <c r="I205" s="114"/>
      <c r="J205" s="114"/>
      <c r="K205" s="114"/>
      <c r="L205" s="67"/>
      <c r="M205" s="67"/>
      <c r="N205" s="67"/>
      <c r="O205" s="67"/>
      <c r="P205" s="114"/>
      <c r="Q205" s="114"/>
      <c r="R205" s="114"/>
      <c r="S205" s="114"/>
      <c r="T205" s="114"/>
      <c r="U205" s="114"/>
      <c r="V205" s="114"/>
      <c r="W205" s="114"/>
      <c r="X205" s="114"/>
      <c r="Y205" s="114"/>
      <c r="Z205" s="114"/>
      <c r="AA205" s="114"/>
      <c r="AB205" s="114"/>
      <c r="AC205" s="114"/>
      <c r="AD205" s="114"/>
      <c r="AE205" s="114"/>
      <c r="AF205" s="114"/>
      <c r="AG205" s="114"/>
      <c r="AH205" s="114"/>
      <c r="AI205" s="114"/>
      <c r="AJ205" s="114"/>
      <c r="AK205" s="114"/>
      <c r="AL205" s="114"/>
      <c r="AM205" s="114"/>
      <c r="AN205" s="114"/>
      <c r="AO205" s="114"/>
      <c r="AP205" s="114"/>
      <c r="AQ205" s="114"/>
      <c r="AR205" s="114"/>
      <c r="AS205" s="114"/>
    </row>
    <row r="206" spans="1:45" s="115" customFormat="1" x14ac:dyDescent="0.25">
      <c r="A206" s="3"/>
      <c r="B206" s="114"/>
      <c r="C206" s="114"/>
      <c r="D206" s="114"/>
      <c r="E206" s="114"/>
      <c r="F206" s="114"/>
      <c r="G206" s="114"/>
      <c r="H206" s="114"/>
      <c r="I206" s="114"/>
      <c r="J206" s="114"/>
      <c r="K206" s="114"/>
      <c r="L206" s="67"/>
      <c r="M206" s="67"/>
      <c r="N206" s="67"/>
      <c r="O206" s="67"/>
      <c r="P206" s="114"/>
      <c r="Q206" s="114"/>
      <c r="R206" s="114"/>
      <c r="S206" s="114"/>
      <c r="T206" s="114"/>
      <c r="U206" s="114"/>
      <c r="V206" s="114"/>
      <c r="W206" s="114"/>
      <c r="X206" s="114"/>
      <c r="Y206" s="114"/>
      <c r="Z206" s="114"/>
      <c r="AA206" s="114"/>
      <c r="AB206" s="114"/>
      <c r="AC206" s="114"/>
      <c r="AD206" s="114"/>
      <c r="AE206" s="114"/>
      <c r="AF206" s="114"/>
      <c r="AG206" s="114"/>
      <c r="AH206" s="114"/>
      <c r="AI206" s="114"/>
      <c r="AJ206" s="114"/>
      <c r="AK206" s="114"/>
      <c r="AL206" s="114"/>
      <c r="AM206" s="114"/>
      <c r="AN206" s="114"/>
      <c r="AO206" s="114"/>
      <c r="AP206" s="114"/>
      <c r="AQ206" s="114"/>
      <c r="AR206" s="114"/>
      <c r="AS206" s="114"/>
    </row>
    <row r="207" spans="1:45" s="115" customFormat="1" x14ac:dyDescent="0.25">
      <c r="A207" s="3"/>
      <c r="B207" s="114"/>
      <c r="C207" s="114"/>
      <c r="D207" s="114"/>
      <c r="E207" s="114"/>
      <c r="F207" s="114"/>
      <c r="G207" s="114"/>
      <c r="H207" s="114"/>
      <c r="I207" s="114"/>
      <c r="J207" s="114"/>
      <c r="K207" s="114"/>
      <c r="L207" s="67"/>
      <c r="M207" s="67"/>
      <c r="N207" s="67"/>
      <c r="O207" s="67"/>
      <c r="P207" s="114"/>
      <c r="Q207" s="114"/>
      <c r="R207" s="114"/>
      <c r="S207" s="114"/>
      <c r="T207" s="114"/>
      <c r="U207" s="114"/>
      <c r="V207" s="114"/>
      <c r="W207" s="114"/>
      <c r="X207" s="114"/>
      <c r="Y207" s="114"/>
      <c r="Z207" s="114"/>
      <c r="AA207" s="114"/>
      <c r="AB207" s="114"/>
      <c r="AC207" s="114"/>
      <c r="AD207" s="114"/>
      <c r="AE207" s="114"/>
      <c r="AF207" s="114"/>
      <c r="AG207" s="114"/>
      <c r="AH207" s="114"/>
      <c r="AI207" s="114"/>
      <c r="AJ207" s="114"/>
      <c r="AK207" s="114"/>
      <c r="AL207" s="114"/>
      <c r="AM207" s="114"/>
      <c r="AN207" s="114"/>
      <c r="AO207" s="114"/>
      <c r="AP207" s="114"/>
      <c r="AQ207" s="114"/>
      <c r="AR207" s="114"/>
      <c r="AS207" s="114"/>
    </row>
    <row r="208" spans="1:45" s="115" customFormat="1" x14ac:dyDescent="0.25">
      <c r="A208" s="3"/>
      <c r="B208" s="114"/>
      <c r="C208" s="114"/>
      <c r="D208" s="114"/>
      <c r="E208" s="114"/>
      <c r="F208" s="114"/>
      <c r="G208" s="114"/>
      <c r="H208" s="114"/>
      <c r="I208" s="114"/>
      <c r="J208" s="114"/>
      <c r="K208" s="114"/>
      <c r="L208" s="67"/>
      <c r="M208" s="67"/>
      <c r="N208" s="67"/>
      <c r="O208" s="67"/>
      <c r="P208" s="114"/>
      <c r="Q208" s="114"/>
      <c r="R208" s="114"/>
      <c r="S208" s="114"/>
      <c r="T208" s="114"/>
      <c r="U208" s="114"/>
      <c r="V208" s="114"/>
      <c r="W208" s="114"/>
      <c r="X208" s="114"/>
      <c r="Y208" s="114"/>
      <c r="Z208" s="114"/>
      <c r="AA208" s="114"/>
      <c r="AB208" s="114"/>
      <c r="AC208" s="114"/>
      <c r="AD208" s="114"/>
      <c r="AE208" s="114"/>
      <c r="AF208" s="114"/>
      <c r="AG208" s="114"/>
      <c r="AH208" s="114"/>
      <c r="AI208" s="114"/>
      <c r="AJ208" s="114"/>
      <c r="AK208" s="114"/>
      <c r="AL208" s="114"/>
      <c r="AM208" s="114"/>
      <c r="AN208" s="114"/>
      <c r="AO208" s="114"/>
      <c r="AP208" s="114"/>
      <c r="AQ208" s="114"/>
      <c r="AR208" s="114"/>
      <c r="AS208" s="114"/>
    </row>
    <row r="209" spans="1:45" s="115" customFormat="1" x14ac:dyDescent="0.25">
      <c r="A209" s="3"/>
      <c r="B209" s="114"/>
      <c r="C209" s="114"/>
      <c r="D209" s="114"/>
      <c r="E209" s="114"/>
      <c r="F209" s="114"/>
      <c r="G209" s="114"/>
      <c r="H209" s="114"/>
      <c r="I209" s="114"/>
      <c r="J209" s="114"/>
      <c r="K209" s="114"/>
      <c r="L209" s="67"/>
      <c r="M209" s="67"/>
      <c r="N209" s="67"/>
      <c r="O209" s="67"/>
      <c r="P209" s="114"/>
      <c r="Q209" s="114"/>
      <c r="R209" s="114"/>
      <c r="S209" s="114"/>
      <c r="T209" s="114"/>
      <c r="U209" s="114"/>
      <c r="V209" s="114"/>
      <c r="W209" s="114"/>
      <c r="X209" s="114"/>
      <c r="Y209" s="114"/>
      <c r="Z209" s="114"/>
      <c r="AA209" s="114"/>
      <c r="AB209" s="114"/>
      <c r="AC209" s="114"/>
      <c r="AD209" s="114"/>
      <c r="AE209" s="114"/>
      <c r="AF209" s="114"/>
      <c r="AG209" s="114"/>
      <c r="AH209" s="114"/>
      <c r="AI209" s="114"/>
      <c r="AJ209" s="114"/>
      <c r="AK209" s="114"/>
      <c r="AL209" s="114"/>
      <c r="AM209" s="114"/>
      <c r="AN209" s="114"/>
      <c r="AO209" s="114"/>
      <c r="AP209" s="114"/>
      <c r="AQ209" s="114"/>
      <c r="AR209" s="114"/>
      <c r="AS209" s="114"/>
    </row>
    <row r="210" spans="1:45" s="115" customFormat="1" x14ac:dyDescent="0.25">
      <c r="A210" s="3"/>
      <c r="B210" s="114"/>
      <c r="C210" s="114"/>
      <c r="D210" s="114"/>
      <c r="E210" s="114"/>
      <c r="F210" s="114"/>
      <c r="G210" s="114"/>
      <c r="H210" s="114"/>
      <c r="I210" s="114"/>
      <c r="J210" s="114"/>
      <c r="K210" s="114"/>
      <c r="L210" s="67"/>
      <c r="M210" s="67"/>
      <c r="N210" s="67"/>
      <c r="O210" s="67"/>
      <c r="P210" s="114"/>
      <c r="Q210" s="114"/>
      <c r="R210" s="114"/>
      <c r="S210" s="114"/>
      <c r="T210" s="114"/>
      <c r="U210" s="114"/>
      <c r="V210" s="114"/>
      <c r="W210" s="114"/>
      <c r="X210" s="114"/>
      <c r="Y210" s="114"/>
      <c r="Z210" s="114"/>
      <c r="AA210" s="114"/>
      <c r="AB210" s="114"/>
      <c r="AC210" s="114"/>
      <c r="AD210" s="114"/>
      <c r="AE210" s="114"/>
      <c r="AF210" s="114"/>
      <c r="AG210" s="114"/>
      <c r="AH210" s="114"/>
      <c r="AI210" s="114"/>
      <c r="AJ210" s="114"/>
      <c r="AK210" s="114"/>
      <c r="AL210" s="114"/>
      <c r="AM210" s="114"/>
      <c r="AN210" s="114"/>
      <c r="AO210" s="114"/>
      <c r="AP210" s="114"/>
      <c r="AQ210" s="114"/>
      <c r="AR210" s="114"/>
      <c r="AS210" s="114"/>
    </row>
    <row r="211" spans="1:45" s="115" customFormat="1" x14ac:dyDescent="0.25">
      <c r="A211" s="3"/>
      <c r="B211" s="114"/>
      <c r="C211" s="114"/>
      <c r="D211" s="114"/>
      <c r="E211" s="114"/>
      <c r="F211" s="114"/>
      <c r="G211" s="114"/>
      <c r="H211" s="114"/>
      <c r="I211" s="114"/>
      <c r="J211" s="114"/>
      <c r="K211" s="114"/>
      <c r="L211" s="67"/>
      <c r="M211" s="67"/>
      <c r="N211" s="67"/>
      <c r="O211" s="67"/>
      <c r="P211" s="114"/>
      <c r="Q211" s="114"/>
      <c r="R211" s="114"/>
      <c r="S211" s="114"/>
      <c r="T211" s="114"/>
      <c r="U211" s="114"/>
      <c r="V211" s="114"/>
      <c r="W211" s="114"/>
      <c r="X211" s="114"/>
      <c r="Y211" s="114"/>
      <c r="Z211" s="114"/>
      <c r="AA211" s="114"/>
      <c r="AB211" s="114"/>
      <c r="AC211" s="114"/>
      <c r="AD211" s="114"/>
      <c r="AE211" s="114"/>
      <c r="AF211" s="114"/>
      <c r="AG211" s="114"/>
      <c r="AH211" s="114"/>
      <c r="AI211" s="114"/>
      <c r="AJ211" s="114"/>
      <c r="AK211" s="114"/>
      <c r="AL211" s="114"/>
      <c r="AM211" s="114"/>
      <c r="AN211" s="114"/>
      <c r="AO211" s="114"/>
      <c r="AP211" s="114"/>
      <c r="AQ211" s="114"/>
      <c r="AR211" s="114"/>
      <c r="AS211" s="114"/>
    </row>
    <row r="212" spans="1:45" s="115" customFormat="1" x14ac:dyDescent="0.25">
      <c r="A212" s="3"/>
      <c r="B212" s="114"/>
      <c r="C212" s="114"/>
      <c r="D212" s="114"/>
      <c r="E212" s="114"/>
      <c r="F212" s="114"/>
      <c r="G212" s="114"/>
      <c r="H212" s="114"/>
      <c r="I212" s="114"/>
      <c r="J212" s="114"/>
      <c r="K212" s="114"/>
      <c r="L212" s="67"/>
      <c r="M212" s="67"/>
      <c r="N212" s="67"/>
      <c r="O212" s="67"/>
      <c r="P212" s="114"/>
      <c r="Q212" s="114"/>
      <c r="R212" s="114"/>
      <c r="S212" s="114"/>
      <c r="T212" s="114"/>
      <c r="U212" s="114"/>
      <c r="V212" s="114"/>
      <c r="W212" s="114"/>
      <c r="X212" s="114"/>
      <c r="Y212" s="114"/>
      <c r="Z212" s="114"/>
      <c r="AA212" s="114"/>
      <c r="AB212" s="114"/>
      <c r="AC212" s="114"/>
      <c r="AD212" s="114"/>
      <c r="AE212" s="114"/>
      <c r="AF212" s="114"/>
      <c r="AG212" s="114"/>
      <c r="AH212" s="114"/>
      <c r="AI212" s="114"/>
      <c r="AJ212" s="114"/>
      <c r="AK212" s="114"/>
      <c r="AL212" s="114"/>
      <c r="AM212" s="114"/>
      <c r="AN212" s="114"/>
      <c r="AO212" s="114"/>
      <c r="AP212" s="114"/>
      <c r="AQ212" s="114"/>
      <c r="AR212" s="114"/>
      <c r="AS212" s="114"/>
    </row>
    <row r="213" spans="1:45" s="115" customFormat="1" x14ac:dyDescent="0.25">
      <c r="A213" s="3"/>
      <c r="B213" s="114"/>
      <c r="C213" s="114"/>
      <c r="D213" s="114"/>
      <c r="E213" s="114"/>
      <c r="F213" s="114"/>
      <c r="G213" s="114"/>
      <c r="H213" s="114"/>
      <c r="I213" s="114"/>
      <c r="J213" s="114"/>
      <c r="K213" s="114"/>
      <c r="L213" s="67"/>
      <c r="M213" s="67"/>
      <c r="N213" s="67"/>
      <c r="O213" s="67"/>
      <c r="P213" s="114"/>
      <c r="Q213" s="114"/>
      <c r="R213" s="114"/>
      <c r="S213" s="114"/>
      <c r="T213" s="114"/>
      <c r="U213" s="114"/>
      <c r="V213" s="114"/>
      <c r="W213" s="114"/>
      <c r="X213" s="114"/>
      <c r="Y213" s="114"/>
      <c r="Z213" s="114"/>
      <c r="AA213" s="114"/>
      <c r="AB213" s="114"/>
      <c r="AC213" s="114"/>
      <c r="AD213" s="114"/>
      <c r="AE213" s="114"/>
      <c r="AF213" s="114"/>
      <c r="AG213" s="114"/>
      <c r="AH213" s="114"/>
      <c r="AI213" s="114"/>
      <c r="AJ213" s="114"/>
      <c r="AK213" s="114"/>
      <c r="AL213" s="114"/>
      <c r="AM213" s="114"/>
      <c r="AN213" s="114"/>
      <c r="AO213" s="114"/>
      <c r="AP213" s="114"/>
      <c r="AQ213" s="114"/>
      <c r="AR213" s="114"/>
      <c r="AS213" s="114"/>
    </row>
    <row r="214" spans="1:45" s="115" customFormat="1" x14ac:dyDescent="0.25">
      <c r="A214" s="3"/>
      <c r="B214" s="114"/>
      <c r="C214" s="114"/>
      <c r="D214" s="114"/>
      <c r="E214" s="114"/>
      <c r="F214" s="114"/>
      <c r="G214" s="114"/>
      <c r="H214" s="114"/>
      <c r="I214" s="114"/>
      <c r="J214" s="114"/>
      <c r="K214" s="114"/>
      <c r="L214" s="67"/>
      <c r="M214" s="67"/>
      <c r="N214" s="67"/>
      <c r="O214" s="67"/>
      <c r="P214" s="114"/>
      <c r="Q214" s="114"/>
      <c r="R214" s="114"/>
      <c r="S214" s="114"/>
      <c r="T214" s="114"/>
      <c r="U214" s="114"/>
      <c r="V214" s="114"/>
      <c r="W214" s="114"/>
      <c r="X214" s="114"/>
      <c r="Y214" s="114"/>
      <c r="Z214" s="114"/>
      <c r="AA214" s="114"/>
      <c r="AB214" s="114"/>
      <c r="AC214" s="114"/>
      <c r="AD214" s="114"/>
      <c r="AE214" s="114"/>
      <c r="AF214" s="114"/>
      <c r="AG214" s="114"/>
      <c r="AH214" s="114"/>
      <c r="AI214" s="114"/>
      <c r="AJ214" s="114"/>
      <c r="AK214" s="114"/>
      <c r="AL214" s="114"/>
      <c r="AM214" s="114"/>
      <c r="AN214" s="114"/>
      <c r="AO214" s="114"/>
      <c r="AP214" s="114"/>
      <c r="AQ214" s="114"/>
      <c r="AR214" s="114"/>
      <c r="AS214" s="114"/>
    </row>
    <row r="215" spans="1:45" s="115" customFormat="1" x14ac:dyDescent="0.25">
      <c r="A215" s="3"/>
      <c r="B215" s="114"/>
      <c r="C215" s="114"/>
      <c r="D215" s="114"/>
      <c r="E215" s="114"/>
      <c r="F215" s="114"/>
      <c r="G215" s="114"/>
      <c r="H215" s="114"/>
      <c r="I215" s="114"/>
      <c r="J215" s="114"/>
      <c r="K215" s="114"/>
      <c r="L215" s="67"/>
      <c r="M215" s="67"/>
      <c r="N215" s="67"/>
      <c r="O215" s="67"/>
      <c r="P215" s="114"/>
      <c r="Q215" s="114"/>
      <c r="R215" s="114"/>
      <c r="S215" s="114"/>
      <c r="T215" s="114"/>
      <c r="U215" s="114"/>
      <c r="V215" s="114"/>
      <c r="W215" s="114"/>
      <c r="X215" s="114"/>
      <c r="Y215" s="114"/>
      <c r="Z215" s="114"/>
      <c r="AA215" s="114"/>
      <c r="AB215" s="114"/>
      <c r="AC215" s="114"/>
      <c r="AD215" s="114"/>
      <c r="AE215" s="114"/>
      <c r="AF215" s="114"/>
      <c r="AG215" s="114"/>
      <c r="AH215" s="114"/>
      <c r="AI215" s="114"/>
      <c r="AJ215" s="114"/>
      <c r="AK215" s="114"/>
      <c r="AL215" s="114"/>
      <c r="AM215" s="114"/>
      <c r="AN215" s="114"/>
      <c r="AO215" s="114"/>
      <c r="AP215" s="114"/>
      <c r="AQ215" s="114"/>
      <c r="AR215" s="114"/>
      <c r="AS215" s="114"/>
    </row>
    <row r="216" spans="1:45" s="115" customFormat="1" x14ac:dyDescent="0.25">
      <c r="A216" s="3"/>
      <c r="B216" s="114"/>
      <c r="C216" s="114"/>
      <c r="D216" s="114"/>
      <c r="E216" s="114"/>
      <c r="F216" s="114"/>
      <c r="G216" s="114"/>
      <c r="H216" s="114"/>
      <c r="I216" s="114"/>
      <c r="J216" s="114"/>
      <c r="K216" s="114"/>
      <c r="L216" s="67"/>
      <c r="M216" s="67"/>
      <c r="N216" s="67"/>
      <c r="O216" s="67"/>
      <c r="P216" s="114"/>
      <c r="Q216" s="114"/>
      <c r="R216" s="114"/>
      <c r="S216" s="114"/>
      <c r="T216" s="114"/>
      <c r="U216" s="114"/>
      <c r="V216" s="114"/>
      <c r="W216" s="114"/>
      <c r="X216" s="114"/>
      <c r="Y216" s="114"/>
      <c r="Z216" s="114"/>
      <c r="AA216" s="114"/>
      <c r="AB216" s="114"/>
      <c r="AC216" s="114"/>
      <c r="AD216" s="114"/>
      <c r="AE216" s="114"/>
      <c r="AF216" s="114"/>
      <c r="AG216" s="114"/>
      <c r="AH216" s="114"/>
      <c r="AI216" s="114"/>
      <c r="AJ216" s="114"/>
      <c r="AK216" s="114"/>
      <c r="AL216" s="114"/>
      <c r="AM216" s="114"/>
      <c r="AN216" s="114"/>
      <c r="AO216" s="114"/>
      <c r="AP216" s="114"/>
      <c r="AQ216" s="114"/>
      <c r="AR216" s="114"/>
      <c r="AS216" s="114"/>
    </row>
    <row r="217" spans="1:45" s="115" customFormat="1" x14ac:dyDescent="0.25">
      <c r="A217" s="3"/>
      <c r="B217" s="114"/>
      <c r="C217" s="114"/>
      <c r="D217" s="114"/>
      <c r="E217" s="114"/>
      <c r="F217" s="114"/>
      <c r="G217" s="114"/>
      <c r="H217" s="114"/>
      <c r="I217" s="114"/>
      <c r="J217" s="114"/>
      <c r="K217" s="114"/>
      <c r="L217" s="67"/>
      <c r="M217" s="67"/>
      <c r="N217" s="67"/>
      <c r="O217" s="67"/>
      <c r="P217" s="114"/>
      <c r="Q217" s="114"/>
      <c r="R217" s="114"/>
      <c r="S217" s="114"/>
      <c r="T217" s="114"/>
      <c r="U217" s="114"/>
      <c r="V217" s="114"/>
      <c r="W217" s="114"/>
      <c r="X217" s="114"/>
      <c r="Y217" s="114"/>
      <c r="Z217" s="114"/>
      <c r="AA217" s="114"/>
      <c r="AB217" s="114"/>
      <c r="AC217" s="114"/>
      <c r="AD217" s="114"/>
      <c r="AE217" s="114"/>
      <c r="AF217" s="114"/>
      <c r="AG217" s="114"/>
      <c r="AH217" s="114"/>
      <c r="AI217" s="114"/>
      <c r="AJ217" s="114"/>
      <c r="AK217" s="114"/>
      <c r="AL217" s="114"/>
      <c r="AM217" s="114"/>
      <c r="AN217" s="114"/>
      <c r="AO217" s="114"/>
      <c r="AP217" s="114"/>
      <c r="AQ217" s="114"/>
      <c r="AR217" s="114"/>
      <c r="AS217" s="114"/>
    </row>
    <row r="218" spans="1:45" s="115" customFormat="1" x14ac:dyDescent="0.25">
      <c r="A218" s="3"/>
      <c r="B218" s="114"/>
      <c r="C218" s="114"/>
      <c r="D218" s="114"/>
      <c r="E218" s="114"/>
      <c r="F218" s="114"/>
      <c r="G218" s="114"/>
      <c r="H218" s="114"/>
      <c r="I218" s="114"/>
      <c r="J218" s="114"/>
      <c r="K218" s="114"/>
      <c r="L218" s="67"/>
      <c r="M218" s="67"/>
      <c r="N218" s="67"/>
      <c r="O218" s="67"/>
      <c r="P218" s="114"/>
      <c r="Q218" s="114"/>
      <c r="R218" s="114"/>
      <c r="S218" s="114"/>
      <c r="T218" s="114"/>
      <c r="U218" s="114"/>
      <c r="V218" s="114"/>
      <c r="W218" s="114"/>
      <c r="X218" s="114"/>
      <c r="Y218" s="114"/>
      <c r="Z218" s="114"/>
      <c r="AA218" s="114"/>
      <c r="AB218" s="114"/>
      <c r="AC218" s="114"/>
      <c r="AD218" s="114"/>
      <c r="AE218" s="114"/>
      <c r="AF218" s="114"/>
      <c r="AG218" s="114"/>
      <c r="AH218" s="114"/>
      <c r="AI218" s="114"/>
      <c r="AJ218" s="114"/>
      <c r="AK218" s="114"/>
      <c r="AL218" s="114"/>
      <c r="AM218" s="114"/>
      <c r="AN218" s="114"/>
      <c r="AO218" s="114"/>
      <c r="AP218" s="114"/>
      <c r="AQ218" s="114"/>
      <c r="AR218" s="114"/>
      <c r="AS218" s="114"/>
    </row>
    <row r="219" spans="1:45" s="115" customFormat="1" x14ac:dyDescent="0.25">
      <c r="A219" s="3"/>
      <c r="B219" s="114"/>
      <c r="C219" s="114"/>
      <c r="D219" s="114"/>
      <c r="E219" s="114"/>
      <c r="F219" s="114"/>
      <c r="G219" s="114"/>
      <c r="H219" s="114"/>
      <c r="I219" s="114"/>
      <c r="J219" s="114"/>
      <c r="K219" s="114"/>
      <c r="L219" s="67"/>
      <c r="M219" s="67"/>
      <c r="N219" s="67"/>
      <c r="O219" s="67"/>
      <c r="P219" s="114"/>
      <c r="Q219" s="114"/>
      <c r="R219" s="114"/>
      <c r="S219" s="114"/>
      <c r="T219" s="114"/>
      <c r="U219" s="114"/>
      <c r="V219" s="114"/>
      <c r="W219" s="114"/>
      <c r="X219" s="114"/>
      <c r="Y219" s="114"/>
      <c r="Z219" s="114"/>
      <c r="AA219" s="114"/>
      <c r="AB219" s="114"/>
      <c r="AC219" s="114"/>
      <c r="AD219" s="114"/>
      <c r="AE219" s="114"/>
      <c r="AF219" s="114"/>
      <c r="AG219" s="114"/>
      <c r="AH219" s="114"/>
      <c r="AI219" s="114"/>
      <c r="AJ219" s="114"/>
      <c r="AK219" s="114"/>
      <c r="AL219" s="114"/>
      <c r="AM219" s="114"/>
      <c r="AN219" s="114"/>
      <c r="AO219" s="114"/>
      <c r="AP219" s="114"/>
      <c r="AQ219" s="114"/>
      <c r="AR219" s="114"/>
      <c r="AS219" s="114"/>
    </row>
    <row r="220" spans="1:45" s="115" customFormat="1" x14ac:dyDescent="0.25">
      <c r="A220" s="3"/>
      <c r="B220" s="114"/>
      <c r="C220" s="114"/>
      <c r="D220" s="114"/>
      <c r="E220" s="114"/>
      <c r="F220" s="114"/>
      <c r="G220" s="114"/>
      <c r="H220" s="114"/>
      <c r="I220" s="114"/>
      <c r="J220" s="114"/>
      <c r="K220" s="114"/>
      <c r="L220" s="67"/>
      <c r="M220" s="67"/>
      <c r="N220" s="67"/>
      <c r="O220" s="67"/>
      <c r="P220" s="114"/>
      <c r="Q220" s="114"/>
      <c r="R220" s="114"/>
      <c r="S220" s="114"/>
      <c r="T220" s="114"/>
      <c r="U220" s="114"/>
      <c r="V220" s="114"/>
      <c r="W220" s="114"/>
      <c r="X220" s="114"/>
      <c r="Y220" s="114"/>
      <c r="Z220" s="114"/>
      <c r="AA220" s="114"/>
      <c r="AB220" s="114"/>
      <c r="AC220" s="114"/>
      <c r="AD220" s="114"/>
      <c r="AE220" s="114"/>
      <c r="AF220" s="114"/>
      <c r="AG220" s="114"/>
      <c r="AH220" s="114"/>
      <c r="AI220" s="114"/>
      <c r="AJ220" s="114"/>
      <c r="AK220" s="114"/>
      <c r="AL220" s="114"/>
      <c r="AM220" s="114"/>
      <c r="AN220" s="114"/>
      <c r="AO220" s="114"/>
      <c r="AP220" s="114"/>
      <c r="AQ220" s="114"/>
      <c r="AR220" s="114"/>
      <c r="AS220" s="114"/>
    </row>
    <row r="221" spans="1:45" s="115" customFormat="1" x14ac:dyDescent="0.25">
      <c r="A221" s="3"/>
      <c r="B221" s="114"/>
      <c r="C221" s="114"/>
      <c r="D221" s="114"/>
      <c r="E221" s="114"/>
      <c r="F221" s="114"/>
      <c r="G221" s="114"/>
      <c r="H221" s="114"/>
      <c r="I221" s="114"/>
      <c r="J221" s="114"/>
      <c r="K221" s="114"/>
      <c r="L221" s="67"/>
      <c r="M221" s="67"/>
      <c r="N221" s="67"/>
      <c r="O221" s="67"/>
      <c r="P221" s="114"/>
      <c r="Q221" s="114"/>
      <c r="R221" s="114"/>
      <c r="S221" s="114"/>
      <c r="T221" s="114"/>
      <c r="U221" s="114"/>
      <c r="V221" s="114"/>
      <c r="W221" s="114"/>
      <c r="X221" s="114"/>
      <c r="Y221" s="114"/>
      <c r="Z221" s="114"/>
      <c r="AA221" s="114"/>
      <c r="AB221" s="114"/>
      <c r="AC221" s="114"/>
      <c r="AD221" s="114"/>
      <c r="AE221" s="114"/>
      <c r="AF221" s="114"/>
      <c r="AG221" s="114"/>
      <c r="AH221" s="114"/>
      <c r="AI221" s="114"/>
      <c r="AJ221" s="114"/>
      <c r="AK221" s="114"/>
      <c r="AL221" s="114"/>
      <c r="AM221" s="114"/>
      <c r="AN221" s="114"/>
      <c r="AO221" s="114"/>
      <c r="AP221" s="114"/>
      <c r="AQ221" s="114"/>
      <c r="AR221" s="114"/>
      <c r="AS221" s="114"/>
    </row>
    <row r="222" spans="1:45" s="115" customFormat="1" x14ac:dyDescent="0.25">
      <c r="A222" s="3"/>
      <c r="B222" s="114"/>
      <c r="C222" s="114"/>
      <c r="D222" s="114"/>
      <c r="E222" s="114"/>
      <c r="F222" s="114"/>
      <c r="G222" s="114"/>
      <c r="H222" s="114"/>
      <c r="I222" s="114"/>
      <c r="J222" s="114"/>
      <c r="K222" s="114"/>
      <c r="L222" s="67"/>
      <c r="M222" s="67"/>
      <c r="N222" s="67"/>
      <c r="O222" s="67"/>
      <c r="P222" s="114"/>
      <c r="Q222" s="114"/>
      <c r="R222" s="114"/>
      <c r="S222" s="114"/>
      <c r="T222" s="114"/>
      <c r="U222" s="114"/>
      <c r="V222" s="114"/>
      <c r="W222" s="114"/>
      <c r="X222" s="114"/>
      <c r="Y222" s="114"/>
      <c r="Z222" s="114"/>
      <c r="AA222" s="114"/>
      <c r="AB222" s="114"/>
      <c r="AC222" s="114"/>
      <c r="AD222" s="114"/>
      <c r="AE222" s="114"/>
      <c r="AF222" s="114"/>
      <c r="AG222" s="114"/>
      <c r="AH222" s="114"/>
      <c r="AI222" s="114"/>
      <c r="AJ222" s="114"/>
      <c r="AK222" s="114"/>
      <c r="AL222" s="114"/>
      <c r="AM222" s="114"/>
      <c r="AN222" s="114"/>
      <c r="AO222" s="114"/>
      <c r="AP222" s="114"/>
      <c r="AQ222" s="114"/>
      <c r="AR222" s="114"/>
      <c r="AS222" s="114"/>
    </row>
    <row r="223" spans="1:45" s="115" customFormat="1" x14ac:dyDescent="0.25">
      <c r="A223" s="3"/>
      <c r="B223" s="114"/>
      <c r="C223" s="114"/>
      <c r="D223" s="114"/>
      <c r="E223" s="114"/>
      <c r="F223" s="114"/>
      <c r="G223" s="114"/>
      <c r="H223" s="114"/>
      <c r="I223" s="114"/>
      <c r="J223" s="114"/>
      <c r="K223" s="114"/>
      <c r="L223" s="67"/>
      <c r="M223" s="67"/>
      <c r="N223" s="67"/>
      <c r="O223" s="67"/>
      <c r="P223" s="114"/>
      <c r="Q223" s="114"/>
      <c r="R223" s="114"/>
      <c r="S223" s="114"/>
      <c r="T223" s="114"/>
      <c r="U223" s="114"/>
      <c r="V223" s="114"/>
      <c r="W223" s="114"/>
      <c r="X223" s="114"/>
      <c r="Y223" s="114"/>
      <c r="Z223" s="114"/>
      <c r="AA223" s="114"/>
      <c r="AB223" s="114"/>
      <c r="AC223" s="114"/>
      <c r="AD223" s="114"/>
      <c r="AE223" s="114"/>
      <c r="AF223" s="114"/>
      <c r="AG223" s="114"/>
      <c r="AH223" s="114"/>
      <c r="AI223" s="114"/>
      <c r="AJ223" s="114"/>
      <c r="AK223" s="114"/>
      <c r="AL223" s="114"/>
      <c r="AM223" s="114"/>
      <c r="AN223" s="114"/>
      <c r="AO223" s="114"/>
      <c r="AP223" s="114"/>
      <c r="AQ223" s="114"/>
      <c r="AR223" s="114"/>
      <c r="AS223" s="114"/>
    </row>
    <row r="224" spans="1:45" s="115" customFormat="1" x14ac:dyDescent="0.25">
      <c r="A224" s="3"/>
      <c r="B224" s="114"/>
      <c r="C224" s="114"/>
      <c r="D224" s="114"/>
      <c r="E224" s="114"/>
      <c r="F224" s="114"/>
      <c r="G224" s="114"/>
      <c r="H224" s="114"/>
      <c r="I224" s="114"/>
      <c r="J224" s="114"/>
      <c r="K224" s="114"/>
      <c r="L224" s="67"/>
      <c r="M224" s="67"/>
      <c r="N224" s="67"/>
      <c r="O224" s="67"/>
      <c r="P224" s="114"/>
      <c r="Q224" s="114"/>
      <c r="R224" s="114"/>
      <c r="S224" s="114"/>
      <c r="T224" s="114"/>
      <c r="U224" s="114"/>
      <c r="V224" s="114"/>
      <c r="W224" s="114"/>
      <c r="X224" s="114"/>
      <c r="Y224" s="114"/>
      <c r="Z224" s="114"/>
      <c r="AA224" s="114"/>
      <c r="AB224" s="114"/>
      <c r="AC224" s="114"/>
      <c r="AD224" s="114"/>
      <c r="AE224" s="114"/>
      <c r="AF224" s="114"/>
      <c r="AG224" s="114"/>
      <c r="AH224" s="114"/>
      <c r="AI224" s="114"/>
      <c r="AJ224" s="114"/>
      <c r="AK224" s="114"/>
      <c r="AL224" s="114"/>
      <c r="AM224" s="114"/>
      <c r="AN224" s="114"/>
      <c r="AO224" s="114"/>
      <c r="AP224" s="114"/>
      <c r="AQ224" s="114"/>
      <c r="AR224" s="114"/>
      <c r="AS224" s="114"/>
    </row>
    <row r="225" spans="1:45" s="115" customFormat="1" x14ac:dyDescent="0.25">
      <c r="A225" s="3"/>
      <c r="B225" s="114"/>
      <c r="C225" s="114"/>
      <c r="D225" s="114"/>
      <c r="E225" s="114"/>
      <c r="F225" s="114"/>
      <c r="G225" s="114"/>
      <c r="H225" s="114"/>
      <c r="I225" s="114"/>
      <c r="J225" s="114"/>
      <c r="K225" s="114"/>
      <c r="L225" s="67"/>
      <c r="M225" s="67"/>
      <c r="N225" s="67"/>
      <c r="O225" s="67"/>
      <c r="P225" s="114"/>
      <c r="Q225" s="114"/>
      <c r="R225" s="114"/>
      <c r="S225" s="114"/>
      <c r="T225" s="114"/>
      <c r="U225" s="114"/>
      <c r="V225" s="114"/>
      <c r="W225" s="114"/>
      <c r="X225" s="114"/>
      <c r="Y225" s="114"/>
      <c r="Z225" s="114"/>
      <c r="AA225" s="114"/>
      <c r="AB225" s="114"/>
      <c r="AC225" s="114"/>
      <c r="AD225" s="114"/>
      <c r="AE225" s="114"/>
      <c r="AF225" s="114"/>
      <c r="AG225" s="114"/>
      <c r="AH225" s="114"/>
      <c r="AI225" s="114"/>
      <c r="AJ225" s="114"/>
      <c r="AK225" s="114"/>
      <c r="AL225" s="114"/>
      <c r="AM225" s="114"/>
      <c r="AN225" s="114"/>
      <c r="AO225" s="114"/>
      <c r="AP225" s="114"/>
      <c r="AQ225" s="114"/>
      <c r="AR225" s="114"/>
      <c r="AS225" s="114"/>
    </row>
    <row r="226" spans="1:45" s="115" customFormat="1" x14ac:dyDescent="0.25">
      <c r="A226" s="3"/>
      <c r="B226" s="114"/>
      <c r="C226" s="114"/>
      <c r="D226" s="114"/>
      <c r="E226" s="114"/>
      <c r="F226" s="114"/>
      <c r="G226" s="114"/>
      <c r="H226" s="114"/>
      <c r="I226" s="114"/>
      <c r="J226" s="114"/>
      <c r="K226" s="114"/>
      <c r="L226" s="67"/>
      <c r="M226" s="67"/>
      <c r="N226" s="67"/>
      <c r="O226" s="67"/>
      <c r="P226" s="114"/>
      <c r="Q226" s="114"/>
      <c r="R226" s="114"/>
      <c r="S226" s="114"/>
      <c r="T226" s="114"/>
      <c r="U226" s="114"/>
      <c r="V226" s="114"/>
      <c r="W226" s="114"/>
      <c r="X226" s="114"/>
      <c r="Y226" s="114"/>
      <c r="Z226" s="114"/>
      <c r="AA226" s="114"/>
      <c r="AB226" s="114"/>
      <c r="AC226" s="114"/>
      <c r="AD226" s="114"/>
      <c r="AE226" s="114"/>
      <c r="AF226" s="114"/>
      <c r="AG226" s="114"/>
      <c r="AH226" s="114"/>
      <c r="AI226" s="114"/>
      <c r="AJ226" s="114"/>
      <c r="AK226" s="114"/>
      <c r="AL226" s="114"/>
      <c r="AM226" s="114"/>
      <c r="AN226" s="114"/>
      <c r="AO226" s="114"/>
      <c r="AP226" s="114"/>
      <c r="AQ226" s="114"/>
      <c r="AR226" s="114"/>
      <c r="AS226" s="114"/>
    </row>
    <row r="227" spans="1:45" s="115" customFormat="1" x14ac:dyDescent="0.25">
      <c r="A227" s="3"/>
      <c r="B227" s="114"/>
      <c r="C227" s="114"/>
      <c r="D227" s="114"/>
      <c r="E227" s="114"/>
      <c r="F227" s="114"/>
      <c r="G227" s="114"/>
      <c r="H227" s="114"/>
      <c r="I227" s="114"/>
      <c r="J227" s="114"/>
      <c r="K227" s="114"/>
      <c r="L227" s="67"/>
      <c r="M227" s="67"/>
      <c r="N227" s="67"/>
      <c r="O227" s="67"/>
      <c r="P227" s="114"/>
      <c r="Q227" s="114"/>
      <c r="R227" s="114"/>
      <c r="S227" s="114"/>
      <c r="T227" s="114"/>
      <c r="U227" s="114"/>
      <c r="V227" s="114"/>
      <c r="W227" s="114"/>
      <c r="X227" s="114"/>
      <c r="Y227" s="114"/>
      <c r="Z227" s="114"/>
      <c r="AA227" s="114"/>
      <c r="AB227" s="114"/>
      <c r="AC227" s="114"/>
      <c r="AD227" s="114"/>
      <c r="AE227" s="114"/>
      <c r="AF227" s="114"/>
      <c r="AG227" s="114"/>
      <c r="AH227" s="114"/>
      <c r="AI227" s="114"/>
      <c r="AJ227" s="114"/>
      <c r="AK227" s="114"/>
      <c r="AL227" s="114"/>
      <c r="AM227" s="114"/>
      <c r="AN227" s="114"/>
      <c r="AO227" s="114"/>
      <c r="AP227" s="114"/>
      <c r="AQ227" s="114"/>
      <c r="AR227" s="114"/>
      <c r="AS227" s="114"/>
    </row>
    <row r="228" spans="1:45" s="115" customFormat="1" x14ac:dyDescent="0.25">
      <c r="A228" s="3"/>
      <c r="B228" s="114"/>
      <c r="C228" s="114"/>
      <c r="D228" s="114"/>
      <c r="E228" s="114"/>
      <c r="F228" s="114"/>
      <c r="G228" s="114"/>
      <c r="H228" s="114"/>
      <c r="I228" s="114"/>
      <c r="J228" s="114"/>
      <c r="K228" s="114"/>
      <c r="L228" s="67"/>
      <c r="M228" s="67"/>
      <c r="N228" s="67"/>
      <c r="O228" s="67"/>
      <c r="P228" s="114"/>
      <c r="Q228" s="114"/>
      <c r="R228" s="114"/>
      <c r="S228" s="114"/>
      <c r="T228" s="114"/>
      <c r="U228" s="114"/>
      <c r="V228" s="114"/>
      <c r="W228" s="114"/>
      <c r="X228" s="114"/>
      <c r="Y228" s="114"/>
      <c r="Z228" s="114"/>
      <c r="AA228" s="114"/>
      <c r="AB228" s="114"/>
      <c r="AC228" s="114"/>
      <c r="AD228" s="114"/>
      <c r="AE228" s="114"/>
      <c r="AF228" s="114"/>
      <c r="AG228" s="114"/>
      <c r="AH228" s="114"/>
      <c r="AI228" s="114"/>
      <c r="AJ228" s="114"/>
      <c r="AK228" s="114"/>
      <c r="AL228" s="114"/>
      <c r="AM228" s="114"/>
      <c r="AN228" s="114"/>
      <c r="AO228" s="114"/>
      <c r="AP228" s="114"/>
      <c r="AQ228" s="114"/>
      <c r="AR228" s="114"/>
      <c r="AS228" s="114"/>
    </row>
    <row r="229" spans="1:45" s="115" customFormat="1" x14ac:dyDescent="0.25">
      <c r="A229" s="3"/>
      <c r="B229" s="114"/>
      <c r="C229" s="114"/>
      <c r="D229" s="114"/>
      <c r="E229" s="114"/>
      <c r="F229" s="114"/>
      <c r="G229" s="114"/>
      <c r="H229" s="114"/>
      <c r="I229" s="114"/>
      <c r="J229" s="114"/>
      <c r="K229" s="114"/>
      <c r="L229" s="67"/>
      <c r="M229" s="67"/>
      <c r="N229" s="67"/>
      <c r="O229" s="67"/>
      <c r="P229" s="114"/>
      <c r="Q229" s="114"/>
      <c r="R229" s="114"/>
      <c r="S229" s="114"/>
      <c r="T229" s="114"/>
      <c r="U229" s="114"/>
      <c r="V229" s="114"/>
      <c r="W229" s="114"/>
      <c r="X229" s="114"/>
      <c r="Y229" s="114"/>
      <c r="Z229" s="114"/>
      <c r="AA229" s="114"/>
      <c r="AB229" s="114"/>
      <c r="AC229" s="114"/>
      <c r="AD229" s="114"/>
      <c r="AE229" s="114"/>
      <c r="AF229" s="114"/>
      <c r="AG229" s="114"/>
      <c r="AH229" s="114"/>
      <c r="AI229" s="114"/>
      <c r="AJ229" s="114"/>
      <c r="AK229" s="114"/>
      <c r="AL229" s="114"/>
      <c r="AM229" s="114"/>
      <c r="AN229" s="114"/>
      <c r="AO229" s="114"/>
      <c r="AP229" s="114"/>
      <c r="AQ229" s="114"/>
      <c r="AR229" s="114"/>
      <c r="AS229" s="114"/>
    </row>
    <row r="230" spans="1:45" s="115" customFormat="1" x14ac:dyDescent="0.25">
      <c r="A230" s="3"/>
      <c r="B230" s="114"/>
      <c r="C230" s="114"/>
      <c r="D230" s="114"/>
      <c r="E230" s="114"/>
      <c r="F230" s="114"/>
      <c r="G230" s="114"/>
      <c r="H230" s="114"/>
      <c r="I230" s="114"/>
      <c r="J230" s="114"/>
      <c r="K230" s="114"/>
      <c r="L230" s="67"/>
      <c r="M230" s="67"/>
      <c r="N230" s="67"/>
      <c r="O230" s="67"/>
      <c r="P230" s="114"/>
      <c r="Q230" s="114"/>
      <c r="R230" s="114"/>
      <c r="S230" s="114"/>
      <c r="T230" s="114"/>
      <c r="U230" s="114"/>
      <c r="V230" s="114"/>
      <c r="W230" s="114"/>
      <c r="X230" s="114"/>
      <c r="Y230" s="114"/>
      <c r="Z230" s="114"/>
      <c r="AA230" s="114"/>
      <c r="AB230" s="114"/>
      <c r="AC230" s="114"/>
      <c r="AD230" s="114"/>
      <c r="AE230" s="114"/>
      <c r="AF230" s="114"/>
      <c r="AG230" s="114"/>
      <c r="AH230" s="114"/>
      <c r="AI230" s="114"/>
      <c r="AJ230" s="114"/>
      <c r="AK230" s="114"/>
      <c r="AL230" s="114"/>
      <c r="AM230" s="114"/>
      <c r="AN230" s="114"/>
      <c r="AO230" s="114"/>
      <c r="AP230" s="114"/>
      <c r="AQ230" s="114"/>
      <c r="AR230" s="114"/>
      <c r="AS230" s="114"/>
    </row>
    <row r="231" spans="1:45" s="115" customFormat="1" x14ac:dyDescent="0.25">
      <c r="A231" s="3"/>
      <c r="B231" s="114"/>
      <c r="C231" s="114"/>
      <c r="D231" s="114"/>
      <c r="E231" s="114"/>
      <c r="F231" s="114"/>
      <c r="G231" s="114"/>
      <c r="H231" s="114"/>
      <c r="I231" s="114"/>
      <c r="J231" s="114"/>
      <c r="K231" s="114"/>
      <c r="L231" s="67"/>
      <c r="M231" s="67"/>
      <c r="N231" s="67"/>
      <c r="O231" s="67"/>
      <c r="P231" s="114"/>
      <c r="Q231" s="114"/>
      <c r="R231" s="114"/>
      <c r="S231" s="114"/>
      <c r="T231" s="114"/>
      <c r="U231" s="114"/>
      <c r="V231" s="114"/>
      <c r="W231" s="114"/>
      <c r="X231" s="114"/>
      <c r="Y231" s="114"/>
      <c r="Z231" s="114"/>
      <c r="AA231" s="114"/>
      <c r="AB231" s="114"/>
      <c r="AC231" s="114"/>
      <c r="AD231" s="114"/>
      <c r="AE231" s="114"/>
      <c r="AF231" s="114"/>
      <c r="AG231" s="114"/>
      <c r="AH231" s="114"/>
      <c r="AI231" s="114"/>
      <c r="AJ231" s="114"/>
      <c r="AK231" s="114"/>
      <c r="AL231" s="114"/>
      <c r="AM231" s="114"/>
      <c r="AN231" s="114"/>
      <c r="AO231" s="114"/>
      <c r="AP231" s="114"/>
      <c r="AQ231" s="114"/>
      <c r="AR231" s="114"/>
      <c r="AS231" s="114"/>
    </row>
    <row r="232" spans="1:45" s="115" customFormat="1" x14ac:dyDescent="0.25">
      <c r="A232" s="3"/>
      <c r="B232" s="114"/>
      <c r="C232" s="114"/>
      <c r="D232" s="114"/>
      <c r="E232" s="114"/>
      <c r="F232" s="114"/>
      <c r="G232" s="114"/>
      <c r="H232" s="114"/>
      <c r="I232" s="114"/>
      <c r="J232" s="114"/>
      <c r="K232" s="114"/>
      <c r="L232" s="67"/>
      <c r="M232" s="67"/>
      <c r="N232" s="67"/>
      <c r="O232" s="67"/>
      <c r="P232" s="114"/>
      <c r="Q232" s="114"/>
      <c r="R232" s="114"/>
      <c r="S232" s="114"/>
      <c r="T232" s="114"/>
      <c r="U232" s="114"/>
      <c r="V232" s="114"/>
      <c r="W232" s="114"/>
      <c r="X232" s="114"/>
      <c r="Y232" s="114"/>
      <c r="Z232" s="114"/>
      <c r="AA232" s="114"/>
      <c r="AB232" s="114"/>
      <c r="AC232" s="114"/>
      <c r="AD232" s="114"/>
      <c r="AE232" s="114"/>
      <c r="AF232" s="114"/>
      <c r="AG232" s="114"/>
      <c r="AH232" s="114"/>
      <c r="AI232" s="114"/>
      <c r="AJ232" s="114"/>
      <c r="AK232" s="114"/>
      <c r="AL232" s="114"/>
      <c r="AM232" s="114"/>
      <c r="AN232" s="114"/>
      <c r="AO232" s="114"/>
      <c r="AP232" s="114"/>
      <c r="AQ232" s="114"/>
      <c r="AR232" s="114"/>
      <c r="AS232" s="114"/>
    </row>
    <row r="233" spans="1:45" s="115" customFormat="1" x14ac:dyDescent="0.25">
      <c r="A233" s="3"/>
      <c r="B233" s="114"/>
      <c r="C233" s="114"/>
      <c r="D233" s="114"/>
      <c r="E233" s="114"/>
      <c r="F233" s="114"/>
      <c r="G233" s="114"/>
      <c r="H233" s="114"/>
      <c r="I233" s="114"/>
      <c r="J233" s="114"/>
      <c r="K233" s="114"/>
      <c r="L233" s="67"/>
      <c r="M233" s="67"/>
      <c r="N233" s="67"/>
      <c r="O233" s="67"/>
      <c r="P233" s="114"/>
      <c r="Q233" s="114"/>
      <c r="R233" s="114"/>
      <c r="S233" s="114"/>
      <c r="T233" s="114"/>
      <c r="U233" s="114"/>
      <c r="V233" s="114"/>
      <c r="W233" s="114"/>
      <c r="X233" s="114"/>
      <c r="Y233" s="114"/>
      <c r="Z233" s="114"/>
      <c r="AA233" s="114"/>
      <c r="AB233" s="114"/>
      <c r="AC233" s="114"/>
      <c r="AD233" s="114"/>
      <c r="AE233" s="114"/>
      <c r="AF233" s="114"/>
      <c r="AG233" s="114"/>
      <c r="AH233" s="114"/>
      <c r="AI233" s="114"/>
      <c r="AJ233" s="114"/>
      <c r="AK233" s="114"/>
      <c r="AL233" s="114"/>
      <c r="AM233" s="114"/>
      <c r="AN233" s="114"/>
      <c r="AO233" s="114"/>
      <c r="AP233" s="114"/>
      <c r="AQ233" s="114"/>
      <c r="AR233" s="114"/>
      <c r="AS233" s="114"/>
    </row>
    <row r="234" spans="1:45" s="115" customFormat="1" x14ac:dyDescent="0.25">
      <c r="A234" s="3"/>
      <c r="B234" s="114"/>
      <c r="C234" s="114"/>
      <c r="D234" s="114"/>
      <c r="E234" s="114"/>
      <c r="F234" s="114"/>
      <c r="G234" s="114"/>
      <c r="H234" s="114"/>
      <c r="I234" s="114"/>
      <c r="J234" s="114"/>
      <c r="K234" s="114"/>
      <c r="L234" s="67"/>
      <c r="M234" s="67"/>
      <c r="N234" s="67"/>
      <c r="O234" s="67"/>
      <c r="P234" s="114"/>
      <c r="Q234" s="114"/>
      <c r="R234" s="114"/>
      <c r="S234" s="114"/>
      <c r="T234" s="114"/>
      <c r="U234" s="114"/>
      <c r="V234" s="114"/>
      <c r="W234" s="114"/>
      <c r="X234" s="114"/>
      <c r="Y234" s="114"/>
      <c r="Z234" s="114"/>
      <c r="AA234" s="114"/>
      <c r="AB234" s="114"/>
      <c r="AC234" s="114"/>
      <c r="AD234" s="114"/>
      <c r="AE234" s="114"/>
      <c r="AF234" s="114"/>
      <c r="AG234" s="114"/>
      <c r="AH234" s="114"/>
      <c r="AI234" s="114"/>
      <c r="AJ234" s="114"/>
      <c r="AK234" s="114"/>
      <c r="AL234" s="114"/>
      <c r="AM234" s="114"/>
      <c r="AN234" s="114"/>
      <c r="AO234" s="114"/>
      <c r="AP234" s="114"/>
      <c r="AQ234" s="114"/>
      <c r="AR234" s="114"/>
      <c r="AS234" s="114"/>
    </row>
    <row r="235" spans="1:45" s="115" customFormat="1" x14ac:dyDescent="0.25">
      <c r="A235" s="3"/>
      <c r="B235" s="114"/>
      <c r="C235" s="114"/>
      <c r="D235" s="114"/>
      <c r="E235" s="114"/>
      <c r="F235" s="114"/>
      <c r="G235" s="114"/>
      <c r="H235" s="114"/>
      <c r="I235" s="114"/>
      <c r="J235" s="114"/>
      <c r="K235" s="114"/>
      <c r="L235" s="67"/>
      <c r="M235" s="67"/>
      <c r="N235" s="67"/>
      <c r="O235" s="67"/>
      <c r="P235" s="114"/>
      <c r="Q235" s="114"/>
      <c r="R235" s="114"/>
      <c r="S235" s="114"/>
      <c r="T235" s="114"/>
      <c r="U235" s="114"/>
      <c r="V235" s="114"/>
      <c r="W235" s="114"/>
      <c r="X235" s="114"/>
      <c r="Y235" s="114"/>
      <c r="Z235" s="114"/>
      <c r="AA235" s="114"/>
      <c r="AB235" s="114"/>
      <c r="AC235" s="114"/>
      <c r="AD235" s="114"/>
      <c r="AE235" s="114"/>
      <c r="AF235" s="114"/>
      <c r="AG235" s="114"/>
      <c r="AH235" s="114"/>
      <c r="AI235" s="114"/>
      <c r="AJ235" s="114"/>
      <c r="AK235" s="114"/>
      <c r="AL235" s="114"/>
      <c r="AM235" s="114"/>
      <c r="AN235" s="114"/>
      <c r="AO235" s="114"/>
      <c r="AP235" s="114"/>
      <c r="AQ235" s="114"/>
      <c r="AR235" s="114"/>
      <c r="AS235" s="114"/>
    </row>
    <row r="236" spans="1:45" s="115" customFormat="1" x14ac:dyDescent="0.25">
      <c r="A236" s="3"/>
      <c r="B236" s="114"/>
      <c r="C236" s="114"/>
      <c r="D236" s="114"/>
      <c r="E236" s="114"/>
      <c r="F236" s="114"/>
      <c r="G236" s="114"/>
      <c r="H236" s="114"/>
      <c r="I236" s="114"/>
      <c r="J236" s="114"/>
      <c r="K236" s="114"/>
      <c r="L236" s="67"/>
      <c r="M236" s="67"/>
      <c r="N236" s="67"/>
      <c r="O236" s="67"/>
      <c r="P236" s="114"/>
      <c r="Q236" s="114"/>
      <c r="R236" s="114"/>
      <c r="S236" s="114"/>
      <c r="T236" s="114"/>
      <c r="U236" s="114"/>
      <c r="V236" s="114"/>
      <c r="W236" s="114"/>
      <c r="X236" s="114"/>
      <c r="Y236" s="114"/>
      <c r="Z236" s="114"/>
      <c r="AA236" s="114"/>
      <c r="AB236" s="114"/>
      <c r="AC236" s="114"/>
      <c r="AD236" s="114"/>
      <c r="AE236" s="114"/>
      <c r="AF236" s="114"/>
      <c r="AG236" s="114"/>
      <c r="AH236" s="114"/>
      <c r="AI236" s="114"/>
      <c r="AJ236" s="114"/>
      <c r="AK236" s="114"/>
      <c r="AL236" s="114"/>
      <c r="AM236" s="114"/>
      <c r="AN236" s="114"/>
      <c r="AO236" s="114"/>
      <c r="AP236" s="114"/>
      <c r="AQ236" s="114"/>
      <c r="AR236" s="114"/>
      <c r="AS236" s="114"/>
    </row>
    <row r="237" spans="1:45" s="115" customFormat="1" x14ac:dyDescent="0.25">
      <c r="A237" s="3"/>
      <c r="B237" s="114"/>
      <c r="C237" s="114"/>
      <c r="D237" s="114"/>
      <c r="E237" s="114"/>
      <c r="F237" s="114"/>
      <c r="G237" s="114"/>
      <c r="H237" s="114"/>
      <c r="I237" s="114"/>
      <c r="J237" s="114"/>
      <c r="K237" s="114"/>
      <c r="L237" s="67"/>
      <c r="M237" s="67"/>
      <c r="N237" s="67"/>
      <c r="O237" s="67"/>
      <c r="P237" s="114"/>
      <c r="Q237" s="114"/>
      <c r="R237" s="114"/>
      <c r="S237" s="114"/>
      <c r="T237" s="114"/>
      <c r="U237" s="114"/>
      <c r="V237" s="114"/>
      <c r="W237" s="114"/>
      <c r="X237" s="114"/>
      <c r="Y237" s="114"/>
      <c r="Z237" s="114"/>
      <c r="AA237" s="114"/>
      <c r="AB237" s="114"/>
      <c r="AC237" s="114"/>
      <c r="AD237" s="114"/>
      <c r="AE237" s="114"/>
      <c r="AF237" s="114"/>
      <c r="AG237" s="114"/>
      <c r="AH237" s="114"/>
      <c r="AI237" s="114"/>
      <c r="AJ237" s="114"/>
      <c r="AK237" s="114"/>
      <c r="AL237" s="114"/>
      <c r="AM237" s="114"/>
      <c r="AN237" s="114"/>
      <c r="AO237" s="114"/>
      <c r="AP237" s="114"/>
      <c r="AQ237" s="114"/>
      <c r="AR237" s="114"/>
      <c r="AS237" s="114"/>
    </row>
    <row r="238" spans="1:45" s="115" customFormat="1" x14ac:dyDescent="0.25">
      <c r="A238" s="3"/>
      <c r="B238" s="114"/>
      <c r="C238" s="114"/>
      <c r="D238" s="114"/>
      <c r="E238" s="114"/>
      <c r="F238" s="114"/>
      <c r="G238" s="114"/>
      <c r="H238" s="114"/>
      <c r="I238" s="114"/>
      <c r="J238" s="114"/>
      <c r="K238" s="114"/>
      <c r="L238" s="67"/>
      <c r="M238" s="67"/>
      <c r="N238" s="67"/>
      <c r="O238" s="67"/>
      <c r="P238" s="114"/>
      <c r="Q238" s="114"/>
      <c r="R238" s="114"/>
      <c r="S238" s="114"/>
      <c r="T238" s="114"/>
      <c r="U238" s="114"/>
      <c r="V238" s="114"/>
      <c r="W238" s="114"/>
      <c r="X238" s="114"/>
      <c r="Y238" s="114"/>
      <c r="Z238" s="114"/>
      <c r="AA238" s="114"/>
      <c r="AB238" s="114"/>
      <c r="AC238" s="114"/>
      <c r="AD238" s="114"/>
      <c r="AE238" s="114"/>
      <c r="AF238" s="114"/>
      <c r="AG238" s="114"/>
      <c r="AH238" s="114"/>
      <c r="AI238" s="114"/>
      <c r="AJ238" s="114"/>
      <c r="AK238" s="114"/>
      <c r="AL238" s="114"/>
      <c r="AM238" s="114"/>
      <c r="AN238" s="114"/>
      <c r="AO238" s="114"/>
      <c r="AP238" s="114"/>
      <c r="AQ238" s="114"/>
      <c r="AR238" s="114"/>
      <c r="AS238" s="114"/>
    </row>
    <row r="239" spans="1:45" s="115" customFormat="1" x14ac:dyDescent="0.25">
      <c r="A239" s="3"/>
      <c r="B239" s="114"/>
      <c r="C239" s="114"/>
      <c r="D239" s="114"/>
      <c r="E239" s="114"/>
      <c r="F239" s="114"/>
      <c r="G239" s="114"/>
      <c r="H239" s="114"/>
      <c r="I239" s="114"/>
      <c r="J239" s="114"/>
      <c r="K239" s="114"/>
      <c r="L239" s="67"/>
      <c r="M239" s="67"/>
      <c r="N239" s="67"/>
      <c r="O239" s="67"/>
      <c r="P239" s="114"/>
      <c r="Q239" s="114"/>
      <c r="R239" s="114"/>
      <c r="S239" s="114"/>
      <c r="T239" s="114"/>
      <c r="U239" s="114"/>
      <c r="V239" s="114"/>
      <c r="W239" s="114"/>
      <c r="X239" s="114"/>
      <c r="Y239" s="114"/>
      <c r="Z239" s="114"/>
      <c r="AA239" s="114"/>
      <c r="AB239" s="114"/>
      <c r="AC239" s="114"/>
      <c r="AD239" s="114"/>
      <c r="AE239" s="114"/>
      <c r="AF239" s="114"/>
      <c r="AG239" s="114"/>
      <c r="AH239" s="114"/>
      <c r="AI239" s="114"/>
      <c r="AJ239" s="114"/>
      <c r="AK239" s="114"/>
      <c r="AL239" s="114"/>
      <c r="AM239" s="114"/>
      <c r="AN239" s="114"/>
      <c r="AO239" s="114"/>
      <c r="AP239" s="114"/>
      <c r="AQ239" s="114"/>
      <c r="AR239" s="114"/>
      <c r="AS239" s="114"/>
    </row>
    <row r="240" spans="1:45" s="115" customFormat="1" x14ac:dyDescent="0.25">
      <c r="A240" s="3"/>
      <c r="B240" s="114"/>
      <c r="C240" s="114"/>
      <c r="D240" s="114"/>
      <c r="E240" s="114"/>
      <c r="F240" s="114"/>
      <c r="G240" s="114"/>
      <c r="H240" s="114"/>
      <c r="I240" s="114"/>
      <c r="J240" s="114"/>
      <c r="K240" s="114"/>
      <c r="L240" s="67"/>
      <c r="M240" s="67"/>
      <c r="N240" s="67"/>
      <c r="O240" s="67"/>
      <c r="P240" s="114"/>
      <c r="Q240" s="114"/>
      <c r="R240" s="114"/>
      <c r="S240" s="114"/>
      <c r="T240" s="114"/>
      <c r="U240" s="114"/>
      <c r="V240" s="114"/>
      <c r="W240" s="114"/>
      <c r="X240" s="114"/>
      <c r="Y240" s="114"/>
      <c r="Z240" s="114"/>
      <c r="AA240" s="114"/>
      <c r="AB240" s="114"/>
      <c r="AC240" s="114"/>
      <c r="AD240" s="114"/>
      <c r="AE240" s="114"/>
      <c r="AF240" s="114"/>
      <c r="AG240" s="114"/>
      <c r="AH240" s="114"/>
      <c r="AI240" s="114"/>
      <c r="AJ240" s="114"/>
      <c r="AK240" s="114"/>
      <c r="AL240" s="114"/>
      <c r="AM240" s="114"/>
      <c r="AN240" s="114"/>
      <c r="AO240" s="114"/>
      <c r="AP240" s="114"/>
      <c r="AQ240" s="114"/>
      <c r="AR240" s="114"/>
      <c r="AS240" s="114"/>
    </row>
    <row r="241" spans="1:45" s="115" customFormat="1" x14ac:dyDescent="0.25">
      <c r="A241" s="3"/>
      <c r="B241" s="114"/>
      <c r="C241" s="114"/>
      <c r="D241" s="114"/>
      <c r="E241" s="114"/>
      <c r="F241" s="114"/>
      <c r="G241" s="114"/>
      <c r="H241" s="114"/>
      <c r="I241" s="114"/>
      <c r="J241" s="114"/>
      <c r="K241" s="114"/>
      <c r="L241" s="67"/>
      <c r="M241" s="67"/>
      <c r="N241" s="67"/>
      <c r="O241" s="67"/>
      <c r="P241" s="114"/>
      <c r="Q241" s="114"/>
      <c r="R241" s="114"/>
      <c r="S241" s="114"/>
      <c r="T241" s="114"/>
      <c r="U241" s="114"/>
      <c r="V241" s="114"/>
      <c r="W241" s="114"/>
      <c r="X241" s="114"/>
      <c r="Y241" s="114"/>
      <c r="Z241" s="114"/>
      <c r="AA241" s="114"/>
      <c r="AB241" s="114"/>
      <c r="AC241" s="114"/>
      <c r="AD241" s="114"/>
      <c r="AE241" s="114"/>
      <c r="AF241" s="114"/>
      <c r="AG241" s="114"/>
      <c r="AH241" s="114"/>
      <c r="AI241" s="114"/>
      <c r="AJ241" s="114"/>
      <c r="AK241" s="114"/>
      <c r="AL241" s="114"/>
      <c r="AM241" s="114"/>
      <c r="AN241" s="114"/>
      <c r="AO241" s="114"/>
      <c r="AP241" s="114"/>
      <c r="AQ241" s="114"/>
      <c r="AR241" s="114"/>
      <c r="AS241" s="114"/>
    </row>
    <row r="242" spans="1:45" s="115" customFormat="1" x14ac:dyDescent="0.25">
      <c r="A242" s="3"/>
      <c r="B242" s="114"/>
      <c r="C242" s="114"/>
      <c r="D242" s="114"/>
      <c r="E242" s="114"/>
      <c r="F242" s="114"/>
      <c r="G242" s="114"/>
      <c r="H242" s="114"/>
      <c r="I242" s="114"/>
      <c r="J242" s="114"/>
      <c r="K242" s="114"/>
      <c r="L242" s="67"/>
      <c r="M242" s="67"/>
      <c r="N242" s="67"/>
      <c r="O242" s="67"/>
      <c r="P242" s="114"/>
      <c r="Q242" s="114"/>
      <c r="R242" s="114"/>
      <c r="S242" s="114"/>
      <c r="T242" s="114"/>
      <c r="U242" s="114"/>
      <c r="V242" s="114"/>
      <c r="W242" s="114"/>
      <c r="X242" s="114"/>
      <c r="Y242" s="114"/>
      <c r="Z242" s="114"/>
      <c r="AA242" s="114"/>
      <c r="AB242" s="114"/>
      <c r="AC242" s="114"/>
      <c r="AD242" s="114"/>
      <c r="AE242" s="114"/>
      <c r="AF242" s="114"/>
      <c r="AG242" s="114"/>
      <c r="AH242" s="114"/>
      <c r="AI242" s="114"/>
      <c r="AJ242" s="114"/>
      <c r="AK242" s="114"/>
      <c r="AL242" s="114"/>
      <c r="AM242" s="114"/>
      <c r="AN242" s="114"/>
      <c r="AO242" s="114"/>
      <c r="AP242" s="114"/>
      <c r="AQ242" s="114"/>
      <c r="AR242" s="114"/>
      <c r="AS242" s="114"/>
    </row>
    <row r="243" spans="1:45" s="115" customFormat="1" x14ac:dyDescent="0.25">
      <c r="A243" s="3"/>
      <c r="B243" s="114"/>
      <c r="C243" s="114"/>
      <c r="D243" s="114"/>
      <c r="E243" s="114"/>
      <c r="F243" s="114"/>
      <c r="G243" s="114"/>
      <c r="H243" s="114"/>
      <c r="I243" s="114"/>
      <c r="J243" s="114"/>
      <c r="K243" s="114"/>
      <c r="L243" s="67"/>
      <c r="M243" s="67"/>
      <c r="N243" s="67"/>
      <c r="O243" s="67"/>
      <c r="P243" s="114"/>
      <c r="Q243" s="114"/>
      <c r="R243" s="114"/>
      <c r="S243" s="114"/>
      <c r="T243" s="114"/>
      <c r="U243" s="114"/>
      <c r="V243" s="114"/>
      <c r="W243" s="114"/>
      <c r="X243" s="114"/>
      <c r="Y243" s="114"/>
      <c r="Z243" s="114"/>
      <c r="AA243" s="114"/>
      <c r="AB243" s="114"/>
      <c r="AC243" s="114"/>
      <c r="AD243" s="114"/>
      <c r="AE243" s="114"/>
      <c r="AF243" s="114"/>
      <c r="AG243" s="114"/>
      <c r="AH243" s="114"/>
      <c r="AI243" s="114"/>
      <c r="AJ243" s="114"/>
      <c r="AK243" s="114"/>
      <c r="AL243" s="114"/>
      <c r="AM243" s="114"/>
      <c r="AN243" s="114"/>
      <c r="AO243" s="114"/>
      <c r="AP243" s="114"/>
      <c r="AQ243" s="114"/>
      <c r="AR243" s="114"/>
      <c r="AS243" s="114"/>
    </row>
    <row r="244" spans="1:45" s="115" customFormat="1" x14ac:dyDescent="0.25">
      <c r="A244" s="3"/>
      <c r="B244" s="114"/>
      <c r="C244" s="114"/>
      <c r="D244" s="114"/>
      <c r="E244" s="114"/>
      <c r="F244" s="114"/>
      <c r="G244" s="114"/>
      <c r="H244" s="114"/>
      <c r="I244" s="114"/>
      <c r="J244" s="114"/>
      <c r="K244" s="114"/>
      <c r="L244" s="67"/>
      <c r="M244" s="67"/>
      <c r="N244" s="67"/>
      <c r="O244" s="67"/>
      <c r="P244" s="114"/>
      <c r="Q244" s="114"/>
      <c r="R244" s="114"/>
      <c r="S244" s="114"/>
      <c r="T244" s="114"/>
      <c r="U244" s="114"/>
      <c r="V244" s="114"/>
      <c r="W244" s="114"/>
      <c r="X244" s="114"/>
      <c r="Y244" s="114"/>
      <c r="Z244" s="114"/>
      <c r="AA244" s="114"/>
      <c r="AB244" s="114"/>
      <c r="AC244" s="114"/>
      <c r="AD244" s="114"/>
      <c r="AE244" s="114"/>
      <c r="AF244" s="114"/>
      <c r="AG244" s="114"/>
      <c r="AH244" s="114"/>
      <c r="AI244" s="114"/>
      <c r="AJ244" s="114"/>
      <c r="AK244" s="114"/>
      <c r="AL244" s="114"/>
      <c r="AM244" s="114"/>
      <c r="AN244" s="114"/>
      <c r="AO244" s="114"/>
      <c r="AP244" s="114"/>
      <c r="AQ244" s="114"/>
      <c r="AR244" s="114"/>
      <c r="AS244" s="114"/>
    </row>
    <row r="245" spans="1:45" s="115" customFormat="1" x14ac:dyDescent="0.25">
      <c r="A245" s="3"/>
      <c r="B245" s="114"/>
      <c r="C245" s="114"/>
      <c r="D245" s="114"/>
      <c r="E245" s="114"/>
      <c r="F245" s="114"/>
      <c r="G245" s="114"/>
      <c r="H245" s="114"/>
      <c r="I245" s="114"/>
      <c r="J245" s="114"/>
      <c r="K245" s="114"/>
      <c r="L245" s="67"/>
      <c r="M245" s="67"/>
      <c r="N245" s="67"/>
      <c r="O245" s="67"/>
      <c r="P245" s="114"/>
      <c r="Q245" s="114"/>
      <c r="R245" s="114"/>
      <c r="S245" s="114"/>
      <c r="T245" s="114"/>
      <c r="U245" s="114"/>
      <c r="V245" s="114"/>
      <c r="W245" s="114"/>
      <c r="X245" s="114"/>
      <c r="Y245" s="114"/>
      <c r="Z245" s="114"/>
      <c r="AA245" s="114"/>
      <c r="AB245" s="114"/>
      <c r="AC245" s="114"/>
      <c r="AD245" s="114"/>
      <c r="AE245" s="114"/>
      <c r="AF245" s="114"/>
      <c r="AG245" s="114"/>
      <c r="AH245" s="114"/>
      <c r="AI245" s="114"/>
      <c r="AJ245" s="114"/>
      <c r="AK245" s="114"/>
      <c r="AL245" s="114"/>
      <c r="AM245" s="114"/>
      <c r="AN245" s="114"/>
      <c r="AO245" s="114"/>
      <c r="AP245" s="114"/>
      <c r="AQ245" s="114"/>
      <c r="AR245" s="114"/>
      <c r="AS245" s="114"/>
    </row>
    <row r="246" spans="1:45" s="115" customFormat="1" x14ac:dyDescent="0.25">
      <c r="A246" s="3"/>
      <c r="B246" s="114"/>
      <c r="C246" s="114"/>
      <c r="D246" s="114"/>
      <c r="E246" s="114"/>
      <c r="F246" s="114"/>
      <c r="G246" s="114"/>
      <c r="H246" s="114"/>
      <c r="I246" s="114"/>
      <c r="J246" s="114"/>
      <c r="K246" s="114"/>
      <c r="L246" s="67"/>
      <c r="M246" s="67"/>
      <c r="N246" s="67"/>
      <c r="O246" s="67"/>
      <c r="P246" s="114"/>
      <c r="Q246" s="114"/>
      <c r="R246" s="114"/>
      <c r="S246" s="114"/>
      <c r="T246" s="114"/>
      <c r="U246" s="114"/>
      <c r="V246" s="114"/>
      <c r="W246" s="114"/>
      <c r="X246" s="114"/>
      <c r="Y246" s="114"/>
      <c r="Z246" s="114"/>
      <c r="AA246" s="114"/>
      <c r="AB246" s="114"/>
      <c r="AC246" s="114"/>
      <c r="AD246" s="114"/>
      <c r="AE246" s="114"/>
      <c r="AF246" s="114"/>
      <c r="AG246" s="114"/>
      <c r="AH246" s="114"/>
      <c r="AI246" s="114"/>
      <c r="AJ246" s="114"/>
      <c r="AK246" s="114"/>
      <c r="AL246" s="114"/>
      <c r="AM246" s="114"/>
      <c r="AN246" s="114"/>
      <c r="AO246" s="114"/>
      <c r="AP246" s="114"/>
      <c r="AQ246" s="114"/>
      <c r="AR246" s="114"/>
      <c r="AS246" s="114"/>
    </row>
    <row r="247" spans="1:45" s="115" customFormat="1" x14ac:dyDescent="0.25">
      <c r="A247" s="3"/>
      <c r="B247" s="114"/>
      <c r="C247" s="114"/>
      <c r="D247" s="114"/>
      <c r="E247" s="114"/>
      <c r="F247" s="114"/>
      <c r="G247" s="114"/>
      <c r="H247" s="114"/>
      <c r="I247" s="114"/>
      <c r="J247" s="114"/>
      <c r="K247" s="114"/>
      <c r="L247" s="67"/>
      <c r="M247" s="67"/>
      <c r="N247" s="67"/>
      <c r="O247" s="67"/>
      <c r="P247" s="114"/>
      <c r="Q247" s="114"/>
      <c r="R247" s="114"/>
      <c r="S247" s="114"/>
      <c r="T247" s="114"/>
      <c r="U247" s="114"/>
      <c r="V247" s="114"/>
      <c r="W247" s="114"/>
      <c r="X247" s="114"/>
      <c r="Y247" s="114"/>
      <c r="Z247" s="114"/>
      <c r="AA247" s="114"/>
      <c r="AB247" s="114"/>
      <c r="AC247" s="114"/>
      <c r="AD247" s="114"/>
      <c r="AE247" s="114"/>
      <c r="AF247" s="114"/>
      <c r="AG247" s="114"/>
      <c r="AH247" s="114"/>
      <c r="AI247" s="114"/>
      <c r="AJ247" s="114"/>
      <c r="AK247" s="114"/>
      <c r="AL247" s="114"/>
      <c r="AM247" s="114"/>
      <c r="AN247" s="114"/>
      <c r="AO247" s="114"/>
      <c r="AP247" s="114"/>
      <c r="AQ247" s="114"/>
      <c r="AR247" s="114"/>
      <c r="AS247" s="114"/>
    </row>
    <row r="248" spans="1:45" s="115" customFormat="1" x14ac:dyDescent="0.25">
      <c r="A248" s="3"/>
      <c r="B248" s="114"/>
      <c r="C248" s="114"/>
      <c r="D248" s="114"/>
      <c r="E248" s="114"/>
      <c r="F248" s="114"/>
      <c r="G248" s="114"/>
      <c r="H248" s="114"/>
      <c r="I248" s="114"/>
      <c r="J248" s="114"/>
      <c r="K248" s="114"/>
      <c r="L248" s="67"/>
      <c r="M248" s="67"/>
      <c r="N248" s="67"/>
      <c r="O248" s="67"/>
      <c r="P248" s="114"/>
      <c r="Q248" s="114"/>
      <c r="R248" s="114"/>
      <c r="S248" s="114"/>
      <c r="T248" s="114"/>
      <c r="U248" s="114"/>
      <c r="V248" s="114"/>
      <c r="W248" s="114"/>
      <c r="X248" s="114"/>
      <c r="Y248" s="114"/>
      <c r="Z248" s="114"/>
      <c r="AA248" s="114"/>
      <c r="AB248" s="114"/>
      <c r="AC248" s="114"/>
      <c r="AD248" s="114"/>
      <c r="AE248" s="114"/>
      <c r="AF248" s="114"/>
      <c r="AG248" s="114"/>
      <c r="AH248" s="114"/>
      <c r="AI248" s="114"/>
      <c r="AJ248" s="114"/>
      <c r="AK248" s="114"/>
      <c r="AL248" s="114"/>
      <c r="AM248" s="114"/>
      <c r="AN248" s="114"/>
      <c r="AO248" s="114"/>
      <c r="AP248" s="114"/>
      <c r="AQ248" s="114"/>
      <c r="AR248" s="114"/>
      <c r="AS248" s="114"/>
    </row>
    <row r="249" spans="1:45" s="115" customFormat="1" x14ac:dyDescent="0.25">
      <c r="A249" s="3"/>
      <c r="B249" s="114"/>
      <c r="C249" s="114"/>
      <c r="D249" s="114"/>
      <c r="E249" s="114"/>
      <c r="F249" s="114"/>
      <c r="G249" s="114"/>
      <c r="H249" s="114"/>
      <c r="I249" s="114"/>
      <c r="J249" s="114"/>
      <c r="K249" s="114"/>
      <c r="L249" s="67"/>
      <c r="M249" s="67"/>
      <c r="N249" s="67"/>
      <c r="O249" s="67"/>
      <c r="P249" s="114"/>
      <c r="Q249" s="114"/>
      <c r="R249" s="114"/>
      <c r="S249" s="114"/>
      <c r="T249" s="114"/>
      <c r="U249" s="114"/>
      <c r="V249" s="114"/>
      <c r="W249" s="114"/>
      <c r="X249" s="114"/>
      <c r="Y249" s="114"/>
      <c r="Z249" s="114"/>
      <c r="AA249" s="114"/>
      <c r="AB249" s="114"/>
      <c r="AC249" s="114"/>
      <c r="AD249" s="114"/>
      <c r="AE249" s="114"/>
      <c r="AF249" s="114"/>
      <c r="AG249" s="114"/>
      <c r="AH249" s="114"/>
      <c r="AI249" s="114"/>
      <c r="AJ249" s="114"/>
      <c r="AK249" s="114"/>
      <c r="AL249" s="114"/>
      <c r="AM249" s="114"/>
      <c r="AN249" s="114"/>
      <c r="AO249" s="114"/>
      <c r="AP249" s="114"/>
      <c r="AQ249" s="114"/>
      <c r="AR249" s="114"/>
      <c r="AS249" s="114"/>
    </row>
    <row r="250" spans="1:45" s="115" customFormat="1" x14ac:dyDescent="0.25">
      <c r="A250" s="3"/>
      <c r="B250" s="114"/>
      <c r="C250" s="114"/>
      <c r="D250" s="114"/>
      <c r="E250" s="114"/>
      <c r="F250" s="114"/>
      <c r="G250" s="114"/>
      <c r="H250" s="114"/>
      <c r="I250" s="114"/>
      <c r="J250" s="114"/>
      <c r="K250" s="114"/>
      <c r="L250" s="67"/>
      <c r="M250" s="67"/>
      <c r="N250" s="67"/>
      <c r="O250" s="67"/>
      <c r="P250" s="114"/>
      <c r="Q250" s="114"/>
      <c r="R250" s="114"/>
      <c r="S250" s="114"/>
      <c r="T250" s="114"/>
      <c r="U250" s="114"/>
      <c r="V250" s="114"/>
      <c r="W250" s="114"/>
      <c r="X250" s="114"/>
      <c r="Y250" s="114"/>
      <c r="Z250" s="114"/>
      <c r="AA250" s="114"/>
      <c r="AB250" s="114"/>
      <c r="AC250" s="114"/>
      <c r="AD250" s="114"/>
      <c r="AE250" s="114"/>
      <c r="AF250" s="114"/>
      <c r="AG250" s="114"/>
      <c r="AH250" s="114"/>
      <c r="AI250" s="114"/>
      <c r="AJ250" s="114"/>
      <c r="AK250" s="114"/>
      <c r="AL250" s="114"/>
      <c r="AM250" s="114"/>
      <c r="AN250" s="114"/>
      <c r="AO250" s="114"/>
      <c r="AP250" s="114"/>
      <c r="AQ250" s="114"/>
      <c r="AR250" s="114"/>
      <c r="AS250" s="114"/>
    </row>
    <row r="251" spans="1:45" s="115" customFormat="1" x14ac:dyDescent="0.25">
      <c r="A251" s="3"/>
      <c r="B251" s="114"/>
      <c r="C251" s="114"/>
      <c r="D251" s="114"/>
      <c r="E251" s="114"/>
      <c r="F251" s="114"/>
      <c r="G251" s="114"/>
      <c r="H251" s="114"/>
      <c r="I251" s="114"/>
      <c r="J251" s="114"/>
      <c r="K251" s="114"/>
      <c r="L251" s="67"/>
      <c r="M251" s="67"/>
      <c r="N251" s="67"/>
      <c r="O251" s="67"/>
      <c r="P251" s="114"/>
      <c r="Q251" s="114"/>
      <c r="R251" s="114"/>
      <c r="S251" s="114"/>
      <c r="T251" s="114"/>
      <c r="U251" s="114"/>
      <c r="V251" s="114"/>
      <c r="W251" s="114"/>
      <c r="X251" s="114"/>
      <c r="Y251" s="114"/>
      <c r="Z251" s="114"/>
      <c r="AA251" s="114"/>
      <c r="AB251" s="114"/>
      <c r="AC251" s="114"/>
      <c r="AD251" s="114"/>
      <c r="AE251" s="114"/>
      <c r="AF251" s="114"/>
      <c r="AG251" s="114"/>
      <c r="AH251" s="114"/>
      <c r="AI251" s="114"/>
      <c r="AJ251" s="114"/>
      <c r="AK251" s="114"/>
      <c r="AL251" s="114"/>
      <c r="AM251" s="114"/>
      <c r="AN251" s="114"/>
      <c r="AO251" s="114"/>
      <c r="AP251" s="114"/>
      <c r="AQ251" s="114"/>
      <c r="AR251" s="114"/>
      <c r="AS251" s="114"/>
    </row>
    <row r="252" spans="1:45" s="115" customFormat="1" x14ac:dyDescent="0.25">
      <c r="A252" s="3"/>
      <c r="B252" s="114"/>
      <c r="C252" s="114"/>
      <c r="D252" s="114"/>
      <c r="E252" s="114"/>
      <c r="F252" s="114"/>
      <c r="G252" s="114"/>
      <c r="H252" s="114"/>
      <c r="I252" s="114"/>
      <c r="J252" s="114"/>
      <c r="K252" s="114"/>
      <c r="L252" s="67"/>
      <c r="M252" s="67"/>
      <c r="N252" s="67"/>
      <c r="O252" s="67"/>
      <c r="P252" s="114"/>
      <c r="Q252" s="114"/>
      <c r="R252" s="114"/>
      <c r="S252" s="114"/>
      <c r="T252" s="114"/>
      <c r="U252" s="114"/>
      <c r="V252" s="114"/>
      <c r="W252" s="114"/>
      <c r="X252" s="114"/>
      <c r="Y252" s="114"/>
      <c r="Z252" s="114"/>
      <c r="AA252" s="114"/>
      <c r="AB252" s="114"/>
      <c r="AC252" s="114"/>
      <c r="AD252" s="114"/>
      <c r="AE252" s="114"/>
      <c r="AF252" s="114"/>
      <c r="AG252" s="114"/>
      <c r="AH252" s="114"/>
      <c r="AI252" s="114"/>
      <c r="AJ252" s="114"/>
      <c r="AK252" s="114"/>
      <c r="AL252" s="114"/>
      <c r="AM252" s="114"/>
      <c r="AN252" s="114"/>
      <c r="AO252" s="114"/>
      <c r="AP252" s="114"/>
      <c r="AQ252" s="114"/>
      <c r="AR252" s="114"/>
      <c r="AS252" s="114"/>
    </row>
    <row r="253" spans="1:45" s="115" customFormat="1" x14ac:dyDescent="0.25">
      <c r="A253" s="3"/>
      <c r="B253" s="114"/>
      <c r="C253" s="114"/>
      <c r="D253" s="114"/>
      <c r="E253" s="114"/>
      <c r="F253" s="114"/>
      <c r="G253" s="114"/>
      <c r="H253" s="114"/>
      <c r="I253" s="114"/>
      <c r="J253" s="114"/>
      <c r="K253" s="114"/>
      <c r="L253" s="67"/>
      <c r="M253" s="67"/>
      <c r="N253" s="67"/>
      <c r="O253" s="67"/>
      <c r="P253" s="114"/>
      <c r="Q253" s="114"/>
      <c r="R253" s="114"/>
      <c r="S253" s="114"/>
      <c r="T253" s="114"/>
      <c r="U253" s="114"/>
      <c r="V253" s="114"/>
      <c r="W253" s="114"/>
      <c r="X253" s="114"/>
      <c r="Y253" s="114"/>
      <c r="Z253" s="114"/>
      <c r="AA253" s="114"/>
      <c r="AB253" s="114"/>
      <c r="AC253" s="114"/>
      <c r="AD253" s="114"/>
      <c r="AE253" s="114"/>
      <c r="AF253" s="114"/>
      <c r="AG253" s="114"/>
      <c r="AH253" s="114"/>
      <c r="AI253" s="114"/>
      <c r="AJ253" s="114"/>
      <c r="AK253" s="114"/>
      <c r="AL253" s="114"/>
      <c r="AM253" s="114"/>
      <c r="AN253" s="114"/>
      <c r="AO253" s="114"/>
      <c r="AP253" s="114"/>
      <c r="AQ253" s="114"/>
      <c r="AR253" s="114"/>
      <c r="AS253" s="114"/>
    </row>
    <row r="254" spans="1:45" s="115" customFormat="1" x14ac:dyDescent="0.25">
      <c r="A254" s="3"/>
      <c r="B254" s="114"/>
      <c r="C254" s="114"/>
      <c r="D254" s="114"/>
      <c r="E254" s="114"/>
      <c r="F254" s="114"/>
      <c r="G254" s="114"/>
      <c r="H254" s="114"/>
      <c r="I254" s="114"/>
      <c r="J254" s="114"/>
      <c r="K254" s="114"/>
      <c r="L254" s="67"/>
      <c r="M254" s="67"/>
      <c r="N254" s="67"/>
      <c r="O254" s="67"/>
      <c r="P254" s="114"/>
      <c r="Q254" s="114"/>
      <c r="R254" s="114"/>
      <c r="S254" s="114"/>
      <c r="T254" s="114"/>
      <c r="U254" s="114"/>
      <c r="V254" s="114"/>
      <c r="W254" s="114"/>
      <c r="X254" s="114"/>
      <c r="Y254" s="114"/>
      <c r="Z254" s="114"/>
      <c r="AA254" s="114"/>
      <c r="AB254" s="114"/>
      <c r="AC254" s="114"/>
      <c r="AD254" s="114"/>
      <c r="AE254" s="114"/>
      <c r="AF254" s="114"/>
      <c r="AG254" s="114"/>
      <c r="AH254" s="114"/>
      <c r="AI254" s="114"/>
      <c r="AJ254" s="114"/>
      <c r="AK254" s="114"/>
      <c r="AL254" s="114"/>
      <c r="AM254" s="114"/>
      <c r="AN254" s="114"/>
      <c r="AO254" s="114"/>
      <c r="AP254" s="114"/>
      <c r="AQ254" s="114"/>
      <c r="AR254" s="114"/>
      <c r="AS254" s="114"/>
    </row>
    <row r="255" spans="1:45" s="115" customFormat="1" x14ac:dyDescent="0.25">
      <c r="A255" s="3"/>
      <c r="B255" s="114"/>
      <c r="C255" s="114"/>
      <c r="D255" s="114"/>
      <c r="E255" s="114"/>
      <c r="F255" s="114"/>
      <c r="G255" s="114"/>
      <c r="H255" s="114"/>
      <c r="I255" s="114"/>
      <c r="J255" s="114"/>
      <c r="K255" s="114"/>
      <c r="L255" s="67"/>
      <c r="M255" s="67"/>
      <c r="N255" s="67"/>
      <c r="O255" s="67"/>
      <c r="P255" s="114"/>
      <c r="Q255" s="114"/>
      <c r="R255" s="114"/>
      <c r="S255" s="114"/>
      <c r="T255" s="114"/>
      <c r="U255" s="114"/>
      <c r="V255" s="114"/>
      <c r="W255" s="114"/>
      <c r="X255" s="114"/>
      <c r="Y255" s="114"/>
      <c r="Z255" s="114"/>
      <c r="AA255" s="114"/>
      <c r="AB255" s="114"/>
      <c r="AC255" s="114"/>
      <c r="AD255" s="114"/>
      <c r="AE255" s="114"/>
      <c r="AF255" s="114"/>
      <c r="AG255" s="114"/>
      <c r="AH255" s="114"/>
      <c r="AI255" s="114"/>
      <c r="AJ255" s="114"/>
      <c r="AK255" s="114"/>
      <c r="AL255" s="114"/>
      <c r="AM255" s="114"/>
      <c r="AN255" s="114"/>
      <c r="AO255" s="114"/>
      <c r="AP255" s="114"/>
      <c r="AQ255" s="114"/>
      <c r="AR255" s="114"/>
      <c r="AS255" s="114"/>
    </row>
    <row r="256" spans="1:45" s="115" customFormat="1" x14ac:dyDescent="0.25">
      <c r="A256" s="3"/>
      <c r="B256" s="114"/>
      <c r="C256" s="114"/>
      <c r="D256" s="114"/>
      <c r="E256" s="114"/>
      <c r="F256" s="114"/>
      <c r="G256" s="114"/>
      <c r="H256" s="114"/>
      <c r="I256" s="114"/>
      <c r="J256" s="114"/>
      <c r="K256" s="114"/>
      <c r="L256" s="67"/>
      <c r="M256" s="67"/>
      <c r="N256" s="67"/>
      <c r="O256" s="67"/>
      <c r="P256" s="114"/>
      <c r="Q256" s="114"/>
      <c r="R256" s="114"/>
      <c r="S256" s="114"/>
      <c r="T256" s="114"/>
      <c r="U256" s="114"/>
      <c r="V256" s="114"/>
      <c r="W256" s="114"/>
      <c r="X256" s="114"/>
      <c r="Y256" s="114"/>
      <c r="Z256" s="114"/>
      <c r="AA256" s="114"/>
      <c r="AB256" s="114"/>
      <c r="AC256" s="114"/>
      <c r="AD256" s="114"/>
      <c r="AE256" s="114"/>
      <c r="AF256" s="114"/>
      <c r="AG256" s="114"/>
      <c r="AH256" s="114"/>
      <c r="AI256" s="114"/>
      <c r="AJ256" s="114"/>
      <c r="AK256" s="114"/>
      <c r="AL256" s="114"/>
      <c r="AM256" s="114"/>
      <c r="AN256" s="114"/>
      <c r="AO256" s="114"/>
      <c r="AP256" s="114"/>
      <c r="AQ256" s="114"/>
      <c r="AR256" s="114"/>
      <c r="AS256" s="114"/>
    </row>
    <row r="257" spans="1:45" s="115" customFormat="1" x14ac:dyDescent="0.25">
      <c r="A257" s="3"/>
      <c r="B257" s="114"/>
      <c r="C257" s="114"/>
      <c r="D257" s="114"/>
      <c r="E257" s="114"/>
      <c r="F257" s="114"/>
      <c r="G257" s="114"/>
      <c r="H257" s="114"/>
      <c r="I257" s="114"/>
      <c r="J257" s="114"/>
      <c r="K257" s="114"/>
      <c r="L257" s="67"/>
      <c r="M257" s="67"/>
      <c r="N257" s="67"/>
      <c r="O257" s="67"/>
      <c r="P257" s="114"/>
      <c r="Q257" s="114"/>
      <c r="R257" s="114"/>
      <c r="S257" s="114"/>
      <c r="T257" s="114"/>
      <c r="U257" s="114"/>
      <c r="V257" s="114"/>
      <c r="W257" s="114"/>
      <c r="X257" s="114"/>
      <c r="Y257" s="114"/>
      <c r="Z257" s="114"/>
      <c r="AA257" s="114"/>
      <c r="AB257" s="114"/>
      <c r="AC257" s="114"/>
      <c r="AD257" s="114"/>
      <c r="AE257" s="114"/>
      <c r="AF257" s="114"/>
      <c r="AG257" s="114"/>
      <c r="AH257" s="114"/>
      <c r="AI257" s="114"/>
      <c r="AJ257" s="114"/>
      <c r="AK257" s="114"/>
      <c r="AL257" s="114"/>
      <c r="AM257" s="114"/>
      <c r="AN257" s="114"/>
      <c r="AO257" s="114"/>
      <c r="AP257" s="114"/>
      <c r="AQ257" s="114"/>
      <c r="AR257" s="114"/>
      <c r="AS257" s="114"/>
    </row>
    <row r="258" spans="1:45" s="115" customFormat="1" x14ac:dyDescent="0.25">
      <c r="A258" s="3"/>
      <c r="B258" s="114"/>
      <c r="C258" s="114"/>
      <c r="D258" s="114"/>
      <c r="E258" s="114"/>
      <c r="F258" s="114"/>
      <c r="G258" s="114"/>
      <c r="H258" s="114"/>
      <c r="I258" s="114"/>
      <c r="J258" s="114"/>
      <c r="K258" s="114"/>
      <c r="L258" s="67"/>
      <c r="M258" s="67"/>
      <c r="N258" s="67"/>
      <c r="O258" s="67"/>
      <c r="P258" s="114"/>
      <c r="Q258" s="114"/>
      <c r="R258" s="114"/>
      <c r="S258" s="114"/>
      <c r="T258" s="114"/>
      <c r="U258" s="114"/>
      <c r="V258" s="114"/>
      <c r="W258" s="114"/>
      <c r="X258" s="114"/>
      <c r="Y258" s="114"/>
      <c r="Z258" s="114"/>
      <c r="AA258" s="114"/>
      <c r="AB258" s="114"/>
      <c r="AC258" s="114"/>
      <c r="AD258" s="114"/>
      <c r="AE258" s="114"/>
      <c r="AF258" s="114"/>
      <c r="AG258" s="114"/>
      <c r="AH258" s="114"/>
      <c r="AI258" s="114"/>
      <c r="AJ258" s="114"/>
      <c r="AK258" s="114"/>
      <c r="AL258" s="114"/>
      <c r="AM258" s="114"/>
      <c r="AN258" s="114"/>
      <c r="AO258" s="114"/>
      <c r="AP258" s="114"/>
      <c r="AQ258" s="114"/>
      <c r="AR258" s="114"/>
      <c r="AS258" s="114"/>
    </row>
    <row r="259" spans="1:45" s="115" customFormat="1" x14ac:dyDescent="0.25">
      <c r="A259" s="3"/>
      <c r="B259" s="114"/>
      <c r="C259" s="114"/>
      <c r="D259" s="114"/>
      <c r="E259" s="114"/>
      <c r="F259" s="114"/>
      <c r="G259" s="114"/>
      <c r="H259" s="114"/>
      <c r="I259" s="114"/>
      <c r="J259" s="114"/>
      <c r="K259" s="114"/>
      <c r="L259" s="67"/>
      <c r="M259" s="67"/>
      <c r="N259" s="67"/>
      <c r="O259" s="67"/>
      <c r="P259" s="114"/>
      <c r="Q259" s="114"/>
      <c r="R259" s="114"/>
      <c r="S259" s="114"/>
      <c r="T259" s="114"/>
      <c r="U259" s="114"/>
      <c r="V259" s="114"/>
      <c r="W259" s="114"/>
      <c r="X259" s="114"/>
      <c r="Y259" s="114"/>
      <c r="Z259" s="114"/>
      <c r="AA259" s="114"/>
      <c r="AB259" s="114"/>
      <c r="AC259" s="114"/>
      <c r="AD259" s="114"/>
      <c r="AE259" s="114"/>
      <c r="AF259" s="114"/>
      <c r="AG259" s="114"/>
      <c r="AH259" s="114"/>
      <c r="AI259" s="114"/>
      <c r="AJ259" s="114"/>
      <c r="AK259" s="114"/>
      <c r="AL259" s="114"/>
      <c r="AM259" s="114"/>
      <c r="AN259" s="114"/>
      <c r="AO259" s="114"/>
      <c r="AP259" s="114"/>
      <c r="AQ259" s="114"/>
      <c r="AR259" s="114"/>
      <c r="AS259" s="114"/>
    </row>
    <row r="260" spans="1:45" s="115" customFormat="1" x14ac:dyDescent="0.25">
      <c r="A260" s="3"/>
      <c r="B260" s="114"/>
      <c r="C260" s="114"/>
      <c r="D260" s="114"/>
      <c r="E260" s="114"/>
      <c r="F260" s="114"/>
      <c r="G260" s="114"/>
      <c r="H260" s="114"/>
      <c r="I260" s="114"/>
      <c r="J260" s="114"/>
      <c r="K260" s="114"/>
      <c r="L260" s="67"/>
      <c r="M260" s="67"/>
      <c r="N260" s="67"/>
      <c r="O260" s="67"/>
      <c r="P260" s="114"/>
      <c r="Q260" s="114"/>
      <c r="R260" s="114"/>
      <c r="S260" s="114"/>
      <c r="T260" s="114"/>
      <c r="U260" s="114"/>
      <c r="V260" s="114"/>
      <c r="W260" s="114"/>
      <c r="X260" s="114"/>
      <c r="Y260" s="114"/>
      <c r="Z260" s="114"/>
      <c r="AA260" s="114"/>
      <c r="AB260" s="114"/>
      <c r="AC260" s="114"/>
      <c r="AD260" s="114"/>
      <c r="AE260" s="114"/>
      <c r="AF260" s="114"/>
      <c r="AG260" s="114"/>
      <c r="AH260" s="114"/>
      <c r="AI260" s="114"/>
      <c r="AJ260" s="114"/>
      <c r="AK260" s="114"/>
      <c r="AL260" s="114"/>
      <c r="AM260" s="114"/>
      <c r="AN260" s="114"/>
      <c r="AO260" s="114"/>
      <c r="AP260" s="114"/>
      <c r="AQ260" s="114"/>
      <c r="AR260" s="114"/>
      <c r="AS260" s="114"/>
    </row>
    <row r="261" spans="1:45" s="115" customFormat="1" x14ac:dyDescent="0.25">
      <c r="A261" s="3"/>
      <c r="B261" s="114"/>
      <c r="C261" s="114"/>
      <c r="D261" s="114"/>
      <c r="E261" s="114"/>
      <c r="F261" s="114"/>
      <c r="G261" s="114"/>
      <c r="H261" s="114"/>
      <c r="I261" s="114"/>
      <c r="J261" s="114"/>
      <c r="K261" s="114"/>
      <c r="L261" s="67"/>
      <c r="M261" s="67"/>
      <c r="N261" s="67"/>
      <c r="O261" s="67"/>
      <c r="P261" s="114"/>
      <c r="Q261" s="114"/>
      <c r="R261" s="114"/>
      <c r="S261" s="114"/>
      <c r="T261" s="114"/>
      <c r="U261" s="114"/>
      <c r="V261" s="114"/>
      <c r="W261" s="114"/>
      <c r="X261" s="114"/>
      <c r="Y261" s="114"/>
      <c r="Z261" s="114"/>
      <c r="AA261" s="114"/>
      <c r="AB261" s="114"/>
      <c r="AC261" s="114"/>
      <c r="AD261" s="114"/>
      <c r="AE261" s="114"/>
      <c r="AF261" s="114"/>
      <c r="AG261" s="114"/>
      <c r="AH261" s="114"/>
      <c r="AI261" s="114"/>
      <c r="AJ261" s="114"/>
      <c r="AK261" s="114"/>
      <c r="AL261" s="114"/>
      <c r="AM261" s="114"/>
      <c r="AN261" s="114"/>
      <c r="AO261" s="114"/>
      <c r="AP261" s="114"/>
      <c r="AQ261" s="114"/>
      <c r="AR261" s="114"/>
      <c r="AS261" s="114"/>
    </row>
    <row r="262" spans="1:45" s="115" customFormat="1" x14ac:dyDescent="0.25">
      <c r="A262" s="3"/>
      <c r="B262" s="114"/>
      <c r="C262" s="114"/>
      <c r="D262" s="114"/>
      <c r="E262" s="114"/>
      <c r="F262" s="114"/>
      <c r="G262" s="114"/>
      <c r="H262" s="114"/>
      <c r="I262" s="114"/>
      <c r="J262" s="114"/>
      <c r="K262" s="114"/>
      <c r="L262" s="67"/>
      <c r="M262" s="67"/>
      <c r="N262" s="67"/>
      <c r="O262" s="67"/>
      <c r="P262" s="114"/>
      <c r="Q262" s="114"/>
      <c r="R262" s="114"/>
      <c r="S262" s="114"/>
      <c r="T262" s="114"/>
      <c r="U262" s="114"/>
      <c r="V262" s="114"/>
      <c r="W262" s="114"/>
      <c r="X262" s="114"/>
      <c r="Y262" s="114"/>
      <c r="Z262" s="114"/>
      <c r="AA262" s="114"/>
      <c r="AB262" s="114"/>
      <c r="AC262" s="114"/>
      <c r="AD262" s="114"/>
      <c r="AE262" s="114"/>
      <c r="AF262" s="114"/>
      <c r="AG262" s="114"/>
      <c r="AH262" s="114"/>
      <c r="AI262" s="114"/>
      <c r="AJ262" s="114"/>
      <c r="AK262" s="114"/>
      <c r="AL262" s="114"/>
      <c r="AM262" s="114"/>
      <c r="AN262" s="114"/>
      <c r="AO262" s="114"/>
      <c r="AP262" s="114"/>
      <c r="AQ262" s="114"/>
      <c r="AR262" s="114"/>
      <c r="AS262" s="114"/>
    </row>
    <row r="263" spans="1:45" s="115" customFormat="1" x14ac:dyDescent="0.25">
      <c r="A263" s="3"/>
      <c r="B263" s="114"/>
      <c r="C263" s="114"/>
      <c r="D263" s="114"/>
      <c r="E263" s="114"/>
      <c r="F263" s="114"/>
      <c r="G263" s="114"/>
      <c r="H263" s="114"/>
      <c r="I263" s="114"/>
      <c r="J263" s="114"/>
      <c r="K263" s="114"/>
      <c r="L263" s="67"/>
      <c r="M263" s="67"/>
      <c r="N263" s="67"/>
      <c r="O263" s="67"/>
      <c r="P263" s="114"/>
      <c r="Q263" s="114"/>
      <c r="R263" s="114"/>
      <c r="S263" s="114"/>
      <c r="T263" s="114"/>
      <c r="U263" s="114"/>
      <c r="V263" s="114"/>
      <c r="W263" s="114"/>
      <c r="X263" s="114"/>
      <c r="Y263" s="114"/>
      <c r="Z263" s="114"/>
      <c r="AA263" s="114"/>
      <c r="AB263" s="114"/>
      <c r="AC263" s="114"/>
      <c r="AD263" s="114"/>
      <c r="AE263" s="114"/>
      <c r="AF263" s="114"/>
      <c r="AG263" s="114"/>
      <c r="AH263" s="114"/>
      <c r="AI263" s="114"/>
      <c r="AJ263" s="114"/>
      <c r="AK263" s="114"/>
      <c r="AL263" s="114"/>
      <c r="AM263" s="114"/>
      <c r="AN263" s="114"/>
      <c r="AO263" s="114"/>
      <c r="AP263" s="114"/>
      <c r="AQ263" s="114"/>
      <c r="AR263" s="114"/>
      <c r="AS263" s="114"/>
    </row>
    <row r="264" spans="1:45" s="115" customFormat="1" x14ac:dyDescent="0.25">
      <c r="A264" s="3"/>
      <c r="B264" s="114"/>
      <c r="C264" s="114"/>
      <c r="D264" s="114"/>
      <c r="E264" s="114"/>
      <c r="F264" s="114"/>
      <c r="G264" s="114"/>
      <c r="H264" s="114"/>
      <c r="I264" s="114"/>
      <c r="J264" s="114"/>
      <c r="K264" s="114"/>
      <c r="L264" s="67"/>
      <c r="M264" s="67"/>
      <c r="N264" s="67"/>
      <c r="O264" s="67"/>
      <c r="P264" s="114"/>
      <c r="Q264" s="114"/>
      <c r="R264" s="114"/>
      <c r="S264" s="114"/>
      <c r="T264" s="114"/>
      <c r="U264" s="114"/>
      <c r="V264" s="114"/>
      <c r="W264" s="114"/>
      <c r="X264" s="114"/>
      <c r="Y264" s="114"/>
      <c r="Z264" s="114"/>
      <c r="AA264" s="114"/>
      <c r="AB264" s="114"/>
      <c r="AC264" s="114"/>
      <c r="AD264" s="114"/>
      <c r="AE264" s="114"/>
      <c r="AF264" s="114"/>
      <c r="AG264" s="114"/>
      <c r="AH264" s="114"/>
      <c r="AI264" s="114"/>
      <c r="AJ264" s="114"/>
      <c r="AK264" s="114"/>
      <c r="AL264" s="114"/>
      <c r="AM264" s="114"/>
      <c r="AN264" s="114"/>
      <c r="AO264" s="114"/>
      <c r="AP264" s="114"/>
      <c r="AQ264" s="114"/>
      <c r="AR264" s="114"/>
      <c r="AS264" s="114"/>
    </row>
    <row r="265" spans="1:45" s="115" customFormat="1" x14ac:dyDescent="0.25">
      <c r="A265" s="3"/>
      <c r="B265" s="114"/>
      <c r="C265" s="114"/>
      <c r="D265" s="114"/>
      <c r="E265" s="114"/>
      <c r="F265" s="114"/>
      <c r="G265" s="114"/>
      <c r="H265" s="114"/>
      <c r="I265" s="114"/>
      <c r="J265" s="114"/>
      <c r="K265" s="114"/>
      <c r="L265" s="67"/>
      <c r="M265" s="67"/>
      <c r="N265" s="67"/>
      <c r="O265" s="67"/>
      <c r="P265" s="114"/>
      <c r="Q265" s="114"/>
      <c r="R265" s="114"/>
      <c r="S265" s="114"/>
      <c r="T265" s="114"/>
      <c r="U265" s="114"/>
      <c r="V265" s="114"/>
      <c r="W265" s="114"/>
      <c r="X265" s="114"/>
      <c r="Y265" s="114"/>
      <c r="Z265" s="114"/>
      <c r="AA265" s="114"/>
      <c r="AB265" s="114"/>
      <c r="AC265" s="114"/>
      <c r="AD265" s="114"/>
      <c r="AE265" s="114"/>
      <c r="AF265" s="114"/>
      <c r="AG265" s="114"/>
      <c r="AH265" s="114"/>
      <c r="AI265" s="114"/>
      <c r="AJ265" s="114"/>
      <c r="AK265" s="114"/>
      <c r="AL265" s="114"/>
      <c r="AM265" s="114"/>
      <c r="AN265" s="114"/>
      <c r="AO265" s="114"/>
      <c r="AP265" s="114"/>
      <c r="AQ265" s="114"/>
      <c r="AR265" s="114"/>
      <c r="AS265" s="114"/>
    </row>
    <row r="266" spans="1:45" s="115" customFormat="1" x14ac:dyDescent="0.25">
      <c r="A266" s="3"/>
      <c r="B266" s="114"/>
      <c r="C266" s="114"/>
      <c r="D266" s="114"/>
      <c r="E266" s="114"/>
      <c r="F266" s="114"/>
      <c r="G266" s="114"/>
      <c r="H266" s="114"/>
      <c r="I266" s="114"/>
      <c r="J266" s="114"/>
      <c r="K266" s="114"/>
      <c r="L266" s="67"/>
      <c r="M266" s="67"/>
      <c r="N266" s="67"/>
      <c r="O266" s="67"/>
      <c r="P266" s="114"/>
      <c r="Q266" s="114"/>
      <c r="R266" s="114"/>
      <c r="S266" s="114"/>
      <c r="T266" s="114"/>
      <c r="U266" s="114"/>
      <c r="V266" s="114"/>
      <c r="W266" s="114"/>
      <c r="X266" s="114"/>
      <c r="Y266" s="114"/>
      <c r="Z266" s="114"/>
      <c r="AA266" s="114"/>
      <c r="AB266" s="114"/>
      <c r="AC266" s="114"/>
      <c r="AD266" s="114"/>
      <c r="AE266" s="114"/>
      <c r="AF266" s="114"/>
      <c r="AG266" s="114"/>
      <c r="AH266" s="114"/>
      <c r="AI266" s="114"/>
      <c r="AJ266" s="114"/>
      <c r="AK266" s="114"/>
      <c r="AL266" s="114"/>
      <c r="AM266" s="114"/>
      <c r="AN266" s="114"/>
      <c r="AO266" s="114"/>
      <c r="AP266" s="114"/>
      <c r="AQ266" s="114"/>
      <c r="AR266" s="114"/>
      <c r="AS266" s="114"/>
    </row>
    <row r="267" spans="1:45" s="115" customFormat="1" x14ac:dyDescent="0.25">
      <c r="A267" s="3"/>
      <c r="B267" s="114"/>
      <c r="C267" s="114"/>
      <c r="D267" s="114"/>
      <c r="E267" s="114"/>
      <c r="F267" s="114"/>
      <c r="G267" s="114"/>
      <c r="H267" s="114"/>
      <c r="I267" s="114"/>
      <c r="J267" s="114"/>
      <c r="K267" s="114"/>
      <c r="L267" s="67"/>
      <c r="M267" s="67"/>
      <c r="N267" s="67"/>
      <c r="O267" s="67"/>
      <c r="P267" s="114"/>
      <c r="Q267" s="114"/>
      <c r="R267" s="114"/>
      <c r="S267" s="114"/>
      <c r="T267" s="114"/>
      <c r="U267" s="114"/>
      <c r="V267" s="114"/>
      <c r="W267" s="114"/>
      <c r="X267" s="114"/>
      <c r="Y267" s="114"/>
      <c r="Z267" s="114"/>
      <c r="AA267" s="114"/>
      <c r="AB267" s="114"/>
      <c r="AC267" s="114"/>
      <c r="AD267" s="114"/>
      <c r="AE267" s="114"/>
      <c r="AF267" s="114"/>
      <c r="AG267" s="114"/>
      <c r="AH267" s="114"/>
      <c r="AI267" s="114"/>
      <c r="AJ267" s="114"/>
      <c r="AK267" s="114"/>
      <c r="AL267" s="114"/>
      <c r="AM267" s="114"/>
      <c r="AN267" s="114"/>
      <c r="AO267" s="114"/>
      <c r="AP267" s="114"/>
      <c r="AQ267" s="114"/>
      <c r="AR267" s="114"/>
      <c r="AS267" s="114"/>
    </row>
    <row r="268" spans="1:45" s="115" customFormat="1" x14ac:dyDescent="0.25">
      <c r="A268" s="3"/>
      <c r="B268" s="114"/>
      <c r="C268" s="114"/>
      <c r="D268" s="114"/>
      <c r="E268" s="114"/>
      <c r="F268" s="114"/>
      <c r="G268" s="114"/>
      <c r="H268" s="114"/>
      <c r="I268" s="114"/>
      <c r="J268" s="114"/>
      <c r="K268" s="114"/>
      <c r="L268" s="67"/>
      <c r="M268" s="67"/>
      <c r="N268" s="67"/>
      <c r="O268" s="67"/>
      <c r="P268" s="114"/>
      <c r="Q268" s="114"/>
      <c r="R268" s="114"/>
      <c r="S268" s="114"/>
      <c r="T268" s="114"/>
      <c r="U268" s="114"/>
      <c r="V268" s="114"/>
      <c r="W268" s="114"/>
      <c r="X268" s="114"/>
      <c r="Y268" s="114"/>
      <c r="Z268" s="114"/>
      <c r="AA268" s="114"/>
      <c r="AB268" s="114"/>
      <c r="AC268" s="114"/>
      <c r="AD268" s="114"/>
      <c r="AE268" s="114"/>
      <c r="AF268" s="114"/>
      <c r="AG268" s="114"/>
      <c r="AH268" s="114"/>
      <c r="AI268" s="114"/>
      <c r="AJ268" s="114"/>
      <c r="AK268" s="114"/>
      <c r="AL268" s="114"/>
      <c r="AM268" s="114"/>
      <c r="AN268" s="114"/>
      <c r="AO268" s="114"/>
      <c r="AP268" s="114"/>
      <c r="AQ268" s="114"/>
      <c r="AR268" s="114"/>
      <c r="AS268" s="114"/>
    </row>
    <row r="269" spans="1:45" s="115" customFormat="1" x14ac:dyDescent="0.25">
      <c r="A269" s="3"/>
      <c r="B269" s="114"/>
      <c r="C269" s="114"/>
      <c r="D269" s="114"/>
      <c r="E269" s="114"/>
      <c r="F269" s="114"/>
      <c r="G269" s="114"/>
      <c r="H269" s="114"/>
      <c r="I269" s="114"/>
      <c r="J269" s="114"/>
      <c r="K269" s="114"/>
      <c r="L269" s="67"/>
      <c r="M269" s="67"/>
      <c r="N269" s="67"/>
      <c r="O269" s="67"/>
      <c r="P269" s="114"/>
      <c r="Q269" s="114"/>
      <c r="R269" s="114"/>
      <c r="S269" s="114"/>
      <c r="T269" s="114"/>
      <c r="U269" s="114"/>
      <c r="V269" s="114"/>
      <c r="W269" s="114"/>
      <c r="X269" s="114"/>
      <c r="Y269" s="114"/>
      <c r="Z269" s="114"/>
      <c r="AA269" s="114"/>
      <c r="AB269" s="114"/>
      <c r="AC269" s="114"/>
      <c r="AD269" s="114"/>
      <c r="AE269" s="114"/>
      <c r="AF269" s="114"/>
      <c r="AG269" s="114"/>
      <c r="AH269" s="114"/>
      <c r="AI269" s="114"/>
      <c r="AJ269" s="114"/>
      <c r="AK269" s="114"/>
      <c r="AL269" s="114"/>
      <c r="AM269" s="114"/>
      <c r="AN269" s="114"/>
      <c r="AO269" s="114"/>
      <c r="AP269" s="114"/>
      <c r="AQ269" s="114"/>
      <c r="AR269" s="114"/>
      <c r="AS269" s="114"/>
    </row>
    <row r="270" spans="1:45" s="115" customFormat="1" x14ac:dyDescent="0.25">
      <c r="A270" s="3"/>
      <c r="B270" s="114"/>
      <c r="C270" s="114"/>
      <c r="D270" s="114"/>
      <c r="E270" s="114"/>
      <c r="F270" s="114"/>
      <c r="G270" s="114"/>
      <c r="H270" s="114"/>
      <c r="I270" s="114"/>
      <c r="J270" s="114"/>
      <c r="K270" s="114"/>
      <c r="L270" s="67"/>
      <c r="M270" s="67"/>
      <c r="N270" s="67"/>
      <c r="O270" s="67"/>
      <c r="P270" s="114"/>
      <c r="Q270" s="114"/>
      <c r="R270" s="114"/>
      <c r="S270" s="114"/>
      <c r="T270" s="114"/>
      <c r="U270" s="114"/>
      <c r="V270" s="114"/>
      <c r="W270" s="114"/>
      <c r="X270" s="114"/>
      <c r="Y270" s="114"/>
      <c r="Z270" s="114"/>
      <c r="AA270" s="114"/>
      <c r="AB270" s="114"/>
      <c r="AC270" s="114"/>
      <c r="AD270" s="114"/>
      <c r="AE270" s="114"/>
      <c r="AF270" s="114"/>
      <c r="AG270" s="114"/>
      <c r="AH270" s="114"/>
      <c r="AI270" s="114"/>
      <c r="AJ270" s="114"/>
      <c r="AK270" s="114"/>
      <c r="AL270" s="114"/>
      <c r="AM270" s="114"/>
      <c r="AN270" s="114"/>
      <c r="AO270" s="114"/>
      <c r="AP270" s="114"/>
      <c r="AQ270" s="114"/>
      <c r="AR270" s="114"/>
      <c r="AS270" s="114"/>
    </row>
    <row r="271" spans="1:45" s="115" customFormat="1" x14ac:dyDescent="0.25">
      <c r="A271" s="3"/>
      <c r="B271" s="114"/>
      <c r="C271" s="114"/>
      <c r="D271" s="114"/>
      <c r="E271" s="114"/>
      <c r="F271" s="114"/>
      <c r="G271" s="114"/>
      <c r="H271" s="114"/>
      <c r="I271" s="114"/>
      <c r="J271" s="114"/>
      <c r="K271" s="114"/>
      <c r="L271" s="67"/>
      <c r="M271" s="67"/>
      <c r="N271" s="67"/>
      <c r="O271" s="67"/>
      <c r="P271" s="114"/>
      <c r="Q271" s="114"/>
      <c r="R271" s="114"/>
      <c r="S271" s="114"/>
      <c r="T271" s="114"/>
      <c r="U271" s="114"/>
      <c r="V271" s="114"/>
      <c r="W271" s="114"/>
      <c r="X271" s="114"/>
      <c r="Y271" s="114"/>
      <c r="Z271" s="114"/>
      <c r="AA271" s="114"/>
      <c r="AB271" s="114"/>
      <c r="AC271" s="114"/>
      <c r="AD271" s="114"/>
      <c r="AE271" s="114"/>
      <c r="AF271" s="114"/>
      <c r="AG271" s="114"/>
      <c r="AH271" s="114"/>
      <c r="AI271" s="114"/>
      <c r="AJ271" s="114"/>
      <c r="AK271" s="114"/>
      <c r="AL271" s="114"/>
      <c r="AM271" s="114"/>
      <c r="AN271" s="114"/>
      <c r="AO271" s="114"/>
      <c r="AP271" s="114"/>
      <c r="AQ271" s="114"/>
      <c r="AR271" s="114"/>
      <c r="AS271" s="114"/>
    </row>
    <row r="272" spans="1:45" s="115" customFormat="1" x14ac:dyDescent="0.25">
      <c r="A272" s="3"/>
      <c r="B272" s="114"/>
      <c r="C272" s="114"/>
      <c r="D272" s="114"/>
      <c r="E272" s="114"/>
      <c r="F272" s="114"/>
      <c r="G272" s="114"/>
      <c r="H272" s="114"/>
      <c r="I272" s="114"/>
      <c r="J272" s="114"/>
      <c r="K272" s="114"/>
      <c r="L272" s="67"/>
      <c r="M272" s="67"/>
      <c r="N272" s="67"/>
      <c r="O272" s="67"/>
      <c r="P272" s="114"/>
      <c r="Q272" s="114"/>
      <c r="R272" s="114"/>
      <c r="S272" s="114"/>
      <c r="T272" s="114"/>
      <c r="U272" s="114"/>
      <c r="V272" s="114"/>
      <c r="W272" s="114"/>
      <c r="X272" s="114"/>
      <c r="Y272" s="114"/>
      <c r="Z272" s="114"/>
      <c r="AA272" s="114"/>
      <c r="AB272" s="114"/>
      <c r="AC272" s="114"/>
      <c r="AD272" s="114"/>
      <c r="AE272" s="114"/>
      <c r="AF272" s="114"/>
      <c r="AG272" s="114"/>
      <c r="AH272" s="114"/>
      <c r="AI272" s="114"/>
      <c r="AJ272" s="114"/>
      <c r="AK272" s="114"/>
      <c r="AL272" s="114"/>
      <c r="AM272" s="114"/>
      <c r="AN272" s="114"/>
      <c r="AO272" s="114"/>
      <c r="AP272" s="114"/>
      <c r="AQ272" s="114"/>
      <c r="AR272" s="114"/>
      <c r="AS272" s="114"/>
    </row>
    <row r="273" spans="1:45" s="115" customFormat="1" x14ac:dyDescent="0.25">
      <c r="A273" s="3"/>
      <c r="B273" s="114"/>
      <c r="C273" s="114"/>
      <c r="D273" s="114"/>
      <c r="E273" s="114"/>
      <c r="F273" s="114"/>
      <c r="G273" s="114"/>
      <c r="H273" s="114"/>
      <c r="I273" s="114"/>
      <c r="J273" s="114"/>
      <c r="K273" s="114"/>
      <c r="L273" s="67"/>
      <c r="M273" s="67"/>
      <c r="N273" s="67"/>
      <c r="O273" s="67"/>
      <c r="P273" s="114"/>
      <c r="Q273" s="114"/>
      <c r="R273" s="114"/>
      <c r="S273" s="114"/>
      <c r="T273" s="114"/>
      <c r="U273" s="114"/>
      <c r="V273" s="114"/>
      <c r="W273" s="114"/>
      <c r="X273" s="114"/>
      <c r="Y273" s="114"/>
      <c r="Z273" s="114"/>
      <c r="AA273" s="114"/>
      <c r="AB273" s="114"/>
      <c r="AC273" s="114"/>
      <c r="AD273" s="114"/>
      <c r="AE273" s="114"/>
      <c r="AF273" s="114"/>
      <c r="AG273" s="114"/>
      <c r="AH273" s="114"/>
      <c r="AI273" s="114"/>
      <c r="AJ273" s="114"/>
      <c r="AK273" s="114"/>
      <c r="AL273" s="114"/>
      <c r="AM273" s="114"/>
      <c r="AN273" s="114"/>
      <c r="AO273" s="114"/>
      <c r="AP273" s="114"/>
      <c r="AQ273" s="114"/>
      <c r="AR273" s="114"/>
      <c r="AS273" s="114"/>
    </row>
    <row r="274" spans="1:45" s="115" customFormat="1" x14ac:dyDescent="0.25">
      <c r="A274" s="3"/>
      <c r="B274" s="114"/>
      <c r="C274" s="114"/>
      <c r="D274" s="114"/>
      <c r="E274" s="114"/>
      <c r="F274" s="114"/>
      <c r="G274" s="114"/>
      <c r="H274" s="114"/>
      <c r="I274" s="114"/>
      <c r="J274" s="114"/>
      <c r="K274" s="114"/>
      <c r="L274" s="67"/>
      <c r="M274" s="67"/>
      <c r="N274" s="67"/>
      <c r="O274" s="67"/>
      <c r="P274" s="114"/>
      <c r="Q274" s="114"/>
      <c r="R274" s="114"/>
      <c r="S274" s="114"/>
      <c r="T274" s="114"/>
      <c r="U274" s="114"/>
      <c r="V274" s="114"/>
      <c r="W274" s="114"/>
      <c r="X274" s="114"/>
      <c r="Y274" s="114"/>
      <c r="Z274" s="114"/>
      <c r="AA274" s="114"/>
      <c r="AB274" s="114"/>
      <c r="AC274" s="114"/>
      <c r="AD274" s="114"/>
      <c r="AE274" s="114"/>
      <c r="AF274" s="114"/>
      <c r="AG274" s="114"/>
      <c r="AH274" s="114"/>
      <c r="AI274" s="114"/>
      <c r="AJ274" s="114"/>
      <c r="AK274" s="114"/>
      <c r="AL274" s="114"/>
      <c r="AM274" s="114"/>
      <c r="AN274" s="114"/>
      <c r="AO274" s="114"/>
      <c r="AP274" s="114"/>
      <c r="AQ274" s="114"/>
      <c r="AR274" s="114"/>
      <c r="AS274" s="114"/>
    </row>
    <row r="275" spans="1:45" s="115" customFormat="1" x14ac:dyDescent="0.25">
      <c r="A275" s="3"/>
      <c r="B275" s="114"/>
      <c r="C275" s="114"/>
      <c r="D275" s="114"/>
      <c r="E275" s="114"/>
      <c r="F275" s="114"/>
      <c r="G275" s="114"/>
      <c r="H275" s="114"/>
      <c r="I275" s="114"/>
      <c r="J275" s="114"/>
      <c r="K275" s="114"/>
      <c r="L275" s="67"/>
      <c r="M275" s="67"/>
      <c r="N275" s="67"/>
      <c r="O275" s="67"/>
      <c r="P275" s="114"/>
      <c r="Q275" s="114"/>
      <c r="R275" s="114"/>
      <c r="S275" s="114"/>
      <c r="T275" s="114"/>
      <c r="U275" s="114"/>
      <c r="V275" s="114"/>
      <c r="W275" s="114"/>
      <c r="X275" s="114"/>
      <c r="Y275" s="114"/>
      <c r="Z275" s="114"/>
      <c r="AA275" s="114"/>
      <c r="AB275" s="114"/>
      <c r="AC275" s="114"/>
      <c r="AD275" s="114"/>
      <c r="AE275" s="114"/>
      <c r="AF275" s="114"/>
      <c r="AG275" s="114"/>
      <c r="AH275" s="114"/>
      <c r="AI275" s="114"/>
      <c r="AJ275" s="114"/>
      <c r="AK275" s="114"/>
      <c r="AL275" s="114"/>
      <c r="AM275" s="114"/>
      <c r="AN275" s="114"/>
      <c r="AO275" s="114"/>
      <c r="AP275" s="114"/>
      <c r="AQ275" s="114"/>
      <c r="AR275" s="114"/>
      <c r="AS275" s="114"/>
    </row>
    <row r="276" spans="1:45" s="115" customFormat="1" x14ac:dyDescent="0.25">
      <c r="A276" s="3"/>
      <c r="B276" s="114"/>
      <c r="C276" s="114"/>
      <c r="D276" s="114"/>
      <c r="E276" s="114"/>
      <c r="F276" s="114"/>
      <c r="G276" s="114"/>
      <c r="H276" s="114"/>
      <c r="I276" s="114"/>
      <c r="J276" s="114"/>
      <c r="K276" s="114"/>
      <c r="L276" s="67"/>
      <c r="M276" s="67"/>
      <c r="N276" s="67"/>
      <c r="O276" s="67"/>
      <c r="P276" s="114"/>
      <c r="Q276" s="114"/>
      <c r="R276" s="114"/>
      <c r="S276" s="114"/>
      <c r="T276" s="114"/>
      <c r="U276" s="114"/>
      <c r="V276" s="114"/>
      <c r="W276" s="114"/>
      <c r="X276" s="114"/>
      <c r="Y276" s="114"/>
      <c r="Z276" s="114"/>
      <c r="AA276" s="114"/>
      <c r="AB276" s="114"/>
      <c r="AC276" s="114"/>
      <c r="AD276" s="114"/>
      <c r="AE276" s="114"/>
      <c r="AF276" s="114"/>
      <c r="AG276" s="114"/>
      <c r="AH276" s="114"/>
      <c r="AI276" s="114"/>
      <c r="AJ276" s="114"/>
      <c r="AK276" s="114"/>
      <c r="AL276" s="114"/>
      <c r="AM276" s="114"/>
      <c r="AN276" s="114"/>
      <c r="AO276" s="114"/>
      <c r="AP276" s="114"/>
      <c r="AQ276" s="114"/>
      <c r="AR276" s="114"/>
      <c r="AS276" s="114"/>
    </row>
    <row r="277" spans="1:45" s="115" customFormat="1" x14ac:dyDescent="0.25">
      <c r="A277" s="3"/>
      <c r="B277" s="114"/>
      <c r="C277" s="114"/>
      <c r="D277" s="114"/>
      <c r="E277" s="114"/>
      <c r="F277" s="114"/>
      <c r="G277" s="114"/>
      <c r="H277" s="114"/>
      <c r="I277" s="114"/>
      <c r="J277" s="114"/>
      <c r="K277" s="114"/>
      <c r="L277" s="67"/>
      <c r="M277" s="67"/>
      <c r="N277" s="67"/>
      <c r="O277" s="67"/>
      <c r="P277" s="114"/>
      <c r="Q277" s="114"/>
      <c r="R277" s="114"/>
      <c r="S277" s="114"/>
      <c r="T277" s="114"/>
      <c r="U277" s="114"/>
      <c r="V277" s="114"/>
      <c r="W277" s="114"/>
      <c r="X277" s="114"/>
      <c r="Y277" s="114"/>
      <c r="Z277" s="114"/>
      <c r="AA277" s="114"/>
      <c r="AB277" s="114"/>
      <c r="AC277" s="114"/>
      <c r="AD277" s="114"/>
      <c r="AE277" s="114"/>
      <c r="AF277" s="114"/>
      <c r="AG277" s="114"/>
      <c r="AH277" s="114"/>
      <c r="AI277" s="114"/>
      <c r="AJ277" s="114"/>
      <c r="AK277" s="114"/>
      <c r="AL277" s="114"/>
      <c r="AM277" s="114"/>
      <c r="AN277" s="114"/>
      <c r="AO277" s="114"/>
      <c r="AP277" s="114"/>
      <c r="AQ277" s="114"/>
      <c r="AR277" s="114"/>
      <c r="AS277" s="114"/>
    </row>
    <row r="278" spans="1:45" s="115" customFormat="1" x14ac:dyDescent="0.25">
      <c r="A278" s="3"/>
      <c r="B278" s="114"/>
      <c r="C278" s="114"/>
      <c r="D278" s="114"/>
      <c r="E278" s="114"/>
      <c r="F278" s="114"/>
      <c r="G278" s="114"/>
      <c r="H278" s="114"/>
      <c r="I278" s="114"/>
      <c r="J278" s="114"/>
      <c r="K278" s="114"/>
      <c r="L278" s="67"/>
      <c r="M278" s="67"/>
      <c r="N278" s="67"/>
      <c r="O278" s="67"/>
      <c r="P278" s="114"/>
      <c r="Q278" s="114"/>
      <c r="R278" s="114"/>
      <c r="S278" s="114"/>
      <c r="T278" s="114"/>
      <c r="U278" s="114"/>
      <c r="V278" s="114"/>
      <c r="W278" s="114"/>
      <c r="X278" s="114"/>
      <c r="Y278" s="114"/>
      <c r="Z278" s="114"/>
      <c r="AA278" s="114"/>
      <c r="AB278" s="114"/>
      <c r="AC278" s="114"/>
      <c r="AD278" s="114"/>
      <c r="AE278" s="114"/>
      <c r="AF278" s="114"/>
      <c r="AG278" s="114"/>
      <c r="AH278" s="114"/>
      <c r="AI278" s="114"/>
      <c r="AJ278" s="114"/>
      <c r="AK278" s="114"/>
      <c r="AL278" s="114"/>
      <c r="AM278" s="114"/>
      <c r="AN278" s="114"/>
      <c r="AO278" s="114"/>
      <c r="AP278" s="114"/>
      <c r="AQ278" s="114"/>
      <c r="AR278" s="114"/>
      <c r="AS278" s="114"/>
    </row>
    <row r="279" spans="1:45" s="115" customFormat="1" x14ac:dyDescent="0.25">
      <c r="A279" s="3"/>
      <c r="B279" s="114"/>
      <c r="C279" s="114"/>
      <c r="D279" s="114"/>
      <c r="E279" s="114"/>
      <c r="F279" s="114"/>
      <c r="G279" s="114"/>
      <c r="H279" s="114"/>
      <c r="I279" s="114"/>
      <c r="J279" s="114"/>
      <c r="K279" s="114"/>
      <c r="L279" s="67"/>
      <c r="M279" s="67"/>
      <c r="N279" s="67"/>
      <c r="O279" s="67"/>
      <c r="P279" s="114"/>
      <c r="Q279" s="114"/>
      <c r="R279" s="114"/>
      <c r="S279" s="114"/>
      <c r="T279" s="114"/>
      <c r="U279" s="114"/>
      <c r="V279" s="114"/>
      <c r="W279" s="114"/>
      <c r="X279" s="114"/>
      <c r="Y279" s="114"/>
      <c r="Z279" s="114"/>
      <c r="AA279" s="114"/>
      <c r="AB279" s="114"/>
      <c r="AC279" s="114"/>
      <c r="AD279" s="114"/>
      <c r="AE279" s="114"/>
      <c r="AF279" s="114"/>
      <c r="AG279" s="114"/>
      <c r="AH279" s="114"/>
      <c r="AI279" s="114"/>
      <c r="AJ279" s="114"/>
      <c r="AK279" s="114"/>
      <c r="AL279" s="114"/>
      <c r="AM279" s="114"/>
      <c r="AN279" s="114"/>
      <c r="AO279" s="114"/>
      <c r="AP279" s="114"/>
      <c r="AQ279" s="114"/>
      <c r="AR279" s="114"/>
      <c r="AS279" s="114"/>
    </row>
    <row r="280" spans="1:45" s="115" customFormat="1" x14ac:dyDescent="0.25">
      <c r="A280" s="3"/>
      <c r="B280" s="114"/>
      <c r="C280" s="114"/>
      <c r="D280" s="114"/>
      <c r="E280" s="114"/>
      <c r="F280" s="114"/>
      <c r="G280" s="114"/>
      <c r="H280" s="114"/>
      <c r="I280" s="114"/>
      <c r="J280" s="114"/>
      <c r="K280" s="114"/>
      <c r="L280" s="67"/>
      <c r="M280" s="67"/>
      <c r="N280" s="67"/>
      <c r="O280" s="67"/>
      <c r="P280" s="114"/>
      <c r="Q280" s="114"/>
      <c r="R280" s="114"/>
      <c r="S280" s="114"/>
      <c r="T280" s="114"/>
      <c r="U280" s="114"/>
      <c r="V280" s="114"/>
      <c r="W280" s="114"/>
      <c r="X280" s="114"/>
      <c r="Y280" s="114"/>
      <c r="Z280" s="114"/>
      <c r="AA280" s="114"/>
      <c r="AB280" s="114"/>
      <c r="AC280" s="114"/>
      <c r="AD280" s="114"/>
      <c r="AE280" s="114"/>
      <c r="AF280" s="114"/>
      <c r="AG280" s="114"/>
      <c r="AH280" s="114"/>
      <c r="AI280" s="114"/>
      <c r="AJ280" s="114"/>
      <c r="AK280" s="114"/>
      <c r="AL280" s="114"/>
      <c r="AM280" s="114"/>
      <c r="AN280" s="114"/>
      <c r="AO280" s="114"/>
      <c r="AP280" s="114"/>
      <c r="AQ280" s="114"/>
      <c r="AR280" s="114"/>
      <c r="AS280" s="114"/>
    </row>
    <row r="281" spans="1:45" s="115" customFormat="1" x14ac:dyDescent="0.25">
      <c r="A281" s="3"/>
      <c r="B281" s="114"/>
      <c r="C281" s="114"/>
      <c r="D281" s="114"/>
      <c r="E281" s="114"/>
      <c r="F281" s="114"/>
      <c r="G281" s="114"/>
      <c r="H281" s="114"/>
      <c r="I281" s="114"/>
      <c r="J281" s="114"/>
      <c r="K281" s="114"/>
      <c r="L281" s="67"/>
      <c r="M281" s="67"/>
      <c r="N281" s="67"/>
      <c r="O281" s="67"/>
      <c r="P281" s="114"/>
      <c r="Q281" s="114"/>
      <c r="R281" s="114"/>
      <c r="S281" s="114"/>
      <c r="T281" s="114"/>
      <c r="U281" s="114"/>
      <c r="V281" s="114"/>
      <c r="W281" s="114"/>
      <c r="X281" s="114"/>
      <c r="Y281" s="114"/>
      <c r="Z281" s="114"/>
      <c r="AA281" s="114"/>
      <c r="AB281" s="114"/>
      <c r="AC281" s="114"/>
      <c r="AD281" s="114"/>
      <c r="AE281" s="114"/>
      <c r="AF281" s="114"/>
      <c r="AG281" s="114"/>
      <c r="AH281" s="114"/>
      <c r="AI281" s="114"/>
      <c r="AJ281" s="114"/>
      <c r="AK281" s="114"/>
      <c r="AL281" s="114"/>
      <c r="AM281" s="114"/>
      <c r="AN281" s="114"/>
      <c r="AO281" s="114"/>
      <c r="AP281" s="114"/>
      <c r="AQ281" s="114"/>
      <c r="AR281" s="114"/>
      <c r="AS281" s="114"/>
    </row>
    <row r="282" spans="1:45" s="115" customFormat="1" x14ac:dyDescent="0.25">
      <c r="A282" s="3"/>
      <c r="B282" s="114"/>
      <c r="C282" s="114"/>
      <c r="D282" s="114"/>
      <c r="E282" s="114"/>
      <c r="F282" s="114"/>
      <c r="G282" s="114"/>
      <c r="H282" s="114"/>
      <c r="I282" s="114"/>
      <c r="J282" s="114"/>
      <c r="K282" s="114"/>
      <c r="L282" s="67"/>
      <c r="M282" s="67"/>
      <c r="N282" s="67"/>
      <c r="O282" s="67"/>
      <c r="P282" s="114"/>
      <c r="Q282" s="114"/>
      <c r="R282" s="114"/>
      <c r="S282" s="114"/>
      <c r="T282" s="114"/>
      <c r="U282" s="114"/>
      <c r="V282" s="114"/>
      <c r="W282" s="114"/>
      <c r="X282" s="114"/>
      <c r="Y282" s="114"/>
      <c r="Z282" s="114"/>
      <c r="AA282" s="114"/>
      <c r="AB282" s="114"/>
      <c r="AC282" s="114"/>
      <c r="AD282" s="114"/>
      <c r="AE282" s="114"/>
      <c r="AF282" s="114"/>
      <c r="AG282" s="114"/>
      <c r="AH282" s="114"/>
      <c r="AI282" s="114"/>
      <c r="AJ282" s="114"/>
      <c r="AK282" s="114"/>
      <c r="AL282" s="114"/>
      <c r="AM282" s="114"/>
      <c r="AN282" s="114"/>
      <c r="AO282" s="114"/>
      <c r="AP282" s="114"/>
      <c r="AQ282" s="114"/>
      <c r="AR282" s="114"/>
      <c r="AS282" s="114"/>
    </row>
    <row r="283" spans="1:45" s="115" customFormat="1" x14ac:dyDescent="0.25">
      <c r="A283" s="3"/>
      <c r="B283" s="114"/>
      <c r="C283" s="114"/>
      <c r="D283" s="114"/>
      <c r="E283" s="114"/>
      <c r="F283" s="114"/>
      <c r="G283" s="114"/>
      <c r="H283" s="114"/>
      <c r="I283" s="114"/>
      <c r="J283" s="114"/>
      <c r="K283" s="114"/>
      <c r="L283" s="67"/>
      <c r="M283" s="67"/>
      <c r="N283" s="67"/>
      <c r="O283" s="67"/>
      <c r="P283" s="114"/>
      <c r="Q283" s="114"/>
      <c r="R283" s="114"/>
      <c r="S283" s="114"/>
      <c r="T283" s="114"/>
      <c r="U283" s="114"/>
      <c r="V283" s="114"/>
      <c r="W283" s="114"/>
      <c r="X283" s="114"/>
      <c r="Y283" s="114"/>
      <c r="Z283" s="114"/>
      <c r="AA283" s="114"/>
      <c r="AB283" s="114"/>
      <c r="AC283" s="114"/>
      <c r="AD283" s="114"/>
      <c r="AE283" s="114"/>
      <c r="AF283" s="114"/>
      <c r="AG283" s="114"/>
      <c r="AH283" s="114"/>
      <c r="AI283" s="114"/>
      <c r="AJ283" s="114"/>
      <c r="AK283" s="114"/>
      <c r="AL283" s="114"/>
      <c r="AM283" s="114"/>
      <c r="AN283" s="114"/>
      <c r="AO283" s="114"/>
      <c r="AP283" s="114"/>
      <c r="AQ283" s="114"/>
      <c r="AR283" s="114"/>
      <c r="AS283" s="114"/>
    </row>
    <row r="284" spans="1:45" s="115" customFormat="1" x14ac:dyDescent="0.25">
      <c r="A284" s="3"/>
      <c r="B284" s="114"/>
      <c r="C284" s="114"/>
      <c r="D284" s="114"/>
      <c r="E284" s="114"/>
      <c r="F284" s="114"/>
      <c r="G284" s="114"/>
      <c r="H284" s="114"/>
      <c r="I284" s="114"/>
      <c r="J284" s="114"/>
      <c r="K284" s="114"/>
      <c r="L284" s="67"/>
      <c r="M284" s="67"/>
      <c r="N284" s="67"/>
      <c r="O284" s="67"/>
      <c r="P284" s="114"/>
      <c r="Q284" s="114"/>
      <c r="R284" s="114"/>
      <c r="S284" s="114"/>
      <c r="T284" s="114"/>
      <c r="U284" s="114"/>
      <c r="V284" s="114"/>
      <c r="W284" s="114"/>
      <c r="X284" s="114"/>
      <c r="Y284" s="114"/>
      <c r="Z284" s="114"/>
      <c r="AA284" s="114"/>
      <c r="AB284" s="114"/>
      <c r="AC284" s="114"/>
      <c r="AD284" s="114"/>
      <c r="AE284" s="114"/>
      <c r="AF284" s="114"/>
      <c r="AG284" s="114"/>
      <c r="AH284" s="114"/>
      <c r="AI284" s="114"/>
      <c r="AJ284" s="114"/>
      <c r="AK284" s="114"/>
      <c r="AL284" s="114"/>
      <c r="AM284" s="114"/>
      <c r="AN284" s="114"/>
      <c r="AO284" s="114"/>
      <c r="AP284" s="114"/>
      <c r="AQ284" s="114"/>
      <c r="AR284" s="114"/>
      <c r="AS284" s="114"/>
    </row>
    <row r="285" spans="1:45" s="115" customFormat="1" x14ac:dyDescent="0.25">
      <c r="A285" s="3"/>
      <c r="B285" s="114"/>
      <c r="C285" s="114"/>
      <c r="D285" s="114"/>
      <c r="E285" s="114"/>
      <c r="F285" s="114"/>
      <c r="G285" s="114"/>
      <c r="H285" s="114"/>
      <c r="I285" s="114"/>
      <c r="J285" s="114"/>
      <c r="K285" s="114"/>
      <c r="L285" s="67"/>
      <c r="M285" s="67"/>
      <c r="N285" s="67"/>
      <c r="O285" s="67"/>
      <c r="P285" s="114"/>
      <c r="Q285" s="114"/>
      <c r="R285" s="114"/>
      <c r="S285" s="114"/>
      <c r="T285" s="114"/>
      <c r="U285" s="114"/>
      <c r="V285" s="114"/>
      <c r="W285" s="114"/>
      <c r="X285" s="114"/>
      <c r="Y285" s="114"/>
      <c r="Z285" s="114"/>
      <c r="AA285" s="114"/>
      <c r="AB285" s="114"/>
      <c r="AC285" s="114"/>
      <c r="AD285" s="114"/>
      <c r="AE285" s="114"/>
      <c r="AF285" s="114"/>
      <c r="AG285" s="114"/>
      <c r="AH285" s="114"/>
      <c r="AI285" s="114"/>
      <c r="AJ285" s="114"/>
      <c r="AK285" s="114"/>
      <c r="AL285" s="114"/>
      <c r="AM285" s="114"/>
      <c r="AN285" s="114"/>
      <c r="AO285" s="114"/>
      <c r="AP285" s="114"/>
      <c r="AQ285" s="114"/>
      <c r="AR285" s="114"/>
      <c r="AS285" s="114"/>
    </row>
    <row r="286" spans="1:45" s="115" customFormat="1" x14ac:dyDescent="0.25">
      <c r="A286" s="3"/>
      <c r="B286" s="114"/>
      <c r="C286" s="114"/>
      <c r="D286" s="114"/>
      <c r="E286" s="114"/>
      <c r="F286" s="114"/>
      <c r="G286" s="114"/>
      <c r="H286" s="114"/>
      <c r="I286" s="114"/>
      <c r="J286" s="114"/>
      <c r="K286" s="114"/>
      <c r="L286" s="67"/>
      <c r="M286" s="67"/>
      <c r="N286" s="67"/>
      <c r="O286" s="67"/>
      <c r="P286" s="114"/>
      <c r="Q286" s="114"/>
      <c r="R286" s="114"/>
      <c r="S286" s="114"/>
      <c r="T286" s="114"/>
      <c r="U286" s="114"/>
      <c r="V286" s="114"/>
      <c r="W286" s="114"/>
      <c r="X286" s="114"/>
      <c r="Y286" s="114"/>
      <c r="Z286" s="114"/>
      <c r="AA286" s="114"/>
      <c r="AB286" s="114"/>
      <c r="AC286" s="114"/>
      <c r="AD286" s="114"/>
      <c r="AE286" s="114"/>
      <c r="AF286" s="114"/>
      <c r="AG286" s="114"/>
      <c r="AH286" s="114"/>
      <c r="AI286" s="114"/>
      <c r="AJ286" s="114"/>
      <c r="AK286" s="114"/>
      <c r="AL286" s="114"/>
      <c r="AM286" s="114"/>
      <c r="AN286" s="114"/>
      <c r="AO286" s="114"/>
      <c r="AP286" s="114"/>
      <c r="AQ286" s="114"/>
      <c r="AR286" s="114"/>
      <c r="AS286" s="114"/>
    </row>
    <row r="287" spans="1:45" s="115" customFormat="1" x14ac:dyDescent="0.25">
      <c r="A287" s="3"/>
      <c r="B287" s="114"/>
      <c r="C287" s="114"/>
      <c r="D287" s="114"/>
      <c r="E287" s="114"/>
      <c r="F287" s="114"/>
      <c r="G287" s="114"/>
      <c r="H287" s="114"/>
      <c r="I287" s="114"/>
      <c r="J287" s="114"/>
      <c r="K287" s="114"/>
      <c r="L287" s="67"/>
      <c r="M287" s="67"/>
      <c r="N287" s="67"/>
      <c r="O287" s="67"/>
      <c r="P287" s="114"/>
      <c r="Q287" s="114"/>
      <c r="R287" s="114"/>
      <c r="S287" s="114"/>
      <c r="T287" s="114"/>
      <c r="U287" s="114"/>
      <c r="V287" s="114"/>
      <c r="W287" s="114"/>
      <c r="X287" s="114"/>
      <c r="Y287" s="114"/>
      <c r="Z287" s="114"/>
      <c r="AA287" s="114"/>
      <c r="AB287" s="114"/>
      <c r="AC287" s="114"/>
      <c r="AD287" s="114"/>
      <c r="AE287" s="114"/>
      <c r="AF287" s="114"/>
      <c r="AG287" s="114"/>
      <c r="AH287" s="114"/>
      <c r="AI287" s="114"/>
      <c r="AJ287" s="114"/>
      <c r="AK287" s="114"/>
      <c r="AL287" s="114"/>
      <c r="AM287" s="114"/>
      <c r="AN287" s="114"/>
      <c r="AO287" s="114"/>
      <c r="AP287" s="114"/>
      <c r="AQ287" s="114"/>
      <c r="AR287" s="114"/>
      <c r="AS287" s="114"/>
    </row>
    <row r="288" spans="1:45" s="115" customFormat="1" x14ac:dyDescent="0.25">
      <c r="A288" s="3"/>
      <c r="B288" s="114"/>
      <c r="C288" s="114"/>
      <c r="D288" s="114"/>
      <c r="E288" s="114"/>
      <c r="F288" s="114"/>
      <c r="G288" s="114"/>
      <c r="H288" s="114"/>
      <c r="I288" s="114"/>
      <c r="J288" s="114"/>
      <c r="K288" s="114"/>
      <c r="L288" s="67"/>
      <c r="M288" s="67"/>
      <c r="N288" s="67"/>
      <c r="O288" s="67"/>
      <c r="P288" s="114"/>
      <c r="Q288" s="114"/>
      <c r="R288" s="114"/>
      <c r="S288" s="114"/>
      <c r="T288" s="114"/>
      <c r="U288" s="114"/>
      <c r="V288" s="114"/>
      <c r="W288" s="114"/>
      <c r="X288" s="114"/>
      <c r="Y288" s="114"/>
      <c r="Z288" s="114"/>
      <c r="AA288" s="114"/>
      <c r="AB288" s="114"/>
      <c r="AC288" s="114"/>
      <c r="AD288" s="114"/>
      <c r="AE288" s="114"/>
      <c r="AF288" s="114"/>
      <c r="AG288" s="114"/>
      <c r="AH288" s="114"/>
      <c r="AI288" s="114"/>
      <c r="AJ288" s="114"/>
      <c r="AK288" s="114"/>
      <c r="AL288" s="114"/>
      <c r="AM288" s="114"/>
      <c r="AN288" s="114"/>
      <c r="AO288" s="114"/>
      <c r="AP288" s="114"/>
      <c r="AQ288" s="114"/>
      <c r="AR288" s="114"/>
      <c r="AS288" s="114"/>
    </row>
    <row r="289" spans="1:45" s="115" customFormat="1" x14ac:dyDescent="0.25">
      <c r="A289" s="3"/>
      <c r="B289" s="114"/>
      <c r="C289" s="114"/>
      <c r="D289" s="114"/>
      <c r="E289" s="114"/>
      <c r="F289" s="114"/>
      <c r="G289" s="114"/>
      <c r="H289" s="114"/>
      <c r="I289" s="114"/>
      <c r="J289" s="114"/>
      <c r="K289" s="114"/>
      <c r="L289" s="67"/>
      <c r="M289" s="67"/>
      <c r="N289" s="67"/>
      <c r="O289" s="67"/>
      <c r="P289" s="114"/>
      <c r="Q289" s="114"/>
      <c r="R289" s="114"/>
      <c r="S289" s="114"/>
      <c r="T289" s="114"/>
      <c r="U289" s="114"/>
      <c r="V289" s="114"/>
      <c r="W289" s="114"/>
      <c r="X289" s="114"/>
      <c r="Y289" s="114"/>
      <c r="Z289" s="114"/>
      <c r="AA289" s="114"/>
      <c r="AB289" s="114"/>
      <c r="AC289" s="114"/>
      <c r="AD289" s="114"/>
      <c r="AE289" s="114"/>
      <c r="AF289" s="114"/>
      <c r="AG289" s="114"/>
      <c r="AH289" s="114"/>
      <c r="AI289" s="114"/>
      <c r="AJ289" s="114"/>
      <c r="AK289" s="114"/>
      <c r="AL289" s="114"/>
      <c r="AM289" s="114"/>
      <c r="AN289" s="114"/>
      <c r="AO289" s="114"/>
      <c r="AP289" s="114"/>
      <c r="AQ289" s="114"/>
      <c r="AR289" s="114"/>
      <c r="AS289" s="114"/>
    </row>
    <row r="290" spans="1:45" s="115" customFormat="1" x14ac:dyDescent="0.25">
      <c r="A290" s="3"/>
      <c r="B290" s="114"/>
      <c r="C290" s="114"/>
      <c r="D290" s="114"/>
      <c r="E290" s="114"/>
      <c r="F290" s="114"/>
      <c r="G290" s="114"/>
      <c r="H290" s="114"/>
      <c r="I290" s="114"/>
      <c r="J290" s="114"/>
      <c r="K290" s="114"/>
      <c r="L290" s="67"/>
      <c r="M290" s="67"/>
      <c r="N290" s="67"/>
      <c r="O290" s="67"/>
      <c r="P290" s="114"/>
      <c r="Q290" s="114"/>
      <c r="R290" s="114"/>
      <c r="S290" s="114"/>
      <c r="T290" s="114"/>
      <c r="U290" s="114"/>
      <c r="V290" s="114"/>
      <c r="W290" s="114"/>
      <c r="X290" s="114"/>
      <c r="Y290" s="114"/>
      <c r="Z290" s="114"/>
      <c r="AA290" s="114"/>
      <c r="AB290" s="114"/>
      <c r="AC290" s="114"/>
      <c r="AD290" s="114"/>
      <c r="AE290" s="114"/>
      <c r="AF290" s="114"/>
      <c r="AG290" s="114"/>
      <c r="AH290" s="114"/>
      <c r="AI290" s="114"/>
      <c r="AJ290" s="114"/>
      <c r="AK290" s="114"/>
      <c r="AL290" s="114"/>
      <c r="AM290" s="114"/>
      <c r="AN290" s="114"/>
      <c r="AO290" s="114"/>
      <c r="AP290" s="114"/>
      <c r="AQ290" s="114"/>
      <c r="AR290" s="114"/>
      <c r="AS290" s="114"/>
    </row>
    <row r="291" spans="1:45" s="115" customFormat="1" x14ac:dyDescent="0.25">
      <c r="A291" s="3"/>
      <c r="B291" s="114"/>
      <c r="C291" s="114"/>
      <c r="D291" s="114"/>
      <c r="E291" s="114"/>
      <c r="F291" s="114"/>
      <c r="G291" s="114"/>
      <c r="H291" s="114"/>
      <c r="I291" s="114"/>
      <c r="J291" s="114"/>
      <c r="K291" s="114"/>
      <c r="L291" s="67"/>
      <c r="M291" s="67"/>
      <c r="N291" s="67"/>
      <c r="O291" s="67"/>
      <c r="P291" s="114"/>
      <c r="Q291" s="114"/>
      <c r="R291" s="114"/>
      <c r="S291" s="114"/>
      <c r="T291" s="114"/>
      <c r="U291" s="114"/>
      <c r="V291" s="114"/>
      <c r="W291" s="114"/>
      <c r="X291" s="114"/>
      <c r="Y291" s="114"/>
      <c r="Z291" s="114"/>
      <c r="AA291" s="114"/>
      <c r="AB291" s="114"/>
      <c r="AC291" s="114"/>
      <c r="AD291" s="114"/>
      <c r="AE291" s="114"/>
      <c r="AF291" s="114"/>
      <c r="AG291" s="114"/>
      <c r="AH291" s="114"/>
      <c r="AI291" s="114"/>
      <c r="AJ291" s="114"/>
      <c r="AK291" s="114"/>
      <c r="AL291" s="114"/>
      <c r="AM291" s="114"/>
      <c r="AN291" s="114"/>
      <c r="AO291" s="114"/>
      <c r="AP291" s="114"/>
      <c r="AQ291" s="114"/>
      <c r="AR291" s="114"/>
      <c r="AS291" s="114"/>
    </row>
    <row r="292" spans="1:45" s="115" customFormat="1" x14ac:dyDescent="0.25">
      <c r="A292" s="3"/>
      <c r="B292" s="114"/>
      <c r="C292" s="114"/>
      <c r="D292" s="114"/>
      <c r="E292" s="114"/>
      <c r="F292" s="114"/>
      <c r="G292" s="114"/>
      <c r="H292" s="114"/>
      <c r="I292" s="114"/>
      <c r="J292" s="114"/>
      <c r="K292" s="114"/>
      <c r="L292" s="67"/>
      <c r="M292" s="67"/>
      <c r="N292" s="67"/>
      <c r="O292" s="67"/>
      <c r="P292" s="114"/>
      <c r="Q292" s="114"/>
      <c r="R292" s="114"/>
      <c r="S292" s="114"/>
      <c r="T292" s="114"/>
      <c r="U292" s="114"/>
      <c r="V292" s="114"/>
      <c r="W292" s="114"/>
      <c r="X292" s="114"/>
      <c r="Y292" s="114"/>
      <c r="Z292" s="114"/>
      <c r="AA292" s="114"/>
      <c r="AB292" s="114"/>
      <c r="AC292" s="114"/>
      <c r="AD292" s="114"/>
      <c r="AE292" s="114"/>
      <c r="AF292" s="114"/>
      <c r="AG292" s="114"/>
      <c r="AH292" s="114"/>
      <c r="AI292" s="114"/>
      <c r="AJ292" s="114"/>
      <c r="AK292" s="114"/>
      <c r="AL292" s="114"/>
      <c r="AM292" s="114"/>
      <c r="AN292" s="114"/>
      <c r="AO292" s="114"/>
      <c r="AP292" s="114"/>
      <c r="AQ292" s="114"/>
      <c r="AR292" s="114"/>
      <c r="AS292" s="114"/>
    </row>
    <row r="293" spans="1:45" s="115" customFormat="1" x14ac:dyDescent="0.25">
      <c r="A293" s="3"/>
      <c r="B293" s="114"/>
      <c r="C293" s="114"/>
      <c r="D293" s="114"/>
      <c r="E293" s="114"/>
      <c r="F293" s="114"/>
      <c r="G293" s="114"/>
      <c r="H293" s="114"/>
      <c r="I293" s="114"/>
      <c r="J293" s="114"/>
      <c r="K293" s="114"/>
      <c r="L293" s="67"/>
      <c r="M293" s="67"/>
      <c r="N293" s="67"/>
      <c r="O293" s="67"/>
      <c r="P293" s="114"/>
      <c r="Q293" s="114"/>
      <c r="R293" s="114"/>
      <c r="S293" s="114"/>
      <c r="T293" s="114"/>
      <c r="U293" s="114"/>
      <c r="V293" s="114"/>
      <c r="W293" s="114"/>
      <c r="X293" s="114"/>
      <c r="Y293" s="114"/>
      <c r="Z293" s="114"/>
      <c r="AA293" s="114"/>
      <c r="AB293" s="114"/>
      <c r="AC293" s="114"/>
      <c r="AD293" s="114"/>
      <c r="AE293" s="114"/>
      <c r="AF293" s="114"/>
      <c r="AG293" s="114"/>
      <c r="AH293" s="114"/>
      <c r="AI293" s="114"/>
      <c r="AJ293" s="114"/>
      <c r="AK293" s="114"/>
      <c r="AL293" s="114"/>
      <c r="AM293" s="114"/>
      <c r="AN293" s="114"/>
      <c r="AO293" s="114"/>
      <c r="AP293" s="114"/>
      <c r="AQ293" s="114"/>
      <c r="AR293" s="114"/>
      <c r="AS293" s="114"/>
    </row>
    <row r="294" spans="1:45" s="115" customFormat="1" x14ac:dyDescent="0.25">
      <c r="A294" s="3"/>
      <c r="B294" s="114"/>
      <c r="C294" s="114"/>
      <c r="D294" s="114"/>
      <c r="E294" s="114"/>
      <c r="F294" s="114"/>
      <c r="G294" s="114"/>
      <c r="H294" s="114"/>
      <c r="I294" s="114"/>
      <c r="J294" s="114"/>
      <c r="K294" s="114"/>
      <c r="L294" s="67"/>
      <c r="M294" s="67"/>
      <c r="N294" s="67"/>
      <c r="O294" s="67"/>
      <c r="P294" s="114"/>
      <c r="Q294" s="114"/>
      <c r="R294" s="114"/>
      <c r="S294" s="114"/>
      <c r="T294" s="114"/>
      <c r="U294" s="114"/>
      <c r="V294" s="114"/>
      <c r="W294" s="114"/>
      <c r="X294" s="114"/>
      <c r="Y294" s="114"/>
      <c r="Z294" s="114"/>
      <c r="AA294" s="114"/>
      <c r="AB294" s="114"/>
      <c r="AC294" s="114"/>
      <c r="AD294" s="114"/>
      <c r="AE294" s="114"/>
      <c r="AF294" s="114"/>
      <c r="AG294" s="114"/>
      <c r="AH294" s="114"/>
      <c r="AI294" s="114"/>
      <c r="AJ294" s="114"/>
      <c r="AK294" s="114"/>
      <c r="AL294" s="114"/>
      <c r="AM294" s="114"/>
      <c r="AN294" s="114"/>
      <c r="AO294" s="114"/>
      <c r="AP294" s="114"/>
      <c r="AQ294" s="114"/>
      <c r="AR294" s="114"/>
      <c r="AS294" s="114"/>
    </row>
    <row r="295" spans="1:45" s="115" customFormat="1" x14ac:dyDescent="0.25">
      <c r="A295" s="3"/>
      <c r="B295" s="114"/>
      <c r="C295" s="114"/>
      <c r="D295" s="114"/>
      <c r="E295" s="114"/>
      <c r="F295" s="114"/>
      <c r="G295" s="114"/>
      <c r="H295" s="114"/>
      <c r="I295" s="114"/>
      <c r="J295" s="114"/>
      <c r="K295" s="114"/>
      <c r="L295" s="67"/>
      <c r="M295" s="67"/>
      <c r="N295" s="67"/>
      <c r="O295" s="67"/>
      <c r="P295" s="114"/>
      <c r="Q295" s="114"/>
      <c r="R295" s="114"/>
      <c r="S295" s="114"/>
      <c r="T295" s="114"/>
      <c r="U295" s="114"/>
      <c r="V295" s="114"/>
      <c r="W295" s="114"/>
      <c r="X295" s="114"/>
      <c r="Y295" s="114"/>
      <c r="Z295" s="114"/>
      <c r="AA295" s="114"/>
      <c r="AB295" s="114"/>
      <c r="AC295" s="114"/>
      <c r="AD295" s="114"/>
      <c r="AE295" s="114"/>
      <c r="AF295" s="114"/>
      <c r="AG295" s="114"/>
      <c r="AH295" s="114"/>
      <c r="AI295" s="114"/>
      <c r="AJ295" s="114"/>
      <c r="AK295" s="114"/>
      <c r="AL295" s="114"/>
      <c r="AM295" s="114"/>
      <c r="AN295" s="114"/>
      <c r="AO295" s="114"/>
      <c r="AP295" s="114"/>
      <c r="AQ295" s="114"/>
      <c r="AR295" s="114"/>
      <c r="AS295" s="114"/>
    </row>
    <row r="296" spans="1:45" s="115" customFormat="1" x14ac:dyDescent="0.25">
      <c r="A296" s="3"/>
      <c r="B296" s="114"/>
      <c r="C296" s="114"/>
      <c r="D296" s="114"/>
      <c r="E296" s="114"/>
      <c r="F296" s="114"/>
      <c r="G296" s="114"/>
      <c r="H296" s="114"/>
      <c r="I296" s="114"/>
      <c r="J296" s="114"/>
      <c r="K296" s="114"/>
      <c r="L296" s="67"/>
      <c r="M296" s="67"/>
      <c r="N296" s="67"/>
      <c r="O296" s="67"/>
      <c r="P296" s="114"/>
      <c r="Q296" s="114"/>
      <c r="R296" s="114"/>
      <c r="S296" s="114"/>
      <c r="T296" s="114"/>
      <c r="U296" s="114"/>
      <c r="V296" s="114"/>
      <c r="W296" s="114"/>
      <c r="X296" s="114"/>
      <c r="Y296" s="114"/>
      <c r="Z296" s="114"/>
      <c r="AA296" s="114"/>
      <c r="AB296" s="114"/>
      <c r="AC296" s="114"/>
      <c r="AD296" s="114"/>
      <c r="AE296" s="114"/>
      <c r="AF296" s="114"/>
      <c r="AG296" s="114"/>
      <c r="AH296" s="114"/>
      <c r="AI296" s="114"/>
      <c r="AJ296" s="114"/>
      <c r="AK296" s="114"/>
      <c r="AL296" s="114"/>
      <c r="AM296" s="114"/>
      <c r="AN296" s="114"/>
      <c r="AO296" s="114"/>
      <c r="AP296" s="114"/>
      <c r="AQ296" s="114"/>
      <c r="AR296" s="114"/>
      <c r="AS296" s="114"/>
    </row>
    <row r="297" spans="1:45" s="115" customFormat="1" x14ac:dyDescent="0.25">
      <c r="A297" s="3"/>
      <c r="B297" s="114"/>
      <c r="C297" s="114"/>
      <c r="D297" s="114"/>
      <c r="E297" s="114"/>
      <c r="F297" s="114"/>
      <c r="G297" s="114"/>
      <c r="H297" s="114"/>
      <c r="I297" s="114"/>
      <c r="J297" s="114"/>
      <c r="K297" s="114"/>
      <c r="L297" s="67"/>
      <c r="M297" s="67"/>
      <c r="N297" s="67"/>
      <c r="O297" s="67"/>
      <c r="P297" s="114"/>
      <c r="Q297" s="114"/>
      <c r="R297" s="114"/>
      <c r="S297" s="114"/>
      <c r="T297" s="114"/>
      <c r="U297" s="114"/>
      <c r="V297" s="114"/>
      <c r="W297" s="114"/>
      <c r="X297" s="114"/>
      <c r="Y297" s="114"/>
      <c r="Z297" s="114"/>
      <c r="AA297" s="114"/>
      <c r="AB297" s="114"/>
      <c r="AC297" s="114"/>
      <c r="AD297" s="114"/>
      <c r="AE297" s="114"/>
      <c r="AF297" s="114"/>
      <c r="AG297" s="114"/>
      <c r="AH297" s="114"/>
      <c r="AI297" s="114"/>
      <c r="AJ297" s="114"/>
      <c r="AK297" s="114"/>
      <c r="AL297" s="114"/>
      <c r="AM297" s="114"/>
      <c r="AN297" s="114"/>
      <c r="AO297" s="114"/>
      <c r="AP297" s="114"/>
      <c r="AQ297" s="114"/>
      <c r="AR297" s="114"/>
      <c r="AS297" s="114"/>
    </row>
    <row r="298" spans="1:45" s="115" customFormat="1" x14ac:dyDescent="0.25">
      <c r="A298" s="3"/>
      <c r="B298" s="114"/>
      <c r="C298" s="114"/>
      <c r="D298" s="114"/>
      <c r="E298" s="114"/>
      <c r="F298" s="114"/>
      <c r="G298" s="114"/>
      <c r="H298" s="114"/>
      <c r="I298" s="114"/>
      <c r="J298" s="114"/>
      <c r="K298" s="114"/>
      <c r="L298" s="67"/>
      <c r="M298" s="67"/>
      <c r="N298" s="67"/>
      <c r="O298" s="67"/>
      <c r="P298" s="114"/>
      <c r="Q298" s="114"/>
      <c r="R298" s="114"/>
      <c r="S298" s="114"/>
      <c r="T298" s="114"/>
      <c r="U298" s="114"/>
      <c r="V298" s="114"/>
      <c r="W298" s="114"/>
      <c r="X298" s="114"/>
      <c r="Y298" s="114"/>
      <c r="Z298" s="114"/>
      <c r="AA298" s="114"/>
      <c r="AB298" s="114"/>
      <c r="AC298" s="114"/>
      <c r="AD298" s="114"/>
      <c r="AE298" s="114"/>
      <c r="AF298" s="114"/>
      <c r="AG298" s="114"/>
      <c r="AH298" s="114"/>
      <c r="AI298" s="114"/>
      <c r="AJ298" s="114"/>
      <c r="AK298" s="114"/>
      <c r="AL298" s="114"/>
      <c r="AM298" s="114"/>
      <c r="AN298" s="114"/>
      <c r="AO298" s="114"/>
      <c r="AP298" s="114"/>
      <c r="AQ298" s="114"/>
      <c r="AR298" s="114"/>
      <c r="AS298" s="114"/>
    </row>
    <row r="299" spans="1:45" s="115" customFormat="1" x14ac:dyDescent="0.25">
      <c r="A299" s="3"/>
      <c r="B299" s="114"/>
      <c r="C299" s="114"/>
      <c r="D299" s="114"/>
      <c r="E299" s="114"/>
      <c r="F299" s="114"/>
      <c r="G299" s="114"/>
      <c r="H299" s="114"/>
      <c r="I299" s="114"/>
      <c r="J299" s="114"/>
      <c r="K299" s="114"/>
      <c r="L299" s="67"/>
      <c r="M299" s="67"/>
      <c r="N299" s="67"/>
      <c r="O299" s="67"/>
      <c r="P299" s="114"/>
      <c r="Q299" s="114"/>
      <c r="R299" s="114"/>
      <c r="S299" s="114"/>
      <c r="T299" s="114"/>
      <c r="U299" s="114"/>
      <c r="V299" s="114"/>
      <c r="W299" s="114"/>
      <c r="X299" s="114"/>
      <c r="Y299" s="114"/>
      <c r="Z299" s="114"/>
      <c r="AA299" s="114"/>
      <c r="AB299" s="114"/>
      <c r="AC299" s="114"/>
      <c r="AD299" s="114"/>
      <c r="AE299" s="114"/>
      <c r="AF299" s="114"/>
      <c r="AG299" s="114"/>
      <c r="AH299" s="114"/>
      <c r="AI299" s="114"/>
      <c r="AJ299" s="114"/>
      <c r="AK299" s="114"/>
      <c r="AL299" s="114"/>
      <c r="AM299" s="114"/>
      <c r="AN299" s="114"/>
      <c r="AO299" s="114"/>
      <c r="AP299" s="114"/>
      <c r="AQ299" s="114"/>
      <c r="AR299" s="114"/>
      <c r="AS299" s="114"/>
    </row>
    <row r="300" spans="1:45" s="115" customFormat="1" x14ac:dyDescent="0.25">
      <c r="A300" s="3"/>
      <c r="B300" s="114"/>
      <c r="C300" s="114"/>
      <c r="D300" s="114"/>
      <c r="E300" s="114"/>
      <c r="F300" s="114"/>
      <c r="G300" s="114"/>
      <c r="H300" s="114"/>
      <c r="I300" s="114"/>
      <c r="J300" s="114"/>
      <c r="K300" s="114"/>
      <c r="L300" s="67"/>
      <c r="M300" s="67"/>
      <c r="N300" s="67"/>
      <c r="O300" s="67"/>
      <c r="P300" s="114"/>
      <c r="Q300" s="114"/>
      <c r="R300" s="114"/>
      <c r="S300" s="114"/>
      <c r="T300" s="114"/>
      <c r="U300" s="114"/>
      <c r="V300" s="114"/>
      <c r="W300" s="114"/>
      <c r="X300" s="114"/>
      <c r="Y300" s="114"/>
      <c r="Z300" s="114"/>
      <c r="AA300" s="114"/>
      <c r="AB300" s="114"/>
      <c r="AC300" s="114"/>
      <c r="AD300" s="114"/>
      <c r="AE300" s="114"/>
      <c r="AF300" s="114"/>
      <c r="AG300" s="114"/>
      <c r="AH300" s="114"/>
      <c r="AI300" s="114"/>
      <c r="AJ300" s="114"/>
      <c r="AK300" s="114"/>
      <c r="AL300" s="114"/>
      <c r="AM300" s="114"/>
      <c r="AN300" s="114"/>
      <c r="AO300" s="114"/>
      <c r="AP300" s="114"/>
      <c r="AQ300" s="114"/>
      <c r="AR300" s="114"/>
      <c r="AS300" s="114"/>
    </row>
    <row r="301" spans="1:45" s="115" customFormat="1" x14ac:dyDescent="0.25">
      <c r="A301" s="3"/>
      <c r="B301" s="114"/>
      <c r="C301" s="114"/>
      <c r="D301" s="114"/>
      <c r="E301" s="114"/>
      <c r="F301" s="114"/>
      <c r="G301" s="114"/>
      <c r="H301" s="114"/>
      <c r="I301" s="114"/>
      <c r="J301" s="114"/>
      <c r="K301" s="114"/>
      <c r="L301" s="67"/>
      <c r="M301" s="67"/>
      <c r="N301" s="67"/>
      <c r="O301" s="67"/>
      <c r="P301" s="114"/>
      <c r="Q301" s="114"/>
      <c r="R301" s="114"/>
      <c r="S301" s="114"/>
      <c r="T301" s="114"/>
      <c r="U301" s="114"/>
      <c r="V301" s="114"/>
      <c r="W301" s="114"/>
      <c r="X301" s="114"/>
      <c r="Y301" s="114"/>
      <c r="Z301" s="114"/>
      <c r="AA301" s="114"/>
      <c r="AB301" s="114"/>
      <c r="AC301" s="114"/>
      <c r="AD301" s="114"/>
      <c r="AE301" s="114"/>
      <c r="AF301" s="114"/>
      <c r="AG301" s="114"/>
      <c r="AH301" s="114"/>
      <c r="AI301" s="114"/>
      <c r="AJ301" s="114"/>
      <c r="AK301" s="114"/>
      <c r="AL301" s="114"/>
      <c r="AM301" s="114"/>
      <c r="AN301" s="114"/>
      <c r="AO301" s="114"/>
      <c r="AP301" s="114"/>
      <c r="AQ301" s="114"/>
      <c r="AR301" s="114"/>
      <c r="AS301" s="114"/>
    </row>
    <row r="302" spans="1:45" s="115" customFormat="1" x14ac:dyDescent="0.25">
      <c r="A302" s="3"/>
      <c r="B302" s="114"/>
      <c r="C302" s="114"/>
      <c r="D302" s="114"/>
      <c r="E302" s="114"/>
      <c r="F302" s="114"/>
      <c r="G302" s="114"/>
      <c r="H302" s="114"/>
      <c r="I302" s="114"/>
      <c r="J302" s="114"/>
      <c r="K302" s="114"/>
      <c r="L302" s="67"/>
      <c r="M302" s="67"/>
      <c r="N302" s="67"/>
      <c r="O302" s="67"/>
      <c r="P302" s="114"/>
      <c r="Q302" s="114"/>
      <c r="R302" s="114"/>
      <c r="S302" s="114"/>
      <c r="T302" s="114"/>
      <c r="U302" s="114"/>
      <c r="V302" s="114"/>
      <c r="W302" s="114"/>
      <c r="X302" s="114"/>
      <c r="Y302" s="114"/>
      <c r="Z302" s="114"/>
      <c r="AA302" s="114"/>
      <c r="AB302" s="114"/>
      <c r="AC302" s="114"/>
      <c r="AD302" s="114"/>
      <c r="AE302" s="114"/>
      <c r="AF302" s="114"/>
      <c r="AG302" s="114"/>
      <c r="AH302" s="114"/>
      <c r="AI302" s="114"/>
      <c r="AJ302" s="114"/>
      <c r="AK302" s="114"/>
      <c r="AL302" s="114"/>
      <c r="AM302" s="114"/>
      <c r="AN302" s="114"/>
      <c r="AO302" s="114"/>
      <c r="AP302" s="114"/>
      <c r="AQ302" s="114"/>
      <c r="AR302" s="114"/>
      <c r="AS302" s="114"/>
    </row>
    <row r="303" spans="1:45" s="115" customFormat="1" x14ac:dyDescent="0.25">
      <c r="A303" s="3"/>
      <c r="B303" s="114"/>
      <c r="C303" s="114"/>
      <c r="D303" s="114"/>
      <c r="E303" s="114"/>
      <c r="F303" s="114"/>
      <c r="G303" s="114"/>
      <c r="H303" s="114"/>
      <c r="I303" s="114"/>
      <c r="J303" s="114"/>
      <c r="K303" s="114"/>
      <c r="L303" s="67"/>
      <c r="M303" s="67"/>
      <c r="N303" s="67"/>
      <c r="O303" s="67"/>
      <c r="P303" s="114"/>
      <c r="Q303" s="114"/>
      <c r="R303" s="114"/>
      <c r="S303" s="114"/>
      <c r="T303" s="114"/>
      <c r="U303" s="114"/>
      <c r="V303" s="114"/>
      <c r="W303" s="114"/>
      <c r="X303" s="114"/>
      <c r="Y303" s="114"/>
      <c r="Z303" s="114"/>
      <c r="AA303" s="114"/>
      <c r="AB303" s="114"/>
      <c r="AC303" s="114"/>
      <c r="AD303" s="114"/>
      <c r="AE303" s="114"/>
      <c r="AF303" s="114"/>
      <c r="AG303" s="114"/>
      <c r="AH303" s="114"/>
      <c r="AI303" s="114"/>
      <c r="AJ303" s="114"/>
      <c r="AK303" s="114"/>
      <c r="AL303" s="114"/>
      <c r="AM303" s="114"/>
      <c r="AN303" s="114"/>
      <c r="AO303" s="114"/>
      <c r="AP303" s="114"/>
      <c r="AQ303" s="114"/>
      <c r="AR303" s="114"/>
      <c r="AS303" s="114"/>
    </row>
    <row r="304" spans="1:45" s="115" customFormat="1" x14ac:dyDescent="0.25">
      <c r="A304" s="3"/>
      <c r="B304" s="114"/>
      <c r="C304" s="114"/>
      <c r="D304" s="114"/>
      <c r="E304" s="114"/>
      <c r="F304" s="114"/>
      <c r="G304" s="114"/>
      <c r="H304" s="114"/>
      <c r="I304" s="114"/>
      <c r="J304" s="114"/>
      <c r="K304" s="114"/>
      <c r="L304" s="67"/>
      <c r="M304" s="67"/>
      <c r="N304" s="67"/>
      <c r="O304" s="67"/>
      <c r="P304" s="114"/>
      <c r="Q304" s="114"/>
      <c r="R304" s="114"/>
      <c r="S304" s="114"/>
      <c r="T304" s="114"/>
      <c r="U304" s="114"/>
      <c r="V304" s="114"/>
      <c r="W304" s="114"/>
      <c r="X304" s="114"/>
      <c r="Y304" s="114"/>
      <c r="Z304" s="114"/>
      <c r="AA304" s="114"/>
      <c r="AB304" s="114"/>
      <c r="AC304" s="114"/>
      <c r="AD304" s="114"/>
      <c r="AE304" s="114"/>
      <c r="AF304" s="114"/>
      <c r="AG304" s="114"/>
      <c r="AH304" s="114"/>
      <c r="AI304" s="114"/>
      <c r="AJ304" s="114"/>
      <c r="AK304" s="114"/>
      <c r="AL304" s="114"/>
      <c r="AM304" s="114"/>
      <c r="AN304" s="114"/>
      <c r="AO304" s="114"/>
      <c r="AP304" s="114"/>
      <c r="AQ304" s="114"/>
      <c r="AR304" s="114"/>
      <c r="AS304" s="114"/>
    </row>
    <row r="305" spans="1:45" s="115" customFormat="1" x14ac:dyDescent="0.25">
      <c r="A305" s="3"/>
      <c r="B305" s="114"/>
      <c r="C305" s="114"/>
      <c r="D305" s="114"/>
      <c r="E305" s="114"/>
      <c r="F305" s="114"/>
      <c r="G305" s="114"/>
      <c r="H305" s="114"/>
      <c r="I305" s="114"/>
      <c r="J305" s="114"/>
      <c r="K305" s="114"/>
      <c r="L305" s="67"/>
      <c r="M305" s="67"/>
      <c r="N305" s="67"/>
      <c r="O305" s="67"/>
      <c r="P305" s="114"/>
      <c r="Q305" s="114"/>
      <c r="R305" s="114"/>
      <c r="S305" s="114"/>
      <c r="T305" s="114"/>
      <c r="U305" s="114"/>
      <c r="V305" s="114"/>
      <c r="W305" s="114"/>
      <c r="X305" s="114"/>
      <c r="Y305" s="114"/>
      <c r="Z305" s="114"/>
      <c r="AA305" s="114"/>
      <c r="AB305" s="114"/>
      <c r="AC305" s="114"/>
      <c r="AD305" s="114"/>
      <c r="AE305" s="114"/>
      <c r="AF305" s="114"/>
      <c r="AG305" s="114"/>
      <c r="AH305" s="114"/>
      <c r="AI305" s="114"/>
      <c r="AJ305" s="114"/>
      <c r="AK305" s="114"/>
      <c r="AL305" s="114"/>
      <c r="AM305" s="114"/>
      <c r="AN305" s="114"/>
      <c r="AO305" s="114"/>
      <c r="AP305" s="114"/>
      <c r="AQ305" s="114"/>
      <c r="AR305" s="114"/>
      <c r="AS305" s="114"/>
    </row>
    <row r="306" spans="1:45" s="115" customFormat="1" x14ac:dyDescent="0.25">
      <c r="A306" s="3"/>
      <c r="B306" s="114"/>
      <c r="C306" s="114"/>
      <c r="D306" s="114"/>
      <c r="E306" s="114"/>
      <c r="F306" s="114"/>
      <c r="G306" s="114"/>
      <c r="H306" s="114"/>
      <c r="I306" s="114"/>
      <c r="J306" s="114"/>
      <c r="K306" s="114"/>
      <c r="L306" s="67"/>
      <c r="M306" s="67"/>
      <c r="N306" s="67"/>
      <c r="O306" s="67"/>
      <c r="P306" s="114"/>
      <c r="Q306" s="114"/>
      <c r="R306" s="114"/>
      <c r="S306" s="114"/>
      <c r="T306" s="114"/>
      <c r="U306" s="114"/>
      <c r="V306" s="114"/>
      <c r="W306" s="114"/>
      <c r="X306" s="114"/>
      <c r="Y306" s="114"/>
      <c r="Z306" s="114"/>
      <c r="AA306" s="114"/>
      <c r="AB306" s="114"/>
      <c r="AC306" s="114"/>
      <c r="AD306" s="114"/>
      <c r="AE306" s="114"/>
      <c r="AF306" s="114"/>
      <c r="AG306" s="114"/>
      <c r="AH306" s="114"/>
      <c r="AI306" s="114"/>
      <c r="AJ306" s="114"/>
      <c r="AK306" s="114"/>
      <c r="AL306" s="114"/>
      <c r="AM306" s="114"/>
      <c r="AN306" s="114"/>
      <c r="AO306" s="114"/>
      <c r="AP306" s="114"/>
      <c r="AQ306" s="114"/>
      <c r="AR306" s="114"/>
      <c r="AS306" s="114"/>
    </row>
    <row r="307" spans="1:45" s="115" customFormat="1" x14ac:dyDescent="0.25">
      <c r="A307" s="3"/>
      <c r="B307" s="114"/>
      <c r="C307" s="114"/>
      <c r="D307" s="114"/>
      <c r="E307" s="114"/>
      <c r="F307" s="114"/>
      <c r="G307" s="114"/>
      <c r="H307" s="114"/>
      <c r="I307" s="114"/>
      <c r="J307" s="114"/>
      <c r="K307" s="114"/>
      <c r="L307" s="67"/>
      <c r="M307" s="67"/>
      <c r="N307" s="67"/>
      <c r="O307" s="67"/>
      <c r="P307" s="114"/>
      <c r="Q307" s="114"/>
      <c r="R307" s="114"/>
      <c r="S307" s="114"/>
      <c r="T307" s="114"/>
      <c r="U307" s="114"/>
      <c r="V307" s="114"/>
      <c r="W307" s="114"/>
      <c r="X307" s="114"/>
      <c r="Y307" s="114"/>
      <c r="Z307" s="114"/>
      <c r="AA307" s="114"/>
      <c r="AB307" s="114"/>
      <c r="AC307" s="114"/>
      <c r="AD307" s="114"/>
      <c r="AE307" s="114"/>
      <c r="AF307" s="114"/>
      <c r="AG307" s="114"/>
      <c r="AH307" s="114"/>
      <c r="AI307" s="114"/>
      <c r="AJ307" s="114"/>
      <c r="AK307" s="114"/>
      <c r="AL307" s="114"/>
      <c r="AM307" s="114"/>
      <c r="AN307" s="114"/>
      <c r="AO307" s="114"/>
      <c r="AP307" s="114"/>
      <c r="AQ307" s="114"/>
      <c r="AR307" s="114"/>
      <c r="AS307" s="114"/>
    </row>
    <row r="308" spans="1:45" s="115" customFormat="1" x14ac:dyDescent="0.25">
      <c r="A308" s="3"/>
      <c r="B308" s="114"/>
      <c r="C308" s="114"/>
      <c r="D308" s="114"/>
      <c r="E308" s="114"/>
      <c r="F308" s="114"/>
      <c r="G308" s="114"/>
      <c r="H308" s="114"/>
      <c r="I308" s="114"/>
      <c r="J308" s="114"/>
      <c r="K308" s="114"/>
      <c r="L308" s="67"/>
      <c r="M308" s="67"/>
      <c r="N308" s="67"/>
      <c r="O308" s="67"/>
      <c r="P308" s="114"/>
      <c r="Q308" s="114"/>
      <c r="R308" s="114"/>
      <c r="S308" s="114"/>
      <c r="T308" s="114"/>
      <c r="U308" s="114"/>
      <c r="V308" s="114"/>
      <c r="W308" s="114"/>
      <c r="X308" s="114"/>
      <c r="Y308" s="114"/>
      <c r="Z308" s="114"/>
      <c r="AA308" s="114"/>
      <c r="AB308" s="114"/>
      <c r="AC308" s="114"/>
      <c r="AD308" s="114"/>
      <c r="AE308" s="114"/>
      <c r="AF308" s="114"/>
      <c r="AG308" s="114"/>
      <c r="AH308" s="114"/>
      <c r="AI308" s="114"/>
      <c r="AJ308" s="114"/>
      <c r="AK308" s="114"/>
      <c r="AL308" s="114"/>
      <c r="AM308" s="114"/>
      <c r="AN308" s="114"/>
      <c r="AO308" s="114"/>
      <c r="AP308" s="114"/>
      <c r="AQ308" s="114"/>
      <c r="AR308" s="114"/>
      <c r="AS308" s="114"/>
    </row>
    <row r="309" spans="1:45" s="115" customFormat="1" x14ac:dyDescent="0.25">
      <c r="A309" s="3"/>
      <c r="B309" s="114"/>
      <c r="C309" s="114"/>
      <c r="D309" s="114"/>
      <c r="E309" s="114"/>
      <c r="F309" s="114"/>
      <c r="G309" s="114"/>
      <c r="H309" s="114"/>
      <c r="I309" s="114"/>
      <c r="J309" s="114"/>
      <c r="K309" s="114"/>
      <c r="L309" s="67"/>
      <c r="M309" s="67"/>
      <c r="N309" s="67"/>
      <c r="O309" s="67"/>
      <c r="P309" s="114"/>
      <c r="Q309" s="114"/>
      <c r="R309" s="114"/>
      <c r="S309" s="114"/>
      <c r="T309" s="114"/>
      <c r="U309" s="114"/>
      <c r="V309" s="114"/>
      <c r="W309" s="114"/>
      <c r="X309" s="114"/>
      <c r="Y309" s="114"/>
      <c r="Z309" s="114"/>
      <c r="AA309" s="114"/>
      <c r="AB309" s="114"/>
      <c r="AC309" s="114"/>
      <c r="AD309" s="114"/>
      <c r="AE309" s="114"/>
      <c r="AF309" s="114"/>
      <c r="AG309" s="114"/>
      <c r="AH309" s="114"/>
      <c r="AI309" s="114"/>
      <c r="AJ309" s="114"/>
      <c r="AK309" s="114"/>
      <c r="AL309" s="114"/>
      <c r="AM309" s="114"/>
      <c r="AN309" s="114"/>
      <c r="AO309" s="114"/>
      <c r="AP309" s="114"/>
      <c r="AQ309" s="114"/>
      <c r="AR309" s="114"/>
      <c r="AS309" s="114"/>
    </row>
    <row r="310" spans="1:45" s="115" customFormat="1" x14ac:dyDescent="0.25">
      <c r="A310" s="3"/>
      <c r="B310" s="114"/>
      <c r="C310" s="114"/>
      <c r="D310" s="114"/>
      <c r="E310" s="114"/>
      <c r="F310" s="114"/>
      <c r="G310" s="114"/>
      <c r="H310" s="114"/>
      <c r="I310" s="114"/>
      <c r="J310" s="114"/>
      <c r="K310" s="114"/>
      <c r="L310" s="67"/>
      <c r="M310" s="67"/>
      <c r="N310" s="67"/>
      <c r="O310" s="67"/>
      <c r="P310" s="114"/>
      <c r="Q310" s="114"/>
      <c r="R310" s="114"/>
      <c r="S310" s="114"/>
      <c r="T310" s="114"/>
      <c r="U310" s="114"/>
      <c r="V310" s="114"/>
      <c r="W310" s="114"/>
      <c r="X310" s="114"/>
      <c r="Y310" s="114"/>
      <c r="Z310" s="114"/>
      <c r="AA310" s="114"/>
      <c r="AB310" s="114"/>
      <c r="AC310" s="114"/>
      <c r="AD310" s="114"/>
      <c r="AE310" s="114"/>
      <c r="AF310" s="114"/>
      <c r="AG310" s="114"/>
      <c r="AH310" s="114"/>
      <c r="AI310" s="114"/>
      <c r="AJ310" s="114"/>
      <c r="AK310" s="114"/>
      <c r="AL310" s="114"/>
      <c r="AM310" s="114"/>
      <c r="AN310" s="114"/>
      <c r="AO310" s="114"/>
      <c r="AP310" s="114"/>
      <c r="AQ310" s="114"/>
      <c r="AR310" s="114"/>
      <c r="AS310" s="114"/>
    </row>
    <row r="311" spans="1:45" s="115" customFormat="1" x14ac:dyDescent="0.25">
      <c r="A311" s="3"/>
      <c r="B311" s="114"/>
      <c r="C311" s="114"/>
      <c r="D311" s="114"/>
      <c r="E311" s="114"/>
      <c r="F311" s="114"/>
      <c r="G311" s="114"/>
      <c r="H311" s="114"/>
      <c r="I311" s="114"/>
      <c r="J311" s="114"/>
      <c r="K311" s="114"/>
      <c r="L311" s="67"/>
      <c r="M311" s="67"/>
      <c r="N311" s="67"/>
      <c r="O311" s="67"/>
      <c r="P311" s="114"/>
      <c r="Q311" s="114"/>
      <c r="R311" s="114"/>
      <c r="S311" s="114"/>
      <c r="T311" s="114"/>
      <c r="U311" s="114"/>
      <c r="V311" s="114"/>
      <c r="W311" s="114"/>
      <c r="X311" s="114"/>
      <c r="Y311" s="114"/>
      <c r="Z311" s="114"/>
      <c r="AA311" s="114"/>
      <c r="AB311" s="114"/>
      <c r="AC311" s="114"/>
      <c r="AD311" s="114"/>
      <c r="AE311" s="114"/>
      <c r="AF311" s="114"/>
      <c r="AG311" s="114"/>
      <c r="AH311" s="114"/>
      <c r="AI311" s="114"/>
      <c r="AJ311" s="114"/>
      <c r="AK311" s="114"/>
      <c r="AL311" s="114"/>
      <c r="AM311" s="114"/>
      <c r="AN311" s="114"/>
      <c r="AO311" s="114"/>
      <c r="AP311" s="114"/>
      <c r="AQ311" s="114"/>
      <c r="AR311" s="114"/>
      <c r="AS311" s="114"/>
    </row>
    <row r="312" spans="1:45" s="115" customFormat="1" x14ac:dyDescent="0.25">
      <c r="A312" s="3"/>
      <c r="B312" s="114"/>
      <c r="C312" s="114"/>
      <c r="D312" s="114"/>
      <c r="E312" s="114"/>
      <c r="F312" s="114"/>
      <c r="G312" s="114"/>
      <c r="H312" s="114"/>
      <c r="I312" s="114"/>
      <c r="J312" s="114"/>
      <c r="K312" s="114"/>
      <c r="L312" s="67"/>
      <c r="M312" s="67"/>
      <c r="N312" s="67"/>
      <c r="O312" s="67"/>
      <c r="P312" s="114"/>
      <c r="Q312" s="114"/>
      <c r="R312" s="114"/>
      <c r="S312" s="114"/>
      <c r="T312" s="114"/>
      <c r="U312" s="114"/>
      <c r="V312" s="114"/>
      <c r="W312" s="114"/>
      <c r="X312" s="114"/>
      <c r="Y312" s="114"/>
      <c r="Z312" s="114"/>
      <c r="AA312" s="114"/>
      <c r="AB312" s="114"/>
      <c r="AC312" s="114"/>
      <c r="AD312" s="114"/>
      <c r="AE312" s="114"/>
      <c r="AF312" s="114"/>
      <c r="AG312" s="114"/>
      <c r="AH312" s="114"/>
      <c r="AI312" s="114"/>
      <c r="AJ312" s="114"/>
      <c r="AK312" s="114"/>
      <c r="AL312" s="114"/>
      <c r="AM312" s="114"/>
      <c r="AN312" s="114"/>
      <c r="AO312" s="114"/>
      <c r="AP312" s="114"/>
      <c r="AQ312" s="114"/>
      <c r="AR312" s="114"/>
      <c r="AS312" s="114"/>
    </row>
    <row r="313" spans="1:45" s="115" customFormat="1" x14ac:dyDescent="0.25">
      <c r="A313" s="3"/>
      <c r="B313" s="114"/>
      <c r="C313" s="114"/>
      <c r="D313" s="114"/>
      <c r="E313" s="114"/>
      <c r="F313" s="114"/>
      <c r="G313" s="114"/>
      <c r="H313" s="114"/>
      <c r="I313" s="114"/>
      <c r="J313" s="114"/>
      <c r="K313" s="114"/>
      <c r="L313" s="67"/>
      <c r="M313" s="67"/>
      <c r="N313" s="67"/>
      <c r="O313" s="67"/>
      <c r="P313" s="114"/>
      <c r="Q313" s="114"/>
      <c r="R313" s="114"/>
      <c r="S313" s="114"/>
      <c r="T313" s="114"/>
      <c r="U313" s="114"/>
      <c r="V313" s="114"/>
      <c r="W313" s="114"/>
      <c r="X313" s="114"/>
      <c r="Y313" s="114"/>
      <c r="Z313" s="114"/>
      <c r="AA313" s="114"/>
      <c r="AB313" s="114"/>
      <c r="AC313" s="114"/>
      <c r="AD313" s="114"/>
      <c r="AE313" s="114"/>
      <c r="AF313" s="114"/>
      <c r="AG313" s="114"/>
      <c r="AH313" s="114"/>
      <c r="AI313" s="114"/>
      <c r="AJ313" s="114"/>
      <c r="AK313" s="114"/>
      <c r="AL313" s="114"/>
      <c r="AM313" s="114"/>
      <c r="AN313" s="114"/>
      <c r="AO313" s="114"/>
      <c r="AP313" s="114"/>
      <c r="AQ313" s="114"/>
      <c r="AR313" s="114"/>
      <c r="AS313" s="114"/>
    </row>
  </sheetData>
  <mergeCells count="14">
    <mergeCell ref="AN2:AP2"/>
    <mergeCell ref="AQ2:AS2"/>
    <mergeCell ref="P1:AS1"/>
    <mergeCell ref="L1:O1"/>
    <mergeCell ref="B1:K1"/>
    <mergeCell ref="B2:K2"/>
    <mergeCell ref="AB2:AD2"/>
    <mergeCell ref="AE2:AG2"/>
    <mergeCell ref="AH2:AJ2"/>
    <mergeCell ref="AK2:AM2"/>
    <mergeCell ref="P2:R2"/>
    <mergeCell ref="S2:U2"/>
    <mergeCell ref="V2:X2"/>
    <mergeCell ref="Y2:AA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3"/>
  <sheetViews>
    <sheetView workbookViewId="0">
      <selection activeCell="H9" sqref="H9"/>
    </sheetView>
  </sheetViews>
  <sheetFormatPr defaultRowHeight="15" x14ac:dyDescent="0.25"/>
  <cols>
    <col min="1" max="1" width="13.42578125" style="1" customWidth="1"/>
    <col min="2" max="2" width="5.7109375" style="48" customWidth="1"/>
    <col min="3" max="3" width="5.7109375" style="40" customWidth="1"/>
    <col min="4" max="4" width="5.7109375" style="41" customWidth="1"/>
    <col min="5" max="5" width="5.7109375" style="2" customWidth="1"/>
    <col min="6" max="6" width="12" style="2" customWidth="1"/>
    <col min="7" max="9" width="9.140625" style="2"/>
  </cols>
  <sheetData>
    <row r="1" spans="1:9" ht="15.75" thickBot="1" x14ac:dyDescent="0.3">
      <c r="A1" s="91" t="s">
        <v>42</v>
      </c>
      <c r="B1" s="184" t="s">
        <v>41</v>
      </c>
      <c r="C1" s="185"/>
      <c r="D1" s="185"/>
      <c r="E1" s="186"/>
      <c r="F1" s="149"/>
    </row>
    <row r="2" spans="1:9" ht="15.75" thickBot="1" x14ac:dyDescent="0.3">
      <c r="A2" s="89" t="s">
        <v>0</v>
      </c>
      <c r="B2" s="199" t="s">
        <v>40</v>
      </c>
      <c r="C2" s="200"/>
      <c r="D2" s="200"/>
      <c r="E2" s="201"/>
      <c r="F2" s="151"/>
    </row>
    <row r="3" spans="1:9" ht="15.75" thickBot="1" x14ac:dyDescent="0.3">
      <c r="A3" s="89" t="s">
        <v>1</v>
      </c>
      <c r="B3" s="63" t="s">
        <v>25</v>
      </c>
      <c r="C3" s="36" t="s">
        <v>26</v>
      </c>
      <c r="D3" s="37" t="s">
        <v>27</v>
      </c>
      <c r="E3" s="136" t="s">
        <v>29</v>
      </c>
      <c r="F3" s="150" t="s">
        <v>49</v>
      </c>
      <c r="G3" s="51"/>
      <c r="H3" s="51"/>
      <c r="I3" s="51"/>
    </row>
    <row r="4" spans="1:9" ht="15.75" thickBot="1" x14ac:dyDescent="0.3">
      <c r="A4" s="131" t="s">
        <v>28</v>
      </c>
      <c r="B4" s="137">
        <f>AVERAGE(B5:B105)</f>
        <v>3.2153871832352703</v>
      </c>
      <c r="C4" s="120">
        <f>AVERAGE(C5:C105)</f>
        <v>2.7381824535940775</v>
      </c>
      <c r="D4" s="121">
        <f>AVERAGE(D5:D105)</f>
        <v>3.3187306960575378</v>
      </c>
      <c r="E4" s="138">
        <f>AVERAGE(E5:E105)</f>
        <v>3.0907667776289625</v>
      </c>
      <c r="F4" s="138">
        <f>AVERAGE(F5:F105)</f>
        <v>0.69174829654603331</v>
      </c>
    </row>
    <row r="5" spans="1:9" x14ac:dyDescent="0.25">
      <c r="A5" s="132">
        <f>0</f>
        <v>0</v>
      </c>
      <c r="B5" s="68">
        <f>AVERAGE('Session averages'!B5,'Session averages'!E5,'Session averages'!H5,'Session averages'!K5,'Session averages'!N5,'Session averages'!Q5,'Session averages'!T5,'Session averages'!W5,'Session averages'!Z5,'Session averages'!AC5,'Session averages'!AF5,'Session averages'!AI5,'Session averages'!AL5,'Session averages'!AO5,'Session averages'!AR5,'Session averages'!AU5,'Session averages'!AX5,'Session averages'!BA5,'Session averages'!BD5,'Session averages'!BG5,'Session averages'!BJ5,'Session averages'!BM5,'Session averages'!BP5,'Session averages'!BS5,'Session averages'!BV5,'Session averages'!BY5,'Session averages'!CB5,'Session averages'!CE5,'Session averages'!CH5,'Session averages'!CK5)</f>
        <v>5.5278964527048342E-2</v>
      </c>
      <c r="C5" s="69">
        <f>AVERAGE('Session averages'!C5,'Session averages'!F5,'Session averages'!I5,'Session averages'!L5,'Session averages'!O5,'Session averages'!R5,'Session averages'!U5,'Session averages'!X5,'Session averages'!AA5,'Session averages'!AD5,'Session averages'!AG5,'Session averages'!AJ5,'Session averages'!AM5,'Session averages'!AP5,'Session averages'!AS5,'Session averages'!AV5,'Session averages'!AY5,'Session averages'!BB5,'Session averages'!BE5,'Session averages'!BH5,'Session averages'!BK5,'Session averages'!BN5,'Session averages'!BQ5,'Session averages'!BT5,'Session averages'!BW5,'Session averages'!BZ5,'Session averages'!CC5,'Session averages'!CF5,'Session averages'!CI5,'Session averages'!CL5)</f>
        <v>-0.7673755179631595</v>
      </c>
      <c r="D5" s="75">
        <f>AVERAGE('Session averages'!D5,'Session averages'!G5,'Session averages'!J5,'Session averages'!M5,'Session averages'!P5,'Session averages'!S5,'Session averages'!V5,'Session averages'!Y5,'Session averages'!AB5,'Session averages'!AE5,'Session averages'!AH5,'Session averages'!AK5,'Session averages'!AN5,'Session averages'!AQ5,'Session averages'!AT5,'Session averages'!AW5,'Session averages'!AZ5,'Session averages'!BC5,'Session averages'!BF5,'Session averages'!BI5,'Session averages'!BL5,'Session averages'!BO5,'Session averages'!BR5,'Session averages'!BU5,'Session averages'!BX5,'Session averages'!CA5,'Session averages'!CD5,'Session averages'!CG5,'Session averages'!CJ5,'Session averages'!CM5)</f>
        <v>0.59799539132250457</v>
      </c>
      <c r="E5" s="133">
        <f>AVERAGE(B5:D5)</f>
        <v>-3.8033720704535513E-2</v>
      </c>
      <c r="F5" s="28">
        <f>MAX(B5:D5)-MIN(B5:D5)</f>
        <v>1.3653709092856641</v>
      </c>
    </row>
    <row r="6" spans="1:9" x14ac:dyDescent="0.25">
      <c r="A6" s="21">
        <f t="shared" ref="A6:A69" si="0">A5+0.01</f>
        <v>0.01</v>
      </c>
      <c r="B6" s="65">
        <f>AVERAGE('Session averages'!B6,'Session averages'!E6,'Session averages'!H6,'Session averages'!K6,'Session averages'!N6,'Session averages'!Q6,'Session averages'!T6,'Session averages'!W6,'Session averages'!Z6,'Session averages'!AC6,'Session averages'!AF6,'Session averages'!AI6,'Session averages'!AL6,'Session averages'!AO6,'Session averages'!AR6,'Session averages'!AU6,'Session averages'!AX6,'Session averages'!BA6,'Session averages'!BD6,'Session averages'!BG6,'Session averages'!BJ6,'Session averages'!BM6,'Session averages'!BP6,'Session averages'!BS6,'Session averages'!BV6,'Session averages'!BY6,'Session averages'!CB6,'Session averages'!CE6,'Session averages'!CH6,'Session averages'!CK6)</f>
        <v>-0.82309825468304787</v>
      </c>
      <c r="C6" s="13">
        <f>AVERAGE('Session averages'!C6,'Session averages'!F6,'Session averages'!I6,'Session averages'!L6,'Session averages'!O6,'Session averages'!R6,'Session averages'!U6,'Session averages'!X6,'Session averages'!AA6,'Session averages'!AD6,'Session averages'!AG6,'Session averages'!AJ6,'Session averages'!AM6,'Session averages'!AP6,'Session averages'!AS6,'Session averages'!AV6,'Session averages'!AY6,'Session averages'!BB6,'Session averages'!BE6,'Session averages'!BH6,'Session averages'!BK6,'Session averages'!BN6,'Session averages'!BQ6,'Session averages'!BT6,'Session averages'!BW6,'Session averages'!BZ6,'Session averages'!CC6,'Session averages'!CF6,'Session averages'!CI6,'Session averages'!CL6)</f>
        <v>-1.594067482087389</v>
      </c>
      <c r="D6" s="19">
        <f>AVERAGE('Session averages'!D6,'Session averages'!G6,'Session averages'!J6,'Session averages'!M6,'Session averages'!P6,'Session averages'!S6,'Session averages'!V6,'Session averages'!Y6,'Session averages'!AB6,'Session averages'!AE6,'Session averages'!AH6,'Session averages'!AK6,'Session averages'!AN6,'Session averages'!AQ6,'Session averages'!AT6,'Session averages'!AW6,'Session averages'!AZ6,'Session averages'!BC6,'Session averages'!BF6,'Session averages'!BI6,'Session averages'!BL6,'Session averages'!BO6,'Session averages'!BR6,'Session averages'!BU6,'Session averages'!BX6,'Session averages'!CA6,'Session averages'!CD6,'Session averages'!CG6,'Session averages'!CJ6,'Session averages'!CM6)</f>
        <v>-0.3135696176766638</v>
      </c>
      <c r="E6" s="134">
        <f t="shared" ref="E6:E69" si="1">AVERAGE(B6:D6)</f>
        <v>-0.91024511814903353</v>
      </c>
      <c r="F6" s="28">
        <f t="shared" ref="F6:F69" si="2">MAX(B6:D6)-MIN(B6:D6)</f>
        <v>1.2804978644107252</v>
      </c>
    </row>
    <row r="7" spans="1:9" x14ac:dyDescent="0.25">
      <c r="A7" s="21">
        <f t="shared" si="0"/>
        <v>0.02</v>
      </c>
      <c r="B7" s="65">
        <f>AVERAGE('Session averages'!B7,'Session averages'!E7,'Session averages'!H7,'Session averages'!K7,'Session averages'!N7,'Session averages'!Q7,'Session averages'!T7,'Session averages'!W7,'Session averages'!Z7,'Session averages'!AC7,'Session averages'!AF7,'Session averages'!AI7,'Session averages'!AL7,'Session averages'!AO7,'Session averages'!AR7,'Session averages'!AU7,'Session averages'!AX7,'Session averages'!BA7,'Session averages'!BD7,'Session averages'!BG7,'Session averages'!BJ7,'Session averages'!BM7,'Session averages'!BP7,'Session averages'!BS7,'Session averages'!BV7,'Session averages'!BY7,'Session averages'!CB7,'Session averages'!CE7,'Session averages'!CH7,'Session averages'!CK7)</f>
        <v>-1.5300031570949257</v>
      </c>
      <c r="C7" s="13">
        <f>AVERAGE('Session averages'!C7,'Session averages'!F7,'Session averages'!I7,'Session averages'!L7,'Session averages'!O7,'Session averages'!R7,'Session averages'!U7,'Session averages'!X7,'Session averages'!AA7,'Session averages'!AD7,'Session averages'!AG7,'Session averages'!AJ7,'Session averages'!AM7,'Session averages'!AP7,'Session averages'!AS7,'Session averages'!AV7,'Session averages'!AY7,'Session averages'!BB7,'Session averages'!BE7,'Session averages'!BH7,'Session averages'!BK7,'Session averages'!BN7,'Session averages'!BQ7,'Session averages'!BT7,'Session averages'!BW7,'Session averages'!BZ7,'Session averages'!CC7,'Session averages'!CF7,'Session averages'!CI7,'Session averages'!CL7)</f>
        <v>-2.2388992109565433</v>
      </c>
      <c r="D7" s="19">
        <f>AVERAGE('Session averages'!D7,'Session averages'!G7,'Session averages'!J7,'Session averages'!M7,'Session averages'!P7,'Session averages'!S7,'Session averages'!V7,'Session averages'!Y7,'Session averages'!AB7,'Session averages'!AE7,'Session averages'!AH7,'Session averages'!AK7,'Session averages'!AN7,'Session averages'!AQ7,'Session averages'!AT7,'Session averages'!AW7,'Session averages'!AZ7,'Session averages'!BC7,'Session averages'!BF7,'Session averages'!BI7,'Session averages'!BL7,'Session averages'!BO7,'Session averages'!BR7,'Session averages'!BU7,'Session averages'!BX7,'Session averages'!CA7,'Session averages'!CD7,'Session averages'!CG7,'Session averages'!CJ7,'Session averages'!CM7)</f>
        <v>-1.0341906929367337</v>
      </c>
      <c r="E7" s="134">
        <f t="shared" si="1"/>
        <v>-1.6010310203294009</v>
      </c>
      <c r="F7" s="28">
        <f t="shared" si="2"/>
        <v>1.2047085180198096</v>
      </c>
    </row>
    <row r="8" spans="1:9" x14ac:dyDescent="0.25">
      <c r="A8" s="21">
        <f t="shared" si="0"/>
        <v>0.03</v>
      </c>
      <c r="B8" s="65">
        <f>AVERAGE('Session averages'!B8,'Session averages'!E8,'Session averages'!H8,'Session averages'!K8,'Session averages'!N8,'Session averages'!Q8,'Session averages'!T8,'Session averages'!W8,'Session averages'!Z8,'Session averages'!AC8,'Session averages'!AF8,'Session averages'!AI8,'Session averages'!AL8,'Session averages'!AO8,'Session averages'!AR8,'Session averages'!AU8,'Session averages'!AX8,'Session averages'!BA8,'Session averages'!BD8,'Session averages'!BG8,'Session averages'!BJ8,'Session averages'!BM8,'Session averages'!BP8,'Session averages'!BS8,'Session averages'!BV8,'Session averages'!BY8,'Session averages'!CB8,'Session averages'!CE8,'Session averages'!CH8,'Session averages'!CK8)</f>
        <v>-2.0387357382812747</v>
      </c>
      <c r="C8" s="13">
        <f>AVERAGE('Session averages'!C8,'Session averages'!F8,'Session averages'!I8,'Session averages'!L8,'Session averages'!O8,'Session averages'!R8,'Session averages'!U8,'Session averages'!X8,'Session averages'!AA8,'Session averages'!AD8,'Session averages'!AG8,'Session averages'!AJ8,'Session averages'!AM8,'Session averages'!AP8,'Session averages'!AS8,'Session averages'!AV8,'Session averages'!AY8,'Session averages'!BB8,'Session averages'!BE8,'Session averages'!BH8,'Session averages'!BK8,'Session averages'!BN8,'Session averages'!BQ8,'Session averages'!BT8,'Session averages'!BW8,'Session averages'!BZ8,'Session averages'!CC8,'Session averages'!CF8,'Session averages'!CI8,'Session averages'!CL8)</f>
        <v>-2.6465318591707985</v>
      </c>
      <c r="D8" s="19">
        <f>AVERAGE('Session averages'!D8,'Session averages'!G8,'Session averages'!J8,'Session averages'!M8,'Session averages'!P8,'Session averages'!S8,'Session averages'!V8,'Session averages'!Y8,'Session averages'!AB8,'Session averages'!AE8,'Session averages'!AH8,'Session averages'!AK8,'Session averages'!AN8,'Session averages'!AQ8,'Session averages'!AT8,'Session averages'!AW8,'Session averages'!AZ8,'Session averages'!BC8,'Session averages'!BF8,'Session averages'!BI8,'Session averages'!BL8,'Session averages'!BO8,'Session averages'!BR8,'Session averages'!BU8,'Session averages'!BX8,'Session averages'!CA8,'Session averages'!CD8,'Session averages'!CG8,'Session averages'!CJ8,'Session averages'!CM8)</f>
        <v>-1.5562529069332327</v>
      </c>
      <c r="E8" s="134">
        <f t="shared" si="1"/>
        <v>-2.0805068347951021</v>
      </c>
      <c r="F8" s="28">
        <f t="shared" si="2"/>
        <v>1.0902789522375658</v>
      </c>
    </row>
    <row r="9" spans="1:9" x14ac:dyDescent="0.25">
      <c r="A9" s="21">
        <f t="shared" si="0"/>
        <v>0.04</v>
      </c>
      <c r="B9" s="65">
        <f>AVERAGE('Session averages'!B9,'Session averages'!E9,'Session averages'!H9,'Session averages'!K9,'Session averages'!N9,'Session averages'!Q9,'Session averages'!T9,'Session averages'!W9,'Session averages'!Z9,'Session averages'!AC9,'Session averages'!AF9,'Session averages'!AI9,'Session averages'!AL9,'Session averages'!AO9,'Session averages'!AR9,'Session averages'!AU9,'Session averages'!AX9,'Session averages'!BA9,'Session averages'!BD9,'Session averages'!BG9,'Session averages'!BJ9,'Session averages'!BM9,'Session averages'!BP9,'Session averages'!BS9,'Session averages'!BV9,'Session averages'!BY9,'Session averages'!CB9,'Session averages'!CE9,'Session averages'!CH9,'Session averages'!CK9)</f>
        <v>-2.3376396466723568</v>
      </c>
      <c r="C9" s="13">
        <f>AVERAGE('Session averages'!C9,'Session averages'!F9,'Session averages'!I9,'Session averages'!L9,'Session averages'!O9,'Session averages'!R9,'Session averages'!U9,'Session averages'!X9,'Session averages'!AA9,'Session averages'!AD9,'Session averages'!AG9,'Session averages'!AJ9,'Session averages'!AM9,'Session averages'!AP9,'Session averages'!AS9,'Session averages'!AV9,'Session averages'!AY9,'Session averages'!BB9,'Session averages'!BE9,'Session averages'!BH9,'Session averages'!BK9,'Session averages'!BN9,'Session averages'!BQ9,'Session averages'!BT9,'Session averages'!BW9,'Session averages'!BZ9,'Session averages'!CC9,'Session averages'!CF9,'Session averages'!CI9,'Session averages'!CL9)</f>
        <v>-2.8406799305772301</v>
      </c>
      <c r="D9" s="19">
        <f>AVERAGE('Session averages'!D9,'Session averages'!G9,'Session averages'!J9,'Session averages'!M9,'Session averages'!P9,'Session averages'!S9,'Session averages'!V9,'Session averages'!Y9,'Session averages'!AB9,'Session averages'!AE9,'Session averages'!AH9,'Session averages'!AK9,'Session averages'!AN9,'Session averages'!AQ9,'Session averages'!AT9,'Session averages'!AW9,'Session averages'!AZ9,'Session averages'!BC9,'Session averages'!BF9,'Session averages'!BI9,'Session averages'!BL9,'Session averages'!BO9,'Session averages'!BR9,'Session averages'!BU9,'Session averages'!BX9,'Session averages'!CA9,'Session averages'!CD9,'Session averages'!CG9,'Session averages'!CJ9,'Session averages'!CM9)</f>
        <v>-1.8458475352066079</v>
      </c>
      <c r="E9" s="134">
        <f t="shared" si="1"/>
        <v>-2.3413890374853983</v>
      </c>
      <c r="F9" s="28">
        <f t="shared" si="2"/>
        <v>0.99483239537062218</v>
      </c>
    </row>
    <row r="10" spans="1:9" x14ac:dyDescent="0.25">
      <c r="A10" s="21">
        <f t="shared" si="0"/>
        <v>0.05</v>
      </c>
      <c r="B10" s="65">
        <f>AVERAGE('Session averages'!B10,'Session averages'!E10,'Session averages'!H10,'Session averages'!K10,'Session averages'!N10,'Session averages'!Q10,'Session averages'!T10,'Session averages'!W10,'Session averages'!Z10,'Session averages'!AC10,'Session averages'!AF10,'Session averages'!AI10,'Session averages'!AL10,'Session averages'!AO10,'Session averages'!AR10,'Session averages'!AU10,'Session averages'!AX10,'Session averages'!BA10,'Session averages'!BD10,'Session averages'!BG10,'Session averages'!BJ10,'Session averages'!BM10,'Session averages'!BP10,'Session averages'!BS10,'Session averages'!BV10,'Session averages'!BY10,'Session averages'!CB10,'Session averages'!CE10,'Session averages'!CH10,'Session averages'!CK10)</f>
        <v>-2.3631862035491888</v>
      </c>
      <c r="C10" s="13">
        <f>AVERAGE('Session averages'!C10,'Session averages'!F10,'Session averages'!I10,'Session averages'!L10,'Session averages'!O10,'Session averages'!R10,'Session averages'!U10,'Session averages'!X10,'Session averages'!AA10,'Session averages'!AD10,'Session averages'!AG10,'Session averages'!AJ10,'Session averages'!AM10,'Session averages'!AP10,'Session averages'!AS10,'Session averages'!AV10,'Session averages'!AY10,'Session averages'!BB10,'Session averages'!BE10,'Session averages'!BH10,'Session averages'!BK10,'Session averages'!BN10,'Session averages'!BQ10,'Session averages'!BT10,'Session averages'!BW10,'Session averages'!BZ10,'Session averages'!CC10,'Session averages'!CF10,'Session averages'!CI10,'Session averages'!CL10)</f>
        <v>-2.8046720672727496</v>
      </c>
      <c r="D10" s="19">
        <f>AVERAGE('Session averages'!D10,'Session averages'!G10,'Session averages'!J10,'Session averages'!M10,'Session averages'!P10,'Session averages'!S10,'Session averages'!V10,'Session averages'!Y10,'Session averages'!AB10,'Session averages'!AE10,'Session averages'!AH10,'Session averages'!AK10,'Session averages'!AN10,'Session averages'!AQ10,'Session averages'!AT10,'Session averages'!AW10,'Session averages'!AZ10,'Session averages'!BC10,'Session averages'!BF10,'Session averages'!BI10,'Session averages'!BL10,'Session averages'!BO10,'Session averages'!BR10,'Session averages'!BU10,'Session averages'!BX10,'Session averages'!CA10,'Session averages'!CD10,'Session averages'!CG10,'Session averages'!CJ10,'Session averages'!CM10)</f>
        <v>-1.8852135955816207</v>
      </c>
      <c r="E10" s="134">
        <f t="shared" si="1"/>
        <v>-2.3510239554678529</v>
      </c>
      <c r="F10" s="28">
        <f t="shared" si="2"/>
        <v>0.91945847169112893</v>
      </c>
    </row>
    <row r="11" spans="1:9" x14ac:dyDescent="0.25">
      <c r="A11" s="21">
        <f t="shared" si="0"/>
        <v>6.0000000000000005E-2</v>
      </c>
      <c r="B11" s="65">
        <f>AVERAGE('Session averages'!B11,'Session averages'!E11,'Session averages'!H11,'Session averages'!K11,'Session averages'!N11,'Session averages'!Q11,'Session averages'!T11,'Session averages'!W11,'Session averages'!Z11,'Session averages'!AC11,'Session averages'!AF11,'Session averages'!AI11,'Session averages'!AL11,'Session averages'!AO11,'Session averages'!AR11,'Session averages'!AU11,'Session averages'!AX11,'Session averages'!BA11,'Session averages'!BD11,'Session averages'!BG11,'Session averages'!BJ11,'Session averages'!BM11,'Session averages'!BP11,'Session averages'!BS11,'Session averages'!BV11,'Session averages'!BY11,'Session averages'!CB11,'Session averages'!CE11,'Session averages'!CH11,'Session averages'!CK11)</f>
        <v>-2.1728924926957851</v>
      </c>
      <c r="C11" s="13">
        <f>AVERAGE('Session averages'!C11,'Session averages'!F11,'Session averages'!I11,'Session averages'!L11,'Session averages'!O11,'Session averages'!R11,'Session averages'!U11,'Session averages'!X11,'Session averages'!AA11,'Session averages'!AD11,'Session averages'!AG11,'Session averages'!AJ11,'Session averages'!AM11,'Session averages'!AP11,'Session averages'!AS11,'Session averages'!AV11,'Session averages'!AY11,'Session averages'!BB11,'Session averages'!BE11,'Session averages'!BH11,'Session averages'!BK11,'Session averages'!BN11,'Session averages'!BQ11,'Session averages'!BT11,'Session averages'!BW11,'Session averages'!BZ11,'Session averages'!CC11,'Session averages'!CF11,'Session averages'!CI11,'Session averages'!CL11)</f>
        <v>-2.5357886468106567</v>
      </c>
      <c r="D11" s="19">
        <f>AVERAGE('Session averages'!D11,'Session averages'!G11,'Session averages'!J11,'Session averages'!M11,'Session averages'!P11,'Session averages'!S11,'Session averages'!V11,'Session averages'!Y11,'Session averages'!AB11,'Session averages'!AE11,'Session averages'!AH11,'Session averages'!AK11,'Session averages'!AN11,'Session averages'!AQ11,'Session averages'!AT11,'Session averages'!AW11,'Session averages'!AZ11,'Session averages'!BC11,'Session averages'!BF11,'Session averages'!BI11,'Session averages'!BL11,'Session averages'!BO11,'Session averages'!BR11,'Session averages'!BU11,'Session averages'!BX11,'Session averages'!CA11,'Session averages'!CD11,'Session averages'!CG11,'Session averages'!CJ11,'Session averages'!CM11)</f>
        <v>-1.7093588485611129</v>
      </c>
      <c r="E11" s="134">
        <f t="shared" si="1"/>
        <v>-2.1393466626891851</v>
      </c>
      <c r="F11" s="28">
        <f t="shared" si="2"/>
        <v>0.82642979824954388</v>
      </c>
    </row>
    <row r="12" spans="1:9" x14ac:dyDescent="0.25">
      <c r="A12" s="21">
        <f t="shared" si="0"/>
        <v>7.0000000000000007E-2</v>
      </c>
      <c r="B12" s="65">
        <f>AVERAGE('Session averages'!B12,'Session averages'!E12,'Session averages'!H12,'Session averages'!K12,'Session averages'!N12,'Session averages'!Q12,'Session averages'!T12,'Session averages'!W12,'Session averages'!Z12,'Session averages'!AC12,'Session averages'!AF12,'Session averages'!AI12,'Session averages'!AL12,'Session averages'!AO12,'Session averages'!AR12,'Session averages'!AU12,'Session averages'!AX12,'Session averages'!BA12,'Session averages'!BD12,'Session averages'!BG12,'Session averages'!BJ12,'Session averages'!BM12,'Session averages'!BP12,'Session averages'!BS12,'Session averages'!BV12,'Session averages'!BY12,'Session averages'!CB12,'Session averages'!CE12,'Session averages'!CH12,'Session averages'!CK12)</f>
        <v>-1.8033331179824628</v>
      </c>
      <c r="C12" s="13">
        <f>AVERAGE('Session averages'!C12,'Session averages'!F12,'Session averages'!I12,'Session averages'!L12,'Session averages'!O12,'Session averages'!R12,'Session averages'!U12,'Session averages'!X12,'Session averages'!AA12,'Session averages'!AD12,'Session averages'!AG12,'Session averages'!AJ12,'Session averages'!AM12,'Session averages'!AP12,'Session averages'!AS12,'Session averages'!AV12,'Session averages'!AY12,'Session averages'!BB12,'Session averages'!BE12,'Session averages'!BH12,'Session averages'!BK12,'Session averages'!BN12,'Session averages'!BQ12,'Session averages'!BT12,'Session averages'!BW12,'Session averages'!BZ12,'Session averages'!CC12,'Session averages'!CF12,'Session averages'!CI12,'Session averages'!CL12)</f>
        <v>-2.0739862180914335</v>
      </c>
      <c r="D12" s="19">
        <f>AVERAGE('Session averages'!D12,'Session averages'!G12,'Session averages'!J12,'Session averages'!M12,'Session averages'!P12,'Session averages'!S12,'Session averages'!V12,'Session averages'!Y12,'Session averages'!AB12,'Session averages'!AE12,'Session averages'!AH12,'Session averages'!AK12,'Session averages'!AN12,'Session averages'!AQ12,'Session averages'!AT12,'Session averages'!AW12,'Session averages'!AZ12,'Session averages'!BC12,'Session averages'!BF12,'Session averages'!BI12,'Session averages'!BL12,'Session averages'!BO12,'Session averages'!BR12,'Session averages'!BU12,'Session averages'!BX12,'Session averages'!CA12,'Session averages'!CD12,'Session averages'!CG12,'Session averages'!CJ12,'Session averages'!CM12)</f>
        <v>-1.333371514468223</v>
      </c>
      <c r="E12" s="134">
        <f t="shared" si="1"/>
        <v>-1.7368969501807063</v>
      </c>
      <c r="F12" s="28">
        <f t="shared" si="2"/>
        <v>0.74061470362321047</v>
      </c>
    </row>
    <row r="13" spans="1:9" x14ac:dyDescent="0.25">
      <c r="A13" s="21">
        <f t="shared" si="0"/>
        <v>0.08</v>
      </c>
      <c r="B13" s="65">
        <f>AVERAGE('Session averages'!B13,'Session averages'!E13,'Session averages'!H13,'Session averages'!K13,'Session averages'!N13,'Session averages'!Q13,'Session averages'!T13,'Session averages'!W13,'Session averages'!Z13,'Session averages'!AC13,'Session averages'!AF13,'Session averages'!AI13,'Session averages'!AL13,'Session averages'!AO13,'Session averages'!AR13,'Session averages'!AU13,'Session averages'!AX13,'Session averages'!BA13,'Session averages'!BD13,'Session averages'!BG13,'Session averages'!BJ13,'Session averages'!BM13,'Session averages'!BP13,'Session averages'!BS13,'Session averages'!BV13,'Session averages'!BY13,'Session averages'!CB13,'Session averages'!CE13,'Session averages'!CH13,'Session averages'!CK13)</f>
        <v>-1.2357524696848181</v>
      </c>
      <c r="C13" s="13">
        <f>AVERAGE('Session averages'!C13,'Session averages'!F13,'Session averages'!I13,'Session averages'!L13,'Session averages'!O13,'Session averages'!R13,'Session averages'!U13,'Session averages'!X13,'Session averages'!AA13,'Session averages'!AD13,'Session averages'!AG13,'Session averages'!AJ13,'Session averages'!AM13,'Session averages'!AP13,'Session averages'!AS13,'Session averages'!AV13,'Session averages'!AY13,'Session averages'!BB13,'Session averages'!BE13,'Session averages'!BH13,'Session averages'!BK13,'Session averages'!BN13,'Session averages'!BQ13,'Session averages'!BT13,'Session averages'!BW13,'Session averages'!BZ13,'Session averages'!CC13,'Session averages'!CF13,'Session averages'!CI13,'Session averages'!CL13)</f>
        <v>-1.4633286083623427</v>
      </c>
      <c r="D13" s="19">
        <f>AVERAGE('Session averages'!D13,'Session averages'!G13,'Session averages'!J13,'Session averages'!M13,'Session averages'!P13,'Session averages'!S13,'Session averages'!V13,'Session averages'!Y13,'Session averages'!AB13,'Session averages'!AE13,'Session averages'!AH13,'Session averages'!AK13,'Session averages'!AN13,'Session averages'!AQ13,'Session averages'!AT13,'Session averages'!AW13,'Session averages'!AZ13,'Session averages'!BC13,'Session averages'!BF13,'Session averages'!BI13,'Session averages'!BL13,'Session averages'!BO13,'Session averages'!BR13,'Session averages'!BU13,'Session averages'!BX13,'Session averages'!CA13,'Session averages'!CD13,'Session averages'!CG13,'Session averages'!CJ13,'Session averages'!CM13)</f>
        <v>-0.79353625902113045</v>
      </c>
      <c r="E13" s="134">
        <f t="shared" si="1"/>
        <v>-1.1642057790227638</v>
      </c>
      <c r="F13" s="28">
        <f t="shared" si="2"/>
        <v>0.66979234934121223</v>
      </c>
    </row>
    <row r="14" spans="1:9" x14ac:dyDescent="0.25">
      <c r="A14" s="21">
        <f t="shared" si="0"/>
        <v>0.09</v>
      </c>
      <c r="B14" s="65">
        <f>AVERAGE('Session averages'!B14,'Session averages'!E14,'Session averages'!H14,'Session averages'!K14,'Session averages'!N14,'Session averages'!Q14,'Session averages'!T14,'Session averages'!W14,'Session averages'!Z14,'Session averages'!AC14,'Session averages'!AF14,'Session averages'!AI14,'Session averages'!AL14,'Session averages'!AO14,'Session averages'!AR14,'Session averages'!AU14,'Session averages'!AX14,'Session averages'!BA14,'Session averages'!BD14,'Session averages'!BG14,'Session averages'!BJ14,'Session averages'!BM14,'Session averages'!BP14,'Session averages'!BS14,'Session averages'!BV14,'Session averages'!BY14,'Session averages'!CB14,'Session averages'!CE14,'Session averages'!CH14,'Session averages'!CK14)</f>
        <v>-0.52607823124073838</v>
      </c>
      <c r="C14" s="13">
        <f>AVERAGE('Session averages'!C14,'Session averages'!F14,'Session averages'!I14,'Session averages'!L14,'Session averages'!O14,'Session averages'!R14,'Session averages'!U14,'Session averages'!X14,'Session averages'!AA14,'Session averages'!AD14,'Session averages'!AG14,'Session averages'!AJ14,'Session averages'!AM14,'Session averages'!AP14,'Session averages'!AS14,'Session averages'!AV14,'Session averages'!AY14,'Session averages'!BB14,'Session averages'!BE14,'Session averages'!BH14,'Session averages'!BK14,'Session averages'!BN14,'Session averages'!BQ14,'Session averages'!BT14,'Session averages'!BW14,'Session averages'!BZ14,'Session averages'!CC14,'Session averages'!CF14,'Session averages'!CI14,'Session averages'!CL14)</f>
        <v>-0.70978837163074338</v>
      </c>
      <c r="D14" s="19">
        <f>AVERAGE('Session averages'!D14,'Session averages'!G14,'Session averages'!J14,'Session averages'!M14,'Session averages'!P14,'Session averages'!S14,'Session averages'!V14,'Session averages'!Y14,'Session averages'!AB14,'Session averages'!AE14,'Session averages'!AH14,'Session averages'!AK14,'Session averages'!AN14,'Session averages'!AQ14,'Session averages'!AT14,'Session averages'!AW14,'Session averages'!AZ14,'Session averages'!BC14,'Session averages'!BF14,'Session averages'!BI14,'Session averages'!BL14,'Session averages'!BO14,'Session averages'!BR14,'Session averages'!BU14,'Session averages'!BX14,'Session averages'!CA14,'Session averages'!CD14,'Session averages'!CG14,'Session averages'!CJ14,'Session averages'!CM14)</f>
        <v>-0.11341372698746663</v>
      </c>
      <c r="E14" s="134">
        <f t="shared" si="1"/>
        <v>-0.44976010995298282</v>
      </c>
      <c r="F14" s="28">
        <f t="shared" si="2"/>
        <v>0.59637464464327672</v>
      </c>
    </row>
    <row r="15" spans="1:9" x14ac:dyDescent="0.25">
      <c r="A15" s="21">
        <f t="shared" si="0"/>
        <v>9.9999999999999992E-2</v>
      </c>
      <c r="B15" s="65">
        <f>AVERAGE('Session averages'!B15,'Session averages'!E15,'Session averages'!H15,'Session averages'!K15,'Session averages'!N15,'Session averages'!Q15,'Session averages'!T15,'Session averages'!W15,'Session averages'!Z15,'Session averages'!AC15,'Session averages'!AF15,'Session averages'!AI15,'Session averages'!AL15,'Session averages'!AO15,'Session averages'!AR15,'Session averages'!AU15,'Session averages'!AX15,'Session averages'!BA15,'Session averages'!BD15,'Session averages'!BG15,'Session averages'!BJ15,'Session averages'!BM15,'Session averages'!BP15,'Session averages'!BS15,'Session averages'!BV15,'Session averages'!BY15,'Session averages'!CB15,'Session averages'!CE15,'Session averages'!CH15,'Session averages'!CK15)</f>
        <v>0.27539746284228889</v>
      </c>
      <c r="C15" s="13">
        <f>AVERAGE('Session averages'!C15,'Session averages'!F15,'Session averages'!I15,'Session averages'!L15,'Session averages'!O15,'Session averages'!R15,'Session averages'!U15,'Session averages'!X15,'Session averages'!AA15,'Session averages'!AD15,'Session averages'!AG15,'Session averages'!AJ15,'Session averages'!AM15,'Session averages'!AP15,'Session averages'!AS15,'Session averages'!AV15,'Session averages'!AY15,'Session averages'!BB15,'Session averages'!BE15,'Session averages'!BH15,'Session averages'!BK15,'Session averages'!BN15,'Session averages'!BQ15,'Session averages'!BT15,'Session averages'!BW15,'Session averages'!BZ15,'Session averages'!CC15,'Session averages'!CF15,'Session averages'!CI15,'Session averages'!CL15)</f>
        <v>0.12758348259397898</v>
      </c>
      <c r="D15" s="19">
        <f>AVERAGE('Session averages'!D15,'Session averages'!G15,'Session averages'!J15,'Session averages'!M15,'Session averages'!P15,'Session averages'!S15,'Session averages'!V15,'Session averages'!Y15,'Session averages'!AB15,'Session averages'!AE15,'Session averages'!AH15,'Session averages'!AK15,'Session averages'!AN15,'Session averages'!AQ15,'Session averages'!AT15,'Session averages'!AW15,'Session averages'!AZ15,'Session averages'!BC15,'Session averages'!BF15,'Session averages'!BI15,'Session averages'!BL15,'Session averages'!BO15,'Session averages'!BR15,'Session averages'!BU15,'Session averages'!BX15,'Session averages'!CA15,'Session averages'!CD15,'Session averages'!CG15,'Session averages'!CJ15,'Session averages'!CM15)</f>
        <v>0.67973389673153817</v>
      </c>
      <c r="E15" s="134">
        <f t="shared" si="1"/>
        <v>0.36090494738926865</v>
      </c>
      <c r="F15" s="28">
        <f t="shared" si="2"/>
        <v>0.55215041413755916</v>
      </c>
    </row>
    <row r="16" spans="1:9" x14ac:dyDescent="0.25">
      <c r="A16" s="21">
        <f t="shared" si="0"/>
        <v>0.10999999999999999</v>
      </c>
      <c r="B16" s="65">
        <f>AVERAGE('Session averages'!B16,'Session averages'!E16,'Session averages'!H16,'Session averages'!K16,'Session averages'!N16,'Session averages'!Q16,'Session averages'!T16,'Session averages'!W16,'Session averages'!Z16,'Session averages'!AC16,'Session averages'!AF16,'Session averages'!AI16,'Session averages'!AL16,'Session averages'!AO16,'Session averages'!AR16,'Session averages'!AU16,'Session averages'!AX16,'Session averages'!BA16,'Session averages'!BD16,'Session averages'!BG16,'Session averages'!BJ16,'Session averages'!BM16,'Session averages'!BP16,'Session averages'!BS16,'Session averages'!BV16,'Session averages'!BY16,'Session averages'!CB16,'Session averages'!CE16,'Session averages'!CH16,'Session averages'!CK16)</f>
        <v>1.1426161109884752</v>
      </c>
      <c r="C16" s="13">
        <f>AVERAGE('Session averages'!C16,'Session averages'!F16,'Session averages'!I16,'Session averages'!L16,'Session averages'!O16,'Session averages'!R16,'Session averages'!U16,'Session averages'!X16,'Session averages'!AA16,'Session averages'!AD16,'Session averages'!AG16,'Session averages'!AJ16,'Session averages'!AM16,'Session averages'!AP16,'Session averages'!AS16,'Session averages'!AV16,'Session averages'!AY16,'Session averages'!BB16,'Session averages'!BE16,'Session averages'!BH16,'Session averages'!BK16,'Session averages'!BN16,'Session averages'!BQ16,'Session averages'!BT16,'Session averages'!BW16,'Session averages'!BZ16,'Session averages'!CC16,'Session averages'!CF16,'Session averages'!CI16,'Session averages'!CL16)</f>
        <v>1.0039106533038593</v>
      </c>
      <c r="D16" s="19">
        <f>AVERAGE('Session averages'!D16,'Session averages'!G16,'Session averages'!J16,'Session averages'!M16,'Session averages'!P16,'Session averages'!S16,'Session averages'!V16,'Session averages'!Y16,'Session averages'!AB16,'Session averages'!AE16,'Session averages'!AH16,'Session averages'!AK16,'Session averages'!AN16,'Session averages'!AQ16,'Session averages'!AT16,'Session averages'!AW16,'Session averages'!AZ16,'Session averages'!BC16,'Session averages'!BF16,'Session averages'!BI16,'Session averages'!BL16,'Session averages'!BO16,'Session averages'!BR16,'Session averages'!BU16,'Session averages'!BX16,'Session averages'!CA16,'Session averages'!CD16,'Session averages'!CG16,'Session averages'!CJ16,'Session averages'!CM16)</f>
        <v>1.5312254265762391</v>
      </c>
      <c r="E16" s="134">
        <f t="shared" si="1"/>
        <v>1.2259173969561912</v>
      </c>
      <c r="F16" s="28">
        <f t="shared" si="2"/>
        <v>0.52731477327237974</v>
      </c>
    </row>
    <row r="17" spans="1:6" x14ac:dyDescent="0.25">
      <c r="A17" s="21">
        <f t="shared" si="0"/>
        <v>0.11999999999999998</v>
      </c>
      <c r="B17" s="65">
        <f>AVERAGE('Session averages'!B17,'Session averages'!E17,'Session averages'!H17,'Session averages'!K17,'Session averages'!N17,'Session averages'!Q17,'Session averages'!T17,'Session averages'!W17,'Session averages'!Z17,'Session averages'!AC17,'Session averages'!AF17,'Session averages'!AI17,'Session averages'!AL17,'Session averages'!AO17,'Session averages'!AR17,'Session averages'!AU17,'Session averages'!AX17,'Session averages'!BA17,'Session averages'!BD17,'Session averages'!BG17,'Session averages'!BJ17,'Session averages'!BM17,'Session averages'!BP17,'Session averages'!BS17,'Session averages'!BV17,'Session averages'!BY17,'Session averages'!CB17,'Session averages'!CE17,'Session averages'!CH17,'Session averages'!CK17)</f>
        <v>2.0394587603101741</v>
      </c>
      <c r="C17" s="13">
        <f>AVERAGE('Session averages'!C17,'Session averages'!F17,'Session averages'!I17,'Session averages'!L17,'Session averages'!O17,'Session averages'!R17,'Session averages'!U17,'Session averages'!X17,'Session averages'!AA17,'Session averages'!AD17,'Session averages'!AG17,'Session averages'!AJ17,'Session averages'!AM17,'Session averages'!AP17,'Session averages'!AS17,'Session averages'!AV17,'Session averages'!AY17,'Session averages'!BB17,'Session averages'!BE17,'Session averages'!BH17,'Session averages'!BK17,'Session averages'!BN17,'Session averages'!BQ17,'Session averages'!BT17,'Session averages'!BW17,'Session averages'!BZ17,'Session averages'!CC17,'Session averages'!CF17,'Session averages'!CI17,'Session averages'!CL17)</f>
        <v>1.8960929857025455</v>
      </c>
      <c r="D17" s="19">
        <f>AVERAGE('Session averages'!D17,'Session averages'!G17,'Session averages'!J17,'Session averages'!M17,'Session averages'!P17,'Session averages'!S17,'Session averages'!V17,'Session averages'!Y17,'Session averages'!AB17,'Session averages'!AE17,'Session averages'!AH17,'Session averages'!AK17,'Session averages'!AN17,'Session averages'!AQ17,'Session averages'!AT17,'Session averages'!AW17,'Session averages'!AZ17,'Session averages'!BC17,'Session averages'!BF17,'Session averages'!BI17,'Session averages'!BL17,'Session averages'!BO17,'Session averages'!BR17,'Session averages'!BU17,'Session averages'!BX17,'Session averages'!CA17,'Session averages'!CD17,'Session averages'!CG17,'Session averages'!CJ17,'Session averages'!CM17)</f>
        <v>2.3975305506405675</v>
      </c>
      <c r="E17" s="134">
        <f t="shared" si="1"/>
        <v>2.1110274322177625</v>
      </c>
      <c r="F17" s="28">
        <f t="shared" si="2"/>
        <v>0.50143756493802205</v>
      </c>
    </row>
    <row r="18" spans="1:6" x14ac:dyDescent="0.25">
      <c r="A18" s="21">
        <f t="shared" si="0"/>
        <v>0.12999999999999998</v>
      </c>
      <c r="B18" s="65">
        <f>AVERAGE('Session averages'!B18,'Session averages'!E18,'Session averages'!H18,'Session averages'!K18,'Session averages'!N18,'Session averages'!Q18,'Session averages'!T18,'Session averages'!W18,'Session averages'!Z18,'Session averages'!AC18,'Session averages'!AF18,'Session averages'!AI18,'Session averages'!AL18,'Session averages'!AO18,'Session averages'!AR18,'Session averages'!AU18,'Session averages'!AX18,'Session averages'!BA18,'Session averages'!BD18,'Session averages'!BG18,'Session averages'!BJ18,'Session averages'!BM18,'Session averages'!BP18,'Session averages'!BS18,'Session averages'!BV18,'Session averages'!BY18,'Session averages'!CB18,'Session averages'!CE18,'Session averages'!CH18,'Session averages'!CK18)</f>
        <v>2.9218472029694551</v>
      </c>
      <c r="C18" s="13">
        <f>AVERAGE('Session averages'!C18,'Session averages'!F18,'Session averages'!I18,'Session averages'!L18,'Session averages'!O18,'Session averages'!R18,'Session averages'!U18,'Session averages'!X18,'Session averages'!AA18,'Session averages'!AD18,'Session averages'!AG18,'Session averages'!AJ18,'Session averages'!AM18,'Session averages'!AP18,'Session averages'!AS18,'Session averages'!AV18,'Session averages'!AY18,'Session averages'!BB18,'Session averages'!BE18,'Session averages'!BH18,'Session averages'!BK18,'Session averages'!BN18,'Session averages'!BQ18,'Session averages'!BT18,'Session averages'!BW18,'Session averages'!BZ18,'Session averages'!CC18,'Session averages'!CF18,'Session averages'!CI18,'Session averages'!CL18)</f>
        <v>2.7670506481817161</v>
      </c>
      <c r="D18" s="19">
        <f>AVERAGE('Session averages'!D18,'Session averages'!G18,'Session averages'!J18,'Session averages'!M18,'Session averages'!P18,'Session averages'!S18,'Session averages'!V18,'Session averages'!Y18,'Session averages'!AB18,'Session averages'!AE18,'Session averages'!AH18,'Session averages'!AK18,'Session averages'!AN18,'Session averages'!AQ18,'Session averages'!AT18,'Session averages'!AW18,'Session averages'!AZ18,'Session averages'!BC18,'Session averages'!BF18,'Session averages'!BI18,'Session averages'!BL18,'Session averages'!BO18,'Session averages'!BR18,'Session averages'!BU18,'Session averages'!BX18,'Session averages'!CA18,'Session averages'!CD18,'Session averages'!CG18,'Session averages'!CJ18,'Session averages'!CM18)</f>
        <v>3.2581645313765075</v>
      </c>
      <c r="E18" s="134">
        <f t="shared" si="1"/>
        <v>2.9823541275092267</v>
      </c>
      <c r="F18" s="28">
        <f t="shared" si="2"/>
        <v>0.49111388319479143</v>
      </c>
    </row>
    <row r="19" spans="1:6" x14ac:dyDescent="0.25">
      <c r="A19" s="21">
        <f t="shared" si="0"/>
        <v>0.13999999999999999</v>
      </c>
      <c r="B19" s="65">
        <f>AVERAGE('Session averages'!B19,'Session averages'!E19,'Session averages'!H19,'Session averages'!K19,'Session averages'!N19,'Session averages'!Q19,'Session averages'!T19,'Session averages'!W19,'Session averages'!Z19,'Session averages'!AC19,'Session averages'!AF19,'Session averages'!AI19,'Session averages'!AL19,'Session averages'!AO19,'Session averages'!AR19,'Session averages'!AU19,'Session averages'!AX19,'Session averages'!BA19,'Session averages'!BD19,'Session averages'!BG19,'Session averages'!BJ19,'Session averages'!BM19,'Session averages'!BP19,'Session averages'!BS19,'Session averages'!BV19,'Session averages'!BY19,'Session averages'!CB19,'Session averages'!CE19,'Session averages'!CH19,'Session averages'!CK19)</f>
        <v>3.74675145355193</v>
      </c>
      <c r="C19" s="13">
        <f>AVERAGE('Session averages'!C19,'Session averages'!F19,'Session averages'!I19,'Session averages'!L19,'Session averages'!O19,'Session averages'!R19,'Session averages'!U19,'Session averages'!X19,'Session averages'!AA19,'Session averages'!AD19,'Session averages'!AG19,'Session averages'!AJ19,'Session averages'!AM19,'Session averages'!AP19,'Session averages'!AS19,'Session averages'!AV19,'Session averages'!AY19,'Session averages'!BB19,'Session averages'!BE19,'Session averages'!BH19,'Session averages'!BK19,'Session averages'!BN19,'Session averages'!BQ19,'Session averages'!BT19,'Session averages'!BW19,'Session averages'!BZ19,'Session averages'!CC19,'Session averages'!CF19,'Session averages'!CI19,'Session averages'!CL19)</f>
        <v>3.5793999867792654</v>
      </c>
      <c r="D19" s="19">
        <f>AVERAGE('Session averages'!D19,'Session averages'!G19,'Session averages'!J19,'Session averages'!M19,'Session averages'!P19,'Session averages'!S19,'Session averages'!V19,'Session averages'!Y19,'Session averages'!AB19,'Session averages'!AE19,'Session averages'!AH19,'Session averages'!AK19,'Session averages'!AN19,'Session averages'!AQ19,'Session averages'!AT19,'Session averages'!AW19,'Session averages'!AZ19,'Session averages'!BC19,'Session averages'!BF19,'Session averages'!BI19,'Session averages'!BL19,'Session averages'!BO19,'Session averages'!BR19,'Session averages'!BU19,'Session averages'!BX19,'Session averages'!CA19,'Session averages'!CD19,'Session averages'!CG19,'Session averages'!CJ19,'Session averages'!CM19)</f>
        <v>4.0596384795240974</v>
      </c>
      <c r="E19" s="134">
        <f t="shared" si="1"/>
        <v>3.7952633066184305</v>
      </c>
      <c r="F19" s="28">
        <f t="shared" si="2"/>
        <v>0.48023849274483199</v>
      </c>
    </row>
    <row r="20" spans="1:6" x14ac:dyDescent="0.25">
      <c r="A20" s="21">
        <f t="shared" si="0"/>
        <v>0.15</v>
      </c>
      <c r="B20" s="65">
        <f>AVERAGE('Session averages'!B20,'Session averages'!E20,'Session averages'!H20,'Session averages'!K20,'Session averages'!N20,'Session averages'!Q20,'Session averages'!T20,'Session averages'!W20,'Session averages'!Z20,'Session averages'!AC20,'Session averages'!AF20,'Session averages'!AI20,'Session averages'!AL20,'Session averages'!AO20,'Session averages'!AR20,'Session averages'!AU20,'Session averages'!AX20,'Session averages'!BA20,'Session averages'!BD20,'Session averages'!BG20,'Session averages'!BJ20,'Session averages'!BM20,'Session averages'!BP20,'Session averages'!BS20,'Session averages'!BV20,'Session averages'!BY20,'Session averages'!CB20,'Session averages'!CE20,'Session averages'!CH20,'Session averages'!CK20)</f>
        <v>4.5011130778002446</v>
      </c>
      <c r="C20" s="13">
        <f>AVERAGE('Session averages'!C20,'Session averages'!F20,'Session averages'!I20,'Session averages'!L20,'Session averages'!O20,'Session averages'!R20,'Session averages'!U20,'Session averages'!X20,'Session averages'!AA20,'Session averages'!AD20,'Session averages'!AG20,'Session averages'!AJ20,'Session averages'!AM20,'Session averages'!AP20,'Session averages'!AS20,'Session averages'!AV20,'Session averages'!AY20,'Session averages'!BB20,'Session averages'!BE20,'Session averages'!BH20,'Session averages'!BK20,'Session averages'!BN20,'Session averages'!BQ20,'Session averages'!BT20,'Session averages'!BW20,'Session averages'!BZ20,'Session averages'!CC20,'Session averages'!CF20,'Session averages'!CI20,'Session averages'!CL20)</f>
        <v>4.3307257908573771</v>
      </c>
      <c r="D20" s="19">
        <f>AVERAGE('Session averages'!D20,'Session averages'!G20,'Session averages'!J20,'Session averages'!M20,'Session averages'!P20,'Session averages'!S20,'Session averages'!V20,'Session averages'!Y20,'Session averages'!AB20,'Session averages'!AE20,'Session averages'!AH20,'Session averages'!AK20,'Session averages'!AN20,'Session averages'!AQ20,'Session averages'!AT20,'Session averages'!AW20,'Session averages'!AZ20,'Session averages'!BC20,'Session averages'!BF20,'Session averages'!BI20,'Session averages'!BL20,'Session averages'!BO20,'Session averages'!BR20,'Session averages'!BU20,'Session averages'!BX20,'Session averages'!CA20,'Session averages'!CD20,'Session averages'!CG20,'Session averages'!CJ20,'Session averages'!CM20)</f>
        <v>4.7965380426433795</v>
      </c>
      <c r="E20" s="134">
        <f t="shared" si="1"/>
        <v>4.5427923037670004</v>
      </c>
      <c r="F20" s="28">
        <f t="shared" si="2"/>
        <v>0.46581225178600238</v>
      </c>
    </row>
    <row r="21" spans="1:6" x14ac:dyDescent="0.25">
      <c r="A21" s="21">
        <f t="shared" si="0"/>
        <v>0.16</v>
      </c>
      <c r="B21" s="65">
        <f>AVERAGE('Session averages'!B21,'Session averages'!E21,'Session averages'!H21,'Session averages'!K21,'Session averages'!N21,'Session averages'!Q21,'Session averages'!T21,'Session averages'!W21,'Session averages'!Z21,'Session averages'!AC21,'Session averages'!AF21,'Session averages'!AI21,'Session averages'!AL21,'Session averages'!AO21,'Session averages'!AR21,'Session averages'!AU21,'Session averages'!AX21,'Session averages'!BA21,'Session averages'!BD21,'Session averages'!BG21,'Session averages'!BJ21,'Session averages'!BM21,'Session averages'!BP21,'Session averages'!BS21,'Session averages'!BV21,'Session averages'!BY21,'Session averages'!CB21,'Session averages'!CE21,'Session averages'!CH21,'Session averages'!CK21)</f>
        <v>5.1908462536598616</v>
      </c>
      <c r="C21" s="13">
        <f>AVERAGE('Session averages'!C21,'Session averages'!F21,'Session averages'!I21,'Session averages'!L21,'Session averages'!O21,'Session averages'!R21,'Session averages'!U21,'Session averages'!X21,'Session averages'!AA21,'Session averages'!AD21,'Session averages'!AG21,'Session averages'!AJ21,'Session averages'!AM21,'Session averages'!AP21,'Session averages'!AS21,'Session averages'!AV21,'Session averages'!AY21,'Session averages'!BB21,'Session averages'!BE21,'Session averages'!BH21,'Session averages'!BK21,'Session averages'!BN21,'Session averages'!BQ21,'Session averages'!BT21,'Session averages'!BW21,'Session averages'!BZ21,'Session averages'!CC21,'Session averages'!CF21,'Session averages'!CI21,'Session averages'!CL21)</f>
        <v>4.9900348175418383</v>
      </c>
      <c r="D21" s="19">
        <f>AVERAGE('Session averages'!D21,'Session averages'!G21,'Session averages'!J21,'Session averages'!M21,'Session averages'!P21,'Session averages'!S21,'Session averages'!V21,'Session averages'!Y21,'Session averages'!AB21,'Session averages'!AE21,'Session averages'!AH21,'Session averages'!AK21,'Session averages'!AN21,'Session averages'!AQ21,'Session averages'!AT21,'Session averages'!AW21,'Session averages'!AZ21,'Session averages'!BC21,'Session averages'!BF21,'Session averages'!BI21,'Session averages'!BL21,'Session averages'!BO21,'Session averages'!BR21,'Session averages'!BU21,'Session averages'!BX21,'Session averages'!CA21,'Session averages'!CD21,'Session averages'!CG21,'Session averages'!CJ21,'Session averages'!CM21)</f>
        <v>5.4575848673752283</v>
      </c>
      <c r="E21" s="134">
        <f t="shared" si="1"/>
        <v>5.2128219795256427</v>
      </c>
      <c r="F21" s="28">
        <f t="shared" si="2"/>
        <v>0.46755004983338999</v>
      </c>
    </row>
    <row r="22" spans="1:6" x14ac:dyDescent="0.25">
      <c r="A22" s="21">
        <f t="shared" si="0"/>
        <v>0.17</v>
      </c>
      <c r="B22" s="65">
        <f>AVERAGE('Session averages'!B22,'Session averages'!E22,'Session averages'!H22,'Session averages'!K22,'Session averages'!N22,'Session averages'!Q22,'Session averages'!T22,'Session averages'!W22,'Session averages'!Z22,'Session averages'!AC22,'Session averages'!AF22,'Session averages'!AI22,'Session averages'!AL22,'Session averages'!AO22,'Session averages'!AR22,'Session averages'!AU22,'Session averages'!AX22,'Session averages'!BA22,'Session averages'!BD22,'Session averages'!BG22,'Session averages'!BJ22,'Session averages'!BM22,'Session averages'!BP22,'Session averages'!BS22,'Session averages'!BV22,'Session averages'!BY22,'Session averages'!CB22,'Session averages'!CE22,'Session averages'!CH22,'Session averages'!CK22)</f>
        <v>5.787563076956693</v>
      </c>
      <c r="C22" s="13">
        <f>AVERAGE('Session averages'!C22,'Session averages'!F22,'Session averages'!I22,'Session averages'!L22,'Session averages'!O22,'Session averages'!R22,'Session averages'!U22,'Session averages'!X22,'Session averages'!AA22,'Session averages'!AD22,'Session averages'!AG22,'Session averages'!AJ22,'Session averages'!AM22,'Session averages'!AP22,'Session averages'!AS22,'Session averages'!AV22,'Session averages'!AY22,'Session averages'!BB22,'Session averages'!BE22,'Session averages'!BH22,'Session averages'!BK22,'Session averages'!BN22,'Session averages'!BQ22,'Session averages'!BT22,'Session averages'!BW22,'Session averages'!BZ22,'Session averages'!CC22,'Session averages'!CF22,'Session averages'!CI22,'Session averages'!CL22)</f>
        <v>5.5692601010036311</v>
      </c>
      <c r="D22" s="19">
        <f>AVERAGE('Session averages'!D22,'Session averages'!G22,'Session averages'!J22,'Session averages'!M22,'Session averages'!P22,'Session averages'!S22,'Session averages'!V22,'Session averages'!Y22,'Session averages'!AB22,'Session averages'!AE22,'Session averages'!AH22,'Session averages'!AK22,'Session averages'!AN22,'Session averages'!AQ22,'Session averages'!AT22,'Session averages'!AW22,'Session averages'!AZ22,'Session averages'!BC22,'Session averages'!BF22,'Session averages'!BI22,'Session averages'!BL22,'Session averages'!BO22,'Session averages'!BR22,'Session averages'!BU22,'Session averages'!BX22,'Session averages'!CA22,'Session averages'!CD22,'Session averages'!CG22,'Session averages'!CJ22,'Session averages'!CM22)</f>
        <v>6.0362213827354445</v>
      </c>
      <c r="E22" s="134">
        <f t="shared" si="1"/>
        <v>5.7976815202319232</v>
      </c>
      <c r="F22" s="28">
        <f t="shared" si="2"/>
        <v>0.46696128173181339</v>
      </c>
    </row>
    <row r="23" spans="1:6" x14ac:dyDescent="0.25">
      <c r="A23" s="21">
        <f t="shared" si="0"/>
        <v>0.18000000000000002</v>
      </c>
      <c r="B23" s="65">
        <f>AVERAGE('Session averages'!B23,'Session averages'!E23,'Session averages'!H23,'Session averages'!K23,'Session averages'!N23,'Session averages'!Q23,'Session averages'!T23,'Session averages'!W23,'Session averages'!Z23,'Session averages'!AC23,'Session averages'!AF23,'Session averages'!AI23,'Session averages'!AL23,'Session averages'!AO23,'Session averages'!AR23,'Session averages'!AU23,'Session averages'!AX23,'Session averages'!BA23,'Session averages'!BD23,'Session averages'!BG23,'Session averages'!BJ23,'Session averages'!BM23,'Session averages'!BP23,'Session averages'!BS23,'Session averages'!BV23,'Session averages'!BY23,'Session averages'!CB23,'Session averages'!CE23,'Session averages'!CH23,'Session averages'!CK23)</f>
        <v>6.309952215210334</v>
      </c>
      <c r="C23" s="13">
        <f>AVERAGE('Session averages'!C23,'Session averages'!F23,'Session averages'!I23,'Session averages'!L23,'Session averages'!O23,'Session averages'!R23,'Session averages'!U23,'Session averages'!X23,'Session averages'!AA23,'Session averages'!AD23,'Session averages'!AG23,'Session averages'!AJ23,'Session averages'!AM23,'Session averages'!AP23,'Session averages'!AS23,'Session averages'!AV23,'Session averages'!AY23,'Session averages'!BB23,'Session averages'!BE23,'Session averages'!BH23,'Session averages'!BK23,'Session averages'!BN23,'Session averages'!BQ23,'Session averages'!BT23,'Session averages'!BW23,'Session averages'!BZ23,'Session averages'!CC23,'Session averages'!CF23,'Session averages'!CI23,'Session averages'!CL23)</f>
        <v>6.0699271618738937</v>
      </c>
      <c r="D23" s="19">
        <f>AVERAGE('Session averages'!D23,'Session averages'!G23,'Session averages'!J23,'Session averages'!M23,'Session averages'!P23,'Session averages'!S23,'Session averages'!V23,'Session averages'!Y23,'Session averages'!AB23,'Session averages'!AE23,'Session averages'!AH23,'Session averages'!AK23,'Session averages'!AN23,'Session averages'!AQ23,'Session averages'!AT23,'Session averages'!AW23,'Session averages'!AZ23,'Session averages'!BC23,'Session averages'!BF23,'Session averages'!BI23,'Session averages'!BL23,'Session averages'!BO23,'Session averages'!BR23,'Session averages'!BU23,'Session averages'!BX23,'Session averages'!CA23,'Session averages'!CD23,'Session averages'!CG23,'Session averages'!CJ23,'Session averages'!CM23)</f>
        <v>6.5364198728005265</v>
      </c>
      <c r="E23" s="134">
        <f t="shared" si="1"/>
        <v>6.3054330832949184</v>
      </c>
      <c r="F23" s="28">
        <f t="shared" si="2"/>
        <v>0.4664927109266328</v>
      </c>
    </row>
    <row r="24" spans="1:6" x14ac:dyDescent="0.25">
      <c r="A24" s="21">
        <f t="shared" si="0"/>
        <v>0.19000000000000003</v>
      </c>
      <c r="B24" s="65">
        <f>AVERAGE('Session averages'!B24,'Session averages'!E24,'Session averages'!H24,'Session averages'!K24,'Session averages'!N24,'Session averages'!Q24,'Session averages'!T24,'Session averages'!W24,'Session averages'!Z24,'Session averages'!AC24,'Session averages'!AF24,'Session averages'!AI24,'Session averages'!AL24,'Session averages'!AO24,'Session averages'!AR24,'Session averages'!AU24,'Session averages'!AX24,'Session averages'!BA24,'Session averages'!BD24,'Session averages'!BG24,'Session averages'!BJ24,'Session averages'!BM24,'Session averages'!BP24,'Session averages'!BS24,'Session averages'!BV24,'Session averages'!BY24,'Session averages'!CB24,'Session averages'!CE24,'Session averages'!CH24,'Session averages'!CK24)</f>
        <v>6.7492806498105438</v>
      </c>
      <c r="C24" s="13">
        <f>AVERAGE('Session averages'!C24,'Session averages'!F24,'Session averages'!I24,'Session averages'!L24,'Session averages'!O24,'Session averages'!R24,'Session averages'!U24,'Session averages'!X24,'Session averages'!AA24,'Session averages'!AD24,'Session averages'!AG24,'Session averages'!AJ24,'Session averages'!AM24,'Session averages'!AP24,'Session averages'!AS24,'Session averages'!AV24,'Session averages'!AY24,'Session averages'!BB24,'Session averages'!BE24,'Session averages'!BH24,'Session averages'!BK24,'Session averages'!BN24,'Session averages'!BQ24,'Session averages'!BT24,'Session averages'!BW24,'Session averages'!BZ24,'Session averages'!CC24,'Session averages'!CF24,'Session averages'!CI24,'Session averages'!CL24)</f>
        <v>6.4883967159552363</v>
      </c>
      <c r="D24" s="19">
        <f>AVERAGE('Session averages'!D24,'Session averages'!G24,'Session averages'!J24,'Session averages'!M24,'Session averages'!P24,'Session averages'!S24,'Session averages'!V24,'Session averages'!Y24,'Session averages'!AB24,'Session averages'!AE24,'Session averages'!AH24,'Session averages'!AK24,'Session averages'!AN24,'Session averages'!AQ24,'Session averages'!AT24,'Session averages'!AW24,'Session averages'!AZ24,'Session averages'!BC24,'Session averages'!BF24,'Session averages'!BI24,'Session averages'!BL24,'Session averages'!BO24,'Session averages'!BR24,'Session averages'!BU24,'Session averages'!BX24,'Session averages'!CA24,'Session averages'!CD24,'Session averages'!CG24,'Session averages'!CJ24,'Session averages'!CM24)</f>
        <v>6.9519955904218609</v>
      </c>
      <c r="E24" s="134">
        <f t="shared" si="1"/>
        <v>6.7298909853958806</v>
      </c>
      <c r="F24" s="28">
        <f t="shared" si="2"/>
        <v>0.46359887446662462</v>
      </c>
    </row>
    <row r="25" spans="1:6" x14ac:dyDescent="0.25">
      <c r="A25" s="21">
        <f t="shared" si="0"/>
        <v>0.20000000000000004</v>
      </c>
      <c r="B25" s="65">
        <f>AVERAGE('Session averages'!B25,'Session averages'!E25,'Session averages'!H25,'Session averages'!K25,'Session averages'!N25,'Session averages'!Q25,'Session averages'!T25,'Session averages'!W25,'Session averages'!Z25,'Session averages'!AC25,'Session averages'!AF25,'Session averages'!AI25,'Session averages'!AL25,'Session averages'!AO25,'Session averages'!AR25,'Session averages'!AU25,'Session averages'!AX25,'Session averages'!BA25,'Session averages'!BD25,'Session averages'!BG25,'Session averages'!BJ25,'Session averages'!BM25,'Session averages'!BP25,'Session averages'!BS25,'Session averages'!BV25,'Session averages'!BY25,'Session averages'!CB25,'Session averages'!CE25,'Session averages'!CH25,'Session averages'!CK25)</f>
        <v>7.1256577010260385</v>
      </c>
      <c r="C25" s="13">
        <f>AVERAGE('Session averages'!C25,'Session averages'!F25,'Session averages'!I25,'Session averages'!L25,'Session averages'!O25,'Session averages'!R25,'Session averages'!U25,'Session averages'!X25,'Session averages'!AA25,'Session averages'!AD25,'Session averages'!AG25,'Session averages'!AJ25,'Session averages'!AM25,'Session averages'!AP25,'Session averages'!AS25,'Session averages'!AV25,'Session averages'!AY25,'Session averages'!BB25,'Session averages'!BE25,'Session averages'!BH25,'Session averages'!BK25,'Session averages'!BN25,'Session averages'!BQ25,'Session averages'!BT25,'Session averages'!BW25,'Session averages'!BZ25,'Session averages'!CC25,'Session averages'!CF25,'Session averages'!CI25,'Session averages'!CL25)</f>
        <v>6.8438577550518715</v>
      </c>
      <c r="D25" s="19">
        <f>AVERAGE('Session averages'!D25,'Session averages'!G25,'Session averages'!J25,'Session averages'!M25,'Session averages'!P25,'Session averages'!S25,'Session averages'!V25,'Session averages'!Y25,'Session averages'!AB25,'Session averages'!AE25,'Session averages'!AH25,'Session averages'!AK25,'Session averages'!AN25,'Session averages'!AQ25,'Session averages'!AT25,'Session averages'!AW25,'Session averages'!AZ25,'Session averages'!BC25,'Session averages'!BF25,'Session averages'!BI25,'Session averages'!BL25,'Session averages'!BO25,'Session averages'!BR25,'Session averages'!BU25,'Session averages'!BX25,'Session averages'!CA25,'Session averages'!CD25,'Session averages'!CG25,'Session averages'!CJ25,'Session averages'!CM25)</f>
        <v>7.3091601011474996</v>
      </c>
      <c r="E25" s="134">
        <f t="shared" si="1"/>
        <v>7.0928918524084708</v>
      </c>
      <c r="F25" s="28">
        <f t="shared" si="2"/>
        <v>0.46530234609562804</v>
      </c>
    </row>
    <row r="26" spans="1:6" x14ac:dyDescent="0.25">
      <c r="A26" s="21">
        <f t="shared" si="0"/>
        <v>0.21000000000000005</v>
      </c>
      <c r="B26" s="65">
        <f>AVERAGE('Session averages'!B26,'Session averages'!E26,'Session averages'!H26,'Session averages'!K26,'Session averages'!N26,'Session averages'!Q26,'Session averages'!T26,'Session averages'!W26,'Session averages'!Z26,'Session averages'!AC26,'Session averages'!AF26,'Session averages'!AI26,'Session averages'!AL26,'Session averages'!AO26,'Session averages'!AR26,'Session averages'!AU26,'Session averages'!AX26,'Session averages'!BA26,'Session averages'!BD26,'Session averages'!BG26,'Session averages'!BJ26,'Session averages'!BM26,'Session averages'!BP26,'Session averages'!BS26,'Session averages'!BV26,'Session averages'!BY26,'Session averages'!CB26,'Session averages'!CE26,'Session averages'!CH26,'Session averages'!CK26)</f>
        <v>7.4575699121415457</v>
      </c>
      <c r="C26" s="13">
        <f>AVERAGE('Session averages'!C26,'Session averages'!F26,'Session averages'!I26,'Session averages'!L26,'Session averages'!O26,'Session averages'!R26,'Session averages'!U26,'Session averages'!X26,'Session averages'!AA26,'Session averages'!AD26,'Session averages'!AG26,'Session averages'!AJ26,'Session averages'!AM26,'Session averages'!AP26,'Session averages'!AS26,'Session averages'!AV26,'Session averages'!AY26,'Session averages'!BB26,'Session averages'!BE26,'Session averages'!BH26,'Session averages'!BK26,'Session averages'!BN26,'Session averages'!BQ26,'Session averages'!BT26,'Session averages'!BW26,'Session averages'!BZ26,'Session averages'!CC26,'Session averages'!CF26,'Session averages'!CI26,'Session averages'!CL26)</f>
        <v>7.1579599705635006</v>
      </c>
      <c r="D26" s="19">
        <f>AVERAGE('Session averages'!D26,'Session averages'!G26,'Session averages'!J26,'Session averages'!M26,'Session averages'!P26,'Session averages'!S26,'Session averages'!V26,'Session averages'!Y26,'Session averages'!AB26,'Session averages'!AE26,'Session averages'!AH26,'Session averages'!AK26,'Session averages'!AN26,'Session averages'!AQ26,'Session averages'!AT26,'Session averages'!AW26,'Session averages'!AZ26,'Session averages'!BC26,'Session averages'!BF26,'Session averages'!BI26,'Session averages'!BL26,'Session averages'!BO26,'Session averages'!BR26,'Session averages'!BU26,'Session averages'!BX26,'Session averages'!CA26,'Session averages'!CD26,'Session averages'!CG26,'Session averages'!CJ26,'Session averages'!CM26)</f>
        <v>7.6099398376882226</v>
      </c>
      <c r="E26" s="134">
        <f t="shared" si="1"/>
        <v>7.4084899067977572</v>
      </c>
      <c r="F26" s="28">
        <f t="shared" si="2"/>
        <v>0.45197986712472193</v>
      </c>
    </row>
    <row r="27" spans="1:6" x14ac:dyDescent="0.25">
      <c r="A27" s="21">
        <f t="shared" si="0"/>
        <v>0.22000000000000006</v>
      </c>
      <c r="B27" s="65">
        <f>AVERAGE('Session averages'!B27,'Session averages'!E27,'Session averages'!H27,'Session averages'!K27,'Session averages'!N27,'Session averages'!Q27,'Session averages'!T27,'Session averages'!W27,'Session averages'!Z27,'Session averages'!AC27,'Session averages'!AF27,'Session averages'!AI27,'Session averages'!AL27,'Session averages'!AO27,'Session averages'!AR27,'Session averages'!AU27,'Session averages'!AX27,'Session averages'!BA27,'Session averages'!BD27,'Session averages'!BG27,'Session averages'!BJ27,'Session averages'!BM27,'Session averages'!BP27,'Session averages'!BS27,'Session averages'!BV27,'Session averages'!BY27,'Session averages'!CB27,'Session averages'!CE27,'Session averages'!CH27,'Session averages'!CK27)</f>
        <v>7.7497681423878557</v>
      </c>
      <c r="C27" s="13">
        <f>AVERAGE('Session averages'!C27,'Session averages'!F27,'Session averages'!I27,'Session averages'!L27,'Session averages'!O27,'Session averages'!R27,'Session averages'!U27,'Session averages'!X27,'Session averages'!AA27,'Session averages'!AD27,'Session averages'!AG27,'Session averages'!AJ27,'Session averages'!AM27,'Session averages'!AP27,'Session averages'!AS27,'Session averages'!AV27,'Session averages'!AY27,'Session averages'!BB27,'Session averages'!BE27,'Session averages'!BH27,'Session averages'!BK27,'Session averages'!BN27,'Session averages'!BQ27,'Session averages'!BT27,'Session averages'!BW27,'Session averages'!BZ27,'Session averages'!CC27,'Session averages'!CF27,'Session averages'!CI27,'Session averages'!CL27)</f>
        <v>7.4283450121510439</v>
      </c>
      <c r="D27" s="19">
        <f>AVERAGE('Session averages'!D27,'Session averages'!G27,'Session averages'!J27,'Session averages'!M27,'Session averages'!P27,'Session averages'!S27,'Session averages'!V27,'Session averages'!Y27,'Session averages'!AB27,'Session averages'!AE27,'Session averages'!AH27,'Session averages'!AK27,'Session averages'!AN27,'Session averages'!AQ27,'Session averages'!AT27,'Session averages'!AW27,'Session averages'!AZ27,'Session averages'!BC27,'Session averages'!BF27,'Session averages'!BI27,'Session averages'!BL27,'Session averages'!BO27,'Session averages'!BR27,'Session averages'!BU27,'Session averages'!BX27,'Session averages'!CA27,'Session averages'!CD27,'Session averages'!CG27,'Session averages'!CJ27,'Session averages'!CM27)</f>
        <v>7.8786969839197489</v>
      </c>
      <c r="E27" s="134">
        <f t="shared" si="1"/>
        <v>7.6856033794862162</v>
      </c>
      <c r="F27" s="28">
        <f t="shared" si="2"/>
        <v>0.45035197176870501</v>
      </c>
    </row>
    <row r="28" spans="1:6" x14ac:dyDescent="0.25">
      <c r="A28" s="21">
        <f t="shared" si="0"/>
        <v>0.23000000000000007</v>
      </c>
      <c r="B28" s="65">
        <f>AVERAGE('Session averages'!B28,'Session averages'!E28,'Session averages'!H28,'Session averages'!K28,'Session averages'!N28,'Session averages'!Q28,'Session averages'!T28,'Session averages'!W28,'Session averages'!Z28,'Session averages'!AC28,'Session averages'!AF28,'Session averages'!AI28,'Session averages'!AL28,'Session averages'!AO28,'Session averages'!AR28,'Session averages'!AU28,'Session averages'!AX28,'Session averages'!BA28,'Session averages'!BD28,'Session averages'!BG28,'Session averages'!BJ28,'Session averages'!BM28,'Session averages'!BP28,'Session averages'!BS28,'Session averages'!BV28,'Session averages'!BY28,'Session averages'!CB28,'Session averages'!CE28,'Session averages'!CH28,'Session averages'!CK28)</f>
        <v>8.0255868346372505</v>
      </c>
      <c r="C28" s="13">
        <f>AVERAGE('Session averages'!C28,'Session averages'!F28,'Session averages'!I28,'Session averages'!L28,'Session averages'!O28,'Session averages'!R28,'Session averages'!U28,'Session averages'!X28,'Session averages'!AA28,'Session averages'!AD28,'Session averages'!AG28,'Session averages'!AJ28,'Session averages'!AM28,'Session averages'!AP28,'Session averages'!AS28,'Session averages'!AV28,'Session averages'!AY28,'Session averages'!BB28,'Session averages'!BE28,'Session averages'!BH28,'Session averages'!BK28,'Session averages'!BN28,'Session averages'!BQ28,'Session averages'!BT28,'Session averages'!BW28,'Session averages'!BZ28,'Session averages'!CC28,'Session averages'!CF28,'Session averages'!CI28,'Session averages'!CL28)</f>
        <v>7.6749558985438666</v>
      </c>
      <c r="D28" s="19">
        <f>AVERAGE('Session averages'!D28,'Session averages'!G28,'Session averages'!J28,'Session averages'!M28,'Session averages'!P28,'Session averages'!S28,'Session averages'!V28,'Session averages'!Y28,'Session averages'!AB28,'Session averages'!AE28,'Session averages'!AH28,'Session averages'!AK28,'Session averages'!AN28,'Session averages'!AQ28,'Session averages'!AT28,'Session averages'!AW28,'Session averages'!AZ28,'Session averages'!BC28,'Session averages'!BF28,'Session averages'!BI28,'Session averages'!BL28,'Session averages'!BO28,'Session averages'!BR28,'Session averages'!BU28,'Session averages'!BX28,'Session averages'!CA28,'Session averages'!CD28,'Session averages'!CG28,'Session averages'!CJ28,'Session averages'!CM28)</f>
        <v>8.1198303496702504</v>
      </c>
      <c r="E28" s="134">
        <f t="shared" si="1"/>
        <v>7.9401243609504562</v>
      </c>
      <c r="F28" s="28">
        <f t="shared" si="2"/>
        <v>0.4448744511263838</v>
      </c>
    </row>
    <row r="29" spans="1:6" x14ac:dyDescent="0.25">
      <c r="A29" s="21">
        <f t="shared" si="0"/>
        <v>0.24000000000000007</v>
      </c>
      <c r="B29" s="65">
        <f>AVERAGE('Session averages'!B29,'Session averages'!E29,'Session averages'!H29,'Session averages'!K29,'Session averages'!N29,'Session averages'!Q29,'Session averages'!T29,'Session averages'!W29,'Session averages'!Z29,'Session averages'!AC29,'Session averages'!AF29,'Session averages'!AI29,'Session averages'!AL29,'Session averages'!AO29,'Session averages'!AR29,'Session averages'!AU29,'Session averages'!AX29,'Session averages'!BA29,'Session averages'!BD29,'Session averages'!BG29,'Session averages'!BJ29,'Session averages'!BM29,'Session averages'!BP29,'Session averages'!BS29,'Session averages'!BV29,'Session averages'!BY29,'Session averages'!CB29,'Session averages'!CE29,'Session averages'!CH29,'Session averages'!CK29)</f>
        <v>8.290558135997955</v>
      </c>
      <c r="C29" s="13">
        <f>AVERAGE('Session averages'!C29,'Session averages'!F29,'Session averages'!I29,'Session averages'!L29,'Session averages'!O29,'Session averages'!R29,'Session averages'!U29,'Session averages'!X29,'Session averages'!AA29,'Session averages'!AD29,'Session averages'!AG29,'Session averages'!AJ29,'Session averages'!AM29,'Session averages'!AP29,'Session averages'!AS29,'Session averages'!AV29,'Session averages'!AY29,'Session averages'!BB29,'Session averages'!BE29,'Session averages'!BH29,'Session averages'!BK29,'Session averages'!BN29,'Session averages'!BQ29,'Session averages'!BT29,'Session averages'!BW29,'Session averages'!BZ29,'Session averages'!CC29,'Session averages'!CF29,'Session averages'!CI29,'Session averages'!CL29)</f>
        <v>7.9125687480730011</v>
      </c>
      <c r="D29" s="19">
        <f>AVERAGE('Session averages'!D29,'Session averages'!G29,'Session averages'!J29,'Session averages'!M29,'Session averages'!P29,'Session averages'!S29,'Session averages'!V29,'Session averages'!Y29,'Session averages'!AB29,'Session averages'!AE29,'Session averages'!AH29,'Session averages'!AK29,'Session averages'!AN29,'Session averages'!AQ29,'Session averages'!AT29,'Session averages'!AW29,'Session averages'!AZ29,'Session averages'!BC29,'Session averages'!BF29,'Session averages'!BI29,'Session averages'!BL29,'Session averages'!BO29,'Session averages'!BR29,'Session averages'!BU29,'Session averages'!BX29,'Session averages'!CA29,'Session averages'!CD29,'Session averages'!CG29,'Session averages'!CJ29,'Session averages'!CM29)</f>
        <v>8.3397741797756133</v>
      </c>
      <c r="E29" s="134">
        <f t="shared" si="1"/>
        <v>8.1809670212821892</v>
      </c>
      <c r="F29" s="28">
        <f t="shared" si="2"/>
        <v>0.42720543170261216</v>
      </c>
    </row>
    <row r="30" spans="1:6" x14ac:dyDescent="0.25">
      <c r="A30" s="21">
        <f t="shared" si="0"/>
        <v>0.25000000000000006</v>
      </c>
      <c r="B30" s="65">
        <f>AVERAGE('Session averages'!B30,'Session averages'!E30,'Session averages'!H30,'Session averages'!K30,'Session averages'!N30,'Session averages'!Q30,'Session averages'!T30,'Session averages'!W30,'Session averages'!Z30,'Session averages'!AC30,'Session averages'!AF30,'Session averages'!AI30,'Session averages'!AL30,'Session averages'!AO30,'Session averages'!AR30,'Session averages'!AU30,'Session averages'!AX30,'Session averages'!BA30,'Session averages'!BD30,'Session averages'!BG30,'Session averages'!BJ30,'Session averages'!BM30,'Session averages'!BP30,'Session averages'!BS30,'Session averages'!BV30,'Session averages'!BY30,'Session averages'!CB30,'Session averages'!CE30,'Session averages'!CH30,'Session averages'!CK30)</f>
        <v>8.5436021089753513</v>
      </c>
      <c r="C30" s="13">
        <f>AVERAGE('Session averages'!C30,'Session averages'!F30,'Session averages'!I30,'Session averages'!L30,'Session averages'!O30,'Session averages'!R30,'Session averages'!U30,'Session averages'!X30,'Session averages'!AA30,'Session averages'!AD30,'Session averages'!AG30,'Session averages'!AJ30,'Session averages'!AM30,'Session averages'!AP30,'Session averages'!AS30,'Session averages'!AV30,'Session averages'!AY30,'Session averages'!BB30,'Session averages'!BE30,'Session averages'!BH30,'Session averages'!BK30,'Session averages'!BN30,'Session averages'!BQ30,'Session averages'!BT30,'Session averages'!BW30,'Session averages'!BZ30,'Session averages'!CC30,'Session averages'!CF30,'Session averages'!CI30,'Session averages'!CL30)</f>
        <v>8.145254744753446</v>
      </c>
      <c r="D30" s="19">
        <f>AVERAGE('Session averages'!D30,'Session averages'!G30,'Session averages'!J30,'Session averages'!M30,'Session averages'!P30,'Session averages'!S30,'Session averages'!V30,'Session averages'!Y30,'Session averages'!AB30,'Session averages'!AE30,'Session averages'!AH30,'Session averages'!AK30,'Session averages'!AN30,'Session averages'!AQ30,'Session averages'!AT30,'Session averages'!AW30,'Session averages'!AZ30,'Session averages'!BC30,'Session averages'!BF30,'Session averages'!BI30,'Session averages'!BL30,'Session averages'!BO30,'Session averages'!BR30,'Session averages'!BU30,'Session averages'!BX30,'Session averages'!CA30,'Session averages'!CD30,'Session averages'!CG30,'Session averages'!CJ30,'Session averages'!CM30)</f>
        <v>8.5620306481909463</v>
      </c>
      <c r="E30" s="134">
        <f t="shared" si="1"/>
        <v>8.4169625006399134</v>
      </c>
      <c r="F30" s="28">
        <f t="shared" si="2"/>
        <v>0.41677590343750026</v>
      </c>
    </row>
    <row r="31" spans="1:6" x14ac:dyDescent="0.25">
      <c r="A31" s="21">
        <f t="shared" si="0"/>
        <v>0.26000000000000006</v>
      </c>
      <c r="B31" s="65">
        <f>AVERAGE('Session averages'!B31,'Session averages'!E31,'Session averages'!H31,'Session averages'!K31,'Session averages'!N31,'Session averages'!Q31,'Session averages'!T31,'Session averages'!W31,'Session averages'!Z31,'Session averages'!AC31,'Session averages'!AF31,'Session averages'!AI31,'Session averages'!AL31,'Session averages'!AO31,'Session averages'!AR31,'Session averages'!AU31,'Session averages'!AX31,'Session averages'!BA31,'Session averages'!BD31,'Session averages'!BG31,'Session averages'!BJ31,'Session averages'!BM31,'Session averages'!BP31,'Session averages'!BS31,'Session averages'!BV31,'Session averages'!BY31,'Session averages'!CB31,'Session averages'!CE31,'Session averages'!CH31,'Session averages'!CK31)</f>
        <v>8.8036894934970142</v>
      </c>
      <c r="C31" s="13">
        <f>AVERAGE('Session averages'!C31,'Session averages'!F31,'Session averages'!I31,'Session averages'!L31,'Session averages'!O31,'Session averages'!R31,'Session averages'!U31,'Session averages'!X31,'Session averages'!AA31,'Session averages'!AD31,'Session averages'!AG31,'Session averages'!AJ31,'Session averages'!AM31,'Session averages'!AP31,'Session averages'!AS31,'Session averages'!AV31,'Session averages'!AY31,'Session averages'!BB31,'Session averages'!BE31,'Session averages'!BH31,'Session averages'!BK31,'Session averages'!BN31,'Session averages'!BQ31,'Session averages'!BT31,'Session averages'!BW31,'Session averages'!BZ31,'Session averages'!CC31,'Session averages'!CF31,'Session averages'!CI31,'Session averages'!CL31)</f>
        <v>8.3828010824942893</v>
      </c>
      <c r="D31" s="19">
        <f>AVERAGE('Session averages'!D31,'Session averages'!G31,'Session averages'!J31,'Session averages'!M31,'Session averages'!P31,'Session averages'!S31,'Session averages'!V31,'Session averages'!Y31,'Session averages'!AB31,'Session averages'!AE31,'Session averages'!AH31,'Session averages'!AK31,'Session averages'!AN31,'Session averages'!AQ31,'Session averages'!AT31,'Session averages'!AW31,'Session averages'!AZ31,'Session averages'!BC31,'Session averages'!BF31,'Session averages'!BI31,'Session averages'!BL31,'Session averages'!BO31,'Session averages'!BR31,'Session averages'!BU31,'Session averages'!BX31,'Session averages'!CA31,'Session averages'!CD31,'Session averages'!CG31,'Session averages'!CJ31,'Session averages'!CM31)</f>
        <v>8.7853676393559148</v>
      </c>
      <c r="E31" s="134">
        <f t="shared" si="1"/>
        <v>8.6572860717824067</v>
      </c>
      <c r="F31" s="28">
        <f t="shared" si="2"/>
        <v>0.42088841100272489</v>
      </c>
    </row>
    <row r="32" spans="1:6" x14ac:dyDescent="0.25">
      <c r="A32" s="21">
        <f t="shared" si="0"/>
        <v>0.27000000000000007</v>
      </c>
      <c r="B32" s="65">
        <f>AVERAGE('Session averages'!B32,'Session averages'!E32,'Session averages'!H32,'Session averages'!K32,'Session averages'!N32,'Session averages'!Q32,'Session averages'!T32,'Session averages'!W32,'Session averages'!Z32,'Session averages'!AC32,'Session averages'!AF32,'Session averages'!AI32,'Session averages'!AL32,'Session averages'!AO32,'Session averages'!AR32,'Session averages'!AU32,'Session averages'!AX32,'Session averages'!BA32,'Session averages'!BD32,'Session averages'!BG32,'Session averages'!BJ32,'Session averages'!BM32,'Session averages'!BP32,'Session averages'!BS32,'Session averages'!BV32,'Session averages'!BY32,'Session averages'!CB32,'Session averages'!CE32,'Session averages'!CH32,'Session averages'!CK32)</f>
        <v>9.0730834276796841</v>
      </c>
      <c r="C32" s="13">
        <f>AVERAGE('Session averages'!C32,'Session averages'!F32,'Session averages'!I32,'Session averages'!L32,'Session averages'!O32,'Session averages'!R32,'Session averages'!U32,'Session averages'!X32,'Session averages'!AA32,'Session averages'!AD32,'Session averages'!AG32,'Session averages'!AJ32,'Session averages'!AM32,'Session averages'!AP32,'Session averages'!AS32,'Session averages'!AV32,'Session averages'!AY32,'Session averages'!BB32,'Session averages'!BE32,'Session averages'!BH32,'Session averages'!BK32,'Session averages'!BN32,'Session averages'!BQ32,'Session averages'!BT32,'Session averages'!BW32,'Session averages'!BZ32,'Session averages'!CC32,'Session averages'!CF32,'Session averages'!CI32,'Session averages'!CL32)</f>
        <v>8.6275948408349556</v>
      </c>
      <c r="D32" s="19">
        <f>AVERAGE('Session averages'!D32,'Session averages'!G32,'Session averages'!J32,'Session averages'!M32,'Session averages'!P32,'Session averages'!S32,'Session averages'!V32,'Session averages'!Y32,'Session averages'!AB32,'Session averages'!AE32,'Session averages'!AH32,'Session averages'!AK32,'Session averages'!AN32,'Session averages'!AQ32,'Session averages'!AT32,'Session averages'!AW32,'Session averages'!AZ32,'Session averages'!BC32,'Session averages'!BF32,'Session averages'!BI32,'Session averages'!BL32,'Session averages'!BO32,'Session averages'!BR32,'Session averages'!BU32,'Session averages'!BX32,'Session averages'!CA32,'Session averages'!CD32,'Session averages'!CG32,'Session averages'!CJ32,'Session averages'!CM32)</f>
        <v>9.0122324554377506</v>
      </c>
      <c r="E32" s="134">
        <f t="shared" si="1"/>
        <v>8.9043035746507968</v>
      </c>
      <c r="F32" s="28">
        <f t="shared" si="2"/>
        <v>0.44548858684472847</v>
      </c>
    </row>
    <row r="33" spans="1:6" x14ac:dyDescent="0.25">
      <c r="A33" s="21">
        <f t="shared" si="0"/>
        <v>0.28000000000000008</v>
      </c>
      <c r="B33" s="65">
        <f>AVERAGE('Session averages'!B33,'Session averages'!E33,'Session averages'!H33,'Session averages'!K33,'Session averages'!N33,'Session averages'!Q33,'Session averages'!T33,'Session averages'!W33,'Session averages'!Z33,'Session averages'!AC33,'Session averages'!AF33,'Session averages'!AI33,'Session averages'!AL33,'Session averages'!AO33,'Session averages'!AR33,'Session averages'!AU33,'Session averages'!AX33,'Session averages'!BA33,'Session averages'!BD33,'Session averages'!BG33,'Session averages'!BJ33,'Session averages'!BM33,'Session averages'!BP33,'Session averages'!BS33,'Session averages'!BV33,'Session averages'!BY33,'Session averages'!CB33,'Session averages'!CE33,'Session averages'!CH33,'Session averages'!CK33)</f>
        <v>9.3556222951471302</v>
      </c>
      <c r="C33" s="13">
        <f>AVERAGE('Session averages'!C33,'Session averages'!F33,'Session averages'!I33,'Session averages'!L33,'Session averages'!O33,'Session averages'!R33,'Session averages'!U33,'Session averages'!X33,'Session averages'!AA33,'Session averages'!AD33,'Session averages'!AG33,'Session averages'!AJ33,'Session averages'!AM33,'Session averages'!AP33,'Session averages'!AS33,'Session averages'!AV33,'Session averages'!AY33,'Session averages'!BB33,'Session averages'!BE33,'Session averages'!BH33,'Session averages'!BK33,'Session averages'!BN33,'Session averages'!BQ33,'Session averages'!BT33,'Session averages'!BW33,'Session averages'!BZ33,'Session averages'!CC33,'Session averages'!CF33,'Session averages'!CI33,'Session averages'!CL33)</f>
        <v>8.8810739652841431</v>
      </c>
      <c r="D33" s="19">
        <f>AVERAGE('Session averages'!D33,'Session averages'!G33,'Session averages'!J33,'Session averages'!M33,'Session averages'!P33,'Session averages'!S33,'Session averages'!V33,'Session averages'!Y33,'Session averages'!AB33,'Session averages'!AE33,'Session averages'!AH33,'Session averages'!AK33,'Session averages'!AN33,'Session averages'!AQ33,'Session averages'!AT33,'Session averages'!AW33,'Session averages'!AZ33,'Session averages'!BC33,'Session averages'!BF33,'Session averages'!BI33,'Session averages'!BL33,'Session averages'!BO33,'Session averages'!BR33,'Session averages'!BU33,'Session averages'!BX33,'Session averages'!CA33,'Session averages'!CD33,'Session averages'!CG33,'Session averages'!CJ33,'Session averages'!CM33)</f>
        <v>9.2512872796589747</v>
      </c>
      <c r="E33" s="134">
        <f t="shared" si="1"/>
        <v>9.1626611800300832</v>
      </c>
      <c r="F33" s="28">
        <f t="shared" si="2"/>
        <v>0.47454832986298712</v>
      </c>
    </row>
    <row r="34" spans="1:6" x14ac:dyDescent="0.25">
      <c r="A34" s="21">
        <f t="shared" si="0"/>
        <v>0.29000000000000009</v>
      </c>
      <c r="B34" s="65">
        <f>AVERAGE('Session averages'!B34,'Session averages'!E34,'Session averages'!H34,'Session averages'!K34,'Session averages'!N34,'Session averages'!Q34,'Session averages'!T34,'Session averages'!W34,'Session averages'!Z34,'Session averages'!AC34,'Session averages'!AF34,'Session averages'!AI34,'Session averages'!AL34,'Session averages'!AO34,'Session averages'!AR34,'Session averages'!AU34,'Session averages'!AX34,'Session averages'!BA34,'Session averages'!BD34,'Session averages'!BG34,'Session averages'!BJ34,'Session averages'!BM34,'Session averages'!BP34,'Session averages'!BS34,'Session averages'!BV34,'Session averages'!BY34,'Session averages'!CB34,'Session averages'!CE34,'Session averages'!CH34,'Session averages'!CK34)</f>
        <v>9.6460715333895113</v>
      </c>
      <c r="C34" s="13">
        <f>AVERAGE('Session averages'!C34,'Session averages'!F34,'Session averages'!I34,'Session averages'!L34,'Session averages'!O34,'Session averages'!R34,'Session averages'!U34,'Session averages'!X34,'Session averages'!AA34,'Session averages'!AD34,'Session averages'!AG34,'Session averages'!AJ34,'Session averages'!AM34,'Session averages'!AP34,'Session averages'!AS34,'Session averages'!AV34,'Session averages'!AY34,'Session averages'!BB34,'Session averages'!BE34,'Session averages'!BH34,'Session averages'!BK34,'Session averages'!BN34,'Session averages'!BQ34,'Session averages'!BT34,'Session averages'!BW34,'Session averages'!BZ34,'Session averages'!CC34,'Session averages'!CF34,'Session averages'!CI34,'Session averages'!CL34)</f>
        <v>9.1445889364523776</v>
      </c>
      <c r="D34" s="19">
        <f>AVERAGE('Session averages'!D34,'Session averages'!G34,'Session averages'!J34,'Session averages'!M34,'Session averages'!P34,'Session averages'!S34,'Session averages'!V34,'Session averages'!Y34,'Session averages'!AB34,'Session averages'!AE34,'Session averages'!AH34,'Session averages'!AK34,'Session averages'!AN34,'Session averages'!AQ34,'Session averages'!AT34,'Session averages'!AW34,'Session averages'!AZ34,'Session averages'!BC34,'Session averages'!BF34,'Session averages'!BI34,'Session averages'!BL34,'Session averages'!BO34,'Session averages'!BR34,'Session averages'!BU34,'Session averages'!BX34,'Session averages'!CA34,'Session averages'!CD34,'Session averages'!CG34,'Session averages'!CJ34,'Session averages'!CM34)</f>
        <v>9.506875709229142</v>
      </c>
      <c r="E34" s="134">
        <f t="shared" si="1"/>
        <v>9.4325120596903442</v>
      </c>
      <c r="F34" s="28">
        <f t="shared" si="2"/>
        <v>0.50148259693713371</v>
      </c>
    </row>
    <row r="35" spans="1:6" x14ac:dyDescent="0.25">
      <c r="A35" s="21">
        <f t="shared" si="0"/>
        <v>0.3000000000000001</v>
      </c>
      <c r="B35" s="65">
        <f>AVERAGE('Session averages'!B35,'Session averages'!E35,'Session averages'!H35,'Session averages'!K35,'Session averages'!N35,'Session averages'!Q35,'Session averages'!T35,'Session averages'!W35,'Session averages'!Z35,'Session averages'!AC35,'Session averages'!AF35,'Session averages'!AI35,'Session averages'!AL35,'Session averages'!AO35,'Session averages'!AR35,'Session averages'!AU35,'Session averages'!AX35,'Session averages'!BA35,'Session averages'!BD35,'Session averages'!BG35,'Session averages'!BJ35,'Session averages'!BM35,'Session averages'!BP35,'Session averages'!BS35,'Session averages'!BV35,'Session averages'!BY35,'Session averages'!CB35,'Session averages'!CE35,'Session averages'!CH35,'Session averages'!CK35)</f>
        <v>9.9494920756111416</v>
      </c>
      <c r="C35" s="13">
        <f>AVERAGE('Session averages'!C35,'Session averages'!F35,'Session averages'!I35,'Session averages'!L35,'Session averages'!O35,'Session averages'!R35,'Session averages'!U35,'Session averages'!X35,'Session averages'!AA35,'Session averages'!AD35,'Session averages'!AG35,'Session averages'!AJ35,'Session averages'!AM35,'Session averages'!AP35,'Session averages'!AS35,'Session averages'!AV35,'Session averages'!AY35,'Session averages'!BB35,'Session averages'!BE35,'Session averages'!BH35,'Session averages'!BK35,'Session averages'!BN35,'Session averages'!BQ35,'Session averages'!BT35,'Session averages'!BW35,'Session averages'!BZ35,'Session averages'!CC35,'Session averages'!CF35,'Session averages'!CI35,'Session averages'!CL35)</f>
        <v>9.429608815299833</v>
      </c>
      <c r="D35" s="19">
        <f>AVERAGE('Session averages'!D35,'Session averages'!G35,'Session averages'!J35,'Session averages'!M35,'Session averages'!P35,'Session averages'!S35,'Session averages'!V35,'Session averages'!Y35,'Session averages'!AB35,'Session averages'!AE35,'Session averages'!AH35,'Session averages'!AK35,'Session averages'!AN35,'Session averages'!AQ35,'Session averages'!AT35,'Session averages'!AW35,'Session averages'!AZ35,'Session averages'!BC35,'Session averages'!BF35,'Session averages'!BI35,'Session averages'!BL35,'Session averages'!BO35,'Session averages'!BR35,'Session averages'!BU35,'Session averages'!BX35,'Session averages'!CA35,'Session averages'!CD35,'Session averages'!CG35,'Session averages'!CJ35,'Session averages'!CM35)</f>
        <v>9.775391789941029</v>
      </c>
      <c r="E35" s="134">
        <f t="shared" si="1"/>
        <v>9.7181642269506678</v>
      </c>
      <c r="F35" s="28">
        <f t="shared" si="2"/>
        <v>0.5198832603113086</v>
      </c>
    </row>
    <row r="36" spans="1:6" x14ac:dyDescent="0.25">
      <c r="A36" s="21">
        <f t="shared" si="0"/>
        <v>0.31000000000000011</v>
      </c>
      <c r="B36" s="65">
        <f>AVERAGE('Session averages'!B36,'Session averages'!E36,'Session averages'!H36,'Session averages'!K36,'Session averages'!N36,'Session averages'!Q36,'Session averages'!T36,'Session averages'!W36,'Session averages'!Z36,'Session averages'!AC36,'Session averages'!AF36,'Session averages'!AI36,'Session averages'!AL36,'Session averages'!AO36,'Session averages'!AR36,'Session averages'!AU36,'Session averages'!AX36,'Session averages'!BA36,'Session averages'!BD36,'Session averages'!BG36,'Session averages'!BJ36,'Session averages'!BM36,'Session averages'!BP36,'Session averages'!BS36,'Session averages'!BV36,'Session averages'!BY36,'Session averages'!CB36,'Session averages'!CE36,'Session averages'!CH36,'Session averages'!CK36)</f>
        <v>10.261274571567416</v>
      </c>
      <c r="C36" s="13">
        <f>AVERAGE('Session averages'!C36,'Session averages'!F36,'Session averages'!I36,'Session averages'!L36,'Session averages'!O36,'Session averages'!R36,'Session averages'!U36,'Session averages'!X36,'Session averages'!AA36,'Session averages'!AD36,'Session averages'!AG36,'Session averages'!AJ36,'Session averages'!AM36,'Session averages'!AP36,'Session averages'!AS36,'Session averages'!AV36,'Session averages'!AY36,'Session averages'!BB36,'Session averages'!BE36,'Session averages'!BH36,'Session averages'!BK36,'Session averages'!BN36,'Session averages'!BQ36,'Session averages'!BT36,'Session averages'!BW36,'Session averages'!BZ36,'Session averages'!CC36,'Session averages'!CF36,'Session averages'!CI36,'Session averages'!CL36)</f>
        <v>9.7118680343038193</v>
      </c>
      <c r="D36" s="19">
        <f>AVERAGE('Session averages'!D36,'Session averages'!G36,'Session averages'!J36,'Session averages'!M36,'Session averages'!P36,'Session averages'!S36,'Session averages'!V36,'Session averages'!Y36,'Session averages'!AB36,'Session averages'!AE36,'Session averages'!AH36,'Session averages'!AK36,'Session averages'!AN36,'Session averages'!AQ36,'Session averages'!AT36,'Session averages'!AW36,'Session averages'!AZ36,'Session averages'!BC36,'Session averages'!BF36,'Session averages'!BI36,'Session averages'!BL36,'Session averages'!BO36,'Session averages'!BR36,'Session averages'!BU36,'Session averages'!BX36,'Session averages'!CA36,'Session averages'!CD36,'Session averages'!CG36,'Session averages'!CJ36,'Session averages'!CM36)</f>
        <v>10.049415064867835</v>
      </c>
      <c r="E36" s="134">
        <f t="shared" si="1"/>
        <v>10.00751922357969</v>
      </c>
      <c r="F36" s="28">
        <f t="shared" si="2"/>
        <v>0.54940653726359656</v>
      </c>
    </row>
    <row r="37" spans="1:6" x14ac:dyDescent="0.25">
      <c r="A37" s="21">
        <f t="shared" si="0"/>
        <v>0.32000000000000012</v>
      </c>
      <c r="B37" s="65">
        <f>AVERAGE('Session averages'!B37,'Session averages'!E37,'Session averages'!H37,'Session averages'!K37,'Session averages'!N37,'Session averages'!Q37,'Session averages'!T37,'Session averages'!W37,'Session averages'!Z37,'Session averages'!AC37,'Session averages'!AF37,'Session averages'!AI37,'Session averages'!AL37,'Session averages'!AO37,'Session averages'!AR37,'Session averages'!AU37,'Session averages'!AX37,'Session averages'!BA37,'Session averages'!BD37,'Session averages'!BG37,'Session averages'!BJ37,'Session averages'!BM37,'Session averages'!BP37,'Session averages'!BS37,'Session averages'!BV37,'Session averages'!BY37,'Session averages'!CB37,'Session averages'!CE37,'Session averages'!CH37,'Session averages'!CK37)</f>
        <v>10.583542637569249</v>
      </c>
      <c r="C37" s="13">
        <f>AVERAGE('Session averages'!C37,'Session averages'!F37,'Session averages'!I37,'Session averages'!L37,'Session averages'!O37,'Session averages'!R37,'Session averages'!U37,'Session averages'!X37,'Session averages'!AA37,'Session averages'!AD37,'Session averages'!AG37,'Session averages'!AJ37,'Session averages'!AM37,'Session averages'!AP37,'Session averages'!AS37,'Session averages'!AV37,'Session averages'!AY37,'Session averages'!BB37,'Session averages'!BE37,'Session averages'!BH37,'Session averages'!BK37,'Session averages'!BN37,'Session averages'!BQ37,'Session averages'!BT37,'Session averages'!BW37,'Session averages'!BZ37,'Session averages'!CC37,'Session averages'!CF37,'Session averages'!CI37,'Session averages'!CL37)</f>
        <v>10.000959186396956</v>
      </c>
      <c r="D37" s="19">
        <f>AVERAGE('Session averages'!D37,'Session averages'!G37,'Session averages'!J37,'Session averages'!M37,'Session averages'!P37,'Session averages'!S37,'Session averages'!V37,'Session averages'!Y37,'Session averages'!AB37,'Session averages'!AE37,'Session averages'!AH37,'Session averages'!AK37,'Session averages'!AN37,'Session averages'!AQ37,'Session averages'!AT37,'Session averages'!AW37,'Session averages'!AZ37,'Session averages'!BC37,'Session averages'!BF37,'Session averages'!BI37,'Session averages'!BL37,'Session averages'!BO37,'Session averages'!BR37,'Session averages'!BU37,'Session averages'!BX37,'Session averages'!CA37,'Session averages'!CD37,'Session averages'!CG37,'Session averages'!CJ37,'Session averages'!CM37)</f>
        <v>10.337090944184943</v>
      </c>
      <c r="E37" s="134">
        <f t="shared" si="1"/>
        <v>10.307197589383717</v>
      </c>
      <c r="F37" s="28">
        <f t="shared" si="2"/>
        <v>0.58258345117229204</v>
      </c>
    </row>
    <row r="38" spans="1:6" x14ac:dyDescent="0.25">
      <c r="A38" s="21">
        <f t="shared" si="0"/>
        <v>0.33000000000000013</v>
      </c>
      <c r="B38" s="65">
        <f>AVERAGE('Session averages'!B38,'Session averages'!E38,'Session averages'!H38,'Session averages'!K38,'Session averages'!N38,'Session averages'!Q38,'Session averages'!T38,'Session averages'!W38,'Session averages'!Z38,'Session averages'!AC38,'Session averages'!AF38,'Session averages'!AI38,'Session averages'!AL38,'Session averages'!AO38,'Session averages'!AR38,'Session averages'!AU38,'Session averages'!AX38,'Session averages'!BA38,'Session averages'!BD38,'Session averages'!BG38,'Session averages'!BJ38,'Session averages'!BM38,'Session averages'!BP38,'Session averages'!BS38,'Session averages'!BV38,'Session averages'!BY38,'Session averages'!CB38,'Session averages'!CE38,'Session averages'!CH38,'Session averages'!CK38)</f>
        <v>10.907688346243473</v>
      </c>
      <c r="C38" s="13">
        <f>AVERAGE('Session averages'!C38,'Session averages'!F38,'Session averages'!I38,'Session averages'!L38,'Session averages'!O38,'Session averages'!R38,'Session averages'!U38,'Session averages'!X38,'Session averages'!AA38,'Session averages'!AD38,'Session averages'!AG38,'Session averages'!AJ38,'Session averages'!AM38,'Session averages'!AP38,'Session averages'!AS38,'Session averages'!AV38,'Session averages'!AY38,'Session averages'!BB38,'Session averages'!BE38,'Session averages'!BH38,'Session averages'!BK38,'Session averages'!BN38,'Session averages'!BQ38,'Session averages'!BT38,'Session averages'!BW38,'Session averages'!BZ38,'Session averages'!CC38,'Session averages'!CF38,'Session averages'!CI38,'Session averages'!CL38)</f>
        <v>10.301468226058999</v>
      </c>
      <c r="D38" s="19">
        <f>AVERAGE('Session averages'!D38,'Session averages'!G38,'Session averages'!J38,'Session averages'!M38,'Session averages'!P38,'Session averages'!S38,'Session averages'!V38,'Session averages'!Y38,'Session averages'!AB38,'Session averages'!AE38,'Session averages'!AH38,'Session averages'!AK38,'Session averages'!AN38,'Session averages'!AQ38,'Session averages'!AT38,'Session averages'!AW38,'Session averages'!AZ38,'Session averages'!BC38,'Session averages'!BF38,'Session averages'!BI38,'Session averages'!BL38,'Session averages'!BO38,'Session averages'!BR38,'Session averages'!BU38,'Session averages'!BX38,'Session averages'!CA38,'Session averages'!CD38,'Session averages'!CG38,'Session averages'!CJ38,'Session averages'!CM38)</f>
        <v>10.633147702035499</v>
      </c>
      <c r="E38" s="134">
        <f t="shared" si="1"/>
        <v>10.614101424779323</v>
      </c>
      <c r="F38" s="28">
        <f t="shared" si="2"/>
        <v>0.60622012018447435</v>
      </c>
    </row>
    <row r="39" spans="1:6" x14ac:dyDescent="0.25">
      <c r="A39" s="21">
        <f t="shared" si="0"/>
        <v>0.34000000000000014</v>
      </c>
      <c r="B39" s="65">
        <f>AVERAGE('Session averages'!B39,'Session averages'!E39,'Session averages'!H39,'Session averages'!K39,'Session averages'!N39,'Session averages'!Q39,'Session averages'!T39,'Session averages'!W39,'Session averages'!Z39,'Session averages'!AC39,'Session averages'!AF39,'Session averages'!AI39,'Session averages'!AL39,'Session averages'!AO39,'Session averages'!AR39,'Session averages'!AU39,'Session averages'!AX39,'Session averages'!BA39,'Session averages'!BD39,'Session averages'!BG39,'Session averages'!BJ39,'Session averages'!BM39,'Session averages'!BP39,'Session averages'!BS39,'Session averages'!BV39,'Session averages'!BY39,'Session averages'!CB39,'Session averages'!CE39,'Session averages'!CH39,'Session averages'!CK39)</f>
        <v>11.234923159174832</v>
      </c>
      <c r="C39" s="13">
        <f>AVERAGE('Session averages'!C39,'Session averages'!F39,'Session averages'!I39,'Session averages'!L39,'Session averages'!O39,'Session averages'!R39,'Session averages'!U39,'Session averages'!X39,'Session averages'!AA39,'Session averages'!AD39,'Session averages'!AG39,'Session averages'!AJ39,'Session averages'!AM39,'Session averages'!AP39,'Session averages'!AS39,'Session averages'!AV39,'Session averages'!AY39,'Session averages'!BB39,'Session averages'!BE39,'Session averages'!BH39,'Session averages'!BK39,'Session averages'!BN39,'Session averages'!BQ39,'Session averages'!BT39,'Session averages'!BW39,'Session averages'!BZ39,'Session averages'!CC39,'Session averages'!CF39,'Session averages'!CI39,'Session averages'!CL39)</f>
        <v>10.605578996445113</v>
      </c>
      <c r="D39" s="19">
        <f>AVERAGE('Session averages'!D39,'Session averages'!G39,'Session averages'!J39,'Session averages'!M39,'Session averages'!P39,'Session averages'!S39,'Session averages'!V39,'Session averages'!Y39,'Session averages'!AB39,'Session averages'!AE39,'Session averages'!AH39,'Session averages'!AK39,'Session averages'!AN39,'Session averages'!AQ39,'Session averages'!AT39,'Session averages'!AW39,'Session averages'!AZ39,'Session averages'!BC39,'Session averages'!BF39,'Session averages'!BI39,'Session averages'!BL39,'Session averages'!BO39,'Session averages'!BR39,'Session averages'!BU39,'Session averages'!BX39,'Session averages'!CA39,'Session averages'!CD39,'Session averages'!CG39,'Session averages'!CJ39,'Session averages'!CM39)</f>
        <v>10.944933628347085</v>
      </c>
      <c r="E39" s="134">
        <f t="shared" si="1"/>
        <v>10.928478594655678</v>
      </c>
      <c r="F39" s="28">
        <f t="shared" si="2"/>
        <v>0.62934416272971916</v>
      </c>
    </row>
    <row r="40" spans="1:6" x14ac:dyDescent="0.25">
      <c r="A40" s="21">
        <f t="shared" si="0"/>
        <v>0.35000000000000014</v>
      </c>
      <c r="B40" s="65">
        <f>AVERAGE('Session averages'!B40,'Session averages'!E40,'Session averages'!H40,'Session averages'!K40,'Session averages'!N40,'Session averages'!Q40,'Session averages'!T40,'Session averages'!W40,'Session averages'!Z40,'Session averages'!AC40,'Session averages'!AF40,'Session averages'!AI40,'Session averages'!AL40,'Session averages'!AO40,'Session averages'!AR40,'Session averages'!AU40,'Session averages'!AX40,'Session averages'!BA40,'Session averages'!BD40,'Session averages'!BG40,'Session averages'!BJ40,'Session averages'!BM40,'Session averages'!BP40,'Session averages'!BS40,'Session averages'!BV40,'Session averages'!BY40,'Session averages'!CB40,'Session averages'!CE40,'Session averages'!CH40,'Session averages'!CK40)</f>
        <v>11.562971803052223</v>
      </c>
      <c r="C40" s="13">
        <f>AVERAGE('Session averages'!C40,'Session averages'!F40,'Session averages'!I40,'Session averages'!L40,'Session averages'!O40,'Session averages'!R40,'Session averages'!U40,'Session averages'!X40,'Session averages'!AA40,'Session averages'!AD40,'Session averages'!AG40,'Session averages'!AJ40,'Session averages'!AM40,'Session averages'!AP40,'Session averages'!AS40,'Session averages'!AV40,'Session averages'!AY40,'Session averages'!BB40,'Session averages'!BE40,'Session averages'!BH40,'Session averages'!BK40,'Session averages'!BN40,'Session averages'!BQ40,'Session averages'!BT40,'Session averages'!BW40,'Session averages'!BZ40,'Session averages'!CC40,'Session averages'!CF40,'Session averages'!CI40,'Session averages'!CL40)</f>
        <v>10.908286445459465</v>
      </c>
      <c r="D40" s="19">
        <f>AVERAGE('Session averages'!D40,'Session averages'!G40,'Session averages'!J40,'Session averages'!M40,'Session averages'!P40,'Session averages'!S40,'Session averages'!V40,'Session averages'!Y40,'Session averages'!AB40,'Session averages'!AE40,'Session averages'!AH40,'Session averages'!AK40,'Session averages'!AN40,'Session averages'!AQ40,'Session averages'!AT40,'Session averages'!AW40,'Session averages'!AZ40,'Session averages'!BC40,'Session averages'!BF40,'Session averages'!BI40,'Session averages'!BL40,'Session averages'!BO40,'Session averages'!BR40,'Session averages'!BU40,'Session averages'!BX40,'Session averages'!CA40,'Session averages'!CD40,'Session averages'!CG40,'Session averages'!CJ40,'Session averages'!CM40)</f>
        <v>11.254675506880668</v>
      </c>
      <c r="E40" s="134">
        <f t="shared" si="1"/>
        <v>11.241977918464118</v>
      </c>
      <c r="F40" s="28">
        <f t="shared" si="2"/>
        <v>0.65468535759275781</v>
      </c>
    </row>
    <row r="41" spans="1:6" x14ac:dyDescent="0.25">
      <c r="A41" s="21">
        <f t="shared" si="0"/>
        <v>0.36000000000000015</v>
      </c>
      <c r="B41" s="65">
        <f>AVERAGE('Session averages'!B41,'Session averages'!E41,'Session averages'!H41,'Session averages'!K41,'Session averages'!N41,'Session averages'!Q41,'Session averages'!T41,'Session averages'!W41,'Session averages'!Z41,'Session averages'!AC41,'Session averages'!AF41,'Session averages'!AI41,'Session averages'!AL41,'Session averages'!AO41,'Session averages'!AR41,'Session averages'!AU41,'Session averages'!AX41,'Session averages'!BA41,'Session averages'!BD41,'Session averages'!BG41,'Session averages'!BJ41,'Session averages'!BM41,'Session averages'!BP41,'Session averages'!BS41,'Session averages'!BV41,'Session averages'!BY41,'Session averages'!CB41,'Session averages'!CE41,'Session averages'!CH41,'Session averages'!CK41)</f>
        <v>11.871920651172111</v>
      </c>
      <c r="C41" s="13">
        <f>AVERAGE('Session averages'!C41,'Session averages'!F41,'Session averages'!I41,'Session averages'!L41,'Session averages'!O41,'Session averages'!R41,'Session averages'!U41,'Session averages'!X41,'Session averages'!AA41,'Session averages'!AD41,'Session averages'!AG41,'Session averages'!AJ41,'Session averages'!AM41,'Session averages'!AP41,'Session averages'!AS41,'Session averages'!AV41,'Session averages'!AY41,'Session averages'!BB41,'Session averages'!BE41,'Session averages'!BH41,'Session averages'!BK41,'Session averages'!BN41,'Session averages'!BQ41,'Session averages'!BT41,'Session averages'!BW41,'Session averages'!BZ41,'Session averages'!CC41,'Session averages'!CF41,'Session averages'!CI41,'Session averages'!CL41)</f>
        <v>11.209208784208794</v>
      </c>
      <c r="D41" s="19">
        <f>AVERAGE('Session averages'!D41,'Session averages'!G41,'Session averages'!J41,'Session averages'!M41,'Session averages'!P41,'Session averages'!S41,'Session averages'!V41,'Session averages'!Y41,'Session averages'!AB41,'Session averages'!AE41,'Session averages'!AH41,'Session averages'!AK41,'Session averages'!AN41,'Session averages'!AQ41,'Session averages'!AT41,'Session averages'!AW41,'Session averages'!AZ41,'Session averages'!BC41,'Session averages'!BF41,'Session averages'!BI41,'Session averages'!BL41,'Session averages'!BO41,'Session averages'!BR41,'Session averages'!BU41,'Session averages'!BX41,'Session averages'!CA41,'Session averages'!CD41,'Session averages'!CG41,'Session averages'!CJ41,'Session averages'!CM41)</f>
        <v>11.559764688172004</v>
      </c>
      <c r="E41" s="134">
        <f t="shared" si="1"/>
        <v>11.54696470785097</v>
      </c>
      <c r="F41" s="28">
        <f t="shared" si="2"/>
        <v>0.66271186696331696</v>
      </c>
    </row>
    <row r="42" spans="1:6" x14ac:dyDescent="0.25">
      <c r="A42" s="21">
        <f t="shared" si="0"/>
        <v>0.37000000000000016</v>
      </c>
      <c r="B42" s="65">
        <f>AVERAGE('Session averages'!B42,'Session averages'!E42,'Session averages'!H42,'Session averages'!K42,'Session averages'!N42,'Session averages'!Q42,'Session averages'!T42,'Session averages'!W42,'Session averages'!Z42,'Session averages'!AC42,'Session averages'!AF42,'Session averages'!AI42,'Session averages'!AL42,'Session averages'!AO42,'Session averages'!AR42,'Session averages'!AU42,'Session averages'!AX42,'Session averages'!BA42,'Session averages'!BD42,'Session averages'!BG42,'Session averages'!BJ42,'Session averages'!BM42,'Session averages'!BP42,'Session averages'!BS42,'Session averages'!BV42,'Session averages'!BY42,'Session averages'!CB42,'Session averages'!CE42,'Session averages'!CH42,'Session averages'!CK42)</f>
        <v>12.17788128071736</v>
      </c>
      <c r="C42" s="13">
        <f>AVERAGE('Session averages'!C42,'Session averages'!F42,'Session averages'!I42,'Session averages'!L42,'Session averages'!O42,'Session averages'!R42,'Session averages'!U42,'Session averages'!X42,'Session averages'!AA42,'Session averages'!AD42,'Session averages'!AG42,'Session averages'!AJ42,'Session averages'!AM42,'Session averages'!AP42,'Session averages'!AS42,'Session averages'!AV42,'Session averages'!AY42,'Session averages'!BB42,'Session averages'!BE42,'Session averages'!BH42,'Session averages'!BK42,'Session averages'!BN42,'Session averages'!BQ42,'Session averages'!BT42,'Session averages'!BW42,'Session averages'!BZ42,'Session averages'!CC42,'Session averages'!CF42,'Session averages'!CI42,'Session averages'!CL42)</f>
        <v>11.494946261500676</v>
      </c>
      <c r="D42" s="19">
        <f>AVERAGE('Session averages'!D42,'Session averages'!G42,'Session averages'!J42,'Session averages'!M42,'Session averages'!P42,'Session averages'!S42,'Session averages'!V42,'Session averages'!Y42,'Session averages'!AB42,'Session averages'!AE42,'Session averages'!AH42,'Session averages'!AK42,'Session averages'!AN42,'Session averages'!AQ42,'Session averages'!AT42,'Session averages'!AW42,'Session averages'!AZ42,'Session averages'!BC42,'Session averages'!BF42,'Session averages'!BI42,'Session averages'!BL42,'Session averages'!BO42,'Session averages'!BR42,'Session averages'!BU42,'Session averages'!BX42,'Session averages'!CA42,'Session averages'!CD42,'Session averages'!CG42,'Session averages'!CJ42,'Session averages'!CM42)</f>
        <v>11.85750552958975</v>
      </c>
      <c r="E42" s="134">
        <f t="shared" si="1"/>
        <v>11.843444357269263</v>
      </c>
      <c r="F42" s="28">
        <f t="shared" si="2"/>
        <v>0.68293501921668387</v>
      </c>
    </row>
    <row r="43" spans="1:6" x14ac:dyDescent="0.25">
      <c r="A43" s="21">
        <f t="shared" si="0"/>
        <v>0.38000000000000017</v>
      </c>
      <c r="B43" s="65">
        <f>AVERAGE('Session averages'!B43,'Session averages'!E43,'Session averages'!H43,'Session averages'!K43,'Session averages'!N43,'Session averages'!Q43,'Session averages'!T43,'Session averages'!W43,'Session averages'!Z43,'Session averages'!AC43,'Session averages'!AF43,'Session averages'!AI43,'Session averages'!AL43,'Session averages'!AO43,'Session averages'!AR43,'Session averages'!AU43,'Session averages'!AX43,'Session averages'!BA43,'Session averages'!BD43,'Session averages'!BG43,'Session averages'!BJ43,'Session averages'!BM43,'Session averages'!BP43,'Session averages'!BS43,'Session averages'!BV43,'Session averages'!BY43,'Session averages'!CB43,'Session averages'!CE43,'Session averages'!CH43,'Session averages'!CK43)</f>
        <v>12.455878685829527</v>
      </c>
      <c r="C43" s="13">
        <f>AVERAGE('Session averages'!C43,'Session averages'!F43,'Session averages'!I43,'Session averages'!L43,'Session averages'!O43,'Session averages'!R43,'Session averages'!U43,'Session averages'!X43,'Session averages'!AA43,'Session averages'!AD43,'Session averages'!AG43,'Session averages'!AJ43,'Session averages'!AM43,'Session averages'!AP43,'Session averages'!AS43,'Session averages'!AV43,'Session averages'!AY43,'Session averages'!BB43,'Session averages'!BE43,'Session averages'!BH43,'Session averages'!BK43,'Session averages'!BN43,'Session averages'!BQ43,'Session averages'!BT43,'Session averages'!BW43,'Session averages'!BZ43,'Session averages'!CC43,'Session averages'!CF43,'Session averages'!CI43,'Session averages'!CL43)</f>
        <v>11.754849601425779</v>
      </c>
      <c r="D43" s="19">
        <f>AVERAGE('Session averages'!D43,'Session averages'!G43,'Session averages'!J43,'Session averages'!M43,'Session averages'!P43,'Session averages'!S43,'Session averages'!V43,'Session averages'!Y43,'Session averages'!AB43,'Session averages'!AE43,'Session averages'!AH43,'Session averages'!AK43,'Session averages'!AN43,'Session averages'!AQ43,'Session averages'!AT43,'Session averages'!AW43,'Session averages'!AZ43,'Session averages'!BC43,'Session averages'!BF43,'Session averages'!BI43,'Session averages'!BL43,'Session averages'!BO43,'Session averages'!BR43,'Session averages'!BU43,'Session averages'!BX43,'Session averages'!CA43,'Session averages'!CD43,'Session averages'!CG43,'Session averages'!CJ43,'Session averages'!CM43)</f>
        <v>12.134636808978334</v>
      </c>
      <c r="E43" s="134">
        <f t="shared" si="1"/>
        <v>12.115121698744547</v>
      </c>
      <c r="F43" s="28">
        <f t="shared" si="2"/>
        <v>0.70102908440374812</v>
      </c>
    </row>
    <row r="44" spans="1:6" x14ac:dyDescent="0.25">
      <c r="A44" s="21">
        <f t="shared" si="0"/>
        <v>0.39000000000000018</v>
      </c>
      <c r="B44" s="65">
        <f>AVERAGE('Session averages'!B44,'Session averages'!E44,'Session averages'!H44,'Session averages'!K44,'Session averages'!N44,'Session averages'!Q44,'Session averages'!T44,'Session averages'!W44,'Session averages'!Z44,'Session averages'!AC44,'Session averages'!AF44,'Session averages'!AI44,'Session averages'!AL44,'Session averages'!AO44,'Session averages'!AR44,'Session averages'!AU44,'Session averages'!AX44,'Session averages'!BA44,'Session averages'!BD44,'Session averages'!BG44,'Session averages'!BJ44,'Session averages'!BM44,'Session averages'!BP44,'Session averages'!BS44,'Session averages'!BV44,'Session averages'!BY44,'Session averages'!CB44,'Session averages'!CE44,'Session averages'!CH44,'Session averages'!CK44)</f>
        <v>12.709060279536221</v>
      </c>
      <c r="C44" s="13">
        <f>AVERAGE('Session averages'!C44,'Session averages'!F44,'Session averages'!I44,'Session averages'!L44,'Session averages'!O44,'Session averages'!R44,'Session averages'!U44,'Session averages'!X44,'Session averages'!AA44,'Session averages'!AD44,'Session averages'!AG44,'Session averages'!AJ44,'Session averages'!AM44,'Session averages'!AP44,'Session averages'!AS44,'Session averages'!AV44,'Session averages'!AY44,'Session averages'!BB44,'Session averages'!BE44,'Session averages'!BH44,'Session averages'!BK44,'Session averages'!BN44,'Session averages'!BQ44,'Session averages'!BT44,'Session averages'!BW44,'Session averages'!BZ44,'Session averages'!CC44,'Session averages'!CF44,'Session averages'!CI44,'Session averages'!CL44)</f>
        <v>11.996508088018613</v>
      </c>
      <c r="D44" s="19">
        <f>AVERAGE('Session averages'!D44,'Session averages'!G44,'Session averages'!J44,'Session averages'!M44,'Session averages'!P44,'Session averages'!S44,'Session averages'!V44,'Session averages'!Y44,'Session averages'!AB44,'Session averages'!AE44,'Session averages'!AH44,'Session averages'!AK44,'Session averages'!AN44,'Session averages'!AQ44,'Session averages'!AT44,'Session averages'!AW44,'Session averages'!AZ44,'Session averages'!BC44,'Session averages'!BF44,'Session averages'!BI44,'Session averages'!BL44,'Session averages'!BO44,'Session averages'!BR44,'Session averages'!BU44,'Session averages'!BX44,'Session averages'!CA44,'Session averages'!CD44,'Session averages'!CG44,'Session averages'!CJ44,'Session averages'!CM44)</f>
        <v>12.382434299338446</v>
      </c>
      <c r="E44" s="134">
        <f t="shared" si="1"/>
        <v>12.362667555631091</v>
      </c>
      <c r="F44" s="28">
        <f t="shared" si="2"/>
        <v>0.71255219151760762</v>
      </c>
    </row>
    <row r="45" spans="1:6" x14ac:dyDescent="0.25">
      <c r="A45" s="21">
        <f t="shared" si="0"/>
        <v>0.40000000000000019</v>
      </c>
      <c r="B45" s="65">
        <f>AVERAGE('Session averages'!B45,'Session averages'!E45,'Session averages'!H45,'Session averages'!K45,'Session averages'!N45,'Session averages'!Q45,'Session averages'!T45,'Session averages'!W45,'Session averages'!Z45,'Session averages'!AC45,'Session averages'!AF45,'Session averages'!AI45,'Session averages'!AL45,'Session averages'!AO45,'Session averages'!AR45,'Session averages'!AU45,'Session averages'!AX45,'Session averages'!BA45,'Session averages'!BD45,'Session averages'!BG45,'Session averages'!BJ45,'Session averages'!BM45,'Session averages'!BP45,'Session averages'!BS45,'Session averages'!BV45,'Session averages'!BY45,'Session averages'!CB45,'Session averages'!CE45,'Session averages'!CH45,'Session averages'!CK45)</f>
        <v>12.912468242886916</v>
      </c>
      <c r="C45" s="13">
        <f>AVERAGE('Session averages'!C45,'Session averages'!F45,'Session averages'!I45,'Session averages'!L45,'Session averages'!O45,'Session averages'!R45,'Session averages'!U45,'Session averages'!X45,'Session averages'!AA45,'Session averages'!AD45,'Session averages'!AG45,'Session averages'!AJ45,'Session averages'!AM45,'Session averages'!AP45,'Session averages'!AS45,'Session averages'!AV45,'Session averages'!AY45,'Session averages'!BB45,'Session averages'!BE45,'Session averages'!BH45,'Session averages'!BK45,'Session averages'!BN45,'Session averages'!BQ45,'Session averages'!BT45,'Session averages'!BW45,'Session averages'!BZ45,'Session averages'!CC45,'Session averages'!CF45,'Session averages'!CI45,'Session averages'!CL45)</f>
        <v>12.197729891988278</v>
      </c>
      <c r="D45" s="19">
        <f>AVERAGE('Session averages'!D45,'Session averages'!G45,'Session averages'!J45,'Session averages'!M45,'Session averages'!P45,'Session averages'!S45,'Session averages'!V45,'Session averages'!Y45,'Session averages'!AB45,'Session averages'!AE45,'Session averages'!AH45,'Session averages'!AK45,'Session averages'!AN45,'Session averages'!AQ45,'Session averages'!AT45,'Session averages'!AW45,'Session averages'!AZ45,'Session averages'!BC45,'Session averages'!BF45,'Session averages'!BI45,'Session averages'!BL45,'Session averages'!BO45,'Session averages'!BR45,'Session averages'!BU45,'Session averages'!BX45,'Session averages'!CA45,'Session averages'!CD45,'Session averages'!CG45,'Session averages'!CJ45,'Session averages'!CM45)</f>
        <v>12.581327761543331</v>
      </c>
      <c r="E45" s="134">
        <f t="shared" si="1"/>
        <v>12.563841965472841</v>
      </c>
      <c r="F45" s="28">
        <f t="shared" si="2"/>
        <v>0.71473835089863869</v>
      </c>
    </row>
    <row r="46" spans="1:6" x14ac:dyDescent="0.25">
      <c r="A46" s="21">
        <f t="shared" si="0"/>
        <v>0.4100000000000002</v>
      </c>
      <c r="B46" s="65">
        <f>AVERAGE('Session averages'!B46,'Session averages'!E46,'Session averages'!H46,'Session averages'!K46,'Session averages'!N46,'Session averages'!Q46,'Session averages'!T46,'Session averages'!W46,'Session averages'!Z46,'Session averages'!AC46,'Session averages'!AF46,'Session averages'!AI46,'Session averages'!AL46,'Session averages'!AO46,'Session averages'!AR46,'Session averages'!AU46,'Session averages'!AX46,'Session averages'!BA46,'Session averages'!BD46,'Session averages'!BG46,'Session averages'!BJ46,'Session averages'!BM46,'Session averages'!BP46,'Session averages'!BS46,'Session averages'!BV46,'Session averages'!BY46,'Session averages'!CB46,'Session averages'!CE46,'Session averages'!CH46,'Session averages'!CK46)</f>
        <v>13.058213739104696</v>
      </c>
      <c r="C46" s="13">
        <f>AVERAGE('Session averages'!C46,'Session averages'!F46,'Session averages'!I46,'Session averages'!L46,'Session averages'!O46,'Session averages'!R46,'Session averages'!U46,'Session averages'!X46,'Session averages'!AA46,'Session averages'!AD46,'Session averages'!AG46,'Session averages'!AJ46,'Session averages'!AM46,'Session averages'!AP46,'Session averages'!AS46,'Session averages'!AV46,'Session averages'!AY46,'Session averages'!BB46,'Session averages'!BE46,'Session averages'!BH46,'Session averages'!BK46,'Session averages'!BN46,'Session averages'!BQ46,'Session averages'!BT46,'Session averages'!BW46,'Session averages'!BZ46,'Session averages'!CC46,'Session averages'!CF46,'Session averages'!CI46,'Session averages'!CL46)</f>
        <v>12.331769817962225</v>
      </c>
      <c r="D46" s="19">
        <f>AVERAGE('Session averages'!D46,'Session averages'!G46,'Session averages'!J46,'Session averages'!M46,'Session averages'!P46,'Session averages'!S46,'Session averages'!V46,'Session averages'!Y46,'Session averages'!AB46,'Session averages'!AE46,'Session averages'!AH46,'Session averages'!AK46,'Session averages'!AN46,'Session averages'!AQ46,'Session averages'!AT46,'Session averages'!AW46,'Session averages'!AZ46,'Session averages'!BC46,'Session averages'!BF46,'Session averages'!BI46,'Session averages'!BL46,'Session averages'!BO46,'Session averages'!BR46,'Session averages'!BU46,'Session averages'!BX46,'Session averages'!CA46,'Session averages'!CD46,'Session averages'!CG46,'Session averages'!CJ46,'Session averages'!CM46)</f>
        <v>12.721378698535664</v>
      </c>
      <c r="E46" s="134">
        <f t="shared" si="1"/>
        <v>12.703787418534196</v>
      </c>
      <c r="F46" s="28">
        <f t="shared" si="2"/>
        <v>0.72644392114247047</v>
      </c>
    </row>
    <row r="47" spans="1:6" x14ac:dyDescent="0.25">
      <c r="A47" s="21">
        <f t="shared" si="0"/>
        <v>0.42000000000000021</v>
      </c>
      <c r="B47" s="65">
        <f>AVERAGE('Session averages'!B47,'Session averages'!E47,'Session averages'!H47,'Session averages'!K47,'Session averages'!N47,'Session averages'!Q47,'Session averages'!T47,'Session averages'!W47,'Session averages'!Z47,'Session averages'!AC47,'Session averages'!AF47,'Session averages'!AI47,'Session averages'!AL47,'Session averages'!AO47,'Session averages'!AR47,'Session averages'!AU47,'Session averages'!AX47,'Session averages'!BA47,'Session averages'!BD47,'Session averages'!BG47,'Session averages'!BJ47,'Session averages'!BM47,'Session averages'!BP47,'Session averages'!BS47,'Session averages'!BV47,'Session averages'!BY47,'Session averages'!CB47,'Session averages'!CE47,'Session averages'!CH47,'Session averages'!CK47)</f>
        <v>13.125870288306114</v>
      </c>
      <c r="C47" s="13">
        <f>AVERAGE('Session averages'!C47,'Session averages'!F47,'Session averages'!I47,'Session averages'!L47,'Session averages'!O47,'Session averages'!R47,'Session averages'!U47,'Session averages'!X47,'Session averages'!AA47,'Session averages'!AD47,'Session averages'!AG47,'Session averages'!AJ47,'Session averages'!AM47,'Session averages'!AP47,'Session averages'!AS47,'Session averages'!AV47,'Session averages'!AY47,'Session averages'!BB47,'Session averages'!BE47,'Session averages'!BH47,'Session averages'!BK47,'Session averages'!BN47,'Session averages'!BQ47,'Session averages'!BT47,'Session averages'!BW47,'Session averages'!BZ47,'Session averages'!CC47,'Session averages'!CF47,'Session averages'!CI47,'Session averages'!CL47)</f>
        <v>12.400128505359445</v>
      </c>
      <c r="D47" s="19">
        <f>AVERAGE('Session averages'!D47,'Session averages'!G47,'Session averages'!J47,'Session averages'!M47,'Session averages'!P47,'Session averages'!S47,'Session averages'!V47,'Session averages'!Y47,'Session averages'!AB47,'Session averages'!AE47,'Session averages'!AH47,'Session averages'!AK47,'Session averages'!AN47,'Session averages'!AQ47,'Session averages'!AT47,'Session averages'!AW47,'Session averages'!AZ47,'Session averages'!BC47,'Session averages'!BF47,'Session averages'!BI47,'Session averages'!BL47,'Session averages'!BO47,'Session averages'!BR47,'Session averages'!BU47,'Session averages'!BX47,'Session averages'!CA47,'Session averages'!CD47,'Session averages'!CG47,'Session averages'!CJ47,'Session averages'!CM47)</f>
        <v>12.790824730184557</v>
      </c>
      <c r="E47" s="134">
        <f t="shared" si="1"/>
        <v>12.772274507950039</v>
      </c>
      <c r="F47" s="28">
        <f t="shared" si="2"/>
        <v>0.72574178294666858</v>
      </c>
    </row>
    <row r="48" spans="1:6" x14ac:dyDescent="0.25">
      <c r="A48" s="21">
        <f t="shared" si="0"/>
        <v>0.43000000000000022</v>
      </c>
      <c r="B48" s="65">
        <f>AVERAGE('Session averages'!B48,'Session averages'!E48,'Session averages'!H48,'Session averages'!K48,'Session averages'!N48,'Session averages'!Q48,'Session averages'!T48,'Session averages'!W48,'Session averages'!Z48,'Session averages'!AC48,'Session averages'!AF48,'Session averages'!AI48,'Session averages'!AL48,'Session averages'!AO48,'Session averages'!AR48,'Session averages'!AU48,'Session averages'!AX48,'Session averages'!BA48,'Session averages'!BD48,'Session averages'!BG48,'Session averages'!BJ48,'Session averages'!BM48,'Session averages'!BP48,'Session averages'!BS48,'Session averages'!BV48,'Session averages'!BY48,'Session averages'!CB48,'Session averages'!CE48,'Session averages'!CH48,'Session averages'!CK48)</f>
        <v>13.105863515584501</v>
      </c>
      <c r="C48" s="13">
        <f>AVERAGE('Session averages'!C48,'Session averages'!F48,'Session averages'!I48,'Session averages'!L48,'Session averages'!O48,'Session averages'!R48,'Session averages'!U48,'Session averages'!X48,'Session averages'!AA48,'Session averages'!AD48,'Session averages'!AG48,'Session averages'!AJ48,'Session averages'!AM48,'Session averages'!AP48,'Session averages'!AS48,'Session averages'!AV48,'Session averages'!AY48,'Session averages'!BB48,'Session averages'!BE48,'Session averages'!BH48,'Session averages'!BK48,'Session averages'!BN48,'Session averages'!BQ48,'Session averages'!BT48,'Session averages'!BW48,'Session averages'!BZ48,'Session averages'!CC48,'Session averages'!CF48,'Session averages'!CI48,'Session averages'!CL48)</f>
        <v>12.37807308261778</v>
      </c>
      <c r="D48" s="19">
        <f>AVERAGE('Session averages'!D48,'Session averages'!G48,'Session averages'!J48,'Session averages'!M48,'Session averages'!P48,'Session averages'!S48,'Session averages'!V48,'Session averages'!Y48,'Session averages'!AB48,'Session averages'!AE48,'Session averages'!AH48,'Session averages'!AK48,'Session averages'!AN48,'Session averages'!AQ48,'Session averages'!AT48,'Session averages'!AW48,'Session averages'!AZ48,'Session averages'!BC48,'Session averages'!BF48,'Session averages'!BI48,'Session averages'!BL48,'Session averages'!BO48,'Session averages'!BR48,'Session averages'!BU48,'Session averages'!BX48,'Session averages'!CA48,'Session averages'!CD48,'Session averages'!CG48,'Session averages'!CJ48,'Session averages'!CM48)</f>
        <v>12.763537929026606</v>
      </c>
      <c r="E48" s="134">
        <f t="shared" si="1"/>
        <v>12.749158175742963</v>
      </c>
      <c r="F48" s="28">
        <f t="shared" si="2"/>
        <v>0.72779043296672086</v>
      </c>
    </row>
    <row r="49" spans="1:6" x14ac:dyDescent="0.25">
      <c r="A49" s="21">
        <f t="shared" si="0"/>
        <v>0.44000000000000022</v>
      </c>
      <c r="B49" s="65">
        <f>AVERAGE('Session averages'!B49,'Session averages'!E49,'Session averages'!H49,'Session averages'!K49,'Session averages'!N49,'Session averages'!Q49,'Session averages'!T49,'Session averages'!W49,'Session averages'!Z49,'Session averages'!AC49,'Session averages'!AF49,'Session averages'!AI49,'Session averages'!AL49,'Session averages'!AO49,'Session averages'!AR49,'Session averages'!AU49,'Session averages'!AX49,'Session averages'!BA49,'Session averages'!BD49,'Session averages'!BG49,'Session averages'!BJ49,'Session averages'!BM49,'Session averages'!BP49,'Session averages'!BS49,'Session averages'!BV49,'Session averages'!BY49,'Session averages'!CB49,'Session averages'!CE49,'Session averages'!CH49,'Session averages'!CK49)</f>
        <v>12.958212148170139</v>
      </c>
      <c r="C49" s="13">
        <f>AVERAGE('Session averages'!C49,'Session averages'!F49,'Session averages'!I49,'Session averages'!L49,'Session averages'!O49,'Session averages'!R49,'Session averages'!U49,'Session averages'!X49,'Session averages'!AA49,'Session averages'!AD49,'Session averages'!AG49,'Session averages'!AJ49,'Session averages'!AM49,'Session averages'!AP49,'Session averages'!AS49,'Session averages'!AV49,'Session averages'!AY49,'Session averages'!BB49,'Session averages'!BE49,'Session averages'!BH49,'Session averages'!BK49,'Session averages'!BN49,'Session averages'!BQ49,'Session averages'!BT49,'Session averages'!BW49,'Session averages'!BZ49,'Session averages'!CC49,'Session averages'!CF49,'Session averages'!CI49,'Session averages'!CL49)</f>
        <v>12.247544965478221</v>
      </c>
      <c r="D49" s="19">
        <f>AVERAGE('Session averages'!D49,'Session averages'!G49,'Session averages'!J49,'Session averages'!M49,'Session averages'!P49,'Session averages'!S49,'Session averages'!V49,'Session averages'!Y49,'Session averages'!AB49,'Session averages'!AE49,'Session averages'!AH49,'Session averages'!AK49,'Session averages'!AN49,'Session averages'!AQ49,'Session averages'!AT49,'Session averages'!AW49,'Session averages'!AZ49,'Session averages'!BC49,'Session averages'!BF49,'Session averages'!BI49,'Session averages'!BL49,'Session averages'!BO49,'Session averages'!BR49,'Session averages'!BU49,'Session averages'!BX49,'Session averages'!CA49,'Session averages'!CD49,'Session averages'!CG49,'Session averages'!CJ49,'Session averages'!CM49)</f>
        <v>12.624699431844997</v>
      </c>
      <c r="E49" s="134">
        <f t="shared" si="1"/>
        <v>12.610152181831118</v>
      </c>
      <c r="F49" s="28">
        <f t="shared" si="2"/>
        <v>0.71066718269191753</v>
      </c>
    </row>
    <row r="50" spans="1:6" x14ac:dyDescent="0.25">
      <c r="A50" s="21">
        <f t="shared" si="0"/>
        <v>0.45000000000000023</v>
      </c>
      <c r="B50" s="65">
        <f>AVERAGE('Session averages'!B50,'Session averages'!E50,'Session averages'!H50,'Session averages'!K50,'Session averages'!N50,'Session averages'!Q50,'Session averages'!T50,'Session averages'!W50,'Session averages'!Z50,'Session averages'!AC50,'Session averages'!AF50,'Session averages'!AI50,'Session averages'!AL50,'Session averages'!AO50,'Session averages'!AR50,'Session averages'!AU50,'Session averages'!AX50,'Session averages'!BA50,'Session averages'!BD50,'Session averages'!BG50,'Session averages'!BJ50,'Session averages'!BM50,'Session averages'!BP50,'Session averages'!BS50,'Session averages'!BV50,'Session averages'!BY50,'Session averages'!CB50,'Session averages'!CE50,'Session averages'!CH50,'Session averages'!CK50)</f>
        <v>12.681535556202251</v>
      </c>
      <c r="C50" s="13">
        <f>AVERAGE('Session averages'!C50,'Session averages'!F50,'Session averages'!I50,'Session averages'!L50,'Session averages'!O50,'Session averages'!R50,'Session averages'!U50,'Session averages'!X50,'Session averages'!AA50,'Session averages'!AD50,'Session averages'!AG50,'Session averages'!AJ50,'Session averages'!AM50,'Session averages'!AP50,'Session averages'!AS50,'Session averages'!AV50,'Session averages'!AY50,'Session averages'!BB50,'Session averages'!BE50,'Session averages'!BH50,'Session averages'!BK50,'Session averages'!BN50,'Session averages'!BQ50,'Session averages'!BT50,'Session averages'!BW50,'Session averages'!BZ50,'Session averages'!CC50,'Session averages'!CF50,'Session averages'!CI50,'Session averages'!CL50)</f>
        <v>11.976884348919857</v>
      </c>
      <c r="D50" s="19">
        <f>AVERAGE('Session averages'!D50,'Session averages'!G50,'Session averages'!J50,'Session averages'!M50,'Session averages'!P50,'Session averages'!S50,'Session averages'!V50,'Session averages'!Y50,'Session averages'!AB50,'Session averages'!AE50,'Session averages'!AH50,'Session averages'!AK50,'Session averages'!AN50,'Session averages'!AQ50,'Session averages'!AT50,'Session averages'!AW50,'Session averages'!AZ50,'Session averages'!BC50,'Session averages'!BF50,'Session averages'!BI50,'Session averages'!BL50,'Session averages'!BO50,'Session averages'!BR50,'Session averages'!BU50,'Session averages'!BX50,'Session averages'!CA50,'Session averages'!CD50,'Session averages'!CG50,'Session averages'!CJ50,'Session averages'!CM50)</f>
        <v>12.349151612718721</v>
      </c>
      <c r="E50" s="134">
        <f t="shared" si="1"/>
        <v>12.335857172613609</v>
      </c>
      <c r="F50" s="28">
        <f t="shared" si="2"/>
        <v>0.70465120728239405</v>
      </c>
    </row>
    <row r="51" spans="1:6" x14ac:dyDescent="0.25">
      <c r="A51" s="21">
        <f t="shared" si="0"/>
        <v>0.46000000000000024</v>
      </c>
      <c r="B51" s="65">
        <f>AVERAGE('Session averages'!B51,'Session averages'!E51,'Session averages'!H51,'Session averages'!K51,'Session averages'!N51,'Session averages'!Q51,'Session averages'!T51,'Session averages'!W51,'Session averages'!Z51,'Session averages'!AC51,'Session averages'!AF51,'Session averages'!AI51,'Session averages'!AL51,'Session averages'!AO51,'Session averages'!AR51,'Session averages'!AU51,'Session averages'!AX51,'Session averages'!BA51,'Session averages'!BD51,'Session averages'!BG51,'Session averages'!BJ51,'Session averages'!BM51,'Session averages'!BP51,'Session averages'!BS51,'Session averages'!BV51,'Session averages'!BY51,'Session averages'!CB51,'Session averages'!CE51,'Session averages'!CH51,'Session averages'!CK51)</f>
        <v>12.241826276130762</v>
      </c>
      <c r="C51" s="13">
        <f>AVERAGE('Session averages'!C51,'Session averages'!F51,'Session averages'!I51,'Session averages'!L51,'Session averages'!O51,'Session averages'!R51,'Session averages'!U51,'Session averages'!X51,'Session averages'!AA51,'Session averages'!AD51,'Session averages'!AG51,'Session averages'!AJ51,'Session averages'!AM51,'Session averages'!AP51,'Session averages'!AS51,'Session averages'!AV51,'Session averages'!AY51,'Session averages'!BB51,'Session averages'!BE51,'Session averages'!BH51,'Session averages'!BK51,'Session averages'!BN51,'Session averages'!BQ51,'Session averages'!BT51,'Session averages'!BW51,'Session averages'!BZ51,'Session averages'!CC51,'Session averages'!CF51,'Session averages'!CI51,'Session averages'!CL51)</f>
        <v>11.543975223987513</v>
      </c>
      <c r="D51" s="19">
        <f>AVERAGE('Session averages'!D51,'Session averages'!G51,'Session averages'!J51,'Session averages'!M51,'Session averages'!P51,'Session averages'!S51,'Session averages'!V51,'Session averages'!Y51,'Session averages'!AB51,'Session averages'!AE51,'Session averages'!AH51,'Session averages'!AK51,'Session averages'!AN51,'Session averages'!AQ51,'Session averages'!AT51,'Session averages'!AW51,'Session averages'!AZ51,'Session averages'!BC51,'Session averages'!BF51,'Session averages'!BI51,'Session averages'!BL51,'Session averages'!BO51,'Session averages'!BR51,'Session averages'!BU51,'Session averages'!BX51,'Session averages'!CA51,'Session averages'!CD51,'Session averages'!CG51,'Session averages'!CJ51,'Session averages'!CM51)</f>
        <v>11.925204435742943</v>
      </c>
      <c r="E51" s="134">
        <f t="shared" si="1"/>
        <v>11.903668645287071</v>
      </c>
      <c r="F51" s="28">
        <f t="shared" si="2"/>
        <v>0.69785105214324972</v>
      </c>
    </row>
    <row r="52" spans="1:6" x14ac:dyDescent="0.25">
      <c r="A52" s="21">
        <f t="shared" si="0"/>
        <v>0.47000000000000025</v>
      </c>
      <c r="B52" s="65">
        <f>AVERAGE('Session averages'!B52,'Session averages'!E52,'Session averages'!H52,'Session averages'!K52,'Session averages'!N52,'Session averages'!Q52,'Session averages'!T52,'Session averages'!W52,'Session averages'!Z52,'Session averages'!AC52,'Session averages'!AF52,'Session averages'!AI52,'Session averages'!AL52,'Session averages'!AO52,'Session averages'!AR52,'Session averages'!AU52,'Session averages'!AX52,'Session averages'!BA52,'Session averages'!BD52,'Session averages'!BG52,'Session averages'!BJ52,'Session averages'!BM52,'Session averages'!BP52,'Session averages'!BS52,'Session averages'!BV52,'Session averages'!BY52,'Session averages'!CB52,'Session averages'!CE52,'Session averages'!CH52,'Session averages'!CK52)</f>
        <v>11.635988031718757</v>
      </c>
      <c r="C52" s="13">
        <f>AVERAGE('Session averages'!C52,'Session averages'!F52,'Session averages'!I52,'Session averages'!L52,'Session averages'!O52,'Session averages'!R52,'Session averages'!U52,'Session averages'!X52,'Session averages'!AA52,'Session averages'!AD52,'Session averages'!AG52,'Session averages'!AJ52,'Session averages'!AM52,'Session averages'!AP52,'Session averages'!AS52,'Session averages'!AV52,'Session averages'!AY52,'Session averages'!BB52,'Session averages'!BE52,'Session averages'!BH52,'Session averages'!BK52,'Session averages'!BN52,'Session averages'!BQ52,'Session averages'!BT52,'Session averages'!BW52,'Session averages'!BZ52,'Session averages'!CC52,'Session averages'!CF52,'Session averages'!CI52,'Session averages'!CL52)</f>
        <v>10.912351841812166</v>
      </c>
      <c r="D52" s="19">
        <f>AVERAGE('Session averages'!D52,'Session averages'!G52,'Session averages'!J52,'Session averages'!M52,'Session averages'!P52,'Session averages'!S52,'Session averages'!V52,'Session averages'!Y52,'Session averages'!AB52,'Session averages'!AE52,'Session averages'!AH52,'Session averages'!AK52,'Session averages'!AN52,'Session averages'!AQ52,'Session averages'!AT52,'Session averages'!AW52,'Session averages'!AZ52,'Session averages'!BC52,'Session averages'!BF52,'Session averages'!BI52,'Session averages'!BL52,'Session averages'!BO52,'Session averages'!BR52,'Session averages'!BU52,'Session averages'!BX52,'Session averages'!CA52,'Session averages'!CD52,'Session averages'!CG52,'Session averages'!CJ52,'Session averages'!CM52)</f>
        <v>11.315774033264944</v>
      </c>
      <c r="E52" s="134">
        <f t="shared" si="1"/>
        <v>11.288037968931954</v>
      </c>
      <c r="F52" s="28">
        <f t="shared" si="2"/>
        <v>0.72363618990659084</v>
      </c>
    </row>
    <row r="53" spans="1:6" x14ac:dyDescent="0.25">
      <c r="A53" s="21">
        <f t="shared" si="0"/>
        <v>0.48000000000000026</v>
      </c>
      <c r="B53" s="65">
        <f>AVERAGE('Session averages'!B53,'Session averages'!E53,'Session averages'!H53,'Session averages'!K53,'Session averages'!N53,'Session averages'!Q53,'Session averages'!T53,'Session averages'!W53,'Session averages'!Z53,'Session averages'!AC53,'Session averages'!AF53,'Session averages'!AI53,'Session averages'!AL53,'Session averages'!AO53,'Session averages'!AR53,'Session averages'!AU53,'Session averages'!AX53,'Session averages'!BA53,'Session averages'!BD53,'Session averages'!BG53,'Session averages'!BJ53,'Session averages'!BM53,'Session averages'!BP53,'Session averages'!BS53,'Session averages'!BV53,'Session averages'!BY53,'Session averages'!CB53,'Session averages'!CE53,'Session averages'!CH53,'Session averages'!CK53)</f>
        <v>10.815784227992729</v>
      </c>
      <c r="C53" s="13">
        <f>AVERAGE('Session averages'!C53,'Session averages'!F53,'Session averages'!I53,'Session averages'!L53,'Session averages'!O53,'Session averages'!R53,'Session averages'!U53,'Session averages'!X53,'Session averages'!AA53,'Session averages'!AD53,'Session averages'!AG53,'Session averages'!AJ53,'Session averages'!AM53,'Session averages'!AP53,'Session averages'!AS53,'Session averages'!AV53,'Session averages'!AY53,'Session averages'!BB53,'Session averages'!BE53,'Session averages'!BH53,'Session averages'!BK53,'Session averages'!BN53,'Session averages'!BQ53,'Session averages'!BT53,'Session averages'!BW53,'Session averages'!BZ53,'Session averages'!CC53,'Session averages'!CF53,'Session averages'!CI53,'Session averages'!CL53)</f>
        <v>10.079732503925159</v>
      </c>
      <c r="D53" s="19">
        <f>AVERAGE('Session averages'!D53,'Session averages'!G53,'Session averages'!J53,'Session averages'!M53,'Session averages'!P53,'Session averages'!S53,'Session averages'!V53,'Session averages'!Y53,'Session averages'!AB53,'Session averages'!AE53,'Session averages'!AH53,'Session averages'!AK53,'Session averages'!AN53,'Session averages'!AQ53,'Session averages'!AT53,'Session averages'!AW53,'Session averages'!AZ53,'Session averages'!BC53,'Session averages'!BF53,'Session averages'!BI53,'Session averages'!BL53,'Session averages'!BO53,'Session averages'!BR53,'Session averages'!BU53,'Session averages'!BX53,'Session averages'!CA53,'Session averages'!CD53,'Session averages'!CG53,'Session averages'!CJ53,'Session averages'!CM53)</f>
        <v>10.51181034868606</v>
      </c>
      <c r="E53" s="134">
        <f t="shared" si="1"/>
        <v>10.469109026867983</v>
      </c>
      <c r="F53" s="28">
        <f t="shared" si="2"/>
        <v>0.73605172406757013</v>
      </c>
    </row>
    <row r="54" spans="1:6" x14ac:dyDescent="0.25">
      <c r="A54" s="21">
        <f t="shared" si="0"/>
        <v>0.49000000000000027</v>
      </c>
      <c r="B54" s="65">
        <f>AVERAGE('Session averages'!B54,'Session averages'!E54,'Session averages'!H54,'Session averages'!K54,'Session averages'!N54,'Session averages'!Q54,'Session averages'!T54,'Session averages'!W54,'Session averages'!Z54,'Session averages'!AC54,'Session averages'!AF54,'Session averages'!AI54,'Session averages'!AL54,'Session averages'!AO54,'Session averages'!AR54,'Session averages'!AU54,'Session averages'!AX54,'Session averages'!BA54,'Session averages'!BD54,'Session averages'!BG54,'Session averages'!BJ54,'Session averages'!BM54,'Session averages'!BP54,'Session averages'!BS54,'Session averages'!BV54,'Session averages'!BY54,'Session averages'!CB54,'Session averages'!CE54,'Session averages'!CH54,'Session averages'!CK54)</f>
        <v>9.7743115632346065</v>
      </c>
      <c r="C54" s="13">
        <f>AVERAGE('Session averages'!C54,'Session averages'!F54,'Session averages'!I54,'Session averages'!L54,'Session averages'!O54,'Session averages'!R54,'Session averages'!U54,'Session averages'!X54,'Session averages'!AA54,'Session averages'!AD54,'Session averages'!AG54,'Session averages'!AJ54,'Session averages'!AM54,'Session averages'!AP54,'Session averages'!AS54,'Session averages'!AV54,'Session averages'!AY54,'Session averages'!BB54,'Session averages'!BE54,'Session averages'!BH54,'Session averages'!BK54,'Session averages'!BN54,'Session averages'!BQ54,'Session averages'!BT54,'Session averages'!BW54,'Session averages'!BZ54,'Session averages'!CC54,'Session averages'!CF54,'Session averages'!CI54,'Session averages'!CL54)</f>
        <v>9.0262958036301377</v>
      </c>
      <c r="D54" s="19">
        <f>AVERAGE('Session averages'!D54,'Session averages'!G54,'Session averages'!J54,'Session averages'!M54,'Session averages'!P54,'Session averages'!S54,'Session averages'!V54,'Session averages'!Y54,'Session averages'!AB54,'Session averages'!AE54,'Session averages'!AH54,'Session averages'!AK54,'Session averages'!AN54,'Session averages'!AQ54,'Session averages'!AT54,'Session averages'!AW54,'Session averages'!AZ54,'Session averages'!BC54,'Session averages'!BF54,'Session averages'!BI54,'Session averages'!BL54,'Session averages'!BO54,'Session averages'!BR54,'Session averages'!BU54,'Session averages'!BX54,'Session averages'!CA54,'Session averages'!CD54,'Session averages'!CG54,'Session averages'!CJ54,'Session averages'!CM54)</f>
        <v>9.4904112937863196</v>
      </c>
      <c r="E54" s="134">
        <f t="shared" si="1"/>
        <v>9.4303395535503558</v>
      </c>
      <c r="F54" s="28">
        <f t="shared" si="2"/>
        <v>0.74801575960446876</v>
      </c>
    </row>
    <row r="55" spans="1:6" x14ac:dyDescent="0.25">
      <c r="A55" s="21">
        <f t="shared" si="0"/>
        <v>0.50000000000000022</v>
      </c>
      <c r="B55" s="65">
        <f>AVERAGE('Session averages'!B55,'Session averages'!E55,'Session averages'!H55,'Session averages'!K55,'Session averages'!N55,'Session averages'!Q55,'Session averages'!T55,'Session averages'!W55,'Session averages'!Z55,'Session averages'!AC55,'Session averages'!AF55,'Session averages'!AI55,'Session averages'!AL55,'Session averages'!AO55,'Session averages'!AR55,'Session averages'!AU55,'Session averages'!AX55,'Session averages'!BA55,'Session averages'!BD55,'Session averages'!BG55,'Session averages'!BJ55,'Session averages'!BM55,'Session averages'!BP55,'Session averages'!BS55,'Session averages'!BV55,'Session averages'!BY55,'Session averages'!CB55,'Session averages'!CE55,'Session averages'!CH55,'Session averages'!CK55)</f>
        <v>8.488744972070343</v>
      </c>
      <c r="C55" s="13">
        <f>AVERAGE('Session averages'!C55,'Session averages'!F55,'Session averages'!I55,'Session averages'!L55,'Session averages'!O55,'Session averages'!R55,'Session averages'!U55,'Session averages'!X55,'Session averages'!AA55,'Session averages'!AD55,'Session averages'!AG55,'Session averages'!AJ55,'Session averages'!AM55,'Session averages'!AP55,'Session averages'!AS55,'Session averages'!AV55,'Session averages'!AY55,'Session averages'!BB55,'Session averages'!BE55,'Session averages'!BH55,'Session averages'!BK55,'Session averages'!BN55,'Session averages'!BQ55,'Session averages'!BT55,'Session averages'!BW55,'Session averages'!BZ55,'Session averages'!CC55,'Session averages'!CF55,'Session averages'!CI55,'Session averages'!CL55)</f>
        <v>7.6966535520639239</v>
      </c>
      <c r="D55" s="19">
        <f>AVERAGE('Session averages'!D55,'Session averages'!G55,'Session averages'!J55,'Session averages'!M55,'Session averages'!P55,'Session averages'!S55,'Session averages'!V55,'Session averages'!Y55,'Session averages'!AB55,'Session averages'!AE55,'Session averages'!AH55,'Session averages'!AK55,'Session averages'!AN55,'Session averages'!AQ55,'Session averages'!AT55,'Session averages'!AW55,'Session averages'!AZ55,'Session averages'!BC55,'Session averages'!BF55,'Session averages'!BI55,'Session averages'!BL55,'Session averages'!BO55,'Session averages'!BR55,'Session averages'!BU55,'Session averages'!BX55,'Session averages'!CA55,'Session averages'!CD55,'Session averages'!CG55,'Session averages'!CJ55,'Session averages'!CM55)</f>
        <v>8.2222763356223734</v>
      </c>
      <c r="E55" s="134">
        <f t="shared" si="1"/>
        <v>8.1358916199188798</v>
      </c>
      <c r="F55" s="28">
        <f t="shared" si="2"/>
        <v>0.79209142000641908</v>
      </c>
    </row>
    <row r="56" spans="1:6" x14ac:dyDescent="0.25">
      <c r="A56" s="21">
        <f t="shared" si="0"/>
        <v>0.51000000000000023</v>
      </c>
      <c r="B56" s="65">
        <f>AVERAGE('Session averages'!B56,'Session averages'!E56,'Session averages'!H56,'Session averages'!K56,'Session averages'!N56,'Session averages'!Q56,'Session averages'!T56,'Session averages'!W56,'Session averages'!Z56,'Session averages'!AC56,'Session averages'!AF56,'Session averages'!AI56,'Session averages'!AL56,'Session averages'!AO56,'Session averages'!AR56,'Session averages'!AU56,'Session averages'!AX56,'Session averages'!BA56,'Session averages'!BD56,'Session averages'!BG56,'Session averages'!BJ56,'Session averages'!BM56,'Session averages'!BP56,'Session averages'!BS56,'Session averages'!BV56,'Session averages'!BY56,'Session averages'!CB56,'Session averages'!CE56,'Session averages'!CH56,'Session averages'!CK56)</f>
        <v>6.93192400351169</v>
      </c>
      <c r="C56" s="13">
        <f>AVERAGE('Session averages'!C56,'Session averages'!F56,'Session averages'!I56,'Session averages'!L56,'Session averages'!O56,'Session averages'!R56,'Session averages'!U56,'Session averages'!X56,'Session averages'!AA56,'Session averages'!AD56,'Session averages'!AG56,'Session averages'!AJ56,'Session averages'!AM56,'Session averages'!AP56,'Session averages'!AS56,'Session averages'!AV56,'Session averages'!AY56,'Session averages'!BB56,'Session averages'!BE56,'Session averages'!BH56,'Session averages'!BK56,'Session averages'!BN56,'Session averages'!BQ56,'Session averages'!BT56,'Session averages'!BW56,'Session averages'!BZ56,'Session averages'!CC56,'Session averages'!CF56,'Session averages'!CI56,'Session averages'!CL56)</f>
        <v>6.1295018195988353</v>
      </c>
      <c r="D56" s="19">
        <f>AVERAGE('Session averages'!D56,'Session averages'!G56,'Session averages'!J56,'Session averages'!M56,'Session averages'!P56,'Session averages'!S56,'Session averages'!V56,'Session averages'!Y56,'Session averages'!AB56,'Session averages'!AE56,'Session averages'!AH56,'Session averages'!AK56,'Session averages'!AN56,'Session averages'!AQ56,'Session averages'!AT56,'Session averages'!AW56,'Session averages'!AZ56,'Session averages'!BC56,'Session averages'!BF56,'Session averages'!BI56,'Session averages'!BL56,'Session averages'!BO56,'Session averages'!BR56,'Session averages'!BU56,'Session averages'!BX56,'Session averages'!CA56,'Session averages'!CD56,'Session averages'!CG56,'Session averages'!CJ56,'Session averages'!CM56)</f>
        <v>6.6841904930238671</v>
      </c>
      <c r="E56" s="134">
        <f t="shared" si="1"/>
        <v>6.5818721053781308</v>
      </c>
      <c r="F56" s="28">
        <f t="shared" si="2"/>
        <v>0.80242218391285469</v>
      </c>
    </row>
    <row r="57" spans="1:6" x14ac:dyDescent="0.25">
      <c r="A57" s="21">
        <f t="shared" si="0"/>
        <v>0.52000000000000024</v>
      </c>
      <c r="B57" s="65">
        <f>AVERAGE('Session averages'!B57,'Session averages'!E57,'Session averages'!H57,'Session averages'!K57,'Session averages'!N57,'Session averages'!Q57,'Session averages'!T57,'Session averages'!W57,'Session averages'!Z57,'Session averages'!AC57,'Session averages'!AF57,'Session averages'!AI57,'Session averages'!AL57,'Session averages'!AO57,'Session averages'!AR57,'Session averages'!AU57,'Session averages'!AX57,'Session averages'!BA57,'Session averages'!BD57,'Session averages'!BG57,'Session averages'!BJ57,'Session averages'!BM57,'Session averages'!BP57,'Session averages'!BS57,'Session averages'!BV57,'Session averages'!BY57,'Session averages'!CB57,'Session averages'!CE57,'Session averages'!CH57,'Session averages'!CK57)</f>
        <v>5.1102442725989601</v>
      </c>
      <c r="C57" s="13">
        <f>AVERAGE('Session averages'!C57,'Session averages'!F57,'Session averages'!I57,'Session averages'!L57,'Session averages'!O57,'Session averages'!R57,'Session averages'!U57,'Session averages'!X57,'Session averages'!AA57,'Session averages'!AD57,'Session averages'!AG57,'Session averages'!AJ57,'Session averages'!AM57,'Session averages'!AP57,'Session averages'!AS57,'Session averages'!AV57,'Session averages'!AY57,'Session averages'!BB57,'Session averages'!BE57,'Session averages'!BH57,'Session averages'!BK57,'Session averages'!BN57,'Session averages'!BQ57,'Session averages'!BT57,'Session averages'!BW57,'Session averages'!BZ57,'Session averages'!CC57,'Session averages'!CF57,'Session averages'!CI57,'Session averages'!CL57)</f>
        <v>4.2869398166701789</v>
      </c>
      <c r="D57" s="19">
        <f>AVERAGE('Session averages'!D57,'Session averages'!G57,'Session averages'!J57,'Session averages'!M57,'Session averages'!P57,'Session averages'!S57,'Session averages'!V57,'Session averages'!Y57,'Session averages'!AB57,'Session averages'!AE57,'Session averages'!AH57,'Session averages'!AK57,'Session averages'!AN57,'Session averages'!AQ57,'Session averages'!AT57,'Session averages'!AW57,'Session averages'!AZ57,'Session averages'!BC57,'Session averages'!BF57,'Session averages'!BI57,'Session averages'!BL57,'Session averages'!BO57,'Session averages'!BR57,'Session averages'!BU57,'Session averages'!BX57,'Session averages'!CA57,'Session averages'!CD57,'Session averages'!CG57,'Session averages'!CJ57,'Session averages'!CM57)</f>
        <v>4.8858461060051974</v>
      </c>
      <c r="E57" s="134">
        <f t="shared" si="1"/>
        <v>4.7610100650914449</v>
      </c>
      <c r="F57" s="28">
        <f t="shared" si="2"/>
        <v>0.82330445592878121</v>
      </c>
    </row>
    <row r="58" spans="1:6" x14ac:dyDescent="0.25">
      <c r="A58" s="21">
        <f t="shared" si="0"/>
        <v>0.53000000000000025</v>
      </c>
      <c r="B58" s="65">
        <f>AVERAGE('Session averages'!B58,'Session averages'!E58,'Session averages'!H58,'Session averages'!K58,'Session averages'!N58,'Session averages'!Q58,'Session averages'!T58,'Session averages'!W58,'Session averages'!Z58,'Session averages'!AC58,'Session averages'!AF58,'Session averages'!AI58,'Session averages'!AL58,'Session averages'!AO58,'Session averages'!AR58,'Session averages'!AU58,'Session averages'!AX58,'Session averages'!BA58,'Session averages'!BD58,'Session averages'!BG58,'Session averages'!BJ58,'Session averages'!BM58,'Session averages'!BP58,'Session averages'!BS58,'Session averages'!BV58,'Session averages'!BY58,'Session averages'!CB58,'Session averages'!CE58,'Session averages'!CH58,'Session averages'!CK58)</f>
        <v>3.0293323996021884</v>
      </c>
      <c r="C58" s="13">
        <f>AVERAGE('Session averages'!C58,'Session averages'!F58,'Session averages'!I58,'Session averages'!L58,'Session averages'!O58,'Session averages'!R58,'Session averages'!U58,'Session averages'!X58,'Session averages'!AA58,'Session averages'!AD58,'Session averages'!AG58,'Session averages'!AJ58,'Session averages'!AM58,'Session averages'!AP58,'Session averages'!AS58,'Session averages'!AV58,'Session averages'!AY58,'Session averages'!BB58,'Session averages'!BE58,'Session averages'!BH58,'Session averages'!BK58,'Session averages'!BN58,'Session averages'!BQ58,'Session averages'!BT58,'Session averages'!BW58,'Session averages'!BZ58,'Session averages'!CC58,'Session averages'!CF58,'Session averages'!CI58,'Session averages'!CL58)</f>
        <v>2.2006445768356167</v>
      </c>
      <c r="D58" s="19">
        <f>AVERAGE('Session averages'!D58,'Session averages'!G58,'Session averages'!J58,'Session averages'!M58,'Session averages'!P58,'Session averages'!S58,'Session averages'!V58,'Session averages'!Y58,'Session averages'!AB58,'Session averages'!AE58,'Session averages'!AH58,'Session averages'!AK58,'Session averages'!AN58,'Session averages'!AQ58,'Session averages'!AT58,'Session averages'!AW58,'Session averages'!AZ58,'Session averages'!BC58,'Session averages'!BF58,'Session averages'!BI58,'Session averages'!BL58,'Session averages'!BO58,'Session averages'!BR58,'Session averages'!BU58,'Session averages'!BX58,'Session averages'!CA58,'Session averages'!CD58,'Session averages'!CG58,'Session averages'!CJ58,'Session averages'!CM58)</f>
        <v>2.8383791459644114</v>
      </c>
      <c r="E58" s="134">
        <f t="shared" si="1"/>
        <v>2.6894520408007385</v>
      </c>
      <c r="F58" s="28">
        <f t="shared" si="2"/>
        <v>0.82868782276657171</v>
      </c>
    </row>
    <row r="59" spans="1:6" x14ac:dyDescent="0.25">
      <c r="A59" s="21">
        <f t="shared" si="0"/>
        <v>0.54000000000000026</v>
      </c>
      <c r="B59" s="65">
        <f>AVERAGE('Session averages'!B59,'Session averages'!E59,'Session averages'!H59,'Session averages'!K59,'Session averages'!N59,'Session averages'!Q59,'Session averages'!T59,'Session averages'!W59,'Session averages'!Z59,'Session averages'!AC59,'Session averages'!AF59,'Session averages'!AI59,'Session averages'!AL59,'Session averages'!AO59,'Session averages'!AR59,'Session averages'!AU59,'Session averages'!AX59,'Session averages'!BA59,'Session averages'!BD59,'Session averages'!BG59,'Session averages'!BJ59,'Session averages'!BM59,'Session averages'!BP59,'Session averages'!BS59,'Session averages'!BV59,'Session averages'!BY59,'Session averages'!CB59,'Session averages'!CE59,'Session averages'!CH59,'Session averages'!CK59)</f>
        <v>0.71436180371083802</v>
      </c>
      <c r="C59" s="13">
        <f>AVERAGE('Session averages'!C59,'Session averages'!F59,'Session averages'!I59,'Session averages'!L59,'Session averages'!O59,'Session averages'!R59,'Session averages'!U59,'Session averages'!X59,'Session averages'!AA59,'Session averages'!AD59,'Session averages'!AG59,'Session averages'!AJ59,'Session averages'!AM59,'Session averages'!AP59,'Session averages'!AS59,'Session averages'!AV59,'Session averages'!AY59,'Session averages'!BB59,'Session averages'!BE59,'Session averages'!BH59,'Session averages'!BK59,'Session averages'!BN59,'Session averages'!BQ59,'Session averages'!BT59,'Session averages'!BW59,'Session averages'!BZ59,'Session averages'!CC59,'Session averages'!CF59,'Session averages'!CI59,'Session averages'!CL59)</f>
        <v>-9.5663964527012299E-2</v>
      </c>
      <c r="D59" s="19">
        <f>AVERAGE('Session averages'!D59,'Session averages'!G59,'Session averages'!J59,'Session averages'!M59,'Session averages'!P59,'Session averages'!S59,'Session averages'!V59,'Session averages'!Y59,'Session averages'!AB59,'Session averages'!AE59,'Session averages'!AH59,'Session averages'!AK59,'Session averages'!AN59,'Session averages'!AQ59,'Session averages'!AT59,'Session averages'!AW59,'Session averages'!AZ59,'Session averages'!BC59,'Session averages'!BF59,'Session averages'!BI59,'Session averages'!BL59,'Session averages'!BO59,'Session averages'!BR59,'Session averages'!BU59,'Session averages'!BX59,'Session averages'!CA59,'Session averages'!CD59,'Session averages'!CG59,'Session averages'!CJ59,'Session averages'!CM59)</f>
        <v>0.57704058672541847</v>
      </c>
      <c r="E59" s="134">
        <f t="shared" si="1"/>
        <v>0.39857947530308141</v>
      </c>
      <c r="F59" s="28">
        <f t="shared" si="2"/>
        <v>0.81002576823785033</v>
      </c>
    </row>
    <row r="60" spans="1:6" x14ac:dyDescent="0.25">
      <c r="A60" s="21">
        <f t="shared" si="0"/>
        <v>0.55000000000000027</v>
      </c>
      <c r="B60" s="65">
        <f>AVERAGE('Session averages'!B60,'Session averages'!E60,'Session averages'!H60,'Session averages'!K60,'Session averages'!N60,'Session averages'!Q60,'Session averages'!T60,'Session averages'!W60,'Session averages'!Z60,'Session averages'!AC60,'Session averages'!AF60,'Session averages'!AI60,'Session averages'!AL60,'Session averages'!AO60,'Session averages'!AR60,'Session averages'!AU60,'Session averages'!AX60,'Session averages'!BA60,'Session averages'!BD60,'Session averages'!BG60,'Session averages'!BJ60,'Session averages'!BM60,'Session averages'!BP60,'Session averages'!BS60,'Session averages'!BV60,'Session averages'!BY60,'Session averages'!CB60,'Session averages'!CE60,'Session averages'!CH60,'Session averages'!CK60)</f>
        <v>-1.7388651677098717</v>
      </c>
      <c r="C60" s="13">
        <f>AVERAGE('Session averages'!C60,'Session averages'!F60,'Session averages'!I60,'Session averages'!L60,'Session averages'!O60,'Session averages'!R60,'Session averages'!U60,'Session averages'!X60,'Session averages'!AA60,'Session averages'!AD60,'Session averages'!AG60,'Session averages'!AJ60,'Session averages'!AM60,'Session averages'!AP60,'Session averages'!AS60,'Session averages'!AV60,'Session averages'!AY60,'Session averages'!BB60,'Session averages'!BE60,'Session averages'!BH60,'Session averages'!BK60,'Session averages'!BN60,'Session averages'!BQ60,'Session averages'!BT60,'Session averages'!BW60,'Session averages'!BZ60,'Session averages'!CC60,'Session averages'!CF60,'Session averages'!CI60,'Session averages'!CL60)</f>
        <v>-2.5354939754154531</v>
      </c>
      <c r="D60" s="19">
        <f>AVERAGE('Session averages'!D60,'Session averages'!G60,'Session averages'!J60,'Session averages'!M60,'Session averages'!P60,'Session averages'!S60,'Session averages'!V60,'Session averages'!Y60,'Session averages'!AB60,'Session averages'!AE60,'Session averages'!AH60,'Session averages'!AK60,'Session averages'!AN60,'Session averages'!AQ60,'Session averages'!AT60,'Session averages'!AW60,'Session averages'!AZ60,'Session averages'!BC60,'Session averages'!BF60,'Session averages'!BI60,'Session averages'!BL60,'Session averages'!BO60,'Session averages'!BR60,'Session averages'!BU60,'Session averages'!BX60,'Session averages'!CA60,'Session averages'!CD60,'Session averages'!CG60,'Session averages'!CJ60,'Session averages'!CM60)</f>
        <v>-1.8370130931433557</v>
      </c>
      <c r="E60" s="134">
        <f t="shared" si="1"/>
        <v>-2.0371240787562268</v>
      </c>
      <c r="F60" s="28">
        <f t="shared" si="2"/>
        <v>0.79662880770558142</v>
      </c>
    </row>
    <row r="61" spans="1:6" x14ac:dyDescent="0.25">
      <c r="A61" s="21">
        <f t="shared" si="0"/>
        <v>0.56000000000000028</v>
      </c>
      <c r="B61" s="65">
        <f>AVERAGE('Session averages'!B61,'Session averages'!E61,'Session averages'!H61,'Session averages'!K61,'Session averages'!N61,'Session averages'!Q61,'Session averages'!T61,'Session averages'!W61,'Session averages'!Z61,'Session averages'!AC61,'Session averages'!AF61,'Session averages'!AI61,'Session averages'!AL61,'Session averages'!AO61,'Session averages'!AR61,'Session averages'!AU61,'Session averages'!AX61,'Session averages'!BA61,'Session averages'!BD61,'Session averages'!BG61,'Session averages'!BJ61,'Session averages'!BM61,'Session averages'!BP61,'Session averages'!BS61,'Session averages'!BV61,'Session averages'!BY61,'Session averages'!CB61,'Session averages'!CE61,'Session averages'!CH61,'Session averages'!CK61)</f>
        <v>-4.2444552184361006</v>
      </c>
      <c r="C61" s="13">
        <f>AVERAGE('Session averages'!C61,'Session averages'!F61,'Session averages'!I61,'Session averages'!L61,'Session averages'!O61,'Session averages'!R61,'Session averages'!U61,'Session averages'!X61,'Session averages'!AA61,'Session averages'!AD61,'Session averages'!AG61,'Session averages'!AJ61,'Session averages'!AM61,'Session averages'!AP61,'Session averages'!AS61,'Session averages'!AV61,'Session averages'!AY61,'Session averages'!BB61,'Session averages'!BE61,'Session averages'!BH61,'Session averages'!BK61,'Session averages'!BN61,'Session averages'!BQ61,'Session averages'!BT61,'Session averages'!BW61,'Session averages'!BZ61,'Session averages'!CC61,'Session averages'!CF61,'Session averages'!CI61,'Session averages'!CL61)</f>
        <v>-5.0099853758072648</v>
      </c>
      <c r="D61" s="19">
        <f>AVERAGE('Session averages'!D61,'Session averages'!G61,'Session averages'!J61,'Session averages'!M61,'Session averages'!P61,'Session averages'!S61,'Session averages'!V61,'Session averages'!Y61,'Session averages'!AB61,'Session averages'!AE61,'Session averages'!AH61,'Session averages'!AK61,'Session averages'!AN61,'Session averages'!AQ61,'Session averages'!AT61,'Session averages'!AW61,'Session averages'!AZ61,'Session averages'!BC61,'Session averages'!BF61,'Session averages'!BI61,'Session averages'!BL61,'Session averages'!BO61,'Session averages'!BR61,'Session averages'!BU61,'Session averages'!BX61,'Session averages'!CA61,'Session averages'!CD61,'Session averages'!CG61,'Session averages'!CJ61,'Session averages'!CM61)</f>
        <v>-4.3182200761677629</v>
      </c>
      <c r="E61" s="134">
        <f t="shared" si="1"/>
        <v>-4.5242202234703761</v>
      </c>
      <c r="F61" s="28">
        <f t="shared" si="2"/>
        <v>0.76553015737116414</v>
      </c>
    </row>
    <row r="62" spans="1:6" x14ac:dyDescent="0.25">
      <c r="A62" s="21">
        <f t="shared" si="0"/>
        <v>0.57000000000000028</v>
      </c>
      <c r="B62" s="65">
        <f>AVERAGE('Session averages'!B62,'Session averages'!E62,'Session averages'!H62,'Session averages'!K62,'Session averages'!N62,'Session averages'!Q62,'Session averages'!T62,'Session averages'!W62,'Session averages'!Z62,'Session averages'!AC62,'Session averages'!AF62,'Session averages'!AI62,'Session averages'!AL62,'Session averages'!AO62,'Session averages'!AR62,'Session averages'!AU62,'Session averages'!AX62,'Session averages'!BA62,'Session averages'!BD62,'Session averages'!BG62,'Session averages'!BJ62,'Session averages'!BM62,'Session averages'!BP62,'Session averages'!BS62,'Session averages'!BV62,'Session averages'!BY62,'Session averages'!CB62,'Session averages'!CE62,'Session averages'!CH62,'Session averages'!CK62)</f>
        <v>-6.7097458880358145</v>
      </c>
      <c r="C62" s="13">
        <f>AVERAGE('Session averages'!C62,'Session averages'!F62,'Session averages'!I62,'Session averages'!L62,'Session averages'!O62,'Session averages'!R62,'Session averages'!U62,'Session averages'!X62,'Session averages'!AA62,'Session averages'!AD62,'Session averages'!AG62,'Session averages'!AJ62,'Session averages'!AM62,'Session averages'!AP62,'Session averages'!AS62,'Session averages'!AV62,'Session averages'!AY62,'Session averages'!BB62,'Session averages'!BE62,'Session averages'!BH62,'Session averages'!BK62,'Session averages'!BN62,'Session averages'!BQ62,'Session averages'!BT62,'Session averages'!BW62,'Session averages'!BZ62,'Session averages'!CC62,'Session averages'!CF62,'Session averages'!CI62,'Session averages'!CL62)</f>
        <v>-7.4218877989926026</v>
      </c>
      <c r="D62" s="19">
        <f>AVERAGE('Session averages'!D62,'Session averages'!G62,'Session averages'!J62,'Session averages'!M62,'Session averages'!P62,'Session averages'!S62,'Session averages'!V62,'Session averages'!Y62,'Session averages'!AB62,'Session averages'!AE62,'Session averages'!AH62,'Session averages'!AK62,'Session averages'!AN62,'Session averages'!AQ62,'Session averages'!AT62,'Session averages'!AW62,'Session averages'!AZ62,'Session averages'!BC62,'Session averages'!BF62,'Session averages'!BI62,'Session averages'!BL62,'Session averages'!BO62,'Session averages'!BR62,'Session averages'!BU62,'Session averages'!BX62,'Session averages'!CA62,'Session averages'!CD62,'Session averages'!CG62,'Session averages'!CJ62,'Session averages'!CM62)</f>
        <v>-6.7607267713261381</v>
      </c>
      <c r="E62" s="134">
        <f t="shared" si="1"/>
        <v>-6.9641201527848517</v>
      </c>
      <c r="F62" s="28">
        <f t="shared" si="2"/>
        <v>0.71214191095678814</v>
      </c>
    </row>
    <row r="63" spans="1:6" x14ac:dyDescent="0.25">
      <c r="A63" s="21">
        <f t="shared" si="0"/>
        <v>0.58000000000000029</v>
      </c>
      <c r="B63" s="65">
        <f>AVERAGE('Session averages'!B63,'Session averages'!E63,'Session averages'!H63,'Session averages'!K63,'Session averages'!N63,'Session averages'!Q63,'Session averages'!T63,'Session averages'!W63,'Session averages'!Z63,'Session averages'!AC63,'Session averages'!AF63,'Session averages'!AI63,'Session averages'!AL63,'Session averages'!AO63,'Session averages'!AR63,'Session averages'!AU63,'Session averages'!AX63,'Session averages'!BA63,'Session averages'!BD63,'Session averages'!BG63,'Session averages'!BJ63,'Session averages'!BM63,'Session averages'!BP63,'Session averages'!BS63,'Session averages'!BV63,'Session averages'!BY63,'Session averages'!CB63,'Session averages'!CE63,'Session averages'!CH63,'Session averages'!CK63)</f>
        <v>-8.9716493259966921</v>
      </c>
      <c r="C63" s="13">
        <f>AVERAGE('Session averages'!C63,'Session averages'!F63,'Session averages'!I63,'Session averages'!L63,'Session averages'!O63,'Session averages'!R63,'Session averages'!U63,'Session averages'!X63,'Session averages'!AA63,'Session averages'!AD63,'Session averages'!AG63,'Session averages'!AJ63,'Session averages'!AM63,'Session averages'!AP63,'Session averages'!AS63,'Session averages'!AV63,'Session averages'!AY63,'Session averages'!BB63,'Session averages'!BE63,'Session averages'!BH63,'Session averages'!BK63,'Session averages'!BN63,'Session averages'!BQ63,'Session averages'!BT63,'Session averages'!BW63,'Session averages'!BZ63,'Session averages'!CC63,'Session averages'!CF63,'Session averages'!CI63,'Session averages'!CL63)</f>
        <v>-9.6342240128557624</v>
      </c>
      <c r="D63" s="19">
        <f>AVERAGE('Session averages'!D63,'Session averages'!G63,'Session averages'!J63,'Session averages'!M63,'Session averages'!P63,'Session averages'!S63,'Session averages'!V63,'Session averages'!Y63,'Session averages'!AB63,'Session averages'!AE63,'Session averages'!AH63,'Session averages'!AK63,'Session averages'!AN63,'Session averages'!AQ63,'Session averages'!AT63,'Session averages'!AW63,'Session averages'!AZ63,'Session averages'!BC63,'Session averages'!BF63,'Session averages'!BI63,'Session averages'!BL63,'Session averages'!BO63,'Session averages'!BR63,'Session averages'!BU63,'Session averages'!BX63,'Session averages'!CA63,'Session averages'!CD63,'Session averages'!CG63,'Session averages'!CJ63,'Session averages'!CM63)</f>
        <v>-9.0230559968513084</v>
      </c>
      <c r="E63" s="134">
        <f t="shared" si="1"/>
        <v>-9.2096431119012543</v>
      </c>
      <c r="F63" s="28">
        <f t="shared" si="2"/>
        <v>0.66257468685907028</v>
      </c>
    </row>
    <row r="64" spans="1:6" x14ac:dyDescent="0.25">
      <c r="A64" s="21">
        <f t="shared" si="0"/>
        <v>0.5900000000000003</v>
      </c>
      <c r="B64" s="65">
        <f>AVERAGE('Session averages'!B64,'Session averages'!E64,'Session averages'!H64,'Session averages'!K64,'Session averages'!N64,'Session averages'!Q64,'Session averages'!T64,'Session averages'!W64,'Session averages'!Z64,'Session averages'!AC64,'Session averages'!AF64,'Session averages'!AI64,'Session averages'!AL64,'Session averages'!AO64,'Session averages'!AR64,'Session averages'!AU64,'Session averages'!AX64,'Session averages'!BA64,'Session averages'!BD64,'Session averages'!BG64,'Session averages'!BJ64,'Session averages'!BM64,'Session averages'!BP64,'Session averages'!BS64,'Session averages'!BV64,'Session averages'!BY64,'Session averages'!CB64,'Session averages'!CE64,'Session averages'!CH64,'Session averages'!CK64)</f>
        <v>-10.936733196127994</v>
      </c>
      <c r="C64" s="13">
        <f>AVERAGE('Session averages'!C64,'Session averages'!F64,'Session averages'!I64,'Session averages'!L64,'Session averages'!O64,'Session averages'!R64,'Session averages'!U64,'Session averages'!X64,'Session averages'!AA64,'Session averages'!AD64,'Session averages'!AG64,'Session averages'!AJ64,'Session averages'!AM64,'Session averages'!AP64,'Session averages'!AS64,'Session averages'!AV64,'Session averages'!AY64,'Session averages'!BB64,'Session averages'!BE64,'Session averages'!BH64,'Session averages'!BK64,'Session averages'!BN64,'Session averages'!BQ64,'Session averages'!BT64,'Session averages'!BW64,'Session averages'!BZ64,'Session averages'!CC64,'Session averages'!CF64,'Session averages'!CI64,'Session averages'!CL64)</f>
        <v>-11.541254655385975</v>
      </c>
      <c r="D64" s="19">
        <f>AVERAGE('Session averages'!D64,'Session averages'!G64,'Session averages'!J64,'Session averages'!M64,'Session averages'!P64,'Session averages'!S64,'Session averages'!V64,'Session averages'!Y64,'Session averages'!AB64,'Session averages'!AE64,'Session averages'!AH64,'Session averages'!AK64,'Session averages'!AN64,'Session averages'!AQ64,'Session averages'!AT64,'Session averages'!AW64,'Session averages'!AZ64,'Session averages'!BC64,'Session averages'!BF64,'Session averages'!BI64,'Session averages'!BL64,'Session averages'!BO64,'Session averages'!BR64,'Session averages'!BU64,'Session averages'!BX64,'Session averages'!CA64,'Session averages'!CD64,'Session averages'!CG64,'Session averages'!CJ64,'Session averages'!CM64)</f>
        <v>-10.990173891405835</v>
      </c>
      <c r="E64" s="134">
        <f t="shared" si="1"/>
        <v>-11.156053914306602</v>
      </c>
      <c r="F64" s="28">
        <f t="shared" si="2"/>
        <v>0.60452145925798106</v>
      </c>
    </row>
    <row r="65" spans="1:6" x14ac:dyDescent="0.25">
      <c r="A65" s="21">
        <f t="shared" si="0"/>
        <v>0.60000000000000031</v>
      </c>
      <c r="B65" s="65">
        <f>AVERAGE('Session averages'!B65,'Session averages'!E65,'Session averages'!H65,'Session averages'!K65,'Session averages'!N65,'Session averages'!Q65,'Session averages'!T65,'Session averages'!W65,'Session averages'!Z65,'Session averages'!AC65,'Session averages'!AF65,'Session averages'!AI65,'Session averages'!AL65,'Session averages'!AO65,'Session averages'!AR65,'Session averages'!AU65,'Session averages'!AX65,'Session averages'!BA65,'Session averages'!BD65,'Session averages'!BG65,'Session averages'!BJ65,'Session averages'!BM65,'Session averages'!BP65,'Session averages'!BS65,'Session averages'!BV65,'Session averages'!BY65,'Session averages'!CB65,'Session averages'!CE65,'Session averages'!CH65,'Session averages'!CK65)</f>
        <v>-12.471123235610742</v>
      </c>
      <c r="C65" s="13">
        <f>AVERAGE('Session averages'!C65,'Session averages'!F65,'Session averages'!I65,'Session averages'!L65,'Session averages'!O65,'Session averages'!R65,'Session averages'!U65,'Session averages'!X65,'Session averages'!AA65,'Session averages'!AD65,'Session averages'!AG65,'Session averages'!AJ65,'Session averages'!AM65,'Session averages'!AP65,'Session averages'!AS65,'Session averages'!AV65,'Session averages'!AY65,'Session averages'!BB65,'Session averages'!BE65,'Session averages'!BH65,'Session averages'!BK65,'Session averages'!BN65,'Session averages'!BQ65,'Session averages'!BT65,'Session averages'!BW65,'Session averages'!BZ65,'Session averages'!CC65,'Session averages'!CF65,'Session averages'!CI65,'Session averages'!CL65)</f>
        <v>-13.011930255990334</v>
      </c>
      <c r="D65" s="19">
        <f>AVERAGE('Session averages'!D65,'Session averages'!G65,'Session averages'!J65,'Session averages'!M65,'Session averages'!P65,'Session averages'!S65,'Session averages'!V65,'Session averages'!Y65,'Session averages'!AB65,'Session averages'!AE65,'Session averages'!AH65,'Session averages'!AK65,'Session averages'!AN65,'Session averages'!AQ65,'Session averages'!AT65,'Session averages'!AW65,'Session averages'!AZ65,'Session averages'!BC65,'Session averages'!BF65,'Session averages'!BI65,'Session averages'!BL65,'Session averages'!BO65,'Session averages'!BR65,'Session averages'!BU65,'Session averages'!BX65,'Session averages'!CA65,'Session averages'!CD65,'Session averages'!CG65,'Session averages'!CJ65,'Session averages'!CM65)</f>
        <v>-12.554111802861362</v>
      </c>
      <c r="E65" s="134">
        <f t="shared" si="1"/>
        <v>-12.679055098154146</v>
      </c>
      <c r="F65" s="28">
        <f t="shared" si="2"/>
        <v>0.54080702037959227</v>
      </c>
    </row>
    <row r="66" spans="1:6" x14ac:dyDescent="0.25">
      <c r="A66" s="21">
        <f t="shared" si="0"/>
        <v>0.61000000000000032</v>
      </c>
      <c r="B66" s="65">
        <f>AVERAGE('Session averages'!B66,'Session averages'!E66,'Session averages'!H66,'Session averages'!K66,'Session averages'!N66,'Session averages'!Q66,'Session averages'!T66,'Session averages'!W66,'Session averages'!Z66,'Session averages'!AC66,'Session averages'!AF66,'Session averages'!AI66,'Session averages'!AL66,'Session averages'!AO66,'Session averages'!AR66,'Session averages'!AU66,'Session averages'!AX66,'Session averages'!BA66,'Session averages'!BD66,'Session averages'!BG66,'Session averages'!BJ66,'Session averages'!BM66,'Session averages'!BP66,'Session averages'!BS66,'Session averages'!BV66,'Session averages'!BY66,'Session averages'!CB66,'Session averages'!CE66,'Session averages'!CH66,'Session averages'!CK66)</f>
        <v>-13.508317585644296</v>
      </c>
      <c r="C66" s="13">
        <f>AVERAGE('Session averages'!C66,'Session averages'!F66,'Session averages'!I66,'Session averages'!L66,'Session averages'!O66,'Session averages'!R66,'Session averages'!U66,'Session averages'!X66,'Session averages'!AA66,'Session averages'!AD66,'Session averages'!AG66,'Session averages'!AJ66,'Session averages'!AM66,'Session averages'!AP66,'Session averages'!AS66,'Session averages'!AV66,'Session averages'!AY66,'Session averages'!BB66,'Session averages'!BE66,'Session averages'!BH66,'Session averages'!BK66,'Session averages'!BN66,'Session averages'!BQ66,'Session averages'!BT66,'Session averages'!BW66,'Session averages'!BZ66,'Session averages'!CC66,'Session averages'!CF66,'Session averages'!CI66,'Session averages'!CL66)</f>
        <v>-13.995662959946566</v>
      </c>
      <c r="D66" s="19">
        <f>AVERAGE('Session averages'!D66,'Session averages'!G66,'Session averages'!J66,'Session averages'!M66,'Session averages'!P66,'Session averages'!S66,'Session averages'!V66,'Session averages'!Y66,'Session averages'!AB66,'Session averages'!AE66,'Session averages'!AH66,'Session averages'!AK66,'Session averages'!AN66,'Session averages'!AQ66,'Session averages'!AT66,'Session averages'!AW66,'Session averages'!AZ66,'Session averages'!BC66,'Session averages'!BF66,'Session averages'!BI66,'Session averages'!BL66,'Session averages'!BO66,'Session averages'!BR66,'Session averages'!BU66,'Session averages'!BX66,'Session averages'!CA66,'Session averages'!CD66,'Session averages'!CG66,'Session averages'!CJ66,'Session averages'!CM66)</f>
        <v>-13.605984558391018</v>
      </c>
      <c r="E66" s="134">
        <f t="shared" si="1"/>
        <v>-13.703321701327292</v>
      </c>
      <c r="F66" s="28">
        <f t="shared" si="2"/>
        <v>0.48734537430227043</v>
      </c>
    </row>
    <row r="67" spans="1:6" x14ac:dyDescent="0.25">
      <c r="A67" s="21">
        <f t="shared" si="0"/>
        <v>0.62000000000000033</v>
      </c>
      <c r="B67" s="65">
        <f>AVERAGE('Session averages'!B67,'Session averages'!E67,'Session averages'!H67,'Session averages'!K67,'Session averages'!N67,'Session averages'!Q67,'Session averages'!T67,'Session averages'!W67,'Session averages'!Z67,'Session averages'!AC67,'Session averages'!AF67,'Session averages'!AI67,'Session averages'!AL67,'Session averages'!AO67,'Session averages'!AR67,'Session averages'!AU67,'Session averages'!AX67,'Session averages'!BA67,'Session averages'!BD67,'Session averages'!BG67,'Session averages'!BJ67,'Session averages'!BM67,'Session averages'!BP67,'Session averages'!BS67,'Session averages'!BV67,'Session averages'!BY67,'Session averages'!CB67,'Session averages'!CE67,'Session averages'!CH67,'Session averages'!CK67)</f>
        <v>-14.00881610259397</v>
      </c>
      <c r="C67" s="13">
        <f>AVERAGE('Session averages'!C67,'Session averages'!F67,'Session averages'!I67,'Session averages'!L67,'Session averages'!O67,'Session averages'!R67,'Session averages'!U67,'Session averages'!X67,'Session averages'!AA67,'Session averages'!AD67,'Session averages'!AG67,'Session averages'!AJ67,'Session averages'!AM67,'Session averages'!AP67,'Session averages'!AS67,'Session averages'!AV67,'Session averages'!AY67,'Session averages'!BB67,'Session averages'!BE67,'Session averages'!BH67,'Session averages'!BK67,'Session averages'!BN67,'Session averages'!BQ67,'Session averages'!BT67,'Session averages'!BW67,'Session averages'!BZ67,'Session averages'!CC67,'Session averages'!CF67,'Session averages'!CI67,'Session averages'!CL67)</f>
        <v>-14.45853023498057</v>
      </c>
      <c r="D67" s="19">
        <f>AVERAGE('Session averages'!D67,'Session averages'!G67,'Session averages'!J67,'Session averages'!M67,'Session averages'!P67,'Session averages'!S67,'Session averages'!V67,'Session averages'!Y67,'Session averages'!AB67,'Session averages'!AE67,'Session averages'!AH67,'Session averages'!AK67,'Session averages'!AN67,'Session averages'!AQ67,'Session averages'!AT67,'Session averages'!AW67,'Session averages'!AZ67,'Session averages'!BC67,'Session averages'!BF67,'Session averages'!BI67,'Session averages'!BL67,'Session averages'!BO67,'Session averages'!BR67,'Session averages'!BU67,'Session averages'!BX67,'Session averages'!CA67,'Session averages'!CD67,'Session averages'!CG67,'Session averages'!CJ67,'Session averages'!CM67)</f>
        <v>-14.156057923913204</v>
      </c>
      <c r="E67" s="134">
        <f t="shared" si="1"/>
        <v>-14.207801420495914</v>
      </c>
      <c r="F67" s="28">
        <f t="shared" si="2"/>
        <v>0.44971413238659963</v>
      </c>
    </row>
    <row r="68" spans="1:6" x14ac:dyDescent="0.25">
      <c r="A68" s="21">
        <f t="shared" si="0"/>
        <v>0.63000000000000034</v>
      </c>
      <c r="B68" s="65">
        <f>AVERAGE('Session averages'!B68,'Session averages'!E68,'Session averages'!H68,'Session averages'!K68,'Session averages'!N68,'Session averages'!Q68,'Session averages'!T68,'Session averages'!W68,'Session averages'!Z68,'Session averages'!AC68,'Session averages'!AF68,'Session averages'!AI68,'Session averages'!AL68,'Session averages'!AO68,'Session averages'!AR68,'Session averages'!AU68,'Session averages'!AX68,'Session averages'!BA68,'Session averages'!BD68,'Session averages'!BG68,'Session averages'!BJ68,'Session averages'!BM68,'Session averages'!BP68,'Session averages'!BS68,'Session averages'!BV68,'Session averages'!BY68,'Session averages'!CB68,'Session averages'!CE68,'Session averages'!CH68,'Session averages'!CK68)</f>
        <v>-13.991623643189723</v>
      </c>
      <c r="C68" s="13">
        <f>AVERAGE('Session averages'!C68,'Session averages'!F68,'Session averages'!I68,'Session averages'!L68,'Session averages'!O68,'Session averages'!R68,'Session averages'!U68,'Session averages'!X68,'Session averages'!AA68,'Session averages'!AD68,'Session averages'!AG68,'Session averages'!AJ68,'Session averages'!AM68,'Session averages'!AP68,'Session averages'!AS68,'Session averages'!AV68,'Session averages'!AY68,'Session averages'!BB68,'Session averages'!BE68,'Session averages'!BH68,'Session averages'!BK68,'Session averages'!BN68,'Session averages'!BQ68,'Session averages'!BT68,'Session averages'!BW68,'Session averages'!BZ68,'Session averages'!CC68,'Session averages'!CF68,'Session averages'!CI68,'Session averages'!CL68)</f>
        <v>-14.390116869929999</v>
      </c>
      <c r="D68" s="19">
        <f>AVERAGE('Session averages'!D68,'Session averages'!G68,'Session averages'!J68,'Session averages'!M68,'Session averages'!P68,'Session averages'!S68,'Session averages'!V68,'Session averages'!Y68,'Session averages'!AB68,'Session averages'!AE68,'Session averages'!AH68,'Session averages'!AK68,'Session averages'!AN68,'Session averages'!AQ68,'Session averages'!AT68,'Session averages'!AW68,'Session averages'!AZ68,'Session averages'!BC68,'Session averages'!BF68,'Session averages'!BI68,'Session averages'!BL68,'Session averages'!BO68,'Session averages'!BR68,'Session averages'!BU68,'Session averages'!BX68,'Session averages'!CA68,'Session averages'!CD68,'Session averages'!CG68,'Session averages'!CJ68,'Session averages'!CM68)</f>
        <v>-14.155022870727016</v>
      </c>
      <c r="E68" s="134">
        <f t="shared" si="1"/>
        <v>-14.178921127948913</v>
      </c>
      <c r="F68" s="28">
        <f t="shared" si="2"/>
        <v>0.39849322674027654</v>
      </c>
    </row>
    <row r="69" spans="1:6" x14ac:dyDescent="0.25">
      <c r="A69" s="21">
        <f t="shared" si="0"/>
        <v>0.64000000000000035</v>
      </c>
      <c r="B69" s="65">
        <f>AVERAGE('Session averages'!B69,'Session averages'!E69,'Session averages'!H69,'Session averages'!K69,'Session averages'!N69,'Session averages'!Q69,'Session averages'!T69,'Session averages'!W69,'Session averages'!Z69,'Session averages'!AC69,'Session averages'!AF69,'Session averages'!AI69,'Session averages'!AL69,'Session averages'!AO69,'Session averages'!AR69,'Session averages'!AU69,'Session averages'!AX69,'Session averages'!BA69,'Session averages'!BD69,'Session averages'!BG69,'Session averages'!BJ69,'Session averages'!BM69,'Session averages'!BP69,'Session averages'!BS69,'Session averages'!BV69,'Session averages'!BY69,'Session averages'!CB69,'Session averages'!CE69,'Session averages'!CH69,'Session averages'!CK69)</f>
        <v>-13.48525486099833</v>
      </c>
      <c r="C69" s="13">
        <f>AVERAGE('Session averages'!C69,'Session averages'!F69,'Session averages'!I69,'Session averages'!L69,'Session averages'!O69,'Session averages'!R69,'Session averages'!U69,'Session averages'!X69,'Session averages'!AA69,'Session averages'!AD69,'Session averages'!AG69,'Session averages'!AJ69,'Session averages'!AM69,'Session averages'!AP69,'Session averages'!AS69,'Session averages'!AV69,'Session averages'!AY69,'Session averages'!BB69,'Session averages'!BE69,'Session averages'!BH69,'Session averages'!BK69,'Session averages'!BN69,'Session averages'!BQ69,'Session averages'!BT69,'Session averages'!BW69,'Session averages'!BZ69,'Session averages'!CC69,'Session averages'!CF69,'Session averages'!CI69,'Session averages'!CL69)</f>
        <v>-13.82877495987529</v>
      </c>
      <c r="D69" s="19">
        <f>AVERAGE('Session averages'!D69,'Session averages'!G69,'Session averages'!J69,'Session averages'!M69,'Session averages'!P69,'Session averages'!S69,'Session averages'!V69,'Session averages'!Y69,'Session averages'!AB69,'Session averages'!AE69,'Session averages'!AH69,'Session averages'!AK69,'Session averages'!AN69,'Session averages'!AQ69,'Session averages'!AT69,'Session averages'!AW69,'Session averages'!AZ69,'Session averages'!BC69,'Session averages'!BF69,'Session averages'!BI69,'Session averages'!BL69,'Session averages'!BO69,'Session averages'!BR69,'Session averages'!BU69,'Session averages'!BX69,'Session averages'!CA69,'Session averages'!CD69,'Session averages'!CG69,'Session averages'!CJ69,'Session averages'!CM69)</f>
        <v>-13.666001342631253</v>
      </c>
      <c r="E69" s="134">
        <f t="shared" si="1"/>
        <v>-13.660010387834959</v>
      </c>
      <c r="F69" s="28">
        <f t="shared" si="2"/>
        <v>0.34352009887695978</v>
      </c>
    </row>
    <row r="70" spans="1:6" x14ac:dyDescent="0.25">
      <c r="A70" s="21">
        <f t="shared" ref="A70:A105" si="3">A69+0.01</f>
        <v>0.65000000000000036</v>
      </c>
      <c r="B70" s="65">
        <f>AVERAGE('Session averages'!B70,'Session averages'!E70,'Session averages'!H70,'Session averages'!K70,'Session averages'!N70,'Session averages'!Q70,'Session averages'!T70,'Session averages'!W70,'Session averages'!Z70,'Session averages'!AC70,'Session averages'!AF70,'Session averages'!AI70,'Session averages'!AL70,'Session averages'!AO70,'Session averages'!AR70,'Session averages'!AU70,'Session averages'!AX70,'Session averages'!BA70,'Session averages'!BD70,'Session averages'!BG70,'Session averages'!BJ70,'Session averages'!BM70,'Session averages'!BP70,'Session averages'!BS70,'Session averages'!BV70,'Session averages'!BY70,'Session averages'!CB70,'Session averages'!CE70,'Session averages'!CH70,'Session averages'!CK70)</f>
        <v>-12.525241058875697</v>
      </c>
      <c r="C70" s="13">
        <f>AVERAGE('Session averages'!C70,'Session averages'!F70,'Session averages'!I70,'Session averages'!L70,'Session averages'!O70,'Session averages'!R70,'Session averages'!U70,'Session averages'!X70,'Session averages'!AA70,'Session averages'!AD70,'Session averages'!AG70,'Session averages'!AJ70,'Session averages'!AM70,'Session averages'!AP70,'Session averages'!AS70,'Session averages'!AV70,'Session averages'!AY70,'Session averages'!BB70,'Session averages'!BE70,'Session averages'!BH70,'Session averages'!BK70,'Session averages'!BN70,'Session averages'!BQ70,'Session averages'!BT70,'Session averages'!BW70,'Session averages'!BZ70,'Session averages'!CC70,'Session averages'!CF70,'Session averages'!CI70,'Session averages'!CL70)</f>
        <v>-12.843875868152008</v>
      </c>
      <c r="D70" s="19">
        <f>AVERAGE('Session averages'!D70,'Session averages'!G70,'Session averages'!J70,'Session averages'!M70,'Session averages'!P70,'Session averages'!S70,'Session averages'!V70,'Session averages'!Y70,'Session averages'!AB70,'Session averages'!AE70,'Session averages'!AH70,'Session averages'!AK70,'Session averages'!AN70,'Session averages'!AQ70,'Session averages'!AT70,'Session averages'!AW70,'Session averages'!AZ70,'Session averages'!BC70,'Session averages'!BF70,'Session averages'!BI70,'Session averages'!BL70,'Session averages'!BO70,'Session averages'!BR70,'Session averages'!BU70,'Session averages'!BX70,'Session averages'!CA70,'Session averages'!CD70,'Session averages'!CG70,'Session averages'!CJ70,'Session averages'!CM70)</f>
        <v>-12.74482012075933</v>
      </c>
      <c r="E70" s="134">
        <f t="shared" ref="E70:E105" si="4">AVERAGE(B70:D70)</f>
        <v>-12.704645682595677</v>
      </c>
      <c r="F70" s="28">
        <f t="shared" ref="F70:F105" si="5">MAX(B70:D70)-MIN(B70:D70)</f>
        <v>0.31863480927631116</v>
      </c>
    </row>
    <row r="71" spans="1:6" x14ac:dyDescent="0.25">
      <c r="A71" s="21">
        <f t="shared" si="3"/>
        <v>0.66000000000000036</v>
      </c>
      <c r="B71" s="65">
        <f>AVERAGE('Session averages'!B71,'Session averages'!E71,'Session averages'!H71,'Session averages'!K71,'Session averages'!N71,'Session averages'!Q71,'Session averages'!T71,'Session averages'!W71,'Session averages'!Z71,'Session averages'!AC71,'Session averages'!AF71,'Session averages'!AI71,'Session averages'!AL71,'Session averages'!AO71,'Session averages'!AR71,'Session averages'!AU71,'Session averages'!AX71,'Session averages'!BA71,'Session averages'!BD71,'Session averages'!BG71,'Session averages'!BJ71,'Session averages'!BM71,'Session averages'!BP71,'Session averages'!BS71,'Session averages'!BV71,'Session averages'!BY71,'Session averages'!CB71,'Session averages'!CE71,'Session averages'!CH71,'Session averages'!CK71)</f>
        <v>-11.198384846553719</v>
      </c>
      <c r="C71" s="13">
        <f>AVERAGE('Session averages'!C71,'Session averages'!F71,'Session averages'!I71,'Session averages'!L71,'Session averages'!O71,'Session averages'!R71,'Session averages'!U71,'Session averages'!X71,'Session averages'!AA71,'Session averages'!AD71,'Session averages'!AG71,'Session averages'!AJ71,'Session averages'!AM71,'Session averages'!AP71,'Session averages'!AS71,'Session averages'!AV71,'Session averages'!AY71,'Session averages'!BB71,'Session averages'!BE71,'Session averages'!BH71,'Session averages'!BK71,'Session averages'!BN71,'Session averages'!BQ71,'Session averages'!BT71,'Session averages'!BW71,'Session averages'!BZ71,'Session averages'!CC71,'Session averages'!CF71,'Session averages'!CI71,'Session averages'!CL71)</f>
        <v>-11.494681182090227</v>
      </c>
      <c r="D71" s="19">
        <f>AVERAGE('Session averages'!D71,'Session averages'!G71,'Session averages'!J71,'Session averages'!M71,'Session averages'!P71,'Session averages'!S71,'Session averages'!V71,'Session averages'!Y71,'Session averages'!AB71,'Session averages'!AE71,'Session averages'!AH71,'Session averages'!AK71,'Session averages'!AN71,'Session averages'!AQ71,'Session averages'!AT71,'Session averages'!AW71,'Session averages'!AZ71,'Session averages'!BC71,'Session averages'!BF71,'Session averages'!BI71,'Session averages'!BL71,'Session averages'!BO71,'Session averages'!BR71,'Session averages'!BU71,'Session averages'!BX71,'Session averages'!CA71,'Session averages'!CD71,'Session averages'!CG71,'Session averages'!CJ71,'Session averages'!CM71)</f>
        <v>-11.433570124188106</v>
      </c>
      <c r="E71" s="134">
        <f t="shared" si="4"/>
        <v>-11.375545384277352</v>
      </c>
      <c r="F71" s="28">
        <f t="shared" si="5"/>
        <v>0.29629633553650869</v>
      </c>
    </row>
    <row r="72" spans="1:6" x14ac:dyDescent="0.25">
      <c r="A72" s="21">
        <f t="shared" si="3"/>
        <v>0.67000000000000037</v>
      </c>
      <c r="B72" s="65">
        <f>AVERAGE('Session averages'!B72,'Session averages'!E72,'Session averages'!H72,'Session averages'!K72,'Session averages'!N72,'Session averages'!Q72,'Session averages'!T72,'Session averages'!W72,'Session averages'!Z72,'Session averages'!AC72,'Session averages'!AF72,'Session averages'!AI72,'Session averages'!AL72,'Session averages'!AO72,'Session averages'!AR72,'Session averages'!AU72,'Session averages'!AX72,'Session averages'!BA72,'Session averages'!BD72,'Session averages'!BG72,'Session averages'!BJ72,'Session averages'!BM72,'Session averages'!BP72,'Session averages'!BS72,'Session averages'!BV72,'Session averages'!BY72,'Session averages'!CB72,'Session averages'!CE72,'Session averages'!CH72,'Session averages'!CK72)</f>
        <v>-9.6139302895842782</v>
      </c>
      <c r="C72" s="13">
        <f>AVERAGE('Session averages'!C72,'Session averages'!F72,'Session averages'!I72,'Session averages'!L72,'Session averages'!O72,'Session averages'!R72,'Session averages'!U72,'Session averages'!X72,'Session averages'!AA72,'Session averages'!AD72,'Session averages'!AG72,'Session averages'!AJ72,'Session averages'!AM72,'Session averages'!AP72,'Session averages'!AS72,'Session averages'!AV72,'Session averages'!AY72,'Session averages'!BB72,'Session averages'!BE72,'Session averages'!BH72,'Session averages'!BK72,'Session averages'!BN72,'Session averages'!BQ72,'Session averages'!BT72,'Session averages'!BW72,'Session averages'!BZ72,'Session averages'!CC72,'Session averages'!CF72,'Session averages'!CI72,'Session averages'!CL72)</f>
        <v>-9.8765669823461533</v>
      </c>
      <c r="D72" s="19">
        <f>AVERAGE('Session averages'!D72,'Session averages'!G72,'Session averages'!J72,'Session averages'!M72,'Session averages'!P72,'Session averages'!S72,'Session averages'!V72,'Session averages'!Y72,'Session averages'!AB72,'Session averages'!AE72,'Session averages'!AH72,'Session averages'!AK72,'Session averages'!AN72,'Session averages'!AQ72,'Session averages'!AT72,'Session averages'!AW72,'Session averages'!AZ72,'Session averages'!BC72,'Session averages'!BF72,'Session averages'!BI72,'Session averages'!BL72,'Session averages'!BO72,'Session averages'!BR72,'Session averages'!BU72,'Session averages'!BX72,'Session averages'!CA72,'Session averages'!CD72,'Session averages'!CG72,'Session averages'!CJ72,'Session averages'!CM72)</f>
        <v>-9.8532907118563298</v>
      </c>
      <c r="E72" s="134">
        <f t="shared" si="4"/>
        <v>-9.7812626612622537</v>
      </c>
      <c r="F72" s="28">
        <f t="shared" si="5"/>
        <v>0.26263669276187507</v>
      </c>
    </row>
    <row r="73" spans="1:6" x14ac:dyDescent="0.25">
      <c r="A73" s="21">
        <f t="shared" si="3"/>
        <v>0.68000000000000038</v>
      </c>
      <c r="B73" s="65">
        <f>AVERAGE('Session averages'!B73,'Session averages'!E73,'Session averages'!H73,'Session averages'!K73,'Session averages'!N73,'Session averages'!Q73,'Session averages'!T73,'Session averages'!W73,'Session averages'!Z73,'Session averages'!AC73,'Session averages'!AF73,'Session averages'!AI73,'Session averages'!AL73,'Session averages'!AO73,'Session averages'!AR73,'Session averages'!AU73,'Session averages'!AX73,'Session averages'!BA73,'Session averages'!BD73,'Session averages'!BG73,'Session averages'!BJ73,'Session averages'!BM73,'Session averages'!BP73,'Session averages'!BS73,'Session averages'!BV73,'Session averages'!BY73,'Session averages'!CB73,'Session averages'!CE73,'Session averages'!CH73,'Session averages'!CK73)</f>
        <v>-7.859796725577807</v>
      </c>
      <c r="C73" s="13">
        <f>AVERAGE('Session averages'!C73,'Session averages'!F73,'Session averages'!I73,'Session averages'!L73,'Session averages'!O73,'Session averages'!R73,'Session averages'!U73,'Session averages'!X73,'Session averages'!AA73,'Session averages'!AD73,'Session averages'!AG73,'Session averages'!AJ73,'Session averages'!AM73,'Session averages'!AP73,'Session averages'!AS73,'Session averages'!AV73,'Session averages'!AY73,'Session averages'!BB73,'Session averages'!BE73,'Session averages'!BH73,'Session averages'!BK73,'Session averages'!BN73,'Session averages'!BQ73,'Session averages'!BT73,'Session averages'!BW73,'Session averages'!BZ73,'Session averages'!CC73,'Session averages'!CF73,'Session averages'!CI73,'Session averages'!CL73)</f>
        <v>-8.0931621557435669</v>
      </c>
      <c r="D73" s="19">
        <f>AVERAGE('Session averages'!D73,'Session averages'!G73,'Session averages'!J73,'Session averages'!M73,'Session averages'!P73,'Session averages'!S73,'Session averages'!V73,'Session averages'!Y73,'Session averages'!AB73,'Session averages'!AE73,'Session averages'!AH73,'Session averages'!AK73,'Session averages'!AN73,'Session averages'!AQ73,'Session averages'!AT73,'Session averages'!AW73,'Session averages'!AZ73,'Session averages'!BC73,'Session averages'!BF73,'Session averages'!BI73,'Session averages'!BL73,'Session averages'!BO73,'Session averages'!BR73,'Session averages'!BU73,'Session averages'!BX73,'Session averages'!CA73,'Session averages'!CD73,'Session averages'!CG73,'Session averages'!CJ73,'Session averages'!CM73)</f>
        <v>-8.1087464364444077</v>
      </c>
      <c r="E73" s="134">
        <f t="shared" si="4"/>
        <v>-8.0205684392552605</v>
      </c>
      <c r="F73" s="28">
        <f t="shared" si="5"/>
        <v>0.24894971086660078</v>
      </c>
    </row>
    <row r="74" spans="1:6" x14ac:dyDescent="0.25">
      <c r="A74" s="21">
        <f t="shared" si="3"/>
        <v>0.69000000000000039</v>
      </c>
      <c r="B74" s="65">
        <f>AVERAGE('Session averages'!B74,'Session averages'!E74,'Session averages'!H74,'Session averages'!K74,'Session averages'!N74,'Session averages'!Q74,'Session averages'!T74,'Session averages'!W74,'Session averages'!Z74,'Session averages'!AC74,'Session averages'!AF74,'Session averages'!AI74,'Session averages'!AL74,'Session averages'!AO74,'Session averages'!AR74,'Session averages'!AU74,'Session averages'!AX74,'Session averages'!BA74,'Session averages'!BD74,'Session averages'!BG74,'Session averages'!BJ74,'Session averages'!BM74,'Session averages'!BP74,'Session averages'!BS74,'Session averages'!BV74,'Session averages'!BY74,'Session averages'!CB74,'Session averages'!CE74,'Session averages'!CH74,'Session averages'!CK74)</f>
        <v>-6.0436322256321082</v>
      </c>
      <c r="C74" s="13">
        <f>AVERAGE('Session averages'!C74,'Session averages'!F74,'Session averages'!I74,'Session averages'!L74,'Session averages'!O74,'Session averages'!R74,'Session averages'!U74,'Session averages'!X74,'Session averages'!AA74,'Session averages'!AD74,'Session averages'!AG74,'Session averages'!AJ74,'Session averages'!AM74,'Session averages'!AP74,'Session averages'!AS74,'Session averages'!AV74,'Session averages'!AY74,'Session averages'!BB74,'Session averages'!BE74,'Session averages'!BH74,'Session averages'!BK74,'Session averages'!BN74,'Session averages'!BQ74,'Session averages'!BT74,'Session averages'!BW74,'Session averages'!BZ74,'Session averages'!CC74,'Session averages'!CF74,'Session averages'!CI74,'Session averages'!CL74)</f>
        <v>-6.2535200362510546</v>
      </c>
      <c r="D74" s="19">
        <f>AVERAGE('Session averages'!D74,'Session averages'!G74,'Session averages'!J74,'Session averages'!M74,'Session averages'!P74,'Session averages'!S74,'Session averages'!V74,'Session averages'!Y74,'Session averages'!AB74,'Session averages'!AE74,'Session averages'!AH74,'Session averages'!AK74,'Session averages'!AN74,'Session averages'!AQ74,'Session averages'!AT74,'Session averages'!AW74,'Session averages'!AZ74,'Session averages'!BC74,'Session averages'!BF74,'Session averages'!BI74,'Session averages'!BL74,'Session averages'!BO74,'Session averages'!BR74,'Session averages'!BU74,'Session averages'!BX74,'Session averages'!CA74,'Session averages'!CD74,'Session averages'!CG74,'Session averages'!CJ74,'Session averages'!CM74)</f>
        <v>-6.2960715135085357</v>
      </c>
      <c r="E74" s="134">
        <f t="shared" si="4"/>
        <v>-6.1977412584638998</v>
      </c>
      <c r="F74" s="28">
        <f t="shared" si="5"/>
        <v>0.25243928787642744</v>
      </c>
    </row>
    <row r="75" spans="1:6" x14ac:dyDescent="0.25">
      <c r="A75" s="21">
        <f t="shared" si="3"/>
        <v>0.7000000000000004</v>
      </c>
      <c r="B75" s="65">
        <f>AVERAGE('Session averages'!B75,'Session averages'!E75,'Session averages'!H75,'Session averages'!K75,'Session averages'!N75,'Session averages'!Q75,'Session averages'!T75,'Session averages'!W75,'Session averages'!Z75,'Session averages'!AC75,'Session averages'!AF75,'Session averages'!AI75,'Session averages'!AL75,'Session averages'!AO75,'Session averages'!AR75,'Session averages'!AU75,'Session averages'!AX75,'Session averages'!BA75,'Session averages'!BD75,'Session averages'!BG75,'Session averages'!BJ75,'Session averages'!BM75,'Session averages'!BP75,'Session averages'!BS75,'Session averages'!BV75,'Session averages'!BY75,'Session averages'!CB75,'Session averages'!CE75,'Session averages'!CH75,'Session averages'!CK75)</f>
        <v>-4.2655771488624081</v>
      </c>
      <c r="C75" s="13">
        <f>AVERAGE('Session averages'!C75,'Session averages'!F75,'Session averages'!I75,'Session averages'!L75,'Session averages'!O75,'Session averages'!R75,'Session averages'!U75,'Session averages'!X75,'Session averages'!AA75,'Session averages'!AD75,'Session averages'!AG75,'Session averages'!AJ75,'Session averages'!AM75,'Session averages'!AP75,'Session averages'!AS75,'Session averages'!AV75,'Session averages'!AY75,'Session averages'!BB75,'Session averages'!BE75,'Session averages'!BH75,'Session averages'!BK75,'Session averages'!BN75,'Session averages'!BQ75,'Session averages'!BT75,'Session averages'!BW75,'Session averages'!BZ75,'Session averages'!CC75,'Session averages'!CF75,'Session averages'!CI75,'Session averages'!CL75)</f>
        <v>-4.4370559851565776</v>
      </c>
      <c r="D75" s="19">
        <f>AVERAGE('Session averages'!D75,'Session averages'!G75,'Session averages'!J75,'Session averages'!M75,'Session averages'!P75,'Session averages'!S75,'Session averages'!V75,'Session averages'!Y75,'Session averages'!AB75,'Session averages'!AE75,'Session averages'!AH75,'Session averages'!AK75,'Session averages'!AN75,'Session averages'!AQ75,'Session averages'!AT75,'Session averages'!AW75,'Session averages'!AZ75,'Session averages'!BC75,'Session averages'!BF75,'Session averages'!BI75,'Session averages'!BL75,'Session averages'!BO75,'Session averages'!BR75,'Session averages'!BU75,'Session averages'!BX75,'Session averages'!CA75,'Session averages'!CD75,'Session averages'!CG75,'Session averages'!CJ75,'Session averages'!CM75)</f>
        <v>-4.5082517891741043</v>
      </c>
      <c r="E75" s="134">
        <f t="shared" si="4"/>
        <v>-4.4036283077310294</v>
      </c>
      <c r="F75" s="28">
        <f t="shared" si="5"/>
        <v>0.24267464031169617</v>
      </c>
    </row>
    <row r="76" spans="1:6" x14ac:dyDescent="0.25">
      <c r="A76" s="21">
        <f t="shared" si="3"/>
        <v>0.71000000000000041</v>
      </c>
      <c r="B76" s="65">
        <f>AVERAGE('Session averages'!B76,'Session averages'!E76,'Session averages'!H76,'Session averages'!K76,'Session averages'!N76,'Session averages'!Q76,'Session averages'!T76,'Session averages'!W76,'Session averages'!Z76,'Session averages'!AC76,'Session averages'!AF76,'Session averages'!AI76,'Session averages'!AL76,'Session averages'!AO76,'Session averages'!AR76,'Session averages'!AU76,'Session averages'!AX76,'Session averages'!BA76,'Session averages'!BD76,'Session averages'!BG76,'Session averages'!BJ76,'Session averages'!BM76,'Session averages'!BP76,'Session averages'!BS76,'Session averages'!BV76,'Session averages'!BY76,'Session averages'!CB76,'Session averages'!CE76,'Session averages'!CH76,'Session averages'!CK76)</f>
        <v>-2.592900679124106</v>
      </c>
      <c r="C76" s="13">
        <f>AVERAGE('Session averages'!C76,'Session averages'!F76,'Session averages'!I76,'Session averages'!L76,'Session averages'!O76,'Session averages'!R76,'Session averages'!U76,'Session averages'!X76,'Session averages'!AA76,'Session averages'!AD76,'Session averages'!AG76,'Session averages'!AJ76,'Session averages'!AM76,'Session averages'!AP76,'Session averages'!AS76,'Session averages'!AV76,'Session averages'!AY76,'Session averages'!BB76,'Session averages'!BE76,'Session averages'!BH76,'Session averages'!BK76,'Session averages'!BN76,'Session averages'!BQ76,'Session averages'!BT76,'Session averages'!BW76,'Session averages'!BZ76,'Session averages'!CC76,'Session averages'!CF76,'Session averages'!CI76,'Session averages'!CL76)</f>
        <v>-2.7252031577806091</v>
      </c>
      <c r="D76" s="19">
        <f>AVERAGE('Session averages'!D76,'Session averages'!G76,'Session averages'!J76,'Session averages'!M76,'Session averages'!P76,'Session averages'!S76,'Session averages'!V76,'Session averages'!Y76,'Session averages'!AB76,'Session averages'!AE76,'Session averages'!AH76,'Session averages'!AK76,'Session averages'!AN76,'Session averages'!AQ76,'Session averages'!AT76,'Session averages'!AW76,'Session averages'!AZ76,'Session averages'!BC76,'Session averages'!BF76,'Session averages'!BI76,'Session averages'!BL76,'Session averages'!BO76,'Session averages'!BR76,'Session averages'!BU76,'Session averages'!BX76,'Session averages'!CA76,'Session averages'!CD76,'Session averages'!CG76,'Session averages'!CJ76,'Session averages'!CM76)</f>
        <v>-2.8142295849037255</v>
      </c>
      <c r="E76" s="134">
        <f t="shared" si="4"/>
        <v>-2.7107778072694799</v>
      </c>
      <c r="F76" s="28">
        <f t="shared" si="5"/>
        <v>0.2213289057796195</v>
      </c>
    </row>
    <row r="77" spans="1:6" x14ac:dyDescent="0.25">
      <c r="A77" s="21">
        <f t="shared" si="3"/>
        <v>0.72000000000000042</v>
      </c>
      <c r="B77" s="65">
        <f>AVERAGE('Session averages'!B77,'Session averages'!E77,'Session averages'!H77,'Session averages'!K77,'Session averages'!N77,'Session averages'!Q77,'Session averages'!T77,'Session averages'!W77,'Session averages'!Z77,'Session averages'!AC77,'Session averages'!AF77,'Session averages'!AI77,'Session averages'!AL77,'Session averages'!AO77,'Session averages'!AR77,'Session averages'!AU77,'Session averages'!AX77,'Session averages'!BA77,'Session averages'!BD77,'Session averages'!BG77,'Session averages'!BJ77,'Session averages'!BM77,'Session averages'!BP77,'Session averages'!BS77,'Session averages'!BV77,'Session averages'!BY77,'Session averages'!CB77,'Session averages'!CE77,'Session averages'!CH77,'Session averages'!CK77)</f>
        <v>-1.0600769759510393</v>
      </c>
      <c r="C77" s="13">
        <f>AVERAGE('Session averages'!C77,'Session averages'!F77,'Session averages'!I77,'Session averages'!L77,'Session averages'!O77,'Session averages'!R77,'Session averages'!U77,'Session averages'!X77,'Session averages'!AA77,'Session averages'!AD77,'Session averages'!AG77,'Session averages'!AJ77,'Session averages'!AM77,'Session averages'!AP77,'Session averages'!AS77,'Session averages'!AV77,'Session averages'!AY77,'Session averages'!BB77,'Session averages'!BE77,'Session averages'!BH77,'Session averages'!BK77,'Session averages'!BN77,'Session averages'!BQ77,'Session averages'!BT77,'Session averages'!BW77,'Session averages'!BZ77,'Session averages'!CC77,'Session averages'!CF77,'Session averages'!CI77,'Session averages'!CL77)</f>
        <v>-1.1827546223388998</v>
      </c>
      <c r="D77" s="19">
        <f>AVERAGE('Session averages'!D77,'Session averages'!G77,'Session averages'!J77,'Session averages'!M77,'Session averages'!P77,'Session averages'!S77,'Session averages'!V77,'Session averages'!Y77,'Session averages'!AB77,'Session averages'!AE77,'Session averages'!AH77,'Session averages'!AK77,'Session averages'!AN77,'Session averages'!AQ77,'Session averages'!AT77,'Session averages'!AW77,'Session averages'!AZ77,'Session averages'!BC77,'Session averages'!BF77,'Session averages'!BI77,'Session averages'!BL77,'Session averages'!BO77,'Session averages'!BR77,'Session averages'!BU77,'Session averages'!BX77,'Session averages'!CA77,'Session averages'!CD77,'Session averages'!CG77,'Session averages'!CJ77,'Session averages'!CM77)</f>
        <v>-1.269281959821736</v>
      </c>
      <c r="E77" s="134">
        <f t="shared" si="4"/>
        <v>-1.1707045193705585</v>
      </c>
      <c r="F77" s="28">
        <f t="shared" si="5"/>
        <v>0.20920498387069664</v>
      </c>
    </row>
    <row r="78" spans="1:6" x14ac:dyDescent="0.25">
      <c r="A78" s="21">
        <f t="shared" si="3"/>
        <v>0.73000000000000043</v>
      </c>
      <c r="B78" s="65">
        <f>AVERAGE('Session averages'!B78,'Session averages'!E78,'Session averages'!H78,'Session averages'!K78,'Session averages'!N78,'Session averages'!Q78,'Session averages'!T78,'Session averages'!W78,'Session averages'!Z78,'Session averages'!AC78,'Session averages'!AF78,'Session averages'!AI78,'Session averages'!AL78,'Session averages'!AO78,'Session averages'!AR78,'Session averages'!AU78,'Session averages'!AX78,'Session averages'!BA78,'Session averages'!BD78,'Session averages'!BG78,'Session averages'!BJ78,'Session averages'!BM78,'Session averages'!BP78,'Session averages'!BS78,'Session averages'!BV78,'Session averages'!BY78,'Session averages'!CB78,'Session averages'!CE78,'Session averages'!CH78,'Session averages'!CK78)</f>
        <v>0.27561296211010616</v>
      </c>
      <c r="C78" s="13">
        <f>AVERAGE('Session averages'!C78,'Session averages'!F78,'Session averages'!I78,'Session averages'!L78,'Session averages'!O78,'Session averages'!R78,'Session averages'!U78,'Session averages'!X78,'Session averages'!AA78,'Session averages'!AD78,'Session averages'!AG78,'Session averages'!AJ78,'Session averages'!AM78,'Session averages'!AP78,'Session averages'!AS78,'Session averages'!AV78,'Session averages'!AY78,'Session averages'!BB78,'Session averages'!BE78,'Session averages'!BH78,'Session averages'!BK78,'Session averages'!BN78,'Session averages'!BQ78,'Session averages'!BT78,'Session averages'!BW78,'Session averages'!BZ78,'Session averages'!CC78,'Session averages'!CF78,'Session averages'!CI78,'Session averages'!CL78)</f>
        <v>0.18393127445444671</v>
      </c>
      <c r="D78" s="19">
        <f>AVERAGE('Session averages'!D78,'Session averages'!G78,'Session averages'!J78,'Session averages'!M78,'Session averages'!P78,'Session averages'!S78,'Session averages'!V78,'Session averages'!Y78,'Session averages'!AB78,'Session averages'!AE78,'Session averages'!AH78,'Session averages'!AK78,'Session averages'!AN78,'Session averages'!AQ78,'Session averages'!AT78,'Session averages'!AW78,'Session averages'!AZ78,'Session averages'!BC78,'Session averages'!BF78,'Session averages'!BI78,'Session averages'!BL78,'Session averages'!BO78,'Session averages'!BR78,'Session averages'!BU78,'Session averages'!BX78,'Session averages'!CA78,'Session averages'!CD78,'Session averages'!CG78,'Session averages'!CJ78,'Session averages'!CM78)</f>
        <v>0.10611145179354599</v>
      </c>
      <c r="E78" s="134">
        <f t="shared" si="4"/>
        <v>0.18855189611936629</v>
      </c>
      <c r="F78" s="28">
        <f t="shared" si="5"/>
        <v>0.16950151031656019</v>
      </c>
    </row>
    <row r="79" spans="1:6" x14ac:dyDescent="0.25">
      <c r="A79" s="21">
        <f t="shared" si="3"/>
        <v>0.74000000000000044</v>
      </c>
      <c r="B79" s="65">
        <f>AVERAGE('Session averages'!B79,'Session averages'!E79,'Session averages'!H79,'Session averages'!K79,'Session averages'!N79,'Session averages'!Q79,'Session averages'!T79,'Session averages'!W79,'Session averages'!Z79,'Session averages'!AC79,'Session averages'!AF79,'Session averages'!AI79,'Session averages'!AL79,'Session averages'!AO79,'Session averages'!AR79,'Session averages'!AU79,'Session averages'!AX79,'Session averages'!BA79,'Session averages'!BD79,'Session averages'!BG79,'Session averages'!BJ79,'Session averages'!BM79,'Session averages'!BP79,'Session averages'!BS79,'Session averages'!BV79,'Session averages'!BY79,'Session averages'!CB79,'Session averages'!CE79,'Session averages'!CH79,'Session averages'!CK79)</f>
        <v>1.4275833035845553</v>
      </c>
      <c r="C79" s="13">
        <f>AVERAGE('Session averages'!C79,'Session averages'!F79,'Session averages'!I79,'Session averages'!L79,'Session averages'!O79,'Session averages'!R79,'Session averages'!U79,'Session averages'!X79,'Session averages'!AA79,'Session averages'!AD79,'Session averages'!AG79,'Session averages'!AJ79,'Session averages'!AM79,'Session averages'!AP79,'Session averages'!AS79,'Session averages'!AV79,'Session averages'!AY79,'Session averages'!BB79,'Session averages'!BE79,'Session averages'!BH79,'Session averages'!BK79,'Session averages'!BN79,'Session averages'!BQ79,'Session averages'!BT79,'Session averages'!BW79,'Session averages'!BZ79,'Session averages'!CC79,'Session averages'!CF79,'Session averages'!CI79,'Session averages'!CL79)</f>
        <v>1.3518716332443457</v>
      </c>
      <c r="D79" s="19">
        <f>AVERAGE('Session averages'!D79,'Session averages'!G79,'Session averages'!J79,'Session averages'!M79,'Session averages'!P79,'Session averages'!S79,'Session averages'!V79,'Session averages'!Y79,'Session averages'!AB79,'Session averages'!AE79,'Session averages'!AH79,'Session averages'!AK79,'Session averages'!AN79,'Session averages'!AQ79,'Session averages'!AT79,'Session averages'!AW79,'Session averages'!AZ79,'Session averages'!BC79,'Session averages'!BF79,'Session averages'!BI79,'Session averages'!BL79,'Session averages'!BO79,'Session averages'!BR79,'Session averages'!BU79,'Session averages'!BX79,'Session averages'!CA79,'Session averages'!CD79,'Session averages'!CG79,'Session averages'!CJ79,'Session averages'!CM79)</f>
        <v>1.2954473298472229</v>
      </c>
      <c r="E79" s="134">
        <f t="shared" si="4"/>
        <v>1.3583007555587079</v>
      </c>
      <c r="F79" s="28">
        <f t="shared" si="5"/>
        <v>0.13213597373733244</v>
      </c>
    </row>
    <row r="80" spans="1:6" x14ac:dyDescent="0.25">
      <c r="A80" s="21">
        <f t="shared" si="3"/>
        <v>0.75000000000000044</v>
      </c>
      <c r="B80" s="65">
        <f>AVERAGE('Session averages'!B80,'Session averages'!E80,'Session averages'!H80,'Session averages'!K80,'Session averages'!N80,'Session averages'!Q80,'Session averages'!T80,'Session averages'!W80,'Session averages'!Z80,'Session averages'!AC80,'Session averages'!AF80,'Session averages'!AI80,'Session averages'!AL80,'Session averages'!AO80,'Session averages'!AR80,'Session averages'!AU80,'Session averages'!AX80,'Session averages'!BA80,'Session averages'!BD80,'Session averages'!BG80,'Session averages'!BJ80,'Session averages'!BM80,'Session averages'!BP80,'Session averages'!BS80,'Session averages'!BV80,'Session averages'!BY80,'Session averages'!CB80,'Session averages'!CE80,'Session averages'!CH80,'Session averages'!CK80)</f>
        <v>2.418648228942037</v>
      </c>
      <c r="C80" s="13">
        <f>AVERAGE('Session averages'!C80,'Session averages'!F80,'Session averages'!I80,'Session averages'!L80,'Session averages'!O80,'Session averages'!R80,'Session averages'!U80,'Session averages'!X80,'Session averages'!AA80,'Session averages'!AD80,'Session averages'!AG80,'Session averages'!AJ80,'Session averages'!AM80,'Session averages'!AP80,'Session averages'!AS80,'Session averages'!AV80,'Session averages'!AY80,'Session averages'!BB80,'Session averages'!BE80,'Session averages'!BH80,'Session averages'!BK80,'Session averages'!BN80,'Session averages'!BQ80,'Session averages'!BT80,'Session averages'!BW80,'Session averages'!BZ80,'Session averages'!CC80,'Session averages'!CF80,'Session averages'!CI80,'Session averages'!CL80)</f>
        <v>2.3345244270414036</v>
      </c>
      <c r="D80" s="19">
        <f>AVERAGE('Session averages'!D80,'Session averages'!G80,'Session averages'!J80,'Session averages'!M80,'Session averages'!P80,'Session averages'!S80,'Session averages'!V80,'Session averages'!Y80,'Session averages'!AB80,'Session averages'!AE80,'Session averages'!AH80,'Session averages'!AK80,'Session averages'!AN80,'Session averages'!AQ80,'Session averages'!AT80,'Session averages'!AW80,'Session averages'!AZ80,'Session averages'!BC80,'Session averages'!BF80,'Session averages'!BI80,'Session averages'!BL80,'Session averages'!BO80,'Session averages'!BR80,'Session averages'!BU80,'Session averages'!BX80,'Session averages'!CA80,'Session averages'!CD80,'Session averages'!CG80,'Session averages'!CJ80,'Session averages'!CM80)</f>
        <v>2.307454086129356</v>
      </c>
      <c r="E80" s="134">
        <f t="shared" si="4"/>
        <v>2.3535422473709322</v>
      </c>
      <c r="F80" s="28">
        <f t="shared" si="5"/>
        <v>0.11119414281268103</v>
      </c>
    </row>
    <row r="81" spans="1:6" x14ac:dyDescent="0.25">
      <c r="A81" s="21">
        <f t="shared" si="3"/>
        <v>0.76000000000000045</v>
      </c>
      <c r="B81" s="65">
        <f>AVERAGE('Session averages'!B81,'Session averages'!E81,'Session averages'!H81,'Session averages'!K81,'Session averages'!N81,'Session averages'!Q81,'Session averages'!T81,'Session averages'!W81,'Session averages'!Z81,'Session averages'!AC81,'Session averages'!AF81,'Session averages'!AI81,'Session averages'!AL81,'Session averages'!AO81,'Session averages'!AR81,'Session averages'!AU81,'Session averages'!AX81,'Session averages'!BA81,'Session averages'!BD81,'Session averages'!BG81,'Session averages'!BJ81,'Session averages'!BM81,'Session averages'!BP81,'Session averages'!BS81,'Session averages'!BV81,'Session averages'!BY81,'Session averages'!CB81,'Session averages'!CE81,'Session averages'!CH81,'Session averages'!CK81)</f>
        <v>3.2405621867315464</v>
      </c>
      <c r="C81" s="13">
        <f>AVERAGE('Session averages'!C81,'Session averages'!F81,'Session averages'!I81,'Session averages'!L81,'Session averages'!O81,'Session averages'!R81,'Session averages'!U81,'Session averages'!X81,'Session averages'!AA81,'Session averages'!AD81,'Session averages'!AG81,'Session averages'!AJ81,'Session averages'!AM81,'Session averages'!AP81,'Session averages'!AS81,'Session averages'!AV81,'Session averages'!AY81,'Session averages'!BB81,'Session averages'!BE81,'Session averages'!BH81,'Session averages'!BK81,'Session averages'!BN81,'Session averages'!BQ81,'Session averages'!BT81,'Session averages'!BW81,'Session averages'!BZ81,'Session averages'!CC81,'Session averages'!CF81,'Session averages'!CI81,'Session averages'!CL81)</f>
        <v>3.149240763972057</v>
      </c>
      <c r="D81" s="19">
        <f>AVERAGE('Session averages'!D81,'Session averages'!G81,'Session averages'!J81,'Session averages'!M81,'Session averages'!P81,'Session averages'!S81,'Session averages'!V81,'Session averages'!Y81,'Session averages'!AB81,'Session averages'!AE81,'Session averages'!AH81,'Session averages'!AK81,'Session averages'!AN81,'Session averages'!AQ81,'Session averages'!AT81,'Session averages'!AW81,'Session averages'!AZ81,'Session averages'!BC81,'Session averages'!BF81,'Session averages'!BI81,'Session averages'!BL81,'Session averages'!BO81,'Session averages'!BR81,'Session averages'!BU81,'Session averages'!BX81,'Session averages'!CA81,'Session averages'!CD81,'Session averages'!CG81,'Session averages'!CJ81,'Session averages'!CM81)</f>
        <v>3.1883149292224657</v>
      </c>
      <c r="E81" s="134">
        <f t="shared" si="4"/>
        <v>3.1927059599753562</v>
      </c>
      <c r="F81" s="28">
        <f t="shared" si="5"/>
        <v>9.1321422759489401E-2</v>
      </c>
    </row>
    <row r="82" spans="1:6" x14ac:dyDescent="0.25">
      <c r="A82" s="21">
        <f t="shared" si="3"/>
        <v>0.77000000000000046</v>
      </c>
      <c r="B82" s="65">
        <f>AVERAGE('Session averages'!B82,'Session averages'!E82,'Session averages'!H82,'Session averages'!K82,'Session averages'!N82,'Session averages'!Q82,'Session averages'!T82,'Session averages'!W82,'Session averages'!Z82,'Session averages'!AC82,'Session averages'!AF82,'Session averages'!AI82,'Session averages'!AL82,'Session averages'!AO82,'Session averages'!AR82,'Session averages'!AU82,'Session averages'!AX82,'Session averages'!BA82,'Session averages'!BD82,'Session averages'!BG82,'Session averages'!BJ82,'Session averages'!BM82,'Session averages'!BP82,'Session averages'!BS82,'Session averages'!BV82,'Session averages'!BY82,'Session averages'!CB82,'Session averages'!CE82,'Session averages'!CH82,'Session averages'!CK82)</f>
        <v>3.950110897753901</v>
      </c>
      <c r="C82" s="13">
        <f>AVERAGE('Session averages'!C82,'Session averages'!F82,'Session averages'!I82,'Session averages'!L82,'Session averages'!O82,'Session averages'!R82,'Session averages'!U82,'Session averages'!X82,'Session averages'!AA82,'Session averages'!AD82,'Session averages'!AG82,'Session averages'!AJ82,'Session averages'!AM82,'Session averages'!AP82,'Session averages'!AS82,'Session averages'!AV82,'Session averages'!AY82,'Session averages'!BB82,'Session averages'!BE82,'Session averages'!BH82,'Session averages'!BK82,'Session averages'!BN82,'Session averages'!BQ82,'Session averages'!BT82,'Session averages'!BW82,'Session averages'!BZ82,'Session averages'!CC82,'Session averages'!CF82,'Session averages'!CI82,'Session averages'!CL82)</f>
        <v>3.8370060144196034</v>
      </c>
      <c r="D82" s="19">
        <f>AVERAGE('Session averages'!D82,'Session averages'!G82,'Session averages'!J82,'Session averages'!M82,'Session averages'!P82,'Session averages'!S82,'Session averages'!V82,'Session averages'!Y82,'Session averages'!AB82,'Session averages'!AE82,'Session averages'!AH82,'Session averages'!AK82,'Session averages'!AN82,'Session averages'!AQ82,'Session averages'!AT82,'Session averages'!AW82,'Session averages'!AZ82,'Session averages'!BC82,'Session averages'!BF82,'Session averages'!BI82,'Session averages'!BL82,'Session averages'!BO82,'Session averages'!BR82,'Session averages'!BU82,'Session averages'!BX82,'Session averages'!CA82,'Session averages'!CD82,'Session averages'!CG82,'Session averages'!CJ82,'Session averages'!CM82)</f>
        <v>3.9298597992307953</v>
      </c>
      <c r="E82" s="134">
        <f t="shared" si="4"/>
        <v>3.9056589038014331</v>
      </c>
      <c r="F82" s="28">
        <f t="shared" si="5"/>
        <v>0.11310488333429758</v>
      </c>
    </row>
    <row r="83" spans="1:6" x14ac:dyDescent="0.25">
      <c r="A83" s="21">
        <f t="shared" si="3"/>
        <v>0.78000000000000047</v>
      </c>
      <c r="B83" s="65">
        <f>AVERAGE('Session averages'!B83,'Session averages'!E83,'Session averages'!H83,'Session averages'!K83,'Session averages'!N83,'Session averages'!Q83,'Session averages'!T83,'Session averages'!W83,'Session averages'!Z83,'Session averages'!AC83,'Session averages'!AF83,'Session averages'!AI83,'Session averages'!AL83,'Session averages'!AO83,'Session averages'!AR83,'Session averages'!AU83,'Session averages'!AX83,'Session averages'!BA83,'Session averages'!BD83,'Session averages'!BG83,'Session averages'!BJ83,'Session averages'!BM83,'Session averages'!BP83,'Session averages'!BS83,'Session averages'!BV83,'Session averages'!BY83,'Session averages'!CB83,'Session averages'!CE83,'Session averages'!CH83,'Session averages'!CK83)</f>
        <v>4.5596584458078668</v>
      </c>
      <c r="C83" s="13">
        <f>AVERAGE('Session averages'!C83,'Session averages'!F83,'Session averages'!I83,'Session averages'!L83,'Session averages'!O83,'Session averages'!R83,'Session averages'!U83,'Session averages'!X83,'Session averages'!AA83,'Session averages'!AD83,'Session averages'!AG83,'Session averages'!AJ83,'Session averages'!AM83,'Session averages'!AP83,'Session averages'!AS83,'Session averages'!AV83,'Session averages'!AY83,'Session averages'!BB83,'Session averages'!BE83,'Session averages'!BH83,'Session averages'!BK83,'Session averages'!BN83,'Session averages'!BQ83,'Session averages'!BT83,'Session averages'!BW83,'Session averages'!BZ83,'Session averages'!CC83,'Session averages'!CF83,'Session averages'!CI83,'Session averages'!CL83)</f>
        <v>4.4344344358988996</v>
      </c>
      <c r="D83" s="19">
        <f>AVERAGE('Session averages'!D83,'Session averages'!G83,'Session averages'!J83,'Session averages'!M83,'Session averages'!P83,'Session averages'!S83,'Session averages'!V83,'Session averages'!Y83,'Session averages'!AB83,'Session averages'!AE83,'Session averages'!AH83,'Session averages'!AK83,'Session averages'!AN83,'Session averages'!AQ83,'Session averages'!AT83,'Session averages'!AW83,'Session averages'!AZ83,'Session averages'!BC83,'Session averages'!BF83,'Session averages'!BI83,'Session averages'!BL83,'Session averages'!BO83,'Session averages'!BR83,'Session averages'!BU83,'Session averages'!BX83,'Session averages'!CA83,'Session averages'!CD83,'Session averages'!CG83,'Session averages'!CJ83,'Session averages'!CM83)</f>
        <v>4.6007181475321062</v>
      </c>
      <c r="E83" s="134">
        <f t="shared" si="4"/>
        <v>4.5316036764129572</v>
      </c>
      <c r="F83" s="28">
        <f t="shared" si="5"/>
        <v>0.16628371163320654</v>
      </c>
    </row>
    <row r="84" spans="1:6" x14ac:dyDescent="0.25">
      <c r="A84" s="21">
        <f t="shared" si="3"/>
        <v>0.79000000000000048</v>
      </c>
      <c r="B84" s="65">
        <f>AVERAGE('Session averages'!B84,'Session averages'!E84,'Session averages'!H84,'Session averages'!K84,'Session averages'!N84,'Session averages'!Q84,'Session averages'!T84,'Session averages'!W84,'Session averages'!Z84,'Session averages'!AC84,'Session averages'!AF84,'Session averages'!AI84,'Session averages'!AL84,'Session averages'!AO84,'Session averages'!AR84,'Session averages'!AU84,'Session averages'!AX84,'Session averages'!BA84,'Session averages'!BD84,'Session averages'!BG84,'Session averages'!BJ84,'Session averages'!BM84,'Session averages'!BP84,'Session averages'!BS84,'Session averages'!BV84,'Session averages'!BY84,'Session averages'!CB84,'Session averages'!CE84,'Session averages'!CH84,'Session averages'!CK84)</f>
        <v>5.1005663080315884</v>
      </c>
      <c r="C84" s="13">
        <f>AVERAGE('Session averages'!C84,'Session averages'!F84,'Session averages'!I84,'Session averages'!L84,'Session averages'!O84,'Session averages'!R84,'Session averages'!U84,'Session averages'!X84,'Session averages'!AA84,'Session averages'!AD84,'Session averages'!AG84,'Session averages'!AJ84,'Session averages'!AM84,'Session averages'!AP84,'Session averages'!AS84,'Session averages'!AV84,'Session averages'!AY84,'Session averages'!BB84,'Session averages'!BE84,'Session averages'!BH84,'Session averages'!BK84,'Session averages'!BN84,'Session averages'!BQ84,'Session averages'!BT84,'Session averages'!BW84,'Session averages'!BZ84,'Session averages'!CC84,'Session averages'!CF84,'Session averages'!CI84,'Session averages'!CL84)</f>
        <v>4.9552941392413743</v>
      </c>
      <c r="D84" s="19">
        <f>AVERAGE('Session averages'!D84,'Session averages'!G84,'Session averages'!J84,'Session averages'!M84,'Session averages'!P84,'Session averages'!S84,'Session averages'!V84,'Session averages'!Y84,'Session averages'!AB84,'Session averages'!AE84,'Session averages'!AH84,'Session averages'!AK84,'Session averages'!AN84,'Session averages'!AQ84,'Session averages'!AT84,'Session averages'!AW84,'Session averages'!AZ84,'Session averages'!BC84,'Session averages'!BF84,'Session averages'!BI84,'Session averages'!BL84,'Session averages'!BO84,'Session averages'!BR84,'Session averages'!BU84,'Session averages'!BX84,'Session averages'!CA84,'Session averages'!CD84,'Session averages'!CG84,'Session averages'!CJ84,'Session averages'!CM84)</f>
        <v>5.2004383687860543</v>
      </c>
      <c r="E84" s="134">
        <f t="shared" si="4"/>
        <v>5.0854329386863393</v>
      </c>
      <c r="F84" s="28">
        <f t="shared" si="5"/>
        <v>0.24514422954467996</v>
      </c>
    </row>
    <row r="85" spans="1:6" x14ac:dyDescent="0.25">
      <c r="A85" s="21">
        <f t="shared" si="3"/>
        <v>0.80000000000000049</v>
      </c>
      <c r="B85" s="65">
        <f>AVERAGE('Session averages'!B85,'Session averages'!E85,'Session averages'!H85,'Session averages'!K85,'Session averages'!N85,'Session averages'!Q85,'Session averages'!T85,'Session averages'!W85,'Session averages'!Z85,'Session averages'!AC85,'Session averages'!AF85,'Session averages'!AI85,'Session averages'!AL85,'Session averages'!AO85,'Session averages'!AR85,'Session averages'!AU85,'Session averages'!AX85,'Session averages'!BA85,'Session averages'!BD85,'Session averages'!BG85,'Session averages'!BJ85,'Session averages'!BM85,'Session averages'!BP85,'Session averages'!BS85,'Session averages'!BV85,'Session averages'!BY85,'Session averages'!CB85,'Session averages'!CE85,'Session averages'!CH85,'Session averages'!CK85)</f>
        <v>5.5907256563394663</v>
      </c>
      <c r="C85" s="13">
        <f>AVERAGE('Session averages'!C85,'Session averages'!F85,'Session averages'!I85,'Session averages'!L85,'Session averages'!O85,'Session averages'!R85,'Session averages'!U85,'Session averages'!X85,'Session averages'!AA85,'Session averages'!AD85,'Session averages'!AG85,'Session averages'!AJ85,'Session averages'!AM85,'Session averages'!AP85,'Session averages'!AS85,'Session averages'!AV85,'Session averages'!AY85,'Session averages'!BB85,'Session averages'!BE85,'Session averages'!BH85,'Session averages'!BK85,'Session averages'!BN85,'Session averages'!BQ85,'Session averages'!BT85,'Session averages'!BW85,'Session averages'!BZ85,'Session averages'!CC85,'Session averages'!CF85,'Session averages'!CI85,'Session averages'!CL85)</f>
        <v>5.4237671420179181</v>
      </c>
      <c r="D85" s="19">
        <f>AVERAGE('Session averages'!D85,'Session averages'!G85,'Session averages'!J85,'Session averages'!M85,'Session averages'!P85,'Session averages'!S85,'Session averages'!V85,'Session averages'!Y85,'Session averages'!AB85,'Session averages'!AE85,'Session averages'!AH85,'Session averages'!AK85,'Session averages'!AN85,'Session averages'!AQ85,'Session averages'!AT85,'Session averages'!AW85,'Session averages'!AZ85,'Session averages'!BC85,'Session averages'!BF85,'Session averages'!BI85,'Session averages'!BL85,'Session averages'!BO85,'Session averages'!BR85,'Session averages'!BU85,'Session averages'!BX85,'Session averages'!CA85,'Session averages'!CD85,'Session averages'!CG85,'Session averages'!CJ85,'Session averages'!CM85)</f>
        <v>5.7519023503612035</v>
      </c>
      <c r="E85" s="134">
        <f t="shared" si="4"/>
        <v>5.5887983829061954</v>
      </c>
      <c r="F85" s="28">
        <f t="shared" si="5"/>
        <v>0.32813520834328536</v>
      </c>
    </row>
    <row r="86" spans="1:6" x14ac:dyDescent="0.25">
      <c r="A86" s="21">
        <f t="shared" si="3"/>
        <v>0.8100000000000005</v>
      </c>
      <c r="B86" s="65">
        <f>AVERAGE('Session averages'!B86,'Session averages'!E86,'Session averages'!H86,'Session averages'!K86,'Session averages'!N86,'Session averages'!Q86,'Session averages'!T86,'Session averages'!W86,'Session averages'!Z86,'Session averages'!AC86,'Session averages'!AF86,'Session averages'!AI86,'Session averages'!AL86,'Session averages'!AO86,'Session averages'!AR86,'Session averages'!AU86,'Session averages'!AX86,'Session averages'!BA86,'Session averages'!BD86,'Session averages'!BG86,'Session averages'!BJ86,'Session averages'!BM86,'Session averages'!BP86,'Session averages'!BS86,'Session averages'!BV86,'Session averages'!BY86,'Session averages'!CB86,'Session averages'!CE86,'Session averages'!CH86,'Session averages'!CK86)</f>
        <v>6.0309949203929456</v>
      </c>
      <c r="C86" s="13">
        <f>AVERAGE('Session averages'!C86,'Session averages'!F86,'Session averages'!I86,'Session averages'!L86,'Session averages'!O86,'Session averages'!R86,'Session averages'!U86,'Session averages'!X86,'Session averages'!AA86,'Session averages'!AD86,'Session averages'!AG86,'Session averages'!AJ86,'Session averages'!AM86,'Session averages'!AP86,'Session averages'!AS86,'Session averages'!AV86,'Session averages'!AY86,'Session averages'!BB86,'Session averages'!BE86,'Session averages'!BH86,'Session averages'!BK86,'Session averages'!BN86,'Session averages'!BQ86,'Session averages'!BT86,'Session averages'!BW86,'Session averages'!BZ86,'Session averages'!CC86,'Session averages'!CF86,'Session averages'!CI86,'Session averages'!CL86)</f>
        <v>5.826077421327712</v>
      </c>
      <c r="D86" s="19">
        <f>AVERAGE('Session averages'!D86,'Session averages'!G86,'Session averages'!J86,'Session averages'!M86,'Session averages'!P86,'Session averages'!S86,'Session averages'!V86,'Session averages'!Y86,'Session averages'!AB86,'Session averages'!AE86,'Session averages'!AH86,'Session averages'!AK86,'Session averages'!AN86,'Session averages'!AQ86,'Session averages'!AT86,'Session averages'!AW86,'Session averages'!AZ86,'Session averages'!BC86,'Session averages'!BF86,'Session averages'!BI86,'Session averages'!BL86,'Session averages'!BO86,'Session averages'!BR86,'Session averages'!BU86,'Session averages'!BX86,'Session averages'!CA86,'Session averages'!CD86,'Session averages'!CG86,'Session averages'!CJ86,'Session averages'!CM86)</f>
        <v>6.2525932890310107</v>
      </c>
      <c r="E86" s="134">
        <f t="shared" si="4"/>
        <v>6.0365552102505555</v>
      </c>
      <c r="F86" s="28">
        <f t="shared" si="5"/>
        <v>0.42651586770329875</v>
      </c>
    </row>
    <row r="87" spans="1:6" x14ac:dyDescent="0.25">
      <c r="A87" s="21">
        <f t="shared" si="3"/>
        <v>0.82000000000000051</v>
      </c>
      <c r="B87" s="65">
        <f>AVERAGE('Session averages'!B87,'Session averages'!E87,'Session averages'!H87,'Session averages'!K87,'Session averages'!N87,'Session averages'!Q87,'Session averages'!T87,'Session averages'!W87,'Session averages'!Z87,'Session averages'!AC87,'Session averages'!AF87,'Session averages'!AI87,'Session averages'!AL87,'Session averages'!AO87,'Session averages'!AR87,'Session averages'!AU87,'Session averages'!AX87,'Session averages'!BA87,'Session averages'!BD87,'Session averages'!BG87,'Session averages'!BJ87,'Session averages'!BM87,'Session averages'!BP87,'Session averages'!BS87,'Session averages'!BV87,'Session averages'!BY87,'Session averages'!CB87,'Session averages'!CE87,'Session averages'!CH87,'Session averages'!CK87)</f>
        <v>6.4036203483472836</v>
      </c>
      <c r="C87" s="13">
        <f>AVERAGE('Session averages'!C87,'Session averages'!F87,'Session averages'!I87,'Session averages'!L87,'Session averages'!O87,'Session averages'!R87,'Session averages'!U87,'Session averages'!X87,'Session averages'!AA87,'Session averages'!AD87,'Session averages'!AG87,'Session averages'!AJ87,'Session averages'!AM87,'Session averages'!AP87,'Session averages'!AS87,'Session averages'!AV87,'Session averages'!AY87,'Session averages'!BB87,'Session averages'!BE87,'Session averages'!BH87,'Session averages'!BK87,'Session averages'!BN87,'Session averages'!BQ87,'Session averages'!BT87,'Session averages'!BW87,'Session averages'!BZ87,'Session averages'!CC87,'Session averages'!CF87,'Session averages'!CI87,'Session averages'!CL87)</f>
        <v>6.1656274752036451</v>
      </c>
      <c r="D87" s="19">
        <f>AVERAGE('Session averages'!D87,'Session averages'!G87,'Session averages'!J87,'Session averages'!M87,'Session averages'!P87,'Session averages'!S87,'Session averages'!V87,'Session averages'!Y87,'Session averages'!AB87,'Session averages'!AE87,'Session averages'!AH87,'Session averages'!AK87,'Session averages'!AN87,'Session averages'!AQ87,'Session averages'!AT87,'Session averages'!AW87,'Session averages'!AZ87,'Session averages'!BC87,'Session averages'!BF87,'Session averages'!BI87,'Session averages'!BL87,'Session averages'!BO87,'Session averages'!BR87,'Session averages'!BU87,'Session averages'!BX87,'Session averages'!CA87,'Session averages'!CD87,'Session averages'!CG87,'Session averages'!CJ87,'Session averages'!CM87)</f>
        <v>6.6721835145555008</v>
      </c>
      <c r="E87" s="134">
        <f t="shared" si="4"/>
        <v>6.4138104460354768</v>
      </c>
      <c r="F87" s="28">
        <f t="shared" si="5"/>
        <v>0.50655603935185578</v>
      </c>
    </row>
    <row r="88" spans="1:6" x14ac:dyDescent="0.25">
      <c r="A88" s="21">
        <f t="shared" si="3"/>
        <v>0.83000000000000052</v>
      </c>
      <c r="B88" s="65">
        <f>AVERAGE('Session averages'!B88,'Session averages'!E88,'Session averages'!H88,'Session averages'!K88,'Session averages'!N88,'Session averages'!Q88,'Session averages'!T88,'Session averages'!W88,'Session averages'!Z88,'Session averages'!AC88,'Session averages'!AF88,'Session averages'!AI88,'Session averages'!AL88,'Session averages'!AO88,'Session averages'!AR88,'Session averages'!AU88,'Session averages'!AX88,'Session averages'!BA88,'Session averages'!BD88,'Session averages'!BG88,'Session averages'!BJ88,'Session averages'!BM88,'Session averages'!BP88,'Session averages'!BS88,'Session averages'!BV88,'Session averages'!BY88,'Session averages'!CB88,'Session averages'!CE88,'Session averages'!CH88,'Session averages'!CK88)</f>
        <v>6.6812060115069958</v>
      </c>
      <c r="C88" s="13">
        <f>AVERAGE('Session averages'!C88,'Session averages'!F88,'Session averages'!I88,'Session averages'!L88,'Session averages'!O88,'Session averages'!R88,'Session averages'!U88,'Session averages'!X88,'Session averages'!AA88,'Session averages'!AD88,'Session averages'!AG88,'Session averages'!AJ88,'Session averages'!AM88,'Session averages'!AP88,'Session averages'!AS88,'Session averages'!AV88,'Session averages'!AY88,'Session averages'!BB88,'Session averages'!BE88,'Session averages'!BH88,'Session averages'!BK88,'Session averages'!BN88,'Session averages'!BQ88,'Session averages'!BT88,'Session averages'!BW88,'Session averages'!BZ88,'Session averages'!CC88,'Session averages'!CF88,'Session averages'!CI88,'Session averages'!CL88)</f>
        <v>6.4042953292604228</v>
      </c>
      <c r="D88" s="19">
        <f>AVERAGE('Session averages'!D88,'Session averages'!G88,'Session averages'!J88,'Session averages'!M88,'Session averages'!P88,'Session averages'!S88,'Session averages'!V88,'Session averages'!Y88,'Session averages'!AB88,'Session averages'!AE88,'Session averages'!AH88,'Session averages'!AK88,'Session averages'!AN88,'Session averages'!AQ88,'Session averages'!AT88,'Session averages'!AW88,'Session averages'!AZ88,'Session averages'!BC88,'Session averages'!BF88,'Session averages'!BI88,'Session averages'!BL88,'Session averages'!BO88,'Session averages'!BR88,'Session averages'!BU88,'Session averages'!BX88,'Session averages'!CA88,'Session averages'!CD88,'Session averages'!CG88,'Session averages'!CJ88,'Session averages'!CM88)</f>
        <v>7.0000115826388063</v>
      </c>
      <c r="E88" s="134">
        <f t="shared" si="4"/>
        <v>6.6951709744687413</v>
      </c>
      <c r="F88" s="28">
        <f t="shared" si="5"/>
        <v>0.59571625337838352</v>
      </c>
    </row>
    <row r="89" spans="1:6" x14ac:dyDescent="0.25">
      <c r="A89" s="21">
        <f t="shared" si="3"/>
        <v>0.84000000000000052</v>
      </c>
      <c r="B89" s="65">
        <f>AVERAGE('Session averages'!B89,'Session averages'!E89,'Session averages'!H89,'Session averages'!K89,'Session averages'!N89,'Session averages'!Q89,'Session averages'!T89,'Session averages'!W89,'Session averages'!Z89,'Session averages'!AC89,'Session averages'!AF89,'Session averages'!AI89,'Session averages'!AL89,'Session averages'!AO89,'Session averages'!AR89,'Session averages'!AU89,'Session averages'!AX89,'Session averages'!BA89,'Session averages'!BD89,'Session averages'!BG89,'Session averages'!BJ89,'Session averages'!BM89,'Session averages'!BP89,'Session averages'!BS89,'Session averages'!BV89,'Session averages'!BY89,'Session averages'!CB89,'Session averages'!CE89,'Session averages'!CH89,'Session averages'!CK89)</f>
        <v>6.8274926350011613</v>
      </c>
      <c r="C89" s="13">
        <f>AVERAGE('Session averages'!C89,'Session averages'!F89,'Session averages'!I89,'Session averages'!L89,'Session averages'!O89,'Session averages'!R89,'Session averages'!U89,'Session averages'!X89,'Session averages'!AA89,'Session averages'!AD89,'Session averages'!AG89,'Session averages'!AJ89,'Session averages'!AM89,'Session averages'!AP89,'Session averages'!AS89,'Session averages'!AV89,'Session averages'!AY89,'Session averages'!BB89,'Session averages'!BE89,'Session averages'!BH89,'Session averages'!BK89,'Session averages'!BN89,'Session averages'!BQ89,'Session averages'!BT89,'Session averages'!BW89,'Session averages'!BZ89,'Session averages'!CC89,'Session averages'!CF89,'Session averages'!CI89,'Session averages'!CL89)</f>
        <v>6.4960850074926562</v>
      </c>
      <c r="D89" s="19">
        <f>AVERAGE('Session averages'!D89,'Session averages'!G89,'Session averages'!J89,'Session averages'!M89,'Session averages'!P89,'Session averages'!S89,'Session averages'!V89,'Session averages'!Y89,'Session averages'!AB89,'Session averages'!AE89,'Session averages'!AH89,'Session averages'!AK89,'Session averages'!AN89,'Session averages'!AQ89,'Session averages'!AT89,'Session averages'!AW89,'Session averages'!AZ89,'Session averages'!BC89,'Session averages'!BF89,'Session averages'!BI89,'Session averages'!BL89,'Session averages'!BO89,'Session averages'!BR89,'Session averages'!BU89,'Session averages'!BX89,'Session averages'!CA89,'Session averages'!CD89,'Session averages'!CG89,'Session averages'!CJ89,'Session averages'!CM89)</f>
        <v>7.2341847481712787</v>
      </c>
      <c r="E89" s="134">
        <f t="shared" si="4"/>
        <v>6.8525874635550323</v>
      </c>
      <c r="F89" s="28">
        <f t="shared" si="5"/>
        <v>0.7380997406786225</v>
      </c>
    </row>
    <row r="90" spans="1:6" x14ac:dyDescent="0.25">
      <c r="A90" s="21">
        <f t="shared" si="3"/>
        <v>0.85000000000000053</v>
      </c>
      <c r="B90" s="65">
        <f>AVERAGE('Session averages'!B90,'Session averages'!E90,'Session averages'!H90,'Session averages'!K90,'Session averages'!N90,'Session averages'!Q90,'Session averages'!T90,'Session averages'!W90,'Session averages'!Z90,'Session averages'!AC90,'Session averages'!AF90,'Session averages'!AI90,'Session averages'!AL90,'Session averages'!AO90,'Session averages'!AR90,'Session averages'!AU90,'Session averages'!AX90,'Session averages'!BA90,'Session averages'!BD90,'Session averages'!BG90,'Session averages'!BJ90,'Session averages'!BM90,'Session averages'!BP90,'Session averages'!BS90,'Session averages'!BV90,'Session averages'!BY90,'Session averages'!CB90,'Session averages'!CE90,'Session averages'!CH90,'Session averages'!CK90)</f>
        <v>6.8169926440424442</v>
      </c>
      <c r="C90" s="13">
        <f>AVERAGE('Session averages'!C90,'Session averages'!F90,'Session averages'!I90,'Session averages'!L90,'Session averages'!O90,'Session averages'!R90,'Session averages'!U90,'Session averages'!X90,'Session averages'!AA90,'Session averages'!AD90,'Session averages'!AG90,'Session averages'!AJ90,'Session averages'!AM90,'Session averages'!AP90,'Session averages'!AS90,'Session averages'!AV90,'Session averages'!AY90,'Session averages'!BB90,'Session averages'!BE90,'Session averages'!BH90,'Session averages'!BK90,'Session averages'!BN90,'Session averages'!BQ90,'Session averages'!BT90,'Session averages'!BW90,'Session averages'!BZ90,'Session averages'!CC90,'Session averages'!CF90,'Session averages'!CI90,'Session averages'!CL90)</f>
        <v>6.4381111172504886</v>
      </c>
      <c r="D90" s="19">
        <f>AVERAGE('Session averages'!D90,'Session averages'!G90,'Session averages'!J90,'Session averages'!M90,'Session averages'!P90,'Session averages'!S90,'Session averages'!V90,'Session averages'!Y90,'Session averages'!AB90,'Session averages'!AE90,'Session averages'!AH90,'Session averages'!AK90,'Session averages'!AN90,'Session averages'!AQ90,'Session averages'!AT90,'Session averages'!AW90,'Session averages'!AZ90,'Session averages'!BC90,'Session averages'!BF90,'Session averages'!BI90,'Session averages'!BL90,'Session averages'!BO90,'Session averages'!BR90,'Session averages'!BU90,'Session averages'!BX90,'Session averages'!CA90,'Session averages'!CD90,'Session averages'!CG90,'Session averages'!CJ90,'Session averages'!CM90)</f>
        <v>7.2914081157900004</v>
      </c>
      <c r="E90" s="134">
        <f t="shared" si="4"/>
        <v>6.8488372923609786</v>
      </c>
      <c r="F90" s="28">
        <f t="shared" si="5"/>
        <v>0.8532969985395118</v>
      </c>
    </row>
    <row r="91" spans="1:6" x14ac:dyDescent="0.25">
      <c r="A91" s="21">
        <f t="shared" si="3"/>
        <v>0.86000000000000054</v>
      </c>
      <c r="B91" s="65">
        <f>AVERAGE('Session averages'!B91,'Session averages'!E91,'Session averages'!H91,'Session averages'!K91,'Session averages'!N91,'Session averages'!Q91,'Session averages'!T91,'Session averages'!W91,'Session averages'!Z91,'Session averages'!AC91,'Session averages'!AF91,'Session averages'!AI91,'Session averages'!AL91,'Session averages'!AO91,'Session averages'!AR91,'Session averages'!AU91,'Session averages'!AX91,'Session averages'!BA91,'Session averages'!BD91,'Session averages'!BG91,'Session averages'!BJ91,'Session averages'!BM91,'Session averages'!BP91,'Session averages'!BS91,'Session averages'!BV91,'Session averages'!BY91,'Session averages'!CB91,'Session averages'!CE91,'Session averages'!CH91,'Session averages'!CK91)</f>
        <v>6.6301452795400646</v>
      </c>
      <c r="C91" s="13">
        <f>AVERAGE('Session averages'!C91,'Session averages'!F91,'Session averages'!I91,'Session averages'!L91,'Session averages'!O91,'Session averages'!R91,'Session averages'!U91,'Session averages'!X91,'Session averages'!AA91,'Session averages'!AD91,'Session averages'!AG91,'Session averages'!AJ91,'Session averages'!AM91,'Session averages'!AP91,'Session averages'!AS91,'Session averages'!AV91,'Session averages'!AY91,'Session averages'!BB91,'Session averages'!BE91,'Session averages'!BH91,'Session averages'!BK91,'Session averages'!BN91,'Session averages'!BQ91,'Session averages'!BT91,'Session averages'!BW91,'Session averages'!BZ91,'Session averages'!CC91,'Session averages'!CF91,'Session averages'!CI91,'Session averages'!CL91)</f>
        <v>6.1941928462619442</v>
      </c>
      <c r="D91" s="19">
        <f>AVERAGE('Session averages'!D91,'Session averages'!G91,'Session averages'!J91,'Session averages'!M91,'Session averages'!P91,'Session averages'!S91,'Session averages'!V91,'Session averages'!Y91,'Session averages'!AB91,'Session averages'!AE91,'Session averages'!AH91,'Session averages'!AK91,'Session averages'!AN91,'Session averages'!AQ91,'Session averages'!AT91,'Session averages'!AW91,'Session averages'!AZ91,'Session averages'!BC91,'Session averages'!BF91,'Session averages'!BI91,'Session averages'!BL91,'Session averages'!BO91,'Session averages'!BR91,'Session averages'!BU91,'Session averages'!BX91,'Session averages'!CA91,'Session averages'!CD91,'Session averages'!CG91,'Session averages'!CJ91,'Session averages'!CM91)</f>
        <v>7.1690112785891822</v>
      </c>
      <c r="E91" s="134">
        <f t="shared" si="4"/>
        <v>6.6644498014637295</v>
      </c>
      <c r="F91" s="28">
        <f t="shared" si="5"/>
        <v>0.97481843232723797</v>
      </c>
    </row>
    <row r="92" spans="1:6" x14ac:dyDescent="0.25">
      <c r="A92" s="21">
        <f t="shared" si="3"/>
        <v>0.87000000000000055</v>
      </c>
      <c r="B92" s="65">
        <f>AVERAGE('Session averages'!B92,'Session averages'!E92,'Session averages'!H92,'Session averages'!K92,'Session averages'!N92,'Session averages'!Q92,'Session averages'!T92,'Session averages'!W92,'Session averages'!Z92,'Session averages'!AC92,'Session averages'!AF92,'Session averages'!AI92,'Session averages'!AL92,'Session averages'!AO92,'Session averages'!AR92,'Session averages'!AU92,'Session averages'!AX92,'Session averages'!BA92,'Session averages'!BD92,'Session averages'!BG92,'Session averages'!BJ92,'Session averages'!BM92,'Session averages'!BP92,'Session averages'!BS92,'Session averages'!BV92,'Session averages'!BY92,'Session averages'!CB92,'Session averages'!CE92,'Session averages'!CH92,'Session averages'!CK92)</f>
        <v>6.2945792997491896</v>
      </c>
      <c r="C92" s="13">
        <f>AVERAGE('Session averages'!C92,'Session averages'!F92,'Session averages'!I92,'Session averages'!L92,'Session averages'!O92,'Session averages'!R92,'Session averages'!U92,'Session averages'!X92,'Session averages'!AA92,'Session averages'!AD92,'Session averages'!AG92,'Session averages'!AJ92,'Session averages'!AM92,'Session averages'!AP92,'Session averages'!AS92,'Session averages'!AV92,'Session averages'!AY92,'Session averages'!BB92,'Session averages'!BE92,'Session averages'!BH92,'Session averages'!BK92,'Session averages'!BN92,'Session averages'!BQ92,'Session averages'!BT92,'Session averages'!BW92,'Session averages'!BZ92,'Session averages'!CC92,'Session averages'!CF92,'Session averages'!CI92,'Session averages'!CL92)</f>
        <v>5.7855972179685766</v>
      </c>
      <c r="D92" s="19">
        <f>AVERAGE('Session averages'!D92,'Session averages'!G92,'Session averages'!J92,'Session averages'!M92,'Session averages'!P92,'Session averages'!S92,'Session averages'!V92,'Session averages'!Y92,'Session averages'!AB92,'Session averages'!AE92,'Session averages'!AH92,'Session averages'!AK92,'Session averages'!AN92,'Session averages'!AQ92,'Session averages'!AT92,'Session averages'!AW92,'Session averages'!AZ92,'Session averages'!BC92,'Session averages'!BF92,'Session averages'!BI92,'Session averages'!BL92,'Session averages'!BO92,'Session averages'!BR92,'Session averages'!BU92,'Session averages'!BX92,'Session averages'!CA92,'Session averages'!CD92,'Session averages'!CG92,'Session averages'!CJ92,'Session averages'!CM92)</f>
        <v>6.8888613719339498</v>
      </c>
      <c r="E92" s="134">
        <f t="shared" si="4"/>
        <v>6.3230126298839053</v>
      </c>
      <c r="F92" s="28">
        <f t="shared" si="5"/>
        <v>1.1032641539653731</v>
      </c>
    </row>
    <row r="93" spans="1:6" x14ac:dyDescent="0.25">
      <c r="A93" s="21">
        <f t="shared" si="3"/>
        <v>0.88000000000000056</v>
      </c>
      <c r="B93" s="65">
        <f>AVERAGE('Session averages'!B93,'Session averages'!E93,'Session averages'!H93,'Session averages'!K93,'Session averages'!N93,'Session averages'!Q93,'Session averages'!T93,'Session averages'!W93,'Session averages'!Z93,'Session averages'!AC93,'Session averages'!AF93,'Session averages'!AI93,'Session averages'!AL93,'Session averages'!AO93,'Session averages'!AR93,'Session averages'!AU93,'Session averages'!AX93,'Session averages'!BA93,'Session averages'!BD93,'Session averages'!BG93,'Session averages'!BJ93,'Session averages'!BM93,'Session averages'!BP93,'Session averages'!BS93,'Session averages'!BV93,'Session averages'!BY93,'Session averages'!CB93,'Session averages'!CE93,'Session averages'!CH93,'Session averages'!CK93)</f>
        <v>5.8282130407700787</v>
      </c>
      <c r="C93" s="13">
        <f>AVERAGE('Session averages'!C93,'Session averages'!F93,'Session averages'!I93,'Session averages'!L93,'Session averages'!O93,'Session averages'!R93,'Session averages'!U93,'Session averages'!X93,'Session averages'!AA93,'Session averages'!AD93,'Session averages'!AG93,'Session averages'!AJ93,'Session averages'!AM93,'Session averages'!AP93,'Session averages'!AS93,'Session averages'!AV93,'Session averages'!AY93,'Session averages'!BB93,'Session averages'!BE93,'Session averages'!BH93,'Session averages'!BK93,'Session averages'!BN93,'Session averages'!BQ93,'Session averages'!BT93,'Session averages'!BW93,'Session averages'!BZ93,'Session averages'!CC93,'Session averages'!CF93,'Session averages'!CI93,'Session averages'!CL93)</f>
        <v>5.2351978772242278</v>
      </c>
      <c r="D93" s="19">
        <f>AVERAGE('Session averages'!D93,'Session averages'!G93,'Session averages'!J93,'Session averages'!M93,'Session averages'!P93,'Session averages'!S93,'Session averages'!V93,'Session averages'!Y93,'Session averages'!AB93,'Session averages'!AE93,'Session averages'!AH93,'Session averages'!AK93,'Session averages'!AN93,'Session averages'!AQ93,'Session averages'!AT93,'Session averages'!AW93,'Session averages'!AZ93,'Session averages'!BC93,'Session averages'!BF93,'Session averages'!BI93,'Session averages'!BL93,'Session averages'!BO93,'Session averages'!BR93,'Session averages'!BU93,'Session averages'!BX93,'Session averages'!CA93,'Session averages'!CD93,'Session averages'!CG93,'Session averages'!CJ93,'Session averages'!CM93)</f>
        <v>6.4413528549638253</v>
      </c>
      <c r="E93" s="134">
        <f t="shared" si="4"/>
        <v>5.8349212576527103</v>
      </c>
      <c r="F93" s="28">
        <f t="shared" si="5"/>
        <v>1.2061549777395975</v>
      </c>
    </row>
    <row r="94" spans="1:6" x14ac:dyDescent="0.25">
      <c r="A94" s="21">
        <f t="shared" si="3"/>
        <v>0.89000000000000057</v>
      </c>
      <c r="B94" s="65">
        <f>AVERAGE('Session averages'!B94,'Session averages'!E94,'Session averages'!H94,'Session averages'!K94,'Session averages'!N94,'Session averages'!Q94,'Session averages'!T94,'Session averages'!W94,'Session averages'!Z94,'Session averages'!AC94,'Session averages'!AF94,'Session averages'!AI94,'Session averages'!AL94,'Session averages'!AO94,'Session averages'!AR94,'Session averages'!AU94,'Session averages'!AX94,'Session averages'!BA94,'Session averages'!BD94,'Session averages'!BG94,'Session averages'!BJ94,'Session averages'!BM94,'Session averages'!BP94,'Session averages'!BS94,'Session averages'!BV94,'Session averages'!BY94,'Session averages'!CB94,'Session averages'!CE94,'Session averages'!CH94,'Session averages'!CK94)</f>
        <v>5.2496135924338851</v>
      </c>
      <c r="C94" s="13">
        <f>AVERAGE('Session averages'!C94,'Session averages'!F94,'Session averages'!I94,'Session averages'!L94,'Session averages'!O94,'Session averages'!R94,'Session averages'!U94,'Session averages'!X94,'Session averages'!AA94,'Session averages'!AD94,'Session averages'!AG94,'Session averages'!AJ94,'Session averages'!AM94,'Session averages'!AP94,'Session averages'!AS94,'Session averages'!AV94,'Session averages'!AY94,'Session averages'!BB94,'Session averages'!BE94,'Session averages'!BH94,'Session averages'!BK94,'Session averages'!BN94,'Session averages'!BQ94,'Session averages'!BT94,'Session averages'!BW94,'Session averages'!BZ94,'Session averages'!CC94,'Session averages'!CF94,'Session averages'!CI94,'Session averages'!CL94)</f>
        <v>4.5856116778255824</v>
      </c>
      <c r="D94" s="19">
        <f>AVERAGE('Session averages'!D94,'Session averages'!G94,'Session averages'!J94,'Session averages'!M94,'Session averages'!P94,'Session averages'!S94,'Session averages'!V94,'Session averages'!Y94,'Session averages'!AB94,'Session averages'!AE94,'Session averages'!AH94,'Session averages'!AK94,'Session averages'!AN94,'Session averages'!AQ94,'Session averages'!AT94,'Session averages'!AW94,'Session averages'!AZ94,'Session averages'!BC94,'Session averages'!BF94,'Session averages'!BI94,'Session averages'!BL94,'Session averages'!BO94,'Session averages'!BR94,'Session averages'!BU94,'Session averages'!BX94,'Session averages'!CA94,'Session averages'!CD94,'Session averages'!CG94,'Session averages'!CJ94,'Session averages'!CM94)</f>
        <v>5.8830835678778888</v>
      </c>
      <c r="E94" s="134">
        <f t="shared" si="4"/>
        <v>5.2394362793791194</v>
      </c>
      <c r="F94" s="28">
        <f t="shared" si="5"/>
        <v>1.2974718900523063</v>
      </c>
    </row>
    <row r="95" spans="1:6" x14ac:dyDescent="0.25">
      <c r="A95" s="21">
        <f t="shared" si="3"/>
        <v>0.90000000000000058</v>
      </c>
      <c r="B95" s="65">
        <f>AVERAGE('Session averages'!B95,'Session averages'!E95,'Session averages'!H95,'Session averages'!K95,'Session averages'!N95,'Session averages'!Q95,'Session averages'!T95,'Session averages'!W95,'Session averages'!Z95,'Session averages'!AC95,'Session averages'!AF95,'Session averages'!AI95,'Session averages'!AL95,'Session averages'!AO95,'Session averages'!AR95,'Session averages'!AU95,'Session averages'!AX95,'Session averages'!BA95,'Session averages'!BD95,'Session averages'!BG95,'Session averages'!BJ95,'Session averages'!BM95,'Session averages'!BP95,'Session averages'!BS95,'Session averages'!BV95,'Session averages'!BY95,'Session averages'!CB95,'Session averages'!CE95,'Session averages'!CH95,'Session averages'!CK95)</f>
        <v>4.6523313226981582</v>
      </c>
      <c r="C95" s="13">
        <f>AVERAGE('Session averages'!C95,'Session averages'!F95,'Session averages'!I95,'Session averages'!L95,'Session averages'!O95,'Session averages'!R95,'Session averages'!U95,'Session averages'!X95,'Session averages'!AA95,'Session averages'!AD95,'Session averages'!AG95,'Session averages'!AJ95,'Session averages'!AM95,'Session averages'!AP95,'Session averages'!AS95,'Session averages'!AV95,'Session averages'!AY95,'Session averages'!BB95,'Session averages'!BE95,'Session averages'!BH95,'Session averages'!BK95,'Session averages'!BN95,'Session averages'!BQ95,'Session averages'!BT95,'Session averages'!BW95,'Session averages'!BZ95,'Session averages'!CC95,'Session averages'!CF95,'Session averages'!CI95,'Session averages'!CL95)</f>
        <v>3.9187762272266875</v>
      </c>
      <c r="D95" s="19">
        <f>AVERAGE('Session averages'!D95,'Session averages'!G95,'Session averages'!J95,'Session averages'!M95,'Session averages'!P95,'Session averages'!S95,'Session averages'!V95,'Session averages'!Y95,'Session averages'!AB95,'Session averages'!AE95,'Session averages'!AH95,'Session averages'!AK95,'Session averages'!AN95,'Session averages'!AQ95,'Session averages'!AT95,'Session averages'!AW95,'Session averages'!AZ95,'Session averages'!BC95,'Session averages'!BF95,'Session averages'!BI95,'Session averages'!BL95,'Session averages'!BO95,'Session averages'!BR95,'Session averages'!BU95,'Session averages'!BX95,'Session averages'!CA95,'Session averages'!CD95,'Session averages'!CG95,'Session averages'!CJ95,'Session averages'!CM95)</f>
        <v>5.2513480459193058</v>
      </c>
      <c r="E95" s="134">
        <f t="shared" si="4"/>
        <v>4.6074851986147172</v>
      </c>
      <c r="F95" s="28">
        <f t="shared" si="5"/>
        <v>1.3325718186926183</v>
      </c>
    </row>
    <row r="96" spans="1:6" x14ac:dyDescent="0.25">
      <c r="A96" s="21">
        <f t="shared" si="3"/>
        <v>0.91000000000000059</v>
      </c>
      <c r="B96" s="65">
        <f>AVERAGE('Session averages'!B96,'Session averages'!E96,'Session averages'!H96,'Session averages'!K96,'Session averages'!N96,'Session averages'!Q96,'Session averages'!T96,'Session averages'!W96,'Session averages'!Z96,'Session averages'!AC96,'Session averages'!AF96,'Session averages'!AI96,'Session averages'!AL96,'Session averages'!AO96,'Session averages'!AR96,'Session averages'!AU96,'Session averages'!AX96,'Session averages'!BA96,'Session averages'!BD96,'Session averages'!BG96,'Session averages'!BJ96,'Session averages'!BM96,'Session averages'!BP96,'Session averages'!BS96,'Session averages'!BV96,'Session averages'!BY96,'Session averages'!CB96,'Session averages'!CE96,'Session averages'!CH96,'Session averages'!CK96)</f>
        <v>4.071322110431133</v>
      </c>
      <c r="C96" s="13">
        <f>AVERAGE('Session averages'!C96,'Session averages'!F96,'Session averages'!I96,'Session averages'!L96,'Session averages'!O96,'Session averages'!R96,'Session averages'!U96,'Session averages'!X96,'Session averages'!AA96,'Session averages'!AD96,'Session averages'!AG96,'Session averages'!AJ96,'Session averages'!AM96,'Session averages'!AP96,'Session averages'!AS96,'Session averages'!AV96,'Session averages'!AY96,'Session averages'!BB96,'Session averages'!BE96,'Session averages'!BH96,'Session averages'!BK96,'Session averages'!BN96,'Session averages'!BQ96,'Session averages'!BT96,'Session averages'!BW96,'Session averages'!BZ96,'Session averages'!CC96,'Session averages'!CF96,'Session averages'!CI96,'Session averages'!CL96)</f>
        <v>3.2799149828428864</v>
      </c>
      <c r="D96" s="19">
        <f>AVERAGE('Session averages'!D96,'Session averages'!G96,'Session averages'!J96,'Session averages'!M96,'Session averages'!P96,'Session averages'!S96,'Session averages'!V96,'Session averages'!Y96,'Session averages'!AB96,'Session averages'!AE96,'Session averages'!AH96,'Session averages'!AK96,'Session averages'!AN96,'Session averages'!AQ96,'Session averages'!AT96,'Session averages'!AW96,'Session averages'!AZ96,'Session averages'!BC96,'Session averages'!BF96,'Session averages'!BI96,'Session averages'!BL96,'Session averages'!BO96,'Session averages'!BR96,'Session averages'!BU96,'Session averages'!BX96,'Session averages'!CA96,'Session averages'!CD96,'Session averages'!CG96,'Session averages'!CJ96,'Session averages'!CM96)</f>
        <v>4.6377029004612167</v>
      </c>
      <c r="E96" s="134">
        <f t="shared" si="4"/>
        <v>3.9963133312450787</v>
      </c>
      <c r="F96" s="28">
        <f t="shared" si="5"/>
        <v>1.3577879176183303</v>
      </c>
    </row>
    <row r="97" spans="1:9" x14ac:dyDescent="0.25">
      <c r="A97" s="21">
        <f t="shared" si="3"/>
        <v>0.9200000000000006</v>
      </c>
      <c r="B97" s="65">
        <f>AVERAGE('Session averages'!B97,'Session averages'!E97,'Session averages'!H97,'Session averages'!K97,'Session averages'!N97,'Session averages'!Q97,'Session averages'!T97,'Session averages'!W97,'Session averages'!Z97,'Session averages'!AC97,'Session averages'!AF97,'Session averages'!AI97,'Session averages'!AL97,'Session averages'!AO97,'Session averages'!AR97,'Session averages'!AU97,'Session averages'!AX97,'Session averages'!BA97,'Session averages'!BD97,'Session averages'!BG97,'Session averages'!BJ97,'Session averages'!BM97,'Session averages'!BP97,'Session averages'!BS97,'Session averages'!BV97,'Session averages'!BY97,'Session averages'!CB97,'Session averages'!CE97,'Session averages'!CH97,'Session averages'!CK97)</f>
        <v>3.5555229871374925</v>
      </c>
      <c r="C97" s="13">
        <f>AVERAGE('Session averages'!C97,'Session averages'!F97,'Session averages'!I97,'Session averages'!L97,'Session averages'!O97,'Session averages'!R97,'Session averages'!U97,'Session averages'!X97,'Session averages'!AA97,'Session averages'!AD97,'Session averages'!AG97,'Session averages'!AJ97,'Session averages'!AM97,'Session averages'!AP97,'Session averages'!AS97,'Session averages'!AV97,'Session averages'!AY97,'Session averages'!BB97,'Session averages'!BE97,'Session averages'!BH97,'Session averages'!BK97,'Session averages'!BN97,'Session averages'!BQ97,'Session averages'!BT97,'Session averages'!BW97,'Session averages'!BZ97,'Session averages'!CC97,'Session averages'!CF97,'Session averages'!CI97,'Session averages'!CL97)</f>
        <v>2.7283398736682734</v>
      </c>
      <c r="D97" s="19">
        <f>AVERAGE('Session averages'!D97,'Session averages'!G97,'Session averages'!J97,'Session averages'!M97,'Session averages'!P97,'Session averages'!S97,'Session averages'!V97,'Session averages'!Y97,'Session averages'!AB97,'Session averages'!AE97,'Session averages'!AH97,'Session averages'!AK97,'Session averages'!AN97,'Session averages'!AQ97,'Session averages'!AT97,'Session averages'!AW97,'Session averages'!AZ97,'Session averages'!BC97,'Session averages'!BF97,'Session averages'!BI97,'Session averages'!BL97,'Session averages'!BO97,'Session averages'!BR97,'Session averages'!BU97,'Session averages'!BX97,'Session averages'!CA97,'Session averages'!CD97,'Session averages'!CG97,'Session averages'!CJ97,'Session averages'!CM97)</f>
        <v>4.1049164014284303</v>
      </c>
      <c r="E97" s="134">
        <f t="shared" si="4"/>
        <v>3.4629264207447314</v>
      </c>
      <c r="F97" s="28">
        <f t="shared" si="5"/>
        <v>1.3765765277601569</v>
      </c>
    </row>
    <row r="98" spans="1:9" x14ac:dyDescent="0.25">
      <c r="A98" s="21">
        <f t="shared" si="3"/>
        <v>0.9300000000000006</v>
      </c>
      <c r="B98" s="65">
        <f>AVERAGE('Session averages'!B98,'Session averages'!E98,'Session averages'!H98,'Session averages'!K98,'Session averages'!N98,'Session averages'!Q98,'Session averages'!T98,'Session averages'!W98,'Session averages'!Z98,'Session averages'!AC98,'Session averages'!AF98,'Session averages'!AI98,'Session averages'!AL98,'Session averages'!AO98,'Session averages'!AR98,'Session averages'!AU98,'Session averages'!AX98,'Session averages'!BA98,'Session averages'!BD98,'Session averages'!BG98,'Session averages'!BJ98,'Session averages'!BM98,'Session averages'!BP98,'Session averages'!BS98,'Session averages'!BV98,'Session averages'!BY98,'Session averages'!CB98,'Session averages'!CE98,'Session averages'!CH98,'Session averages'!CK98)</f>
        <v>3.1067854647062956</v>
      </c>
      <c r="C98" s="13">
        <f>AVERAGE('Session averages'!C98,'Session averages'!F98,'Session averages'!I98,'Session averages'!L98,'Session averages'!O98,'Session averages'!R98,'Session averages'!U98,'Session averages'!X98,'Session averages'!AA98,'Session averages'!AD98,'Session averages'!AG98,'Session averages'!AJ98,'Session averages'!AM98,'Session averages'!AP98,'Session averages'!AS98,'Session averages'!AV98,'Session averages'!AY98,'Session averages'!BB98,'Session averages'!BE98,'Session averages'!BH98,'Session averages'!BK98,'Session averages'!BN98,'Session averages'!BQ98,'Session averages'!BT98,'Session averages'!BW98,'Session averages'!BZ98,'Session averages'!CC98,'Session averages'!CF98,'Session averages'!CI98,'Session averages'!CL98)</f>
        <v>2.2839837006441139</v>
      </c>
      <c r="D98" s="19">
        <f>AVERAGE('Session averages'!D98,'Session averages'!G98,'Session averages'!J98,'Session averages'!M98,'Session averages'!P98,'Session averages'!S98,'Session averages'!V98,'Session averages'!Y98,'Session averages'!AB98,'Session averages'!AE98,'Session averages'!AH98,'Session averages'!AK98,'Session averages'!AN98,'Session averages'!AQ98,'Session averages'!AT98,'Session averages'!AW98,'Session averages'!AZ98,'Session averages'!BC98,'Session averages'!BF98,'Session averages'!BI98,'Session averages'!BL98,'Session averages'!BO98,'Session averages'!BR98,'Session averages'!BU98,'Session averages'!BX98,'Session averages'!CA98,'Session averages'!CD98,'Session averages'!CG98,'Session averages'!CJ98,'Session averages'!CM98)</f>
        <v>3.665466674127329</v>
      </c>
      <c r="E98" s="134">
        <f t="shared" si="4"/>
        <v>3.0187452798259127</v>
      </c>
      <c r="F98" s="28">
        <f t="shared" si="5"/>
        <v>1.381482973483215</v>
      </c>
    </row>
    <row r="99" spans="1:9" x14ac:dyDescent="0.25">
      <c r="A99" s="21">
        <f t="shared" si="3"/>
        <v>0.94000000000000061</v>
      </c>
      <c r="B99" s="65">
        <f>AVERAGE('Session averages'!B99,'Session averages'!E99,'Session averages'!H99,'Session averages'!K99,'Session averages'!N99,'Session averages'!Q99,'Session averages'!T99,'Session averages'!W99,'Session averages'!Z99,'Session averages'!AC99,'Session averages'!AF99,'Session averages'!AI99,'Session averages'!AL99,'Session averages'!AO99,'Session averages'!AR99,'Session averages'!AU99,'Session averages'!AX99,'Session averages'!BA99,'Session averages'!BD99,'Session averages'!BG99,'Session averages'!BJ99,'Session averages'!BM99,'Session averages'!BP99,'Session averages'!BS99,'Session averages'!BV99,'Session averages'!BY99,'Session averages'!CB99,'Session averages'!CE99,'Session averages'!CH99,'Session averages'!CK99)</f>
        <v>2.7247254228464413</v>
      </c>
      <c r="C99" s="13">
        <f>AVERAGE('Session averages'!C99,'Session averages'!F99,'Session averages'!I99,'Session averages'!L99,'Session averages'!O99,'Session averages'!R99,'Session averages'!U99,'Session averages'!X99,'Session averages'!AA99,'Session averages'!AD99,'Session averages'!AG99,'Session averages'!AJ99,'Session averages'!AM99,'Session averages'!AP99,'Session averages'!AS99,'Session averages'!AV99,'Session averages'!AY99,'Session averages'!BB99,'Session averages'!BE99,'Session averages'!BH99,'Session averages'!BK99,'Session averages'!BN99,'Session averages'!BQ99,'Session averages'!BT99,'Session averages'!BW99,'Session averages'!BZ99,'Session averages'!CC99,'Session averages'!CF99,'Session averages'!CI99,'Session averages'!CL99)</f>
        <v>1.9272374474998475</v>
      </c>
      <c r="D99" s="19">
        <f>AVERAGE('Session averages'!D99,'Session averages'!G99,'Session averages'!J99,'Session averages'!M99,'Session averages'!P99,'Session averages'!S99,'Session averages'!V99,'Session averages'!Y99,'Session averages'!AB99,'Session averages'!AE99,'Session averages'!AH99,'Session averages'!AK99,'Session averages'!AN99,'Session averages'!AQ99,'Session averages'!AT99,'Session averages'!AW99,'Session averages'!AZ99,'Session averages'!BC99,'Session averages'!BF99,'Session averages'!BI99,'Session averages'!BL99,'Session averages'!BO99,'Session averages'!BR99,'Session averages'!BU99,'Session averages'!BX99,'Session averages'!CA99,'Session averages'!CD99,'Session averages'!CG99,'Session averages'!CJ99,'Session averages'!CM99)</f>
        <v>3.3373509750701618</v>
      </c>
      <c r="E99" s="134">
        <f t="shared" si="4"/>
        <v>2.6631046151388169</v>
      </c>
      <c r="F99" s="28">
        <f t="shared" si="5"/>
        <v>1.4101135275703143</v>
      </c>
    </row>
    <row r="100" spans="1:9" x14ac:dyDescent="0.25">
      <c r="A100" s="21">
        <f t="shared" si="3"/>
        <v>0.95000000000000062</v>
      </c>
      <c r="B100" s="65">
        <f>AVERAGE('Session averages'!B100,'Session averages'!E100,'Session averages'!H100,'Session averages'!K100,'Session averages'!N100,'Session averages'!Q100,'Session averages'!T100,'Session averages'!W100,'Session averages'!Z100,'Session averages'!AC100,'Session averages'!AF100,'Session averages'!AI100,'Session averages'!AL100,'Session averages'!AO100,'Session averages'!AR100,'Session averages'!AU100,'Session averages'!AX100,'Session averages'!BA100,'Session averages'!BD100,'Session averages'!BG100,'Session averages'!BJ100,'Session averages'!BM100,'Session averages'!BP100,'Session averages'!BS100,'Session averages'!BV100,'Session averages'!BY100,'Session averages'!CB100,'Session averages'!CE100,'Session averages'!CH100,'Session averages'!CK100)</f>
        <v>2.4363666855875121</v>
      </c>
      <c r="C100" s="13">
        <f>AVERAGE('Session averages'!C100,'Session averages'!F100,'Session averages'!I100,'Session averages'!L100,'Session averages'!O100,'Session averages'!R100,'Session averages'!U100,'Session averages'!X100,'Session averages'!AA100,'Session averages'!AD100,'Session averages'!AG100,'Session averages'!AJ100,'Session averages'!AM100,'Session averages'!AP100,'Session averages'!AS100,'Session averages'!AV100,'Session averages'!AY100,'Session averages'!BB100,'Session averages'!BE100,'Session averages'!BH100,'Session averages'!BK100,'Session averages'!BN100,'Session averages'!BQ100,'Session averages'!BT100,'Session averages'!BW100,'Session averages'!BZ100,'Session averages'!CC100,'Session averages'!CF100,'Session averages'!CI100,'Session averages'!CL100)</f>
        <v>1.6638776362536272</v>
      </c>
      <c r="D100" s="19">
        <f>AVERAGE('Session averages'!D100,'Session averages'!G100,'Session averages'!J100,'Session averages'!M100,'Session averages'!P100,'Session averages'!S100,'Session averages'!V100,'Session averages'!Y100,'Session averages'!AB100,'Session averages'!AE100,'Session averages'!AH100,'Session averages'!AK100,'Session averages'!AN100,'Session averages'!AQ100,'Session averages'!AT100,'Session averages'!AW100,'Session averages'!AZ100,'Session averages'!BC100,'Session averages'!BF100,'Session averages'!BI100,'Session averages'!BL100,'Session averages'!BO100,'Session averages'!BR100,'Session averages'!BU100,'Session averages'!BX100,'Session averages'!CA100,'Session averages'!CD100,'Session averages'!CG100,'Session averages'!CJ100,'Session averages'!CM100)</f>
        <v>3.1137660504836058</v>
      </c>
      <c r="E100" s="134">
        <f t="shared" si="4"/>
        <v>2.4046701241082484</v>
      </c>
      <c r="F100" s="28">
        <f t="shared" si="5"/>
        <v>1.4498884142299786</v>
      </c>
    </row>
    <row r="101" spans="1:9" x14ac:dyDescent="0.25">
      <c r="A101" s="21">
        <f t="shared" si="3"/>
        <v>0.96000000000000063</v>
      </c>
      <c r="B101" s="65">
        <f>AVERAGE('Session averages'!B101,'Session averages'!E101,'Session averages'!H101,'Session averages'!K101,'Session averages'!N101,'Session averages'!Q101,'Session averages'!T101,'Session averages'!W101,'Session averages'!Z101,'Session averages'!AC101,'Session averages'!AF101,'Session averages'!AI101,'Session averages'!AL101,'Session averages'!AO101,'Session averages'!AR101,'Session averages'!AU101,'Session averages'!AX101,'Session averages'!BA101,'Session averages'!BD101,'Session averages'!BG101,'Session averages'!BJ101,'Session averages'!BM101,'Session averages'!BP101,'Session averages'!BS101,'Session averages'!BV101,'Session averages'!BY101,'Session averages'!CB101,'Session averages'!CE101,'Session averages'!CH101,'Session averages'!CK101)</f>
        <v>2.1845228383679207</v>
      </c>
      <c r="C101" s="13">
        <f>AVERAGE('Session averages'!C101,'Session averages'!F101,'Session averages'!I101,'Session averages'!L101,'Session averages'!O101,'Session averages'!R101,'Session averages'!U101,'Session averages'!X101,'Session averages'!AA101,'Session averages'!AD101,'Session averages'!AG101,'Session averages'!AJ101,'Session averages'!AM101,'Session averages'!AP101,'Session averages'!AS101,'Session averages'!AV101,'Session averages'!AY101,'Session averages'!BB101,'Session averages'!BE101,'Session averages'!BH101,'Session averages'!BK101,'Session averages'!BN101,'Session averages'!BQ101,'Session averages'!BT101,'Session averages'!BW101,'Session averages'!BZ101,'Session averages'!CC101,'Session averages'!CF101,'Session averages'!CI101,'Session averages'!CL101)</f>
        <v>1.4485583332101122</v>
      </c>
      <c r="D101" s="19">
        <f>AVERAGE('Session averages'!D101,'Session averages'!G101,'Session averages'!J101,'Session averages'!M101,'Session averages'!P101,'Session averages'!S101,'Session averages'!V101,'Session averages'!Y101,'Session averages'!AB101,'Session averages'!AE101,'Session averages'!AH101,'Session averages'!AK101,'Session averages'!AN101,'Session averages'!AQ101,'Session averages'!AT101,'Session averages'!AW101,'Session averages'!AZ101,'Session averages'!BC101,'Session averages'!BF101,'Session averages'!BI101,'Session averages'!BL101,'Session averages'!BO101,'Session averages'!BR101,'Session averages'!BU101,'Session averages'!BX101,'Session averages'!CA101,'Session averages'!CD101,'Session averages'!CG101,'Session averages'!CJ101,'Session averages'!CM101)</f>
        <v>2.9387162242543012</v>
      </c>
      <c r="E101" s="134">
        <f t="shared" si="4"/>
        <v>2.1905991319441114</v>
      </c>
      <c r="F101" s="28">
        <f t="shared" si="5"/>
        <v>1.4901578910441891</v>
      </c>
    </row>
    <row r="102" spans="1:9" x14ac:dyDescent="0.25">
      <c r="A102" s="21">
        <f t="shared" si="3"/>
        <v>0.97000000000000064</v>
      </c>
      <c r="B102" s="65">
        <f>AVERAGE('Session averages'!B102,'Session averages'!E102,'Session averages'!H102,'Session averages'!K102,'Session averages'!N102,'Session averages'!Q102,'Session averages'!T102,'Session averages'!W102,'Session averages'!Z102,'Session averages'!AC102,'Session averages'!AF102,'Session averages'!AI102,'Session averages'!AL102,'Session averages'!AO102,'Session averages'!AR102,'Session averages'!AU102,'Session averages'!AX102,'Session averages'!BA102,'Session averages'!BD102,'Session averages'!BG102,'Session averages'!BJ102,'Session averages'!BM102,'Session averages'!BP102,'Session averages'!BS102,'Session averages'!BV102,'Session averages'!BY102,'Session averages'!CB102,'Session averages'!CE102,'Session averages'!CH102,'Session averages'!CK102)</f>
        <v>1.9325275239288686</v>
      </c>
      <c r="C102" s="13">
        <f>AVERAGE('Session averages'!C102,'Session averages'!F102,'Session averages'!I102,'Session averages'!L102,'Session averages'!O102,'Session averages'!R102,'Session averages'!U102,'Session averages'!X102,'Session averages'!AA102,'Session averages'!AD102,'Session averages'!AG102,'Session averages'!AJ102,'Session averages'!AM102,'Session averages'!AP102,'Session averages'!AS102,'Session averages'!AV102,'Session averages'!AY102,'Session averages'!BB102,'Session averages'!BE102,'Session averages'!BH102,'Session averages'!BK102,'Session averages'!BN102,'Session averages'!BQ102,'Session averages'!BT102,'Session averages'!BW102,'Session averages'!BZ102,'Session averages'!CC102,'Session averages'!CF102,'Session averages'!CI102,'Session averages'!CL102)</f>
        <v>1.2680755490705906</v>
      </c>
      <c r="D102" s="19">
        <f>AVERAGE('Session averages'!D102,'Session averages'!G102,'Session averages'!J102,'Session averages'!M102,'Session averages'!P102,'Session averages'!S102,'Session averages'!V102,'Session averages'!Y102,'Session averages'!AB102,'Session averages'!AE102,'Session averages'!AH102,'Session averages'!AK102,'Session averages'!AN102,'Session averages'!AQ102,'Session averages'!AT102,'Session averages'!AW102,'Session averages'!AZ102,'Session averages'!BC102,'Session averages'!BF102,'Session averages'!BI102,'Session averages'!BL102,'Session averages'!BO102,'Session averages'!BR102,'Session averages'!BU102,'Session averages'!BX102,'Session averages'!CA102,'Session averages'!CD102,'Session averages'!CG102,'Session averages'!CJ102,'Session averages'!CM102)</f>
        <v>2.7554084423771323</v>
      </c>
      <c r="E102" s="134">
        <f t="shared" si="4"/>
        <v>1.985337171792197</v>
      </c>
      <c r="F102" s="28">
        <f t="shared" si="5"/>
        <v>1.4873328933065417</v>
      </c>
    </row>
    <row r="103" spans="1:9" x14ac:dyDescent="0.25">
      <c r="A103" s="21">
        <f t="shared" si="3"/>
        <v>0.98000000000000065</v>
      </c>
      <c r="B103" s="65">
        <f>AVERAGE('Session averages'!B103,'Session averages'!E103,'Session averages'!H103,'Session averages'!K103,'Session averages'!N103,'Session averages'!Q103,'Session averages'!T103,'Session averages'!W103,'Session averages'!Z103,'Session averages'!AC103,'Session averages'!AF103,'Session averages'!AI103,'Session averages'!AL103,'Session averages'!AO103,'Session averages'!AR103,'Session averages'!AU103,'Session averages'!AX103,'Session averages'!BA103,'Session averages'!BD103,'Session averages'!BG103,'Session averages'!BJ103,'Session averages'!BM103,'Session averages'!BP103,'Session averages'!BS103,'Session averages'!BV103,'Session averages'!BY103,'Session averages'!CB103,'Session averages'!CE103,'Session averages'!CH103,'Session averages'!CK103)</f>
        <v>1.676187913015559</v>
      </c>
      <c r="C103" s="13">
        <f>AVERAGE('Session averages'!C103,'Session averages'!F103,'Session averages'!I103,'Session averages'!L103,'Session averages'!O103,'Session averages'!R103,'Session averages'!U103,'Session averages'!X103,'Session averages'!AA103,'Session averages'!AD103,'Session averages'!AG103,'Session averages'!AJ103,'Session averages'!AM103,'Session averages'!AP103,'Session averages'!AS103,'Session averages'!AV103,'Session averages'!AY103,'Session averages'!BB103,'Session averages'!BE103,'Session averages'!BH103,'Session averages'!BK103,'Session averages'!BN103,'Session averages'!BQ103,'Session averages'!BT103,'Session averages'!BW103,'Session averages'!BZ103,'Session averages'!CC103,'Session averages'!CF103,'Session averages'!CI103,'Session averages'!CL103)</f>
        <v>1.0372665821282698</v>
      </c>
      <c r="D103" s="19">
        <f>AVERAGE('Session averages'!D103,'Session averages'!G103,'Session averages'!J103,'Session averages'!M103,'Session averages'!P103,'Session averages'!S103,'Session averages'!V103,'Session averages'!Y103,'Session averages'!AB103,'Session averages'!AE103,'Session averages'!AH103,'Session averages'!AK103,'Session averages'!AN103,'Session averages'!AQ103,'Session averages'!AT103,'Session averages'!AW103,'Session averages'!AZ103,'Session averages'!BC103,'Session averages'!BF103,'Session averages'!BI103,'Session averages'!BL103,'Session averages'!BO103,'Session averages'!BR103,'Session averages'!BU103,'Session averages'!BX103,'Session averages'!CA103,'Session averages'!CD103,'Session averages'!CG103,'Session averages'!CJ103,'Session averages'!CM103)</f>
        <v>2.5866141415283934</v>
      </c>
      <c r="E103" s="134">
        <f t="shared" si="4"/>
        <v>1.7666895455574074</v>
      </c>
      <c r="F103" s="28">
        <f t="shared" si="5"/>
        <v>1.5493475594001236</v>
      </c>
    </row>
    <row r="104" spans="1:9" x14ac:dyDescent="0.25">
      <c r="A104" s="21">
        <f t="shared" si="3"/>
        <v>0.99000000000000066</v>
      </c>
      <c r="B104" s="65">
        <f>AVERAGE('Session averages'!B104,'Session averages'!E104,'Session averages'!H104,'Session averages'!K104,'Session averages'!N104,'Session averages'!Q104,'Session averages'!T104,'Session averages'!W104,'Session averages'!Z104,'Session averages'!AC104,'Session averages'!AF104,'Session averages'!AI104,'Session averages'!AL104,'Session averages'!AO104,'Session averages'!AR104,'Session averages'!AU104,'Session averages'!AX104,'Session averages'!BA104,'Session averages'!BD104,'Session averages'!BG104,'Session averages'!BJ104,'Session averages'!BM104,'Session averages'!BP104,'Session averages'!BS104,'Session averages'!BV104,'Session averages'!BY104,'Session averages'!CB104,'Session averages'!CE104,'Session averages'!CH104,'Session averages'!CK104)</f>
        <v>1.3198516010769146</v>
      </c>
      <c r="C104" s="13">
        <f>AVERAGE('Session averages'!C104,'Session averages'!F104,'Session averages'!I104,'Session averages'!L104,'Session averages'!O104,'Session averages'!R104,'Session averages'!U104,'Session averages'!X104,'Session averages'!AA104,'Session averages'!AD104,'Session averages'!AG104,'Session averages'!AJ104,'Session averages'!AM104,'Session averages'!AP104,'Session averages'!AS104,'Session averages'!AV104,'Session averages'!AY104,'Session averages'!BB104,'Session averages'!BE104,'Session averages'!BH104,'Session averages'!BK104,'Session averages'!BN104,'Session averages'!BQ104,'Session averages'!BT104,'Session averages'!BW104,'Session averages'!BZ104,'Session averages'!CC104,'Session averages'!CF104,'Session averages'!CI104,'Session averages'!CL104)</f>
        <v>0.69377025814899718</v>
      </c>
      <c r="D104" s="19">
        <f>AVERAGE('Session averages'!D104,'Session averages'!G104,'Session averages'!J104,'Session averages'!M104,'Session averages'!P104,'Session averages'!S104,'Session averages'!V104,'Session averages'!Y104,'Session averages'!AB104,'Session averages'!AE104,'Session averages'!AH104,'Session averages'!AK104,'Session averages'!AN104,'Session averages'!AQ104,'Session averages'!AT104,'Session averages'!AW104,'Session averages'!AZ104,'Session averages'!BC104,'Session averages'!BF104,'Session averages'!BI104,'Session averages'!BL104,'Session averages'!BO104,'Session averages'!BR104,'Session averages'!BU104,'Session averages'!BX104,'Session averages'!CA104,'Session averages'!CD104,'Session averages'!CG104,'Session averages'!CJ104,'Session averages'!CM104)</f>
        <v>2.3657126341736272</v>
      </c>
      <c r="E104" s="134">
        <f t="shared" si="4"/>
        <v>1.4597781644665131</v>
      </c>
      <c r="F104" s="28">
        <f t="shared" si="5"/>
        <v>1.6719423760246301</v>
      </c>
    </row>
    <row r="105" spans="1:9" ht="15.75" thickBot="1" x14ac:dyDescent="0.3">
      <c r="A105" s="22">
        <f t="shared" si="3"/>
        <v>1.0000000000000007</v>
      </c>
      <c r="B105" s="66">
        <f>AVERAGE('Session averages'!B105,'Session averages'!E105,'Session averages'!H105,'Session averages'!K105,'Session averages'!N105,'Session averages'!Q105,'Session averages'!T105,'Session averages'!W105,'Session averages'!Z105,'Session averages'!AC105,'Session averages'!AF105,'Session averages'!AI105,'Session averages'!AL105,'Session averages'!AO105,'Session averages'!AR105,'Session averages'!AU105,'Session averages'!AX105,'Session averages'!BA105,'Session averages'!BD105,'Session averages'!BG105,'Session averages'!BJ105,'Session averages'!BM105,'Session averages'!BP105,'Session averages'!BS105,'Session averages'!BV105,'Session averages'!BY105,'Session averages'!CB105,'Session averages'!CE105,'Session averages'!CH105,'Session averages'!CK105)</f>
        <v>0.73385001746471445</v>
      </c>
      <c r="C105" s="14">
        <f>AVERAGE('Session averages'!C105,'Session averages'!F105,'Session averages'!I105,'Session averages'!L105,'Session averages'!O105,'Session averages'!R105,'Session averages'!U105,'Session averages'!X105,'Session averages'!AA105,'Session averages'!AD105,'Session averages'!AG105,'Session averages'!AJ105,'Session averages'!AM105,'Session averages'!AP105,'Session averages'!AS105,'Session averages'!AV105,'Session averages'!AY105,'Session averages'!BB105,'Session averages'!BE105,'Session averages'!BH105,'Session averages'!BK105,'Session averages'!BN105,'Session averages'!BQ105,'Session averages'!BT105,'Session averages'!BW105,'Session averages'!BZ105,'Session averages'!CC105,'Session averages'!CF105,'Session averages'!CI105,'Session averages'!CL105)</f>
        <v>0.1683329007288922</v>
      </c>
      <c r="D105" s="20">
        <f>AVERAGE('Session averages'!D105,'Session averages'!G105,'Session averages'!J105,'Session averages'!M105,'Session averages'!P105,'Session averages'!S105,'Session averages'!V105,'Session averages'!Y105,'Session averages'!AB105,'Session averages'!AE105,'Session averages'!AH105,'Session averages'!AK105,'Session averages'!AN105,'Session averages'!AQ105,'Session averages'!AT105,'Session averages'!AW105,'Session averages'!AZ105,'Session averages'!BC105,'Session averages'!BF105,'Session averages'!BI105,'Session averages'!BL105,'Session averages'!BO105,'Session averages'!BR105,'Session averages'!BU105,'Session averages'!BX105,'Session averages'!CA105,'Session averages'!CD105,'Session averages'!CG105,'Session averages'!CJ105,'Session averages'!CM105)</f>
        <v>2.0121541697477925</v>
      </c>
      <c r="E105" s="135">
        <f t="shared" si="4"/>
        <v>0.97144569598046637</v>
      </c>
      <c r="F105" s="30">
        <f t="shared" si="5"/>
        <v>1.8438212690189002</v>
      </c>
    </row>
    <row r="106" spans="1:9" x14ac:dyDescent="0.25">
      <c r="A106" s="3"/>
      <c r="B106" s="3"/>
      <c r="C106" s="3"/>
      <c r="D106" s="3"/>
      <c r="E106" s="67"/>
      <c r="F106" s="67"/>
      <c r="G106" s="67"/>
      <c r="H106" s="67"/>
      <c r="I106" s="67"/>
    </row>
    <row r="107" spans="1:9" x14ac:dyDescent="0.25">
      <c r="A107" s="3"/>
      <c r="B107" s="3"/>
      <c r="C107" s="3"/>
      <c r="D107" s="3"/>
      <c r="E107" s="67"/>
      <c r="F107" s="67"/>
      <c r="G107" s="67"/>
      <c r="H107" s="67"/>
      <c r="I107" s="67"/>
    </row>
    <row r="108" spans="1:9" x14ac:dyDescent="0.25">
      <c r="A108" s="3"/>
      <c r="B108" s="3"/>
      <c r="C108" s="3"/>
      <c r="D108" s="3"/>
      <c r="E108" s="67"/>
      <c r="F108" s="67"/>
      <c r="G108" s="67"/>
      <c r="H108" s="67"/>
      <c r="I108" s="67"/>
    </row>
    <row r="109" spans="1:9" x14ac:dyDescent="0.25">
      <c r="A109" s="3"/>
      <c r="B109" s="3"/>
      <c r="C109" s="3"/>
      <c r="D109" s="3"/>
      <c r="E109" s="67"/>
      <c r="F109" s="67"/>
      <c r="G109" s="67"/>
      <c r="H109" s="67"/>
      <c r="I109" s="67"/>
    </row>
    <row r="110" spans="1:9" x14ac:dyDescent="0.25">
      <c r="A110" s="3"/>
      <c r="B110" s="3"/>
      <c r="C110" s="3"/>
      <c r="D110" s="3"/>
      <c r="E110" s="67"/>
      <c r="F110" s="67"/>
      <c r="G110" s="67"/>
      <c r="H110" s="67"/>
      <c r="I110" s="67"/>
    </row>
    <row r="111" spans="1:9" x14ac:dyDescent="0.25">
      <c r="A111" s="3"/>
      <c r="B111" s="3"/>
      <c r="C111" s="3"/>
      <c r="D111" s="3"/>
      <c r="E111" s="67"/>
      <c r="F111" s="67"/>
      <c r="G111" s="67"/>
      <c r="H111" s="67"/>
      <c r="I111" s="67"/>
    </row>
    <row r="112" spans="1:9" x14ac:dyDescent="0.25">
      <c r="A112" s="3"/>
      <c r="B112" s="3"/>
      <c r="C112" s="3"/>
      <c r="D112" s="3"/>
      <c r="E112" s="67"/>
      <c r="F112" s="67"/>
      <c r="G112" s="67"/>
      <c r="H112" s="67"/>
      <c r="I112" s="67"/>
    </row>
    <row r="113" spans="1:9" x14ac:dyDescent="0.25">
      <c r="A113" s="3"/>
      <c r="B113" s="3"/>
      <c r="C113" s="3"/>
      <c r="D113" s="3"/>
      <c r="E113" s="67"/>
      <c r="F113" s="67"/>
      <c r="G113" s="67"/>
      <c r="H113" s="67"/>
      <c r="I113" s="67"/>
    </row>
    <row r="114" spans="1:9" x14ac:dyDescent="0.25">
      <c r="A114" s="3"/>
      <c r="B114" s="3"/>
      <c r="C114" s="3"/>
      <c r="D114" s="3"/>
      <c r="E114" s="67"/>
      <c r="F114" s="67"/>
      <c r="G114" s="67"/>
      <c r="H114" s="67"/>
      <c r="I114" s="67"/>
    </row>
    <row r="115" spans="1:9" x14ac:dyDescent="0.25">
      <c r="A115" s="3"/>
      <c r="B115" s="3"/>
      <c r="C115" s="3"/>
      <c r="D115" s="3"/>
      <c r="E115" s="67"/>
      <c r="F115" s="67"/>
      <c r="G115" s="67"/>
      <c r="H115" s="67"/>
      <c r="I115" s="67"/>
    </row>
    <row r="116" spans="1:9" x14ac:dyDescent="0.25">
      <c r="A116" s="3"/>
      <c r="B116" s="3"/>
      <c r="C116" s="3"/>
      <c r="D116" s="3"/>
      <c r="E116" s="67"/>
      <c r="F116" s="67"/>
      <c r="G116" s="67"/>
      <c r="H116" s="67"/>
      <c r="I116" s="67"/>
    </row>
    <row r="117" spans="1:9" x14ac:dyDescent="0.25">
      <c r="A117" s="3"/>
      <c r="B117" s="3"/>
      <c r="C117" s="3"/>
      <c r="D117" s="3"/>
      <c r="E117" s="67"/>
      <c r="F117" s="67"/>
      <c r="G117" s="67"/>
      <c r="H117" s="67"/>
      <c r="I117" s="67"/>
    </row>
    <row r="118" spans="1:9" x14ac:dyDescent="0.25">
      <c r="A118" s="3"/>
      <c r="B118" s="3"/>
      <c r="C118" s="3"/>
      <c r="D118" s="3"/>
      <c r="E118" s="67"/>
      <c r="F118" s="67"/>
      <c r="G118" s="67"/>
      <c r="H118" s="67"/>
      <c r="I118" s="67"/>
    </row>
    <row r="119" spans="1:9" x14ac:dyDescent="0.25">
      <c r="A119" s="3"/>
      <c r="B119" s="3"/>
      <c r="C119" s="3"/>
      <c r="D119" s="3"/>
      <c r="E119" s="67"/>
      <c r="F119" s="67"/>
      <c r="G119" s="67"/>
      <c r="H119" s="67"/>
      <c r="I119" s="67"/>
    </row>
    <row r="120" spans="1:9" x14ac:dyDescent="0.25">
      <c r="A120" s="3"/>
      <c r="B120" s="3"/>
      <c r="C120" s="3"/>
      <c r="D120" s="3"/>
      <c r="E120" s="67"/>
      <c r="F120" s="67"/>
      <c r="G120" s="67"/>
      <c r="H120" s="67"/>
      <c r="I120" s="67"/>
    </row>
    <row r="121" spans="1:9" x14ac:dyDescent="0.25">
      <c r="A121" s="3"/>
      <c r="B121" s="3"/>
      <c r="C121" s="3"/>
      <c r="D121" s="3"/>
      <c r="E121" s="67"/>
      <c r="F121" s="67"/>
      <c r="G121" s="67"/>
      <c r="H121" s="67"/>
      <c r="I121" s="67"/>
    </row>
    <row r="122" spans="1:9" x14ac:dyDescent="0.25">
      <c r="A122" s="3"/>
      <c r="B122" s="3"/>
      <c r="C122" s="3"/>
      <c r="D122" s="3"/>
      <c r="E122" s="67"/>
      <c r="F122" s="67"/>
      <c r="G122" s="67"/>
      <c r="H122" s="67"/>
      <c r="I122" s="67"/>
    </row>
    <row r="123" spans="1:9" x14ac:dyDescent="0.25">
      <c r="A123" s="3"/>
      <c r="B123" s="3"/>
      <c r="C123" s="3"/>
      <c r="D123" s="3"/>
      <c r="E123" s="67"/>
      <c r="F123" s="67"/>
      <c r="G123" s="67"/>
      <c r="H123" s="67"/>
      <c r="I123" s="67"/>
    </row>
    <row r="124" spans="1:9" x14ac:dyDescent="0.25">
      <c r="A124" s="3"/>
      <c r="B124" s="3"/>
      <c r="C124" s="3"/>
      <c r="D124" s="3"/>
      <c r="E124" s="67"/>
      <c r="F124" s="67"/>
      <c r="G124" s="67"/>
      <c r="H124" s="67"/>
      <c r="I124" s="67"/>
    </row>
    <row r="125" spans="1:9" x14ac:dyDescent="0.25">
      <c r="A125" s="3"/>
      <c r="B125" s="3"/>
      <c r="C125" s="3"/>
      <c r="D125" s="3"/>
      <c r="E125" s="67"/>
      <c r="F125" s="67"/>
      <c r="G125" s="67"/>
      <c r="H125" s="67"/>
      <c r="I125" s="67"/>
    </row>
    <row r="126" spans="1:9" x14ac:dyDescent="0.25">
      <c r="A126" s="3"/>
      <c r="B126" s="3"/>
      <c r="C126" s="3"/>
      <c r="D126" s="3"/>
      <c r="E126" s="67"/>
      <c r="F126" s="67"/>
      <c r="G126" s="67"/>
      <c r="H126" s="67"/>
      <c r="I126" s="67"/>
    </row>
    <row r="127" spans="1:9" x14ac:dyDescent="0.25">
      <c r="A127" s="3"/>
      <c r="B127" s="3"/>
      <c r="C127" s="3"/>
      <c r="D127" s="3"/>
      <c r="E127" s="67"/>
      <c r="F127" s="67"/>
      <c r="G127" s="67"/>
      <c r="H127" s="67"/>
      <c r="I127" s="67"/>
    </row>
    <row r="128" spans="1:9" x14ac:dyDescent="0.25">
      <c r="A128" s="3"/>
      <c r="B128" s="3"/>
      <c r="C128" s="3"/>
      <c r="D128" s="3"/>
      <c r="E128" s="67"/>
      <c r="F128" s="67"/>
      <c r="G128" s="67"/>
      <c r="H128" s="67"/>
      <c r="I128" s="67"/>
    </row>
    <row r="129" spans="1:9" x14ac:dyDescent="0.25">
      <c r="A129" s="3"/>
      <c r="B129" s="3"/>
      <c r="C129" s="3"/>
      <c r="D129" s="3"/>
      <c r="E129" s="67"/>
      <c r="F129" s="67"/>
      <c r="G129" s="67"/>
      <c r="H129" s="67"/>
      <c r="I129" s="67"/>
    </row>
    <row r="130" spans="1:9" x14ac:dyDescent="0.25">
      <c r="A130" s="3"/>
      <c r="B130" s="3"/>
      <c r="C130" s="3"/>
      <c r="D130" s="3"/>
      <c r="E130" s="67"/>
      <c r="F130" s="67"/>
      <c r="G130" s="67"/>
      <c r="H130" s="67"/>
      <c r="I130" s="67"/>
    </row>
    <row r="131" spans="1:9" x14ac:dyDescent="0.25">
      <c r="A131" s="3"/>
      <c r="B131" s="3"/>
      <c r="C131" s="3"/>
      <c r="D131" s="3"/>
      <c r="E131" s="67"/>
      <c r="F131" s="67"/>
      <c r="G131" s="67"/>
      <c r="H131" s="67"/>
      <c r="I131" s="67"/>
    </row>
    <row r="132" spans="1:9" x14ac:dyDescent="0.25">
      <c r="A132" s="3"/>
      <c r="B132" s="3"/>
      <c r="C132" s="3"/>
      <c r="D132" s="3"/>
      <c r="E132" s="67"/>
      <c r="F132" s="67"/>
      <c r="G132" s="67"/>
      <c r="H132" s="67"/>
      <c r="I132" s="67"/>
    </row>
    <row r="133" spans="1:9" x14ac:dyDescent="0.25">
      <c r="A133" s="3"/>
      <c r="B133" s="3"/>
      <c r="C133" s="3"/>
      <c r="D133" s="3"/>
      <c r="E133" s="67"/>
      <c r="F133" s="67"/>
      <c r="G133" s="67"/>
      <c r="H133" s="67"/>
      <c r="I133" s="67"/>
    </row>
    <row r="134" spans="1:9" x14ac:dyDescent="0.25">
      <c r="A134" s="3"/>
      <c r="B134" s="3"/>
      <c r="C134" s="3"/>
      <c r="D134" s="3"/>
      <c r="E134" s="67"/>
      <c r="F134" s="67"/>
      <c r="G134" s="67"/>
      <c r="H134" s="67"/>
      <c r="I134" s="67"/>
    </row>
    <row r="135" spans="1:9" x14ac:dyDescent="0.25">
      <c r="A135" s="3"/>
      <c r="B135" s="3"/>
      <c r="C135" s="3"/>
      <c r="D135" s="3"/>
      <c r="E135" s="67"/>
      <c r="F135" s="67"/>
      <c r="G135" s="67"/>
      <c r="H135" s="67"/>
      <c r="I135" s="67"/>
    </row>
    <row r="136" spans="1:9" x14ac:dyDescent="0.25">
      <c r="A136" s="3"/>
      <c r="B136" s="3"/>
      <c r="C136" s="3"/>
      <c r="D136" s="3"/>
      <c r="E136" s="67"/>
      <c r="F136" s="67"/>
      <c r="G136" s="67"/>
      <c r="H136" s="67"/>
      <c r="I136" s="67"/>
    </row>
    <row r="137" spans="1:9" x14ac:dyDescent="0.25">
      <c r="A137" s="3"/>
      <c r="B137" s="3"/>
      <c r="C137" s="3"/>
      <c r="D137" s="3"/>
      <c r="E137" s="67"/>
      <c r="F137" s="67"/>
      <c r="G137" s="67"/>
      <c r="H137" s="67"/>
      <c r="I137" s="67"/>
    </row>
    <row r="138" spans="1:9" x14ac:dyDescent="0.25">
      <c r="A138" s="3"/>
      <c r="B138" s="3"/>
      <c r="C138" s="3"/>
      <c r="D138" s="3"/>
      <c r="E138" s="67"/>
      <c r="F138" s="67"/>
      <c r="G138" s="67"/>
      <c r="H138" s="67"/>
      <c r="I138" s="67"/>
    </row>
    <row r="139" spans="1:9" x14ac:dyDescent="0.25">
      <c r="A139" s="3"/>
      <c r="B139" s="3"/>
      <c r="C139" s="3"/>
      <c r="D139" s="3"/>
      <c r="E139" s="67"/>
      <c r="F139" s="67"/>
      <c r="G139" s="67"/>
      <c r="H139" s="67"/>
      <c r="I139" s="67"/>
    </row>
    <row r="140" spans="1:9" x14ac:dyDescent="0.25">
      <c r="A140" s="3"/>
      <c r="B140" s="3"/>
      <c r="C140" s="3"/>
      <c r="D140" s="3"/>
      <c r="E140" s="67"/>
      <c r="F140" s="67"/>
      <c r="G140" s="67"/>
      <c r="H140" s="67"/>
      <c r="I140" s="67"/>
    </row>
    <row r="141" spans="1:9" x14ac:dyDescent="0.25">
      <c r="A141" s="3"/>
      <c r="B141" s="3"/>
      <c r="C141" s="3"/>
      <c r="D141" s="3"/>
      <c r="E141" s="67"/>
      <c r="F141" s="67"/>
      <c r="G141" s="67"/>
      <c r="H141" s="67"/>
      <c r="I141" s="67"/>
    </row>
    <row r="142" spans="1:9" x14ac:dyDescent="0.25">
      <c r="A142" s="3"/>
      <c r="B142" s="3"/>
      <c r="C142" s="3"/>
      <c r="D142" s="3"/>
      <c r="E142" s="67"/>
      <c r="F142" s="67"/>
      <c r="G142" s="67"/>
      <c r="H142" s="67"/>
      <c r="I142" s="67"/>
    </row>
    <row r="143" spans="1:9" x14ac:dyDescent="0.25">
      <c r="A143" s="3"/>
      <c r="B143" s="3"/>
      <c r="C143" s="3"/>
      <c r="D143" s="3"/>
      <c r="E143" s="67"/>
      <c r="F143" s="67"/>
      <c r="G143" s="67"/>
      <c r="H143" s="67"/>
      <c r="I143" s="67"/>
    </row>
    <row r="144" spans="1:9" x14ac:dyDescent="0.25">
      <c r="A144" s="3"/>
      <c r="B144" s="3"/>
      <c r="C144" s="3"/>
      <c r="D144" s="3"/>
      <c r="E144" s="67"/>
      <c r="F144" s="67"/>
      <c r="G144" s="67"/>
      <c r="H144" s="67"/>
      <c r="I144" s="67"/>
    </row>
    <row r="145" spans="1:9" x14ac:dyDescent="0.25">
      <c r="A145" s="3"/>
      <c r="B145" s="3"/>
      <c r="C145" s="3"/>
      <c r="D145" s="3"/>
      <c r="E145" s="67"/>
      <c r="F145" s="67"/>
      <c r="G145" s="67"/>
      <c r="H145" s="67"/>
      <c r="I145" s="67"/>
    </row>
    <row r="146" spans="1:9" x14ac:dyDescent="0.25">
      <c r="A146" s="3"/>
      <c r="B146" s="3"/>
      <c r="C146" s="3"/>
      <c r="D146" s="3"/>
      <c r="E146" s="67"/>
      <c r="F146" s="67"/>
      <c r="G146" s="67"/>
      <c r="H146" s="67"/>
      <c r="I146" s="67"/>
    </row>
    <row r="147" spans="1:9" x14ac:dyDescent="0.25">
      <c r="A147" s="3"/>
      <c r="B147" s="3"/>
      <c r="C147" s="3"/>
      <c r="D147" s="3"/>
      <c r="E147" s="67"/>
      <c r="F147" s="67"/>
      <c r="G147" s="67"/>
      <c r="H147" s="67"/>
      <c r="I147" s="67"/>
    </row>
    <row r="148" spans="1:9" x14ac:dyDescent="0.25">
      <c r="A148" s="3"/>
      <c r="B148" s="3"/>
      <c r="C148" s="3"/>
      <c r="D148" s="3"/>
      <c r="E148" s="67"/>
      <c r="F148" s="67"/>
      <c r="G148" s="67"/>
      <c r="H148" s="67"/>
      <c r="I148" s="67"/>
    </row>
    <row r="149" spans="1:9" x14ac:dyDescent="0.25">
      <c r="A149" s="3"/>
      <c r="B149" s="3"/>
      <c r="C149" s="3"/>
      <c r="D149" s="3"/>
      <c r="E149" s="67"/>
      <c r="F149" s="67"/>
      <c r="G149" s="67"/>
      <c r="H149" s="67"/>
      <c r="I149" s="67"/>
    </row>
    <row r="150" spans="1:9" x14ac:dyDescent="0.25">
      <c r="A150" s="3"/>
      <c r="B150" s="3"/>
      <c r="C150" s="3"/>
      <c r="D150" s="3"/>
      <c r="E150" s="67"/>
      <c r="F150" s="67"/>
      <c r="G150" s="67"/>
      <c r="H150" s="67"/>
      <c r="I150" s="67"/>
    </row>
    <row r="151" spans="1:9" x14ac:dyDescent="0.25">
      <c r="A151" s="3"/>
      <c r="B151" s="3"/>
      <c r="C151" s="3"/>
      <c r="D151" s="3"/>
      <c r="E151" s="67"/>
      <c r="F151" s="67"/>
      <c r="G151" s="67"/>
      <c r="H151" s="67"/>
      <c r="I151" s="67"/>
    </row>
    <row r="152" spans="1:9" x14ac:dyDescent="0.25">
      <c r="A152" s="3"/>
      <c r="B152" s="3"/>
      <c r="C152" s="3"/>
      <c r="D152" s="3"/>
      <c r="E152" s="67"/>
      <c r="F152" s="67"/>
      <c r="G152" s="67"/>
      <c r="H152" s="67"/>
      <c r="I152" s="67"/>
    </row>
    <row r="153" spans="1:9" x14ac:dyDescent="0.25">
      <c r="A153" s="3"/>
      <c r="B153" s="3"/>
      <c r="C153" s="3"/>
      <c r="D153" s="3"/>
      <c r="E153" s="67"/>
      <c r="F153" s="67"/>
      <c r="G153" s="67"/>
      <c r="H153" s="67"/>
      <c r="I153" s="67"/>
    </row>
    <row r="154" spans="1:9" x14ac:dyDescent="0.25">
      <c r="A154" s="3"/>
      <c r="B154" s="3"/>
      <c r="C154" s="3"/>
      <c r="D154" s="3"/>
      <c r="E154" s="67"/>
      <c r="F154" s="67"/>
      <c r="G154" s="67"/>
      <c r="H154" s="67"/>
      <c r="I154" s="67"/>
    </row>
    <row r="155" spans="1:9" x14ac:dyDescent="0.25">
      <c r="A155" s="3"/>
      <c r="B155" s="3"/>
      <c r="C155" s="3"/>
      <c r="D155" s="3"/>
      <c r="E155" s="67"/>
      <c r="F155" s="67"/>
      <c r="G155" s="67"/>
      <c r="H155" s="67"/>
      <c r="I155" s="67"/>
    </row>
    <row r="156" spans="1:9" x14ac:dyDescent="0.25">
      <c r="A156" s="3"/>
      <c r="B156" s="3"/>
      <c r="C156" s="3"/>
      <c r="D156" s="3"/>
      <c r="E156" s="67"/>
      <c r="F156" s="67"/>
      <c r="G156" s="67"/>
      <c r="H156" s="67"/>
      <c r="I156" s="67"/>
    </row>
    <row r="157" spans="1:9" x14ac:dyDescent="0.25">
      <c r="A157" s="3"/>
      <c r="B157" s="3"/>
      <c r="C157" s="3"/>
      <c r="D157" s="3"/>
      <c r="E157" s="67"/>
      <c r="F157" s="67"/>
      <c r="G157" s="67"/>
      <c r="H157" s="67"/>
      <c r="I157" s="67"/>
    </row>
    <row r="158" spans="1:9" x14ac:dyDescent="0.25">
      <c r="A158" s="3"/>
      <c r="B158" s="3"/>
      <c r="C158" s="3"/>
      <c r="D158" s="3"/>
      <c r="E158" s="67"/>
      <c r="F158" s="67"/>
      <c r="G158" s="67"/>
      <c r="H158" s="67"/>
      <c r="I158" s="67"/>
    </row>
    <row r="159" spans="1:9" x14ac:dyDescent="0.25">
      <c r="A159" s="3"/>
      <c r="B159" s="3"/>
      <c r="C159" s="3"/>
      <c r="D159" s="3"/>
      <c r="E159" s="67"/>
      <c r="F159" s="67"/>
      <c r="G159" s="67"/>
      <c r="H159" s="67"/>
      <c r="I159" s="67"/>
    </row>
    <row r="160" spans="1:9" x14ac:dyDescent="0.25">
      <c r="A160" s="3"/>
      <c r="B160" s="3"/>
      <c r="C160" s="3"/>
      <c r="D160" s="3"/>
      <c r="E160" s="67"/>
      <c r="F160" s="67"/>
      <c r="G160" s="67"/>
      <c r="H160" s="67"/>
      <c r="I160" s="67"/>
    </row>
    <row r="161" spans="1:9" x14ac:dyDescent="0.25">
      <c r="A161" s="3"/>
      <c r="B161" s="3"/>
      <c r="C161" s="3"/>
      <c r="D161" s="3"/>
      <c r="E161" s="67"/>
      <c r="F161" s="67"/>
      <c r="G161" s="67"/>
      <c r="H161" s="67"/>
      <c r="I161" s="67"/>
    </row>
    <row r="162" spans="1:9" x14ac:dyDescent="0.25">
      <c r="A162" s="3"/>
      <c r="B162" s="3"/>
      <c r="C162" s="3"/>
      <c r="D162" s="3"/>
      <c r="E162" s="67"/>
      <c r="F162" s="67"/>
      <c r="G162" s="67"/>
      <c r="H162" s="67"/>
      <c r="I162" s="67"/>
    </row>
    <row r="163" spans="1:9" x14ac:dyDescent="0.25">
      <c r="A163" s="3"/>
      <c r="B163" s="3"/>
      <c r="C163" s="3"/>
      <c r="D163" s="3"/>
      <c r="E163" s="67"/>
      <c r="F163" s="67"/>
      <c r="G163" s="67"/>
      <c r="H163" s="67"/>
      <c r="I163" s="67"/>
    </row>
    <row r="164" spans="1:9" x14ac:dyDescent="0.25">
      <c r="A164" s="3"/>
      <c r="B164" s="3"/>
      <c r="C164" s="3"/>
      <c r="D164" s="3"/>
      <c r="E164" s="67"/>
      <c r="F164" s="67"/>
      <c r="G164" s="67"/>
      <c r="H164" s="67"/>
      <c r="I164" s="67"/>
    </row>
    <row r="165" spans="1:9" x14ac:dyDescent="0.25">
      <c r="A165" s="3"/>
      <c r="B165" s="3"/>
      <c r="C165" s="3"/>
      <c r="D165" s="3"/>
      <c r="E165" s="67"/>
      <c r="F165" s="67"/>
      <c r="G165" s="67"/>
      <c r="H165" s="67"/>
      <c r="I165" s="67"/>
    </row>
    <row r="166" spans="1:9" x14ac:dyDescent="0.25">
      <c r="A166" s="3"/>
    </row>
    <row r="167" spans="1:9" x14ac:dyDescent="0.25">
      <c r="A167" s="3"/>
    </row>
    <row r="168" spans="1:9" x14ac:dyDescent="0.25">
      <c r="A168" s="3"/>
    </row>
    <row r="169" spans="1:9" x14ac:dyDescent="0.25">
      <c r="A169" s="3"/>
    </row>
    <row r="170" spans="1:9" x14ac:dyDescent="0.25">
      <c r="A170" s="3"/>
    </row>
    <row r="171" spans="1:9" x14ac:dyDescent="0.25">
      <c r="A171" s="3"/>
    </row>
    <row r="172" spans="1:9" x14ac:dyDescent="0.25">
      <c r="A172" s="3"/>
    </row>
    <row r="173" spans="1:9" x14ac:dyDescent="0.25">
      <c r="A173" s="3"/>
    </row>
    <row r="174" spans="1:9" x14ac:dyDescent="0.25">
      <c r="A174" s="3"/>
    </row>
    <row r="175" spans="1:9" x14ac:dyDescent="0.25">
      <c r="A175" s="3"/>
    </row>
    <row r="176" spans="1:9" x14ac:dyDescent="0.25">
      <c r="A176" s="3"/>
    </row>
    <row r="177" spans="1:1" x14ac:dyDescent="0.25">
      <c r="A177" s="3"/>
    </row>
    <row r="178" spans="1:1" x14ac:dyDescent="0.25">
      <c r="A178" s="3"/>
    </row>
    <row r="179" spans="1:1" x14ac:dyDescent="0.25">
      <c r="A179" s="3"/>
    </row>
    <row r="180" spans="1:1" x14ac:dyDescent="0.25">
      <c r="A180" s="3"/>
    </row>
    <row r="181" spans="1:1" x14ac:dyDescent="0.25">
      <c r="A181" s="3"/>
    </row>
    <row r="182" spans="1:1" x14ac:dyDescent="0.25">
      <c r="A182" s="3"/>
    </row>
    <row r="183" spans="1:1" x14ac:dyDescent="0.25">
      <c r="A183" s="3"/>
    </row>
    <row r="184" spans="1:1" x14ac:dyDescent="0.25">
      <c r="A184" s="3"/>
    </row>
    <row r="185" spans="1:1" x14ac:dyDescent="0.25">
      <c r="A185" s="3"/>
    </row>
    <row r="186" spans="1:1" x14ac:dyDescent="0.25">
      <c r="A186" s="3"/>
    </row>
    <row r="187" spans="1:1" x14ac:dyDescent="0.25">
      <c r="A187" s="3"/>
    </row>
    <row r="188" spans="1:1" x14ac:dyDescent="0.25">
      <c r="A188" s="3"/>
    </row>
    <row r="189" spans="1:1" x14ac:dyDescent="0.25">
      <c r="A189" s="3"/>
    </row>
    <row r="190" spans="1:1" x14ac:dyDescent="0.25">
      <c r="A190" s="3"/>
    </row>
    <row r="191" spans="1:1" x14ac:dyDescent="0.25">
      <c r="A191" s="3"/>
    </row>
    <row r="192" spans="1:1" x14ac:dyDescent="0.25">
      <c r="A192" s="3"/>
    </row>
    <row r="193" spans="1:1" x14ac:dyDescent="0.25">
      <c r="A193" s="3"/>
    </row>
    <row r="194" spans="1:1" x14ac:dyDescent="0.25">
      <c r="A194" s="3"/>
    </row>
    <row r="195" spans="1:1" x14ac:dyDescent="0.25">
      <c r="A195" s="3"/>
    </row>
    <row r="196" spans="1:1" x14ac:dyDescent="0.25">
      <c r="A196" s="3"/>
    </row>
    <row r="197" spans="1:1" x14ac:dyDescent="0.25">
      <c r="A197" s="3"/>
    </row>
    <row r="198" spans="1:1" x14ac:dyDescent="0.25">
      <c r="A198" s="3"/>
    </row>
    <row r="199" spans="1:1" x14ac:dyDescent="0.25">
      <c r="A199" s="3"/>
    </row>
    <row r="200" spans="1:1" x14ac:dyDescent="0.25">
      <c r="A200" s="3"/>
    </row>
    <row r="201" spans="1:1" x14ac:dyDescent="0.25">
      <c r="A201" s="3"/>
    </row>
    <row r="202" spans="1:1" x14ac:dyDescent="0.25">
      <c r="A202" s="3"/>
    </row>
    <row r="203" spans="1:1" x14ac:dyDescent="0.25">
      <c r="A203" s="3"/>
    </row>
    <row r="204" spans="1:1" x14ac:dyDescent="0.25">
      <c r="A204" s="3"/>
    </row>
    <row r="205" spans="1:1" x14ac:dyDescent="0.25">
      <c r="A205" s="3"/>
    </row>
    <row r="206" spans="1:1" x14ac:dyDescent="0.25">
      <c r="A206" s="3"/>
    </row>
    <row r="207" spans="1:1" x14ac:dyDescent="0.25">
      <c r="A207" s="3"/>
    </row>
    <row r="208" spans="1:1" x14ac:dyDescent="0.25">
      <c r="A208" s="3"/>
    </row>
    <row r="209" spans="1:1" x14ac:dyDescent="0.25">
      <c r="A209" s="3"/>
    </row>
    <row r="210" spans="1:1" x14ac:dyDescent="0.25">
      <c r="A210" s="3"/>
    </row>
    <row r="211" spans="1:1" x14ac:dyDescent="0.25">
      <c r="A211" s="3"/>
    </row>
    <row r="212" spans="1:1" x14ac:dyDescent="0.25">
      <c r="A212" s="3"/>
    </row>
    <row r="213" spans="1:1" x14ac:dyDescent="0.25">
      <c r="A213" s="3"/>
    </row>
    <row r="214" spans="1:1" x14ac:dyDescent="0.25">
      <c r="A214" s="3"/>
    </row>
    <row r="215" spans="1:1" x14ac:dyDescent="0.25">
      <c r="A215" s="3"/>
    </row>
    <row r="216" spans="1:1" x14ac:dyDescent="0.25">
      <c r="A216" s="3"/>
    </row>
    <row r="217" spans="1:1" x14ac:dyDescent="0.25">
      <c r="A217" s="3"/>
    </row>
    <row r="218" spans="1:1" x14ac:dyDescent="0.25">
      <c r="A218" s="3"/>
    </row>
    <row r="219" spans="1:1" x14ac:dyDescent="0.25">
      <c r="A219" s="3"/>
    </row>
    <row r="220" spans="1:1" x14ac:dyDescent="0.25">
      <c r="A220" s="3"/>
    </row>
    <row r="221" spans="1:1" x14ac:dyDescent="0.25">
      <c r="A221" s="3"/>
    </row>
    <row r="222" spans="1:1" x14ac:dyDescent="0.25">
      <c r="A222" s="3"/>
    </row>
    <row r="223" spans="1:1" x14ac:dyDescent="0.25">
      <c r="A223" s="3"/>
    </row>
    <row r="224" spans="1:1" x14ac:dyDescent="0.25">
      <c r="A224" s="3"/>
    </row>
    <row r="225" spans="1:1" x14ac:dyDescent="0.25">
      <c r="A225" s="3"/>
    </row>
    <row r="226" spans="1:1" x14ac:dyDescent="0.25">
      <c r="A226" s="3"/>
    </row>
    <row r="227" spans="1:1" x14ac:dyDescent="0.25">
      <c r="A227" s="3"/>
    </row>
    <row r="228" spans="1:1" x14ac:dyDescent="0.25">
      <c r="A228" s="3"/>
    </row>
    <row r="229" spans="1:1" x14ac:dyDescent="0.25">
      <c r="A229" s="3"/>
    </row>
    <row r="230" spans="1:1" x14ac:dyDescent="0.25">
      <c r="A230" s="3"/>
    </row>
    <row r="231" spans="1:1" x14ac:dyDescent="0.25">
      <c r="A231" s="3"/>
    </row>
    <row r="232" spans="1:1" x14ac:dyDescent="0.25">
      <c r="A232" s="3"/>
    </row>
    <row r="233" spans="1:1" x14ac:dyDescent="0.25">
      <c r="A233" s="3"/>
    </row>
    <row r="234" spans="1:1" x14ac:dyDescent="0.25">
      <c r="A234" s="3"/>
    </row>
    <row r="235" spans="1:1" x14ac:dyDescent="0.25">
      <c r="A235" s="3"/>
    </row>
    <row r="236" spans="1:1" x14ac:dyDescent="0.25">
      <c r="A236" s="3"/>
    </row>
    <row r="237" spans="1:1" x14ac:dyDescent="0.25">
      <c r="A237" s="3"/>
    </row>
    <row r="238" spans="1:1" x14ac:dyDescent="0.25">
      <c r="A238" s="3"/>
    </row>
    <row r="239" spans="1:1" x14ac:dyDescent="0.25">
      <c r="A239" s="3"/>
    </row>
    <row r="240" spans="1:1" x14ac:dyDescent="0.25">
      <c r="A240" s="3"/>
    </row>
    <row r="241" spans="1:1" x14ac:dyDescent="0.25">
      <c r="A241" s="3"/>
    </row>
    <row r="242" spans="1:1" x14ac:dyDescent="0.25">
      <c r="A242" s="3"/>
    </row>
    <row r="243" spans="1:1" x14ac:dyDescent="0.25">
      <c r="A243" s="3"/>
    </row>
    <row r="244" spans="1:1" x14ac:dyDescent="0.25">
      <c r="A244" s="3"/>
    </row>
    <row r="245" spans="1:1" x14ac:dyDescent="0.25">
      <c r="A245" s="3"/>
    </row>
    <row r="246" spans="1:1" x14ac:dyDescent="0.25">
      <c r="A246" s="3"/>
    </row>
    <row r="247" spans="1:1" x14ac:dyDescent="0.25">
      <c r="A247" s="3"/>
    </row>
    <row r="248" spans="1:1" x14ac:dyDescent="0.25">
      <c r="A248" s="3"/>
    </row>
    <row r="249" spans="1:1" x14ac:dyDescent="0.25">
      <c r="A249" s="3"/>
    </row>
    <row r="250" spans="1:1" x14ac:dyDescent="0.25">
      <c r="A250" s="3"/>
    </row>
    <row r="251" spans="1:1" x14ac:dyDescent="0.25">
      <c r="A251" s="3"/>
    </row>
    <row r="252" spans="1:1" x14ac:dyDescent="0.25">
      <c r="A252" s="3"/>
    </row>
    <row r="253" spans="1:1" x14ac:dyDescent="0.25">
      <c r="A253" s="3"/>
    </row>
    <row r="254" spans="1:1" x14ac:dyDescent="0.25">
      <c r="A254" s="3"/>
    </row>
    <row r="255" spans="1:1" x14ac:dyDescent="0.25">
      <c r="A255" s="3"/>
    </row>
    <row r="256" spans="1:1" x14ac:dyDescent="0.25">
      <c r="A256" s="3"/>
    </row>
    <row r="257" spans="1:1" x14ac:dyDescent="0.25">
      <c r="A257" s="3"/>
    </row>
    <row r="258" spans="1:1" x14ac:dyDescent="0.25">
      <c r="A258" s="3"/>
    </row>
    <row r="259" spans="1:1" x14ac:dyDescent="0.25">
      <c r="A259" s="3"/>
    </row>
    <row r="260" spans="1:1" x14ac:dyDescent="0.25">
      <c r="A260" s="3"/>
    </row>
    <row r="261" spans="1:1" x14ac:dyDescent="0.25">
      <c r="A261" s="3"/>
    </row>
    <row r="262" spans="1:1" x14ac:dyDescent="0.25">
      <c r="A262" s="3"/>
    </row>
    <row r="263" spans="1:1" x14ac:dyDescent="0.25">
      <c r="A263" s="3"/>
    </row>
    <row r="264" spans="1:1" x14ac:dyDescent="0.25">
      <c r="A264" s="3"/>
    </row>
    <row r="265" spans="1:1" x14ac:dyDescent="0.25">
      <c r="A265" s="3"/>
    </row>
    <row r="266" spans="1:1" x14ac:dyDescent="0.25">
      <c r="A266" s="3"/>
    </row>
    <row r="267" spans="1:1" x14ac:dyDescent="0.25">
      <c r="A267" s="3"/>
    </row>
    <row r="268" spans="1:1" x14ac:dyDescent="0.25">
      <c r="A268" s="3"/>
    </row>
    <row r="269" spans="1:1" x14ac:dyDescent="0.25">
      <c r="A269" s="3"/>
    </row>
    <row r="270" spans="1:1" x14ac:dyDescent="0.25">
      <c r="A270" s="3"/>
    </row>
    <row r="271" spans="1:1" x14ac:dyDescent="0.25">
      <c r="A271" s="3"/>
    </row>
    <row r="272" spans="1:1" x14ac:dyDescent="0.25">
      <c r="A272" s="3"/>
    </row>
    <row r="273" spans="1:1" x14ac:dyDescent="0.25">
      <c r="A273" s="3"/>
    </row>
    <row r="274" spans="1:1" x14ac:dyDescent="0.25">
      <c r="A274" s="3"/>
    </row>
    <row r="275" spans="1:1" x14ac:dyDescent="0.25">
      <c r="A275" s="3"/>
    </row>
    <row r="276" spans="1:1" x14ac:dyDescent="0.25">
      <c r="A276" s="3"/>
    </row>
    <row r="277" spans="1:1" x14ac:dyDescent="0.25">
      <c r="A277" s="3"/>
    </row>
    <row r="278" spans="1:1" x14ac:dyDescent="0.25">
      <c r="A278" s="3"/>
    </row>
    <row r="279" spans="1:1" x14ac:dyDescent="0.25">
      <c r="A279" s="3"/>
    </row>
    <row r="280" spans="1:1" x14ac:dyDescent="0.25">
      <c r="A280" s="3"/>
    </row>
    <row r="281" spans="1:1" x14ac:dyDescent="0.25">
      <c r="A281" s="3"/>
    </row>
    <row r="282" spans="1:1" x14ac:dyDescent="0.25">
      <c r="A282" s="3"/>
    </row>
    <row r="283" spans="1:1" x14ac:dyDescent="0.25">
      <c r="A283" s="3"/>
    </row>
    <row r="284" spans="1:1" x14ac:dyDescent="0.25">
      <c r="A284" s="3"/>
    </row>
    <row r="285" spans="1:1" x14ac:dyDescent="0.25">
      <c r="A285" s="3"/>
    </row>
    <row r="286" spans="1:1" x14ac:dyDescent="0.25">
      <c r="A286" s="3"/>
    </row>
    <row r="287" spans="1:1" x14ac:dyDescent="0.25">
      <c r="A287" s="3"/>
    </row>
    <row r="288" spans="1:1" x14ac:dyDescent="0.25">
      <c r="A288" s="3"/>
    </row>
    <row r="289" spans="1:1" x14ac:dyDescent="0.25">
      <c r="A289" s="3"/>
    </row>
    <row r="290" spans="1:1" x14ac:dyDescent="0.25">
      <c r="A290" s="3"/>
    </row>
    <row r="291" spans="1:1" x14ac:dyDescent="0.25">
      <c r="A291" s="3"/>
    </row>
    <row r="292" spans="1:1" x14ac:dyDescent="0.25">
      <c r="A292" s="3"/>
    </row>
    <row r="293" spans="1:1" x14ac:dyDescent="0.25">
      <c r="A293" s="3"/>
    </row>
    <row r="294" spans="1:1" x14ac:dyDescent="0.25">
      <c r="A294" s="3"/>
    </row>
    <row r="295" spans="1:1" x14ac:dyDescent="0.25">
      <c r="A295" s="3"/>
    </row>
    <row r="296" spans="1:1" x14ac:dyDescent="0.25">
      <c r="A296" s="3"/>
    </row>
    <row r="297" spans="1:1" x14ac:dyDescent="0.25">
      <c r="A297" s="3"/>
    </row>
    <row r="298" spans="1:1" x14ac:dyDescent="0.25">
      <c r="A298" s="3"/>
    </row>
    <row r="299" spans="1:1" x14ac:dyDescent="0.25">
      <c r="A299" s="3"/>
    </row>
    <row r="300" spans="1:1" x14ac:dyDescent="0.25">
      <c r="A300" s="3"/>
    </row>
    <row r="301" spans="1:1" x14ac:dyDescent="0.25">
      <c r="A301" s="3"/>
    </row>
    <row r="302" spans="1:1" x14ac:dyDescent="0.25">
      <c r="A302" s="3"/>
    </row>
    <row r="303" spans="1:1" x14ac:dyDescent="0.25">
      <c r="A303" s="3"/>
    </row>
    <row r="304" spans="1:1" x14ac:dyDescent="0.25">
      <c r="A304" s="3"/>
    </row>
    <row r="305" spans="1:1" x14ac:dyDescent="0.25">
      <c r="A305" s="3"/>
    </row>
    <row r="306" spans="1:1" x14ac:dyDescent="0.25">
      <c r="A306" s="3"/>
    </row>
    <row r="307" spans="1:1" x14ac:dyDescent="0.25">
      <c r="A307" s="3"/>
    </row>
    <row r="308" spans="1:1" x14ac:dyDescent="0.25">
      <c r="A308" s="3"/>
    </row>
    <row r="309" spans="1:1" x14ac:dyDescent="0.25">
      <c r="A309" s="3"/>
    </row>
    <row r="310" spans="1:1" x14ac:dyDescent="0.25">
      <c r="A310" s="3"/>
    </row>
    <row r="311" spans="1:1" x14ac:dyDescent="0.25">
      <c r="A311" s="3"/>
    </row>
    <row r="312" spans="1:1" x14ac:dyDescent="0.25">
      <c r="A312" s="3"/>
    </row>
    <row r="313" spans="1:1" x14ac:dyDescent="0.25">
      <c r="A313" s="3"/>
    </row>
  </sheetData>
  <mergeCells count="2">
    <mergeCell ref="B1:E1"/>
    <mergeCell ref="B2:E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6"/>
  <sheetViews>
    <sheetView workbookViewId="0">
      <selection activeCell="I21" sqref="I21"/>
    </sheetView>
  </sheetViews>
  <sheetFormatPr defaultRowHeight="15" x14ac:dyDescent="0.25"/>
  <cols>
    <col min="1" max="1" width="13.42578125" style="2" customWidth="1"/>
    <col min="2" max="8" width="11.42578125" style="2" customWidth="1"/>
    <col min="9" max="16384" width="9.140625" style="2"/>
  </cols>
  <sheetData>
    <row r="1" spans="1:8" ht="15.75" thickBot="1" x14ac:dyDescent="0.3">
      <c r="A1" s="23" t="s">
        <v>7</v>
      </c>
      <c r="B1" s="202" t="s">
        <v>29</v>
      </c>
      <c r="C1" s="203"/>
      <c r="D1" s="203"/>
      <c r="E1" s="203"/>
      <c r="F1" s="203"/>
      <c r="G1" s="203"/>
      <c r="H1" s="204"/>
    </row>
    <row r="2" spans="1:8" ht="15.75" thickBot="1" x14ac:dyDescent="0.3">
      <c r="A2" s="23" t="s">
        <v>0</v>
      </c>
      <c r="B2" s="184" t="s">
        <v>29</v>
      </c>
      <c r="C2" s="185"/>
      <c r="D2" s="185"/>
      <c r="E2" s="185"/>
      <c r="F2" s="185"/>
      <c r="G2" s="185"/>
      <c r="H2" s="186"/>
    </row>
    <row r="3" spans="1:8" s="4" customFormat="1" ht="15.75" thickBot="1" x14ac:dyDescent="0.3">
      <c r="A3" s="23" t="s">
        <v>1</v>
      </c>
      <c r="B3" s="205" t="s">
        <v>29</v>
      </c>
      <c r="C3" s="206"/>
      <c r="D3" s="206"/>
      <c r="E3" s="206"/>
      <c r="F3" s="206"/>
      <c r="G3" s="206"/>
      <c r="H3" s="207"/>
    </row>
    <row r="4" spans="1:8" ht="15.75" thickBot="1" x14ac:dyDescent="0.3">
      <c r="A4" s="23" t="s">
        <v>2</v>
      </c>
      <c r="B4" s="25" t="s">
        <v>20</v>
      </c>
      <c r="C4" s="27" t="s">
        <v>21</v>
      </c>
      <c r="D4" s="25" t="s">
        <v>22</v>
      </c>
      <c r="E4" s="27" t="s">
        <v>23</v>
      </c>
      <c r="F4" s="155" t="s">
        <v>31</v>
      </c>
      <c r="G4" s="151" t="s">
        <v>56</v>
      </c>
      <c r="H4" s="156" t="s">
        <v>57</v>
      </c>
    </row>
    <row r="5" spans="1:8" x14ac:dyDescent="0.25">
      <c r="A5" s="21">
        <v>0</v>
      </c>
      <c r="B5" s="129">
        <f>AVERAGE('Raw data'!B5:TU5)</f>
        <v>-2.2819596396047113E-2</v>
      </c>
      <c r="C5" s="130">
        <f>STDEV('Raw data'!B5:TU5)</f>
        <v>2.307752757105396</v>
      </c>
      <c r="D5" s="129">
        <f>B5-C5</f>
        <v>-2.3305723535014429</v>
      </c>
      <c r="E5" s="130">
        <f>2*C5</f>
        <v>4.6155055142107919</v>
      </c>
      <c r="F5" s="129">
        <f>SEM!L5</f>
        <v>1.7519351069017219</v>
      </c>
      <c r="G5" s="130">
        <f t="shared" ref="G5:G36" si="0">C5-F5</f>
        <v>0.55581765020367402</v>
      </c>
      <c r="H5" s="133">
        <f>2*F5</f>
        <v>3.5038702138034439</v>
      </c>
    </row>
    <row r="6" spans="1:8" x14ac:dyDescent="0.25">
      <c r="A6" s="21">
        <f t="shared" ref="A6:A70" si="1">A5+0.01</f>
        <v>0.01</v>
      </c>
      <c r="B6" s="26">
        <f>AVERAGE('Raw data'!B6:TU6)</f>
        <v>-0.90720284008778707</v>
      </c>
      <c r="C6" s="28">
        <f>STDEV('Raw data'!B6:TU6)</f>
        <v>2.181160965336745</v>
      </c>
      <c r="D6" s="26">
        <f>B6-C6</f>
        <v>-3.0883638054245321</v>
      </c>
      <c r="E6" s="28">
        <f>2*C6</f>
        <v>4.3623219306734899</v>
      </c>
      <c r="F6" s="26">
        <f>SEM!L6</f>
        <v>1.6853086473977039</v>
      </c>
      <c r="G6" s="28">
        <f t="shared" si="0"/>
        <v>0.49585231793904105</v>
      </c>
      <c r="H6" s="134">
        <f t="shared" ref="H6:H69" si="2">2*F6</f>
        <v>3.3706172947954078</v>
      </c>
    </row>
    <row r="7" spans="1:8" x14ac:dyDescent="0.25">
      <c r="A7" s="21">
        <f t="shared" si="1"/>
        <v>0.02</v>
      </c>
      <c r="B7" s="26">
        <f>AVERAGE('Raw data'!B7:TU7)</f>
        <v>-1.5996098633082225</v>
      </c>
      <c r="C7" s="28">
        <f>STDEV('Raw data'!B7:TU7)</f>
        <v>2.0975806166329583</v>
      </c>
      <c r="D7" s="26">
        <f t="shared" ref="D7:D70" si="3">B7-C7</f>
        <v>-3.697190479941181</v>
      </c>
      <c r="E7" s="28">
        <f t="shared" ref="E7:E70" si="4">2*C7</f>
        <v>4.1951612332659165</v>
      </c>
      <c r="F7" s="26">
        <f>SEM!L7</f>
        <v>1.6198236547779803</v>
      </c>
      <c r="G7" s="28">
        <f t="shared" si="0"/>
        <v>0.47775696185497796</v>
      </c>
      <c r="H7" s="134">
        <f t="shared" si="2"/>
        <v>3.2396473095559606</v>
      </c>
    </row>
    <row r="8" spans="1:8" x14ac:dyDescent="0.25">
      <c r="A8" s="21">
        <f t="shared" si="1"/>
        <v>0.03</v>
      </c>
      <c r="B8" s="26">
        <f>AVERAGE('Raw data'!B8:TU8)</f>
        <v>-2.0797208699312573</v>
      </c>
      <c r="C8" s="28">
        <f>STDEV('Raw data'!B8:TU8)</f>
        <v>2.0053733897952899</v>
      </c>
      <c r="D8" s="26">
        <f t="shared" si="3"/>
        <v>-4.0850942597265476</v>
      </c>
      <c r="E8" s="28">
        <f t="shared" si="4"/>
        <v>4.0107467795905798</v>
      </c>
      <c r="F8" s="26">
        <f>SEM!L8</f>
        <v>1.5236900160813185</v>
      </c>
      <c r="G8" s="28">
        <f t="shared" si="0"/>
        <v>0.48168337371397141</v>
      </c>
      <c r="H8" s="134">
        <f t="shared" si="2"/>
        <v>3.047380032162637</v>
      </c>
    </row>
    <row r="9" spans="1:8" x14ac:dyDescent="0.25">
      <c r="A9" s="21">
        <f t="shared" si="1"/>
        <v>0.04</v>
      </c>
      <c r="B9" s="26">
        <f>AVERAGE('Raw data'!B9:TU9)</f>
        <v>-2.339294922044266</v>
      </c>
      <c r="C9" s="28">
        <f>STDEV('Raw data'!B9:TU9)</f>
        <v>1.9107736244890074</v>
      </c>
      <c r="D9" s="26">
        <f t="shared" si="3"/>
        <v>-4.2500685465332735</v>
      </c>
      <c r="E9" s="28">
        <f t="shared" si="4"/>
        <v>3.8215472489780149</v>
      </c>
      <c r="F9" s="26">
        <f>SEM!L9</f>
        <v>1.4198307923783224</v>
      </c>
      <c r="G9" s="28">
        <f t="shared" si="0"/>
        <v>0.49094283211068501</v>
      </c>
      <c r="H9" s="134">
        <f t="shared" si="2"/>
        <v>2.8396615847566449</v>
      </c>
    </row>
    <row r="10" spans="1:8" x14ac:dyDescent="0.25">
      <c r="A10" s="21">
        <f t="shared" si="1"/>
        <v>0.05</v>
      </c>
      <c r="B10" s="26">
        <f>AVERAGE('Raw data'!B10:TU10)</f>
        <v>-2.3492200904329712</v>
      </c>
      <c r="C10" s="28">
        <f>STDEV('Raw data'!B10:TU10)</f>
        <v>1.8726076735094057</v>
      </c>
      <c r="D10" s="26">
        <f t="shared" si="3"/>
        <v>-4.2218277639423771</v>
      </c>
      <c r="E10" s="28">
        <f t="shared" si="4"/>
        <v>3.7452153470188114</v>
      </c>
      <c r="F10" s="26">
        <f>SEM!L10</f>
        <v>1.3563592948126473</v>
      </c>
      <c r="G10" s="28">
        <f t="shared" si="0"/>
        <v>0.51624837869675844</v>
      </c>
      <c r="H10" s="134">
        <f t="shared" si="2"/>
        <v>2.7127185896252946</v>
      </c>
    </row>
    <row r="11" spans="1:8" x14ac:dyDescent="0.25">
      <c r="A11" s="21">
        <f t="shared" si="1"/>
        <v>6.0000000000000005E-2</v>
      </c>
      <c r="B11" s="26">
        <f>AVERAGE('Raw data'!B11:TU11)</f>
        <v>-2.1370220991970581</v>
      </c>
      <c r="C11" s="28">
        <f>STDEV('Raw data'!B11:TU11)</f>
        <v>1.8577008732485836</v>
      </c>
      <c r="D11" s="26">
        <f t="shared" si="3"/>
        <v>-3.9947229724456417</v>
      </c>
      <c r="E11" s="28">
        <f t="shared" si="4"/>
        <v>3.7154017464971671</v>
      </c>
      <c r="F11" s="26">
        <f>SEM!L11</f>
        <v>1.3195933395184094</v>
      </c>
      <c r="G11" s="28">
        <f t="shared" si="0"/>
        <v>0.53810753373017417</v>
      </c>
      <c r="H11" s="134">
        <f t="shared" si="2"/>
        <v>2.6391866790368188</v>
      </c>
    </row>
    <row r="12" spans="1:8" x14ac:dyDescent="0.25">
      <c r="A12" s="21">
        <f t="shared" si="1"/>
        <v>7.0000000000000007E-2</v>
      </c>
      <c r="B12" s="26">
        <f>AVERAGE('Raw data'!B12:TU12)</f>
        <v>-1.7354630555707815</v>
      </c>
      <c r="C12" s="28">
        <f>STDEV('Raw data'!B12:TU12)</f>
        <v>1.8329556853993634</v>
      </c>
      <c r="D12" s="26">
        <f t="shared" si="3"/>
        <v>-3.5684187409701451</v>
      </c>
      <c r="E12" s="28">
        <f t="shared" si="4"/>
        <v>3.6659113707987268</v>
      </c>
      <c r="F12" s="26">
        <f>SEM!L12</f>
        <v>1.2472953199760808</v>
      </c>
      <c r="G12" s="28">
        <f t="shared" si="0"/>
        <v>0.58566036542328259</v>
      </c>
      <c r="H12" s="134">
        <f t="shared" si="2"/>
        <v>2.4945906399521616</v>
      </c>
    </row>
    <row r="13" spans="1:8" x14ac:dyDescent="0.25">
      <c r="A13" s="21">
        <f t="shared" si="1"/>
        <v>0.08</v>
      </c>
      <c r="B13" s="26">
        <f>AVERAGE('Raw data'!B13:TU13)</f>
        <v>-1.1598377156173789</v>
      </c>
      <c r="C13" s="28">
        <f>STDEV('Raw data'!B13:TU13)</f>
        <v>1.823789119346132</v>
      </c>
      <c r="D13" s="26">
        <f t="shared" si="3"/>
        <v>-2.9836268349635109</v>
      </c>
      <c r="E13" s="28">
        <f t="shared" si="4"/>
        <v>3.6475782386922639</v>
      </c>
      <c r="F13" s="26">
        <f>SEM!L13</f>
        <v>1.2071747134855737</v>
      </c>
      <c r="G13" s="28">
        <f t="shared" si="0"/>
        <v>0.61661440586055827</v>
      </c>
      <c r="H13" s="134">
        <f t="shared" si="2"/>
        <v>2.4143494269711474</v>
      </c>
    </row>
    <row r="14" spans="1:8" x14ac:dyDescent="0.25">
      <c r="A14" s="21">
        <f t="shared" si="1"/>
        <v>0.09</v>
      </c>
      <c r="B14" s="26">
        <f>AVERAGE('Raw data'!B14:TU14)</f>
        <v>-0.44555435474495109</v>
      </c>
      <c r="C14" s="28">
        <f>STDEV('Raw data'!B14:TU14)</f>
        <v>1.8337882973450195</v>
      </c>
      <c r="D14" s="26">
        <f t="shared" si="3"/>
        <v>-2.2793426520899707</v>
      </c>
      <c r="E14" s="28">
        <f t="shared" si="4"/>
        <v>3.6675765946900389</v>
      </c>
      <c r="F14" s="26">
        <f>SEM!L14</f>
        <v>1.1747798612052391</v>
      </c>
      <c r="G14" s="28">
        <f t="shared" si="0"/>
        <v>0.65900843613978033</v>
      </c>
      <c r="H14" s="134">
        <f t="shared" si="2"/>
        <v>2.3495597224104783</v>
      </c>
    </row>
    <row r="15" spans="1:8" x14ac:dyDescent="0.25">
      <c r="A15" s="21">
        <f t="shared" si="1"/>
        <v>9.9999999999999992E-2</v>
      </c>
      <c r="B15" s="26">
        <f>AVERAGE('Raw data'!B15:TU15)</f>
        <v>0.36616657423958504</v>
      </c>
      <c r="C15" s="28">
        <f>STDEV('Raw data'!B15:TU15)</f>
        <v>1.8597357915177146</v>
      </c>
      <c r="D15" s="26">
        <f t="shared" si="3"/>
        <v>-1.4935692172781296</v>
      </c>
      <c r="E15" s="28">
        <f t="shared" si="4"/>
        <v>3.7194715830354292</v>
      </c>
      <c r="F15" s="26">
        <f>SEM!L15</f>
        <v>1.1719243975384852</v>
      </c>
      <c r="G15" s="28">
        <f t="shared" si="0"/>
        <v>0.68781139397922941</v>
      </c>
      <c r="H15" s="134">
        <f t="shared" si="2"/>
        <v>2.3438487950769704</v>
      </c>
    </row>
    <row r="16" spans="1:8" x14ac:dyDescent="0.25">
      <c r="A16" s="21">
        <f t="shared" si="1"/>
        <v>0.10999999999999999</v>
      </c>
      <c r="B16" s="26">
        <f>AVERAGE('Raw data'!B16:TU16)</f>
        <v>1.2332233337821914</v>
      </c>
      <c r="C16" s="28">
        <f>STDEV('Raw data'!B16:TU16)</f>
        <v>1.8862733046852407</v>
      </c>
      <c r="D16" s="26">
        <f t="shared" si="3"/>
        <v>-0.65304997090304928</v>
      </c>
      <c r="E16" s="28">
        <f t="shared" si="4"/>
        <v>3.7725466093704814</v>
      </c>
      <c r="F16" s="26">
        <f>SEM!L16</f>
        <v>1.1688731401237722</v>
      </c>
      <c r="G16" s="28">
        <f t="shared" si="0"/>
        <v>0.71740016456146849</v>
      </c>
      <c r="H16" s="134">
        <f t="shared" si="2"/>
        <v>2.3377462802475444</v>
      </c>
    </row>
    <row r="17" spans="1:8" x14ac:dyDescent="0.25">
      <c r="A17" s="21">
        <f t="shared" si="1"/>
        <v>0.11999999999999998</v>
      </c>
      <c r="B17" s="26">
        <f>AVERAGE('Raw data'!B17:TU17)</f>
        <v>2.1191021586227081</v>
      </c>
      <c r="C17" s="28">
        <f>STDEV('Raw data'!B17:TU17)</f>
        <v>1.9120403561175456</v>
      </c>
      <c r="D17" s="26">
        <f t="shared" si="3"/>
        <v>0.20706180250516248</v>
      </c>
      <c r="E17" s="28">
        <f t="shared" si="4"/>
        <v>3.8240807122350913</v>
      </c>
      <c r="F17" s="26">
        <f>SEM!L17</f>
        <v>1.1736450395740707</v>
      </c>
      <c r="G17" s="28">
        <f t="shared" si="0"/>
        <v>0.7383953165434749</v>
      </c>
      <c r="H17" s="134">
        <f t="shared" si="2"/>
        <v>2.3472900791481415</v>
      </c>
    </row>
    <row r="18" spans="1:8" x14ac:dyDescent="0.25">
      <c r="A18" s="21">
        <f t="shared" si="1"/>
        <v>0.12999999999999998</v>
      </c>
      <c r="B18" s="26">
        <f>AVERAGE('Raw data'!B18:TU18)</f>
        <v>2.9902948012877015</v>
      </c>
      <c r="C18" s="28">
        <f>STDEV('Raw data'!B18:TU18)</f>
        <v>1.9311243647414618</v>
      </c>
      <c r="D18" s="26">
        <f t="shared" si="3"/>
        <v>1.0591704365462398</v>
      </c>
      <c r="E18" s="28">
        <f t="shared" si="4"/>
        <v>3.8622487294829235</v>
      </c>
      <c r="F18" s="26">
        <f>SEM!L18</f>
        <v>1.1612262554662853</v>
      </c>
      <c r="G18" s="28">
        <f t="shared" si="0"/>
        <v>0.76989810927517643</v>
      </c>
      <c r="H18" s="134">
        <f t="shared" si="2"/>
        <v>2.3224525109325707</v>
      </c>
    </row>
    <row r="19" spans="1:8" x14ac:dyDescent="0.25">
      <c r="A19" s="21">
        <f t="shared" si="1"/>
        <v>0.13999999999999999</v>
      </c>
      <c r="B19" s="26">
        <f>AVERAGE('Raw data'!B19:TU19)</f>
        <v>3.8041406816038839</v>
      </c>
      <c r="C19" s="28">
        <f>STDEV('Raw data'!B19:TU19)</f>
        <v>1.937504688226658</v>
      </c>
      <c r="D19" s="26">
        <f t="shared" si="3"/>
        <v>1.8666359933772259</v>
      </c>
      <c r="E19" s="28">
        <f t="shared" si="4"/>
        <v>3.875009376453316</v>
      </c>
      <c r="F19" s="26">
        <f>SEM!L19</f>
        <v>1.1520313953974113</v>
      </c>
      <c r="G19" s="28">
        <f t="shared" si="0"/>
        <v>0.78547329282924672</v>
      </c>
      <c r="H19" s="134">
        <f t="shared" si="2"/>
        <v>2.3040627907948226</v>
      </c>
    </row>
    <row r="20" spans="1:8" x14ac:dyDescent="0.25">
      <c r="A20" s="21">
        <f t="shared" si="1"/>
        <v>0.15</v>
      </c>
      <c r="B20" s="26">
        <f>AVERAGE('Raw data'!B20:TU20)</f>
        <v>4.5516977207682983</v>
      </c>
      <c r="C20" s="28">
        <f>STDEV('Raw data'!B20:TU20)</f>
        <v>1.9341098927102398</v>
      </c>
      <c r="D20" s="26">
        <f t="shared" si="3"/>
        <v>2.6175878280580585</v>
      </c>
      <c r="E20" s="28">
        <f t="shared" si="4"/>
        <v>3.8682197854204796</v>
      </c>
      <c r="F20" s="26">
        <f>SEM!L20</f>
        <v>1.1306831076506638</v>
      </c>
      <c r="G20" s="28">
        <f t="shared" si="0"/>
        <v>0.80342678505957599</v>
      </c>
      <c r="H20" s="134">
        <f t="shared" si="2"/>
        <v>2.2613662153013276</v>
      </c>
    </row>
    <row r="21" spans="1:8" x14ac:dyDescent="0.25">
      <c r="A21" s="21">
        <f t="shared" si="1"/>
        <v>0.16</v>
      </c>
      <c r="B21" s="26">
        <f>AVERAGE('Raw data'!B21:TU21)</f>
        <v>5.2222021436184134</v>
      </c>
      <c r="C21" s="28">
        <f>STDEV('Raw data'!B21:TU21)</f>
        <v>1.9335993819374795</v>
      </c>
      <c r="D21" s="26">
        <f t="shared" si="3"/>
        <v>3.2886027616809339</v>
      </c>
      <c r="E21" s="28">
        <f t="shared" si="4"/>
        <v>3.867198763874959</v>
      </c>
      <c r="F21" s="26">
        <f>SEM!L21</f>
        <v>1.1162263188453754</v>
      </c>
      <c r="G21" s="28">
        <f t="shared" si="0"/>
        <v>0.81737306309210411</v>
      </c>
      <c r="H21" s="134">
        <f t="shared" si="2"/>
        <v>2.2324526376907508</v>
      </c>
    </row>
    <row r="22" spans="1:8" x14ac:dyDescent="0.25">
      <c r="A22" s="21">
        <f t="shared" si="1"/>
        <v>0.17</v>
      </c>
      <c r="B22" s="26">
        <f>AVERAGE('Raw data'!B22:TU22)</f>
        <v>5.8072304587698769</v>
      </c>
      <c r="C22" s="28">
        <f>STDEV('Raw data'!B22:TU22)</f>
        <v>1.9276350923363028</v>
      </c>
      <c r="D22" s="26">
        <f t="shared" si="3"/>
        <v>3.8795953664335743</v>
      </c>
      <c r="E22" s="28">
        <f t="shared" si="4"/>
        <v>3.8552701846726056</v>
      </c>
      <c r="F22" s="26">
        <f>SEM!L22</f>
        <v>1.1034563999905824</v>
      </c>
      <c r="G22" s="28">
        <f t="shared" si="0"/>
        <v>0.82417869234572039</v>
      </c>
      <c r="H22" s="134">
        <f t="shared" si="2"/>
        <v>2.2069127999811649</v>
      </c>
    </row>
    <row r="23" spans="1:8" x14ac:dyDescent="0.25">
      <c r="A23" s="21">
        <f t="shared" si="1"/>
        <v>0.18000000000000002</v>
      </c>
      <c r="B23" s="26">
        <f>AVERAGE('Raw data'!B23:TU23)</f>
        <v>6.3147483931025832</v>
      </c>
      <c r="C23" s="28">
        <f>STDEV('Raw data'!B23:TU23)</f>
        <v>1.9131530299279258</v>
      </c>
      <c r="D23" s="26">
        <f t="shared" si="3"/>
        <v>4.4015953631746569</v>
      </c>
      <c r="E23" s="28">
        <f t="shared" si="4"/>
        <v>3.8263060598558516</v>
      </c>
      <c r="F23" s="26">
        <f>SEM!L23</f>
        <v>1.0849347669698974</v>
      </c>
      <c r="G23" s="28">
        <f t="shared" si="0"/>
        <v>0.82821826295802836</v>
      </c>
      <c r="H23" s="134">
        <f t="shared" si="2"/>
        <v>2.1698695339397949</v>
      </c>
    </row>
    <row r="24" spans="1:8" x14ac:dyDescent="0.25">
      <c r="A24" s="21">
        <f t="shared" si="1"/>
        <v>0.19000000000000003</v>
      </c>
      <c r="B24" s="26">
        <f>AVERAGE('Raw data'!B24:TU24)</f>
        <v>6.7396525239833949</v>
      </c>
      <c r="C24" s="28">
        <f>STDEV('Raw data'!B24:TU24)</f>
        <v>1.8980106627977533</v>
      </c>
      <c r="D24" s="26">
        <f t="shared" si="3"/>
        <v>4.8416418611856411</v>
      </c>
      <c r="E24" s="28">
        <f t="shared" si="4"/>
        <v>3.7960213255955066</v>
      </c>
      <c r="F24" s="26">
        <f>SEM!L24</f>
        <v>1.0748913619011582</v>
      </c>
      <c r="G24" s="28">
        <f t="shared" si="0"/>
        <v>0.82311930089659513</v>
      </c>
      <c r="H24" s="134">
        <f t="shared" si="2"/>
        <v>2.1497827238023164</v>
      </c>
    </row>
    <row r="25" spans="1:8" x14ac:dyDescent="0.25">
      <c r="A25" s="21">
        <f t="shared" si="1"/>
        <v>0.20000000000000004</v>
      </c>
      <c r="B25" s="26">
        <f>AVERAGE('Raw data'!B25:TU25)</f>
        <v>7.1025100638223035</v>
      </c>
      <c r="C25" s="28">
        <f>STDEV('Raw data'!B25:TU25)</f>
        <v>1.8838605420957537</v>
      </c>
      <c r="D25" s="26">
        <f t="shared" si="3"/>
        <v>5.2186495217265501</v>
      </c>
      <c r="E25" s="28">
        <f t="shared" si="4"/>
        <v>3.7677210841915074</v>
      </c>
      <c r="F25" s="26">
        <f>SEM!L25</f>
        <v>1.0595243791643745</v>
      </c>
      <c r="G25" s="28">
        <f t="shared" si="0"/>
        <v>0.82433616293137923</v>
      </c>
      <c r="H25" s="134">
        <f t="shared" si="2"/>
        <v>2.1190487583287489</v>
      </c>
    </row>
    <row r="26" spans="1:8" x14ac:dyDescent="0.25">
      <c r="A26" s="21">
        <f t="shared" si="1"/>
        <v>0.21000000000000005</v>
      </c>
      <c r="B26" s="26">
        <f>AVERAGE('Raw data'!B26:TU26)</f>
        <v>7.4182557063654775</v>
      </c>
      <c r="C26" s="28">
        <f>STDEV('Raw data'!B26:TU26)</f>
        <v>1.8618808932793227</v>
      </c>
      <c r="D26" s="26">
        <f t="shared" si="3"/>
        <v>5.5563748130861548</v>
      </c>
      <c r="E26" s="28">
        <f t="shared" si="4"/>
        <v>3.7237617865586454</v>
      </c>
      <c r="F26" s="26">
        <f>SEM!L26</f>
        <v>1.0462572371580359</v>
      </c>
      <c r="G26" s="28">
        <f t="shared" si="0"/>
        <v>0.81562365612128684</v>
      </c>
      <c r="H26" s="134">
        <f t="shared" si="2"/>
        <v>2.0925144743160717</v>
      </c>
    </row>
    <row r="27" spans="1:8" x14ac:dyDescent="0.25">
      <c r="A27" s="21">
        <f t="shared" si="1"/>
        <v>0.22000000000000006</v>
      </c>
      <c r="B27" s="26">
        <f>AVERAGE('Raw data'!B27:TU27)</f>
        <v>7.6957363487676558</v>
      </c>
      <c r="C27" s="28">
        <f>STDEV('Raw data'!B27:TU27)</f>
        <v>1.8431409746514624</v>
      </c>
      <c r="D27" s="26">
        <f t="shared" si="3"/>
        <v>5.8525953741161931</v>
      </c>
      <c r="E27" s="28">
        <f t="shared" si="4"/>
        <v>3.6862819493029249</v>
      </c>
      <c r="F27" s="26">
        <f>SEM!L27</f>
        <v>1.0317831230043595</v>
      </c>
      <c r="G27" s="28">
        <f t="shared" si="0"/>
        <v>0.81135785164710295</v>
      </c>
      <c r="H27" s="134">
        <f t="shared" si="2"/>
        <v>2.063566246008719</v>
      </c>
    </row>
    <row r="28" spans="1:8" x14ac:dyDescent="0.25">
      <c r="A28" s="21">
        <f t="shared" si="1"/>
        <v>0.23000000000000007</v>
      </c>
      <c r="B28" s="26">
        <f>AVERAGE('Raw data'!B28:TU28)</f>
        <v>7.9506219906025368</v>
      </c>
      <c r="C28" s="28">
        <f>STDEV('Raw data'!B28:TU28)</f>
        <v>1.8255443896306534</v>
      </c>
      <c r="D28" s="26">
        <f t="shared" si="3"/>
        <v>6.125077600971883</v>
      </c>
      <c r="E28" s="28">
        <f t="shared" si="4"/>
        <v>3.6510887792613067</v>
      </c>
      <c r="F28" s="26">
        <f>SEM!L28</f>
        <v>1.0261681468523771</v>
      </c>
      <c r="G28" s="28">
        <f t="shared" si="0"/>
        <v>0.79937624277827624</v>
      </c>
      <c r="H28" s="134">
        <f t="shared" si="2"/>
        <v>2.0523362937047542</v>
      </c>
    </row>
    <row r="29" spans="1:8" x14ac:dyDescent="0.25">
      <c r="A29" s="21">
        <f t="shared" si="1"/>
        <v>0.24000000000000007</v>
      </c>
      <c r="B29" s="26">
        <f>AVERAGE('Raw data'!B29:TU29)</f>
        <v>8.1920146925503836</v>
      </c>
      <c r="C29" s="28">
        <f>STDEV('Raw data'!B29:TU29)</f>
        <v>1.7985119445286153</v>
      </c>
      <c r="D29" s="26">
        <f t="shared" si="3"/>
        <v>6.3935027480217688</v>
      </c>
      <c r="E29" s="28">
        <f t="shared" si="4"/>
        <v>3.5970238890572306</v>
      </c>
      <c r="F29" s="26">
        <f>SEM!L29</f>
        <v>1.0106688522125553</v>
      </c>
      <c r="G29" s="28">
        <f t="shared" si="0"/>
        <v>0.78784309231605998</v>
      </c>
      <c r="H29" s="134">
        <f t="shared" si="2"/>
        <v>2.0213377044251106</v>
      </c>
    </row>
    <row r="30" spans="1:8" x14ac:dyDescent="0.25">
      <c r="A30" s="21">
        <f t="shared" si="1"/>
        <v>0.25000000000000006</v>
      </c>
      <c r="B30" s="26">
        <f>AVERAGE('Raw data'!B30:TU30)</f>
        <v>8.4283961859461289</v>
      </c>
      <c r="C30" s="28">
        <f>STDEV('Raw data'!B30:TU30)</f>
        <v>1.7753962822784166</v>
      </c>
      <c r="D30" s="26">
        <f t="shared" si="3"/>
        <v>6.6529999036677125</v>
      </c>
      <c r="E30" s="28">
        <f t="shared" si="4"/>
        <v>3.5507925645568332</v>
      </c>
      <c r="F30" s="26">
        <f>SEM!L30</f>
        <v>1.004635550335975</v>
      </c>
      <c r="G30" s="28">
        <f t="shared" si="0"/>
        <v>0.77076073194244166</v>
      </c>
      <c r="H30" s="134">
        <f t="shared" si="2"/>
        <v>2.0092711006719499</v>
      </c>
    </row>
    <row r="31" spans="1:8" x14ac:dyDescent="0.25">
      <c r="A31" s="21">
        <f t="shared" si="1"/>
        <v>0.26000000000000006</v>
      </c>
      <c r="B31" s="26">
        <f>AVERAGE('Raw data'!B31:TU31)</f>
        <v>8.6694152033126546</v>
      </c>
      <c r="C31" s="28">
        <f>STDEV('Raw data'!B31:TU31)</f>
        <v>1.7539653644569333</v>
      </c>
      <c r="D31" s="26">
        <f t="shared" si="3"/>
        <v>6.9154498388557215</v>
      </c>
      <c r="E31" s="28">
        <f t="shared" si="4"/>
        <v>3.5079307289138666</v>
      </c>
      <c r="F31" s="26">
        <f>SEM!L31</f>
        <v>1.0015327874566124</v>
      </c>
      <c r="G31" s="28">
        <f t="shared" si="0"/>
        <v>0.75243257700032085</v>
      </c>
      <c r="H31" s="134">
        <f t="shared" si="2"/>
        <v>2.0030655749132249</v>
      </c>
    </row>
    <row r="32" spans="1:8" x14ac:dyDescent="0.25">
      <c r="A32" s="21">
        <f t="shared" si="1"/>
        <v>0.27000000000000007</v>
      </c>
      <c r="B32" s="26">
        <f>AVERAGE('Raw data'!B32:TU32)</f>
        <v>8.9169272691085197</v>
      </c>
      <c r="C32" s="28">
        <f>STDEV('Raw data'!B32:TU32)</f>
        <v>1.7216367239659716</v>
      </c>
      <c r="D32" s="26">
        <f t="shared" si="3"/>
        <v>7.195290545142548</v>
      </c>
      <c r="E32" s="28">
        <f t="shared" si="4"/>
        <v>3.4432734479319431</v>
      </c>
      <c r="F32" s="26">
        <f>SEM!L32</f>
        <v>0.98888419118472881</v>
      </c>
      <c r="G32" s="28">
        <f t="shared" si="0"/>
        <v>0.73275253278124275</v>
      </c>
      <c r="H32" s="134">
        <f t="shared" si="2"/>
        <v>1.9777683823694576</v>
      </c>
    </row>
    <row r="33" spans="1:8" x14ac:dyDescent="0.25">
      <c r="A33" s="21">
        <f t="shared" si="1"/>
        <v>0.28000000000000008</v>
      </c>
      <c r="B33" s="26">
        <f>AVERAGE('Raw data'!B33:TU33)</f>
        <v>9.175874299376618</v>
      </c>
      <c r="C33" s="28">
        <f>STDEV('Raw data'!B33:TU33)</f>
        <v>1.6977930893503463</v>
      </c>
      <c r="D33" s="26">
        <f t="shared" si="3"/>
        <v>7.4780812100262715</v>
      </c>
      <c r="E33" s="28">
        <f t="shared" si="4"/>
        <v>3.3955861787006927</v>
      </c>
      <c r="F33" s="26">
        <f>SEM!L33</f>
        <v>0.99306112545510905</v>
      </c>
      <c r="G33" s="28">
        <f t="shared" si="0"/>
        <v>0.70473196389523729</v>
      </c>
      <c r="H33" s="134">
        <f t="shared" si="2"/>
        <v>1.9861222509102181</v>
      </c>
    </row>
    <row r="34" spans="1:8" x14ac:dyDescent="0.25">
      <c r="A34" s="21">
        <f t="shared" si="1"/>
        <v>0.29000000000000009</v>
      </c>
      <c r="B34" s="26">
        <f>AVERAGE('Raw data'!B34:TU34)</f>
        <v>9.446516374257321</v>
      </c>
      <c r="C34" s="28">
        <f>STDEV('Raw data'!B34:TU34)</f>
        <v>1.6749089977663756</v>
      </c>
      <c r="D34" s="26">
        <f t="shared" si="3"/>
        <v>7.7716073764909455</v>
      </c>
      <c r="E34" s="28">
        <f t="shared" si="4"/>
        <v>3.3498179955327512</v>
      </c>
      <c r="F34" s="26">
        <f>SEM!L34</f>
        <v>0.99675210149521287</v>
      </c>
      <c r="G34" s="28">
        <f t="shared" si="0"/>
        <v>0.67815689627116271</v>
      </c>
      <c r="H34" s="134">
        <f t="shared" si="2"/>
        <v>1.9935042029904257</v>
      </c>
    </row>
    <row r="35" spans="1:8" x14ac:dyDescent="0.25">
      <c r="A35" s="21">
        <f t="shared" si="1"/>
        <v>0.3000000000000001</v>
      </c>
      <c r="B35" s="26">
        <f>AVERAGE('Raw data'!B35:TU35)</f>
        <v>9.7330496875698778</v>
      </c>
      <c r="C35" s="28">
        <f>STDEV('Raw data'!B35:TU35)</f>
        <v>1.650238371863566</v>
      </c>
      <c r="D35" s="26">
        <f t="shared" si="3"/>
        <v>8.0828113157063122</v>
      </c>
      <c r="E35" s="28">
        <f t="shared" si="4"/>
        <v>3.3004767437271321</v>
      </c>
      <c r="F35" s="26">
        <f>SEM!L35</f>
        <v>0.99403526825156518</v>
      </c>
      <c r="G35" s="28">
        <f t="shared" si="0"/>
        <v>0.65620310361200085</v>
      </c>
      <c r="H35" s="134">
        <f t="shared" si="2"/>
        <v>1.9880705365031304</v>
      </c>
    </row>
    <row r="36" spans="1:8" x14ac:dyDescent="0.25">
      <c r="A36" s="21">
        <f t="shared" si="1"/>
        <v>0.31000000000000011</v>
      </c>
      <c r="B36" s="26">
        <f>AVERAGE('Raw data'!B36:TU36)</f>
        <v>10.02307787013301</v>
      </c>
      <c r="C36" s="28">
        <f>STDEV('Raw data'!B36:TU36)</f>
        <v>1.6344172638551806</v>
      </c>
      <c r="D36" s="26">
        <f t="shared" si="3"/>
        <v>8.3886606062778295</v>
      </c>
      <c r="E36" s="28">
        <f t="shared" si="4"/>
        <v>3.2688345277103612</v>
      </c>
      <c r="F36" s="26">
        <f>SEM!L36</f>
        <v>0.99865389334149413</v>
      </c>
      <c r="G36" s="28">
        <f t="shared" si="0"/>
        <v>0.63576337051368648</v>
      </c>
      <c r="H36" s="134">
        <f t="shared" si="2"/>
        <v>1.9973077866829883</v>
      </c>
    </row>
    <row r="37" spans="1:8" x14ac:dyDescent="0.25">
      <c r="A37" s="21">
        <f t="shared" si="1"/>
        <v>0.32000000000000012</v>
      </c>
      <c r="B37" s="26">
        <f>AVERAGE('Raw data'!B37:TU37)</f>
        <v>10.323663083071494</v>
      </c>
      <c r="C37" s="28">
        <f>STDEV('Raw data'!B37:TU37)</f>
        <v>1.6242973657723989</v>
      </c>
      <c r="D37" s="26">
        <f t="shared" si="3"/>
        <v>8.699365717299095</v>
      </c>
      <c r="E37" s="28">
        <f t="shared" si="4"/>
        <v>3.2485947315447978</v>
      </c>
      <c r="F37" s="26">
        <f>SEM!L37</f>
        <v>1.0013006694850557</v>
      </c>
      <c r="G37" s="28">
        <f t="shared" ref="G37:G68" si="5">C37-F37</f>
        <v>0.62299669628734322</v>
      </c>
      <c r="H37" s="134">
        <f t="shared" si="2"/>
        <v>2.0026013389701114</v>
      </c>
    </row>
    <row r="38" spans="1:8" x14ac:dyDescent="0.25">
      <c r="A38" s="21">
        <f t="shared" si="1"/>
        <v>0.33000000000000013</v>
      </c>
      <c r="B38" s="26">
        <f>AVERAGE('Raw data'!B38:TU38)</f>
        <v>10.631754759835257</v>
      </c>
      <c r="C38" s="28">
        <f>STDEV('Raw data'!B38:TU38)</f>
        <v>1.6152187187466374</v>
      </c>
      <c r="D38" s="26">
        <f t="shared" si="3"/>
        <v>9.0165360410886191</v>
      </c>
      <c r="E38" s="28">
        <f t="shared" si="4"/>
        <v>3.2304374374932747</v>
      </c>
      <c r="F38" s="26">
        <f>SEM!L38</f>
        <v>1.0040431523261208</v>
      </c>
      <c r="G38" s="28">
        <f t="shared" si="5"/>
        <v>0.61117556642051651</v>
      </c>
      <c r="H38" s="134">
        <f t="shared" si="2"/>
        <v>2.0080863046522417</v>
      </c>
    </row>
    <row r="39" spans="1:8" x14ac:dyDescent="0.25">
      <c r="A39" s="21">
        <f t="shared" si="1"/>
        <v>0.34000000000000014</v>
      </c>
      <c r="B39" s="26">
        <f>AVERAGE('Raw data'!B39:TU39)</f>
        <v>10.94605943192396</v>
      </c>
      <c r="C39" s="28">
        <f>STDEV('Raw data'!B39:TU39)</f>
        <v>1.6204118908981187</v>
      </c>
      <c r="D39" s="26">
        <f t="shared" si="3"/>
        <v>9.325647541025841</v>
      </c>
      <c r="E39" s="28">
        <f t="shared" si="4"/>
        <v>3.2408237817962373</v>
      </c>
      <c r="F39" s="26">
        <f>SEM!L39</f>
        <v>1.0154710658949784</v>
      </c>
      <c r="G39" s="28">
        <f t="shared" si="5"/>
        <v>0.60494082500314028</v>
      </c>
      <c r="H39" s="134">
        <f t="shared" si="2"/>
        <v>2.0309421317899568</v>
      </c>
    </row>
    <row r="40" spans="1:8" x14ac:dyDescent="0.25">
      <c r="A40" s="21">
        <f t="shared" si="1"/>
        <v>0.35000000000000014</v>
      </c>
      <c r="B40" s="26">
        <f>AVERAGE('Raw data'!B40:TU40)</f>
        <v>11.260374827723847</v>
      </c>
      <c r="C40" s="28">
        <f>STDEV('Raw data'!B40:TU40)</f>
        <v>1.6347386780367059</v>
      </c>
      <c r="D40" s="26">
        <f t="shared" si="3"/>
        <v>9.625636149687141</v>
      </c>
      <c r="E40" s="28">
        <f t="shared" si="4"/>
        <v>3.2694773560734118</v>
      </c>
      <c r="F40" s="26">
        <f>SEM!L40</f>
        <v>1.0261596210461508</v>
      </c>
      <c r="G40" s="28">
        <f t="shared" si="5"/>
        <v>0.60857905699055515</v>
      </c>
      <c r="H40" s="134">
        <f t="shared" si="2"/>
        <v>2.0523192420923015</v>
      </c>
    </row>
    <row r="41" spans="1:8" x14ac:dyDescent="0.25">
      <c r="A41" s="21">
        <f t="shared" si="1"/>
        <v>0.36000000000000015</v>
      </c>
      <c r="B41" s="26">
        <f>AVERAGE('Raw data'!B41:TU41)</f>
        <v>11.565652133518517</v>
      </c>
      <c r="C41" s="28">
        <f>STDEV('Raw data'!B41:TU41)</f>
        <v>1.6609763413261192</v>
      </c>
      <c r="D41" s="26">
        <f t="shared" si="3"/>
        <v>9.904675792192398</v>
      </c>
      <c r="E41" s="28">
        <f t="shared" si="4"/>
        <v>3.3219526826522383</v>
      </c>
      <c r="F41" s="26">
        <f>SEM!L41</f>
        <v>1.0348519426179354</v>
      </c>
      <c r="G41" s="28">
        <f t="shared" si="5"/>
        <v>0.6261243987081837</v>
      </c>
      <c r="H41" s="134">
        <f t="shared" si="2"/>
        <v>2.0697038852358709</v>
      </c>
    </row>
    <row r="42" spans="1:8" x14ac:dyDescent="0.25">
      <c r="A42" s="21">
        <f t="shared" si="1"/>
        <v>0.37000000000000016</v>
      </c>
      <c r="B42" s="26">
        <f>AVERAGE('Raw data'!B42:TU42)</f>
        <v>11.862553345455607</v>
      </c>
      <c r="C42" s="28">
        <f>STDEV('Raw data'!B42:TU42)</f>
        <v>1.7079570305990619</v>
      </c>
      <c r="D42" s="26">
        <f t="shared" si="3"/>
        <v>10.154596314856546</v>
      </c>
      <c r="E42" s="28">
        <f t="shared" si="4"/>
        <v>3.4159140611981238</v>
      </c>
      <c r="F42" s="26">
        <f>SEM!L42</f>
        <v>1.0482496532400642</v>
      </c>
      <c r="G42" s="28">
        <f t="shared" si="5"/>
        <v>0.65970737735899765</v>
      </c>
      <c r="H42" s="134">
        <f t="shared" si="2"/>
        <v>2.0964993064801285</v>
      </c>
    </row>
    <row r="43" spans="1:8" x14ac:dyDescent="0.25">
      <c r="A43" s="21">
        <f t="shared" si="1"/>
        <v>0.38000000000000017</v>
      </c>
      <c r="B43" s="26">
        <f>AVERAGE('Raw data'!B43:TU43)</f>
        <v>12.134323103118676</v>
      </c>
      <c r="C43" s="28">
        <f>STDEV('Raw data'!B43:TU43)</f>
        <v>1.7755772670636907</v>
      </c>
      <c r="D43" s="26">
        <f t="shared" si="3"/>
        <v>10.358745836054986</v>
      </c>
      <c r="E43" s="28">
        <f t="shared" si="4"/>
        <v>3.5511545341273814</v>
      </c>
      <c r="F43" s="26">
        <f>SEM!L43</f>
        <v>1.0656711118224031</v>
      </c>
      <c r="G43" s="28">
        <f t="shared" si="5"/>
        <v>0.70990615524128753</v>
      </c>
      <c r="H43" s="134">
        <f t="shared" si="2"/>
        <v>2.1313422236448063</v>
      </c>
    </row>
    <row r="44" spans="1:8" x14ac:dyDescent="0.25">
      <c r="A44" s="21">
        <f t="shared" si="1"/>
        <v>0.39000000000000018</v>
      </c>
      <c r="B44" s="26">
        <f>AVERAGE('Raw data'!B44:TU44)</f>
        <v>12.381795867353151</v>
      </c>
      <c r="C44" s="28">
        <f>STDEV('Raw data'!B44:TU44)</f>
        <v>1.8700308627041917</v>
      </c>
      <c r="D44" s="26">
        <f t="shared" si="3"/>
        <v>10.511765004648959</v>
      </c>
      <c r="E44" s="28">
        <f t="shared" si="4"/>
        <v>3.7400617254083834</v>
      </c>
      <c r="F44" s="26">
        <f>SEM!L44</f>
        <v>1.0861610434506683</v>
      </c>
      <c r="G44" s="28">
        <f t="shared" si="5"/>
        <v>0.78386981925352339</v>
      </c>
      <c r="H44" s="134">
        <f t="shared" si="2"/>
        <v>2.1723220869013367</v>
      </c>
    </row>
    <row r="45" spans="1:8" x14ac:dyDescent="0.25">
      <c r="A45" s="21">
        <f t="shared" si="1"/>
        <v>0.40000000000000019</v>
      </c>
      <c r="B45" s="26">
        <f>AVERAGE('Raw data'!B45:TU45)</f>
        <v>12.582665472763026</v>
      </c>
      <c r="C45" s="28">
        <f>STDEV('Raw data'!B45:TU45)</f>
        <v>1.9871333412915404</v>
      </c>
      <c r="D45" s="26">
        <f t="shared" si="3"/>
        <v>10.595532131471485</v>
      </c>
      <c r="E45" s="28">
        <f t="shared" si="4"/>
        <v>3.9742666825830808</v>
      </c>
      <c r="F45" s="26">
        <f>SEM!L45</f>
        <v>1.1092579446745987</v>
      </c>
      <c r="G45" s="28">
        <f t="shared" si="5"/>
        <v>0.87787539661694169</v>
      </c>
      <c r="H45" s="134">
        <f t="shared" si="2"/>
        <v>2.2185158893491974</v>
      </c>
    </row>
    <row r="46" spans="1:8" x14ac:dyDescent="0.25">
      <c r="A46" s="21">
        <f t="shared" si="1"/>
        <v>0.4100000000000002</v>
      </c>
      <c r="B46" s="26">
        <f>AVERAGE('Raw data'!B46:TU46)</f>
        <v>12.722009420395846</v>
      </c>
      <c r="C46" s="28">
        <f>STDEV('Raw data'!B46:TU46)</f>
        <v>2.1344849787176989</v>
      </c>
      <c r="D46" s="26">
        <f t="shared" si="3"/>
        <v>10.587524441678147</v>
      </c>
      <c r="E46" s="28">
        <f t="shared" si="4"/>
        <v>4.2689699574353979</v>
      </c>
      <c r="F46" s="26">
        <f>SEM!L46</f>
        <v>1.138785739385384</v>
      </c>
      <c r="G46" s="28">
        <f t="shared" si="5"/>
        <v>0.99569923933231497</v>
      </c>
      <c r="H46" s="134">
        <f t="shared" si="2"/>
        <v>2.2775714787707679</v>
      </c>
    </row>
    <row r="47" spans="1:8" x14ac:dyDescent="0.25">
      <c r="A47" s="21">
        <f t="shared" si="1"/>
        <v>0.42000000000000021</v>
      </c>
      <c r="B47" s="26">
        <f>AVERAGE('Raw data'!B47:TU47)</f>
        <v>12.790028693501556</v>
      </c>
      <c r="C47" s="28">
        <f>STDEV('Raw data'!B47:TU47)</f>
        <v>2.3099203536063238</v>
      </c>
      <c r="D47" s="26">
        <f t="shared" si="3"/>
        <v>10.480108339895231</v>
      </c>
      <c r="E47" s="28">
        <f t="shared" si="4"/>
        <v>4.6198407072126475</v>
      </c>
      <c r="F47" s="26">
        <f>SEM!L47</f>
        <v>1.1695234503120311</v>
      </c>
      <c r="G47" s="28">
        <f t="shared" si="5"/>
        <v>1.1403969032942927</v>
      </c>
      <c r="H47" s="134">
        <f t="shared" si="2"/>
        <v>2.3390469006240622</v>
      </c>
    </row>
    <row r="48" spans="1:8" x14ac:dyDescent="0.25">
      <c r="A48" s="21">
        <f t="shared" si="1"/>
        <v>0.43000000000000022</v>
      </c>
      <c r="B48" s="26">
        <f>AVERAGE('Raw data'!B48:TU48)</f>
        <v>12.765814921591152</v>
      </c>
      <c r="C48" s="28">
        <f>STDEV('Raw data'!B48:TU48)</f>
        <v>2.5132466824653688</v>
      </c>
      <c r="D48" s="26">
        <f t="shared" si="3"/>
        <v>10.252568239125784</v>
      </c>
      <c r="E48" s="28">
        <f t="shared" si="4"/>
        <v>5.0264933649307375</v>
      </c>
      <c r="F48" s="26">
        <f>SEM!L48</f>
        <v>1.2089933213670851</v>
      </c>
      <c r="G48" s="28">
        <f t="shared" si="5"/>
        <v>1.3042533610982836</v>
      </c>
      <c r="H48" s="134">
        <f t="shared" si="2"/>
        <v>2.4179866427341703</v>
      </c>
    </row>
    <row r="49" spans="1:8" x14ac:dyDescent="0.25">
      <c r="A49" s="21">
        <f t="shared" si="1"/>
        <v>0.44000000000000022</v>
      </c>
      <c r="B49" s="26">
        <f>AVERAGE('Raw data'!B49:TU49)</f>
        <v>12.6254401529942</v>
      </c>
      <c r="C49" s="28">
        <f>STDEV('Raw data'!B49:TU49)</f>
        <v>2.7424829152274843</v>
      </c>
      <c r="D49" s="26">
        <f t="shared" si="3"/>
        <v>9.8829572377667159</v>
      </c>
      <c r="E49" s="28">
        <f t="shared" si="4"/>
        <v>5.4849658304549687</v>
      </c>
      <c r="F49" s="26">
        <f>SEM!L49</f>
        <v>1.2512503061753306</v>
      </c>
      <c r="G49" s="28">
        <f t="shared" si="5"/>
        <v>1.4912326090521537</v>
      </c>
      <c r="H49" s="134">
        <f t="shared" si="2"/>
        <v>2.5025006123506612</v>
      </c>
    </row>
    <row r="50" spans="1:8" x14ac:dyDescent="0.25">
      <c r="A50" s="21">
        <f t="shared" si="1"/>
        <v>0.45000000000000023</v>
      </c>
      <c r="B50" s="26">
        <f>AVERAGE('Raw data'!B50:TU50)</f>
        <v>12.34975533890206</v>
      </c>
      <c r="C50" s="28">
        <f>STDEV('Raw data'!B50:TU50)</f>
        <v>2.9962749488580207</v>
      </c>
      <c r="D50" s="26">
        <f t="shared" si="3"/>
        <v>9.3534803900440391</v>
      </c>
      <c r="E50" s="28">
        <f t="shared" si="4"/>
        <v>5.9925498977160414</v>
      </c>
      <c r="F50" s="26">
        <f>SEM!L50</f>
        <v>1.3044259789277788</v>
      </c>
      <c r="G50" s="28">
        <f t="shared" si="5"/>
        <v>1.6918489699302419</v>
      </c>
      <c r="H50" s="134">
        <f t="shared" si="2"/>
        <v>2.6088519578555576</v>
      </c>
    </row>
    <row r="51" spans="1:8" x14ac:dyDescent="0.25">
      <c r="A51" s="21">
        <f t="shared" si="1"/>
        <v>0.46000000000000024</v>
      </c>
      <c r="B51" s="26">
        <f>AVERAGE('Raw data'!B51:TU51)</f>
        <v>11.915165769387059</v>
      </c>
      <c r="C51" s="28">
        <f>STDEV('Raw data'!B51:TU51)</f>
        <v>3.2848100232745701</v>
      </c>
      <c r="D51" s="26">
        <f t="shared" si="3"/>
        <v>8.6303557461124889</v>
      </c>
      <c r="E51" s="28">
        <f t="shared" si="4"/>
        <v>6.5696200465491401</v>
      </c>
      <c r="F51" s="26">
        <f>SEM!L51</f>
        <v>1.3755161331859334</v>
      </c>
      <c r="G51" s="28">
        <f t="shared" si="5"/>
        <v>1.9092938900886367</v>
      </c>
      <c r="H51" s="134">
        <f t="shared" si="2"/>
        <v>2.7510322663718667</v>
      </c>
    </row>
    <row r="52" spans="1:8" x14ac:dyDescent="0.25">
      <c r="A52" s="21">
        <f t="shared" si="1"/>
        <v>0.47000000000000025</v>
      </c>
      <c r="B52" s="26">
        <f>AVERAGE('Raw data'!B52:TU52)</f>
        <v>11.296156759621137</v>
      </c>
      <c r="C52" s="28">
        <f>STDEV('Raw data'!B52:TU52)</f>
        <v>3.6009855516967719</v>
      </c>
      <c r="D52" s="26">
        <f t="shared" si="3"/>
        <v>7.6951712079243659</v>
      </c>
      <c r="E52" s="28">
        <f t="shared" si="4"/>
        <v>7.2019711033935438</v>
      </c>
      <c r="F52" s="26">
        <f>SEM!L52</f>
        <v>1.4705132368887166</v>
      </c>
      <c r="G52" s="28">
        <f t="shared" si="5"/>
        <v>2.1304723148080553</v>
      </c>
      <c r="H52" s="134">
        <f t="shared" si="2"/>
        <v>2.9410264737774332</v>
      </c>
    </row>
    <row r="53" spans="1:8" x14ac:dyDescent="0.25">
      <c r="A53" s="21">
        <f t="shared" si="1"/>
        <v>0.48000000000000026</v>
      </c>
      <c r="B53" s="26">
        <f>AVERAGE('Raw data'!B53:TU53)</f>
        <v>10.47474965086052</v>
      </c>
      <c r="C53" s="28">
        <f>STDEV('Raw data'!B53:TU53)</f>
        <v>3.9444739576258114</v>
      </c>
      <c r="D53" s="26">
        <f t="shared" si="3"/>
        <v>6.5302756932347084</v>
      </c>
      <c r="E53" s="28">
        <f t="shared" si="4"/>
        <v>7.8889479152516229</v>
      </c>
      <c r="F53" s="26">
        <f>SEM!L53</f>
        <v>1.5719875786567887</v>
      </c>
      <c r="G53" s="28">
        <f t="shared" si="5"/>
        <v>2.3724863789690227</v>
      </c>
      <c r="H53" s="134">
        <f t="shared" si="2"/>
        <v>3.1439751573135775</v>
      </c>
    </row>
    <row r="54" spans="1:8" x14ac:dyDescent="0.25">
      <c r="A54" s="21">
        <f t="shared" si="1"/>
        <v>0.49000000000000027</v>
      </c>
      <c r="B54" s="26">
        <f>AVERAGE('Raw data'!B54:TU54)</f>
        <v>9.429560528652404</v>
      </c>
      <c r="C54" s="28">
        <f>STDEV('Raw data'!B54:TU54)</f>
        <v>4.3231008188696087</v>
      </c>
      <c r="D54" s="26">
        <f t="shared" si="3"/>
        <v>5.1064597097827953</v>
      </c>
      <c r="E54" s="28">
        <f t="shared" si="4"/>
        <v>8.6462016377392175</v>
      </c>
      <c r="F54" s="26">
        <f>SEM!L54</f>
        <v>1.6862476558383919</v>
      </c>
      <c r="G54" s="28">
        <f t="shared" si="5"/>
        <v>2.6368531630312169</v>
      </c>
      <c r="H54" s="134">
        <f t="shared" si="2"/>
        <v>3.3724953116767837</v>
      </c>
    </row>
    <row r="55" spans="1:8" x14ac:dyDescent="0.25">
      <c r="A55" s="21">
        <f t="shared" si="1"/>
        <v>0.50000000000000022</v>
      </c>
      <c r="B55" s="26">
        <f>AVERAGE('Raw data'!B55:TU55)</f>
        <v>8.1293357313270036</v>
      </c>
      <c r="C55" s="28">
        <f>STDEV('Raw data'!B55:TU55)</f>
        <v>4.738464252077712</v>
      </c>
      <c r="D55" s="26">
        <f t="shared" si="3"/>
        <v>3.3908714792492916</v>
      </c>
      <c r="E55" s="28">
        <f t="shared" si="4"/>
        <v>9.4769285041554241</v>
      </c>
      <c r="F55" s="26">
        <f>SEM!L55</f>
        <v>1.8224033624684215</v>
      </c>
      <c r="G55" s="28">
        <f t="shared" si="5"/>
        <v>2.9160608896092906</v>
      </c>
      <c r="H55" s="134">
        <f t="shared" si="2"/>
        <v>3.644806724936843</v>
      </c>
    </row>
    <row r="56" spans="1:8" x14ac:dyDescent="0.25">
      <c r="A56" s="21">
        <f t="shared" si="1"/>
        <v>0.51000000000000023</v>
      </c>
      <c r="B56" s="26">
        <f>AVERAGE('Raw data'!B56:TU56)</f>
        <v>6.5720847400324498</v>
      </c>
      <c r="C56" s="28">
        <f>STDEV('Raw data'!B56:TU56)</f>
        <v>5.1741832064868438</v>
      </c>
      <c r="D56" s="26">
        <f t="shared" si="3"/>
        <v>1.397901533545606</v>
      </c>
      <c r="E56" s="28">
        <f t="shared" si="4"/>
        <v>10.348366412973688</v>
      </c>
      <c r="F56" s="26">
        <f>SEM!L56</f>
        <v>1.9504435078347275</v>
      </c>
      <c r="G56" s="28">
        <f t="shared" si="5"/>
        <v>3.2237396986521163</v>
      </c>
      <c r="H56" s="134">
        <f t="shared" si="2"/>
        <v>3.9008870156694551</v>
      </c>
    </row>
    <row r="57" spans="1:8" x14ac:dyDescent="0.25">
      <c r="A57" s="21">
        <f t="shared" si="1"/>
        <v>0.52000000000000024</v>
      </c>
      <c r="B57" s="26">
        <f>AVERAGE('Raw data'!B57:TU57)</f>
        <v>4.7432834437771314</v>
      </c>
      <c r="C57" s="28">
        <f>STDEV('Raw data'!B57:TU57)</f>
        <v>5.6202607285421839</v>
      </c>
      <c r="D57" s="26">
        <f t="shared" si="3"/>
        <v>-0.87697728476505254</v>
      </c>
      <c r="E57" s="28">
        <f t="shared" si="4"/>
        <v>11.240521457084368</v>
      </c>
      <c r="F57" s="26">
        <f>SEM!L57</f>
        <v>2.0965228443776329</v>
      </c>
      <c r="G57" s="28">
        <f t="shared" si="5"/>
        <v>3.523737884164551</v>
      </c>
      <c r="H57" s="134">
        <f t="shared" si="2"/>
        <v>4.1930456887552658</v>
      </c>
    </row>
    <row r="58" spans="1:8" x14ac:dyDescent="0.25">
      <c r="A58" s="21">
        <f t="shared" si="1"/>
        <v>0.53000000000000025</v>
      </c>
      <c r="B58" s="26">
        <f>AVERAGE('Raw data'!B58:TU58)</f>
        <v>2.664210467707397</v>
      </c>
      <c r="C58" s="28">
        <f>STDEV('Raw data'!B58:TU58)</f>
        <v>6.046835701893948</v>
      </c>
      <c r="D58" s="26">
        <f t="shared" si="3"/>
        <v>-3.382625234186551</v>
      </c>
      <c r="E58" s="28">
        <f t="shared" si="4"/>
        <v>12.093671403787896</v>
      </c>
      <c r="F58" s="26">
        <f>SEM!L58</f>
        <v>2.2110791644992527</v>
      </c>
      <c r="G58" s="28">
        <f t="shared" si="5"/>
        <v>3.8357565373946954</v>
      </c>
      <c r="H58" s="134">
        <f t="shared" si="2"/>
        <v>4.4221583289985054</v>
      </c>
    </row>
    <row r="59" spans="1:8" x14ac:dyDescent="0.25">
      <c r="A59" s="21">
        <f t="shared" si="1"/>
        <v>0.54000000000000026</v>
      </c>
      <c r="B59" s="26">
        <f>AVERAGE('Raw data'!B59:TU59)</f>
        <v>0.36856089775068246</v>
      </c>
      <c r="C59" s="28">
        <f>STDEV('Raw data'!B59:TU59)</f>
        <v>6.4417044559533254</v>
      </c>
      <c r="D59" s="26">
        <f t="shared" si="3"/>
        <v>-6.0731435582026432</v>
      </c>
      <c r="E59" s="28">
        <f t="shared" si="4"/>
        <v>12.883408911906651</v>
      </c>
      <c r="F59" s="26">
        <f>SEM!L59</f>
        <v>2.289955522177396</v>
      </c>
      <c r="G59" s="28">
        <f t="shared" si="5"/>
        <v>4.151748933775929</v>
      </c>
      <c r="H59" s="134">
        <f t="shared" si="2"/>
        <v>4.5799110443547919</v>
      </c>
    </row>
    <row r="60" spans="1:8" x14ac:dyDescent="0.25">
      <c r="A60" s="21">
        <f t="shared" si="1"/>
        <v>0.55000000000000027</v>
      </c>
      <c r="B60" s="26">
        <f>AVERAGE('Raw data'!B60:TU60)</f>
        <v>-2.0742233696554013</v>
      </c>
      <c r="C60" s="28">
        <f>STDEV('Raw data'!B60:TU60)</f>
        <v>6.7808297785869058</v>
      </c>
      <c r="D60" s="26">
        <f t="shared" si="3"/>
        <v>-8.8550531482423072</v>
      </c>
      <c r="E60" s="28">
        <f t="shared" si="4"/>
        <v>13.561659557173812</v>
      </c>
      <c r="F60" s="26">
        <f>SEM!L60</f>
        <v>2.3347061710175812</v>
      </c>
      <c r="G60" s="28">
        <f t="shared" si="5"/>
        <v>4.4461236075693247</v>
      </c>
      <c r="H60" s="134">
        <f t="shared" si="2"/>
        <v>4.6694123420351623</v>
      </c>
    </row>
    <row r="61" spans="1:8" x14ac:dyDescent="0.25">
      <c r="A61" s="21">
        <f t="shared" si="1"/>
        <v>0.56000000000000028</v>
      </c>
      <c r="B61" s="26">
        <f>AVERAGE('Raw data'!B61:TU61)</f>
        <v>-4.5660545301902662</v>
      </c>
      <c r="C61" s="28">
        <f>STDEV('Raw data'!B61:TU61)</f>
        <v>7.0370315735282869</v>
      </c>
      <c r="D61" s="26">
        <f t="shared" si="3"/>
        <v>-11.603086103718553</v>
      </c>
      <c r="E61" s="28">
        <f t="shared" si="4"/>
        <v>14.074063147056574</v>
      </c>
      <c r="F61" s="26">
        <f>SEM!L61</f>
        <v>2.3299825582987865</v>
      </c>
      <c r="G61" s="28">
        <f t="shared" si="5"/>
        <v>4.7070490152295008</v>
      </c>
      <c r="H61" s="134">
        <f t="shared" si="2"/>
        <v>4.6599651165975731</v>
      </c>
    </row>
    <row r="62" spans="1:8" x14ac:dyDescent="0.25">
      <c r="A62" s="21">
        <f t="shared" si="1"/>
        <v>0.57000000000000028</v>
      </c>
      <c r="B62" s="26">
        <f>AVERAGE('Raw data'!B62:TU62)</f>
        <v>-7.011051659774993</v>
      </c>
      <c r="C62" s="28">
        <f>STDEV('Raw data'!B62:TU62)</f>
        <v>7.2147089228907175</v>
      </c>
      <c r="D62" s="26">
        <f t="shared" si="3"/>
        <v>-14.225760582665711</v>
      </c>
      <c r="E62" s="28">
        <f t="shared" si="4"/>
        <v>14.429417845781435</v>
      </c>
      <c r="F62" s="26">
        <f>SEM!L62</f>
        <v>2.2698297137722743</v>
      </c>
      <c r="G62" s="28">
        <f t="shared" si="5"/>
        <v>4.9448792091184437</v>
      </c>
      <c r="H62" s="134">
        <f t="shared" si="2"/>
        <v>4.5396594275445485</v>
      </c>
    </row>
    <row r="63" spans="1:8" x14ac:dyDescent="0.25">
      <c r="A63" s="21">
        <f t="shared" si="1"/>
        <v>0.58000000000000029</v>
      </c>
      <c r="B63" s="26">
        <f>AVERAGE('Raw data'!B63:TU63)</f>
        <v>-9.2579141029461347</v>
      </c>
      <c r="C63" s="28">
        <f>STDEV('Raw data'!B63:TU63)</f>
        <v>7.2775245267616215</v>
      </c>
      <c r="D63" s="26">
        <f t="shared" si="3"/>
        <v>-16.535438629707755</v>
      </c>
      <c r="E63" s="28">
        <f t="shared" si="4"/>
        <v>14.555049053523243</v>
      </c>
      <c r="F63" s="26">
        <f>SEM!L63</f>
        <v>2.1704773433231712</v>
      </c>
      <c r="G63" s="28">
        <f t="shared" si="5"/>
        <v>5.1070471834384499</v>
      </c>
      <c r="H63" s="134">
        <f t="shared" si="2"/>
        <v>4.3409546866463424</v>
      </c>
    </row>
    <row r="64" spans="1:8" x14ac:dyDescent="0.25">
      <c r="A64" s="21">
        <f t="shared" si="1"/>
        <v>0.5900000000000003</v>
      </c>
      <c r="B64" s="26">
        <f>AVERAGE('Raw data'!B64:TU64)</f>
        <v>-11.205967558022962</v>
      </c>
      <c r="C64" s="28">
        <f>STDEV('Raw data'!B64:TU64)</f>
        <v>7.2487853885202336</v>
      </c>
      <c r="D64" s="26">
        <f t="shared" si="3"/>
        <v>-18.454752946543195</v>
      </c>
      <c r="E64" s="28">
        <f t="shared" si="4"/>
        <v>14.497570777040467</v>
      </c>
      <c r="F64" s="26">
        <f>SEM!L64</f>
        <v>2.0595501423736593</v>
      </c>
      <c r="G64" s="28">
        <f t="shared" si="5"/>
        <v>5.1892352461465743</v>
      </c>
      <c r="H64" s="134">
        <f t="shared" si="2"/>
        <v>4.1191002847473186</v>
      </c>
    </row>
    <row r="65" spans="1:8" x14ac:dyDescent="0.25">
      <c r="A65" s="21">
        <f t="shared" si="1"/>
        <v>0.60000000000000031</v>
      </c>
      <c r="B65" s="26">
        <f>AVERAGE('Raw data'!B65:TU65)</f>
        <v>-12.727975562980747</v>
      </c>
      <c r="C65" s="28">
        <f>STDEV('Raw data'!B65:TU65)</f>
        <v>7.1444320892806843</v>
      </c>
      <c r="D65" s="26">
        <f t="shared" si="3"/>
        <v>-19.87240765226143</v>
      </c>
      <c r="E65" s="28">
        <f t="shared" si="4"/>
        <v>14.288864178561369</v>
      </c>
      <c r="F65" s="26">
        <f>SEM!L65</f>
        <v>1.961329214888097</v>
      </c>
      <c r="G65" s="28">
        <f t="shared" si="5"/>
        <v>5.1831028743925875</v>
      </c>
      <c r="H65" s="134">
        <f t="shared" si="2"/>
        <v>3.9226584297761939</v>
      </c>
    </row>
    <row r="66" spans="1:8" x14ac:dyDescent="0.25">
      <c r="A66" s="21">
        <f t="shared" si="1"/>
        <v>0.61000000000000032</v>
      </c>
      <c r="B66" s="26">
        <f>AVERAGE('Raw data'!B66:TU66)</f>
        <v>-13.750362656018028</v>
      </c>
      <c r="C66" s="28">
        <f>STDEV('Raw data'!B66:TU66)</f>
        <v>6.9653467127384268</v>
      </c>
      <c r="D66" s="26">
        <f t="shared" si="3"/>
        <v>-20.715709368756457</v>
      </c>
      <c r="E66" s="28">
        <f t="shared" si="4"/>
        <v>13.930693425476854</v>
      </c>
      <c r="F66" s="26">
        <f>SEM!L66</f>
        <v>1.8928799454056624</v>
      </c>
      <c r="G66" s="28">
        <f t="shared" si="5"/>
        <v>5.0724667673327648</v>
      </c>
      <c r="H66" s="134">
        <f t="shared" si="2"/>
        <v>3.7857598908113248</v>
      </c>
    </row>
    <row r="67" spans="1:8" x14ac:dyDescent="0.25">
      <c r="A67" s="21">
        <f t="shared" si="1"/>
        <v>0.62000000000000033</v>
      </c>
      <c r="B67" s="26">
        <f>AVERAGE('Raw data'!B67:TU67)</f>
        <v>-14.250873973246296</v>
      </c>
      <c r="C67" s="28">
        <f>STDEV('Raw data'!B67:TU67)</f>
        <v>6.7355422345834466</v>
      </c>
      <c r="D67" s="26">
        <f t="shared" si="3"/>
        <v>-20.986416207829741</v>
      </c>
      <c r="E67" s="28">
        <f t="shared" si="4"/>
        <v>13.471084469166893</v>
      </c>
      <c r="F67" s="26">
        <f>SEM!L67</f>
        <v>1.8829107383756085</v>
      </c>
      <c r="G67" s="28">
        <f t="shared" si="5"/>
        <v>4.8526314962078381</v>
      </c>
      <c r="H67" s="134">
        <f t="shared" si="2"/>
        <v>3.765821476751217</v>
      </c>
    </row>
    <row r="68" spans="1:8" x14ac:dyDescent="0.25">
      <c r="A68" s="21">
        <f t="shared" si="1"/>
        <v>0.63000000000000034</v>
      </c>
      <c r="B68" s="26">
        <f>AVERAGE('Raw data'!B68:TU68)</f>
        <v>-14.218227097492711</v>
      </c>
      <c r="C68" s="28">
        <f>STDEV('Raw data'!B68:TU68)</f>
        <v>6.4737096208375204</v>
      </c>
      <c r="D68" s="26">
        <f t="shared" si="3"/>
        <v>-20.691936718330233</v>
      </c>
      <c r="E68" s="28">
        <f t="shared" si="4"/>
        <v>12.947419241675041</v>
      </c>
      <c r="F68" s="26">
        <f>SEM!L68</f>
        <v>1.918402198610673</v>
      </c>
      <c r="G68" s="28">
        <f t="shared" si="5"/>
        <v>4.5553074222268473</v>
      </c>
      <c r="H68" s="134">
        <f t="shared" si="2"/>
        <v>3.8368043972213459</v>
      </c>
    </row>
    <row r="69" spans="1:8" x14ac:dyDescent="0.25">
      <c r="A69" s="21">
        <f t="shared" si="1"/>
        <v>0.64000000000000035</v>
      </c>
      <c r="B69" s="26">
        <f>AVERAGE('Raw data'!B69:TU69)</f>
        <v>-13.693014248780822</v>
      </c>
      <c r="C69" s="28">
        <f>STDEV('Raw data'!B69:TU69)</f>
        <v>6.1899525666625284</v>
      </c>
      <c r="D69" s="26">
        <f t="shared" si="3"/>
        <v>-19.88296681544335</v>
      </c>
      <c r="E69" s="28">
        <f t="shared" si="4"/>
        <v>12.379905133325057</v>
      </c>
      <c r="F69" s="26">
        <f>SEM!L69</f>
        <v>1.9925013008983909</v>
      </c>
      <c r="G69" s="28">
        <f t="shared" ref="G69:G100" si="6">C69-F69</f>
        <v>4.197451265764137</v>
      </c>
      <c r="H69" s="134">
        <f t="shared" si="2"/>
        <v>3.9850026017967819</v>
      </c>
    </row>
    <row r="70" spans="1:8" x14ac:dyDescent="0.25">
      <c r="A70" s="21">
        <f t="shared" si="1"/>
        <v>0.65000000000000036</v>
      </c>
      <c r="B70" s="26">
        <f>AVERAGE('Raw data'!B70:TU70)</f>
        <v>-12.731228979129417</v>
      </c>
      <c r="C70" s="28">
        <f>STDEV('Raw data'!B70:TU70)</f>
        <v>5.8737908538804477</v>
      </c>
      <c r="D70" s="26">
        <f t="shared" si="3"/>
        <v>-18.605019833009866</v>
      </c>
      <c r="E70" s="28">
        <f t="shared" si="4"/>
        <v>11.747581707760895</v>
      </c>
      <c r="F70" s="26">
        <f>SEM!L70</f>
        <v>2.0716031542493694</v>
      </c>
      <c r="G70" s="28">
        <f t="shared" si="6"/>
        <v>3.8021876996310784</v>
      </c>
      <c r="H70" s="134">
        <f t="shared" ref="H70:H105" si="7">2*F70</f>
        <v>4.1432063084987387</v>
      </c>
    </row>
    <row r="71" spans="1:8" x14ac:dyDescent="0.25">
      <c r="A71" s="21">
        <f t="shared" ref="A71:A105" si="8">A70+0.01</f>
        <v>0.66000000000000036</v>
      </c>
      <c r="B71" s="26">
        <f>AVERAGE('Raw data'!B71:TU71)</f>
        <v>-11.394866290358751</v>
      </c>
      <c r="C71" s="28">
        <f>STDEV('Raw data'!B71:TU71)</f>
        <v>5.5178800287988121</v>
      </c>
      <c r="D71" s="26">
        <f t="shared" ref="D71:D105" si="9">B71-C71</f>
        <v>-16.912746319157563</v>
      </c>
      <c r="E71" s="28">
        <f t="shared" ref="E71:E105" si="10">2*C71</f>
        <v>11.035760057597624</v>
      </c>
      <c r="F71" s="26">
        <f>SEM!L71</f>
        <v>2.1402897832758105</v>
      </c>
      <c r="G71" s="28">
        <f t="shared" si="6"/>
        <v>3.3775902455230016</v>
      </c>
      <c r="H71" s="134">
        <f t="shared" si="7"/>
        <v>4.2805795665516211</v>
      </c>
    </row>
    <row r="72" spans="1:8" x14ac:dyDescent="0.25">
      <c r="A72" s="21">
        <f t="shared" si="8"/>
        <v>0.67000000000000037</v>
      </c>
      <c r="B72" s="26">
        <f>AVERAGE('Raw data'!B72:TU72)</f>
        <v>-9.7937398751440199</v>
      </c>
      <c r="C72" s="28">
        <f>STDEV('Raw data'!B72:TU72)</f>
        <v>5.1556497262683871</v>
      </c>
      <c r="D72" s="26">
        <f t="shared" si="9"/>
        <v>-14.949389601412406</v>
      </c>
      <c r="E72" s="28">
        <f t="shared" si="10"/>
        <v>10.311299452536774</v>
      </c>
      <c r="F72" s="26">
        <f>SEM!L72</f>
        <v>2.1746249379784874</v>
      </c>
      <c r="G72" s="28">
        <f t="shared" si="6"/>
        <v>2.9810247882898997</v>
      </c>
      <c r="H72" s="134">
        <f t="shared" si="7"/>
        <v>4.3492498759569749</v>
      </c>
    </row>
    <row r="73" spans="1:8" x14ac:dyDescent="0.25">
      <c r="A73" s="21">
        <f t="shared" si="8"/>
        <v>0.68000000000000038</v>
      </c>
      <c r="B73" s="26">
        <f>AVERAGE('Raw data'!B73:TU73)</f>
        <v>-8.0273991510089644</v>
      </c>
      <c r="C73" s="28">
        <f>STDEV('Raw data'!B73:TU73)</f>
        <v>4.7758641284715031</v>
      </c>
      <c r="D73" s="26">
        <f t="shared" si="9"/>
        <v>-12.803263279480468</v>
      </c>
      <c r="E73" s="28">
        <f t="shared" si="10"/>
        <v>9.5517282569430062</v>
      </c>
      <c r="F73" s="26">
        <f>SEM!L73</f>
        <v>2.1767977455938881</v>
      </c>
      <c r="G73" s="28">
        <f t="shared" si="6"/>
        <v>2.599066382877615</v>
      </c>
      <c r="H73" s="134">
        <f t="shared" si="7"/>
        <v>4.3535954911877761</v>
      </c>
    </row>
    <row r="74" spans="1:8" x14ac:dyDescent="0.25">
      <c r="A74" s="21">
        <f t="shared" si="8"/>
        <v>0.69000000000000039</v>
      </c>
      <c r="B74" s="26">
        <f>AVERAGE('Raw data'!B74:TU74)</f>
        <v>-6.1984757303803875</v>
      </c>
      <c r="C74" s="28">
        <f>STDEV('Raw data'!B74:TU74)</f>
        <v>4.3812065183670175</v>
      </c>
      <c r="D74" s="26">
        <f t="shared" si="9"/>
        <v>-10.579682248747405</v>
      </c>
      <c r="E74" s="28">
        <f t="shared" si="10"/>
        <v>8.7624130367340349</v>
      </c>
      <c r="F74" s="26">
        <f>SEM!L74</f>
        <v>2.1351348026761974</v>
      </c>
      <c r="G74" s="28">
        <f t="shared" si="6"/>
        <v>2.2460717156908201</v>
      </c>
      <c r="H74" s="134">
        <f t="shared" si="7"/>
        <v>4.2702696053523947</v>
      </c>
    </row>
    <row r="75" spans="1:8" x14ac:dyDescent="0.25">
      <c r="A75" s="21">
        <f t="shared" si="8"/>
        <v>0.7000000000000004</v>
      </c>
      <c r="B75" s="26">
        <f>AVERAGE('Raw data'!B75:TU75)</f>
        <v>-4.4002631018436329</v>
      </c>
      <c r="C75" s="28">
        <f>STDEV('Raw data'!B75:TU75)</f>
        <v>3.9913796682488307</v>
      </c>
      <c r="D75" s="26">
        <f t="shared" si="9"/>
        <v>-8.3916427700924636</v>
      </c>
      <c r="E75" s="28">
        <f t="shared" si="10"/>
        <v>7.9827593364976615</v>
      </c>
      <c r="F75" s="26">
        <f>SEM!L75</f>
        <v>2.0553744113889425</v>
      </c>
      <c r="G75" s="28">
        <f t="shared" si="6"/>
        <v>1.9360052568598882</v>
      </c>
      <c r="H75" s="134">
        <f t="shared" si="7"/>
        <v>4.110748822777885</v>
      </c>
    </row>
    <row r="76" spans="1:8" x14ac:dyDescent="0.25">
      <c r="A76" s="21">
        <f t="shared" si="8"/>
        <v>0.71000000000000041</v>
      </c>
      <c r="B76" s="26">
        <f>AVERAGE('Raw data'!B76:TU76)</f>
        <v>-2.7033183403857808</v>
      </c>
      <c r="C76" s="28">
        <f>STDEV('Raw data'!B76:TU76)</f>
        <v>3.6119132196737591</v>
      </c>
      <c r="D76" s="26">
        <f t="shared" si="9"/>
        <v>-6.3152315600595399</v>
      </c>
      <c r="E76" s="28">
        <f t="shared" si="10"/>
        <v>7.2238264393475182</v>
      </c>
      <c r="F76" s="26">
        <f>SEM!L76</f>
        <v>1.949455447409564</v>
      </c>
      <c r="G76" s="28">
        <f t="shared" si="6"/>
        <v>1.6624577722641951</v>
      </c>
      <c r="H76" s="134">
        <f t="shared" si="7"/>
        <v>3.898910894819128</v>
      </c>
    </row>
    <row r="77" spans="1:8" x14ac:dyDescent="0.25">
      <c r="A77" s="21">
        <f t="shared" si="8"/>
        <v>0.72000000000000042</v>
      </c>
      <c r="B77" s="26">
        <f>AVERAGE('Raw data'!B77:TU77)</f>
        <v>-1.1609840266720484</v>
      </c>
      <c r="C77" s="28">
        <f>STDEV('Raw data'!B77:TU77)</f>
        <v>3.2647016962068993</v>
      </c>
      <c r="D77" s="26">
        <f t="shared" si="9"/>
        <v>-4.4256857228789475</v>
      </c>
      <c r="E77" s="28">
        <f t="shared" si="10"/>
        <v>6.5294033924137986</v>
      </c>
      <c r="F77" s="26">
        <f>SEM!L77</f>
        <v>1.8394271016174981</v>
      </c>
      <c r="G77" s="28">
        <f t="shared" si="6"/>
        <v>1.4252745945894012</v>
      </c>
      <c r="H77" s="134">
        <f t="shared" si="7"/>
        <v>3.6788542032349962</v>
      </c>
    </row>
    <row r="78" spans="1:8" x14ac:dyDescent="0.25">
      <c r="A78" s="21">
        <f t="shared" si="8"/>
        <v>0.73000000000000043</v>
      </c>
      <c r="B78" s="26">
        <f>AVERAGE('Raw data'!B78:TU78)</f>
        <v>0.19910480257204424</v>
      </c>
      <c r="C78" s="28">
        <f>STDEV('Raw data'!B78:TU78)</f>
        <v>2.9540798836797317</v>
      </c>
      <c r="D78" s="26">
        <f t="shared" si="9"/>
        <v>-2.7549750811076876</v>
      </c>
      <c r="E78" s="28">
        <f t="shared" si="10"/>
        <v>5.9081597673594635</v>
      </c>
      <c r="F78" s="26">
        <f>SEM!L78</f>
        <v>1.7251332955337886</v>
      </c>
      <c r="G78" s="28">
        <f t="shared" si="6"/>
        <v>1.2289465881459432</v>
      </c>
      <c r="H78" s="134">
        <f t="shared" si="7"/>
        <v>3.4502665910675772</v>
      </c>
    </row>
    <row r="79" spans="1:8" x14ac:dyDescent="0.25">
      <c r="A79" s="21">
        <f t="shared" si="8"/>
        <v>0.74000000000000044</v>
      </c>
      <c r="B79" s="26">
        <f>AVERAGE('Raw data'!B79:TU79)</f>
        <v>1.3710810304382284</v>
      </c>
      <c r="C79" s="28">
        <f>STDEV('Raw data'!B79:TU79)</f>
        <v>2.697731617211915</v>
      </c>
      <c r="D79" s="26">
        <f t="shared" si="9"/>
        <v>-1.3266505867736866</v>
      </c>
      <c r="E79" s="28">
        <f t="shared" si="10"/>
        <v>5.39546323442383</v>
      </c>
      <c r="F79" s="26">
        <f>SEM!L79</f>
        <v>1.6351918189858932</v>
      </c>
      <c r="G79" s="28">
        <f t="shared" si="6"/>
        <v>1.0625397982260218</v>
      </c>
      <c r="H79" s="134">
        <f t="shared" si="7"/>
        <v>3.2703836379717863</v>
      </c>
    </row>
    <row r="80" spans="1:8" x14ac:dyDescent="0.25">
      <c r="A80" s="21">
        <f t="shared" si="8"/>
        <v>0.75000000000000044</v>
      </c>
      <c r="B80" s="26">
        <f>AVERAGE('Raw data'!B80:TU80)</f>
        <v>2.3648200053402051</v>
      </c>
      <c r="C80" s="28">
        <f>STDEV('Raw data'!B80:TU80)</f>
        <v>2.4905530684247479</v>
      </c>
      <c r="D80" s="26">
        <f t="shared" si="9"/>
        <v>-0.1257330630845428</v>
      </c>
      <c r="E80" s="28">
        <f t="shared" si="10"/>
        <v>4.9811061368494958</v>
      </c>
      <c r="F80" s="26">
        <f>SEM!L80</f>
        <v>1.5514883277557399</v>
      </c>
      <c r="G80" s="28">
        <f t="shared" si="6"/>
        <v>0.93906474066900802</v>
      </c>
      <c r="H80" s="134">
        <f t="shared" si="7"/>
        <v>3.1029766555114797</v>
      </c>
    </row>
    <row r="81" spans="1:8" x14ac:dyDescent="0.25">
      <c r="A81" s="21">
        <f t="shared" si="8"/>
        <v>0.76000000000000045</v>
      </c>
      <c r="B81" s="26">
        <f>AVERAGE('Raw data'!B81:TU81)</f>
        <v>3.2034406190290237</v>
      </c>
      <c r="C81" s="28">
        <f>STDEV('Raw data'!B81:TU81)</f>
        <v>2.3495489411944259</v>
      </c>
      <c r="D81" s="26">
        <f t="shared" si="9"/>
        <v>0.85389167783459774</v>
      </c>
      <c r="E81" s="28">
        <f t="shared" si="10"/>
        <v>4.6990978823888518</v>
      </c>
      <c r="F81" s="26">
        <f>SEM!L81</f>
        <v>1.5018316931424622</v>
      </c>
      <c r="G81" s="28">
        <f t="shared" si="6"/>
        <v>0.84771724805196369</v>
      </c>
      <c r="H81" s="134">
        <f t="shared" si="7"/>
        <v>3.0036633862849245</v>
      </c>
    </row>
    <row r="82" spans="1:8" x14ac:dyDescent="0.25">
      <c r="A82" s="21">
        <f t="shared" si="8"/>
        <v>0.77000000000000046</v>
      </c>
      <c r="B82" s="26">
        <f>AVERAGE('Raw data'!B82:TU82)</f>
        <v>3.915153830050409</v>
      </c>
      <c r="C82" s="28">
        <f>STDEV('Raw data'!B82:TU82)</f>
        <v>2.2495709926403271</v>
      </c>
      <c r="D82" s="26">
        <f t="shared" si="9"/>
        <v>1.6655828374100818</v>
      </c>
      <c r="E82" s="28">
        <f t="shared" si="10"/>
        <v>4.4991419852806542</v>
      </c>
      <c r="F82" s="26">
        <f>SEM!L82</f>
        <v>1.4707625256668466</v>
      </c>
      <c r="G82" s="28">
        <f t="shared" si="6"/>
        <v>0.7788084669734805</v>
      </c>
      <c r="H82" s="134">
        <f t="shared" si="7"/>
        <v>2.9415250513336932</v>
      </c>
    </row>
    <row r="83" spans="1:8" x14ac:dyDescent="0.25">
      <c r="A83" s="21">
        <f t="shared" si="8"/>
        <v>0.78000000000000047</v>
      </c>
      <c r="B83" s="26">
        <f>AVERAGE('Raw data'!B83:TU83)</f>
        <v>4.5401295171914517</v>
      </c>
      <c r="C83" s="28">
        <f>STDEV('Raw data'!B83:TU83)</f>
        <v>2.1812378518251574</v>
      </c>
      <c r="D83" s="26">
        <f t="shared" si="9"/>
        <v>2.3588916653662944</v>
      </c>
      <c r="E83" s="28">
        <f t="shared" si="10"/>
        <v>4.3624757036503148</v>
      </c>
      <c r="F83" s="26">
        <f>SEM!L83</f>
        <v>1.4528396385754718</v>
      </c>
      <c r="G83" s="28">
        <f t="shared" si="6"/>
        <v>0.72839821324968557</v>
      </c>
      <c r="H83" s="134">
        <f t="shared" si="7"/>
        <v>2.9056792771509437</v>
      </c>
    </row>
    <row r="84" spans="1:8" x14ac:dyDescent="0.25">
      <c r="A84" s="21">
        <f t="shared" si="8"/>
        <v>0.79000000000000048</v>
      </c>
      <c r="B84" s="26">
        <f>AVERAGE('Raw data'!B84:TU84)</f>
        <v>5.0933261433129031</v>
      </c>
      <c r="C84" s="28">
        <f>STDEV('Raw data'!B84:TU84)</f>
        <v>2.1345421465860084</v>
      </c>
      <c r="D84" s="26">
        <f t="shared" si="9"/>
        <v>2.9587839967268947</v>
      </c>
      <c r="E84" s="28">
        <f t="shared" si="10"/>
        <v>4.2690842931720168</v>
      </c>
      <c r="F84" s="26">
        <f>SEM!L84</f>
        <v>1.4408552825762766</v>
      </c>
      <c r="G84" s="28">
        <f t="shared" si="6"/>
        <v>0.69368686400973179</v>
      </c>
      <c r="H84" s="134">
        <f t="shared" si="7"/>
        <v>2.8817105651525532</v>
      </c>
    </row>
    <row r="85" spans="1:8" x14ac:dyDescent="0.25">
      <c r="A85" s="21">
        <f t="shared" si="8"/>
        <v>0.80000000000000049</v>
      </c>
      <c r="B85" s="26">
        <f>AVERAGE('Raw data'!B85:TU85)</f>
        <v>5.5961597629072433</v>
      </c>
      <c r="C85" s="28">
        <f>STDEV('Raw data'!B85:TU85)</f>
        <v>2.0994592866730772</v>
      </c>
      <c r="D85" s="26">
        <f t="shared" si="9"/>
        <v>3.496700476234166</v>
      </c>
      <c r="E85" s="28">
        <f t="shared" si="10"/>
        <v>4.1989185733461545</v>
      </c>
      <c r="F85" s="26">
        <f>SEM!L85</f>
        <v>1.4434286032898145</v>
      </c>
      <c r="G85" s="28">
        <f t="shared" si="6"/>
        <v>0.65603068338326276</v>
      </c>
      <c r="H85" s="134">
        <f t="shared" si="7"/>
        <v>2.886857206579629</v>
      </c>
    </row>
    <row r="86" spans="1:8" x14ac:dyDescent="0.25">
      <c r="A86" s="21">
        <f t="shared" si="8"/>
        <v>0.8100000000000005</v>
      </c>
      <c r="B86" s="26">
        <f>AVERAGE('Raw data'!B86:TU86)</f>
        <v>6.044983000954522</v>
      </c>
      <c r="C86" s="28">
        <f>STDEV('Raw data'!B86:TU86)</f>
        <v>2.0568196218592982</v>
      </c>
      <c r="D86" s="26">
        <f t="shared" si="9"/>
        <v>3.9881633790952238</v>
      </c>
      <c r="E86" s="28">
        <f t="shared" si="10"/>
        <v>4.1136392437185965</v>
      </c>
      <c r="F86" s="26">
        <f>SEM!L86</f>
        <v>1.4263754359981458</v>
      </c>
      <c r="G86" s="28">
        <f t="shared" si="6"/>
        <v>0.63044418586115247</v>
      </c>
      <c r="H86" s="134">
        <f t="shared" si="7"/>
        <v>2.8527508719962915</v>
      </c>
    </row>
    <row r="87" spans="1:8" x14ac:dyDescent="0.25">
      <c r="A87" s="21">
        <f t="shared" si="8"/>
        <v>0.82000000000000051</v>
      </c>
      <c r="B87" s="26">
        <f>AVERAGE('Raw data'!B87:TU87)</f>
        <v>6.4226031269008113</v>
      </c>
      <c r="C87" s="28">
        <f>STDEV('Raw data'!B87:TU87)</f>
        <v>1.9953644058033138</v>
      </c>
      <c r="D87" s="26">
        <f t="shared" si="9"/>
        <v>4.4272387210974973</v>
      </c>
      <c r="E87" s="28">
        <f t="shared" si="10"/>
        <v>3.9907288116066275</v>
      </c>
      <c r="F87" s="26">
        <f>SEM!L87</f>
        <v>1.401342889852242</v>
      </c>
      <c r="G87" s="28">
        <f t="shared" si="6"/>
        <v>0.59402151595107178</v>
      </c>
      <c r="H87" s="134">
        <f t="shared" si="7"/>
        <v>2.802685779704484</v>
      </c>
    </row>
    <row r="88" spans="1:8" x14ac:dyDescent="0.25">
      <c r="A88" s="21">
        <f t="shared" si="8"/>
        <v>0.83000000000000052</v>
      </c>
      <c r="B88" s="26">
        <f>AVERAGE('Raw data'!B88:TU88)</f>
        <v>6.7045826591465856</v>
      </c>
      <c r="C88" s="28">
        <f>STDEV('Raw data'!B88:TU88)</f>
        <v>1.9307764544507677</v>
      </c>
      <c r="D88" s="26">
        <f t="shared" si="9"/>
        <v>4.7738062046958181</v>
      </c>
      <c r="E88" s="28">
        <f t="shared" si="10"/>
        <v>3.8615529089015355</v>
      </c>
      <c r="F88" s="26">
        <f>SEM!L88</f>
        <v>1.3858237744932731</v>
      </c>
      <c r="G88" s="28">
        <f t="shared" si="6"/>
        <v>0.54495267995749463</v>
      </c>
      <c r="H88" s="134">
        <f t="shared" si="7"/>
        <v>2.7716475489865462</v>
      </c>
    </row>
    <row r="89" spans="1:8" x14ac:dyDescent="0.25">
      <c r="A89" s="21">
        <f t="shared" si="8"/>
        <v>0.84000000000000052</v>
      </c>
      <c r="B89" s="26">
        <f>AVERAGE('Raw data'!B89:TU89)</f>
        <v>6.8627272882599852</v>
      </c>
      <c r="C89" s="28">
        <f>STDEV('Raw data'!B89:TU89)</f>
        <v>1.8937680926010565</v>
      </c>
      <c r="D89" s="26">
        <f t="shared" si="9"/>
        <v>4.968959195658929</v>
      </c>
      <c r="E89" s="28">
        <f t="shared" si="10"/>
        <v>3.787536185202113</v>
      </c>
      <c r="F89" s="26">
        <f>SEM!L89</f>
        <v>1.3985960347460382</v>
      </c>
      <c r="G89" s="28">
        <f t="shared" si="6"/>
        <v>0.49517205785501828</v>
      </c>
      <c r="H89" s="134">
        <f t="shared" si="7"/>
        <v>2.7971920694920764</v>
      </c>
    </row>
    <row r="90" spans="1:8" x14ac:dyDescent="0.25">
      <c r="A90" s="21">
        <f t="shared" si="8"/>
        <v>0.85000000000000053</v>
      </c>
      <c r="B90" s="26">
        <f>AVERAGE('Raw data'!B90:TU90)</f>
        <v>6.8614851366173291</v>
      </c>
      <c r="C90" s="28">
        <f>STDEV('Raw data'!B90:TU90)</f>
        <v>1.8835781902487794</v>
      </c>
      <c r="D90" s="26">
        <f t="shared" si="9"/>
        <v>4.9779069463685497</v>
      </c>
      <c r="E90" s="28">
        <f t="shared" si="10"/>
        <v>3.7671563804975587</v>
      </c>
      <c r="F90" s="26">
        <f>SEM!L90</f>
        <v>1.4213310030770074</v>
      </c>
      <c r="G90" s="28">
        <f t="shared" si="6"/>
        <v>0.46224718717177193</v>
      </c>
      <c r="H90" s="134">
        <f t="shared" si="7"/>
        <v>2.8426620061540149</v>
      </c>
    </row>
    <row r="91" spans="1:8" x14ac:dyDescent="0.25">
      <c r="A91" s="21">
        <f t="shared" si="8"/>
        <v>0.86000000000000054</v>
      </c>
      <c r="B91" s="26">
        <f>AVERAGE('Raw data'!B91:TU91)</f>
        <v>6.6798603720801148</v>
      </c>
      <c r="C91" s="28">
        <f>STDEV('Raw data'!B91:TU91)</f>
        <v>1.8907804794035408</v>
      </c>
      <c r="D91" s="26">
        <f t="shared" si="9"/>
        <v>4.7890798926765736</v>
      </c>
      <c r="E91" s="28">
        <f t="shared" si="10"/>
        <v>3.7815609588070815</v>
      </c>
      <c r="F91" s="26">
        <f>SEM!L91</f>
        <v>1.4122599789472061</v>
      </c>
      <c r="G91" s="28">
        <f t="shared" si="6"/>
        <v>0.47852050045633465</v>
      </c>
      <c r="H91" s="134">
        <f t="shared" si="7"/>
        <v>2.8245199578944122</v>
      </c>
    </row>
    <row r="92" spans="1:8" x14ac:dyDescent="0.25">
      <c r="A92" s="21">
        <f t="shared" si="8"/>
        <v>0.87000000000000055</v>
      </c>
      <c r="B92" s="26">
        <f>AVERAGE('Raw data'!B92:TU92)</f>
        <v>6.3387856016361326</v>
      </c>
      <c r="C92" s="28">
        <f>STDEV('Raw data'!B92:TU92)</f>
        <v>1.9462626052418899</v>
      </c>
      <c r="D92" s="26">
        <f t="shared" si="9"/>
        <v>4.3925229963942432</v>
      </c>
      <c r="E92" s="28">
        <f t="shared" si="10"/>
        <v>3.8925252104837798</v>
      </c>
      <c r="F92" s="26">
        <f>SEM!L92</f>
        <v>1.4148685271030614</v>
      </c>
      <c r="G92" s="28">
        <f t="shared" si="6"/>
        <v>0.53139407813882844</v>
      </c>
      <c r="H92" s="134">
        <f t="shared" si="7"/>
        <v>2.8297370542061229</v>
      </c>
    </row>
    <row r="93" spans="1:8" x14ac:dyDescent="0.25">
      <c r="A93" s="21">
        <f t="shared" si="8"/>
        <v>0.88000000000000056</v>
      </c>
      <c r="B93" s="26">
        <f>AVERAGE('Raw data'!B93:TU93)</f>
        <v>5.8509215636715117</v>
      </c>
      <c r="C93" s="28">
        <f>STDEV('Raw data'!B93:TU93)</f>
        <v>2.0369347602352375</v>
      </c>
      <c r="D93" s="26">
        <f t="shared" si="9"/>
        <v>3.8139868034362743</v>
      </c>
      <c r="E93" s="28">
        <f t="shared" si="10"/>
        <v>4.0738695204704749</v>
      </c>
      <c r="F93" s="26">
        <f>SEM!L93</f>
        <v>1.4216320281886488</v>
      </c>
      <c r="G93" s="28">
        <f t="shared" si="6"/>
        <v>0.6153027320465887</v>
      </c>
      <c r="H93" s="134">
        <f t="shared" si="7"/>
        <v>2.8432640563772975</v>
      </c>
    </row>
    <row r="94" spans="1:8" x14ac:dyDescent="0.25">
      <c r="A94" s="21">
        <f t="shared" si="8"/>
        <v>0.89000000000000057</v>
      </c>
      <c r="B94" s="26">
        <f>AVERAGE('Raw data'!B94:TU94)</f>
        <v>5.2550769013707486</v>
      </c>
      <c r="C94" s="28">
        <f>STDEV('Raw data'!B94:TU94)</f>
        <v>2.12747794118276</v>
      </c>
      <c r="D94" s="26">
        <f t="shared" si="9"/>
        <v>3.1275989601879886</v>
      </c>
      <c r="E94" s="28">
        <f t="shared" si="10"/>
        <v>4.25495588236552</v>
      </c>
      <c r="F94" s="26">
        <f>SEM!L94</f>
        <v>1.4415199852929883</v>
      </c>
      <c r="G94" s="28">
        <f t="shared" si="6"/>
        <v>0.68595795588977171</v>
      </c>
      <c r="H94" s="134">
        <f t="shared" si="7"/>
        <v>2.8830399705859766</v>
      </c>
    </row>
    <row r="95" spans="1:8" x14ac:dyDescent="0.25">
      <c r="A95" s="21">
        <f t="shared" si="8"/>
        <v>0.90000000000000058</v>
      </c>
      <c r="B95" s="26">
        <f>AVERAGE('Raw data'!B95:TU95)</f>
        <v>4.6233553284396605</v>
      </c>
      <c r="C95" s="28">
        <f>STDEV('Raw data'!B95:TU95)</f>
        <v>2.1709201257229269</v>
      </c>
      <c r="D95" s="26">
        <f t="shared" si="9"/>
        <v>2.4524352027167335</v>
      </c>
      <c r="E95" s="28">
        <f t="shared" si="10"/>
        <v>4.3418402514458538</v>
      </c>
      <c r="F95" s="26">
        <f>SEM!L95</f>
        <v>1.4293216457117492</v>
      </c>
      <c r="G95" s="28">
        <f t="shared" si="6"/>
        <v>0.74159848001117767</v>
      </c>
      <c r="H95" s="134">
        <f t="shared" si="7"/>
        <v>2.8586432914234985</v>
      </c>
    </row>
    <row r="96" spans="1:8" x14ac:dyDescent="0.25">
      <c r="A96" s="21">
        <f t="shared" si="8"/>
        <v>0.91000000000000059</v>
      </c>
      <c r="B96" s="26">
        <f>AVERAGE('Raw data'!B96:TU96)</f>
        <v>4.0133240716543277</v>
      </c>
      <c r="C96" s="28">
        <f>STDEV('Raw data'!B96:TU96)</f>
        <v>2.2000749386863871</v>
      </c>
      <c r="D96" s="26">
        <f t="shared" si="9"/>
        <v>1.8132491329679405</v>
      </c>
      <c r="E96" s="28">
        <f t="shared" si="10"/>
        <v>4.4001498773727743</v>
      </c>
      <c r="F96" s="26">
        <f>SEM!L96</f>
        <v>1.4346935186790015</v>
      </c>
      <c r="G96" s="28">
        <f t="shared" si="6"/>
        <v>0.76538142000738563</v>
      </c>
      <c r="H96" s="134">
        <f t="shared" si="7"/>
        <v>2.869387037358003</v>
      </c>
    </row>
    <row r="97" spans="1:9" x14ac:dyDescent="0.25">
      <c r="A97" s="21">
        <f t="shared" si="8"/>
        <v>0.9200000000000006</v>
      </c>
      <c r="B97" s="26">
        <f>AVERAGE('Raw data'!B97:TU97)</f>
        <v>3.47975452979759</v>
      </c>
      <c r="C97" s="28">
        <f>STDEV('Raw data'!B97:TU97)</f>
        <v>2.2119510115937389</v>
      </c>
      <c r="D97" s="26">
        <f t="shared" si="9"/>
        <v>1.2678035182038512</v>
      </c>
      <c r="E97" s="28">
        <f t="shared" si="10"/>
        <v>4.4239020231874777</v>
      </c>
      <c r="F97" s="26">
        <f>SEM!L97</f>
        <v>1.4378513660544892</v>
      </c>
      <c r="G97" s="28">
        <f t="shared" si="6"/>
        <v>0.7740996455392497</v>
      </c>
      <c r="H97" s="134">
        <f t="shared" si="7"/>
        <v>2.8757027321089783</v>
      </c>
    </row>
    <row r="98" spans="1:9" x14ac:dyDescent="0.25">
      <c r="A98" s="21">
        <f t="shared" si="8"/>
        <v>0.9300000000000006</v>
      </c>
      <c r="B98" s="26">
        <f>AVERAGE('Raw data'!B98:TU98)</f>
        <v>3.0361277792427699</v>
      </c>
      <c r="C98" s="28">
        <f>STDEV('Raw data'!B98:TU98)</f>
        <v>2.2241761783122818</v>
      </c>
      <c r="D98" s="26">
        <f t="shared" si="9"/>
        <v>0.81195160093048813</v>
      </c>
      <c r="E98" s="28">
        <f t="shared" si="10"/>
        <v>4.4483523566245635</v>
      </c>
      <c r="F98" s="26">
        <f>SEM!L98</f>
        <v>1.45780257878941</v>
      </c>
      <c r="G98" s="28">
        <f t="shared" si="6"/>
        <v>0.76637359952287176</v>
      </c>
      <c r="H98" s="134">
        <f t="shared" si="7"/>
        <v>2.91560515757882</v>
      </c>
    </row>
    <row r="99" spans="1:9" x14ac:dyDescent="0.25">
      <c r="A99" s="21">
        <f t="shared" si="8"/>
        <v>0.94000000000000061</v>
      </c>
      <c r="B99" s="26">
        <f>AVERAGE('Raw data'!B99:TU99)</f>
        <v>2.6826571260962733</v>
      </c>
      <c r="C99" s="28">
        <f>STDEV('Raw data'!B99:TU99)</f>
        <v>2.2516922240889627</v>
      </c>
      <c r="D99" s="26">
        <f t="shared" si="9"/>
        <v>0.43096490200731052</v>
      </c>
      <c r="E99" s="28">
        <f t="shared" si="10"/>
        <v>4.5033844481779255</v>
      </c>
      <c r="F99" s="26">
        <f>SEM!L99</f>
        <v>1.5269450911425355</v>
      </c>
      <c r="G99" s="28">
        <f t="shared" si="6"/>
        <v>0.72474713294642723</v>
      </c>
      <c r="H99" s="134">
        <f t="shared" si="7"/>
        <v>3.053890182285071</v>
      </c>
    </row>
    <row r="100" spans="1:9" x14ac:dyDescent="0.25">
      <c r="A100" s="21">
        <f t="shared" si="8"/>
        <v>0.95000000000000062</v>
      </c>
      <c r="B100" s="26">
        <f>AVERAGE('Raw data'!B100:TU100)</f>
        <v>2.4263558255474313</v>
      </c>
      <c r="C100" s="28">
        <f>STDEV('Raw data'!B100:TU100)</f>
        <v>2.2988704983804902</v>
      </c>
      <c r="D100" s="26">
        <f t="shared" si="9"/>
        <v>0.12748532716694116</v>
      </c>
      <c r="E100" s="28">
        <f t="shared" si="10"/>
        <v>4.5977409967609804</v>
      </c>
      <c r="F100" s="26">
        <f>SEM!L100</f>
        <v>1.6212562044548817</v>
      </c>
      <c r="G100" s="28">
        <f t="shared" si="6"/>
        <v>0.67761429392560846</v>
      </c>
      <c r="H100" s="134">
        <f t="shared" si="7"/>
        <v>3.2425124089097634</v>
      </c>
    </row>
    <row r="101" spans="1:9" x14ac:dyDescent="0.25">
      <c r="A101" s="21">
        <f t="shared" si="8"/>
        <v>0.96000000000000063</v>
      </c>
      <c r="B101" s="26">
        <f>AVERAGE('Raw data'!B101:TU101)</f>
        <v>2.2132438867670556</v>
      </c>
      <c r="C101" s="28">
        <f>STDEV('Raw data'!B101:TU101)</f>
        <v>2.3586076919758905</v>
      </c>
      <c r="D101" s="26">
        <f t="shared" si="9"/>
        <v>-0.14536380520883485</v>
      </c>
      <c r="E101" s="28">
        <f t="shared" si="10"/>
        <v>4.717215383951781</v>
      </c>
      <c r="F101" s="26">
        <f>SEM!L101</f>
        <v>1.7192938768846453</v>
      </c>
      <c r="G101" s="28">
        <f t="shared" ref="G101:G105" si="11">C101-F101</f>
        <v>0.63931381509124519</v>
      </c>
      <c r="H101" s="134">
        <f t="shared" si="7"/>
        <v>3.4385877537692906</v>
      </c>
    </row>
    <row r="102" spans="1:9" x14ac:dyDescent="0.25">
      <c r="A102" s="21">
        <f t="shared" si="8"/>
        <v>0.97000000000000064</v>
      </c>
      <c r="B102" s="26">
        <f>AVERAGE('Raw data'!B102:TU102)</f>
        <v>2.0097733749536859</v>
      </c>
      <c r="C102" s="28">
        <f>STDEV('Raw data'!B102:TU102)</f>
        <v>2.3928094394573267</v>
      </c>
      <c r="D102" s="26">
        <f t="shared" si="9"/>
        <v>-0.38303606450364081</v>
      </c>
      <c r="E102" s="28">
        <f t="shared" si="10"/>
        <v>4.7856188789146534</v>
      </c>
      <c r="F102" s="26">
        <f>SEM!L102</f>
        <v>1.7614719435364401</v>
      </c>
      <c r="G102" s="28">
        <f t="shared" si="11"/>
        <v>0.63133749592088662</v>
      </c>
      <c r="H102" s="134">
        <f t="shared" si="7"/>
        <v>3.5229438870728802</v>
      </c>
    </row>
    <row r="103" spans="1:9" x14ac:dyDescent="0.25">
      <c r="A103" s="21">
        <f t="shared" si="8"/>
        <v>0.98000000000000065</v>
      </c>
      <c r="B103" s="26">
        <f>AVERAGE('Raw data'!B103:TU103)</f>
        <v>1.7906847347265469</v>
      </c>
      <c r="C103" s="28">
        <f>STDEV('Raw data'!B103:TU103)</f>
        <v>2.422650753797122</v>
      </c>
      <c r="D103" s="26">
        <f t="shared" si="9"/>
        <v>-0.63196601907057515</v>
      </c>
      <c r="E103" s="28">
        <f t="shared" si="10"/>
        <v>4.8453015075942441</v>
      </c>
      <c r="F103" s="26">
        <f>SEM!L103</f>
        <v>1.8033543682114843</v>
      </c>
      <c r="G103" s="28">
        <f t="shared" si="11"/>
        <v>0.61929638558563771</v>
      </c>
      <c r="H103" s="134">
        <f t="shared" si="7"/>
        <v>3.6067087364229686</v>
      </c>
    </row>
    <row r="104" spans="1:9" x14ac:dyDescent="0.25">
      <c r="A104" s="21">
        <f t="shared" si="8"/>
        <v>0.99000000000000066</v>
      </c>
      <c r="B104" s="26">
        <f>AVERAGE('Raw data'!B104:TU104)</f>
        <v>1.4827615429187766</v>
      </c>
      <c r="C104" s="28">
        <f>STDEV('Raw data'!B104:TU104)</f>
        <v>2.4662844837129132</v>
      </c>
      <c r="D104" s="26">
        <f t="shared" si="9"/>
        <v>-0.9835229407941366</v>
      </c>
      <c r="E104" s="28">
        <f t="shared" si="10"/>
        <v>4.9325689674258264</v>
      </c>
      <c r="F104" s="26">
        <f>SEM!L104</f>
        <v>1.842808509994103</v>
      </c>
      <c r="G104" s="28">
        <f t="shared" si="11"/>
        <v>0.62347597371881025</v>
      </c>
      <c r="H104" s="134">
        <f t="shared" si="7"/>
        <v>3.6856170199882059</v>
      </c>
    </row>
    <row r="105" spans="1:9" ht="15.75" thickBot="1" x14ac:dyDescent="0.3">
      <c r="A105" s="22">
        <f t="shared" si="8"/>
        <v>1.0000000000000007</v>
      </c>
      <c r="B105" s="29">
        <f>AVERAGE('Raw data'!B105:TU105)</f>
        <v>0.9930885968725508</v>
      </c>
      <c r="C105" s="30">
        <f>STDEV('Raw data'!B105:TU105)</f>
        <v>2.5266650963814374</v>
      </c>
      <c r="D105" s="29">
        <f t="shared" si="9"/>
        <v>-1.5335764995088867</v>
      </c>
      <c r="E105" s="30">
        <f t="shared" si="10"/>
        <v>5.0533301927628749</v>
      </c>
      <c r="F105" s="29">
        <f>SEM!L105</f>
        <v>1.794877168133113</v>
      </c>
      <c r="G105" s="30">
        <f t="shared" si="11"/>
        <v>0.73178792824832439</v>
      </c>
      <c r="H105" s="135">
        <f t="shared" si="7"/>
        <v>3.5897543362662261</v>
      </c>
    </row>
    <row r="106" spans="1:9" ht="15.75" thickBot="1" x14ac:dyDescent="0.3">
      <c r="A106" s="157" t="s">
        <v>28</v>
      </c>
      <c r="B106" s="29">
        <f>AVERAGE(B5:B105)</f>
        <v>3.0945498566335541</v>
      </c>
      <c r="C106" s="30">
        <f>AVERAGE(C5:C105)</f>
        <v>2.9646432922013912</v>
      </c>
      <c r="D106" s="87"/>
      <c r="E106" s="87"/>
      <c r="F106" s="30">
        <f t="shared" ref="F106" si="12">AVERAGE(F5:F105)</f>
        <v>1.4838087863220628</v>
      </c>
      <c r="G106" s="87"/>
      <c r="H106" s="87"/>
      <c r="I106" s="1"/>
    </row>
  </sheetData>
  <mergeCells count="3">
    <mergeCell ref="B1:H1"/>
    <mergeCell ref="B2:H2"/>
    <mergeCell ref="B3:H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Report</vt:lpstr>
      <vt:lpstr>Raw data</vt:lpstr>
      <vt:lpstr>Session averages</vt:lpstr>
      <vt:lpstr>SEM</vt:lpstr>
      <vt:lpstr>Between Assessors</vt:lpstr>
      <vt:lpstr>Grey bands</vt:lpstr>
    </vt:vector>
  </TitlesOfParts>
  <Company>University of Salford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Baker Richard</dc:creator>
  <cp:lastModifiedBy>Baker Richard</cp:lastModifiedBy>
  <cp:lastPrinted>2016-06-22T22:11:09Z</cp:lastPrinted>
  <dcterms:created xsi:type="dcterms:W3CDTF">2016-06-22T07:48:57Z</dcterms:created>
  <dcterms:modified xsi:type="dcterms:W3CDTF">2016-11-02T19:53:38Z</dcterms:modified>
</cp:coreProperties>
</file>